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5 การท่องเที่ยว\"/>
    </mc:Choice>
  </mc:AlternateContent>
  <xr:revisionPtr revIDLastSave="0" documentId="13_ncr:1_{5FBA12BB-08F6-4525-A254-8D833750A267}" xr6:coauthVersionLast="36" xr6:coauthVersionMax="47" xr10:uidLastSave="{00000000-0000-0000-0000-000000000000}"/>
  <bookViews>
    <workbookView xWindow="0" yWindow="0" windowWidth="23040" windowHeight="9060" firstSheet="3" activeTab="6" xr2:uid="{00000000-000D-0000-FFFF-FFFF00000000}"/>
  </bookViews>
  <sheets>
    <sheet name="ข้อมูลดิบ" sheetId="4" state="hidden" r:id="rId1"/>
    <sheet name="คัดเลือก" sheetId="7" state="hidden" r:id="rId2"/>
    <sheet name="1.นำไปใช้" sheetId="15" state="hidden" r:id="rId3"/>
    <sheet name="1.รวม" sheetId="10" r:id="rId4"/>
    <sheet name="3.Pivot หน่วยงาน" sheetId="14" state="hidden" r:id="rId5"/>
    <sheet name="5. เรียงปี" sheetId="11" state="hidden" r:id="rId6"/>
    <sheet name="2. เรียง VC" sheetId="24" r:id="rId7"/>
    <sheet name="3.Pivot VC" sheetId="13" r:id="rId8"/>
    <sheet name="4. (ร่าง) ข้อเสนอโครงการฯ 68" sheetId="20" r:id="rId9"/>
    <sheet name="5.โครงการสำคัญฯ ปี 66-68" sheetId="21" r:id="rId10"/>
    <sheet name="โครงการ 66" sheetId="17" state="hidden" r:id="rId11"/>
    <sheet name="โครงการ 67" sheetId="18" state="hidden" r:id="rId12"/>
    <sheet name="6. เรียง VC" sheetId="12" state="hidden" r:id="rId13"/>
  </sheets>
  <definedNames>
    <definedName name="_xlnm._FilterDatabase" localSheetId="3" hidden="1">'1.รวม'!$A$8:$M$371</definedName>
    <definedName name="_xlnm._FilterDatabase" localSheetId="6" hidden="1">'2. เรียง VC'!$B$3:$P$366</definedName>
    <definedName name="_xlnm._FilterDatabase" localSheetId="8" hidden="1">'4. (ร่าง) ข้อเสนอโครงการฯ 68'!$A$2:$AA$3299</definedName>
    <definedName name="_xlnm._FilterDatabase" localSheetId="5" hidden="1">'5. เรียงปี'!$A$2:$N$2</definedName>
    <definedName name="_xlnm._FilterDatabase" localSheetId="9" hidden="1">'5.โครงการสำคัญฯ ปี 66-68'!$A$3:$T$3</definedName>
    <definedName name="_xlnm._FilterDatabase" localSheetId="12" hidden="1">'6. เรียง VC'!$A$2:$O$2</definedName>
    <definedName name="_xlnm._FilterDatabase" localSheetId="0" hidden="1">ข้อมูลดิบ!$A$1:$X$271</definedName>
    <definedName name="_xlnm._FilterDatabase" localSheetId="1" hidden="1">คัดเลือก!$A$2:$Y$272</definedName>
    <definedName name="_xlnm._FilterDatabase" localSheetId="10" hidden="1">'โครงการ 66'!$A$2:$AX$122</definedName>
    <definedName name="_xlnm._FilterDatabase" localSheetId="11" hidden="1">'โครงการ 67'!$A$2:$AX$39</definedName>
    <definedName name="_xlnm.Print_Area" localSheetId="2">'1.นำไปใช้'!$B$2:$F$13</definedName>
  </definedNames>
  <calcPr calcId="191029"/>
  <pivotCaches>
    <pivotCache cacheId="0" r:id="rId14"/>
    <pivotCache cacheId="1" r:id="rId15"/>
  </pivotCaches>
</workbook>
</file>

<file path=xl/calcChain.xml><?xml version="1.0" encoding="utf-8"?>
<calcChain xmlns="http://schemas.openxmlformats.org/spreadsheetml/2006/main">
  <c r="Q366" i="24" l="1"/>
  <c r="D366" i="24"/>
  <c r="Q365" i="24"/>
  <c r="D247" i="24"/>
  <c r="Q364" i="24"/>
  <c r="D83" i="24"/>
  <c r="Q363" i="24"/>
  <c r="D82" i="24"/>
  <c r="Q362" i="24"/>
  <c r="D339" i="24"/>
  <c r="Q361" i="24"/>
  <c r="D278" i="24"/>
  <c r="Q360" i="24"/>
  <c r="D365" i="24"/>
  <c r="Q359" i="24"/>
  <c r="D258" i="24"/>
  <c r="Q358" i="24"/>
  <c r="D364" i="24"/>
  <c r="Q357" i="24"/>
  <c r="D363" i="24"/>
  <c r="Q356" i="24"/>
  <c r="D362" i="24"/>
  <c r="Q355" i="24"/>
  <c r="D361" i="24"/>
  <c r="Q354" i="24"/>
  <c r="D360" i="24"/>
  <c r="Q353" i="24"/>
  <c r="D338" i="24"/>
  <c r="Q352" i="24"/>
  <c r="D337" i="24"/>
  <c r="Q351" i="24"/>
  <c r="D81" i="24"/>
  <c r="Q350" i="24"/>
  <c r="D257" i="24"/>
  <c r="Q349" i="24"/>
  <c r="D161" i="24"/>
  <c r="Q348" i="24"/>
  <c r="D277" i="24"/>
  <c r="Q347" i="24"/>
  <c r="D80" i="24"/>
  <c r="Q346" i="24"/>
  <c r="D359" i="24"/>
  <c r="Q345" i="24"/>
  <c r="D287" i="24"/>
  <c r="Q344" i="24"/>
  <c r="D286" i="24"/>
  <c r="Q343" i="24"/>
  <c r="D79" i="24"/>
  <c r="Q342" i="24"/>
  <c r="D246" i="24"/>
  <c r="Q341" i="24"/>
  <c r="Q340" i="24"/>
  <c r="Q339" i="24"/>
  <c r="D357" i="24"/>
  <c r="Q338" i="24"/>
  <c r="D244" i="24"/>
  <c r="Q337" i="24"/>
  <c r="D325" i="24"/>
  <c r="Q336" i="24"/>
  <c r="D356" i="24"/>
  <c r="Q335" i="24"/>
  <c r="D78" i="24"/>
  <c r="Q334" i="24"/>
  <c r="D77" i="24"/>
  <c r="Q333" i="24"/>
  <c r="D324" i="24"/>
  <c r="Q332" i="24"/>
  <c r="D160" i="24"/>
  <c r="Q331" i="24"/>
  <c r="D159" i="24"/>
  <c r="Q330" i="24"/>
  <c r="D76" i="24"/>
  <c r="Q329" i="24"/>
  <c r="D323" i="24"/>
  <c r="Q328" i="24"/>
  <c r="D199" i="24"/>
  <c r="Q327" i="24"/>
  <c r="D243" i="24"/>
  <c r="Q326" i="24"/>
  <c r="D158" i="24"/>
  <c r="Q325" i="24"/>
  <c r="D242" i="24"/>
  <c r="Q324" i="24"/>
  <c r="D241" i="24"/>
  <c r="Q323" i="24"/>
  <c r="D198" i="24"/>
  <c r="Q322" i="24"/>
  <c r="D336" i="24"/>
  <c r="Q321" i="24"/>
  <c r="D240" i="24"/>
  <c r="Q320" i="24"/>
  <c r="D285" i="24"/>
  <c r="Q319" i="24"/>
  <c r="D355" i="24"/>
  <c r="Q318" i="24"/>
  <c r="D256" i="24"/>
  <c r="Q317" i="24"/>
  <c r="D322" i="24"/>
  <c r="Q316" i="24"/>
  <c r="D157" i="24"/>
  <c r="Q315" i="24"/>
  <c r="Q314" i="24"/>
  <c r="D197" i="24"/>
  <c r="Q313" i="24"/>
  <c r="D156" i="24"/>
  <c r="Q312" i="24"/>
  <c r="D321" i="24"/>
  <c r="Q311" i="24"/>
  <c r="D239" i="24"/>
  <c r="Q310" i="24"/>
  <c r="D75" i="24"/>
  <c r="Q309" i="24"/>
  <c r="D354" i="24"/>
  <c r="Q308" i="24"/>
  <c r="D238" i="24"/>
  <c r="Q307" i="24"/>
  <c r="D74" i="24"/>
  <c r="Q306" i="24"/>
  <c r="D73" i="24"/>
  <c r="Q305" i="24"/>
  <c r="D72" i="24"/>
  <c r="Q304" i="24"/>
  <c r="D71" i="24"/>
  <c r="Q303" i="24"/>
  <c r="D70" i="24"/>
  <c r="Q302" i="24"/>
  <c r="D155" i="24"/>
  <c r="Q301" i="24"/>
  <c r="D276" i="24"/>
  <c r="Q300" i="24"/>
  <c r="D154" i="24"/>
  <c r="Q299" i="24"/>
  <c r="D69" i="24"/>
  <c r="Q298" i="24"/>
  <c r="D68" i="24"/>
  <c r="Q297" i="24"/>
  <c r="D260" i="24"/>
  <c r="Q296" i="24"/>
  <c r="D320" i="24"/>
  <c r="Q295" i="24"/>
  <c r="D237" i="24"/>
  <c r="Q294" i="24"/>
  <c r="D275" i="24"/>
  <c r="Q293" i="24"/>
  <c r="D236" i="24"/>
  <c r="Q292" i="24"/>
  <c r="D235" i="24"/>
  <c r="Q291" i="24"/>
  <c r="D234" i="24"/>
  <c r="Q290" i="24"/>
  <c r="D153" i="24"/>
  <c r="Q289" i="24"/>
  <c r="D233" i="24"/>
  <c r="Q288" i="24"/>
  <c r="D196" i="24"/>
  <c r="Q287" i="24"/>
  <c r="D67" i="24"/>
  <c r="Q286" i="24"/>
  <c r="D232" i="24"/>
  <c r="Q285" i="24"/>
  <c r="D231" i="24"/>
  <c r="Q284" i="24"/>
  <c r="D152" i="24"/>
  <c r="Q283" i="24"/>
  <c r="D319" i="24"/>
  <c r="Q282" i="24"/>
  <c r="D230" i="24"/>
  <c r="Q281" i="24"/>
  <c r="D353" i="24"/>
  <c r="Q280" i="24"/>
  <c r="D151" i="24"/>
  <c r="Q279" i="24"/>
  <c r="D283" i="24"/>
  <c r="Q278" i="24"/>
  <c r="Q277" i="24"/>
  <c r="D352" i="24"/>
  <c r="Q276" i="24"/>
  <c r="Q275" i="24"/>
  <c r="Q274" i="24"/>
  <c r="D351" i="24"/>
  <c r="Q273" i="24"/>
  <c r="Q272" i="24"/>
  <c r="D350" i="24"/>
  <c r="Q271" i="24"/>
  <c r="D349" i="24"/>
  <c r="Q270" i="24"/>
  <c r="D348" i="24"/>
  <c r="Q269" i="24"/>
  <c r="D347" i="24"/>
  <c r="Q268" i="24"/>
  <c r="D346" i="24"/>
  <c r="Q267" i="24"/>
  <c r="D150" i="24"/>
  <c r="Q266" i="24"/>
  <c r="D345" i="24"/>
  <c r="Q265" i="24"/>
  <c r="D335" i="24"/>
  <c r="Q264" i="24"/>
  <c r="D344" i="24"/>
  <c r="Q263" i="24"/>
  <c r="D343" i="24"/>
  <c r="Q262" i="24"/>
  <c r="D149" i="24"/>
  <c r="Q261" i="24"/>
  <c r="D342" i="24"/>
  <c r="Q260" i="24"/>
  <c r="D229" i="24"/>
  <c r="Q259" i="24"/>
  <c r="Q258" i="24"/>
  <c r="D317" i="24"/>
  <c r="Q257" i="24"/>
  <c r="D341" i="24"/>
  <c r="Q256" i="24"/>
  <c r="D340" i="24"/>
  <c r="Q255" i="24"/>
  <c r="D195" i="24"/>
  <c r="Q254" i="24"/>
  <c r="D194" i="24"/>
  <c r="Q253" i="24"/>
  <c r="D193" i="24"/>
  <c r="Q252" i="24"/>
  <c r="D228" i="24"/>
  <c r="Q251" i="24"/>
  <c r="Q250" i="24"/>
  <c r="D227" i="24"/>
  <c r="Q249" i="24"/>
  <c r="D226" i="24"/>
  <c r="Q248" i="24"/>
  <c r="D191" i="24"/>
  <c r="Q247" i="24"/>
  <c r="D190" i="24"/>
  <c r="Q246" i="24"/>
  <c r="D148" i="24"/>
  <c r="Q245" i="24"/>
  <c r="D147" i="24"/>
  <c r="Q244" i="24"/>
  <c r="D146" i="24"/>
  <c r="Q243" i="24"/>
  <c r="D145" i="24"/>
  <c r="Q242" i="24"/>
  <c r="D316" i="24"/>
  <c r="Q241" i="24"/>
  <c r="E315" i="24"/>
  <c r="Q240" i="24"/>
  <c r="E289" i="24"/>
  <c r="Q239" i="24"/>
  <c r="E314" i="24"/>
  <c r="Q238" i="24"/>
  <c r="E274" i="24"/>
  <c r="Q237" i="24"/>
  <c r="E225" i="24"/>
  <c r="Q236" i="24"/>
  <c r="E273" i="24"/>
  <c r="Q235" i="24"/>
  <c r="E272" i="24"/>
  <c r="Q234" i="24"/>
  <c r="E271" i="24"/>
  <c r="Q233" i="24"/>
  <c r="E144" i="24"/>
  <c r="Q232" i="24"/>
  <c r="E143" i="24"/>
  <c r="Q231" i="24"/>
  <c r="E142" i="24"/>
  <c r="Q230" i="24"/>
  <c r="E255" i="24"/>
  <c r="Q229" i="24"/>
  <c r="E334" i="24"/>
  <c r="Q228" i="24"/>
  <c r="E313" i="24"/>
  <c r="Q227" i="24"/>
  <c r="E189" i="24"/>
  <c r="Q226" i="24"/>
  <c r="E254" i="24"/>
  <c r="Q225" i="24"/>
  <c r="E141" i="24"/>
  <c r="Q224" i="24"/>
  <c r="E312" i="24"/>
  <c r="Q223" i="24"/>
  <c r="E311" i="24"/>
  <c r="Q222" i="24"/>
  <c r="E310" i="24"/>
  <c r="Q221" i="24"/>
  <c r="E140" i="24"/>
  <c r="Q220" i="24"/>
  <c r="E139" i="24"/>
  <c r="Q219" i="24"/>
  <c r="E138" i="24"/>
  <c r="Q218" i="24"/>
  <c r="E137" i="24"/>
  <c r="Q217" i="24"/>
  <c r="E224" i="24"/>
  <c r="Q216" i="24"/>
  <c r="E136" i="24"/>
  <c r="Q215" i="24"/>
  <c r="E135" i="24"/>
  <c r="Q214" i="24"/>
  <c r="E188" i="24"/>
  <c r="Q213" i="24"/>
  <c r="E134" i="24"/>
  <c r="Q212" i="24"/>
  <c r="E270" i="24"/>
  <c r="Q211" i="24"/>
  <c r="E223" i="24"/>
  <c r="Q210" i="24"/>
  <c r="E222" i="24"/>
  <c r="Q209" i="24"/>
  <c r="E187" i="24"/>
  <c r="Q208" i="24"/>
  <c r="E221" i="24"/>
  <c r="Q207" i="24"/>
  <c r="E220" i="24"/>
  <c r="Q206" i="24"/>
  <c r="E333" i="24"/>
  <c r="Q205" i="24"/>
  <c r="E219" i="24"/>
  <c r="Q204" i="24"/>
  <c r="E218" i="24"/>
  <c r="Q203" i="24"/>
  <c r="E133" i="24"/>
  <c r="Q202" i="24"/>
  <c r="E309" i="24"/>
  <c r="Q201" i="24"/>
  <c r="E132" i="24"/>
  <c r="Q200" i="24"/>
  <c r="E186" i="24"/>
  <c r="Q199" i="24"/>
  <c r="E185" i="24"/>
  <c r="Q198" i="24"/>
  <c r="E308" i="24"/>
  <c r="Q197" i="24"/>
  <c r="E307" i="24"/>
  <c r="Q196" i="24"/>
  <c r="E66" i="24"/>
  <c r="Q195" i="24"/>
  <c r="E131" i="24"/>
  <c r="Q194" i="24"/>
  <c r="E184" i="24"/>
  <c r="Q193" i="24"/>
  <c r="E183" i="24"/>
  <c r="Q192" i="24"/>
  <c r="E130" i="24"/>
  <c r="Q191" i="24"/>
  <c r="E129" i="24"/>
  <c r="Q190" i="24"/>
  <c r="E128" i="24"/>
  <c r="Q189" i="24"/>
  <c r="E127" i="24"/>
  <c r="Q188" i="24"/>
  <c r="E306" i="24"/>
  <c r="Q187" i="24"/>
  <c r="E217" i="24"/>
  <c r="Q186" i="24"/>
  <c r="E182" i="24"/>
  <c r="Q185" i="24"/>
  <c r="E181" i="24"/>
  <c r="Q184" i="24"/>
  <c r="E253" i="24"/>
  <c r="Q183" i="24"/>
  <c r="E269" i="24"/>
  <c r="Q182" i="24"/>
  <c r="E305" i="24"/>
  <c r="Q181" i="24"/>
  <c r="E304" i="24"/>
  <c r="Q180" i="24"/>
  <c r="E268" i="24"/>
  <c r="Q179" i="24"/>
  <c r="E180" i="24"/>
  <c r="Q178" i="24"/>
  <c r="E126" i="24"/>
  <c r="Q177" i="24"/>
  <c r="E303" i="24"/>
  <c r="Q176" i="24"/>
  <c r="E267" i="24"/>
  <c r="Q175" i="24"/>
  <c r="E216" i="24"/>
  <c r="Q174" i="24"/>
  <c r="E302" i="24"/>
  <c r="Q173" i="24"/>
  <c r="E179" i="24"/>
  <c r="Q172" i="24"/>
  <c r="E125" i="24"/>
  <c r="Q171" i="24"/>
  <c r="E215" i="24"/>
  <c r="Q170" i="24"/>
  <c r="E214" i="24"/>
  <c r="Q169" i="24"/>
  <c r="E213" i="24"/>
  <c r="Q168" i="24"/>
  <c r="E301" i="24"/>
  <c r="Q167" i="24"/>
  <c r="E178" i="24"/>
  <c r="Q166" i="24"/>
  <c r="E259" i="24"/>
  <c r="Q165" i="24"/>
  <c r="E124" i="24"/>
  <c r="Q164" i="24"/>
  <c r="E252" i="24"/>
  <c r="Q163" i="24"/>
  <c r="E266" i="24"/>
  <c r="Q162" i="24"/>
  <c r="E123" i="24"/>
  <c r="Q161" i="24"/>
  <c r="E300" i="24"/>
  <c r="Q160" i="24"/>
  <c r="E299" i="24"/>
  <c r="Q159" i="24"/>
  <c r="E298" i="24"/>
  <c r="Q158" i="24"/>
  <c r="E265" i="24"/>
  <c r="Q157" i="24"/>
  <c r="E264" i="24"/>
  <c r="Q156" i="24"/>
  <c r="E332" i="24"/>
  <c r="Q155" i="24"/>
  <c r="E212" i="24"/>
  <c r="Q154" i="24"/>
  <c r="E297" i="24"/>
  <c r="Q153" i="24"/>
  <c r="E122" i="24"/>
  <c r="Q152" i="24"/>
  <c r="E177" i="24"/>
  <c r="Q151" i="24"/>
  <c r="E211" i="24"/>
  <c r="Q150" i="24"/>
  <c r="E176" i="24"/>
  <c r="Q149" i="24"/>
  <c r="E210" i="24"/>
  <c r="Q148" i="24"/>
  <c r="E209" i="24"/>
  <c r="Q147" i="24"/>
  <c r="E331" i="24"/>
  <c r="Q146" i="24"/>
  <c r="E121" i="24"/>
  <c r="Q145" i="24"/>
  <c r="E120" i="24"/>
  <c r="Q144" i="24"/>
  <c r="E175" i="24"/>
  <c r="Q143" i="24"/>
  <c r="E119" i="24"/>
  <c r="Q142" i="24"/>
  <c r="E330" i="24"/>
  <c r="Q141" i="24"/>
  <c r="E118" i="24"/>
  <c r="Q140" i="24"/>
  <c r="E208" i="24"/>
  <c r="Q139" i="24"/>
  <c r="E207" i="24"/>
  <c r="Q138" i="24"/>
  <c r="E174" i="24"/>
  <c r="Q137" i="24"/>
  <c r="E117" i="24"/>
  <c r="Q136" i="24"/>
  <c r="E116" i="24"/>
  <c r="Q135" i="24"/>
  <c r="E296" i="24"/>
  <c r="Q134" i="24"/>
  <c r="E295" i="24"/>
  <c r="Q133" i="24"/>
  <c r="E115" i="24"/>
  <c r="Q132" i="24"/>
  <c r="E294" i="24"/>
  <c r="Q131" i="24"/>
  <c r="E114" i="24"/>
  <c r="Q130" i="24"/>
  <c r="E206" i="24"/>
  <c r="Q129" i="24"/>
  <c r="E329" i="24"/>
  <c r="Q128" i="24"/>
  <c r="E113" i="24"/>
  <c r="Q127" i="24"/>
  <c r="E205" i="24"/>
  <c r="Q126" i="24"/>
  <c r="E173" i="24"/>
  <c r="Q125" i="24"/>
  <c r="E293" i="24"/>
  <c r="Q124" i="24"/>
  <c r="E112" i="24"/>
  <c r="Q123" i="24"/>
  <c r="E111" i="24"/>
  <c r="Q122" i="24"/>
  <c r="E110" i="24"/>
  <c r="Q121" i="24"/>
  <c r="E109" i="24"/>
  <c r="Q120" i="24"/>
  <c r="E328" i="24"/>
  <c r="Q119" i="24"/>
  <c r="E292" i="24"/>
  <c r="Q118" i="24"/>
  <c r="E108" i="24"/>
  <c r="Q117" i="24"/>
  <c r="E107" i="24"/>
  <c r="Q116" i="24"/>
  <c r="E106" i="24"/>
  <c r="Q115" i="24"/>
  <c r="E105" i="24"/>
  <c r="Q114" i="24"/>
  <c r="E104" i="24"/>
  <c r="Q113" i="24"/>
  <c r="E172" i="24"/>
  <c r="Q112" i="24"/>
  <c r="E171" i="24"/>
  <c r="Q111" i="24"/>
  <c r="E103" i="24"/>
  <c r="Q110" i="24"/>
  <c r="E102" i="24"/>
  <c r="Q109" i="24"/>
  <c r="E101" i="24"/>
  <c r="Q108" i="24"/>
  <c r="E327" i="24"/>
  <c r="Q107" i="24"/>
  <c r="E100" i="24"/>
  <c r="Q106" i="24"/>
  <c r="E99" i="24"/>
  <c r="Q105" i="24"/>
  <c r="E98" i="24"/>
  <c r="Q104" i="24"/>
  <c r="E97" i="24"/>
  <c r="Q103" i="24"/>
  <c r="E96" i="24"/>
  <c r="Q102" i="24"/>
  <c r="E65" i="24"/>
  <c r="Q101" i="24"/>
  <c r="E251" i="24"/>
  <c r="Q100" i="24"/>
  <c r="E263" i="24"/>
  <c r="Q99" i="24"/>
  <c r="E262" i="24"/>
  <c r="Q98" i="24"/>
  <c r="E170" i="24"/>
  <c r="Q97" i="24"/>
  <c r="E95" i="24"/>
  <c r="Q96" i="24"/>
  <c r="E261" i="24"/>
  <c r="Q95" i="24"/>
  <c r="E94" i="24"/>
  <c r="Q94" i="24"/>
  <c r="E93" i="24"/>
  <c r="Q93" i="24"/>
  <c r="E326" i="24"/>
  <c r="Q92" i="24"/>
  <c r="E169" i="24"/>
  <c r="Q91" i="24"/>
  <c r="E291" i="24"/>
  <c r="Q90" i="24"/>
  <c r="E288" i="24"/>
  <c r="Q89" i="24"/>
  <c r="E290" i="24"/>
  <c r="Q88" i="24"/>
  <c r="E92" i="24"/>
  <c r="Q87" i="24"/>
  <c r="E64" i="24"/>
  <c r="Q86" i="24"/>
  <c r="E168" i="24"/>
  <c r="Q85" i="24"/>
  <c r="E91" i="24"/>
  <c r="Q84" i="24"/>
  <c r="E167" i="24"/>
  <c r="Q83" i="24"/>
  <c r="E90" i="24"/>
  <c r="Q82" i="24"/>
  <c r="E89" i="24"/>
  <c r="Q81" i="24"/>
  <c r="E62" i="24"/>
  <c r="Q80" i="24"/>
  <c r="E61" i="24"/>
  <c r="Q79" i="24"/>
  <c r="E60" i="24"/>
  <c r="Q78" i="24"/>
  <c r="E204" i="24"/>
  <c r="Q77" i="24"/>
  <c r="E59" i="24"/>
  <c r="Q76" i="24"/>
  <c r="E58" i="24"/>
  <c r="Q75" i="24"/>
  <c r="E57" i="24"/>
  <c r="Q74" i="24"/>
  <c r="E56" i="24"/>
  <c r="Q73" i="24"/>
  <c r="E166" i="24"/>
  <c r="Q72" i="24"/>
  <c r="E55" i="24"/>
  <c r="Q71" i="24"/>
  <c r="E54" i="24"/>
  <c r="Q70" i="24"/>
  <c r="E53" i="24"/>
  <c r="Q69" i="24"/>
  <c r="E52" i="24"/>
  <c r="Q68" i="24"/>
  <c r="E51" i="24"/>
  <c r="Q67" i="24"/>
  <c r="E50" i="24"/>
  <c r="Q66" i="24"/>
  <c r="E49" i="24"/>
  <c r="Q65" i="24"/>
  <c r="E48" i="24"/>
  <c r="Q64" i="24"/>
  <c r="E88" i="24"/>
  <c r="Q63" i="24"/>
  <c r="E47" i="24"/>
  <c r="Q62" i="24"/>
  <c r="E46" i="24"/>
  <c r="Q61" i="24"/>
  <c r="E45" i="24"/>
  <c r="Q60" i="24"/>
  <c r="E44" i="24"/>
  <c r="Q59" i="24"/>
  <c r="E43" i="24"/>
  <c r="Q58" i="24"/>
  <c r="E42" i="24"/>
  <c r="Q57" i="24"/>
  <c r="E41" i="24"/>
  <c r="Q56" i="24"/>
  <c r="E40" i="24"/>
  <c r="Q55" i="24"/>
  <c r="E39" i="24"/>
  <c r="Q54" i="24"/>
  <c r="E38" i="24"/>
  <c r="Q53" i="24"/>
  <c r="E37" i="24"/>
  <c r="Q52" i="24"/>
  <c r="E36" i="24"/>
  <c r="Q51" i="24"/>
  <c r="E165" i="24"/>
  <c r="Q50" i="24"/>
  <c r="E35" i="24"/>
  <c r="Q49" i="24"/>
  <c r="E34" i="24"/>
  <c r="Q48" i="24"/>
  <c r="E164" i="24"/>
  <c r="Q47" i="24"/>
  <c r="E250" i="24"/>
  <c r="Q46" i="24"/>
  <c r="E33" i="24"/>
  <c r="Q45" i="24"/>
  <c r="E87" i="24"/>
  <c r="Q44" i="24"/>
  <c r="E203" i="24"/>
  <c r="Q43" i="24"/>
  <c r="E163" i="24"/>
  <c r="Q42" i="24"/>
  <c r="E162" i="24"/>
  <c r="Q41" i="24"/>
  <c r="E32" i="24"/>
  <c r="Q40" i="24"/>
  <c r="E31" i="24"/>
  <c r="Q39" i="24"/>
  <c r="E202" i="24"/>
  <c r="Q38" i="24"/>
  <c r="E30" i="24"/>
  <c r="Q37" i="24"/>
  <c r="E63" i="24"/>
  <c r="Q36" i="24"/>
  <c r="E201" i="24"/>
  <c r="Q35" i="24"/>
  <c r="E249" i="24"/>
  <c r="Q34" i="24"/>
  <c r="E200" i="24"/>
  <c r="Q33" i="24"/>
  <c r="E29" i="24"/>
  <c r="Q32" i="24"/>
  <c r="E28" i="24"/>
  <c r="Q31" i="24"/>
  <c r="E27" i="24"/>
  <c r="Q30" i="24"/>
  <c r="E26" i="24"/>
  <c r="Q29" i="24"/>
  <c r="E25" i="24"/>
  <c r="Q28" i="24"/>
  <c r="E24" i="24"/>
  <c r="Q27" i="24"/>
  <c r="E23" i="24"/>
  <c r="Q26" i="24"/>
  <c r="E22" i="24"/>
  <c r="Q25" i="24"/>
  <c r="E21" i="24"/>
  <c r="Q24" i="24"/>
  <c r="E20" i="24"/>
  <c r="Q23" i="24"/>
  <c r="E19" i="24"/>
  <c r="Q22" i="24"/>
  <c r="E18" i="24"/>
  <c r="Q21" i="24"/>
  <c r="E17" i="24"/>
  <c r="Q20" i="24"/>
  <c r="E16" i="24"/>
  <c r="Q19" i="24"/>
  <c r="E15" i="24"/>
  <c r="Q18" i="24"/>
  <c r="E14" i="24"/>
  <c r="Q17" i="24"/>
  <c r="E13" i="24"/>
  <c r="Q16" i="24"/>
  <c r="E12" i="24"/>
  <c r="Q15" i="24"/>
  <c r="E86" i="24"/>
  <c r="Q14" i="24"/>
  <c r="E11" i="24"/>
  <c r="Q13" i="24"/>
  <c r="E85" i="24"/>
  <c r="Q12" i="24"/>
  <c r="E10" i="24"/>
  <c r="Q11" i="24"/>
  <c r="E9" i="24"/>
  <c r="Q10" i="24"/>
  <c r="E8" i="24"/>
  <c r="Q9" i="24"/>
  <c r="E7" i="24"/>
  <c r="Q8" i="24"/>
  <c r="E6" i="24"/>
  <c r="Q7" i="24"/>
  <c r="E84" i="24"/>
  <c r="Q6" i="24"/>
  <c r="E5" i="24"/>
  <c r="Q5" i="24"/>
  <c r="E248" i="24"/>
  <c r="Q4" i="24"/>
  <c r="E4" i="24"/>
  <c r="Q8" i="21" l="1"/>
  <c r="B8" i="21"/>
  <c r="Q7" i="21"/>
  <c r="B7" i="21"/>
  <c r="Q6" i="21"/>
  <c r="B6" i="21"/>
  <c r="Q5" i="21"/>
  <c r="B5" i="21"/>
  <c r="Q4" i="21"/>
  <c r="B4" i="21"/>
  <c r="D3299" i="20" l="1"/>
  <c r="D3298" i="20"/>
  <c r="D3297" i="20"/>
  <c r="D3296" i="20"/>
  <c r="D3295" i="20"/>
  <c r="D3294" i="20"/>
  <c r="D3293" i="20"/>
  <c r="D3292" i="20"/>
  <c r="D3291" i="20"/>
  <c r="D3290" i="20"/>
  <c r="D3289" i="20"/>
  <c r="D3288" i="20"/>
  <c r="D3287" i="20"/>
  <c r="D3286" i="20"/>
  <c r="D3285" i="20"/>
  <c r="D3284" i="20"/>
  <c r="D3283" i="20"/>
  <c r="D3282" i="20"/>
  <c r="D3281" i="20"/>
  <c r="D3280" i="20"/>
  <c r="D3279" i="20"/>
  <c r="D3278" i="20"/>
  <c r="D3277" i="20"/>
  <c r="D3276" i="20"/>
  <c r="D3275" i="20"/>
  <c r="D3274" i="20"/>
  <c r="D3273" i="20"/>
  <c r="D3272" i="20"/>
  <c r="D3271" i="20"/>
  <c r="D3270" i="20"/>
  <c r="D3269" i="20"/>
  <c r="D3268" i="20"/>
  <c r="D3267" i="20"/>
  <c r="D3266" i="20"/>
  <c r="D3265" i="20"/>
  <c r="D3264" i="20"/>
  <c r="D3263" i="20"/>
  <c r="D3262" i="20"/>
  <c r="D3261" i="20"/>
  <c r="D3260" i="20"/>
  <c r="D3259" i="20"/>
  <c r="D3258" i="20"/>
  <c r="D3257" i="20"/>
  <c r="D3256" i="20"/>
  <c r="D3255" i="20"/>
  <c r="D3254" i="20"/>
  <c r="D3253" i="20"/>
  <c r="D3252" i="20"/>
  <c r="D3251" i="20"/>
  <c r="D3250" i="20"/>
  <c r="D3249" i="20"/>
  <c r="D3248" i="20"/>
  <c r="D3247" i="20"/>
  <c r="D3246" i="20"/>
  <c r="D3245" i="20"/>
  <c r="D3244" i="20"/>
  <c r="D3243" i="20"/>
  <c r="D3242" i="20"/>
  <c r="D3241" i="20"/>
  <c r="D3240" i="20"/>
  <c r="D3239" i="20"/>
  <c r="D3238" i="20"/>
  <c r="D3237" i="20"/>
  <c r="D3236" i="20"/>
  <c r="D3235" i="20"/>
  <c r="D3234" i="20"/>
  <c r="D3233" i="20"/>
  <c r="D3232" i="20"/>
  <c r="D3231" i="20"/>
  <c r="D3230" i="20"/>
  <c r="D3229" i="20"/>
  <c r="D3228" i="20"/>
  <c r="D3227" i="20"/>
  <c r="D3226" i="20"/>
  <c r="D3225" i="20"/>
  <c r="D3224" i="20"/>
  <c r="D3223" i="20"/>
  <c r="D3222" i="20"/>
  <c r="D3221" i="20"/>
  <c r="D3220" i="20"/>
  <c r="D3219" i="20"/>
  <c r="D3218" i="20"/>
  <c r="D3217" i="20"/>
  <c r="D3216" i="20"/>
  <c r="D3215" i="20"/>
  <c r="D3214" i="20"/>
  <c r="D3213" i="20"/>
  <c r="D3212" i="20"/>
  <c r="D3211" i="20"/>
  <c r="D3210" i="20"/>
  <c r="D3209" i="20"/>
  <c r="D3208" i="20"/>
  <c r="D3207" i="20"/>
  <c r="D3206" i="20"/>
  <c r="D3205" i="20"/>
  <c r="D3204" i="20"/>
  <c r="D3203" i="20"/>
  <c r="D3202" i="20"/>
  <c r="D3201" i="20"/>
  <c r="D3200" i="20"/>
  <c r="D3199" i="20"/>
  <c r="D3198" i="20"/>
  <c r="D3197" i="20"/>
  <c r="D3196" i="20"/>
  <c r="D3195" i="20"/>
  <c r="D3194" i="20"/>
  <c r="D3193" i="20"/>
  <c r="D3192" i="20"/>
  <c r="D3191" i="20"/>
  <c r="D3190" i="20"/>
  <c r="D3189" i="20"/>
  <c r="D3188" i="20"/>
  <c r="D3187" i="20"/>
  <c r="D3186" i="20"/>
  <c r="D3185" i="20"/>
  <c r="D3184" i="20"/>
  <c r="D3183" i="20"/>
  <c r="D3182" i="20"/>
  <c r="D3181" i="20"/>
  <c r="D3180" i="20"/>
  <c r="D3179" i="20"/>
  <c r="D3178" i="20"/>
  <c r="D3177" i="20"/>
  <c r="D3176" i="20"/>
  <c r="D3175" i="20"/>
  <c r="D3174" i="20"/>
  <c r="D3173" i="20"/>
  <c r="D3172" i="20"/>
  <c r="D3171" i="20"/>
  <c r="D3170" i="20"/>
  <c r="D3169" i="20"/>
  <c r="D3168" i="20"/>
  <c r="D3167" i="20"/>
  <c r="D3166" i="20"/>
  <c r="D3165" i="20"/>
  <c r="D3164" i="20"/>
  <c r="D3163" i="20"/>
  <c r="D3162" i="20"/>
  <c r="D3161" i="20"/>
  <c r="D3160" i="20"/>
  <c r="D3159" i="20"/>
  <c r="D3158" i="20"/>
  <c r="D3157" i="20"/>
  <c r="D3156" i="20"/>
  <c r="D3155" i="20"/>
  <c r="D3154" i="20"/>
  <c r="D3153" i="20"/>
  <c r="D3152" i="20"/>
  <c r="D3151" i="20"/>
  <c r="D3150" i="20"/>
  <c r="D3149" i="20"/>
  <c r="D3148" i="20"/>
  <c r="D3147" i="20"/>
  <c r="D3146" i="20"/>
  <c r="D3145" i="20"/>
  <c r="D3144" i="20"/>
  <c r="D3143" i="20"/>
  <c r="D3142" i="20"/>
  <c r="D3141" i="20"/>
  <c r="D3140" i="20"/>
  <c r="D3139" i="20"/>
  <c r="D3138" i="20"/>
  <c r="D3137" i="20"/>
  <c r="D3136" i="20"/>
  <c r="D3135" i="20"/>
  <c r="D3134" i="20"/>
  <c r="D3133" i="20"/>
  <c r="D3132" i="20"/>
  <c r="D3131" i="20"/>
  <c r="D3130" i="20"/>
  <c r="D3129" i="20"/>
  <c r="D3128" i="20"/>
  <c r="D3127" i="20"/>
  <c r="D3126" i="20"/>
  <c r="D3125" i="20"/>
  <c r="D3124" i="20"/>
  <c r="D3123" i="20"/>
  <c r="D3122" i="20"/>
  <c r="D3121" i="20"/>
  <c r="D3120" i="20"/>
  <c r="D3119" i="20"/>
  <c r="D3118" i="20"/>
  <c r="D3117" i="20"/>
  <c r="D3116" i="20"/>
  <c r="D3115" i="20"/>
  <c r="D3114" i="20"/>
  <c r="D3113" i="20"/>
  <c r="D3112" i="20"/>
  <c r="D3111" i="20"/>
  <c r="D3110" i="20"/>
  <c r="D3109" i="20"/>
  <c r="D3108" i="20"/>
  <c r="D3107" i="20"/>
  <c r="D3106" i="20"/>
  <c r="D3105" i="20"/>
  <c r="D3104" i="20"/>
  <c r="D3103" i="20"/>
  <c r="D3102" i="20"/>
  <c r="D3101" i="20"/>
  <c r="D3100" i="20"/>
  <c r="D3099" i="20"/>
  <c r="D3098" i="20"/>
  <c r="D3097" i="20"/>
  <c r="D3096" i="20"/>
  <c r="D3095" i="20"/>
  <c r="D3094" i="20"/>
  <c r="D3093" i="20"/>
  <c r="D3092" i="20"/>
  <c r="D3091" i="20"/>
  <c r="D3090" i="20"/>
  <c r="D3089" i="20"/>
  <c r="D3088" i="20"/>
  <c r="D3087" i="20"/>
  <c r="D3086" i="20"/>
  <c r="D3085" i="20"/>
  <c r="D3084" i="20"/>
  <c r="D3083" i="20"/>
  <c r="D3082" i="20"/>
  <c r="D3081" i="20"/>
  <c r="D3080" i="20"/>
  <c r="D3079" i="20"/>
  <c r="D3078" i="20"/>
  <c r="D3077" i="20"/>
  <c r="D3076" i="20"/>
  <c r="D3075" i="20"/>
  <c r="D3074" i="20"/>
  <c r="D3073" i="20"/>
  <c r="D3072" i="20"/>
  <c r="D3071" i="20"/>
  <c r="D3070" i="20"/>
  <c r="D3069" i="20"/>
  <c r="D3068" i="20"/>
  <c r="D3067" i="20"/>
  <c r="D3066" i="20"/>
  <c r="D3065" i="20"/>
  <c r="D3064" i="20"/>
  <c r="D3063" i="20"/>
  <c r="D3062" i="20"/>
  <c r="D3061" i="20"/>
  <c r="D3060" i="20"/>
  <c r="D3059" i="20"/>
  <c r="D3058" i="20"/>
  <c r="D3057" i="20"/>
  <c r="D3056" i="20"/>
  <c r="D3055" i="20"/>
  <c r="D3054" i="20"/>
  <c r="D3053" i="20"/>
  <c r="D3052" i="20"/>
  <c r="D3051" i="20"/>
  <c r="D3050" i="20"/>
  <c r="D3049" i="20"/>
  <c r="D3048" i="20"/>
  <c r="D3047" i="20"/>
  <c r="D3046" i="20"/>
  <c r="D3045" i="20"/>
  <c r="D3044" i="20"/>
  <c r="D3043" i="20"/>
  <c r="D3042" i="20"/>
  <c r="D3041" i="20"/>
  <c r="D3040" i="20"/>
  <c r="D3039" i="20"/>
  <c r="D3038" i="20"/>
  <c r="D3037" i="20"/>
  <c r="D3036" i="20"/>
  <c r="D3035" i="20"/>
  <c r="D3034" i="20"/>
  <c r="D3033" i="20"/>
  <c r="D3032" i="20"/>
  <c r="D3031" i="20"/>
  <c r="D3030" i="20"/>
  <c r="D3029" i="20"/>
  <c r="D3028" i="20"/>
  <c r="D3027" i="20"/>
  <c r="D3026" i="20"/>
  <c r="D3025" i="20"/>
  <c r="D3024" i="20"/>
  <c r="D3023" i="20"/>
  <c r="D3022" i="20"/>
  <c r="D3021" i="20"/>
  <c r="D3020" i="20"/>
  <c r="D3019" i="20"/>
  <c r="D3018" i="20"/>
  <c r="D3017" i="20"/>
  <c r="D3016" i="20"/>
  <c r="D3015" i="20"/>
  <c r="D3014" i="20"/>
  <c r="D3013" i="20"/>
  <c r="D3012" i="20"/>
  <c r="D3011" i="20"/>
  <c r="D3010" i="20"/>
  <c r="D3009" i="20"/>
  <c r="D3008" i="20"/>
  <c r="D3007" i="20"/>
  <c r="D3006" i="20"/>
  <c r="D3005" i="20"/>
  <c r="D3004" i="20"/>
  <c r="D3003" i="20"/>
  <c r="D3002" i="20"/>
  <c r="D3001" i="20"/>
  <c r="D3000" i="20"/>
  <c r="D2999" i="20"/>
  <c r="D2998" i="20"/>
  <c r="D2997" i="20"/>
  <c r="D2996" i="20"/>
  <c r="D2995" i="20"/>
  <c r="D2994" i="20"/>
  <c r="D2993" i="20"/>
  <c r="D2992" i="20"/>
  <c r="D2991" i="20"/>
  <c r="D2990" i="20"/>
  <c r="D2989" i="20"/>
  <c r="D2988" i="20"/>
  <c r="D2987" i="20"/>
  <c r="D2986" i="20"/>
  <c r="D2985" i="20"/>
  <c r="D2984" i="20"/>
  <c r="D2983" i="20"/>
  <c r="D2982" i="20"/>
  <c r="D2981" i="20"/>
  <c r="D2980" i="20"/>
  <c r="D2979" i="20"/>
  <c r="D2978" i="20"/>
  <c r="D2977" i="20"/>
  <c r="D2976" i="20"/>
  <c r="D2975" i="20"/>
  <c r="D2974" i="20"/>
  <c r="D2973" i="20"/>
  <c r="D2972" i="20"/>
  <c r="D2971" i="20"/>
  <c r="D2970" i="20"/>
  <c r="D2969" i="20"/>
  <c r="D2968" i="20"/>
  <c r="D2967" i="20"/>
  <c r="D2966" i="20"/>
  <c r="D2965" i="20"/>
  <c r="D2964" i="20"/>
  <c r="D2963" i="20"/>
  <c r="D2962" i="20"/>
  <c r="D2961" i="20"/>
  <c r="D2960" i="20"/>
  <c r="D2959" i="20"/>
  <c r="D2958" i="20"/>
  <c r="D2957" i="20"/>
  <c r="D2956" i="20"/>
  <c r="D2955" i="20"/>
  <c r="D2954" i="20"/>
  <c r="D2953" i="20"/>
  <c r="D2952" i="20"/>
  <c r="D2951" i="20"/>
  <c r="D2950" i="20"/>
  <c r="D2949" i="20"/>
  <c r="D2948" i="20"/>
  <c r="D2947" i="20"/>
  <c r="D2946" i="20"/>
  <c r="D2945" i="20"/>
  <c r="D2944" i="20"/>
  <c r="D2943" i="20"/>
  <c r="D2942" i="20"/>
  <c r="D2941" i="20"/>
  <c r="D2940" i="20"/>
  <c r="D2939" i="20"/>
  <c r="D2938" i="20"/>
  <c r="D2937" i="20"/>
  <c r="D2936" i="20"/>
  <c r="D2935" i="20"/>
  <c r="D2934" i="20"/>
  <c r="D2933" i="20"/>
  <c r="D2932" i="20"/>
  <c r="D2931" i="20"/>
  <c r="D2930" i="20"/>
  <c r="D2929" i="20"/>
  <c r="D2928" i="20"/>
  <c r="D2927" i="20"/>
  <c r="D2926" i="20"/>
  <c r="D2925" i="20"/>
  <c r="D2924" i="20"/>
  <c r="D2923" i="20"/>
  <c r="D2922" i="20"/>
  <c r="D2921" i="20"/>
  <c r="D2920" i="20"/>
  <c r="D2919" i="20"/>
  <c r="D2918" i="20"/>
  <c r="D2917" i="20"/>
  <c r="D2916" i="20"/>
  <c r="D2915" i="20"/>
  <c r="D2914" i="20"/>
  <c r="D2913" i="20"/>
  <c r="D2912" i="20"/>
  <c r="D2911" i="20"/>
  <c r="D2910" i="20"/>
  <c r="D2909" i="20"/>
  <c r="D2908" i="20"/>
  <c r="D2907" i="20"/>
  <c r="D2906" i="20"/>
  <c r="D2905" i="20"/>
  <c r="D2904" i="20"/>
  <c r="D2903" i="20"/>
  <c r="D2902" i="20"/>
  <c r="D2901" i="20"/>
  <c r="D2900" i="20"/>
  <c r="D2899" i="20"/>
  <c r="D2898" i="20"/>
  <c r="D2897" i="20"/>
  <c r="D2896" i="20"/>
  <c r="D2895" i="20"/>
  <c r="D2894" i="20"/>
  <c r="D2893" i="20"/>
  <c r="D2892" i="20"/>
  <c r="D2891" i="20"/>
  <c r="D2890" i="20"/>
  <c r="D2889" i="20"/>
  <c r="D2888" i="20"/>
  <c r="D2887" i="20"/>
  <c r="D2886" i="20"/>
  <c r="D2885" i="20"/>
  <c r="D2884" i="20"/>
  <c r="D2883" i="20"/>
  <c r="D2882" i="20"/>
  <c r="D2881" i="20"/>
  <c r="D2880" i="20"/>
  <c r="D2879" i="20"/>
  <c r="D2878" i="20"/>
  <c r="D2877" i="20"/>
  <c r="D2876" i="20"/>
  <c r="D2875" i="20"/>
  <c r="D2874" i="20"/>
  <c r="D2873" i="20"/>
  <c r="D2872" i="20"/>
  <c r="D2871" i="20"/>
  <c r="D2870" i="20"/>
  <c r="D2869" i="20"/>
  <c r="D2868" i="20"/>
  <c r="D2867" i="20"/>
  <c r="D2866" i="20"/>
  <c r="D2865" i="20"/>
  <c r="D2864" i="20"/>
  <c r="D2863" i="20"/>
  <c r="D2862" i="20"/>
  <c r="D2861" i="20"/>
  <c r="D2860" i="20"/>
  <c r="D2859" i="20"/>
  <c r="D2858" i="20"/>
  <c r="D2857" i="20"/>
  <c r="D2856" i="20"/>
  <c r="D2855" i="20"/>
  <c r="D2854" i="20"/>
  <c r="D2853" i="20"/>
  <c r="D2852" i="20"/>
  <c r="D2851" i="20"/>
  <c r="D2850" i="20"/>
  <c r="D2849" i="20"/>
  <c r="D2848" i="20"/>
  <c r="D2847" i="20"/>
  <c r="D2846" i="20"/>
  <c r="D2845" i="20"/>
  <c r="D2844" i="20"/>
  <c r="D2843" i="20"/>
  <c r="D2842" i="20"/>
  <c r="D2841" i="20"/>
  <c r="D2840" i="20"/>
  <c r="D2839" i="20"/>
  <c r="D2838" i="20"/>
  <c r="D2837" i="20"/>
  <c r="D2836" i="20"/>
  <c r="D2835" i="20"/>
  <c r="D2834" i="20"/>
  <c r="D2833" i="20"/>
  <c r="D2832" i="20"/>
  <c r="D2831" i="20"/>
  <c r="D2830" i="20"/>
  <c r="D2829" i="20"/>
  <c r="D2828" i="20"/>
  <c r="D2827" i="20"/>
  <c r="D2826" i="20"/>
  <c r="D2825" i="20"/>
  <c r="D2824" i="20"/>
  <c r="D2823" i="20"/>
  <c r="D2822" i="20"/>
  <c r="D2821" i="20"/>
  <c r="D2820" i="20"/>
  <c r="D2819" i="20"/>
  <c r="D2818" i="20"/>
  <c r="D2817" i="20"/>
  <c r="D2816" i="20"/>
  <c r="D2815" i="20"/>
  <c r="D2814" i="20"/>
  <c r="D2813" i="20"/>
  <c r="D2812" i="20"/>
  <c r="D2811" i="20"/>
  <c r="D2810" i="20"/>
  <c r="D2809" i="20"/>
  <c r="D2808" i="20"/>
  <c r="D2807" i="20"/>
  <c r="D2806" i="20"/>
  <c r="D2805" i="20"/>
  <c r="D2804" i="20"/>
  <c r="D2803" i="20"/>
  <c r="D2802" i="20"/>
  <c r="D2801" i="20"/>
  <c r="D2800" i="20"/>
  <c r="D2799" i="20"/>
  <c r="D2798" i="20"/>
  <c r="D2797" i="20"/>
  <c r="D2796" i="20"/>
  <c r="D2795" i="20"/>
  <c r="D2794" i="20"/>
  <c r="D2793" i="20"/>
  <c r="D2792" i="20"/>
  <c r="D2791" i="20"/>
  <c r="D2790" i="20"/>
  <c r="D2789" i="20"/>
  <c r="D2788" i="20"/>
  <c r="D2787" i="20"/>
  <c r="D2786" i="20"/>
  <c r="D2785" i="20"/>
  <c r="D2784" i="20"/>
  <c r="D2783" i="20"/>
  <c r="D2782" i="20"/>
  <c r="D2781" i="20"/>
  <c r="D2780" i="20"/>
  <c r="D2779" i="20"/>
  <c r="D2778" i="20"/>
  <c r="D2777" i="20"/>
  <c r="D2776" i="20"/>
  <c r="D2775" i="20"/>
  <c r="D2774" i="20"/>
  <c r="D2773" i="20"/>
  <c r="D2772" i="20"/>
  <c r="D2771" i="20"/>
  <c r="D2770" i="20"/>
  <c r="D2769" i="20"/>
  <c r="D2768" i="20"/>
  <c r="D2767" i="20"/>
  <c r="D2766" i="20"/>
  <c r="D2765" i="20"/>
  <c r="D2764" i="20"/>
  <c r="D2763" i="20"/>
  <c r="D2762" i="20"/>
  <c r="D2761" i="20"/>
  <c r="D2760" i="20"/>
  <c r="D2759" i="20"/>
  <c r="D2758" i="20"/>
  <c r="D2757" i="20"/>
  <c r="D2756" i="20"/>
  <c r="D2755" i="20"/>
  <c r="D2754" i="20"/>
  <c r="D2753" i="20"/>
  <c r="D2752" i="20"/>
  <c r="D2751" i="20"/>
  <c r="D2750" i="20"/>
  <c r="D2749" i="20"/>
  <c r="D2748" i="20"/>
  <c r="D2747" i="20"/>
  <c r="D2746" i="20"/>
  <c r="D2745" i="20"/>
  <c r="D2744" i="20"/>
  <c r="D2743" i="20"/>
  <c r="D2742" i="20"/>
  <c r="D2741" i="20"/>
  <c r="D2740" i="20"/>
  <c r="D2739" i="20"/>
  <c r="D2738" i="20"/>
  <c r="D2737" i="20"/>
  <c r="D2736" i="20"/>
  <c r="D2735" i="20"/>
  <c r="D2734" i="20"/>
  <c r="D2733" i="20"/>
  <c r="D2732" i="20"/>
  <c r="D2731" i="20"/>
  <c r="D2730" i="20"/>
  <c r="D2729" i="20"/>
  <c r="D2728" i="20"/>
  <c r="D2727" i="20"/>
  <c r="D2726" i="20"/>
  <c r="D2725" i="20"/>
  <c r="D2724" i="20"/>
  <c r="D2723" i="20"/>
  <c r="D2722" i="20"/>
  <c r="D2721" i="20"/>
  <c r="D2720" i="20"/>
  <c r="D2719" i="20"/>
  <c r="D2718" i="20"/>
  <c r="D2717" i="20"/>
  <c r="D2716" i="20"/>
  <c r="D2715" i="20"/>
  <c r="D2714" i="20"/>
  <c r="D2713" i="20"/>
  <c r="D2712" i="20"/>
  <c r="D2711" i="20"/>
  <c r="D2710" i="20"/>
  <c r="D2709" i="20"/>
  <c r="D2708" i="20"/>
  <c r="D2707" i="20"/>
  <c r="D2706" i="20"/>
  <c r="D2705" i="20"/>
  <c r="D2704" i="20"/>
  <c r="D2703" i="20"/>
  <c r="D2702" i="20"/>
  <c r="D2701" i="20"/>
  <c r="D2700" i="20"/>
  <c r="D2699" i="20"/>
  <c r="D2698" i="20"/>
  <c r="D2697" i="20"/>
  <c r="D2696" i="20"/>
  <c r="D2695" i="20"/>
  <c r="D2694" i="20"/>
  <c r="D2693" i="20"/>
  <c r="D2692" i="20"/>
  <c r="D2691" i="20"/>
  <c r="D2690" i="20"/>
  <c r="D2689" i="20"/>
  <c r="D2688" i="20"/>
  <c r="D2687" i="20"/>
  <c r="D2686" i="20"/>
  <c r="D2685" i="20"/>
  <c r="D2684" i="20"/>
  <c r="D2683" i="20"/>
  <c r="D2682" i="20"/>
  <c r="D2681" i="20"/>
  <c r="D2680" i="20"/>
  <c r="D2679" i="20"/>
  <c r="D2678" i="20"/>
  <c r="D2677" i="20"/>
  <c r="D2676" i="20"/>
  <c r="D2675" i="20"/>
  <c r="D2674" i="20"/>
  <c r="D2673" i="20"/>
  <c r="D2672" i="20"/>
  <c r="D2671" i="20"/>
  <c r="D2670" i="20"/>
  <c r="D2669" i="20"/>
  <c r="D2668" i="20"/>
  <c r="D2667" i="20"/>
  <c r="D2666" i="20"/>
  <c r="D2665" i="20"/>
  <c r="D2664" i="20"/>
  <c r="D2663" i="20"/>
  <c r="D2662" i="20"/>
  <c r="D2661" i="20"/>
  <c r="D2660" i="20"/>
  <c r="D2659" i="20"/>
  <c r="D2658" i="20"/>
  <c r="D2657" i="20"/>
  <c r="D2656" i="20"/>
  <c r="D2655" i="20"/>
  <c r="D2654" i="20"/>
  <c r="D2653" i="20"/>
  <c r="D2652" i="20"/>
  <c r="D2651" i="20"/>
  <c r="D2650" i="20"/>
  <c r="D2649" i="20"/>
  <c r="D2648" i="20"/>
  <c r="D2647" i="20"/>
  <c r="D2646" i="20"/>
  <c r="D2645" i="20"/>
  <c r="D2644" i="20"/>
  <c r="D2643" i="20"/>
  <c r="D2642" i="20"/>
  <c r="D2641" i="20"/>
  <c r="D2640" i="20"/>
  <c r="D2639" i="20"/>
  <c r="D2638" i="20"/>
  <c r="D2637" i="20"/>
  <c r="D2636" i="20"/>
  <c r="D2635" i="20"/>
  <c r="D2634" i="20"/>
  <c r="D2633" i="20"/>
  <c r="D2632" i="20"/>
  <c r="D2631" i="20"/>
  <c r="D2630" i="20"/>
  <c r="D2629" i="20"/>
  <c r="D2628" i="20"/>
  <c r="D2627" i="20"/>
  <c r="D2626" i="20"/>
  <c r="D2625" i="20"/>
  <c r="D2624" i="20"/>
  <c r="D2623" i="20"/>
  <c r="D2622" i="20"/>
  <c r="D2621" i="20"/>
  <c r="D2620" i="20"/>
  <c r="D2619" i="20"/>
  <c r="D2618" i="20"/>
  <c r="D2617" i="20"/>
  <c r="D2616" i="20"/>
  <c r="D2615" i="20"/>
  <c r="D2614" i="20"/>
  <c r="D2613" i="20"/>
  <c r="D2612" i="20"/>
  <c r="D2611" i="20"/>
  <c r="D2610" i="20"/>
  <c r="D2609" i="20"/>
  <c r="D2608" i="20"/>
  <c r="D2607" i="20"/>
  <c r="D2606" i="20"/>
  <c r="D2605" i="20"/>
  <c r="D2604" i="20"/>
  <c r="D2603" i="20"/>
  <c r="D2602" i="20"/>
  <c r="D2601" i="20"/>
  <c r="D2600" i="20"/>
  <c r="D2599" i="20"/>
  <c r="D2598" i="20"/>
  <c r="D2597" i="20"/>
  <c r="D2596" i="20"/>
  <c r="D2595" i="20"/>
  <c r="D2594" i="20"/>
  <c r="D2593" i="20"/>
  <c r="D2592" i="20"/>
  <c r="D2591" i="20"/>
  <c r="D2590" i="20"/>
  <c r="D2589" i="20"/>
  <c r="D2588" i="20"/>
  <c r="D2587" i="20"/>
  <c r="D2586" i="20"/>
  <c r="D2585" i="20"/>
  <c r="D2584" i="20"/>
  <c r="D2583" i="20"/>
  <c r="D2582" i="20"/>
  <c r="D2581" i="20"/>
  <c r="D2580" i="20"/>
  <c r="D2579" i="20"/>
  <c r="D2578" i="20"/>
  <c r="D2577" i="20"/>
  <c r="D2576" i="20"/>
  <c r="D2575" i="20"/>
  <c r="D2574" i="20"/>
  <c r="D2573" i="20"/>
  <c r="D2572" i="20"/>
  <c r="D2571" i="20"/>
  <c r="D2570" i="20"/>
  <c r="D2569" i="20"/>
  <c r="D2568" i="20"/>
  <c r="D2567" i="20"/>
  <c r="D2566" i="20"/>
  <c r="D2565" i="20"/>
  <c r="D2564" i="20"/>
  <c r="D2563" i="20"/>
  <c r="D2562" i="20"/>
  <c r="D2561" i="20"/>
  <c r="D2560" i="20"/>
  <c r="D2559" i="20"/>
  <c r="D2558" i="20"/>
  <c r="D2557" i="20"/>
  <c r="D2556" i="20"/>
  <c r="D2555" i="20"/>
  <c r="D2554" i="20"/>
  <c r="D2553" i="20"/>
  <c r="D2552" i="20"/>
  <c r="D2551" i="20"/>
  <c r="D2550" i="20"/>
  <c r="D2549" i="20"/>
  <c r="D2548" i="20"/>
  <c r="D2547" i="20"/>
  <c r="D2546" i="20"/>
  <c r="D2545" i="20"/>
  <c r="D2544" i="20"/>
  <c r="D2543" i="20"/>
  <c r="D2542" i="20"/>
  <c r="D2541" i="20"/>
  <c r="D2540" i="20"/>
  <c r="D2539" i="20"/>
  <c r="D2538" i="20"/>
  <c r="D2537" i="20"/>
  <c r="D2536" i="20"/>
  <c r="D2535" i="20"/>
  <c r="D2534" i="20"/>
  <c r="D2533" i="20"/>
  <c r="D2532" i="20"/>
  <c r="D2531" i="20"/>
  <c r="D2530" i="20"/>
  <c r="D2529" i="20"/>
  <c r="D2528" i="20"/>
  <c r="D2527" i="20"/>
  <c r="D2526" i="20"/>
  <c r="D2525" i="20"/>
  <c r="D2524" i="20"/>
  <c r="D2523" i="20"/>
  <c r="D2522" i="20"/>
  <c r="D2521" i="20"/>
  <c r="D2520" i="20"/>
  <c r="D2519" i="20"/>
  <c r="D2518" i="20"/>
  <c r="D2517" i="20"/>
  <c r="D2516" i="20"/>
  <c r="D2515" i="20"/>
  <c r="D2514" i="20"/>
  <c r="D2513" i="20"/>
  <c r="D2512" i="20"/>
  <c r="D2511" i="20"/>
  <c r="D2510" i="20"/>
  <c r="D2509" i="20"/>
  <c r="D2508" i="20"/>
  <c r="D2507" i="20"/>
  <c r="D2506" i="20"/>
  <c r="D2505" i="20"/>
  <c r="D2504" i="20"/>
  <c r="D2503" i="20"/>
  <c r="D2502" i="20"/>
  <c r="D2501" i="20"/>
  <c r="D2500" i="20"/>
  <c r="D2499" i="20"/>
  <c r="D2498" i="20"/>
  <c r="D2497" i="20"/>
  <c r="D2496" i="20"/>
  <c r="D2495" i="20"/>
  <c r="D2494" i="20"/>
  <c r="D2493" i="20"/>
  <c r="D2492" i="20"/>
  <c r="D2491" i="20"/>
  <c r="D2490" i="20"/>
  <c r="D2489" i="20"/>
  <c r="D2488" i="20"/>
  <c r="D2487" i="20"/>
  <c r="D2486" i="20"/>
  <c r="D2485" i="20"/>
  <c r="D2484" i="20"/>
  <c r="D2483" i="20"/>
  <c r="D2482" i="20"/>
  <c r="D2481" i="20"/>
  <c r="D2480" i="20"/>
  <c r="D2479" i="20"/>
  <c r="D2478" i="20"/>
  <c r="D2477" i="20"/>
  <c r="D2476" i="20"/>
  <c r="D2475" i="20"/>
  <c r="D2474" i="20"/>
  <c r="D2473" i="20"/>
  <c r="D2472" i="20"/>
  <c r="D2471" i="20"/>
  <c r="D2470" i="20"/>
  <c r="D2469" i="20"/>
  <c r="D2468" i="20"/>
  <c r="D2467" i="20"/>
  <c r="D2466" i="20"/>
  <c r="D2465" i="20"/>
  <c r="D2464" i="20"/>
  <c r="D2463" i="20"/>
  <c r="D2462" i="20"/>
  <c r="D2461" i="20"/>
  <c r="D2460" i="20"/>
  <c r="D2459" i="20"/>
  <c r="D2458" i="20"/>
  <c r="D2457" i="20"/>
  <c r="D2456" i="20"/>
  <c r="D2455" i="20"/>
  <c r="D2454" i="20"/>
  <c r="D2453" i="20"/>
  <c r="D2452" i="20"/>
  <c r="D2451" i="20"/>
  <c r="D2450" i="20"/>
  <c r="D2449" i="20"/>
  <c r="D2448" i="20"/>
  <c r="D2447" i="20"/>
  <c r="D2446" i="20"/>
  <c r="D2445" i="20"/>
  <c r="D2444" i="20"/>
  <c r="D2443" i="20"/>
  <c r="D2442" i="20"/>
  <c r="D2441" i="20"/>
  <c r="D2440" i="20"/>
  <c r="D2439" i="20"/>
  <c r="D2438" i="20"/>
  <c r="D2437" i="20"/>
  <c r="D2436" i="20"/>
  <c r="D2435" i="20"/>
  <c r="D2434" i="20"/>
  <c r="D2433" i="20"/>
  <c r="D2432" i="20"/>
  <c r="D2431" i="20"/>
  <c r="D2430" i="20"/>
  <c r="D2429" i="20"/>
  <c r="D2428" i="20"/>
  <c r="D2427" i="20"/>
  <c r="D2426" i="20"/>
  <c r="D2425" i="20"/>
  <c r="D2424" i="20"/>
  <c r="D2423" i="20"/>
  <c r="D2422" i="20"/>
  <c r="D2421" i="20"/>
  <c r="D2420" i="20"/>
  <c r="D2419" i="20"/>
  <c r="D2418" i="20"/>
  <c r="D2417" i="20"/>
  <c r="D2416" i="20"/>
  <c r="D2415" i="20"/>
  <c r="D2414" i="20"/>
  <c r="D2413" i="20"/>
  <c r="D2412" i="20"/>
  <c r="D2411" i="20"/>
  <c r="D2410" i="20"/>
  <c r="D2409" i="20"/>
  <c r="D2408" i="20"/>
  <c r="D2407" i="20"/>
  <c r="D2406" i="20"/>
  <c r="D2405" i="20"/>
  <c r="D2404" i="20"/>
  <c r="D2403" i="20"/>
  <c r="D2402" i="20"/>
  <c r="D2401" i="20"/>
  <c r="D2400" i="20"/>
  <c r="D2399" i="20"/>
  <c r="D2398" i="20"/>
  <c r="D2397" i="20"/>
  <c r="D2396" i="20"/>
  <c r="D2395" i="20"/>
  <c r="D2394" i="20"/>
  <c r="D2393" i="20"/>
  <c r="D2392" i="20"/>
  <c r="D2391" i="20"/>
  <c r="D2390" i="20"/>
  <c r="D2389" i="20"/>
  <c r="D2388" i="20"/>
  <c r="D2387" i="20"/>
  <c r="D2386" i="20"/>
  <c r="D2385" i="20"/>
  <c r="D2384" i="20"/>
  <c r="D2383" i="20"/>
  <c r="D2382" i="20"/>
  <c r="D2381" i="20"/>
  <c r="D2380" i="20"/>
  <c r="D2379" i="20"/>
  <c r="D2378" i="20"/>
  <c r="D2377" i="20"/>
  <c r="D2376" i="20"/>
  <c r="D2375" i="20"/>
  <c r="D2374" i="20"/>
  <c r="D2373" i="20"/>
  <c r="D2372" i="20"/>
  <c r="D2371" i="20"/>
  <c r="D2370" i="20"/>
  <c r="D2369" i="20"/>
  <c r="D2368" i="20"/>
  <c r="D2367" i="20"/>
  <c r="D2366" i="20"/>
  <c r="D2365" i="20"/>
  <c r="D2364" i="20"/>
  <c r="D2363" i="20"/>
  <c r="D2362" i="20"/>
  <c r="D2361" i="20"/>
  <c r="D2360" i="20"/>
  <c r="D2359" i="20"/>
  <c r="D2358" i="20"/>
  <c r="D2357" i="20"/>
  <c r="D2356" i="20"/>
  <c r="D2355" i="20"/>
  <c r="D2354" i="20"/>
  <c r="D2353" i="20"/>
  <c r="D2352" i="20"/>
  <c r="D2351" i="20"/>
  <c r="D2350" i="20"/>
  <c r="D2349" i="20"/>
  <c r="D2348" i="20"/>
  <c r="D2347" i="20"/>
  <c r="D2346" i="20"/>
  <c r="D2345" i="20"/>
  <c r="D2344" i="20"/>
  <c r="D2343" i="20"/>
  <c r="D2342" i="20"/>
  <c r="D2341" i="20"/>
  <c r="D2340" i="20"/>
  <c r="D2339" i="20"/>
  <c r="D2338" i="20"/>
  <c r="D2337" i="20"/>
  <c r="D2336" i="20"/>
  <c r="D2335" i="20"/>
  <c r="D2334" i="20"/>
  <c r="D2333" i="20"/>
  <c r="D2332" i="20"/>
  <c r="D2331" i="20"/>
  <c r="D2330" i="20"/>
  <c r="D2329" i="20"/>
  <c r="D2328" i="20"/>
  <c r="D2327" i="20"/>
  <c r="D2326" i="20"/>
  <c r="D2325" i="20"/>
  <c r="D2324" i="20"/>
  <c r="D2323" i="20"/>
  <c r="D2322" i="20"/>
  <c r="D2321" i="20"/>
  <c r="D2320" i="20"/>
  <c r="D2319" i="20"/>
  <c r="D2318" i="20"/>
  <c r="D2317" i="20"/>
  <c r="D2316" i="20"/>
  <c r="D2315" i="20"/>
  <c r="D2314" i="20"/>
  <c r="D2313" i="20"/>
  <c r="D2312" i="20"/>
  <c r="D2311" i="20"/>
  <c r="D2310" i="20"/>
  <c r="D2309" i="20"/>
  <c r="D2308" i="20"/>
  <c r="D2307" i="20"/>
  <c r="D2306" i="20"/>
  <c r="D2305" i="20"/>
  <c r="D2304" i="20"/>
  <c r="D2303" i="20"/>
  <c r="D2302" i="20"/>
  <c r="D2301" i="20"/>
  <c r="D2300" i="20"/>
  <c r="D2299" i="20"/>
  <c r="D2298" i="20"/>
  <c r="D2297" i="20"/>
  <c r="D2296" i="20"/>
  <c r="D2295" i="20"/>
  <c r="D2294" i="20"/>
  <c r="D2293" i="20"/>
  <c r="D2292" i="20"/>
  <c r="D2291" i="20"/>
  <c r="D2290" i="20"/>
  <c r="D2289" i="20"/>
  <c r="D2288" i="20"/>
  <c r="D2287" i="20"/>
  <c r="D2286" i="20"/>
  <c r="D2285" i="20"/>
  <c r="D2284" i="20"/>
  <c r="D2283" i="20"/>
  <c r="D2282" i="20"/>
  <c r="D2281" i="20"/>
  <c r="D2280" i="20"/>
  <c r="D2279" i="20"/>
  <c r="D2278" i="20"/>
  <c r="D2277" i="20"/>
  <c r="D2276" i="20"/>
  <c r="D2275" i="20"/>
  <c r="D2274" i="20"/>
  <c r="D2273" i="20"/>
  <c r="D2272" i="20"/>
  <c r="D2271" i="20"/>
  <c r="D2270" i="20"/>
  <c r="D2269" i="20"/>
  <c r="D2268" i="20"/>
  <c r="D2267" i="20"/>
  <c r="D2266" i="20"/>
  <c r="D2265" i="20"/>
  <c r="D2264" i="20"/>
  <c r="D2263" i="20"/>
  <c r="D2262" i="20"/>
  <c r="D2261" i="20"/>
  <c r="D2260" i="20"/>
  <c r="D2259" i="20"/>
  <c r="D2258" i="20"/>
  <c r="D2257" i="20"/>
  <c r="D2256" i="20"/>
  <c r="D2255" i="20"/>
  <c r="D2254" i="20"/>
  <c r="D2253" i="20"/>
  <c r="D2252" i="20"/>
  <c r="D2251" i="20"/>
  <c r="D2250" i="20"/>
  <c r="D2249" i="20"/>
  <c r="D2248" i="20"/>
  <c r="D2247" i="20"/>
  <c r="D2246" i="20"/>
  <c r="D2245" i="20"/>
  <c r="D2244" i="20"/>
  <c r="D2243" i="20"/>
  <c r="D2242" i="20"/>
  <c r="D2241" i="20"/>
  <c r="D2240" i="20"/>
  <c r="D2239" i="20"/>
  <c r="D2238" i="20"/>
  <c r="D2237" i="20"/>
  <c r="D2236" i="20"/>
  <c r="D2235" i="20"/>
  <c r="D2234" i="20"/>
  <c r="D2233" i="20"/>
  <c r="D2232" i="20"/>
  <c r="D2231" i="20"/>
  <c r="D2230" i="20"/>
  <c r="D2229" i="20"/>
  <c r="D2228" i="20"/>
  <c r="D2227" i="20"/>
  <c r="D2226" i="20"/>
  <c r="D2225" i="20"/>
  <c r="D2224" i="20"/>
  <c r="D2223" i="20"/>
  <c r="D2222" i="20"/>
  <c r="D2221" i="20"/>
  <c r="D2220" i="20"/>
  <c r="D2219" i="20"/>
  <c r="D2218" i="20"/>
  <c r="D2217" i="20"/>
  <c r="D2216" i="20"/>
  <c r="D2215" i="20"/>
  <c r="D2214" i="20"/>
  <c r="D2213" i="20"/>
  <c r="D2212" i="20"/>
  <c r="D2211" i="20"/>
  <c r="D2210" i="20"/>
  <c r="D2209" i="20"/>
  <c r="D2208" i="20"/>
  <c r="D2207" i="20"/>
  <c r="D2206" i="20"/>
  <c r="D2205" i="20"/>
  <c r="D2204" i="20"/>
  <c r="D2203" i="20"/>
  <c r="D2202" i="20"/>
  <c r="D2201" i="20"/>
  <c r="D2200" i="20"/>
  <c r="D2199" i="20"/>
  <c r="D2198" i="20"/>
  <c r="D2197" i="20"/>
  <c r="D2196" i="20"/>
  <c r="D2195" i="20"/>
  <c r="D2194" i="20"/>
  <c r="D2193" i="20"/>
  <c r="D2192" i="20"/>
  <c r="D2191" i="20"/>
  <c r="D2190" i="20"/>
  <c r="D2189" i="20"/>
  <c r="D2188" i="20"/>
  <c r="D2187" i="20"/>
  <c r="D2186" i="20"/>
  <c r="D2185" i="20"/>
  <c r="D2184" i="20"/>
  <c r="D2183" i="20"/>
  <c r="D2182" i="20"/>
  <c r="D2181" i="20"/>
  <c r="D2180" i="20"/>
  <c r="D2179" i="20"/>
  <c r="D2178" i="20"/>
  <c r="D2177" i="20"/>
  <c r="D2176" i="20"/>
  <c r="D2175" i="20"/>
  <c r="D2174" i="20"/>
  <c r="D2173" i="20"/>
  <c r="D2172" i="20"/>
  <c r="D2171" i="20"/>
  <c r="D2170" i="20"/>
  <c r="D2169" i="20"/>
  <c r="D2168" i="20"/>
  <c r="D2167" i="20"/>
  <c r="D2166" i="20"/>
  <c r="D2165" i="20"/>
  <c r="D2164" i="20"/>
  <c r="D2163" i="20"/>
  <c r="D2162" i="20"/>
  <c r="D2161" i="20"/>
  <c r="D2160" i="20"/>
  <c r="D2159" i="20"/>
  <c r="D2158" i="20"/>
  <c r="D2157" i="20"/>
  <c r="D2156" i="20"/>
  <c r="D2155" i="20"/>
  <c r="D2154" i="20"/>
  <c r="D2153" i="20"/>
  <c r="D2152" i="20"/>
  <c r="D2151" i="20"/>
  <c r="D2150" i="20"/>
  <c r="D2149" i="20"/>
  <c r="D2148" i="20"/>
  <c r="D2147" i="20"/>
  <c r="D2146" i="20"/>
  <c r="D2145" i="20"/>
  <c r="D2144" i="20"/>
  <c r="D2143" i="20"/>
  <c r="D2142" i="20"/>
  <c r="D2141" i="20"/>
  <c r="D2140" i="20"/>
  <c r="D2139" i="20"/>
  <c r="D2138" i="20"/>
  <c r="D2137" i="20"/>
  <c r="D2136" i="20"/>
  <c r="D2135" i="20"/>
  <c r="D2134" i="20"/>
  <c r="D2133" i="20"/>
  <c r="D2132" i="20"/>
  <c r="D2131" i="20"/>
  <c r="D2130" i="20"/>
  <c r="D2129" i="20"/>
  <c r="D2128" i="20"/>
  <c r="D2127" i="20"/>
  <c r="D2126" i="20"/>
  <c r="D2125" i="20"/>
  <c r="D2124" i="20"/>
  <c r="D2123" i="20"/>
  <c r="D2122" i="20"/>
  <c r="D2121" i="20"/>
  <c r="D2120" i="20"/>
  <c r="D2119" i="20"/>
  <c r="D2118" i="20"/>
  <c r="D2117" i="20"/>
  <c r="D2116" i="20"/>
  <c r="D2115" i="20"/>
  <c r="D2114" i="20"/>
  <c r="D2113" i="20"/>
  <c r="D2112" i="20"/>
  <c r="D2111" i="20"/>
  <c r="D2110" i="20"/>
  <c r="D2109" i="20"/>
  <c r="D2108" i="20"/>
  <c r="D2107" i="20"/>
  <c r="D2106" i="20"/>
  <c r="D2105" i="20"/>
  <c r="D2104" i="20"/>
  <c r="D2103" i="20"/>
  <c r="D2102" i="20"/>
  <c r="D2101" i="20"/>
  <c r="D2100" i="20"/>
  <c r="D2099" i="20"/>
  <c r="D2098" i="20"/>
  <c r="D2097" i="20"/>
  <c r="D2096" i="20"/>
  <c r="D2095" i="20"/>
  <c r="D2094" i="20"/>
  <c r="D2093" i="20"/>
  <c r="D2092" i="20"/>
  <c r="D2091" i="20"/>
  <c r="D2090" i="20"/>
  <c r="D2089" i="20"/>
  <c r="D2088" i="20"/>
  <c r="D2087" i="20"/>
  <c r="D2086" i="20"/>
  <c r="D2085" i="20"/>
  <c r="D2084" i="20"/>
  <c r="D2083" i="20"/>
  <c r="D2082" i="20"/>
  <c r="D2081" i="20"/>
  <c r="D2080" i="20"/>
  <c r="D2079" i="20"/>
  <c r="D2078" i="20"/>
  <c r="D2077" i="20"/>
  <c r="D2076" i="20"/>
  <c r="D2075" i="20"/>
  <c r="D2074" i="20"/>
  <c r="D2073" i="20"/>
  <c r="D2072" i="20"/>
  <c r="D2071" i="20"/>
  <c r="D2070" i="20"/>
  <c r="D2069" i="20"/>
  <c r="D2068" i="20"/>
  <c r="D2067" i="20"/>
  <c r="D2066" i="20"/>
  <c r="D2065" i="20"/>
  <c r="D2064" i="20"/>
  <c r="D2063" i="20"/>
  <c r="D2062" i="20"/>
  <c r="D2061" i="20"/>
  <c r="D2060" i="20"/>
  <c r="D2059" i="20"/>
  <c r="D2058" i="20"/>
  <c r="D2057" i="20"/>
  <c r="D2056" i="20"/>
  <c r="D2055" i="20"/>
  <c r="D2054" i="20"/>
  <c r="D2053" i="20"/>
  <c r="D2052" i="20"/>
  <c r="D2051" i="20"/>
  <c r="D2050" i="20"/>
  <c r="D2049" i="20"/>
  <c r="D2048" i="20"/>
  <c r="D2047" i="20"/>
  <c r="D2046" i="20"/>
  <c r="D2045" i="20"/>
  <c r="D2044" i="20"/>
  <c r="D2043" i="20"/>
  <c r="D2042" i="20"/>
  <c r="D2041" i="20"/>
  <c r="D2040" i="20"/>
  <c r="D2039" i="20"/>
  <c r="D2038" i="20"/>
  <c r="D2037" i="20"/>
  <c r="D2036" i="20"/>
  <c r="D2035" i="20"/>
  <c r="D2034" i="20"/>
  <c r="D2033" i="20"/>
  <c r="D2032" i="20"/>
  <c r="D2031" i="20"/>
  <c r="D2030" i="20"/>
  <c r="D2029" i="20"/>
  <c r="D2028" i="20"/>
  <c r="D2027" i="20"/>
  <c r="D2026" i="20"/>
  <c r="D2025" i="20"/>
  <c r="D2024" i="20"/>
  <c r="D2023" i="20"/>
  <c r="D2022" i="20"/>
  <c r="D2021" i="20"/>
  <c r="D2020" i="20"/>
  <c r="D2019" i="20"/>
  <c r="D2018" i="20"/>
  <c r="D2017" i="20"/>
  <c r="D2016" i="20"/>
  <c r="D2015" i="20"/>
  <c r="D2014" i="20"/>
  <c r="D2013" i="20"/>
  <c r="D2012" i="20"/>
  <c r="D2011" i="20"/>
  <c r="D2010" i="20"/>
  <c r="D2009" i="20"/>
  <c r="D2008" i="20"/>
  <c r="D2007" i="20"/>
  <c r="D2006" i="20"/>
  <c r="D2005" i="20"/>
  <c r="D2004" i="20"/>
  <c r="D2003" i="20"/>
  <c r="D2002" i="20"/>
  <c r="D2001" i="20"/>
  <c r="D2000" i="20"/>
  <c r="D1999" i="20"/>
  <c r="D1998" i="20"/>
  <c r="D1997" i="20"/>
  <c r="D1996" i="20"/>
  <c r="D1995" i="20"/>
  <c r="D1994" i="20"/>
  <c r="D1993" i="20"/>
  <c r="D1992" i="20"/>
  <c r="D1991" i="20"/>
  <c r="D1990" i="20"/>
  <c r="D1989" i="20"/>
  <c r="D1988" i="20"/>
  <c r="D1987" i="20"/>
  <c r="D1986" i="20"/>
  <c r="D1985" i="20"/>
  <c r="D1984" i="20"/>
  <c r="D1983" i="20"/>
  <c r="D1982" i="20"/>
  <c r="D1981" i="20"/>
  <c r="D1980" i="20"/>
  <c r="D1979" i="20"/>
  <c r="D1978" i="20"/>
  <c r="D1977" i="20"/>
  <c r="D1976" i="20"/>
  <c r="D1975" i="20"/>
  <c r="D1974" i="20"/>
  <c r="D1973" i="20"/>
  <c r="D1972" i="20"/>
  <c r="D1971" i="20"/>
  <c r="D1970" i="20"/>
  <c r="D1969" i="20"/>
  <c r="D1968" i="20"/>
  <c r="D1967" i="20"/>
  <c r="D1966" i="20"/>
  <c r="D1965" i="20"/>
  <c r="D1964" i="20"/>
  <c r="D1963" i="20"/>
  <c r="D1962" i="20"/>
  <c r="D1961" i="20"/>
  <c r="D1960" i="20"/>
  <c r="D1959" i="20"/>
  <c r="D1958" i="20"/>
  <c r="D1957" i="20"/>
  <c r="D1956" i="20"/>
  <c r="D1955" i="20"/>
  <c r="D1954" i="20"/>
  <c r="D1953" i="20"/>
  <c r="D1952" i="20"/>
  <c r="D1951" i="20"/>
  <c r="D1950" i="20"/>
  <c r="D1949" i="20"/>
  <c r="D1948" i="20"/>
  <c r="D1947" i="20"/>
  <c r="D1946" i="20"/>
  <c r="D1945" i="20"/>
  <c r="D1944" i="20"/>
  <c r="D1943" i="20"/>
  <c r="D1942" i="20"/>
  <c r="D1941" i="20"/>
  <c r="D1940" i="20"/>
  <c r="D1939" i="20"/>
  <c r="D1938" i="20"/>
  <c r="D1937" i="20"/>
  <c r="D1936" i="20"/>
  <c r="D1935" i="20"/>
  <c r="D1934" i="20"/>
  <c r="D1933" i="20"/>
  <c r="D1932" i="20"/>
  <c r="D1931" i="20"/>
  <c r="D1930" i="20"/>
  <c r="D1929" i="20"/>
  <c r="D1928" i="20"/>
  <c r="D1927" i="20"/>
  <c r="D1926" i="20"/>
  <c r="D1925" i="20"/>
  <c r="D1924" i="20"/>
  <c r="D1923" i="20"/>
  <c r="D1922" i="20"/>
  <c r="D1921" i="20"/>
  <c r="D1920" i="20"/>
  <c r="D1919" i="20"/>
  <c r="D1918" i="20"/>
  <c r="D1917" i="20"/>
  <c r="D1916" i="20"/>
  <c r="D1915" i="20"/>
  <c r="D1914" i="20"/>
  <c r="D1913" i="20"/>
  <c r="D1912" i="20"/>
  <c r="D1911" i="20"/>
  <c r="D1910" i="20"/>
  <c r="D1909" i="20"/>
  <c r="D1908" i="20"/>
  <c r="D1907" i="20"/>
  <c r="D1906" i="20"/>
  <c r="D1905" i="20"/>
  <c r="D1904" i="20"/>
  <c r="D1903" i="20"/>
  <c r="D1902" i="20"/>
  <c r="D1901" i="20"/>
  <c r="D1900" i="20"/>
  <c r="D1899" i="20"/>
  <c r="D1898" i="20"/>
  <c r="D1897" i="20"/>
  <c r="D1896" i="20"/>
  <c r="D1895" i="20"/>
  <c r="D1894" i="20"/>
  <c r="D1893" i="20"/>
  <c r="D1892" i="20"/>
  <c r="D1891" i="20"/>
  <c r="D1890" i="20"/>
  <c r="D1889" i="20"/>
  <c r="D1888" i="20"/>
  <c r="D1887" i="20"/>
  <c r="D1886" i="20"/>
  <c r="D1885" i="20"/>
  <c r="D1884" i="20"/>
  <c r="D1883" i="20"/>
  <c r="D1882" i="20"/>
  <c r="D1881" i="20"/>
  <c r="D1880" i="20"/>
  <c r="D1879" i="20"/>
  <c r="D1878" i="20"/>
  <c r="D1877" i="20"/>
  <c r="D1876" i="20"/>
  <c r="D1875" i="20"/>
  <c r="D1874" i="20"/>
  <c r="D1873" i="20"/>
  <c r="D1872" i="20"/>
  <c r="D1871" i="20"/>
  <c r="D1870" i="20"/>
  <c r="D1869" i="20"/>
  <c r="D1868" i="20"/>
  <c r="D1867" i="20"/>
  <c r="D1866" i="20"/>
  <c r="D1865" i="20"/>
  <c r="D1864" i="20"/>
  <c r="D1863" i="20"/>
  <c r="D1862" i="20"/>
  <c r="D1861" i="20"/>
  <c r="D1860" i="20"/>
  <c r="D1859" i="20"/>
  <c r="D1858" i="20"/>
  <c r="D1857" i="20"/>
  <c r="D1856" i="20"/>
  <c r="D1855" i="20"/>
  <c r="D1854" i="20"/>
  <c r="D1853" i="20"/>
  <c r="D1852" i="20"/>
  <c r="D1851" i="20"/>
  <c r="D1850" i="20"/>
  <c r="D1849" i="20"/>
  <c r="D1848" i="20"/>
  <c r="D1847" i="20"/>
  <c r="D1846" i="20"/>
  <c r="D1845" i="20"/>
  <c r="D1844" i="20"/>
  <c r="D1843" i="20"/>
  <c r="D1842" i="20"/>
  <c r="D1841" i="20"/>
  <c r="D1840" i="20"/>
  <c r="D1839" i="20"/>
  <c r="D1838" i="20"/>
  <c r="D1837" i="20"/>
  <c r="D1836" i="20"/>
  <c r="D1835" i="20"/>
  <c r="D1834" i="20"/>
  <c r="D1833" i="20"/>
  <c r="D1832" i="20"/>
  <c r="D1831" i="20"/>
  <c r="D1830" i="20"/>
  <c r="D1829" i="20"/>
  <c r="D1828" i="20"/>
  <c r="D1827" i="20"/>
  <c r="D1826" i="20"/>
  <c r="D1825" i="20"/>
  <c r="D1824" i="20"/>
  <c r="D1823" i="20"/>
  <c r="D1822" i="20"/>
  <c r="D1821" i="20"/>
  <c r="D1820" i="20"/>
  <c r="D1819" i="20"/>
  <c r="D1818" i="20"/>
  <c r="D1817" i="20"/>
  <c r="D1816" i="20"/>
  <c r="D1815" i="20"/>
  <c r="D1814" i="20"/>
  <c r="D1813" i="20"/>
  <c r="D1812" i="20"/>
  <c r="D1811" i="20"/>
  <c r="D1810" i="20"/>
  <c r="D1809" i="20"/>
  <c r="D1808" i="20"/>
  <c r="D1807" i="20"/>
  <c r="D1806" i="20"/>
  <c r="D1805" i="20"/>
  <c r="D1804" i="20"/>
  <c r="D1803" i="20"/>
  <c r="D1802" i="20"/>
  <c r="D1801" i="20"/>
  <c r="D1800" i="20"/>
  <c r="D1799" i="20"/>
  <c r="D1798" i="20"/>
  <c r="D1797" i="20"/>
  <c r="D1796" i="20"/>
  <c r="D1795" i="20"/>
  <c r="D1794" i="20"/>
  <c r="D1793" i="20"/>
  <c r="D1792" i="20"/>
  <c r="D1791" i="20"/>
  <c r="D1790" i="20"/>
  <c r="D1789" i="20"/>
  <c r="D1788" i="20"/>
  <c r="D1787" i="20"/>
  <c r="D1786" i="20"/>
  <c r="D1785" i="20"/>
  <c r="D1784" i="20"/>
  <c r="D1783" i="20"/>
  <c r="D1782" i="20"/>
  <c r="D1781" i="20"/>
  <c r="D1780" i="20"/>
  <c r="D1779" i="20"/>
  <c r="D1778" i="20"/>
  <c r="D1777" i="20"/>
  <c r="D1776" i="20"/>
  <c r="D1775" i="20"/>
  <c r="D1774" i="20"/>
  <c r="D1773" i="20"/>
  <c r="D1772" i="20"/>
  <c r="D1771" i="20"/>
  <c r="D1770" i="20"/>
  <c r="D1769" i="20"/>
  <c r="D1768" i="20"/>
  <c r="D1767" i="20"/>
  <c r="D1766" i="20"/>
  <c r="D1765" i="20"/>
  <c r="D1764" i="20"/>
  <c r="D1763" i="20"/>
  <c r="D1762" i="20"/>
  <c r="D1761" i="20"/>
  <c r="D1760" i="20"/>
  <c r="D1759" i="20"/>
  <c r="D1758" i="20"/>
  <c r="D1757" i="20"/>
  <c r="D1756" i="20"/>
  <c r="D1755" i="20"/>
  <c r="D1754" i="20"/>
  <c r="D1753" i="20"/>
  <c r="D1752" i="20"/>
  <c r="D1751" i="20"/>
  <c r="D1750" i="20"/>
  <c r="D1749" i="20"/>
  <c r="D1748" i="20"/>
  <c r="D1747" i="20"/>
  <c r="D1746" i="20"/>
  <c r="D1745" i="20"/>
  <c r="D1744" i="20"/>
  <c r="D1743" i="20"/>
  <c r="D1742" i="20"/>
  <c r="D1741" i="20"/>
  <c r="D1740" i="20"/>
  <c r="D1739" i="20"/>
  <c r="D1738" i="20"/>
  <c r="D1737" i="20"/>
  <c r="D1736" i="20"/>
  <c r="D1735" i="20"/>
  <c r="D1734" i="20"/>
  <c r="D1733" i="20"/>
  <c r="D1732" i="20"/>
  <c r="D1731" i="20"/>
  <c r="D1730" i="20"/>
  <c r="D1729" i="20"/>
  <c r="D1728" i="20"/>
  <c r="D1727" i="20"/>
  <c r="D1726" i="20"/>
  <c r="D1725" i="20"/>
  <c r="D1724" i="20"/>
  <c r="D1723" i="20"/>
  <c r="D1722" i="20"/>
  <c r="D1721" i="20"/>
  <c r="D1720" i="20"/>
  <c r="D1719" i="20"/>
  <c r="D1718" i="20"/>
  <c r="D1717" i="20"/>
  <c r="D1716" i="20"/>
  <c r="D1715" i="20"/>
  <c r="D1714" i="20"/>
  <c r="D1713" i="20"/>
  <c r="D1712" i="20"/>
  <c r="D1711" i="20"/>
  <c r="D1710" i="20"/>
  <c r="D1709" i="20"/>
  <c r="D1708" i="20"/>
  <c r="D1707" i="20"/>
  <c r="D1706" i="20"/>
  <c r="D1705" i="20"/>
  <c r="D1704" i="20"/>
  <c r="D1703" i="20"/>
  <c r="D1702" i="20"/>
  <c r="D1701" i="20"/>
  <c r="D1700" i="20"/>
  <c r="D1699" i="20"/>
  <c r="D1698" i="20"/>
  <c r="D1697" i="20"/>
  <c r="D1696" i="20"/>
  <c r="D1695" i="20"/>
  <c r="D1694" i="20"/>
  <c r="D1693" i="20"/>
  <c r="D1692" i="20"/>
  <c r="D1691" i="20"/>
  <c r="D1690" i="20"/>
  <c r="D1689" i="20"/>
  <c r="D1688" i="20"/>
  <c r="D1687" i="20"/>
  <c r="D1686" i="20"/>
  <c r="D1685" i="20"/>
  <c r="D1684" i="20"/>
  <c r="D1683" i="20"/>
  <c r="D1682" i="20"/>
  <c r="D1681" i="20"/>
  <c r="D1680" i="20"/>
  <c r="D1679" i="20"/>
  <c r="D1678" i="20"/>
  <c r="D1677" i="20"/>
  <c r="D1676" i="20"/>
  <c r="D1675" i="20"/>
  <c r="D1674" i="20"/>
  <c r="D1673" i="20"/>
  <c r="D1672" i="20"/>
  <c r="D1671" i="20"/>
  <c r="D1670" i="20"/>
  <c r="D1669" i="20"/>
  <c r="D1668" i="20"/>
  <c r="D1667" i="20"/>
  <c r="D1666" i="20"/>
  <c r="D1665" i="20"/>
  <c r="D1664" i="20"/>
  <c r="D1663" i="20"/>
  <c r="D1662" i="20"/>
  <c r="D1661" i="20"/>
  <c r="D1660" i="20"/>
  <c r="D1659" i="20"/>
  <c r="D1658" i="20"/>
  <c r="D1657" i="20"/>
  <c r="D1656" i="20"/>
  <c r="D1655" i="20"/>
  <c r="D1654" i="20"/>
  <c r="D1653" i="20"/>
  <c r="D1652" i="20"/>
  <c r="D1651" i="20"/>
  <c r="D1650" i="20"/>
  <c r="D1649" i="20"/>
  <c r="D1648" i="20"/>
  <c r="D1647" i="20"/>
  <c r="D1646" i="20"/>
  <c r="D1645" i="20"/>
  <c r="D1644" i="20"/>
  <c r="D1643" i="20"/>
  <c r="D1642" i="20"/>
  <c r="D1641" i="20"/>
  <c r="D1640" i="20"/>
  <c r="D1639" i="20"/>
  <c r="D1638" i="20"/>
  <c r="D1637" i="20"/>
  <c r="D1636" i="20"/>
  <c r="D1635" i="20"/>
  <c r="D1634" i="20"/>
  <c r="D1633" i="20"/>
  <c r="D1632" i="20"/>
  <c r="D1631" i="20"/>
  <c r="D1630" i="20"/>
  <c r="D1629" i="20"/>
  <c r="D1628" i="20"/>
  <c r="D1627" i="20"/>
  <c r="D1626" i="20"/>
  <c r="D1625" i="20"/>
  <c r="D1624" i="20"/>
  <c r="D1623" i="20"/>
  <c r="D1622" i="20"/>
  <c r="D1621" i="20"/>
  <c r="D1620" i="20"/>
  <c r="D1619" i="20"/>
  <c r="D1618" i="20"/>
  <c r="D1617" i="20"/>
  <c r="D1616" i="20"/>
  <c r="D1615" i="20"/>
  <c r="D1614" i="20"/>
  <c r="D1613" i="20"/>
  <c r="D1612" i="20"/>
  <c r="D1611" i="20"/>
  <c r="D1610" i="20"/>
  <c r="D1609" i="20"/>
  <c r="D1608" i="20"/>
  <c r="D1607" i="20"/>
  <c r="D1606" i="20"/>
  <c r="D1605" i="20"/>
  <c r="D1604" i="20"/>
  <c r="D1603" i="20"/>
  <c r="D1602" i="20"/>
  <c r="D1601" i="20"/>
  <c r="D1600" i="20"/>
  <c r="D1599" i="20"/>
  <c r="D1598" i="20"/>
  <c r="D1597" i="20"/>
  <c r="D1596" i="20"/>
  <c r="D1595" i="20"/>
  <c r="D1594" i="20"/>
  <c r="D1593" i="20"/>
  <c r="D1592" i="20"/>
  <c r="D1591" i="20"/>
  <c r="D1590" i="20"/>
  <c r="D1589" i="20"/>
  <c r="D1588" i="20"/>
  <c r="D1587" i="20"/>
  <c r="D1586" i="20"/>
  <c r="D1585" i="20"/>
  <c r="D1584" i="20"/>
  <c r="D1583" i="20"/>
  <c r="D1582" i="20"/>
  <c r="D1581" i="20"/>
  <c r="D1580" i="20"/>
  <c r="D1579" i="20"/>
  <c r="D1578" i="20"/>
  <c r="D1577" i="20"/>
  <c r="D1576" i="20"/>
  <c r="D1575" i="20"/>
  <c r="D1574" i="20"/>
  <c r="D1573" i="20"/>
  <c r="D1572" i="20"/>
  <c r="D1571" i="20"/>
  <c r="D1570" i="20"/>
  <c r="D1569" i="20"/>
  <c r="D1568" i="20"/>
  <c r="D1567" i="20"/>
  <c r="D1566" i="20"/>
  <c r="D1565" i="20"/>
  <c r="D1564" i="20"/>
  <c r="D1563" i="20"/>
  <c r="D1562" i="20"/>
  <c r="D1561" i="20"/>
  <c r="D1560" i="20"/>
  <c r="D1559" i="20"/>
  <c r="D1558" i="20"/>
  <c r="D1557" i="20"/>
  <c r="D1556" i="20"/>
  <c r="D1555" i="20"/>
  <c r="D1554" i="20"/>
  <c r="D1553" i="20"/>
  <c r="D1552" i="20"/>
  <c r="D1551" i="20"/>
  <c r="D1550" i="20"/>
  <c r="D1549" i="20"/>
  <c r="D1548" i="20"/>
  <c r="D1547" i="20"/>
  <c r="D1546" i="20"/>
  <c r="D1545" i="20"/>
  <c r="D1544" i="20"/>
  <c r="D1543" i="20"/>
  <c r="D1542" i="20"/>
  <c r="D1541" i="20"/>
  <c r="D1540" i="20"/>
  <c r="D1539" i="20"/>
  <c r="D1538" i="20"/>
  <c r="D1537" i="20"/>
  <c r="D1536" i="20"/>
  <c r="D1535" i="20"/>
  <c r="D1534" i="20"/>
  <c r="D1533" i="20"/>
  <c r="D1532" i="20"/>
  <c r="D1531" i="20"/>
  <c r="D1530" i="20"/>
  <c r="D1529" i="20"/>
  <c r="D1528" i="20"/>
  <c r="D1527" i="20"/>
  <c r="D1526" i="20"/>
  <c r="D1525" i="20"/>
  <c r="D1524" i="20"/>
  <c r="D1523" i="20"/>
  <c r="D1522" i="20"/>
  <c r="D1521" i="20"/>
  <c r="D1520" i="20"/>
  <c r="D1519" i="20"/>
  <c r="D1518" i="20"/>
  <c r="D1517" i="20"/>
  <c r="D1516" i="20"/>
  <c r="D1515" i="20"/>
  <c r="D1514" i="20"/>
  <c r="D1513" i="20"/>
  <c r="D1512" i="20"/>
  <c r="D1511" i="20"/>
  <c r="D1510" i="20"/>
  <c r="D1509" i="20"/>
  <c r="D1508" i="20"/>
  <c r="D1507" i="20"/>
  <c r="D1506" i="20"/>
  <c r="D1505" i="20"/>
  <c r="D1504" i="20"/>
  <c r="D1503" i="20"/>
  <c r="D1502" i="20"/>
  <c r="D1501" i="20"/>
  <c r="D1500" i="20"/>
  <c r="D1499" i="20"/>
  <c r="D1498" i="20"/>
  <c r="D1497" i="20"/>
  <c r="D1496" i="20"/>
  <c r="D1495" i="20"/>
  <c r="D1494" i="20"/>
  <c r="D1493" i="20"/>
  <c r="D1492" i="20"/>
  <c r="D1491" i="20"/>
  <c r="D1490" i="20"/>
  <c r="D1489" i="20"/>
  <c r="D1488" i="20"/>
  <c r="D1487" i="20"/>
  <c r="D1486" i="20"/>
  <c r="D1485" i="20"/>
  <c r="D1484" i="20"/>
  <c r="D1483" i="20"/>
  <c r="D1482" i="20"/>
  <c r="D1481" i="20"/>
  <c r="D1480" i="20"/>
  <c r="D1479" i="20"/>
  <c r="D1478" i="20"/>
  <c r="D1477" i="20"/>
  <c r="D1476" i="20"/>
  <c r="D1475" i="20"/>
  <c r="D1474" i="20"/>
  <c r="D1473" i="20"/>
  <c r="D1472" i="20"/>
  <c r="D1471" i="20"/>
  <c r="D1470" i="20"/>
  <c r="D1469" i="20"/>
  <c r="D1468" i="20"/>
  <c r="D1467" i="20"/>
  <c r="D1466" i="20"/>
  <c r="D1465" i="20"/>
  <c r="D1464" i="20"/>
  <c r="D1463" i="20"/>
  <c r="D1462" i="20"/>
  <c r="D1461" i="20"/>
  <c r="D1460" i="20"/>
  <c r="D1459" i="20"/>
  <c r="D1458" i="20"/>
  <c r="D1457" i="20"/>
  <c r="D1456" i="20"/>
  <c r="D1455" i="20"/>
  <c r="D1454" i="20"/>
  <c r="D1453" i="20"/>
  <c r="D1452" i="20"/>
  <c r="D1451" i="20"/>
  <c r="D1450" i="20"/>
  <c r="D1449" i="20"/>
  <c r="D1448" i="20"/>
  <c r="D1447" i="20"/>
  <c r="D1446" i="20"/>
  <c r="D1445" i="20"/>
  <c r="D1444" i="20"/>
  <c r="D1443" i="20"/>
  <c r="D1442" i="20"/>
  <c r="D1441" i="20"/>
  <c r="D1440" i="20"/>
  <c r="D1439" i="20"/>
  <c r="D1438" i="20"/>
  <c r="D1437" i="20"/>
  <c r="D1436" i="20"/>
  <c r="D1435" i="20"/>
  <c r="D1434" i="20"/>
  <c r="D1433" i="20"/>
  <c r="D1432" i="20"/>
  <c r="D1431" i="20"/>
  <c r="D1430" i="20"/>
  <c r="D1429" i="20"/>
  <c r="D1428" i="20"/>
  <c r="D1427" i="20"/>
  <c r="D1426" i="20"/>
  <c r="D1425" i="20"/>
  <c r="D1424" i="20"/>
  <c r="D1423" i="20"/>
  <c r="D1422" i="20"/>
  <c r="D1421" i="20"/>
  <c r="D1420" i="20"/>
  <c r="D1419" i="20"/>
  <c r="D1418" i="20"/>
  <c r="D1417" i="20"/>
  <c r="D1416" i="20"/>
  <c r="D1415" i="20"/>
  <c r="D1414" i="20"/>
  <c r="D1413" i="20"/>
  <c r="D1412" i="20"/>
  <c r="D1411" i="20"/>
  <c r="D1410" i="20"/>
  <c r="D1409" i="20"/>
  <c r="D1408" i="20"/>
  <c r="D1407" i="20"/>
  <c r="D1406" i="20"/>
  <c r="D1405" i="20"/>
  <c r="D1404" i="20"/>
  <c r="D1403" i="20"/>
  <c r="D1402" i="20"/>
  <c r="D1401" i="20"/>
  <c r="D1400" i="20"/>
  <c r="D1399" i="20"/>
  <c r="D1398" i="20"/>
  <c r="D1397" i="20"/>
  <c r="D1396" i="20"/>
  <c r="D1395" i="20"/>
  <c r="D1394" i="20"/>
  <c r="D1393" i="20"/>
  <c r="D1392" i="20"/>
  <c r="D1391" i="20"/>
  <c r="D1390" i="20"/>
  <c r="D1389" i="20"/>
  <c r="D1388" i="20"/>
  <c r="D1387" i="20"/>
  <c r="D1386" i="20"/>
  <c r="D1385" i="20"/>
  <c r="D1384" i="20"/>
  <c r="D1383" i="20"/>
  <c r="D1382" i="20"/>
  <c r="D1381" i="20"/>
  <c r="D1380" i="20"/>
  <c r="D1379" i="20"/>
  <c r="D1378" i="20"/>
  <c r="D1377" i="20"/>
  <c r="D1376" i="20"/>
  <c r="D1375" i="20"/>
  <c r="D1374" i="20"/>
  <c r="D1373" i="20"/>
  <c r="D1372" i="20"/>
  <c r="D1371" i="20"/>
  <c r="D1370" i="20"/>
  <c r="D1369" i="20"/>
  <c r="D1368" i="20"/>
  <c r="D1367" i="20"/>
  <c r="D1366" i="20"/>
  <c r="D1365" i="20"/>
  <c r="D1364" i="20"/>
  <c r="D1363" i="20"/>
  <c r="D1362" i="20"/>
  <c r="D1361" i="20"/>
  <c r="D1360" i="20"/>
  <c r="D1359" i="20"/>
  <c r="D1358" i="20"/>
  <c r="D1357" i="20"/>
  <c r="D1356" i="20"/>
  <c r="D1355" i="20"/>
  <c r="D1354" i="20"/>
  <c r="D1353" i="20"/>
  <c r="D1352" i="20"/>
  <c r="D1351" i="20"/>
  <c r="D1350" i="20"/>
  <c r="D1349" i="20"/>
  <c r="D1348" i="20"/>
  <c r="D1347" i="20"/>
  <c r="D1346" i="20"/>
  <c r="D1345" i="20"/>
  <c r="D1344" i="20"/>
  <c r="D1343" i="20"/>
  <c r="D1342" i="20"/>
  <c r="D1341" i="20"/>
  <c r="D1340" i="20"/>
  <c r="D1339" i="20"/>
  <c r="D1338" i="20"/>
  <c r="D1337" i="20"/>
  <c r="D1336" i="20"/>
  <c r="D1335" i="20"/>
  <c r="D1334" i="20"/>
  <c r="D1333" i="20"/>
  <c r="D1332" i="20"/>
  <c r="D1331" i="20"/>
  <c r="D1330" i="20"/>
  <c r="D1329" i="20"/>
  <c r="D1328" i="20"/>
  <c r="D1327" i="20"/>
  <c r="D1326" i="20"/>
  <c r="D1325" i="20"/>
  <c r="D1324" i="20"/>
  <c r="D1323" i="20"/>
  <c r="D1322" i="20"/>
  <c r="D1321" i="20"/>
  <c r="D1320" i="20"/>
  <c r="D1319" i="20"/>
  <c r="D1318" i="20"/>
  <c r="D1317" i="20"/>
  <c r="D1316" i="20"/>
  <c r="D1315" i="20"/>
  <c r="D1314" i="20"/>
  <c r="D1313" i="20"/>
  <c r="D1312" i="20"/>
  <c r="D1311" i="20"/>
  <c r="D1310" i="20"/>
  <c r="D1309" i="20"/>
  <c r="D1308" i="20"/>
  <c r="D1307" i="20"/>
  <c r="D1306" i="20"/>
  <c r="D1305" i="20"/>
  <c r="D1304" i="20"/>
  <c r="D1303" i="20"/>
  <c r="D1302" i="20"/>
  <c r="D1301" i="20"/>
  <c r="D1300" i="20"/>
  <c r="D1299" i="20"/>
  <c r="D1298" i="20"/>
  <c r="D1297" i="20"/>
  <c r="D1296" i="20"/>
  <c r="D1295" i="20"/>
  <c r="D1294" i="20"/>
  <c r="D1293" i="20"/>
  <c r="D1292" i="20"/>
  <c r="D1291" i="20"/>
  <c r="D1290" i="20"/>
  <c r="D1289" i="20"/>
  <c r="D1288" i="20"/>
  <c r="D1287" i="20"/>
  <c r="D1286" i="20"/>
  <c r="D1285" i="20"/>
  <c r="D1284" i="20"/>
  <c r="D1283" i="20"/>
  <c r="D1282" i="20"/>
  <c r="D1281" i="20"/>
  <c r="D1280" i="20"/>
  <c r="D1279" i="20"/>
  <c r="D1278" i="20"/>
  <c r="D1277" i="20"/>
  <c r="D1276" i="20"/>
  <c r="D1275" i="20"/>
  <c r="D1274" i="20"/>
  <c r="D1273" i="20"/>
  <c r="D1272" i="20"/>
  <c r="D1271" i="20"/>
  <c r="D1270" i="20"/>
  <c r="D1269" i="20"/>
  <c r="D1268" i="20"/>
  <c r="D1267" i="20"/>
  <c r="D1266" i="20"/>
  <c r="D1265" i="20"/>
  <c r="D1264" i="20"/>
  <c r="D1263" i="20"/>
  <c r="D1262" i="20"/>
  <c r="D1261" i="20"/>
  <c r="D1260" i="20"/>
  <c r="D1259" i="20"/>
  <c r="D1258" i="20"/>
  <c r="D1257" i="20"/>
  <c r="D1256" i="20"/>
  <c r="D1255" i="20"/>
  <c r="D1254" i="20"/>
  <c r="D1253" i="20"/>
  <c r="D1252" i="20"/>
  <c r="D1251" i="20"/>
  <c r="D1250" i="20"/>
  <c r="D1249" i="20"/>
  <c r="D1248" i="20"/>
  <c r="D1247" i="20"/>
  <c r="D1246" i="20"/>
  <c r="D1245" i="20"/>
  <c r="D1244" i="20"/>
  <c r="D1243" i="20"/>
  <c r="D1242" i="20"/>
  <c r="D1241" i="20"/>
  <c r="D1240" i="20"/>
  <c r="D1239" i="20"/>
  <c r="D1238" i="20"/>
  <c r="D1237" i="20"/>
  <c r="D1236" i="20"/>
  <c r="D1235" i="20"/>
  <c r="D1234" i="20"/>
  <c r="D1233" i="20"/>
  <c r="D1232" i="20"/>
  <c r="D1231" i="20"/>
  <c r="D1230" i="20"/>
  <c r="D1229" i="20"/>
  <c r="D1228" i="20"/>
  <c r="D1227" i="20"/>
  <c r="D1226" i="20"/>
  <c r="D1225" i="20"/>
  <c r="D1224" i="20"/>
  <c r="D1223" i="20"/>
  <c r="D1222" i="20"/>
  <c r="D1221" i="20"/>
  <c r="D1220" i="20"/>
  <c r="D1219" i="20"/>
  <c r="D1218" i="20"/>
  <c r="D1217" i="20"/>
  <c r="D1216" i="20"/>
  <c r="D1215" i="20"/>
  <c r="D1214" i="20"/>
  <c r="D1213" i="20"/>
  <c r="D1212" i="20"/>
  <c r="D1211" i="20"/>
  <c r="D1210" i="20"/>
  <c r="D1209" i="20"/>
  <c r="D1208" i="20"/>
  <c r="D1207" i="20"/>
  <c r="D1206" i="20"/>
  <c r="D1205" i="20"/>
  <c r="D1204" i="20"/>
  <c r="D1203" i="20"/>
  <c r="D1202" i="20"/>
  <c r="D1201" i="20"/>
  <c r="D1200" i="20"/>
  <c r="D1199" i="20"/>
  <c r="D1198" i="20"/>
  <c r="D1197" i="20"/>
  <c r="D1196" i="20"/>
  <c r="D1195" i="20"/>
  <c r="D1194" i="20"/>
  <c r="D1193" i="20"/>
  <c r="D1192" i="20"/>
  <c r="D1191" i="20"/>
  <c r="D1190" i="20"/>
  <c r="D1189" i="20"/>
  <c r="D1188" i="20"/>
  <c r="D1187" i="20"/>
  <c r="D1186" i="20"/>
  <c r="D1185" i="20"/>
  <c r="D1184" i="20"/>
  <c r="D1183" i="20"/>
  <c r="D1182" i="20"/>
  <c r="D1181" i="20"/>
  <c r="D1180" i="20"/>
  <c r="D1179" i="20"/>
  <c r="D1178" i="20"/>
  <c r="D1177" i="20"/>
  <c r="D1176" i="20"/>
  <c r="D1175" i="20"/>
  <c r="D1174" i="20"/>
  <c r="D1173" i="20"/>
  <c r="D1172" i="20"/>
  <c r="D1171" i="20"/>
  <c r="D1170" i="20"/>
  <c r="D1169" i="20"/>
  <c r="D1168" i="20"/>
  <c r="D1167" i="20"/>
  <c r="D1166" i="20"/>
  <c r="D1165" i="20"/>
  <c r="D1164" i="20"/>
  <c r="D1163" i="20"/>
  <c r="D1162" i="20"/>
  <c r="D1161" i="20"/>
  <c r="D1160" i="20"/>
  <c r="D1159" i="20"/>
  <c r="D1158" i="20"/>
  <c r="D1157" i="20"/>
  <c r="D1156" i="20"/>
  <c r="D1155" i="20"/>
  <c r="D1154" i="20"/>
  <c r="D1153" i="20"/>
  <c r="D1152" i="20"/>
  <c r="D1151" i="20"/>
  <c r="D1150" i="20"/>
  <c r="D1149" i="20"/>
  <c r="D1148" i="20"/>
  <c r="D1147" i="20"/>
  <c r="D1146" i="20"/>
  <c r="D1145" i="20"/>
  <c r="D1144" i="20"/>
  <c r="D1143" i="20"/>
  <c r="D1142" i="20"/>
  <c r="D1141" i="20"/>
  <c r="D1140" i="20"/>
  <c r="D1139" i="20"/>
  <c r="D1138" i="20"/>
  <c r="D1137" i="20"/>
  <c r="D1136" i="20"/>
  <c r="D1135" i="20"/>
  <c r="D1134" i="20"/>
  <c r="D1133" i="20"/>
  <c r="D1132" i="20"/>
  <c r="D1131" i="20"/>
  <c r="D1130" i="20"/>
  <c r="D1129" i="20"/>
  <c r="D1128" i="20"/>
  <c r="D1127" i="20"/>
  <c r="D1126" i="20"/>
  <c r="D1125" i="20"/>
  <c r="D1124" i="20"/>
  <c r="D1123" i="20"/>
  <c r="D1122" i="20"/>
  <c r="D1121" i="20"/>
  <c r="D1120" i="20"/>
  <c r="D1119" i="20"/>
  <c r="D1118" i="20"/>
  <c r="D1117" i="20"/>
  <c r="D1116" i="20"/>
  <c r="D1115" i="20"/>
  <c r="D1114" i="20"/>
  <c r="D1113" i="20"/>
  <c r="D1112" i="20"/>
  <c r="D1111" i="20"/>
  <c r="D1110" i="20"/>
  <c r="D1109" i="20"/>
  <c r="D1108" i="20"/>
  <c r="D1107" i="20"/>
  <c r="D1106" i="20"/>
  <c r="D1105" i="20"/>
  <c r="D1104" i="20"/>
  <c r="D1103" i="20"/>
  <c r="D1102" i="20"/>
  <c r="D1101" i="20"/>
  <c r="D1100" i="20"/>
  <c r="D1099" i="20"/>
  <c r="D1098" i="20"/>
  <c r="D1097" i="20"/>
  <c r="D1096" i="20"/>
  <c r="D1095" i="20"/>
  <c r="D1094" i="20"/>
  <c r="D1093" i="20"/>
  <c r="D1092" i="20"/>
  <c r="D1091" i="20"/>
  <c r="D1090" i="20"/>
  <c r="D1089" i="20"/>
  <c r="D1088" i="20"/>
  <c r="D1087" i="20"/>
  <c r="D1086" i="20"/>
  <c r="D1085" i="20"/>
  <c r="D1084" i="20"/>
  <c r="D1083" i="20"/>
  <c r="D1082" i="20"/>
  <c r="D1081" i="20"/>
  <c r="D1080" i="20"/>
  <c r="D1079" i="20"/>
  <c r="D1078" i="20"/>
  <c r="D1077" i="20"/>
  <c r="D1076" i="20"/>
  <c r="D1075" i="20"/>
  <c r="D1074" i="20"/>
  <c r="D1073" i="20"/>
  <c r="D1072" i="20"/>
  <c r="D1071" i="20"/>
  <c r="D1070" i="20"/>
  <c r="D1069" i="20"/>
  <c r="D1068" i="20"/>
  <c r="D1067" i="20"/>
  <c r="D1066" i="20"/>
  <c r="D1065" i="20"/>
  <c r="D1064" i="20"/>
  <c r="D1063" i="20"/>
  <c r="D1062" i="20"/>
  <c r="D1061" i="20"/>
  <c r="D1060" i="20"/>
  <c r="D1059" i="20"/>
  <c r="D1058" i="20"/>
  <c r="D1057" i="20"/>
  <c r="D1056" i="20"/>
  <c r="D1055" i="20"/>
  <c r="D1054" i="20"/>
  <c r="D1053" i="20"/>
  <c r="D1052" i="20"/>
  <c r="D1051" i="20"/>
  <c r="D1050" i="20"/>
  <c r="D1049" i="20"/>
  <c r="D1048" i="20"/>
  <c r="D1047" i="20"/>
  <c r="D1046" i="20"/>
  <c r="D1045" i="20"/>
  <c r="D1044" i="20"/>
  <c r="D1043" i="20"/>
  <c r="D1042" i="20"/>
  <c r="D1041" i="20"/>
  <c r="D1040" i="20"/>
  <c r="D1039" i="20"/>
  <c r="D1038" i="20"/>
  <c r="D1037" i="20"/>
  <c r="D1036" i="20"/>
  <c r="D1035" i="20"/>
  <c r="D1034" i="20"/>
  <c r="D1033" i="20"/>
  <c r="D1032" i="20"/>
  <c r="D1031" i="20"/>
  <c r="D1030" i="20"/>
  <c r="D1029" i="20"/>
  <c r="D1028" i="20"/>
  <c r="D1027" i="20"/>
  <c r="D1026" i="20"/>
  <c r="D1025" i="20"/>
  <c r="D1024" i="20"/>
  <c r="D1023" i="20"/>
  <c r="D1022" i="20"/>
  <c r="D1021" i="20"/>
  <c r="D1020" i="20"/>
  <c r="D1019" i="20"/>
  <c r="D1018" i="20"/>
  <c r="D1017" i="20"/>
  <c r="D1016" i="20"/>
  <c r="D1015" i="20"/>
  <c r="D1014" i="20"/>
  <c r="D1013" i="20"/>
  <c r="D1012" i="20"/>
  <c r="D1011" i="20"/>
  <c r="D1010" i="20"/>
  <c r="D1009" i="20"/>
  <c r="D1008" i="20"/>
  <c r="D1007" i="20"/>
  <c r="D1006" i="20"/>
  <c r="D1005" i="20"/>
  <c r="D1004" i="20"/>
  <c r="D1003" i="20"/>
  <c r="D1002" i="20"/>
  <c r="D1001" i="20"/>
  <c r="D1000" i="20"/>
  <c r="D999" i="20"/>
  <c r="D998" i="20"/>
  <c r="D997" i="20"/>
  <c r="D996" i="20"/>
  <c r="D995" i="20"/>
  <c r="D994" i="20"/>
  <c r="D993" i="20"/>
  <c r="D992" i="20"/>
  <c r="D991" i="20"/>
  <c r="D990" i="20"/>
  <c r="D989" i="20"/>
  <c r="D988" i="20"/>
  <c r="D987" i="20"/>
  <c r="D986" i="20"/>
  <c r="D985" i="20"/>
  <c r="D984" i="20"/>
  <c r="D983" i="20"/>
  <c r="D982" i="20"/>
  <c r="D981" i="20"/>
  <c r="D980" i="20"/>
  <c r="D979" i="20"/>
  <c r="D978" i="20"/>
  <c r="D977" i="20"/>
  <c r="D976" i="20"/>
  <c r="D975" i="20"/>
  <c r="D974" i="20"/>
  <c r="D973" i="20"/>
  <c r="D972" i="20"/>
  <c r="D971" i="20"/>
  <c r="D970" i="20"/>
  <c r="D969" i="20"/>
  <c r="D968" i="20"/>
  <c r="D967" i="20"/>
  <c r="D966" i="20"/>
  <c r="D965" i="20"/>
  <c r="D964" i="20"/>
  <c r="D963" i="20"/>
  <c r="D962" i="20"/>
  <c r="D961" i="20"/>
  <c r="D960" i="20"/>
  <c r="D959" i="20"/>
  <c r="D958" i="20"/>
  <c r="D957" i="20"/>
  <c r="D956" i="20"/>
  <c r="D955" i="20"/>
  <c r="D954" i="20"/>
  <c r="D953" i="20"/>
  <c r="D952" i="20"/>
  <c r="D951" i="20"/>
  <c r="D950" i="20"/>
  <c r="D949" i="20"/>
  <c r="D948" i="20"/>
  <c r="D947" i="20"/>
  <c r="D946" i="20"/>
  <c r="D945" i="20"/>
  <c r="D944" i="20"/>
  <c r="D943" i="20"/>
  <c r="D942" i="20"/>
  <c r="D941" i="20"/>
  <c r="D940" i="20"/>
  <c r="D939" i="20"/>
  <c r="D938" i="20"/>
  <c r="D937" i="20"/>
  <c r="D936" i="20"/>
  <c r="D935" i="20"/>
  <c r="D934" i="20"/>
  <c r="D933" i="20"/>
  <c r="D932" i="20"/>
  <c r="D931" i="20"/>
  <c r="D930" i="20"/>
  <c r="D929" i="20"/>
  <c r="D928" i="20"/>
  <c r="D927" i="20"/>
  <c r="D926" i="20"/>
  <c r="D925" i="20"/>
  <c r="D924" i="20"/>
  <c r="D923" i="20"/>
  <c r="D922" i="20"/>
  <c r="D921" i="20"/>
  <c r="D920" i="20"/>
  <c r="D919" i="20"/>
  <c r="D918" i="20"/>
  <c r="D917" i="20"/>
  <c r="D916" i="20"/>
  <c r="D915" i="20"/>
  <c r="D914" i="20"/>
  <c r="D913" i="20"/>
  <c r="D912" i="20"/>
  <c r="D911" i="20"/>
  <c r="D910" i="20"/>
  <c r="D909" i="20"/>
  <c r="D908" i="20"/>
  <c r="D907" i="20"/>
  <c r="D906" i="20"/>
  <c r="D905" i="20"/>
  <c r="D904" i="20"/>
  <c r="D903" i="20"/>
  <c r="D902" i="20"/>
  <c r="D901" i="20"/>
  <c r="D900" i="20"/>
  <c r="D899" i="20"/>
  <c r="D898" i="20"/>
  <c r="D897" i="20"/>
  <c r="D896" i="20"/>
  <c r="D895" i="20"/>
  <c r="D894" i="20"/>
  <c r="D893" i="20"/>
  <c r="D892" i="20"/>
  <c r="D891" i="20"/>
  <c r="D890" i="20"/>
  <c r="D889" i="20"/>
  <c r="D888" i="20"/>
  <c r="D887" i="20"/>
  <c r="D886" i="20"/>
  <c r="D885" i="20"/>
  <c r="D884" i="20"/>
  <c r="D883" i="20"/>
  <c r="D882" i="20"/>
  <c r="D881" i="20"/>
  <c r="D880" i="20"/>
  <c r="D879" i="20"/>
  <c r="D878" i="20"/>
  <c r="D877" i="20"/>
  <c r="D876" i="20"/>
  <c r="D875" i="20"/>
  <c r="D874" i="20"/>
  <c r="D873" i="20"/>
  <c r="D872" i="20"/>
  <c r="D871" i="20"/>
  <c r="D870" i="20"/>
  <c r="D869" i="20"/>
  <c r="D868" i="20"/>
  <c r="D867" i="20"/>
  <c r="D866" i="20"/>
  <c r="D865" i="20"/>
  <c r="D864" i="20"/>
  <c r="D863" i="20"/>
  <c r="D862" i="20"/>
  <c r="D861" i="20"/>
  <c r="D860" i="20"/>
  <c r="D859" i="20"/>
  <c r="D858" i="20"/>
  <c r="D857" i="20"/>
  <c r="D856" i="20"/>
  <c r="D855" i="20"/>
  <c r="D854" i="20"/>
  <c r="D853" i="20"/>
  <c r="D852" i="20"/>
  <c r="D851" i="20"/>
  <c r="D850" i="20"/>
  <c r="D849" i="20"/>
  <c r="D848" i="20"/>
  <c r="D847" i="20"/>
  <c r="D846" i="20"/>
  <c r="D845" i="20"/>
  <c r="D844" i="20"/>
  <c r="D843" i="20"/>
  <c r="D842" i="20"/>
  <c r="D841" i="20"/>
  <c r="D840" i="20"/>
  <c r="D839" i="20"/>
  <c r="D838" i="20"/>
  <c r="D837" i="20"/>
  <c r="D836" i="20"/>
  <c r="D835" i="20"/>
  <c r="D834" i="20"/>
  <c r="D833" i="20"/>
  <c r="D832" i="20"/>
  <c r="D831" i="20"/>
  <c r="D830" i="20"/>
  <c r="D829" i="20"/>
  <c r="D828" i="20"/>
  <c r="D827" i="20"/>
  <c r="D826" i="20"/>
  <c r="D825" i="20"/>
  <c r="D824" i="20"/>
  <c r="D823" i="20"/>
  <c r="D822" i="20"/>
  <c r="D821" i="20"/>
  <c r="D820" i="20"/>
  <c r="D819" i="20"/>
  <c r="D818" i="20"/>
  <c r="D817" i="20"/>
  <c r="D816" i="20"/>
  <c r="D815" i="20"/>
  <c r="D814" i="20"/>
  <c r="D813" i="20"/>
  <c r="D812" i="20"/>
  <c r="D811" i="20"/>
  <c r="D810" i="20"/>
  <c r="D809" i="20"/>
  <c r="D808" i="20"/>
  <c r="D807" i="20"/>
  <c r="D806" i="20"/>
  <c r="D805" i="20"/>
  <c r="D804" i="20"/>
  <c r="D803" i="20"/>
  <c r="D802" i="20"/>
  <c r="D801" i="20"/>
  <c r="D800" i="20"/>
  <c r="D799" i="20"/>
  <c r="D798" i="20"/>
  <c r="D797" i="20"/>
  <c r="D796" i="20"/>
  <c r="D795" i="20"/>
  <c r="D794" i="20"/>
  <c r="D793" i="20"/>
  <c r="D792" i="20"/>
  <c r="D791" i="20"/>
  <c r="D790" i="20"/>
  <c r="D789" i="20"/>
  <c r="D788" i="20"/>
  <c r="D787" i="20"/>
  <c r="D786" i="20"/>
  <c r="D785" i="20"/>
  <c r="D784" i="20"/>
  <c r="D783" i="20"/>
  <c r="D782" i="20"/>
  <c r="D781" i="20"/>
  <c r="D780" i="20"/>
  <c r="D779" i="20"/>
  <c r="D778" i="20"/>
  <c r="D777" i="20"/>
  <c r="D776" i="20"/>
  <c r="D775" i="20"/>
  <c r="D774" i="20"/>
  <c r="D773" i="20"/>
  <c r="D772" i="20"/>
  <c r="D771" i="20"/>
  <c r="D770" i="20"/>
  <c r="D769" i="20"/>
  <c r="D768" i="20"/>
  <c r="D767" i="20"/>
  <c r="D766" i="20"/>
  <c r="D765" i="20"/>
  <c r="D764" i="20"/>
  <c r="D763" i="20"/>
  <c r="D762" i="20"/>
  <c r="D761" i="20"/>
  <c r="D760" i="20"/>
  <c r="D759" i="20"/>
  <c r="D758" i="20"/>
  <c r="D757" i="20"/>
  <c r="D756" i="20"/>
  <c r="D755" i="20"/>
  <c r="D754" i="20"/>
  <c r="D753" i="20"/>
  <c r="D752" i="20"/>
  <c r="D751" i="20"/>
  <c r="D750" i="20"/>
  <c r="D749" i="20"/>
  <c r="D748" i="20"/>
  <c r="D747" i="20"/>
  <c r="D746" i="20"/>
  <c r="D745" i="20"/>
  <c r="D744" i="20"/>
  <c r="D743" i="20"/>
  <c r="D742" i="20"/>
  <c r="D741" i="20"/>
  <c r="D740" i="20"/>
  <c r="D739" i="20"/>
  <c r="D738" i="20"/>
  <c r="D737" i="20"/>
  <c r="D736" i="20"/>
  <c r="D735" i="20"/>
  <c r="D734" i="20"/>
  <c r="D733" i="20"/>
  <c r="D732" i="20"/>
  <c r="D731" i="20"/>
  <c r="D730" i="20"/>
  <c r="D729" i="20"/>
  <c r="D728" i="20"/>
  <c r="D727" i="20"/>
  <c r="D726" i="20"/>
  <c r="D725" i="20"/>
  <c r="D724" i="20"/>
  <c r="D723" i="20"/>
  <c r="D722" i="20"/>
  <c r="D721" i="20"/>
  <c r="D720" i="20"/>
  <c r="D719" i="20"/>
  <c r="D718" i="20"/>
  <c r="D717" i="20"/>
  <c r="D716" i="20"/>
  <c r="D715" i="20"/>
  <c r="D714" i="20"/>
  <c r="D713" i="20"/>
  <c r="D712" i="20"/>
  <c r="D711" i="20"/>
  <c r="D710" i="20"/>
  <c r="D709" i="20"/>
  <c r="D708" i="20"/>
  <c r="D707" i="20"/>
  <c r="D706" i="20"/>
  <c r="D705" i="20"/>
  <c r="D704" i="20"/>
  <c r="D703" i="20"/>
  <c r="D702" i="20"/>
  <c r="D701" i="20"/>
  <c r="D700" i="20"/>
  <c r="D699" i="20"/>
  <c r="D698" i="20"/>
  <c r="D697" i="20"/>
  <c r="D696" i="20"/>
  <c r="D695" i="20"/>
  <c r="D694" i="20"/>
  <c r="D693" i="20"/>
  <c r="D692" i="20"/>
  <c r="D691" i="20"/>
  <c r="D690" i="20"/>
  <c r="D689" i="20"/>
  <c r="D688" i="20"/>
  <c r="D687" i="20"/>
  <c r="D686" i="20"/>
  <c r="D685" i="20"/>
  <c r="D684" i="20"/>
  <c r="D683" i="20"/>
  <c r="D682" i="20"/>
  <c r="D681" i="20"/>
  <c r="D680" i="20"/>
  <c r="D679" i="20"/>
  <c r="D678" i="20"/>
  <c r="D677" i="20"/>
  <c r="D676" i="20"/>
  <c r="D675" i="20"/>
  <c r="D674" i="20"/>
  <c r="D673" i="20"/>
  <c r="D672" i="20"/>
  <c r="D671" i="20"/>
  <c r="D670" i="20"/>
  <c r="D669" i="20"/>
  <c r="D668" i="20"/>
  <c r="D667" i="20"/>
  <c r="D666" i="20"/>
  <c r="D665" i="20"/>
  <c r="D664" i="20"/>
  <c r="D663" i="20"/>
  <c r="D662" i="20"/>
  <c r="D661" i="20"/>
  <c r="D660" i="20"/>
  <c r="D659" i="20"/>
  <c r="D658" i="20"/>
  <c r="D657" i="20"/>
  <c r="D656" i="20"/>
  <c r="D655" i="20"/>
  <c r="D654" i="20"/>
  <c r="D653" i="20"/>
  <c r="D652" i="20"/>
  <c r="D651" i="20"/>
  <c r="D650" i="20"/>
  <c r="D649" i="20"/>
  <c r="D648" i="20"/>
  <c r="D647" i="20"/>
  <c r="D646" i="20"/>
  <c r="D645" i="20"/>
  <c r="D644" i="20"/>
  <c r="D643" i="20"/>
  <c r="D642" i="20"/>
  <c r="D641" i="20"/>
  <c r="D640" i="20"/>
  <c r="D639" i="20"/>
  <c r="D638" i="20"/>
  <c r="D637" i="20"/>
  <c r="D636" i="20"/>
  <c r="D635" i="20"/>
  <c r="D634" i="20"/>
  <c r="D633" i="20"/>
  <c r="D632" i="20"/>
  <c r="D631" i="20"/>
  <c r="D630" i="20"/>
  <c r="D629" i="20"/>
  <c r="D628" i="20"/>
  <c r="D627" i="20"/>
  <c r="D626" i="20"/>
  <c r="D625" i="20"/>
  <c r="D624" i="20"/>
  <c r="D623" i="20"/>
  <c r="D622" i="20"/>
  <c r="D621" i="20"/>
  <c r="D620" i="20"/>
  <c r="D619" i="20"/>
  <c r="D618" i="20"/>
  <c r="D617" i="20"/>
  <c r="D616" i="20"/>
  <c r="D615" i="20"/>
  <c r="D614" i="20"/>
  <c r="D613" i="20"/>
  <c r="D612" i="20"/>
  <c r="D611" i="20"/>
  <c r="D610" i="20"/>
  <c r="D609" i="20"/>
  <c r="D608" i="20"/>
  <c r="D607" i="20"/>
  <c r="D606" i="20"/>
  <c r="D605" i="20"/>
  <c r="D604" i="20"/>
  <c r="D603" i="20"/>
  <c r="D602" i="20"/>
  <c r="D601" i="20"/>
  <c r="D600" i="20"/>
  <c r="D599" i="20"/>
  <c r="D598" i="20"/>
  <c r="D597" i="20"/>
  <c r="D596" i="20"/>
  <c r="D595" i="20"/>
  <c r="D594" i="20"/>
  <c r="D593" i="20"/>
  <c r="D592" i="20"/>
  <c r="D591" i="20"/>
  <c r="D590" i="20"/>
  <c r="D589" i="20"/>
  <c r="D588" i="20"/>
  <c r="D587" i="20"/>
  <c r="D586" i="20"/>
  <c r="D585" i="20"/>
  <c r="D584" i="20"/>
  <c r="D583" i="20"/>
  <c r="D582" i="20"/>
  <c r="D581" i="20"/>
  <c r="D580" i="20"/>
  <c r="D579" i="20"/>
  <c r="D578" i="20"/>
  <c r="D577" i="20"/>
  <c r="D576" i="20"/>
  <c r="D575" i="20"/>
  <c r="D574" i="20"/>
  <c r="D573" i="20"/>
  <c r="D572" i="20"/>
  <c r="D571" i="20"/>
  <c r="D570" i="20"/>
  <c r="D569" i="20"/>
  <c r="D568" i="20"/>
  <c r="D567" i="20"/>
  <c r="D566" i="20"/>
  <c r="D565" i="20"/>
  <c r="D564" i="20"/>
  <c r="D563" i="20"/>
  <c r="D562" i="20"/>
  <c r="D561" i="20"/>
  <c r="D560" i="20"/>
  <c r="D559" i="20"/>
  <c r="D558" i="20"/>
  <c r="D557" i="20"/>
  <c r="D556" i="20"/>
  <c r="D555" i="20"/>
  <c r="D554" i="20"/>
  <c r="D553" i="20"/>
  <c r="D552" i="20"/>
  <c r="D551" i="20"/>
  <c r="D550" i="20"/>
  <c r="D549" i="20"/>
  <c r="D548" i="20"/>
  <c r="D547" i="20"/>
  <c r="D546" i="20"/>
  <c r="D545" i="20"/>
  <c r="D544" i="20"/>
  <c r="D543" i="20"/>
  <c r="D542" i="20"/>
  <c r="D541" i="20"/>
  <c r="D540" i="20"/>
  <c r="D539" i="20"/>
  <c r="D538" i="20"/>
  <c r="D537" i="20"/>
  <c r="D536" i="20"/>
  <c r="D535" i="20"/>
  <c r="D534" i="20"/>
  <c r="D533" i="20"/>
  <c r="D532" i="20"/>
  <c r="D531" i="20"/>
  <c r="D530" i="20"/>
  <c r="D529" i="20"/>
  <c r="D528" i="20"/>
  <c r="D527" i="20"/>
  <c r="D526" i="20"/>
  <c r="D525" i="20"/>
  <c r="D524" i="20"/>
  <c r="D523" i="20"/>
  <c r="D522" i="20"/>
  <c r="D521" i="20"/>
  <c r="D520" i="20"/>
  <c r="D519" i="20"/>
  <c r="D518" i="20"/>
  <c r="D517" i="20"/>
  <c r="D516" i="20"/>
  <c r="D515" i="20"/>
  <c r="D514" i="20"/>
  <c r="D513" i="20"/>
  <c r="D512" i="20"/>
  <c r="D511" i="20"/>
  <c r="D510" i="20"/>
  <c r="D509" i="20"/>
  <c r="D508" i="20"/>
  <c r="D507" i="20"/>
  <c r="D506" i="20"/>
  <c r="D505" i="20"/>
  <c r="D504" i="20"/>
  <c r="D503" i="20"/>
  <c r="D502" i="20"/>
  <c r="D501" i="20"/>
  <c r="D500" i="20"/>
  <c r="D499" i="20"/>
  <c r="D498" i="20"/>
  <c r="D497" i="20"/>
  <c r="D496" i="20"/>
  <c r="D495" i="20"/>
  <c r="D494" i="20"/>
  <c r="D493" i="20"/>
  <c r="D492" i="20"/>
  <c r="D491" i="20"/>
  <c r="D490" i="20"/>
  <c r="D489" i="20"/>
  <c r="D488" i="20"/>
  <c r="D487" i="20"/>
  <c r="D486" i="20"/>
  <c r="D485" i="20"/>
  <c r="D484" i="20"/>
  <c r="D483" i="20"/>
  <c r="D482" i="20"/>
  <c r="D481" i="20"/>
  <c r="D480" i="20"/>
  <c r="D479" i="20"/>
  <c r="D478" i="20"/>
  <c r="D477" i="20"/>
  <c r="D476" i="20"/>
  <c r="D475" i="20"/>
  <c r="D474" i="20"/>
  <c r="D473" i="20"/>
  <c r="D472" i="20"/>
  <c r="D471" i="20"/>
  <c r="D470" i="20"/>
  <c r="D469" i="20"/>
  <c r="D468" i="20"/>
  <c r="D467" i="20"/>
  <c r="D466" i="20"/>
  <c r="D465" i="20"/>
  <c r="D464" i="20"/>
  <c r="D463" i="20"/>
  <c r="D462" i="20"/>
  <c r="D461" i="20"/>
  <c r="D460" i="20"/>
  <c r="D459" i="20"/>
  <c r="D458" i="20"/>
  <c r="D457" i="20"/>
  <c r="D456" i="20"/>
  <c r="D455" i="20"/>
  <c r="D454" i="20"/>
  <c r="D453" i="20"/>
  <c r="D452" i="20"/>
  <c r="D451" i="20"/>
  <c r="D450" i="20"/>
  <c r="D449" i="20"/>
  <c r="D448" i="20"/>
  <c r="D447" i="20"/>
  <c r="D446" i="20"/>
  <c r="D445" i="20"/>
  <c r="D444" i="20"/>
  <c r="D443" i="20"/>
  <c r="D442" i="20"/>
  <c r="D441" i="20"/>
  <c r="D440" i="20"/>
  <c r="D439" i="20"/>
  <c r="D438" i="20"/>
  <c r="D437" i="20"/>
  <c r="D436" i="20"/>
  <c r="D435" i="20"/>
  <c r="D434" i="20"/>
  <c r="D433" i="20"/>
  <c r="D432" i="20"/>
  <c r="D431" i="20"/>
  <c r="D430" i="20"/>
  <c r="D429" i="20"/>
  <c r="D428" i="20"/>
  <c r="D427" i="20"/>
  <c r="D426" i="20"/>
  <c r="D425" i="20"/>
  <c r="D424" i="20"/>
  <c r="D423" i="20"/>
  <c r="D422" i="20"/>
  <c r="D421" i="20"/>
  <c r="D420" i="20"/>
  <c r="D419" i="20"/>
  <c r="D418" i="20"/>
  <c r="D417" i="20"/>
  <c r="D416" i="20"/>
  <c r="D415" i="20"/>
  <c r="D414" i="20"/>
  <c r="D413" i="20"/>
  <c r="D412" i="20"/>
  <c r="D411" i="20"/>
  <c r="D410" i="20"/>
  <c r="D409" i="20"/>
  <c r="D408" i="20"/>
  <c r="D407" i="20"/>
  <c r="D406" i="20"/>
  <c r="D405" i="20"/>
  <c r="D404" i="20"/>
  <c r="D403" i="20"/>
  <c r="D402" i="20"/>
  <c r="D401" i="20"/>
  <c r="D400" i="20"/>
  <c r="D399" i="20"/>
  <c r="D398" i="20"/>
  <c r="D397" i="20"/>
  <c r="D396" i="20"/>
  <c r="D395" i="20"/>
  <c r="D394" i="20"/>
  <c r="D393" i="20"/>
  <c r="D392" i="20"/>
  <c r="D391" i="20"/>
  <c r="D390" i="20"/>
  <c r="D389" i="20"/>
  <c r="D388" i="20"/>
  <c r="D387" i="20"/>
  <c r="D386" i="20"/>
  <c r="D385" i="20"/>
  <c r="D384" i="20"/>
  <c r="D383" i="20"/>
  <c r="D382" i="20"/>
  <c r="D381" i="20"/>
  <c r="D380" i="20"/>
  <c r="D379" i="20"/>
  <c r="D378" i="20"/>
  <c r="D377" i="20"/>
  <c r="D376" i="20"/>
  <c r="D375" i="20"/>
  <c r="D374" i="20"/>
  <c r="D373" i="20"/>
  <c r="D372" i="20"/>
  <c r="D371" i="20"/>
  <c r="D370" i="20"/>
  <c r="D369" i="20"/>
  <c r="D368" i="20"/>
  <c r="D367" i="20"/>
  <c r="D366" i="20"/>
  <c r="D365" i="20"/>
  <c r="D364" i="20"/>
  <c r="D363" i="20"/>
  <c r="D362" i="20"/>
  <c r="D361" i="20"/>
  <c r="D360" i="20"/>
  <c r="D359" i="20"/>
  <c r="D358" i="20"/>
  <c r="D357" i="20"/>
  <c r="D356" i="20"/>
  <c r="D355" i="20"/>
  <c r="D354" i="20"/>
  <c r="D353" i="20"/>
  <c r="D352" i="20"/>
  <c r="D351" i="20"/>
  <c r="D350" i="20"/>
  <c r="D349" i="20"/>
  <c r="D348" i="20"/>
  <c r="D347" i="20"/>
  <c r="D346" i="20"/>
  <c r="D345" i="20"/>
  <c r="D344" i="20"/>
  <c r="D343" i="20"/>
  <c r="D342" i="20"/>
  <c r="D341" i="20"/>
  <c r="D340" i="20"/>
  <c r="D339" i="20"/>
  <c r="D338" i="20"/>
  <c r="D337" i="20"/>
  <c r="D336" i="20"/>
  <c r="D335" i="20"/>
  <c r="D334" i="20"/>
  <c r="D333" i="20"/>
  <c r="D332" i="20"/>
  <c r="D331" i="20"/>
  <c r="D330" i="20"/>
  <c r="D329" i="20"/>
  <c r="D328" i="20"/>
  <c r="D327" i="20"/>
  <c r="D326" i="20"/>
  <c r="D325" i="20"/>
  <c r="D324" i="20"/>
  <c r="D323" i="20"/>
  <c r="D322" i="20"/>
  <c r="D321" i="20"/>
  <c r="D320" i="20"/>
  <c r="D319" i="20"/>
  <c r="D318" i="20"/>
  <c r="D317" i="20"/>
  <c r="D316" i="20"/>
  <c r="D315" i="20"/>
  <c r="D314" i="20"/>
  <c r="D313" i="20"/>
  <c r="D312" i="20"/>
  <c r="D311" i="20"/>
  <c r="D310" i="20"/>
  <c r="D309" i="20"/>
  <c r="D308" i="20"/>
  <c r="D307" i="20"/>
  <c r="D306" i="20"/>
  <c r="D305" i="20"/>
  <c r="D304" i="20"/>
  <c r="D303" i="20"/>
  <c r="D302" i="20"/>
  <c r="D301" i="20"/>
  <c r="D300" i="20"/>
  <c r="D299" i="20"/>
  <c r="D298" i="20"/>
  <c r="D297" i="20"/>
  <c r="D296" i="20"/>
  <c r="D295" i="20"/>
  <c r="D294" i="20"/>
  <c r="D293" i="20"/>
  <c r="D292" i="20"/>
  <c r="D291" i="20"/>
  <c r="D290" i="20"/>
  <c r="D289" i="20"/>
  <c r="D288" i="20"/>
  <c r="D287" i="20"/>
  <c r="D286" i="20"/>
  <c r="D285" i="20"/>
  <c r="D284" i="20"/>
  <c r="D283" i="20"/>
  <c r="D282" i="20"/>
  <c r="D281" i="20"/>
  <c r="D280" i="20"/>
  <c r="D279" i="20"/>
  <c r="D278" i="20"/>
  <c r="D277" i="20"/>
  <c r="D276" i="20"/>
  <c r="D275" i="20"/>
  <c r="D274" i="20"/>
  <c r="D273" i="20"/>
  <c r="D272" i="20"/>
  <c r="D271" i="20"/>
  <c r="D270" i="20"/>
  <c r="D269" i="20"/>
  <c r="D268" i="20"/>
  <c r="D267" i="20"/>
  <c r="D266" i="20"/>
  <c r="D265" i="20"/>
  <c r="D264" i="20"/>
  <c r="D263" i="20"/>
  <c r="D262" i="20"/>
  <c r="D261" i="20"/>
  <c r="D260" i="20"/>
  <c r="D259" i="20"/>
  <c r="D258" i="20"/>
  <c r="D257" i="20"/>
  <c r="D256" i="20"/>
  <c r="D255" i="20"/>
  <c r="D254" i="20"/>
  <c r="D253" i="20"/>
  <c r="D252" i="20"/>
  <c r="D251" i="20"/>
  <c r="D250" i="20"/>
  <c r="D249" i="20"/>
  <c r="D248" i="20"/>
  <c r="D247" i="20"/>
  <c r="D246" i="20"/>
  <c r="D245" i="20"/>
  <c r="D244" i="20"/>
  <c r="D243" i="20"/>
  <c r="D242" i="20"/>
  <c r="D241" i="20"/>
  <c r="D240" i="20"/>
  <c r="D239" i="20"/>
  <c r="D238" i="20"/>
  <c r="D237" i="20"/>
  <c r="D236" i="20"/>
  <c r="D235" i="20"/>
  <c r="D234" i="20"/>
  <c r="D233" i="20"/>
  <c r="D232" i="20"/>
  <c r="D231" i="20"/>
  <c r="D230" i="20"/>
  <c r="D229" i="20"/>
  <c r="D228" i="20"/>
  <c r="D227" i="20"/>
  <c r="D226" i="20"/>
  <c r="D225" i="20"/>
  <c r="D224" i="20"/>
  <c r="D223" i="20"/>
  <c r="D222" i="20"/>
  <c r="D221" i="20"/>
  <c r="D220" i="20"/>
  <c r="D219" i="20"/>
  <c r="D218" i="20"/>
  <c r="D217" i="20"/>
  <c r="D216" i="20"/>
  <c r="D215" i="20"/>
  <c r="D214" i="20"/>
  <c r="D213" i="20"/>
  <c r="D212" i="20"/>
  <c r="D211" i="20"/>
  <c r="D210" i="20"/>
  <c r="D209" i="20"/>
  <c r="D208" i="20"/>
  <c r="D207" i="20"/>
  <c r="D206" i="20"/>
  <c r="D205" i="20"/>
  <c r="D204" i="20"/>
  <c r="D203" i="20"/>
  <c r="D202" i="20"/>
  <c r="D201" i="20"/>
  <c r="D200" i="20"/>
  <c r="D199" i="20"/>
  <c r="D198" i="20"/>
  <c r="D197" i="20"/>
  <c r="D196" i="20"/>
  <c r="D195" i="20"/>
  <c r="D194" i="20"/>
  <c r="D193" i="20"/>
  <c r="D192" i="20"/>
  <c r="D191" i="20"/>
  <c r="D190" i="20"/>
  <c r="D189" i="20"/>
  <c r="D188" i="20"/>
  <c r="D187" i="20"/>
  <c r="D186" i="20"/>
  <c r="D185" i="20"/>
  <c r="D184" i="20"/>
  <c r="D183" i="20"/>
  <c r="D182" i="20"/>
  <c r="D181" i="20"/>
  <c r="D180" i="20"/>
  <c r="D179" i="20"/>
  <c r="D178" i="20"/>
  <c r="D177" i="20"/>
  <c r="D176" i="20"/>
  <c r="D175" i="20"/>
  <c r="D174" i="20"/>
  <c r="D173" i="20"/>
  <c r="D172" i="20"/>
  <c r="D171" i="20"/>
  <c r="D170" i="20"/>
  <c r="D169" i="20"/>
  <c r="D168" i="20"/>
  <c r="D167" i="20"/>
  <c r="D166" i="20"/>
  <c r="D165" i="20"/>
  <c r="D164" i="20"/>
  <c r="D163" i="20"/>
  <c r="D162" i="20"/>
  <c r="D161" i="20"/>
  <c r="D160" i="20"/>
  <c r="D159" i="20"/>
  <c r="D158" i="20"/>
  <c r="D157" i="20"/>
  <c r="D156" i="20"/>
  <c r="D155" i="20"/>
  <c r="D154" i="20"/>
  <c r="D153" i="20"/>
  <c r="D152" i="20"/>
  <c r="D151" i="20"/>
  <c r="D150" i="20"/>
  <c r="D149" i="20"/>
  <c r="D148" i="20"/>
  <c r="D147" i="20"/>
  <c r="D146" i="20"/>
  <c r="D145" i="20"/>
  <c r="D144" i="20"/>
  <c r="D143" i="20"/>
  <c r="D142" i="20"/>
  <c r="D141" i="20"/>
  <c r="D140" i="20"/>
  <c r="D139" i="20"/>
  <c r="D138" i="20"/>
  <c r="D137" i="20"/>
  <c r="D136" i="20"/>
  <c r="D135" i="20"/>
  <c r="D134" i="20"/>
  <c r="D133" i="20"/>
  <c r="D132" i="20"/>
  <c r="D131" i="20"/>
  <c r="D130" i="20"/>
  <c r="D129" i="20"/>
  <c r="D128" i="20"/>
  <c r="D127" i="20"/>
  <c r="D126" i="20"/>
  <c r="D125" i="20"/>
  <c r="D124" i="20"/>
  <c r="D123" i="20"/>
  <c r="D122" i="20"/>
  <c r="D121" i="20"/>
  <c r="D120" i="20"/>
  <c r="D119" i="20"/>
  <c r="D118" i="20"/>
  <c r="D117" i="20"/>
  <c r="D116" i="20"/>
  <c r="D115" i="20"/>
  <c r="D114" i="20"/>
  <c r="D113" i="20"/>
  <c r="D112" i="20"/>
  <c r="D111" i="20"/>
  <c r="D110" i="20"/>
  <c r="D109" i="20"/>
  <c r="D108" i="20"/>
  <c r="D107" i="20"/>
  <c r="D106" i="20"/>
  <c r="D105" i="20"/>
  <c r="D104" i="20"/>
  <c r="D103" i="20"/>
  <c r="D102" i="20"/>
  <c r="D101" i="20"/>
  <c r="D100" i="20"/>
  <c r="D99" i="20"/>
  <c r="D98" i="20"/>
  <c r="D97" i="20"/>
  <c r="D96" i="20"/>
  <c r="D95" i="20"/>
  <c r="D94" i="20"/>
  <c r="D93" i="20"/>
  <c r="D92" i="20"/>
  <c r="D91" i="20"/>
  <c r="D90" i="20"/>
  <c r="D89" i="20"/>
  <c r="D88" i="20"/>
  <c r="D87" i="20"/>
  <c r="D86" i="20"/>
  <c r="D85" i="20"/>
  <c r="D84" i="20"/>
  <c r="D83" i="20"/>
  <c r="D82" i="20"/>
  <c r="D81" i="20"/>
  <c r="D80" i="20"/>
  <c r="D79" i="20"/>
  <c r="D78" i="20"/>
  <c r="D77" i="20"/>
  <c r="D76" i="20"/>
  <c r="D75" i="20"/>
  <c r="D74" i="20"/>
  <c r="D73" i="20"/>
  <c r="D72" i="20"/>
  <c r="D71" i="20"/>
  <c r="D70" i="20"/>
  <c r="D69" i="20"/>
  <c r="D68" i="20"/>
  <c r="D67" i="20"/>
  <c r="D66" i="20"/>
  <c r="D65" i="20"/>
  <c r="D64" i="20"/>
  <c r="D63" i="20"/>
  <c r="D62" i="20"/>
  <c r="D61" i="20"/>
  <c r="D60" i="20"/>
  <c r="D59" i="20"/>
  <c r="D58" i="20"/>
  <c r="D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8" i="20"/>
  <c r="D7" i="20"/>
  <c r="D6" i="20"/>
  <c r="D5" i="20"/>
  <c r="D4" i="20"/>
  <c r="D3" i="20"/>
  <c r="C335" i="11" l="1"/>
  <c r="C334" i="11"/>
  <c r="C333" i="11"/>
  <c r="C332" i="11"/>
  <c r="C331" i="11"/>
  <c r="C330" i="11"/>
  <c r="C329" i="11"/>
  <c r="C328" i="11"/>
  <c r="C327" i="11"/>
  <c r="C326" i="11"/>
  <c r="C325" i="11"/>
  <c r="C324" i="11"/>
  <c r="C323" i="11"/>
  <c r="C322" i="11"/>
  <c r="C321" i="11"/>
  <c r="C320" i="11"/>
  <c r="C319" i="11"/>
  <c r="C317" i="11"/>
  <c r="C316" i="11"/>
  <c r="C314" i="11"/>
  <c r="C313" i="11"/>
  <c r="C312" i="11"/>
  <c r="C310" i="11"/>
  <c r="C305" i="11"/>
  <c r="C304" i="11"/>
  <c r="C303" i="11"/>
  <c r="C302" i="11"/>
  <c r="C301" i="11"/>
  <c r="C299" i="11"/>
  <c r="C298" i="11"/>
  <c r="C297" i="11"/>
  <c r="C296" i="11"/>
  <c r="C295" i="11"/>
  <c r="C294" i="11"/>
  <c r="C293" i="11"/>
  <c r="C292" i="11"/>
  <c r="C291" i="11"/>
  <c r="C290" i="11"/>
  <c r="C289" i="11"/>
  <c r="C288" i="11"/>
  <c r="C287" i="11"/>
  <c r="C286" i="11"/>
  <c r="C285" i="11"/>
  <c r="C284" i="11"/>
  <c r="C283" i="11"/>
  <c r="C282" i="11"/>
  <c r="C281" i="11"/>
  <c r="C280" i="11"/>
  <c r="C279" i="11"/>
  <c r="C278" i="11"/>
  <c r="C277" i="11"/>
  <c r="C276" i="11"/>
  <c r="C275" i="11"/>
  <c r="C274" i="11"/>
  <c r="C272" i="11"/>
  <c r="C271" i="11"/>
  <c r="C270" i="11"/>
  <c r="C269" i="11"/>
  <c r="C268" i="11"/>
  <c r="C267" i="11"/>
  <c r="C266" i="11"/>
  <c r="C265" i="11"/>
  <c r="C264" i="11"/>
  <c r="C263" i="11"/>
  <c r="C262" i="11"/>
  <c r="C261" i="11"/>
  <c r="C260" i="11"/>
  <c r="C259" i="11"/>
  <c r="C258" i="11"/>
  <c r="C257" i="11"/>
  <c r="C256" i="11"/>
  <c r="C255" i="11"/>
  <c r="C253" i="11"/>
  <c r="C252" i="11"/>
  <c r="C251" i="11"/>
  <c r="C250" i="11"/>
  <c r="C249" i="11"/>
  <c r="C248" i="11"/>
  <c r="C247" i="11"/>
  <c r="C246" i="11"/>
  <c r="C245" i="11"/>
  <c r="C244" i="11"/>
  <c r="C243" i="11"/>
  <c r="C242" i="11"/>
  <c r="C241" i="11"/>
  <c r="O247" i="10"/>
  <c r="O248" i="10"/>
  <c r="O249" i="10"/>
  <c r="O250" i="10"/>
  <c r="O251" i="10"/>
  <c r="O252" i="10"/>
  <c r="O253" i="10"/>
  <c r="O254" i="10"/>
  <c r="O255" i="10"/>
  <c r="O256" i="10"/>
  <c r="O257" i="10"/>
  <c r="O258" i="10"/>
  <c r="O259" i="10"/>
  <c r="O260" i="10"/>
  <c r="O261" i="10"/>
  <c r="O262" i="10"/>
  <c r="O263" i="10"/>
  <c r="O264" i="10"/>
  <c r="O265" i="10"/>
  <c r="O266" i="10"/>
  <c r="O267" i="10"/>
  <c r="O268" i="10"/>
  <c r="O269" i="10"/>
  <c r="O270" i="10"/>
  <c r="O271" i="10"/>
  <c r="O272" i="10"/>
  <c r="O273" i="10"/>
  <c r="O274" i="10"/>
  <c r="O275" i="10"/>
  <c r="O276" i="10"/>
  <c r="O277" i="10"/>
  <c r="O278" i="10"/>
  <c r="O279" i="10"/>
  <c r="O280" i="10"/>
  <c r="O281" i="10"/>
  <c r="O282" i="10"/>
  <c r="O283" i="10"/>
  <c r="O284" i="10"/>
  <c r="O285" i="10"/>
  <c r="O286" i="10"/>
  <c r="O287" i="10"/>
  <c r="O288" i="10"/>
  <c r="O289" i="10"/>
  <c r="O290" i="10"/>
  <c r="O291" i="10"/>
  <c r="O292" i="10"/>
  <c r="O293" i="10"/>
  <c r="O294" i="10"/>
  <c r="O295" i="10"/>
  <c r="O296" i="10"/>
  <c r="O297" i="10"/>
  <c r="O298" i="10"/>
  <c r="O299" i="10"/>
  <c r="O300" i="10"/>
  <c r="O301" i="10"/>
  <c r="O302" i="10"/>
  <c r="O303" i="10"/>
  <c r="O304" i="10"/>
  <c r="O305" i="10"/>
  <c r="O306" i="10"/>
  <c r="O307" i="10"/>
  <c r="O308" i="10"/>
  <c r="O309" i="10"/>
  <c r="O310" i="10"/>
  <c r="O311" i="10"/>
  <c r="O312" i="10"/>
  <c r="O313" i="10"/>
  <c r="O314" i="10"/>
  <c r="O315" i="10"/>
  <c r="O316" i="10"/>
  <c r="O317" i="10"/>
  <c r="O318" i="10"/>
  <c r="O319" i="10"/>
  <c r="O320" i="10"/>
  <c r="O321" i="10"/>
  <c r="O322" i="10"/>
  <c r="O323" i="10"/>
  <c r="O324" i="10"/>
  <c r="O325" i="10"/>
  <c r="O326" i="10"/>
  <c r="O327" i="10"/>
  <c r="O328" i="10"/>
  <c r="O329" i="10"/>
  <c r="O330" i="10"/>
  <c r="O331" i="10"/>
  <c r="O332" i="10"/>
  <c r="O333" i="10"/>
  <c r="O334" i="10"/>
  <c r="O335" i="10"/>
  <c r="O336" i="10"/>
  <c r="O337" i="10"/>
  <c r="O338" i="10"/>
  <c r="O339" i="10"/>
  <c r="O340" i="10"/>
  <c r="O341" i="10"/>
  <c r="O342" i="10"/>
  <c r="O343" i="10"/>
  <c r="O344" i="10"/>
  <c r="O345" i="10"/>
  <c r="O346" i="10"/>
  <c r="O347" i="10"/>
  <c r="O348" i="10"/>
  <c r="O349" i="10"/>
  <c r="O350" i="10"/>
  <c r="O351" i="10"/>
  <c r="O352" i="10"/>
  <c r="O353" i="10"/>
  <c r="O354" i="10"/>
  <c r="O355" i="10"/>
  <c r="O356" i="10"/>
  <c r="O357" i="10"/>
  <c r="O358" i="10"/>
  <c r="O359" i="10"/>
  <c r="O360" i="10"/>
  <c r="O361" i="10"/>
  <c r="O362" i="10"/>
  <c r="O363" i="10"/>
  <c r="O364" i="10"/>
  <c r="O365" i="10"/>
  <c r="O366" i="10"/>
  <c r="O367" i="10"/>
  <c r="O368" i="10"/>
  <c r="O369" i="10"/>
  <c r="O370" i="10"/>
  <c r="O371" i="10"/>
  <c r="B247" i="10" l="1"/>
  <c r="B248" i="10"/>
  <c r="B249" i="10"/>
  <c r="B250" i="10"/>
  <c r="B251" i="10"/>
  <c r="B252" i="10"/>
  <c r="B253" i="10"/>
  <c r="B254" i="10"/>
  <c r="B255" i="10"/>
  <c r="B257" i="10"/>
  <c r="B258" i="10"/>
  <c r="B259" i="10"/>
  <c r="B260" i="10"/>
  <c r="B261" i="10"/>
  <c r="B262" i="10"/>
  <c r="B263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9" i="10"/>
  <c r="B282" i="10"/>
  <c r="B284" i="10"/>
  <c r="B285" i="10"/>
  <c r="B286" i="10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1" i="10"/>
  <c r="B322" i="10"/>
  <c r="B323" i="10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C10" i="10" l="1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9" i="10"/>
  <c r="O10" i="10" l="1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89" i="10"/>
  <c r="O90" i="10"/>
  <c r="O91" i="10"/>
  <c r="O92" i="10"/>
  <c r="O93" i="10"/>
  <c r="O94" i="10"/>
  <c r="O95" i="10"/>
  <c r="O96" i="10"/>
  <c r="O97" i="10"/>
  <c r="O98" i="10"/>
  <c r="O99" i="10"/>
  <c r="O100" i="10"/>
  <c r="O101" i="10"/>
  <c r="O102" i="10"/>
  <c r="O103" i="10"/>
  <c r="O104" i="10"/>
  <c r="O105" i="10"/>
  <c r="O106" i="10"/>
  <c r="O107" i="10"/>
  <c r="O108" i="10"/>
  <c r="O109" i="10"/>
  <c r="O110" i="10"/>
  <c r="O111" i="10"/>
  <c r="O112" i="10"/>
  <c r="O113" i="10"/>
  <c r="O114" i="10"/>
  <c r="O115" i="10"/>
  <c r="O116" i="10"/>
  <c r="O117" i="10"/>
  <c r="O118" i="10"/>
  <c r="O119" i="10"/>
  <c r="O120" i="10"/>
  <c r="O121" i="10"/>
  <c r="O122" i="10"/>
  <c r="O123" i="10"/>
  <c r="O124" i="10"/>
  <c r="O125" i="10"/>
  <c r="O126" i="10"/>
  <c r="O127" i="10"/>
  <c r="O128" i="10"/>
  <c r="O129" i="10"/>
  <c r="O130" i="10"/>
  <c r="O131" i="10"/>
  <c r="O132" i="10"/>
  <c r="O133" i="10"/>
  <c r="O134" i="10"/>
  <c r="O135" i="10"/>
  <c r="O136" i="10"/>
  <c r="O137" i="10"/>
  <c r="O138" i="10"/>
  <c r="O139" i="10"/>
  <c r="O140" i="10"/>
  <c r="O141" i="10"/>
  <c r="O142" i="10"/>
  <c r="O143" i="10"/>
  <c r="O144" i="10"/>
  <c r="O145" i="10"/>
  <c r="O146" i="10"/>
  <c r="O147" i="10"/>
  <c r="O148" i="10"/>
  <c r="O149" i="10"/>
  <c r="O150" i="10"/>
  <c r="O151" i="10"/>
  <c r="O152" i="10"/>
  <c r="O153" i="10"/>
  <c r="O154" i="10"/>
  <c r="O155" i="10"/>
  <c r="O156" i="10"/>
  <c r="O157" i="10"/>
  <c r="O158" i="10"/>
  <c r="O159" i="10"/>
  <c r="O160" i="10"/>
  <c r="O161" i="10"/>
  <c r="O162" i="10"/>
  <c r="O163" i="10"/>
  <c r="O164" i="10"/>
  <c r="O165" i="10"/>
  <c r="O166" i="10"/>
  <c r="O167" i="10"/>
  <c r="O168" i="10"/>
  <c r="O169" i="10"/>
  <c r="O170" i="10"/>
  <c r="O171" i="10"/>
  <c r="O172" i="10"/>
  <c r="O173" i="10"/>
  <c r="O174" i="10"/>
  <c r="O175" i="10"/>
  <c r="O176" i="10"/>
  <c r="O177" i="10"/>
  <c r="O178" i="10"/>
  <c r="O179" i="10"/>
  <c r="O180" i="10"/>
  <c r="O181" i="10"/>
  <c r="O182" i="10"/>
  <c r="O183" i="10"/>
  <c r="O184" i="10"/>
  <c r="O185" i="10"/>
  <c r="O186" i="10"/>
  <c r="O187" i="10"/>
  <c r="O188" i="10"/>
  <c r="O189" i="10"/>
  <c r="O190" i="10"/>
  <c r="O191" i="10"/>
  <c r="O192" i="10"/>
  <c r="O193" i="10"/>
  <c r="O194" i="10"/>
  <c r="O195" i="10"/>
  <c r="O196" i="10"/>
  <c r="O197" i="10"/>
  <c r="O198" i="10"/>
  <c r="O199" i="10"/>
  <c r="O200" i="10"/>
  <c r="O201" i="10"/>
  <c r="O202" i="10"/>
  <c r="O203" i="10"/>
  <c r="O204" i="10"/>
  <c r="O205" i="10"/>
  <c r="O206" i="10"/>
  <c r="O207" i="10"/>
  <c r="O208" i="10"/>
  <c r="O209" i="10"/>
  <c r="O210" i="10"/>
  <c r="O211" i="10"/>
  <c r="O212" i="10"/>
  <c r="O213" i="10"/>
  <c r="O214" i="10"/>
  <c r="O215" i="10"/>
  <c r="O216" i="10"/>
  <c r="O217" i="10"/>
  <c r="O218" i="10"/>
  <c r="O219" i="10"/>
  <c r="O220" i="10"/>
  <c r="O221" i="10"/>
  <c r="O222" i="10"/>
  <c r="O223" i="10"/>
  <c r="O224" i="10"/>
  <c r="O225" i="10"/>
  <c r="O226" i="10"/>
  <c r="O227" i="10"/>
  <c r="O228" i="10"/>
  <c r="O229" i="10"/>
  <c r="O230" i="10"/>
  <c r="O231" i="10"/>
  <c r="O232" i="10"/>
  <c r="O233" i="10"/>
  <c r="O234" i="10"/>
  <c r="O235" i="10"/>
  <c r="O236" i="10"/>
  <c r="O237" i="10"/>
  <c r="O238" i="10"/>
  <c r="O239" i="10"/>
  <c r="O240" i="10"/>
  <c r="O241" i="10"/>
  <c r="O242" i="10"/>
  <c r="O243" i="10"/>
  <c r="O244" i="10"/>
  <c r="O245" i="10"/>
  <c r="O246" i="10"/>
  <c r="O9" i="10"/>
</calcChain>
</file>

<file path=xl/sharedStrings.xml><?xml version="1.0" encoding="utf-8"?>
<sst xmlns="http://schemas.openxmlformats.org/spreadsheetml/2006/main" count="59796" uniqueCount="10375">
  <si>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</si>
  <si>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</si>
  <si>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</si>
  <si>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</si>
  <si>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</si>
  <si>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</si>
  <si>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</si>
  <si>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</si>
  <si>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</si>
  <si>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</si>
  <si>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</si>
  <si>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</si>
  <si>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</si>
  <si>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</si>
  <si>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</si>
  <si>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</si>
  <si>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</si>
  <si>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</si>
  <si>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</si>
  <si>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</si>
  <si>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</si>
  <si>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</si>
  <si>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</si>
  <si>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ku05134011</t>
  </si>
  <si>
    <t>ศธ 0513.401-61-0002</t>
  </si>
  <si>
    <t>โครงการศูนย์พัฒนาการจัดการขยะอินทรีย์ชุมชน โดยการใช้นวัตกรรมและเทคโนโลยีที่เหมาะสมตามหลักปรัชญาเศรษฐกิจพอเพียงเพื่อการพัฒนาชุมชนที่ยั่งยืน</t>
  </si>
  <si>
    <t>การท่องเที่ยว</t>
  </si>
  <si>
    <t>ด้านการสร้างการเติบโตบนคุณภาพชีวิตที่เป็นมิตรต่อสิ่งแวดล้อม</t>
  </si>
  <si>
    <t>ด้านทรัพยากรธรรมชาติและสิ่งแวดล้อม</t>
  </si>
  <si>
    <t>050602</t>
  </si>
  <si>
    <t>2. โครงสร้างพื้นฐานเพื่อสนับสนุนการท่องเที่ยวมีคุณภาพและมาตรฐานดีขึ้น</t>
  </si>
  <si>
    <t>29 ตุลาคม 2562 เวลา 15:41</t>
  </si>
  <si>
    <t>อนุมัติแล้ว</t>
  </si>
  <si>
    <t>ตุลาคม 2561</t>
  </si>
  <si>
    <t>กันยายน 2562</t>
  </si>
  <si>
    <t>สำนักงานวิทยาเขตเฉลิมพระเกียรติ จังหวัดสกลนคร</t>
  </si>
  <si>
    <t>มหาวิทยาลัยเกษตรศาสตร์</t>
  </si>
  <si>
    <t>กระทรวงการอุดมศึกษา วิทยาศาสตร์ วิจัยและนวัตกรรม</t>
  </si>
  <si>
    <t>mots04011</t>
  </si>
  <si>
    <t>กก 0401-62-0009</t>
  </si>
  <si>
    <t>โครงการจัดทำศูนย์บริการให้ข้อมูลทางโทรศัพท์ DOT Call Center ประจำปีงบประมาณ พ.ศ. 2562</t>
  </si>
  <si>
    <t>ด้านการสร้างความสามารถในการแข่งขัน</t>
  </si>
  <si>
    <t>ด้านเศรษฐกิจ</t>
  </si>
  <si>
    <t>28 ตุลาคม 2562 เวลา 11:05</t>
  </si>
  <si>
    <t>มีนาคม 2562</t>
  </si>
  <si>
    <t>สำนักงานเลขานุการกรม</t>
  </si>
  <si>
    <t>กรมการท่องเที่ยว</t>
  </si>
  <si>
    <t>กระทรวงการท่องเที่ยวและกีฬา</t>
  </si>
  <si>
    <t>กก 0401-62-0010</t>
  </si>
  <si>
    <t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พ.ศ.2562</t>
  </si>
  <si>
    <t>ด้านสื่อสารมวลชน เทคโนโลยีสารสนเทศ</t>
  </si>
  <si>
    <t>29 ตุลาคม 2562 เวลา 11:37</t>
  </si>
  <si>
    <t>มกราคม 2562</t>
  </si>
  <si>
    <t>มิถุนายน 2562</t>
  </si>
  <si>
    <t>moi07171</t>
  </si>
  <si>
    <t>มท 0717-63-0002</t>
  </si>
  <si>
    <t>โครงการพัฒนาพื้นที่เพื่อการท่องเที่ยว</t>
  </si>
  <si>
    <t>21 ตุลาคม 2562 เวลา 15:19</t>
  </si>
  <si>
    <t>ตุลาคม 2560</t>
  </si>
  <si>
    <t>กันยายน 2565</t>
  </si>
  <si>
    <t>สำนักสนับสนุนและพัฒนาตามผังเมือง</t>
  </si>
  <si>
    <t>กรมโยธาธิการและผังเมือง</t>
  </si>
  <si>
    <t>กระทรวงมหาดไทย</t>
  </si>
  <si>
    <t>mots02011</t>
  </si>
  <si>
    <t>กก 0201-63-0003</t>
  </si>
  <si>
    <t>โครงการหลักสูตรการพัฒนานักบริหารการท่องเที่ยวและกีฬาระดัน ระดับกลาง และระดับสูง เพื่อเสริมสร้างขีดความสามารถในการบริหารจัดการการท่องเที่ยวและกีฬา เพื่อขับเคลื่อนองค์กรสู่ประเทศไทย 4.0 ประจำปีงบประมาณ พ.ศ. 2562</t>
  </si>
  <si>
    <t>ด้านการปรับสมดุลและพัฒนาระบบการบริหารจัดการภาครัฐ</t>
  </si>
  <si>
    <t>19 ธันวาคม 2562 เวลา 21:12</t>
  </si>
  <si>
    <t>พฤษภาคม 2562</t>
  </si>
  <si>
    <t>กองกลาง (กล.)</t>
  </si>
  <si>
    <t>สำนักงานปลัดกระทรวงการท่องเที่ยวและกีฬา</t>
  </si>
  <si>
    <t>กก 0201-63-0006</t>
  </si>
  <si>
    <t>โครงการพัฒนาทักษะการใช้ภาษาอังกฤษสำหรับบุคลากรในสังกัดสำนักงานปลัดกระทรวงการท่องเที่ยวและกีฬา เพื่อเพิ่มขีดความสามารถในการแข่งขันให้สอดคล้องกับมาตรฐานสากลหลักสูตร "ภาษาอังกฤษเพื่อการปฏิบัติงานด้านากรท่องเที่ยว (English for Tourism)" รุ่นที่ 3 ประจำปีงบประมาณ พ.ศ. 2562</t>
  </si>
  <si>
    <t>ด้านการพัฒนาและเสริมสร้างศักยภาพทรัพยากรมนุษย์</t>
  </si>
  <si>
    <t>19 ธันวาคม 2562 เวลา 21:07</t>
  </si>
  <si>
    <t>กก 0201-63-0007</t>
  </si>
  <si>
    <t>โครงการพัฒนาศักยภาพบุคลากรเพื่อขับเคลื่อนนโยบายการพัฒนาท่องเที่ยวและกีฬาของกระทรวงการท่องเที่ยวและกีฬา ประจำปีงบประมาณ พ.ศ. 2562</t>
  </si>
  <si>
    <t>19 ธันวาคม 2562 เวลา 21:05</t>
  </si>
  <si>
    <t>สิงหาคม 2562</t>
  </si>
  <si>
    <t>กก 0201-63-0008</t>
  </si>
  <si>
    <t>การประชุมเพื่อรายงานผล การดำเนินงาน ปัญหา อุปสรรค และร่วมกันเสนอแนวทางแก้ไขในอุตสาหกรรมการท่องเที่่ยวและอุตสาหกรรมกีฬา ของส่วนราชการ รัฐวิสาหกิจ และองค์การมหาชนในสังกัดกระทรวงการท่องเที่ยวและกีฬา ประจำปีงบประมาณ พ.ศ. 2562</t>
  </si>
  <si>
    <t>1 ธันวาคม 2562 เวลา 22:00</t>
  </si>
  <si>
    <t>กก 0201-63-0018</t>
  </si>
  <si>
    <t>การประชุมเพื่อรายงานผล การดำเนินงาน ปัญหา อุปสรรค และร่วมกันเสนอแนวทางแก้ไขในอุตสาหกรรมการท่องเที่่ยวและอุตสาหกรรมกีฬา ของส่วนราชการ รัฐวิสาหกิจ และองค์การมหาชนในสังกัดกระทรวงการท่องเที่ยวและกีฬา ประจำปีงบประมาณ พ.ศ. 2563</t>
  </si>
  <si>
    <t>1 ธันวาคม 2562 เวลา 22:10</t>
  </si>
  <si>
    <t>กันยายน 2563</t>
  </si>
  <si>
    <t>มท 0717-63-0009</t>
  </si>
  <si>
    <t>3 สิงหาคม 2563 เวลา 14:47</t>
  </si>
  <si>
    <t>ตุลาคม 2562</t>
  </si>
  <si>
    <t>mots02031</t>
  </si>
  <si>
    <t>กก 0203-63-0001</t>
  </si>
  <si>
    <t>ค่าใช้จ่ายในการดำเนินงานของสำนักงานเลขานุการคณะกรรมการนโยบายการท่องเที่ยวแห่งชาติ</t>
  </si>
  <si>
    <t>19 ธันวาคม 2562 เวลา 14:57</t>
  </si>
  <si>
    <t>กองยุทธศาสตร์และแผนงาน (กยผ.)</t>
  </si>
  <si>
    <t>mot0703141</t>
  </si>
  <si>
    <t>คค 0703.14-63-0003</t>
  </si>
  <si>
    <t>โครงการเพิ่มมาตรฐานด้านรักษาความปลอดภัยนักท่องเที่ยว อุทยานแห่งชาติหาดเจ้าไหม ติดตั้งไฟฟ้าแสงสว่างภายในบริเวณหาดหยงหลิง ต.เกาะลิบง อ.กันตัง จ.ตรัง</t>
  </si>
  <si>
    <t>โครงการเพิ่มมาตรฐานด้านรักษาความปลอดภัยนักท่องเที่ยว อุทยานแห่งชาติหาดเจ้าไหม   ติดตั้งไฟฟ้าแสงสว่างภายในบริเวณหาดหยงหลิง  ต.เกาะลิบง  อ.กันตัง  จ.ตรัง</t>
  </si>
  <si>
    <t>17 ธันวาคม 2562 เวลา 10:54</t>
  </si>
  <si>
    <t>แขวงทางหลวงชนบทตรัง</t>
  </si>
  <si>
    <t>กรมทางหลวงชนบท</t>
  </si>
  <si>
    <t>กระทรวงคมนาคม</t>
  </si>
  <si>
    <t>mot07021</t>
  </si>
  <si>
    <t>คค 0702-63-0010</t>
  </si>
  <si>
    <t>โครงการบูรณาการและส่งเสริมการพัฒนาเชิงพื้นที่</t>
  </si>
  <si>
    <t>18 สิงหาคม 2563 เวลา 10:22</t>
  </si>
  <si>
    <t>กองแผนงาน</t>
  </si>
  <si>
    <t>mots02041</t>
  </si>
  <si>
    <t>กก 0204-63-0001</t>
  </si>
  <si>
    <t>โครงการจัดทำบัญชีประชาชาติด้านการท่องเที่ยว (Tourism Satellite Account : TSA) ประจำปีงบประมาณ พ.ศ. 2562</t>
  </si>
  <si>
    <t>27 เมษายน 2563 เวลา 10:42</t>
  </si>
  <si>
    <t>กรกฎาคม 2563</t>
  </si>
  <si>
    <t>กองเศรษฐกิจการท่องเที่ยวและกีฬา (กทก.)</t>
  </si>
  <si>
    <t>กก 0204-63-0002</t>
  </si>
  <si>
    <t>โครงการจัดทำตัวชี้วัดภาวะเศรษฐกิจการท่องเที่ยวเชิงคุณภาพและสำรวจทัศนคติและความพึงพอใจของนักท่องเที่ยวชาวไทยและชาวต่างชาติที่เดินทางท่องเที่ยวในประเทศไทย</t>
  </si>
  <si>
    <t>27 เมษายน 2563 เวลา 11:00</t>
  </si>
  <si>
    <t>กก 0204-63-0003</t>
  </si>
  <si>
    <t>โครงการรวบรวมข้อมูลสถิติและรายได้ด้านการท่องเที่ยว ปี 2562</t>
  </si>
  <si>
    <t>27 เมษายน 2563 เวลา 11:22</t>
  </si>
  <si>
    <t>กก 0204-63-0004</t>
  </si>
  <si>
    <t>โครงการติดตามและประเมินผลข้อมูลด้านการท่องเที่ยวของประเทศไทย</t>
  </si>
  <si>
    <t>27 เมษายน 2563 เวลา 11:04</t>
  </si>
  <si>
    <t>ธันวาคม 2562</t>
  </si>
  <si>
    <t>กก 0204-63-0005</t>
  </si>
  <si>
    <t>โครงการพัฒนาและจัดทำบัญชีประชาชาติด้านการท่องเที่ยว (ประจำปีงบประมาณ พ.ศ. 2563)</t>
  </si>
  <si>
    <t>27 เมษายน 2563 เวลา 10:49</t>
  </si>
  <si>
    <t>มีนาคม 2563</t>
  </si>
  <si>
    <t>กุมภาพันธ์ 2564</t>
  </si>
  <si>
    <t>กก 0204-63-0006</t>
  </si>
  <si>
    <t>โครงการค่าใช้จ่ายสำหรับสำรวจทัศนคติ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 (ประจำปีงบประมาณ พ.ศ. 2563)</t>
  </si>
  <si>
    <t>27 เมษายน 2563 เวลา 11:16</t>
  </si>
  <si>
    <t>กุมภาพันธ์ 2563</t>
  </si>
  <si>
    <t>กก 0204-63-0007</t>
  </si>
  <si>
    <t>โครงการจัดทำข้อมูลตามตัวชี้วัดตามแผนแม่บทภายใต้ยุทธศาสตร์ชาติ ประเด็นการท่องเที่ยว (พ.ศ. 2561 -2580) (ประจำปีงบประมาณ พ.ศ. 2563)</t>
  </si>
  <si>
    <t>โครงการจัดทำข้อมูลตามตัวชี้วัดตามแผนแม่บทภายใต้ยุทธศาสตร์ชาติ  ประเด็นการท่องเที่ยว (พ.ศ. 2561 -2580) (ประจำปีงบประมาณ พ.ศ. 2563)</t>
  </si>
  <si>
    <t>24 เมษายน 2563 เวลา 14:30</t>
  </si>
  <si>
    <t>ตุลาคม 2563</t>
  </si>
  <si>
    <t>กก 0204-63-0008</t>
  </si>
  <si>
    <t>โครงการพัฒนาและยกระดับข้อมูลเชิงดิจิทัลด้านการท่องเที่ยว</t>
  </si>
  <si>
    <t>27 เมษายน 2563 เวลา 11:08</t>
  </si>
  <si>
    <t>พฤษภาคม 2563</t>
  </si>
  <si>
    <t>กก 0204-63-0009</t>
  </si>
  <si>
    <t>โครงการรวบรวมข้อมูลสถิติและรายได้ด้านการท่องเที่ยว (ประจำปีงบประมาณ พ.ศ. 2563)</t>
  </si>
  <si>
    <t>27 เมษายน 2563 เวลา 11:11</t>
  </si>
  <si>
    <t>กก 0203-63-0002</t>
  </si>
  <si>
    <t>โครงการค่าใช้จ่ายในการติดตามและประเมินผลการดำเนินงานตามแผนบูรณาการสร้างรายได้จากการท่องเที่ยว กีฬา และวัฒนธรรม</t>
  </si>
  <si>
    <t>18 ธันวาคม 2562 เวลา 19:37</t>
  </si>
  <si>
    <t>กุมภาพันธ์ 2562</t>
  </si>
  <si>
    <t>mots04061</t>
  </si>
  <si>
    <t>กก 0406-63-0001</t>
  </si>
  <si>
    <t>โครงการศึกษาออกแบบสิ่งอำนวยความสะดวกด้านการท่องเที่ยวเพื่อรองรับคนทั้งมวล (Tourism for All)</t>
  </si>
  <si>
    <t>โครงการศึกษาออกแบบสิ่งอำนวยความสะดวกด้านการท่องเที่ยวเพื่อรองรับคนทั้งมวล  (Tourism for All)</t>
  </si>
  <si>
    <t>10 มิถุนายน 2563 เวลา 9:41</t>
  </si>
  <si>
    <t>กองพัฒนาแหล่งท่องเที่ยว</t>
  </si>
  <si>
    <t>กก 0203-63-0003</t>
  </si>
  <si>
    <t>ค่าใช้จ่ายในการจัดทำแผนปฏิบัติการพัฒนาการท่องเที่ยวประจำเขตพัฒนาการท่องเที่ยว</t>
  </si>
  <si>
    <t>19 ธันวาคม 2562 เวลา 18:25</t>
  </si>
  <si>
    <t>กก 0203-63-0005</t>
  </si>
  <si>
    <t>โครงการเพื่อการส่งเสริมการท่องเที่ยวอย่างยั่งยืน</t>
  </si>
  <si>
    <t>3 พฤศจิกายน 2563 เวลา 8:14</t>
  </si>
  <si>
    <t>mnre0214631</t>
  </si>
  <si>
    <t>สก 0214-63-0002</t>
  </si>
  <si>
    <t>ปรับปรุงถนนลาดยางผิวจราจรแอสฟัสท์ติกคอนกรีต อุทยานแห่งชาติปางสีดา</t>
  </si>
  <si>
    <t>8 กันยายน 2563 เวลา 15:15</t>
  </si>
  <si>
    <t>สำนักงานทรัพยากรธรรมชาติและสิ่งแวดล้อมจังหวัด สระแก้ว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</si>
  <si>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</si>
  <si>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</si>
  <si>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กก 0203-63-0011</t>
  </si>
  <si>
    <t>โครงการสัมมนาเชิงปฏิบัติการเพื่อจัดทำงบประมาณรายจ่ายประจำปีงบประมาณ</t>
  </si>
  <si>
    <t>23 ธันวาคม 2562 เวลา 14:27</t>
  </si>
  <si>
    <t>เมษายน 2562</t>
  </si>
  <si>
    <t>กก 0203-63-0012</t>
  </si>
  <si>
    <t>ค่าใช้จ่ายในการสนับสนุนการดำเนินงานสำนักงานการท่องเที่ยวและกีฬาจังหวัด</t>
  </si>
  <si>
    <t>27 ธันวาคม 2562 เวลา 9:54</t>
  </si>
  <si>
    <t>กก 0203-63-0013</t>
  </si>
  <si>
    <t>โครงการติดตามและประเมินผลการดำเนินงานตามแผนปฏิบัติราชการกระทรวงการท่องเที่ยวและกีฬา ประจำปีงบประมาณ พ.ศ. ๒๕62</t>
  </si>
  <si>
    <t>23 ธันวาคม 2562 เวลา 14:19</t>
  </si>
  <si>
    <t>พฤศจิกายน 2563</t>
  </si>
  <si>
    <t>mdes06031</t>
  </si>
  <si>
    <t>สศด.0603-63-0005</t>
  </si>
  <si>
    <t>โครงการส่งเสริมและพัฒนาการท่องเที่ยวธรรมชาติ</t>
  </si>
  <si>
    <t>23 ธันวาคม 2562 เวลา 15:25</t>
  </si>
  <si>
    <t>มกราคม 2563</t>
  </si>
  <si>
    <t>ฝ่ายอำนวยการสำนักงาน</t>
  </si>
  <si>
    <t>สำนักงานส่งเสริมเศรษฐกิจดิจิทัล</t>
  </si>
  <si>
    <t>กระทรวงดิจิทัลเพื่อเศรษฐกิจและสังคม</t>
  </si>
  <si>
    <t>กก 0401-63-0002</t>
  </si>
  <si>
    <t>โครงการจัดทำศูนย์บริการให้ข้อมูลทางโทรศัพท์ DOT Call Center ประจำปีงบประมาณ พ.ศ. 2563</t>
  </si>
  <si>
    <t>5 มิถุนายน 2563 เวลา 15:01</t>
  </si>
  <si>
    <t>mnre0214031</t>
  </si>
  <si>
    <t>กจ 0214-63-0004</t>
  </si>
  <si>
    <t>โครงการก่อสร้างสาธารณูปโภคเพื่อส่งเสริมการท่องเที่ยว</t>
  </si>
  <si>
    <t>24 มกราคม 2563 เวลา 11:13</t>
  </si>
  <si>
    <t>สำนักงานทรัพยากรธรรมชาติและสิ่งแวดล้อมจังหวัด กาญจนบุรี</t>
  </si>
  <si>
    <t>กจ 0214-63-0005</t>
  </si>
  <si>
    <t>โครงการปรับปรุงพัฒนาพื้นที่แหล่งท่องเที่ยวรองรับการท่องเที่ยว อุทยานแห่งชาติไทรโยค</t>
  </si>
  <si>
    <t>24 มกราคม 2563 เวลา 11:15</t>
  </si>
  <si>
    <t>กจ 0214-63-0006</t>
  </si>
  <si>
    <t>โครงการปรับปรุงพัฒนาก่อสร้างศาลาแปดเหลี่ยมและระบบประปาผิวดิน อุทยานแห่งชาติไทรโยค</t>
  </si>
  <si>
    <t>24 มกราคม 2563 เวลา 11:17</t>
  </si>
  <si>
    <t>กจ 0214-63-0007</t>
  </si>
  <si>
    <t>โครงการก่อสร้างโรงรับประทานอาหาร อุทยานแห่งชาติเขื่อนศรีนครินทร์บริเวณน้ำตกห้วยแม่ขมิ้น</t>
  </si>
  <si>
    <t>24 มกราคม 2563 เวลา 11:18</t>
  </si>
  <si>
    <t>กจ 0214-63-0008</t>
  </si>
  <si>
    <t>โครงการพัฒนาสิ่งอำนวยความสะดวกบริเวณสะพานอุตตมานุสรณ์ (สะพานมอญ)</t>
  </si>
  <si>
    <t>24 มกราคม 2563 เวลา 11:21</t>
  </si>
  <si>
    <t>mot0703321</t>
  </si>
  <si>
    <t>คค 0703.32-63-0005</t>
  </si>
  <si>
    <t>ติดตั้งป้ายแนะนำแหล่งท่องเที่ยว อนุสรณ์สถานสมเด็จพระเจ้าตากสินมหาราช จังหวัดพระนครศรีอยุธยา (โครงการส่งเสริมการพัฒนาและฟื้นฟูการท่องเที่ยว )</t>
  </si>
  <si>
    <t>10 เมษายน 2563 เวลา 10:46</t>
  </si>
  <si>
    <t>แขวงทางหลวงชนบทพระนครศรีอยุธยา</t>
  </si>
  <si>
    <t>กจ 0214-63-0010</t>
  </si>
  <si>
    <t>โครงการพัฒนาโครงสร้างพื้นฐานด้านการท่องเที่ยวเพื่อยกระดับการเชื่อมโยงการท่องเที่ยว(กิจกรรมก่อสร้างลานจอดรถอุทยานแห่งชาติเฉลิมรัตนโกสินทร์)</t>
  </si>
  <si>
    <t>23 มกราคม 2563 เวลา 15:25</t>
  </si>
  <si>
    <t>กจ 0214-63-0011</t>
  </si>
  <si>
    <t>โครงการพัฒนาโครงสร้างพื้นฐานด้านการท่องเที่ยวเพื่อยกระดับการเชื่อมโยงการท่องเที่ยว(กิจกรรมปรับปรุงทางเดินเท้าเข้าชมน้ำตกเอราวัณชั้นที่4-7 อุทยานแห่งชาติเอราวัณ )</t>
  </si>
  <si>
    <t>23 มกราคม 2563 เวลา 10:58</t>
  </si>
  <si>
    <t>กจ 0214-63-0012</t>
  </si>
  <si>
    <t>โครงการพัฒนาโครงสร้างพื้นฐานด้านการท่องเที่ยวเพื่อยกระดับการเชื่อมโยงการท่องเที่ยว(กิจกรรมปรับปรุงระบบประปาภูเขาโซนบริการนักท่องเที่ยวอุทยานแห่งชาติเฉลิมรัตนโกสินทร์)</t>
  </si>
  <si>
    <t>23 มกราคม 2563 เวลา 11:01</t>
  </si>
  <si>
    <t>mots7102021</t>
  </si>
  <si>
    <t>กจ 02.02-63-0004</t>
  </si>
  <si>
    <t>โครงการปรับปรุงฟื้นฟู และจัดระเบียบแหล่งท่องเที่ยวเดิม และพัฒนาแหล่งท่องเที่ยวใหม่ที่โดดเด่นทั้งด้านธรรมชาติ ประวัติศาสตร์ วัฒนธรรม และวิถีชีวิต</t>
  </si>
  <si>
    <t>26 ธันวาคม 2562 เวลา 17:22</t>
  </si>
  <si>
    <t>สำนักงานการท่องเที่ยวและกีฬาจังหวัดกาญจนบุรี</t>
  </si>
  <si>
    <t>mot070361</t>
  </si>
  <si>
    <t>คค 0703.6-63-0008</t>
  </si>
  <si>
    <t>โครงการซ่อมสร้างผิวทางพาราแอสฟัลต์คอนกรีตทางหลวงชนบท จบ.1036 แยกทางหลวงหมายเลข 3 – หาดคุ้งวิมาน อำเภอนายายอาม จังหวัดจันทบุรี ขนาดกว้าง 7.00 ม. ไหล่ทางข้างละ 1.00 ม. ระยะทางรวม 1.500 กิโลเมตร</t>
  </si>
  <si>
    <t>2 มกราคม 2563 เวลา 16:58</t>
  </si>
  <si>
    <t>แขวงทางหลวงชนบทจันทบุรี</t>
  </si>
  <si>
    <t>กจ 0214-63-0013</t>
  </si>
  <si>
    <t>โครงการก่อสร้างอาคารศูนย์บริการนักท่องเที่ยวบรริเวณน้ำตกห้วยแม่ขมิ้นอุทยานแห่งชาติเขื่อนศรีนครินทร์</t>
  </si>
  <si>
    <t>24 มกราคม 2563 เวลา 11:20</t>
  </si>
  <si>
    <t>mot060201</t>
  </si>
  <si>
    <t>คค 06020-63-0002</t>
  </si>
  <si>
    <t>ก่อสร้างลานจอดรถบัสขนาดใหญ่ด้านหน้าอุทยานบัวเฉลิมพระเกียรติ</t>
  </si>
  <si>
    <t>10 เมษายน 2563 เวลา 14:26</t>
  </si>
  <si>
    <t>แขวงทางหลวงสกลนครที่ 1</t>
  </si>
  <si>
    <t>กรมทางหลวง</t>
  </si>
  <si>
    <t>กจ 0214-63-0014</t>
  </si>
  <si>
    <t>โครงการปรับปรุงฟื้นฟูและจัดระเบียบแหล่งท่องเที่ยวเดิมและพัฒนาแหล่งท่องเที่ยวใหม่ที่โดดเด่นทั้งด้านธรรมชาติประวัติศาสตร์วัฒนธรรมและวิถีชีวิต(กิจกรรมก่อสร้างอาคารศูนย์บริการนักท่องเที่ยวที่ทำการบริการกางเต็นท์พร้อมครุภัณฑ์ประกอบอาคารบริเวณหน่วยพิทักษ์อุทยานฯที่ ศร.4(ผาตาด)อุทยานแห่งชาติเขื่อนศรีนครินทร์)</t>
  </si>
  <si>
    <t>16 มกราคม 2563 เวลา 13:50</t>
  </si>
  <si>
    <t>moi0022621</t>
  </si>
  <si>
    <t>กพ 0022-63-0003</t>
  </si>
  <si>
    <t>พัฒนาสภาพแวดล้อมและสิ่งอำนวยความสะดวกด้านการท่องเที่ยว</t>
  </si>
  <si>
    <t>26 ธันวาคม 2562 เวลา 17:32</t>
  </si>
  <si>
    <t>สำนักงานโยธาธิการและผังเมืองจังหวัดกำแพงเพชร</t>
  </si>
  <si>
    <t>mot0703641</t>
  </si>
  <si>
    <t>คค 0703.64-63-0003</t>
  </si>
  <si>
    <t>ติดตั้งป้ายแนะนำเส้นทางและประชาสัมพันธ์แหล่งท่องเที่ยวในจังหวัดสิงห์บุรี</t>
  </si>
  <si>
    <t>8 มกราคม 2563 เวลา 9:27</t>
  </si>
  <si>
    <t>แขวงทางหลวงชนบทสิงห์บุรี</t>
  </si>
  <si>
    <t>mot0703441</t>
  </si>
  <si>
    <t>คค 0703.44-63-0001</t>
  </si>
  <si>
    <t>ยกระดับมาตราฐานทาง ก่อสร้างถนน คสล. มส.3017 แยกทางหลวงหมายเลข 105-บ้านสบโขง ต.แม่สวด อ.สบเมย จังหวัดแม่ฮ่องสอน ความกว้าง 5.00 เมตร หนา 1.15 เมตร ระยะทาง 4.280 กิโลเมตร</t>
  </si>
  <si>
    <t>28 เมษายน 2563 เวลา 14:04</t>
  </si>
  <si>
    <t>แขวงทางหลวงชนบทแม่ฮ่องสอน</t>
  </si>
  <si>
    <t>opm0001141</t>
  </si>
  <si>
    <t>อย 0001-63-0001</t>
  </si>
  <si>
    <t>ส่งเสริมการประชาสัมพันธ์ภาพลักษณ์ของจังหวัดพระนครศรีอยุธยา (โครงการส่งเสริมการท่องเที่ยว การลงทุน การตลาดและประชาสัมพันธ์ด้วยเทคโนโลยี)</t>
  </si>
  <si>
    <t>9 เมษายน 2563 เวลา 17:43</t>
  </si>
  <si>
    <t>สำนักงานประชาสัมพันธ์จังหวัดพระนครศรีอยุธยา</t>
  </si>
  <si>
    <t>กรมประชาสัมพันธ์</t>
  </si>
  <si>
    <t>สำนักนายกรัฐมนตรี</t>
  </si>
  <si>
    <t>mot060761</t>
  </si>
  <si>
    <t>คค 06076-63-0001</t>
  </si>
  <si>
    <t>พัฒนาและเชื่อมโยงแหล่งท่องเที่ยวเชิงประวัติศาสตร์ และศาสนา กิจกรรมปรับปรุงและขยายช่องจราจรจาก 2 เป็น 4 ช่องจราจร ทางหลวงหมายเลข 309 ตอน อยุธยา - บางเสด็จ ระหว่าง กม. 30+200 ถึง กม. 31+200 อำเภอพระนครศรีอยุธยา จังหวัดพระนครศรีอยุธยา</t>
  </si>
  <si>
    <t>พัฒนาและเชื่อมโยงแหล่งท่องเที่ยวเชิงประวัติศาสตร์ และศาสนา  กิจกรรมปรับปรุงและขยายช่องจราจรจาก 2 เป็น 4 ช่องจราจร ทางหลวงหมายเลข 309 ตอน อยุธยา - บางเสด็จ ระหว่าง กม. 30+200 ถึง กม. 31+200 อำเภอพระนครศรีอยุธยา จังหวัดพระนครศรีอยุธยา</t>
  </si>
  <si>
    <t>24 เมษายน 2563 เวลา 10:55</t>
  </si>
  <si>
    <t>แขวงทางหลวงอยุธยา</t>
  </si>
  <si>
    <t>คค 0703.14-63-0005</t>
  </si>
  <si>
    <t>โครงการยกระดับมาตรฐานทาง/ขยายความกว้างสะพาน สาย ตง.4023 แยกทางหลวงหมายเลข 4046 - บ้านโคกยาง อำเภอกันตัง จังหวัดตรัง</t>
  </si>
  <si>
    <t>โครงการยกระดับมาตรฐานทาง/ขยายความกว้างสะพาน  สาย ตง.4023 แยกทางหลวงหมายเลข 4046 - บ้านโคกยาง  อำเภอกันตัง   จังหวัดตรัง</t>
  </si>
  <si>
    <t>27 ธันวาคม 2562 เวลา 14:47</t>
  </si>
  <si>
    <t>คค 0703.14-63-0006</t>
  </si>
  <si>
    <t>โครงการปรับปรุงผิวทางลาดยาง สาย ตง.4001 แยกทางหลวงหมายเลข 4046 - บ้านโคกพลา อำเภอสิเกา จังหวัดตรัง</t>
  </si>
  <si>
    <t>โครงการปรับปรุงผิวทางลาดยาง สาย ตง.4001 แยกทางหลวงหมายเลข 4046 - บ้านโคกพลา  อำเภอสิเกา  จังหวัดตรัง</t>
  </si>
  <si>
    <t>27 ธันวาคม 2562 เวลา 15:36</t>
  </si>
  <si>
    <t>mot060231</t>
  </si>
  <si>
    <t>คค 06023-63-0002</t>
  </si>
  <si>
    <t>โครงการปรับปรุงซ่อมแซมถนนลาดยาง ทางหลวงหมายเลข 233 ตอนควบคุมที่ 0100 ตอน การเคหะแห่งชาติ - หนองคาย ที่ กม.5+000 CL.อ.เมืองหนองคาย จ.หนองคาย ระยะทาง 5.340 กม.</t>
  </si>
  <si>
    <t>27 มกราคม 2563 เวลา 9:36</t>
  </si>
  <si>
    <t>แขวงทางหลวงหนองคาย</t>
  </si>
  <si>
    <t>moi0022561</t>
  </si>
  <si>
    <t>พย 0022-63-0001</t>
  </si>
  <si>
    <t>ล้านนาตะวันออกเมืองรักษ์นกยูงไทยระดับโลกสู่การท่องเที่ยว เชื่อมโยงเศรษฐกิจเชิงสร้างสรรค์</t>
  </si>
  <si>
    <t>6 กุมภาพันธ์ 2563 เวลา 10:30</t>
  </si>
  <si>
    <t>สำนักงานโยธาธิการและผังเมืองจังหวัดพะเยา</t>
  </si>
  <si>
    <t>moi0017191</t>
  </si>
  <si>
    <t>นพ 0017-63-0019</t>
  </si>
  <si>
    <t>ปรับปรุงนิทรรศการเรือไฟ พิพิธภัณฑ์จวนผู้ว่าราชการจังหวัดนครพนม (หลังเดิม) ตำบลในเมือง อำเภอเมืองนครพนม จังหวัดนครพนม</t>
  </si>
  <si>
    <t>16 เมษายน 2563 เวลา 13:49</t>
  </si>
  <si>
    <t>นครพนม</t>
  </si>
  <si>
    <t>จังหวัดและกลุ่มจังหวัด</t>
  </si>
  <si>
    <t>mot060711</t>
  </si>
  <si>
    <t>คค 06071-63-0004</t>
  </si>
  <si>
    <t>พัฒนาและเชื่อมโยงแหล่งท่องเที่ยวเชิงประวัติศาสตร์และศาสนา กิจกรรมงานติดตั้งไฟฟ้าแสงสว่างบนทางหลวงหมายเลข 340 ตอนควบคุม 0402 โรงพยาบาลสรรคบุรี - ชัยนาท (ช่วงที่ 2) ระหว่าง กม. 146+630 - กม. 159+000 บริเวณร่องกลางขาเข้า, ขาออก กทม. (เป็นแห่งๆ) ปริมาณงาน 610 ต้น จังหวัดชัยนาท</t>
  </si>
  <si>
    <t>17 กรกฎาคม 2563 เวลา 14:50</t>
  </si>
  <si>
    <t>สิงหาคม 2563</t>
  </si>
  <si>
    <t>แขวงทางหลวงชัยนาท</t>
  </si>
  <si>
    <t>คค 06071-63-0005</t>
  </si>
  <si>
    <t>พัฒนาและเชื่อมโยงแหล่งท่องเที่ยวเชิงประวัติศาสตร์และศาสนา กิจกรรมงานขยายช่องทางจราจรจาก 2 ช่องทางจราจรเป็น 4 ช่องทางจราจรทางหลวงหมายเลข 3183 ตอนควบคุม 0101 ตอนแยกไปเขื่อนเจ้าพระยา - คลองมอญ ระหว่าง กม. 9+720 - กม.11+000 ระยะทาง 1.280 กิโลเมตร จังหวัดชัยนาท</t>
  </si>
  <si>
    <t>1 กรกฎาคม 2563 เวลา 12:24</t>
  </si>
  <si>
    <t>moi0017331</t>
  </si>
  <si>
    <t>อย 0017-63-0011</t>
  </si>
  <si>
    <t>9 เมษายน 2563 เวลา 13:06</t>
  </si>
  <si>
    <t>พระนครศรีอยุธยา</t>
  </si>
  <si>
    <t>mot0703711</t>
  </si>
  <si>
    <t>คค 0703.71-63-0001</t>
  </si>
  <si>
    <t>พัฒนาและเชื่อมโยงแหล่งท่องเที่ยวเชิงประวัติศาสตร์ และศาสนา กิจกรรมเพิ่มประสิทธิภาพเส้นทางเชื่อมโยงแหล่งท่องเที่ยว สาย อท. 3027 แยก ทล. 334 - บ.อินทประมูล ระหว่าง กม. 0+475 ถึง กม. 3+926 ระยะทาง 3.451 กิโลเมตร อำเภอเมืองอ่างทอง จังหวัดอ่างทอง</t>
  </si>
  <si>
    <t>24 เมษายน 2563 เวลา 16:14</t>
  </si>
  <si>
    <t>แขวงทางหลวงชนบทอ่างทอง</t>
  </si>
  <si>
    <t>moi0022231</t>
  </si>
  <si>
    <t>ตร 0022-63-0001</t>
  </si>
  <si>
    <t>โครงการปรับปรุงสะพานท่าเรือน้ำลึก บ้านคลองหินดำ ต.เกาะกูด อ.เกาะกูด จ.ตราด</t>
  </si>
  <si>
    <t>10 กรกฎาคม 2563 เวลา 11:44</t>
  </si>
  <si>
    <t>กันยายน 2564</t>
  </si>
  <si>
    <t>สำนักงานโยธาธิการและผังเมืองจังหวัดตราด</t>
  </si>
  <si>
    <t>district65031</t>
  </si>
  <si>
    <t>พล.6503-63-0001</t>
  </si>
  <si>
    <t>ปรับปรุงภูมิทัศน์ศาลปู่ทิศน้อย หมู่ที่ 6 บ้านร่มเย็น ตำบลป่าแดง อำเภอชาตระการ จังหวัดพิษณุโลก</t>
  </si>
  <si>
    <t>ปรับปรุงภูมิทัศน์ศาลปู่ทิศน้อย  หมู่ที่  6 บ้านร่มเย็น  ตำบลป่าแดง   อำเภอชาตระการ  จังหวัดพิษณุโลก</t>
  </si>
  <si>
    <t>24 กรกฎาคม 2563 เวลา 16:09</t>
  </si>
  <si>
    <t>อำเภอชาติตระการ จังหวัดพิษณุโลก</t>
  </si>
  <si>
    <t>กรมการปกครอง</t>
  </si>
  <si>
    <t>mot060671</t>
  </si>
  <si>
    <t>คค 06067-63-0001</t>
  </si>
  <si>
    <t>ปรับปรุงทางหลวงผ่านย่านชุมชน ทางหลวงหมายเลข 3285 ตอน อินทร์บุรี - หนองสุ่ม ระหว่าง กม. 3+795 - กม. 4+700</t>
  </si>
  <si>
    <t>8 มกราคม 2563 เวลา 10:30</t>
  </si>
  <si>
    <t>แขวงทางหลวงสิงห์บุรี</t>
  </si>
  <si>
    <t>คค 06067-63-0002</t>
  </si>
  <si>
    <t>เส้นทางสนับสนุนปรับปรุงจุดเสี่ยงบนทางหลวง ทางหลวงหมายเลข 32 ตอน ไชโย - สิงห์ใต้ ระหว่าง จุดกลับรถวัดกุฎีทอง - จุดกลับรถอำเภอพรหมบุรี</t>
  </si>
  <si>
    <t>7 ตุลาคม 2563 เวลา 22:18</t>
  </si>
  <si>
    <t>คค 06067-63-0003</t>
  </si>
  <si>
    <t>ปรับปรุุงทางหลวงผ่านย่านชุมชน ทางหลวงหมายเลข 3454 ตอน ชัณสูตร - ท่าช้าง ระหว่าง กม.47+900 - กม.48+900</t>
  </si>
  <si>
    <t>17 เมษายน 2563 เวลา 17:31</t>
  </si>
  <si>
    <t>คค 06067-63-0004</t>
  </si>
  <si>
    <t>ปรับปรุงจุดเสี่ยงบนเส้นทางหลวงอาเซียน ทางหลวงหมายเลข 32 ตอน ไชโย - สิงห์ใต้ (อุโมงค์ทางลอด) ระหว่าง กม.73+710 - กม.74+240</t>
  </si>
  <si>
    <t>8 มกราคม 2563 เวลา 10:26</t>
  </si>
  <si>
    <t>คค 06067-63-0005</t>
  </si>
  <si>
    <t>พัฒนาและเชื่อมโยงแหล่งท่องเที่ยวเชิงประวัติศาสตร์ และศาสนา กิจกรรมปรับปรุงจุดเสี่ยงทางเข้าวัดอัมพวัน ทางหลวงหมายเลข 32 ตอนไชโย – สิงห์บุรี ที่ กม.78+100 , กม.78+500(จุดกลับรถวัดอัมพวัน) จังหวัดสิงห์บุรี</t>
  </si>
  <si>
    <t>พัฒนาและเชื่อมโยงแหล่งท่องเที่ยวเชิงประวัติศาสตร์ และศาสนา กิจกรรมปรับปรุงจุดเสี่ยงทางเข้าวัดอัมพวัน ทางหลวงหมายเลข 32 ตอนไชโย – สิงห์บุรี ที่ กม.78+100 ,  กม.78+500(จุดกลับรถวัดอัมพวัน) จังหวัดสิงห์บุรี</t>
  </si>
  <si>
    <t>10 มีนาคม 2563 เวลา 10:53</t>
  </si>
  <si>
    <t>คค 06067-63-0006</t>
  </si>
  <si>
    <t>พัฒนาและเชื่อมโยงแหล่งท่องเที่ยวทางประวัติศาสตร์ และศาสนา กิจกรรมเพิ่มประสิทธิภาพเส้นทางเชื่อมโยงแหล่งท่องเที่ยวระหว่าง อ่างทอง สิงห์บุรี ทางหลวงหมายเลข 309 ตอนไชโย – ทางแยกวัดสว่างอารมณ์ ระหว่างกม.81+290 – กม.82+200 ระยะทาง 0.910 กิโลเมตร จังหวัดสิงห์บุรี</t>
  </si>
  <si>
    <t>10 มีนาคม 2563 เวลา 10:52</t>
  </si>
  <si>
    <t>moi0018851</t>
  </si>
  <si>
    <t>รน 0018-63-0002</t>
  </si>
  <si>
    <t>เสริมสร้างศักยภาพในการป้องกันและบรรเทาสาธารณภัย</t>
  </si>
  <si>
    <t>9 กันยายน 2563 เวลา 8:43</t>
  </si>
  <si>
    <t>ที่ทำการปกครองจังหวัดระนอง</t>
  </si>
  <si>
    <t>mot061071</t>
  </si>
  <si>
    <t>คค 06107-63-0003</t>
  </si>
  <si>
    <t>ติดตั้งและปรับปรุงป้ายแนะนำสถานที่ท่องเที่ยวและสถานที่สำคัญ</t>
  </si>
  <si>
    <t>22 เมษายน 2563 เวลา 14:10</t>
  </si>
  <si>
    <t>แขวงทางหลวงยะลา</t>
  </si>
  <si>
    <t>mot060881</t>
  </si>
  <si>
    <t>คค 06088-63-0002</t>
  </si>
  <si>
    <t>โครงการพัฒนาโครงสร้างพื้นฐานและสิ่งอำนวยความสะดวกด้านการท่องเที่ยว / งานปรับปรุงทางเท้า ทางหลวงหมายเลข 326 ตอนควบคุม 0100 ตอนทางเข้าประจวบคีรีขันธ์ กม.0+000 - 2+000</t>
  </si>
  <si>
    <t>17 มกราคม 2563 เวลา 13:13</t>
  </si>
  <si>
    <t>มิถุนายน 2563</t>
  </si>
  <si>
    <t>แขวงทางหลวงประจวบคีรีขันธ์ (หัวหิน)</t>
  </si>
  <si>
    <t>mot060661</t>
  </si>
  <si>
    <t>คค 06066-63-0002</t>
  </si>
  <si>
    <t>พัฒนาและเชื่อมโยงแหล่งท่องเที่ยวเชิงประวัติศาสตร์ และศาสนา กิจกรรมปรับปรุงและขยายช่องจราจรจาก 2 เป็น 4 ช่องจราจร ทางหลวงหมายเลย 3034 ตอนควบคุม 0100 ตอน หน้าพระลาน – บ้านครัว ระหว่าง กม. 4+295 ถึง กม. 6+500 ตำบลห้วยป่าหวาย อำเภอพระพุทธบาท จังหวัดสระบุรี</t>
  </si>
  <si>
    <t>พัฒนาและเชื่อมโยงแหล่งท่องเที่ยวเชิงประวัติศาสตร์ และศาสนา กิจกรรมปรับปรุงและขยายช่องจราจรจาก 2 เป็น 4 ช่องจราจร ทางหลวงหมายเลย 3034  ตอนควบคุม 0100 ตอน หน้าพระลาน – บ้านครัว ระหว่าง กม. 4+295 ถึง กม. 6+500 ตำบลห้วยป่าหวาย อำเภอพระพุทธบาท จังหวัดสระบุรี</t>
  </si>
  <si>
    <t>10 มีนาคม 2563 เวลา 14:45</t>
  </si>
  <si>
    <t>แขวงทางหลวงสระบุรี</t>
  </si>
  <si>
    <t>กก 0203-63-0019</t>
  </si>
  <si>
    <t>28 มกราคม 2563 เวลา 11:34</t>
  </si>
  <si>
    <t>กก 0203-63-0021</t>
  </si>
  <si>
    <t>โครงการค่าใช้จ่ายในการติดตามและประเมินผลการดำเนินงานแผนบูรณาการสร้างรายได้จากการท่องเที่ยว</t>
  </si>
  <si>
    <t>8 ตุลาคม 2563 เวลา 16:25</t>
  </si>
  <si>
    <t>มกราคม 2564</t>
  </si>
  <si>
    <t>moi0022581</t>
  </si>
  <si>
    <t>มส 0022-63-0002</t>
  </si>
  <si>
    <t>ก่อสร้างห้องน้ำสวนสุขภาพเฉลิมพระเกียรติ เพื่อการท่องเที่ยว ตำบลแม่สะเรียง อำเภอแม่สะเรียง จังหวัดแม่ฮ่องสอน</t>
  </si>
  <si>
    <t>1 กรกฎาคม 2563 เวลา 9:21</t>
  </si>
  <si>
    <t>สำนักงานโยธาธิการและผังเมืองจังหวัดแม่ฮ่องสอน</t>
  </si>
  <si>
    <t>mot060371</t>
  </si>
  <si>
    <t>คค 06037-63-0002</t>
  </si>
  <si>
    <t>โครงการพัฒนาปรับปรุงโครงสร้างพื้นฐานและสิ่งอำนวยความสะดวกเพื่อส่งเสริมการท่องเที่ยว กิจกรรม : ก่อสร้างเส้นทางจักรยานศูนย์ศิลป์สิรินธร อำเภอวังสะพุง จังหวัดเลย</t>
  </si>
  <si>
    <t>28 เมษายน 2563 เวลา 11:21</t>
  </si>
  <si>
    <t>เมษายน 2563</t>
  </si>
  <si>
    <t>แขวงทางหลวงเลยที่ 1</t>
  </si>
  <si>
    <t>คค 06037-63-0003</t>
  </si>
  <si>
    <t>โครงการพัฒนาปรับปรุงโครงสร้างพื้นฐานและสิ่งอำนวยความสะดวกเพื่อส่งเสริมการท่องเที่ยว กิจกรรม : ยกระดับมาตรฐานและเพิ่มประสิทธิภาพทางหลวง ทางหลวงหมายเลข 2016 ตอนควบคุม 0100 ตอน วังสะพุง - ตาวตาด ระหว่าง กม. 4+665 – กม. 5+500 ระยะทาง 0.895 กม. (โดยก่อสร้างขยายทางจราจรเป็น 4 ช่องจราจรพร้อมสิ่งอำนวยความปลอดภัยและระบบระบายน้ำ)</t>
  </si>
  <si>
    <t>28 เมษายน 2563 เวลา 11:18</t>
  </si>
  <si>
    <t>moi0017101</t>
  </si>
  <si>
    <t>ชย 0017-63-0010</t>
  </si>
  <si>
    <t>ประชาสัมพันธ์การท่องเที่ยวจังหวัดชัยภูมิและจัดกิจกรรมสำคัญของจังหวัดชัยภูมิ (เงินเหลือจ่าย)</t>
  </si>
  <si>
    <t>14 กรกฎาคม 2563 เวลา 21:43</t>
  </si>
  <si>
    <t>ชัยภูมิ</t>
  </si>
  <si>
    <t>กก 0401-63-0013</t>
  </si>
  <si>
    <t>โครงการส่งเสริมคุณภาพและตรวจประเมินมาตรฐานธุรกิจนำเที่ยว มัคคุเทศก์ และผู้นำเที่ยว</t>
  </si>
  <si>
    <t>4 สิงหาคม 2563 เวลา 19:31</t>
  </si>
  <si>
    <t>ตุลาคม 2564</t>
  </si>
  <si>
    <t>ข้อเสนอโครงการสำคัญ 2565 ที่ไม่ผ่านเข้ารอบ</t>
  </si>
  <si>
    <t>050602V03</t>
  </si>
  <si>
    <t>050602F0301</t>
  </si>
  <si>
    <t>police000711</t>
  </si>
  <si>
    <t>ตช 0007.1-63-0217</t>
  </si>
  <si>
    <t>โครงการพัฒนาโครงสร้างพื้นฐานทางคุณภาพเพื่อการบังคับใช้กฎหมายในการพัฒนาระบบนิเวศการท่องเที่ยว (วจ.)</t>
  </si>
  <si>
    <t>15 พฤศจิกายน 2563 เวลา 11:08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</si>
  <si>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</si>
  <si>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</si>
  <si>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</si>
  <si>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ข้อเสนอโครงการสำคัญ 2565 ที่ผ่านเข้ารอบ</t>
  </si>
  <si>
    <t>moi07041</t>
  </si>
  <si>
    <t>มท 0704-63-0039</t>
  </si>
  <si>
    <t>4 สิงหาคม 2563 เวลา 8:49</t>
  </si>
  <si>
    <t>050602V01</t>
  </si>
  <si>
    <t>050602F0102</t>
  </si>
  <si>
    <t>psu05211</t>
  </si>
  <si>
    <t>ศธ  0521-63-0078</t>
  </si>
  <si>
    <t>โครงการจัดทำระบบสารสนเทศอัจฉริยะเพื่อการจัดการท่องเที่ยวกลุ่มจังหวัดภาคใต้ฝั่งอันดามัน</t>
  </si>
  <si>
    <t>6 สิงหาคม 2563 เวลา 21:37</t>
  </si>
  <si>
    <t>สำนักงานอธิการบดี</t>
  </si>
  <si>
    <t>มหาวิทยาลัยสงขลานครินทร์</t>
  </si>
  <si>
    <t>050602F0302</t>
  </si>
  <si>
    <t>moi5302101</t>
  </si>
  <si>
    <t>มท 5302.10-63-0005</t>
  </si>
  <si>
    <t>โครงการก่อสร้างสายเคเบิลใต้น้ำ 115 เควี เพื่อทดแทนและเพิ่มความสามารถในการจ่ายไฟไปยังเกาะสมุย จังหวัดสุราษฎร์ธานี</t>
  </si>
  <si>
    <t>7 สิงหาคม 2563 เวลา 9:45</t>
  </si>
  <si>
    <t>มกราคม 2566</t>
  </si>
  <si>
    <t>ฝ่ายนโยบายและยุทธศาสตร์</t>
  </si>
  <si>
    <t>การไฟฟ้าส่วนภูมิภาค</t>
  </si>
  <si>
    <t>050602V02</t>
  </si>
  <si>
    <t>050602F0201</t>
  </si>
  <si>
    <t>ศธ  0521-63-0083</t>
  </si>
  <si>
    <t>การสำรวจความหลากหลายของฐานทรัพยากรทางกายภาพและชีวภาพ เพื่อส่งเสริมการท่องเที่ยวอุทยานธรณีโลกสตูลอย่างยั่งยืงยืน</t>
  </si>
  <si>
    <t>10 สิงหาคม 2563 เวลา 11:42</t>
  </si>
  <si>
    <t>ตุลาคม 2565</t>
  </si>
  <si>
    <t>กันยายน 2567</t>
  </si>
  <si>
    <t>up0590081</t>
  </si>
  <si>
    <t>ศธ 0590.08-63-0024</t>
  </si>
  <si>
    <t>โครงการจัดการหมู่บ้านต้นแบบให้เป็นพื้นที่ท่องเที่ยววิถีไทยเพื่อการอนุรักษ์อย่างยั่งยืนและเชื่อมโยงการท่องเที่ยวพะเยา-เชียงราย-น่าน</t>
  </si>
  <si>
    <t>7 สิงหาคม 2563 เวลา 10:00</t>
  </si>
  <si>
    <t>กันยายน 2566</t>
  </si>
  <si>
    <t>มหาวิทยาลัยพะเยา</t>
  </si>
  <si>
    <t>050602F0103</t>
  </si>
  <si>
    <t>มท 5302.10-63-0006</t>
  </si>
  <si>
    <t>โครงการพัฒนาระบบไฟฟ้าแบบโครงข่ายไฟฟ้าขนาดเล็กมาก (Microgrid) บนพื้นที่เกาะพะลวย จังหวัดสุราษฎร์ธานี</t>
  </si>
  <si>
    <t>15 พฤศจิกายน 2563 เวลา 11:03</t>
  </si>
  <si>
    <t>กุมภาพันธ์ 2565</t>
  </si>
  <si>
    <t>มท 5302.10-63-0009</t>
  </si>
  <si>
    <t>โครงการก่อสร้างสายเ้คเบิลใต้น้ำไปยังเกาะเต่า จังหวัดสุราษฎร์ธานี</t>
  </si>
  <si>
    <t>7 สิงหาคม 2563 เวลา 15:16</t>
  </si>
  <si>
    <t>mot03051</t>
  </si>
  <si>
    <t>คค 0305-63-0051</t>
  </si>
  <si>
    <t>ก่อสร้างเสริมทรายชายหาดบางแสน ต.แสนสุข อ.เมือง จ.ชลบุรี</t>
  </si>
  <si>
    <t>7 สิงหาคม 2563 เวลา 12:27</t>
  </si>
  <si>
    <t>มีนาคม 2567</t>
  </si>
  <si>
    <t>กองวิศวกรรม</t>
  </si>
  <si>
    <t>กรมเจ้าท่า</t>
  </si>
  <si>
    <t>คค 0305-63-0052</t>
  </si>
  <si>
    <t>ก่อสร้างเสริมชายชาดหาดจอมเทียน ระยะที่ 2 อ.บางละมุง จ.ชลบุรี</t>
  </si>
  <si>
    <t>ก่อสร้างเสริมชายชาดหาดจอมเทียน ระยะที่ 2  อ.บางละมุง จ.ชลบุรี</t>
  </si>
  <si>
    <t>7 สิงหาคม 2563 เวลา 12:39</t>
  </si>
  <si>
    <t>คค 0305-63-0053</t>
  </si>
  <si>
    <t>ปรับปรุงท่าเรือท่องเที่ยวดอนสัก อ.ดอนสัก จ.สุราษฎร์ธานี</t>
  </si>
  <si>
    <t>7 สิงหาคม 2563 เวลา 12:54</t>
  </si>
  <si>
    <t>district39021</t>
  </si>
  <si>
    <t>นภ.3902-63-0004</t>
  </si>
  <si>
    <t>ซ่อมแซมผิวถนนลาดยางทับด้วย พาราแอสฟัลท์ติกคอนกรีตสายสามแยกบ้านเก่ากลอย – บ้านทุ่งโปร่ง ถึง บ้านหนองแวงคำ หมู่ที่ 1,6 ตำบลเก่ากลอย อำเภอนากลาง จังหวัดหนองบัวลำภู</t>
  </si>
  <si>
    <t>ซ่อมแซมผิวถนนลาดยางทับด้วย พาราแอสฟัลท์ติกคอนกรีตสายสามแยกบ้านเก่ากลอย – บ้านทุ่งโปร่ง ถึง บ้านหนองแวงคำ  หมู่ที่ 1,6 ตำบลเก่ากลอย อำเภอนากลาง จังหวัดหนองบัวลำภู</t>
  </si>
  <si>
    <t>18 กันยายน 2563 เวลา 16:23</t>
  </si>
  <si>
    <t>อำเภอนากลาง จังหวัดหนองบัวลำภู</t>
  </si>
  <si>
    <t>mot0703131</t>
  </si>
  <si>
    <t>คค 0703.13-64-0001</t>
  </si>
  <si>
    <t>โครงการปรับปรุงเส้นทางเพื่อเชื่อมโยงแหล่งท่องเที่ยว ชม.4067 แยกทางหลวงหมายเลข 1349 – บ้านป่าแป๋ อ.สะเมิง,แม่แตง จ.เชียงใหม่</t>
  </si>
  <si>
    <t>1 ตุลาคม 2563 เวลา 14:45</t>
  </si>
  <si>
    <t>แขวงทางหลวงชนบทเชียงใหม่</t>
  </si>
  <si>
    <t>mot060911</t>
  </si>
  <si>
    <t>คค 06091-64-0001</t>
  </si>
  <si>
    <t>โครงการพัฒนาโครงสร้างพื้นฐานด้านการท่องเที่ยวเพื่อยกระดับการเชื่อมโยงการท่องเที่ยว กิจกรรมติดตั้งป้ายท่องเที่ยว OVER HEAD ทางหลวงหมายเลข 3238 ตอนควบคุม 0100 ตอนเจ็ดเสมียน-โคกหม้อ ระหว่าง กม.0+0000- กม.12+259(เป็นแห่งๆ)</t>
  </si>
  <si>
    <t>โครงการพัฒนาโครงสร้างพื้นฐานด้านการท่องเที่ยวเพื่อยกระดับการเชื่อมโยงการท่องเที่ยว  กิจกรรมติดตั้งป้ายท่องเที่ยว OVER HEAD ทางหลวงหมายเลข 3238 ตอนควบคุม 0100 ตอนเจ็ดเสมียน-โคกหม้อ ระหว่าง กม.0+0000- กม.12+259(เป็นแห่งๆ)</t>
  </si>
  <si>
    <t>9 ตุลาคม 2563 เวลา 14:29</t>
  </si>
  <si>
    <t>แขวงทางหลวงราชบุรี</t>
  </si>
  <si>
    <t>คค 06076-64-0005</t>
  </si>
  <si>
    <t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4 งานขยายช่องจราจรจาก 2 เป็น 4 ช่องจราจร ทางหลวงหมายเลข 309 ตอน อยุธยา – บางเสด็จ (ระยะที่ 2) ระหว่าง กม.31+200 – กม.32+200 ตำบลพุทเลา อำเภอบางปะหัน จังหวัดพระนครศรีอยุธยา ะยะทาง 1.00 กิโลเมตร 1 สายทาง)</t>
  </si>
  <si>
    <t>โครงการพัฒนาและเชื่อมโยงแหล่งท่องเที่ยวเชิงประวัติศาสตร์ และศาสนา  กิจกรรมหลักพัฒนายกระดับแหล่งท่องเที่ยวทางประวัติศาสตร์ และศาสนา  (กิจกรรมย่อยที่ 4 งานขยายช่องจราจรจาก 2 เป็น 4 ช่องจราจร ทางหลวงหมายเลข 309 ตอน อยุธยา – บางเสด็จ (ระยะที่ 2) ระหว่าง กม.31+200 – กม.32+200  ตำบลพุทเลา อำเภอบางปะหัน จังหวัดพระนครศรีอยุธยา ะยะทาง 1.00 กิโลเมตร 1 สายทาง)</t>
  </si>
  <si>
    <t>4 ธันวาคม 2563 เวลา 11:52</t>
  </si>
  <si>
    <t>050602F0101</t>
  </si>
  <si>
    <t>มท 0717-64-0022</t>
  </si>
  <si>
    <t>18 พฤศจิกายน 2563 เวลา 9:36</t>
  </si>
  <si>
    <t>mots04031</t>
  </si>
  <si>
    <t>กก 0403-64-0001</t>
  </si>
  <si>
    <t>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 ประจำปีงบประมาณ พ.ศ. 2564</t>
  </si>
  <si>
    <t>10 พฤศจิกายน 2563 เวลา 9:58</t>
  </si>
  <si>
    <t>กองทะเบียนธุรกิจนำเที่ยวและมัคคุเทศก์</t>
  </si>
  <si>
    <t>กก 0201-64-0003</t>
  </si>
  <si>
    <t>การประชุมชี้แจงแนวทางการเฝ้าระวัง ควบคุม และป้องกันโรคปอดอักเสบจากไวรัสโคโรนาสายพันธุ์ใหม่ ในเมืองฮู่ฮั่น สาธารณรัฐประชาชนจีน ประจำปีงบประมาณ พ.ศ. 2563</t>
  </si>
  <si>
    <t>30 ตุลาคม 2563 เวลา 15:22</t>
  </si>
  <si>
    <t>กก 0204-64-0001</t>
  </si>
  <si>
    <t>โครงการจัดทำข้อมูลตามตัวชี้วัดตามแผนแม่บทภายใต้ยุทธศาสตร์ชาติ ประเด็นการท่องเที่ยว (พ.ศ. 2561 -2580) (ประจำปีงบประมาณ พ.ศ. 2564)</t>
  </si>
  <si>
    <t>15 มกราคม 2564 เวลา 8:39</t>
  </si>
  <si>
    <t>ศธ 0590.08-64-0005</t>
  </si>
  <si>
    <t>โครงการพัฒนากลุ่มท่องเที่ยวเชิงธรรมชาติ</t>
  </si>
  <si>
    <t>4 มกราคม 2564 เวลา 15:47</t>
  </si>
  <si>
    <t>mots04041</t>
  </si>
  <si>
    <t>กก 0404-64-0001</t>
  </si>
  <si>
    <t>โครงการส่งเสริมและการสร้างมูลค่า (Value) เครื่องหมายมาตรฐานบริการท่องเที่ยวไทย</t>
  </si>
  <si>
    <t>13 พฤศจิกายน 2563 เวลา 11:49</t>
  </si>
  <si>
    <t>กองพัฒนาบริการท่องเที่ยว</t>
  </si>
  <si>
    <t>050602F0303</t>
  </si>
  <si>
    <t>กก 0403-64-0003</t>
  </si>
  <si>
    <t>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</t>
  </si>
  <si>
    <t>6 พฤศจิกายน 2563 เวลา 15:39</t>
  </si>
  <si>
    <t>กก 0403-64-0004</t>
  </si>
  <si>
    <t>โครงการอบรมเพื่อรองรับการต่ออายุใบอนุญาตเป็นมัคคุเทศก์ ตามกฎหมายว่าด้วยธุรกิจนำเที่ยวและมัคคุเทศก์</t>
  </si>
  <si>
    <t>6 พฤศจิกายน 2563 เวลา 15:41</t>
  </si>
  <si>
    <t>กก 0404-64-0002</t>
  </si>
  <si>
    <t>โครงการส่งเสริมและพัฒนาศักยภาพเพื่อยกระดับชุมชนเพื่อเข้าสู่มาตรฐาน</t>
  </si>
  <si>
    <t>21 มิถุนายน 2564 เวลา 17:20</t>
  </si>
  <si>
    <t>โครงการภายใต้กิจกรรม Big Rock</t>
  </si>
  <si>
    <t>050602F0204</t>
  </si>
  <si>
    <t>กก 0403-64-0005</t>
  </si>
  <si>
    <t>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</t>
  </si>
  <si>
    <t>6 พฤศจิกายน 2563 เวลา 15:43</t>
  </si>
  <si>
    <t>กก 0404-64-0006</t>
  </si>
  <si>
    <t>โครงการจัดทำฐานข้อมูลภาคบริการด้านการท่องเที่ยวเพื่อพัฒนาศักยภาพ และยกระดับเข้าสู่มาตรฐาน</t>
  </si>
  <si>
    <t>13 พฤศจิกายน 2563 เวลา 15:21</t>
  </si>
  <si>
    <t>กก 0404-64-0007</t>
  </si>
  <si>
    <t>โครงการตรวจประเมินและรับรองมาตรฐานการท่องเที่ยวโฮมสเตย์ไทย</t>
  </si>
  <si>
    <t>13 พฤศจิกายน 2563 เวลา 15:22</t>
  </si>
  <si>
    <t>กก 0404-64-0009</t>
  </si>
  <si>
    <t>โครงการจัดฝึกอบรมเชิงปฏิบัติการด้านการตรวจประเมินและรับรองมาตรฐานการท่องเที่ยวไทย</t>
  </si>
  <si>
    <t>13 พฤศจิกายน 2563 เวลา 15:27</t>
  </si>
  <si>
    <t>กก 0401-64-0002</t>
  </si>
  <si>
    <t>โครงการจัดทำศูนย์บริการให้ข้อมูลทางโทรศัพท์ DOT Call Center ประจำปีงบประมาณ พ.ศ. 2564</t>
  </si>
  <si>
    <t>17 พฤศจิกายน 2563 เวลา 15:45</t>
  </si>
  <si>
    <t>050602F0202</t>
  </si>
  <si>
    <t>moi0022811</t>
  </si>
  <si>
    <t>กบ 0022-64-0002</t>
  </si>
  <si>
    <t>โครงการพัฒนาแหล่งท่องเที่ยวเชิงนิเวศสีเขียว</t>
  </si>
  <si>
    <t>24 ธันวาคม 2563 เวลา 10:56</t>
  </si>
  <si>
    <t>สำนักงานโยธาธิการและผังเมืองจังหวัดกระบี่</t>
  </si>
  <si>
    <t>กจ 0214-64-0001</t>
  </si>
  <si>
    <t>กิจกรรมก่อสร้างถนนคอนกรีตเสริมเหล็กบริเวณเส้นทางเข้าน้ำตกสไลเดอร์เพิ่มเติม อุทยานแห่งชาติเฉลิมรัตนโกสินทร์ จังหวัดกาญจนบุรี</t>
  </si>
  <si>
    <t>7 ธันวาคม 2563 เวลา 14:55</t>
  </si>
  <si>
    <t>กจ 0214-64-0002</t>
  </si>
  <si>
    <t>กิจกรรมปรับปรุงก่อสร้างถนนแอสฟัลท์ติกคอนกรีตสองชั้นอุทยานแห่งชาติไทรโยค</t>
  </si>
  <si>
    <t>2 ธันวาคม 2563 เวลา 11:16</t>
  </si>
  <si>
    <t>กจ 0214-64-0003</t>
  </si>
  <si>
    <t>กิจกรรมแพลอยน้ำพร้อมด่านเก็บเงินค่าบริการทางน้ำ (จุด 1) แหล่งท่องเที่ยวน้ำตกไทรโยคใหญ่</t>
  </si>
  <si>
    <t>2 ธันวาคม 2563 เวลา 11:08</t>
  </si>
  <si>
    <t>กจ 0214-64-0004</t>
  </si>
  <si>
    <t>กิจกรรมแพลอยน้ำพร้อมด่านเก็บเงินค่าบริการทางน้ำ (จุด 2)</t>
  </si>
  <si>
    <t>2 ธันวาคม 2563 เวลา 11:05</t>
  </si>
  <si>
    <t>กจ 0214-64-0005</t>
  </si>
  <si>
    <t>กิจกรรมเพิ่มประสิทธิภาพและปรับปรุงเส้นทางศึกษาธรรมชาติป่าดิบแล้งม่องไล่อุทยานแห่งชาติเอราวัณ เพื่อเฉลิมพระเกียรติเนื่องในโอกาสมหามงคลพระราชพิธีบรมราชาภิเษก</t>
  </si>
  <si>
    <t>2 ธันวาคม 2563 เวลา 11:30</t>
  </si>
  <si>
    <t>moi0022571</t>
  </si>
  <si>
    <t>ชร 0022-64-0005</t>
  </si>
  <si>
    <t>โครงการปรับปรุงพัฒนาแหล่งท่องเที่ยวให้มีคุณภาพเพื่อดึงดูดนักท่องเที่ยวและพัฒนานวัฒกรรมด้านการบริหารจัดการและยกระดับบุคคลากรทางด้านการท่องเที่ยวแบบบูรณาการ</t>
  </si>
  <si>
    <t>14 ธันวาคม 2563 เวลา 11:59</t>
  </si>
  <si>
    <t>สำนักงานโยธาธิการและผังเมืองจังหวัดเชียงราย</t>
  </si>
  <si>
    <t>rid_regional_25_21</t>
  </si>
  <si>
    <t>กษ 0318.21-64-0003</t>
  </si>
  <si>
    <t>ก่อสร้างอาคารรับรองนักท่องเที่ยวเพื่อรองรับการท่องเที่ยวในพื้นที่โครงการอ่างเก็บน้ำนฤบดินทรจินดา</t>
  </si>
  <si>
    <t>26 พฤศจิกายน 2563 เวลา 11:30</t>
  </si>
  <si>
    <t>โครงการส่งน้ำและบำรุงรักษานฤบดินทรจินดา</t>
  </si>
  <si>
    <t>กรมชลประทาน</t>
  </si>
  <si>
    <t>กระทรวงเกษตรและสหกรณ์</t>
  </si>
  <si>
    <t>คค 06067-64-0005</t>
  </si>
  <si>
    <t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2 งานขยายช่องจราจรจาก 2 เป็น 4 ช่องจราจร ทางหลวงหมายเลข 3032 ตอนบุ้งกี๋ – ท่าศาล ระหว่าง กม.7+100 – กม.9+200 ตำบลท่าข้าม อำเภอค่ายบางระจัน จังหวัดสิงห์บุรี ระยะทาง 2.10 กิโลเมตร 1 สายทาง)</t>
  </si>
  <si>
    <t>16 ธันวาคม 2563 เวลา 12:47</t>
  </si>
  <si>
    <t>ธันวาคม 2563</t>
  </si>
  <si>
    <t>พฤษภาคม 2564</t>
  </si>
  <si>
    <t>คค 06067-64-0006</t>
  </si>
  <si>
    <t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3 งานขยายช่องจราจรจาก 2 เป็น 4 ช่องจราจร ทางหลวงหมายเลข 309 ตอนไชโย - ทางแยกวัดสว่างอารมณ์ ตอน 1 ระหว่าง กม.85+720 - กม.87+920 ระยะทาง 2.2 กิโลเมตร ชุมชนบ้านหัวป่า ตำบลโรงช้าง อำเภอพรหมบุรี จังหวัดสิงห์บุรี 1 สายทาง)</t>
  </si>
  <si>
    <t>2 ธันวาคม 2563 เวลา 16:55</t>
  </si>
  <si>
    <t>คค 06067-64-0007</t>
  </si>
  <si>
    <t>โครงการยกระดับการท่องเที่ยววิถีชุมชนลุ่มน้ำเจ้าพระยา/ป่าสัก กิจกรรมหลักพัฒนาและปรับปรุงสิ่งอำนวยความสะดวกแหล่งท่องเที่ยววิถีชุมชนลุ่มน้ำเจ้าพระยา/ป่าสัก (กิจกรรมย่อยที่ 1 ปรับปรุงและขยายช่องจราจรจาก 2 เป็น 4 ช่องจราจร ทางหลวงหมายเลข 3030 ตอนดงมะขามเทศ - บางระจัน ระหว่างกม.2+935 - กม.3+735 ชุมชนวัดยวด ตำบลบางกระบือ , ตำบลต้นโพธิ์ อำเภอเมืองสิงห์บุรี จังหวัดสิงห์บุรี ระยะทาง 0.8 กิโลเมตร 1 สายทาง)</t>
  </si>
  <si>
    <t>โครงการยกระดับการท่องเที่ยววิถีชุมชนลุ่มน้ำเจ้าพระยา/ป่าสัก  กิจกรรมหลักพัฒนาและปรับปรุงสิ่งอำนวยความสะดวกแหล่งท่องเที่ยววิถีชุมชนลุ่มน้ำเจ้าพระยา/ป่าสัก (กิจกรรมย่อยที่ 1 ปรับปรุงและขยายช่องจราจรจาก 2 เป็น 4 ช่องจราจร ทางหลวงหมายเลข 3030 ตอนดงมะขามเทศ - บางระจัน ระหว่างกม.2+935 - กม.3+735  ชุมชนวัดยวด ตำบลบางกระบือ , ตำบลต้นโพธิ์ อำเภอเมืองสิงห์บุรี จังหวัดสิงห์บุรี ระยะทาง 0.8 กิโลเมตร 1 สายทาง)</t>
  </si>
  <si>
    <t>2 ธันวาคม 2563 เวลา 16:36</t>
  </si>
  <si>
    <t>ตช 0007.1-63-0364</t>
  </si>
  <si>
    <t>26 พฤศจิกายน 2563 เวลา 15:15</t>
  </si>
  <si>
    <t>โครงการสำคัญ 2565</t>
  </si>
  <si>
    <t>mots7702281</t>
  </si>
  <si>
    <t>ปข 02.28-64-0001</t>
  </si>
  <si>
    <t>โครงการส่งเสริมการบริหารจัดการและเครือข่ายด้านการท่องเที่ยว กิจกรรมย่อยป้ายสื่อความหมายในแหล่งท่องเที่ยวโดยชุมชน 2 ภาษา</t>
  </si>
  <si>
    <t>2 ธันวาคม 2563 เวลา 14:23</t>
  </si>
  <si>
    <t>สำนักงานการท่องเที่ยวและกีฬาจังหวัดประจวบคีรีขันธ์</t>
  </si>
  <si>
    <t>คค 06071-64-0001</t>
  </si>
  <si>
    <t>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กิจกรรมขยายช่องทางจราจรทางหลวงหมายเลข 3213 ตอนควบคุม 0100 ตอนวัดสิงห์-บ้านโคก ระหว่าง กม.1+600-กม.3+000ระยะทาง 1.40 กม.</t>
  </si>
  <si>
    <t>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 กิจกรรมขยายช่องทางจราจรทางหลวงหมายเลข 3213 ตอนควบคุม 0100 ตอนวัดสิงห์-บ้านโคก ระหว่าง กม.1+600-กม.3+000ระยะทาง 1.40 กม.</t>
  </si>
  <si>
    <t>16 ธันวาคม 2563 เวลา 15:16</t>
  </si>
  <si>
    <t>คค 06071-64-0002</t>
  </si>
  <si>
    <t>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ตอน บ้านม้า – ชัยนาท ระหว่าง กม.84+377 – กม.85+100 ระยะทาง 0.723 กม.</t>
  </si>
  <si>
    <t>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    ตอน บ้านม้า – ชัยนาท ระหว่าง กม.84+377 – กม.85+100 ระยะทาง 0.723 กม.</t>
  </si>
  <si>
    <t>16 ธันวาคม 2563 เวลา 15:14</t>
  </si>
  <si>
    <t>คค 06071-64-0003</t>
  </si>
  <si>
    <t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3212 ตอนควบคุม 0100 ตอนคุ้งสำเภา-ไร่พัฒนา ระหว่าง กม.2+140 – กม.3+140 ระยะทาง 1.000 กม.</t>
  </si>
  <si>
    <t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3212  ตอนควบคุม 0100     ตอนคุ้งสำเภา-ไร่พัฒนา ระหว่าง กม.2+140 – กม.3+140 ระยะทาง 1.000 กม.</t>
  </si>
  <si>
    <t>16 ธันวาคม 2563 เวลา 15:23</t>
  </si>
  <si>
    <t>คค 06071-64-0004</t>
  </si>
  <si>
    <t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ตอน บ้านม้า – ชัยนาท ระหว่าง กม.63+700 – กม.64+500 ระยะทาง 0.800 กม.</t>
  </si>
  <si>
    <t>16 ธันวาคม 2563 เวลา 15:17</t>
  </si>
  <si>
    <t>คค 06071-64-0005</t>
  </si>
  <si>
    <t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ตอน บ้านม้า – ชัยนาท ระหว่าง กม.69+000 – กม.69+800 ระยะทาง 0.800 กม.</t>
  </si>
  <si>
    <t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    ตอน บ้านม้า – ชัยนาท ระหว่าง กม.69+000 – กม.69+800 ระยะทาง 0.800 กม.</t>
  </si>
  <si>
    <t>16 ธันวาคม 2563 เวลา 15:25</t>
  </si>
  <si>
    <t>forest_regional_58_11</t>
  </si>
  <si>
    <t>forest_regional_58_1-64-0001</t>
  </si>
  <si>
    <t>ทางเดินศึกษาธรรมชาติ และพืชสมุนไพร</t>
  </si>
  <si>
    <t>9 ธันวาคม 2563 เวลา 15:57</t>
  </si>
  <si>
    <t>มิถุนายน 2564</t>
  </si>
  <si>
    <t>สำนักจัดการทรัพยากรป่าไม้ที่ 1 สาขาแม่ฮ่องสอน</t>
  </si>
  <si>
    <t>กรมป่าไม้</t>
  </si>
  <si>
    <t>mot0703491</t>
  </si>
  <si>
    <t>คค 0703.49-64-0001</t>
  </si>
  <si>
    <t>โครงการก่อสร้างและพัฒนาโครงการพื้นฐานด้านการบริการท่องเที่ยวให้ได้มาตราฐาน งานติดตั้งป้ายประชาสัมพันธ์และบอกทางแหล่งท่องเที่ยวที่สำคัญของจังหวัดระยอง</t>
  </si>
  <si>
    <t>7 ธันวาคม 2563 เวลา 14:52</t>
  </si>
  <si>
    <t>แขวงทางหลวงชนบทระยอง</t>
  </si>
  <si>
    <t>คค 06071-64-0006</t>
  </si>
  <si>
    <t>โครงการเพิ่มประสิทธิภาพการลดอุบัติเหตุจราจรทางบกติดตั้งราวกันอันตราย ทางหลวงหมายเลข 340 ตอนควบคุม 0402 ตอน โรงพยาบาลสรรคบุรี – ชัยนาท ระหว่าง กม.146+530 – กม.152+735 (บริเวณร่องกลางขาเข้า, ขาออก กทม.) เป็นตอน ๆ ปริมาณงาน 8,852 เมตร</t>
  </si>
  <si>
    <t>โครงการเพิ่มประสิทธิภาพการลดอุบัติเหตุจราจรทางบกติดตั้งราวกันอันตราย ทางหลวงหมายเลข 340 ตอนควบคุม 0402 ตอน โรงพยาบาลสรรคบุรี – ชัยนาท ระหว่าง กม.146+530 – กม.152+735 (บริเวณร่องกลางขาเข้า, ขาออก กทม.) เป็นตอน ๆ ปริมาณงาน 8,852  เมตร</t>
  </si>
  <si>
    <t>18 มกราคม 2564 เวลา 16:11</t>
  </si>
  <si>
    <t>คค 06071-64-0007</t>
  </si>
  <si>
    <t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ติดตั้งไฟฟ้าแสงสว่าง ทางหลวงหมายเลข 3183 ตอนควบคุม 0101, 0102 ตอนแยกไปเขื่อนเจ้าพระยา – คลองมอญ – หนองบัว ระหว่าง กม.7+000 – กม.28+475 (เป็นตอน ๆ) ปริมาณ 210 ต้น</t>
  </si>
  <si>
    <t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ติดตั้งไฟฟ้าแสงสว่าง ทางหลวงหมายเลข 3183 ตอนควบคุม 0101, 0102 ตอนแยกไปเขื่อนเจ้าพระยา – คลองมอญ – หนองบัว ระหว่าง  กม.7+000 – กม.28+475  (เป็นตอน ๆ) ปริมาณ 210 ต้น</t>
  </si>
  <si>
    <t>16 ธันวาคม 2563 เวลา 15:15</t>
  </si>
  <si>
    <t>rid_regional_72_21</t>
  </si>
  <si>
    <t>rid_regional_72_2-64-0001</t>
  </si>
  <si>
    <t>โครงการพัฒนาโครงสร้างพื้นฐานเพื่อการท่องเที่ยวเขื่อนกระเสียว จังหวัดสุพรรณบุรี</t>
  </si>
  <si>
    <t>30 พฤศจิกายน 2563 เวลา 15:44</t>
  </si>
  <si>
    <t>โครงการส่งน้ำและบำรุงรักษากระเสียว</t>
  </si>
  <si>
    <t>คค 06071-64-0008</t>
  </si>
  <si>
    <t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7 งานขยายช่องจราจรจาก 2 เป็น 4 ช่องจราจร ทางหลวงหมายเลข 3183 ตอนคลองมอญ - หนองบัว ระหว่าง กม.23+100 - กม.24+800 ตำบลมะขามเฒ่า อำเภอวัดสิงห์ จังหวัดชัยนาท ระยะทาง 1.700 กิโลเมตร 1 สายทาง)</t>
  </si>
  <si>
    <t>โครงการพัฒนาและเชื่อมโยงแหล่งท่องเที่ยวเชิงประวัติศาสตร์ และศาสนา  กิจกรรมหลักพัฒนายกระดับแหล่งท่องเที่ยวทางประวัติศาสตร์ และศาสนา (  กิจกรรมย่อยที่ 7 งานขยายช่องจราจรจาก 2 เป็น 4 ช่องจราจร ทางหลวงหมายเลข 3183 ตอนคลองมอญ - หนองบัว ระหว่าง กม.23+100 - กม.24+800 ตำบลมะขามเฒ่า อำเภอวัดสิงห์ จังหวัดชัยนาท ระยะทาง 1.700 กิโลเมตร 1 สายทาง)</t>
  </si>
  <si>
    <t>2 ธันวาคม 2563 เวลา 17:01</t>
  </si>
  <si>
    <t>คค 0703.49-64-0002</t>
  </si>
  <si>
    <t>โครงการก่อสร้างและพัฒนาโครงสร้างพื้นฐานด้านการบริการท่องเที่ยวให้ได้มาตรฐานโครงการก่อสร้างเส้นทางจักรยาน สายสำนักสงฆ์ถ้ำเขาประทุน - วัดถ้ำวัฒนมงคล เพื่อการท่องเที่ยวเชิงนิเวศ ตำบลเขาน้อย อำเภอเขาชะเมา จังหวัดระยอง</t>
  </si>
  <si>
    <t>7 ธันวาคม 2563 เวลา 14:51</t>
  </si>
  <si>
    <t>คค 06071-64-0009</t>
  </si>
  <si>
    <t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6 งานติดตั้งไฟฟ้าแสงสว่างบนทางหลวงหมายเลข 340 ตอนควบคุม 0401 ตอน ปากน้ำ - โรงพยาบาลสรรคบุรี ระหว่าง กม.127+180 - กม.143+645 บริเวณร่องกลาง ขาเข้า, ขาออก กทม. (เป็นแห่งๆ) ปริมาณงาน 250 ต้น ตำบลวังไก่เถื่อน อำเภอหันคา, ตำบลแพรกศรีราชา อำเภอสรรคบุรี จังหวัดชัยนาท)</t>
  </si>
  <si>
    <t>โครงการพัฒนาและเชื่อมโยงแหล่งท่องเที่ยวเชิงประวัติศาสตร์ และศาสนา  กิจกรรมหลักพัฒนายกระดับแหล่งท่องเที่ยวทางประวัติศาสตร์ และศาสนา (กิจกรรมย่อยที่ 6 งานติดตั้งไฟฟ้าแสงสว่างบนทางหลวงหมายเลข 340 ตอนควบคุม 0401 ตอน ปากน้ำ - โรงพยาบาลสรรคบุรี ระหว่าง กม.127+180 - กม.143+645 บริเวณร่องกลาง ขาเข้า, ขาออก กทม. (เป็นแห่งๆ) ปริมาณงาน 250 ต้น ตำบลวังไก่เถื่อน อำเภอหันคา, ตำบลแพรกศรีราชา อำเภอสรรคบุรี จังหวัดชัยนาท)</t>
  </si>
  <si>
    <t>2 ธันวาคม 2563 เวลา 17:10</t>
  </si>
  <si>
    <t>moi0017581</t>
  </si>
  <si>
    <t>สต 0017-64-0005</t>
  </si>
  <si>
    <t>พัฒนาแหล่งท่องเที่ยวจังหวัดสตูล</t>
  </si>
  <si>
    <t>4 ธันวาคม 2563 เวลา 16:44</t>
  </si>
  <si>
    <t>สตูล</t>
  </si>
  <si>
    <t>mots3102261</t>
  </si>
  <si>
    <t>บร 02.26-64-0002</t>
  </si>
  <si>
    <t>โครงการเสริมสร้างศักยภาพศูนย์กลางการท่องเที่ยวอารยธรรมขอมและกีฬามาตรฐานโลก กิจกรรม พัฒนาศักยภาพแหล่งท่องเที่ยวจังหวัดบุรีรัมย์</t>
  </si>
  <si>
    <t>โครงการเสริมสร้างศักยภาพศูนย์กลางการท่องเที่ยวอารยธรรมขอมและกีฬามาตรฐานโลก   กิจกรรม พัฒนาศักยภาพแหล่งท่องเที่ยวจังหวัดบุรีรัมย์</t>
  </si>
  <si>
    <t>1 ธันวาคม 2563 เวลา 14:01</t>
  </si>
  <si>
    <t>สำนักงานการท่องเที่ยวและกีฬาจังหวัดบุรีรัมย์</t>
  </si>
  <si>
    <t>mots1402311</t>
  </si>
  <si>
    <t>อย 02.31-64-0003</t>
  </si>
  <si>
    <t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1พัฒนาศักยภาพบุคลากรและเครือข่ายด้านการท่องเที่ยวเพื่อการแข่งขันในระดับนานาชาติ )</t>
  </si>
  <si>
    <t>18 ธันวาคม 2563 เวลา 11:15</t>
  </si>
  <si>
    <t>สำนักงานการท่องเที่ยวและกีฬาจังหวัดพระนครศรีอยุธยา</t>
  </si>
  <si>
    <t>สต 0017-64-0006</t>
  </si>
  <si>
    <t>พัฒนาแหล่งท่องเที่ยวอุทยานธรณีโลกสตูลให้ได้มาตรฐาน</t>
  </si>
  <si>
    <t>23 ธันวาคม 2563 เวลา 17:24</t>
  </si>
  <si>
    <t>moi02271011</t>
  </si>
  <si>
    <t>มท 0227.1(อย)-64-0004</t>
  </si>
  <si>
    <t>โครงการพัฒนาและเชื่อมโยงแหล่งท่องเที่ยวเชิงประวัติศาสตร์ และศาสนา</t>
  </si>
  <si>
    <t>2 ธันวาคม 2563 เวลา 15:45</t>
  </si>
  <si>
    <t>ภาคกลางตอนบน</t>
  </si>
  <si>
    <t>moi0022171</t>
  </si>
  <si>
    <t>สห 0022-64-0002</t>
  </si>
  <si>
    <t>พัฒนาระบบบริหารจัดการและปรับปรุงแหล่งท่องเที่ยวจังหวัดสิงห์บุรี (กิจกรรมปรับปรุงภูมิทัศน์ บริเวณตลาดน้ำวังมัจฉา วัดพระนอนจักร์สีห์วรวิหาร หมู่ที่ 2 ตำบลจักรสีห์ อำเภอเมืองสิงห์บุรี จังหวัดสิงห์บุรี)</t>
  </si>
  <si>
    <t>ด้านการสร้างโอกาสและความเสมอภาคทางสังคม</t>
  </si>
  <si>
    <t>8 ธันวาคม 2563 เวลา 16:25</t>
  </si>
  <si>
    <t>สำนักงานโยธาธิการและผังเมืองจังหวัดสิงห์บุรี</t>
  </si>
  <si>
    <t>คค 06091-64-0002</t>
  </si>
  <si>
    <t>โครงการปรับปรุงเส้นทางท่องเที่ยวภาคตะวันตกเพิ่มประสิทธิภาพทางหลวงหมายเลข3208 ตอนน้ำพุ - เหมืองผาปกค้างคาว ระหว่าง กม.51+087 - กม 57+100 อ.สวนผึ้ง จ.ราชบุรี (ทางจักรยาน ระยะที่ 2)</t>
  </si>
  <si>
    <t>7 ธันวาคม 2563 เวลา 15:07</t>
  </si>
  <si>
    <t>กพ 0022-64-0002</t>
  </si>
  <si>
    <t>สร้างแหล่งท่องเที่ยวที่มีศักยภาพเป็นแหล่งท่องเที่ยวใหม่</t>
  </si>
  <si>
    <t>2 ธันวาคม 2563 เวลา 14:50</t>
  </si>
  <si>
    <t>กพ 0022-64-0003</t>
  </si>
  <si>
    <t>2 ธันวาคม 2563 เวลา 15:47</t>
  </si>
  <si>
    <t>คค 06037-64-0001</t>
  </si>
  <si>
    <t>....โครงการพัฒนาระบบโลจิสติกส์ เพื่อสนับสนุนการท่องเที่ยวเชิงอัตลักษณ์ เพื่อส่งเสริมการท่องเที่ยว วิถีชีวิตลุ่มแม่น้ำโขง (บนเส้นทาง โรแมนติก รูท (Romantic Route) และ นาคี รูท (Nakhee Route))..</t>
  </si>
  <si>
    <t>9 ธันวาคม 2563 เวลา 10:35</t>
  </si>
  <si>
    <t>คค 06037-64-0002</t>
  </si>
  <si>
    <t>ก่อสร้างป้ายประชาสัมพันธ์เข้าแหล่งท่องเที่ยว ทางหลวงหมายเลข 201 และ 211 พื้นที่อำเภอปากชม อำเภอเชียงคาน และอำเภอเมืองเลย จังหวัดเลย ก่อสร้างป้าย Overhang Sign พื้นที่รวม 136.50 ตารางเมตร และป้าย Overhang Traffic Sign ขนาด 3.00 x 3.50 เมตร ความสูงประมาณ 5.50 เมตร จำนวน 14 แห่ง</t>
  </si>
  <si>
    <t>ก่อสร้างป้ายประชาสัมพันธ์เข้าแหล่งท่องเที่ยว  ทางหลวงหมายเลข 201 และ 211 พื้นที่อำเภอปากชม อำเภอเชียงคาน และอำเภอเมืองเลย จังหวัดเลย ก่อสร้างป้าย Overhang Sign พื้นที่รวม 136.50 ตารางเมตร และป้าย Overhang Traffic Sign ขนาด 3.00 x 3.50 เมตร ความสูงประมาณ 5.50 เมตร จำนวน 14 แห่ง</t>
  </si>
  <si>
    <t>17 ธันวาคม 2563 เวลา 10:41</t>
  </si>
  <si>
    <t>mot060731</t>
  </si>
  <si>
    <t>คค 06073-64-0001</t>
  </si>
  <si>
    <t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5 งานขยายช่องจราจรจาก 2 เป็น 4 ช่องจราจร ทางหลวงหมายเลข 309 ตอน บางเสด็จ - แยกที่ดิน กม.37+600 - กม. 38+100 ตำบลบางเสด็จ อำเภอป่าโมก จังหวัดอ่างทอง ระยะทาง 0.5 กิโลเมตร 1 สายทาง)</t>
  </si>
  <si>
    <t>16 ธันวาคม 2563 เวลา 12:53</t>
  </si>
  <si>
    <t>แขวงทางหลวงอ่างทอง</t>
  </si>
  <si>
    <t>mot0703511</t>
  </si>
  <si>
    <t>คค 0703.51-64-0013</t>
  </si>
  <si>
    <t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8) ก่อสร้างเส้นทางจักรยานและลู่วิ่งรอบอ่างซับเหล็ก แหล่งน้ำประปาสมเด็จพระนารายณ์ (ระยะที่ 2) ตำบลโคกตูม อำเภอเมืองลพบุรี จังหวัดลพบุรี ระยะทาง 2.330 กิโลเมตร 1 สายทาง)</t>
  </si>
  <si>
    <t>โครงการพัฒนาและเชื่อมโยงแหล่งท่องเที่ยวเชิงประวัติศาสตร์ และศาสนา  กิจกรรมหลักพัฒนายกระดับแหล่งท่องเที่ยวทางประวัติศาสตร์ และศาสนา  (กิจกรรมย่อยที่ 8) ก่อสร้างเส้นทางจักรยานและลู่วิ่งรอบอ่างซับเหล็ก แหล่งน้ำประปาสมเด็จพระนารายณ์ (ระยะที่ 2) ตำบลโคกตูม อำเภอเมืองลพบุรี จังหวัดลพบุรี ระยะทาง 2.330 กิโลเมตร 1 สายทาง)</t>
  </si>
  <si>
    <t>4 ธันวาคม 2563 เวลา 14:57</t>
  </si>
  <si>
    <t>แขวงทางหลวงชนบทลพบุรี</t>
  </si>
  <si>
    <t>มส 0022-64-0001</t>
  </si>
  <si>
    <t>ปรับปรุงภูมิทัศน์บ้านแม่สามแลบ หมู่ที่ 1 ตำบลแม่สามแลบ อำเภอสบเมย จังหวัดแม่ฮ่องสอน</t>
  </si>
  <si>
    <t>4 ธันวาคม 2563 เวลา 11:38</t>
  </si>
  <si>
    <t>mot0703191</t>
  </si>
  <si>
    <t>คค 0703.19-64-0001</t>
  </si>
  <si>
    <t>โครงการยกระดับและพัฒนาแหล่งท่องเที่ยวจังหวัดนครพนม</t>
  </si>
  <si>
    <t>4 ธันวาคม 2563 เวลา 13:18</t>
  </si>
  <si>
    <t>แขวงทางหลวงชนบทนครพนม</t>
  </si>
  <si>
    <t>moi0022391</t>
  </si>
  <si>
    <t>นภ 0022-64-0001</t>
  </si>
  <si>
    <t>ก่อสร้างทางเดินชมธรรมชาติยกระดับ (Sky walk) ภูแอ่น อุทยานแห่งชาติภูเก้า – ภูพานคำ ตำบลบ้านค้อ อำเภอโนนสัง จังหวัดหนองบัวลำภู</t>
  </si>
  <si>
    <t>ก่อสร้างทางเดินชมธรรมชาติยกระดับ (Sky walk)  ภูแอ่น อุทยานแห่งชาติภูเก้า – ภูพานคำ  ตำบลบ้านค้อ อำเภอโนนสัง จังหวัดหนองบัวลำภู</t>
  </si>
  <si>
    <t>17 ธันวาคม 2563 เวลา 15:46</t>
  </si>
  <si>
    <t>สำนักงานโยธาธิการและผังเมืองจังหวัดหนองบัวลำภู</t>
  </si>
  <si>
    <t>moph0032311</t>
  </si>
  <si>
    <t>บร 0032-64-0001</t>
  </si>
  <si>
    <t>โครงการเสริมสร้างศักยภาพศูนย์กลางการท่องเที่ยวอารยธรรมขอมและกีฬามาตรฐานโลก กิจกรรมหลักอาหารปลอดภัยเพื่อส่งเสริมการท่องเที่ยวจังหวัดบุรีรัมย์ ปีงบประมาณ 2564</t>
  </si>
  <si>
    <t>4 ธันวาคม 2563 เวลา 21:42</t>
  </si>
  <si>
    <t>สำนักงานสาธารณสุขจังหวัดบุรีรัมย์</t>
  </si>
  <si>
    <t>สำนักงานปลัดกระทรวงสาธารณสุข</t>
  </si>
  <si>
    <t>กระทรวงสาธารณสุข</t>
  </si>
  <si>
    <t>mot060941</t>
  </si>
  <si>
    <t>คค 06094-64-0006</t>
  </si>
  <si>
    <t>ปรับปรุงภูมิทัศน์ทางหลวง เพื่อสนับสนุนการท่องเที่ยวเขาช้างสี ทางหลวงหมายเลข 4238 อำเภอลานสกา จังหวัดนครศรีธรรมราช</t>
  </si>
  <si>
    <t>8 ธันวาคม 2563 เวลา 10:40</t>
  </si>
  <si>
    <t>แขวงทางหลวงนครศรีธรรมราชที่ 1</t>
  </si>
  <si>
    <t>mnre04041</t>
  </si>
  <si>
    <t>ทส 0404-64-0001</t>
  </si>
  <si>
    <t>โครงการ พัฒนาและฟื้นฟูระบบนิเวศทางทะเลและชายฝั่งเพื่อเสริมศักยภาพและยกระดับขีดความสามารถการท่องเที่ยว (ติดตั้งทุ่นแพลอยน้ำ)</t>
  </si>
  <si>
    <t>8 ธันวาคม 2563 เวลา 11:18</t>
  </si>
  <si>
    <t>สำนักอนุรักษ์ทรัพยากรทางทะเลและชายฝั่ง</t>
  </si>
  <si>
    <t>กรมทรัพยากรทางทะเลและชายฝั่ง</t>
  </si>
  <si>
    <t>moi0022821</t>
  </si>
  <si>
    <t>พง 0022-64-0001</t>
  </si>
  <si>
    <t>โครงการปรับปรุงสระน้ำสาธารณะนบปริงเพื่อชุมชน และการท่องเที่ยวเชิงสุขภาพ หมู่ที่ 1 ตำบลนบปริง อำเภอเมืองพังงา จังหวัดพังงา</t>
  </si>
  <si>
    <t>8 ธันวาคม 2563 เวลา 15:25</t>
  </si>
  <si>
    <t>สำนักงานโยธาธิการและผังเมืองจังหวัดพังงา</t>
  </si>
  <si>
    <t>พง 0022-64-0002</t>
  </si>
  <si>
    <t>ก่อสร้างเขื่อนป้องกันตลิ่งริมคลองจังหวัดพังงา เชื่อมต่อถนนเฉลิมพระเกียรติ หมู่ที่ 3 ตำบลถ้ำน้ำผุด อำเภอเมืองพังงา จังหวัดพังงา</t>
  </si>
  <si>
    <t>8 ธันวาคม 2563 เวลา 15:21</t>
  </si>
  <si>
    <t>moi0022521</t>
  </si>
  <si>
    <t>ลป 0022-64-0001</t>
  </si>
  <si>
    <t>Lampang Smart Tourism</t>
  </si>
  <si>
    <t>8 ธันวาคม 2563 เวลา 16:39</t>
  </si>
  <si>
    <t>สำนักงานโยธาธิการและผังเมืองจังหวัดลำปาง</t>
  </si>
  <si>
    <t>dmcr_regional_81_1</t>
  </si>
  <si>
    <t>dmcr_regional_81-64-0001</t>
  </si>
  <si>
    <t>กิจกรรมพัฒนาพัฒนาแหล่งท่องเที่ยวเชิงนิเวศป่าชายเลนแม่น้ำกระบี่</t>
  </si>
  <si>
    <t>9 ธันวาคม 2563 เวลา 11:44</t>
  </si>
  <si>
    <t>ศูนย์บริหารจัดการทรัพยากรป่าชายเลนจังหวัดกระบี่</t>
  </si>
  <si>
    <t>mot070311</t>
  </si>
  <si>
    <t>คค 0703.1-64-0001</t>
  </si>
  <si>
    <t>พัฒนาเส้นทางเข้าสู่แหล่งท่องเที่ยวน้ำตกหินเพิง</t>
  </si>
  <si>
    <t>26 มกราคม 2564 เวลา 10:10</t>
  </si>
  <si>
    <t>แขวงทางหลวงชนบทกระบี่</t>
  </si>
  <si>
    <t>mnre09251</t>
  </si>
  <si>
    <t>ทส 0925-64-0002</t>
  </si>
  <si>
    <t>โครงการปรับปรุงพัฒนาแหล่งท่องเที่ยวให้มีคุณภาพเพื่อดึงดูดนักท่องเที่ยวและพัฒนานวัตกรรม ด้านการบริหารจัดการและยกระดับบุคลากรทางด้านการท่องเที่ยวแบบบูรณาการ</t>
  </si>
  <si>
    <t>12 ธันวาคม 2563 เวลา 12:28</t>
  </si>
  <si>
    <t>สำนักบริหารพื้นที่อนุรักษ์ ที่ 15 (เชียงราย)</t>
  </si>
  <si>
    <t>กรมอุทยานแห่งชาติ สัตว์ป่า และพันธุ์พืช</t>
  </si>
  <si>
    <t>mot0703761</t>
  </si>
  <si>
    <t>คค 0703.76-64-0004</t>
  </si>
  <si>
    <t>โครงการพัฒนาแหล่งท่องเที่ยวจังหวัดอุบลราชธานี</t>
  </si>
  <si>
    <t>16 ธันวาคม 2563 เวลา 12:00</t>
  </si>
  <si>
    <t>แขวงทางหลวงชนบทอุบลราชธานี</t>
  </si>
  <si>
    <t>พง 0022-64-0003</t>
  </si>
  <si>
    <t>ทุ่นท่าเทียบเรือลอยน้ำจังหวัดพังงา (ระยะที่ 2)</t>
  </si>
  <si>
    <t>22 ธันวาคม 2563 เวลา 14:29</t>
  </si>
  <si>
    <t>moi0017121</t>
  </si>
  <si>
    <t>ชร 0017-64-0013</t>
  </si>
  <si>
    <t>โครงการปรับปรุงพัฒนาแหล่งท่องเที่ยวให้มีคุณภาพเพื่อดึงดูดนักท่องเที่ยวและพัฒนานวัตกรรมด้านการบริหารจัดการและยกระดับบุคลากรทางด้านการท่องเที่ยวแบบบูรณาการ</t>
  </si>
  <si>
    <t>14 ธันวาคม 2563 เวลา 12:04</t>
  </si>
  <si>
    <t>เชียงราย</t>
  </si>
  <si>
    <t>ชร 0017-64-0023</t>
  </si>
  <si>
    <t>โครงการปรับปรุงและพัฒนาแหล่งท่องเที่ยวเชิงวัฒนธรรม เชิงนิเวศ และเชิงสุขภาพให้มีคุณภาพเพื่อดึงดูดนักท่องเที่ยว</t>
  </si>
  <si>
    <t>15 ธันวาคม 2563 เวลา 10:24</t>
  </si>
  <si>
    <t>mot060301</t>
  </si>
  <si>
    <t>คค 06030-64-0003</t>
  </si>
  <si>
    <t>บูรณะโครงข่ายทางหลวงเชื่อมโยงระหว่างภาค ทางหลวงหมายเลข 12 ตอน วังทอง - เข็กน้อย ระหว่าง กม. 255 + 475 - กม. 257 + 245</t>
  </si>
  <si>
    <t>17 ธันวาคม 2563 เวลา 10:14</t>
  </si>
  <si>
    <t>แขวงทางหลวงพิษณุโลกที่ 2 (วังทอง)</t>
  </si>
  <si>
    <t>opm0001491</t>
  </si>
  <si>
    <t>มห 0001-64-0001</t>
  </si>
  <si>
    <t>จัดทำป้าย LED Full Color เพื่อประชาสัมพันธ์อิเล็กทรอนิกส์จังหวัดมุกดาหาร</t>
  </si>
  <si>
    <t>28 ธันวาคม 2563 เวลา 10:52</t>
  </si>
  <si>
    <t>สำนักงานประชาสัมพันธ์จังหวัดมุกดาหาร</t>
  </si>
  <si>
    <t>มห 0001-64-0002</t>
  </si>
  <si>
    <t>จัดทำพร้อมติดตั้งป้ายประชาสัมพันธ์ขนาดใหญ่ จำนวน 2 ป้าย ในบริเวณพื้นที่เขตกรุงเทพฯหรือปริมณฑล</t>
  </si>
  <si>
    <t>18 ธันวาคม 2563 เวลา 18:15</t>
  </si>
  <si>
    <t>moi5502121</t>
  </si>
  <si>
    <t>มท 55021 – 2-64-0011</t>
  </si>
  <si>
    <t>9-1-5 โครงการฟื้นฟูแนวปะการังพื้นที่ อ.เกาะสมุย จ.สุราษฎร์ธานี 2564</t>
  </si>
  <si>
    <t>29 ธันวาคม 2563 เวลา 13:34</t>
  </si>
  <si>
    <t>กองลูกค้าสัมพันธ์</t>
  </si>
  <si>
    <t>การประปาส่วนภูมิภาค</t>
  </si>
  <si>
    <t>dsd_regional_82_11</t>
  </si>
  <si>
    <t>dsd_regional_82_1-64-0001</t>
  </si>
  <si>
    <t>โครงการพัฒนาศักยภาพบุคลากรด้านการท่องเที่ยวจังหวัดพังงา</t>
  </si>
  <si>
    <t>29 ธันวาคม 2563 เวลา 16:02</t>
  </si>
  <si>
    <t>สำนักงานพัฒนาฝีมือแรงงานพังงา</t>
  </si>
  <si>
    <t>กรมพัฒนาฝีมือแรงงาน</t>
  </si>
  <si>
    <t>กระทรวงแรงงาน</t>
  </si>
  <si>
    <t>rid_regional_85_1</t>
  </si>
  <si>
    <t>rid_regional_85_-64-0001</t>
  </si>
  <si>
    <t>ปรับปรุงภูมิทัศน์อ่างเก็บน้ำคลองหาดส้มแป้น</t>
  </si>
  <si>
    <t>11 มกราคม 2564 เวลา 10:50</t>
  </si>
  <si>
    <t>โครงการชลประทานระนอง</t>
  </si>
  <si>
    <t>กก 0204-64-0002</t>
  </si>
  <si>
    <t>โครงการค่าใช้จ่ายสำหรับสำรวจทัศนคติ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</t>
  </si>
  <si>
    <t>15 มกราคม 2564 เวลา 10:45</t>
  </si>
  <si>
    <t>กก 0204-64-0003</t>
  </si>
  <si>
    <t>โครงการค่าใช้จ่ายโครงการสำรวจเครื่องชี้วัดภาวะเศรษฐกิจด้านการท่องเที่ยว</t>
  </si>
  <si>
    <t>15 มกราคม 2564 เวลา 14:19</t>
  </si>
  <si>
    <t>กก 0204-64-0004</t>
  </si>
  <si>
    <t>โครงการค่าใช้จ่ายในการพัฒนาและจัดทำบัญชีประชาชาติด้านการท่องเที่ยว ประจำปีงบประมาณ พ.ศ. 2564</t>
  </si>
  <si>
    <t>15 มกราคม 2564 เวลา 14:33</t>
  </si>
  <si>
    <t>กก 0203-64-0002</t>
  </si>
  <si>
    <t>โครงการค่าใช้จ่ายในการสนับสนุนการดำเนินงานสำนักงานการท่องเที่ยวและกีฬาจังหวัด</t>
  </si>
  <si>
    <t>15 มกราคม 2564 เวลา 14:44</t>
  </si>
  <si>
    <t>กก 0203-64-0005</t>
  </si>
  <si>
    <t>โครงการค่าใช้จ่ายในการติดตามและประเมินผลการดำเนินงานตามแผนบูรณาการสร้างรายได้จากการท่องเที่ยว</t>
  </si>
  <si>
    <t>15 มกราคม 2564 เวลา 18:57</t>
  </si>
  <si>
    <t>050602F0203</t>
  </si>
  <si>
    <t>mots02051</t>
  </si>
  <si>
    <t>กก 0205-64-0001</t>
  </si>
  <si>
    <t>ค่าใช้จ่ายในการพัฒนาและปรับปรุงเว็บไซต์รวมถึงเนื้อหาข้อมูลของกระทรวงการท่องเที่ยวและกีฬา</t>
  </si>
  <si>
    <t>21 มกราคม 2564 เวลา 14:31</t>
  </si>
  <si>
    <t>เมษายน 2564</t>
  </si>
  <si>
    <t>ศูนย์เทคโนโลยีสารสนเทศและการสื่อสาร (ศทส.)</t>
  </si>
  <si>
    <t>mots02121</t>
  </si>
  <si>
    <t>กก 0212-64-0001</t>
  </si>
  <si>
    <t>โครงการจัดทำแผนปฏิบัติการด้านท่องเที่ยวเพื่อขับเคลื่อนยุทธศาสตร์ชาติ</t>
  </si>
  <si>
    <t>29 มกราคม 2564 เวลา 14:00</t>
  </si>
  <si>
    <t>กลุ่มขับเคลื่อนการปฏิรูปประเทศ ยุทธศาสตร์ชาติและการสร้างความสามัคคีปรองดอง</t>
  </si>
  <si>
    <t>moi5305201</t>
  </si>
  <si>
    <t>มท 5305.20-64-0001</t>
  </si>
  <si>
    <t>29 มกราคม 2564 เวลา 14:20</t>
  </si>
  <si>
    <t>ธันวาคม 2566</t>
  </si>
  <si>
    <t>กองจัดการโครงการ 2 ฝ่ายบริหารโครงการพิเศษ</t>
  </si>
  <si>
    <t>moi5305161</t>
  </si>
  <si>
    <t>มท 5305.16-63-0001</t>
  </si>
  <si>
    <t>29 มกราคม 2564 เวลา 16:18</t>
  </si>
  <si>
    <t>กองจัดการโครงการ 2 ฝ่ายบริหารโครงการ 2</t>
  </si>
  <si>
    <t>มท 5305.20-64-0002</t>
  </si>
  <si>
    <t>โครงการขยายเขตติดตั้งระบบไฟฟ้าให้เกาะต่างๆ เกาะปันหยี จ.พังงา</t>
  </si>
  <si>
    <t>29 มกราคม 2564 เวลา 15:00</t>
  </si>
  <si>
    <t>ธันวาคม 2565</t>
  </si>
  <si>
    <t>moi5305191</t>
  </si>
  <si>
    <t>มท 5305.19-64-0001</t>
  </si>
  <si>
    <t>29 มกราคม 2564 เวลา 15:04</t>
  </si>
  <si>
    <t>กองจัดการโครงการ 1 ฝ่ายบริหารโครงการพิเศษ</t>
  </si>
  <si>
    <t>มท 5305.16-64-0001</t>
  </si>
  <si>
    <t>29 มกราคม 2564 เวลา 16:16</t>
  </si>
  <si>
    <t>moi0017131</t>
  </si>
  <si>
    <t>ชม 0017-64-0006</t>
  </si>
  <si>
    <t>โครงการส่งเสริมการท่องเที่ยวเพิ่มมูลค่าเชื่อมโยงธรรมชาติและเศรษฐกิจท้องถิ่น</t>
  </si>
  <si>
    <t>12 มีนาคม 2564 เวลา 10:46</t>
  </si>
  <si>
    <t>เชียงใหม่</t>
  </si>
  <si>
    <t>mnre09261</t>
  </si>
  <si>
    <t>ทส 0926-64-0006</t>
  </si>
  <si>
    <t>1 เมษายน 2564 เวลา 12:16</t>
  </si>
  <si>
    <t>สำนักบริหารพื้นที่อนุรักษ์ ที่ 16 (เชียงใหม่)</t>
  </si>
  <si>
    <t>กก 0404-64-0010</t>
  </si>
  <si>
    <t>โครงการพัฒนาห้องน้ำสาธารณะตามเส้นทางท่องเที่ยวรองรับการท่องเที่ยววิถีใหม่</t>
  </si>
  <si>
    <t>14 มิถุนายน 2564 เวลา 4:58</t>
  </si>
  <si>
    <t>กก 0403-64-0008</t>
  </si>
  <si>
    <t>โครงการ พัฒนาการกำกับดูแลธุรกิจนำเที่ยว ด้วยระบบใบสั่งงานมัคคุเทศก์ ระยะที่ 1 และ 2</t>
  </si>
  <si>
    <t>ด้านการบริหารราชการแผ่นดิน</t>
  </si>
  <si>
    <t>กก 0212-64-0002</t>
  </si>
  <si>
    <t>เผยแพร่และสร้างความเข้าใจการใช้คำจำกัดความของ Wellness 4 ด้าน</t>
  </si>
  <si>
    <t>กก 0212-64-0003</t>
  </si>
  <si>
    <t>โครงการพัฒนาศูนย์ข้อมูลดิจิทัลเพื่อการท่องเที่ยวและบริการของประเทศไทย</t>
  </si>
  <si>
    <t>15 มิถุนายน 2564 เวลา 17:23</t>
  </si>
  <si>
    <t>กก 0403-64-0009</t>
  </si>
  <si>
    <t>โครงการการจัดอบรมเสริมสร้างและพัฒนาสมถรรนะมัคคุเทศก์เฉพาะทางให้มีองค์ความรู้เฉพาะด้านนวัตกรรมและผลิตภัณฑ์ทางการท่องเที่ยว</t>
  </si>
  <si>
    <t>17 มิถุนายน 2564 เวลา 14:10</t>
  </si>
  <si>
    <t>กก 0205-64-0002</t>
  </si>
  <si>
    <t>โครงการส่งเสริมและพัฒนาฐานข้อมูลดิจิทัลด้านการท่องเที่ยว</t>
  </si>
  <si>
    <t>14 มิถุนายน 2564 เวลา 4:59</t>
  </si>
  <si>
    <t>กก 0204-64-0006</t>
  </si>
  <si>
    <t>การกำหนดแนวทาง เพื่อรองรับธุรกิจเกี่ยวกับเศรษฐกิจแบ่งบัน (sharing Economy) จากดิจิทัลแพรตฟอร์ม อย่างยั่งยืน</t>
  </si>
  <si>
    <t>14 มิถุนายน 2564 เวลา 7:51</t>
  </si>
  <si>
    <t>กก 0404-64-0013</t>
  </si>
  <si>
    <t>17 มิถุนายน 2564 เวลา 14:38</t>
  </si>
  <si>
    <t>กก 0403-64-0011</t>
  </si>
  <si>
    <t>17 มิถุนายน 2564 เวลา 14:05</t>
  </si>
  <si>
    <t>กก 0212-64-0004</t>
  </si>
  <si>
    <t>การยกระดับข้อมูลดิจิทัลเพื่อการท่องเที่ยวและบริการของไทยให้เป็นไปตามมาตรฐานสากล</t>
  </si>
  <si>
    <t>29 มิถุนายน 2564 เวลา 11:01</t>
  </si>
  <si>
    <t>mot0703501</t>
  </si>
  <si>
    <t>คค 0703.50-64-0003</t>
  </si>
  <si>
    <t>โครงการปรับปรุงเส้นทางท่องเที่ยวภาคตะวันตก กิจกรรมติดตั้งไฟฟ้าส่องสว่างเข้าสู่แหล่งท่องเที่ยวบ่อน้ำพุร้อนโป่งกระทิง ตำบลบ้านบึง อำเภอบ้านคา จังหวัดราชบุรี</t>
  </si>
  <si>
    <t>22 กรกฎาคม 2564 เวลา 10:24</t>
  </si>
  <si>
    <t>ธันวาคม 2564</t>
  </si>
  <si>
    <t>แขวงทางหลวงชนบทราชบุรี</t>
  </si>
  <si>
    <t>คค 0703.50-64-0004</t>
  </si>
  <si>
    <t>โครงการปรับปรุงเส้นทางท่องเที่ยวภาคตะวันตก กิจกรรมติดตั้งไฟฟ้าส่องสว่างเข้าสู่แหล่งท่องเที่ยวธารน้ำร้อนบ่อคลึง ตำบลสวนผึ้ง อำเภอสวนผึ้ง จังหวัดราชบุรี</t>
  </si>
  <si>
    <t>22 กรกฎาคม 2564 เวลา 10:23</t>
  </si>
  <si>
    <t>moi0022661</t>
  </si>
  <si>
    <t>พจ 0022-64-0008</t>
  </si>
  <si>
    <t>โครงการปรับปรุงและก่อสร้างทางเดินสันเขื่อน สวนสมเด็จพระศรีนครินทร์ บึงสีไฟ จังหวัดพิจิตร กิจกรรมหลักปรับปรุงและก่อสร้างทางเดินสันเขื่อน สวนสมเด็จพระศรีนครินทร์ บึงสีไฟ จังหวัดพิจิตร ความยาม 330 เมตร</t>
  </si>
  <si>
    <t>10 กรกฎาคม 2564 เวลา 13:41</t>
  </si>
  <si>
    <t>สำนักงานโยธาธิการและผังเมืองจังหวัดพิจิตร</t>
  </si>
  <si>
    <t>กก 0406-66-0013</t>
  </si>
  <si>
    <t>โครงการจัดทำแผนพัฒนาแหล่งท่องเที่ยวเชิงพื้นที่ เพื่อรองรับการท่องเที่ยววิถีใหม่ (ระยะที่ 2) พ.ศ. 2566</t>
  </si>
  <si>
    <t>12 สิงหาคม 2564 เวลา 14:34</t>
  </si>
  <si>
    <t>ข้อเสนอโครงการสำคัญ 2566 ที่ไม่ผ่านเข้ารอบ</t>
  </si>
  <si>
    <t>v2_050602V01</t>
  </si>
  <si>
    <t>v2_050602V01F02</t>
  </si>
  <si>
    <t>กก 0403-66-0001</t>
  </si>
  <si>
    <t>การจัดทำระบบการทดสอบความรู้ความสามารถในการเป็นมัคคุเทศก์แบบอิเล็กทรอนิกส์ (E-exam)</t>
  </si>
  <si>
    <t>12 สิงหาคม 2564 เวลา 19:53</t>
  </si>
  <si>
    <t>v2_050602V02</t>
  </si>
  <si>
    <t>v2_050602V02F04</t>
  </si>
  <si>
    <t>กก 0403-66-0002</t>
  </si>
  <si>
    <t>โครงการจัดทำระบบการอบรมและทดสอบความรู้ความสามารถในการเป็นมัคคุเทศก์ เพื่อรองรับการต่ออายุใบอนุญาตเป็นมัคคุเทศก์ในรูปแบบอิเล็กทรอนิกส์ (e-Learning)</t>
  </si>
  <si>
    <t>12 สิงหาคม 2564 เวลา 20:04</t>
  </si>
  <si>
    <t>กก 0403-66-0003</t>
  </si>
  <si>
    <t>โครงการพัฒนาระบบการให้บริการด้านธุรกิจนำเที่ยวและมัคคุเทศก์แบบเบ็ดเสร็จในรูปแบบอิเล็กทรอนิกส์ (e-Service)</t>
  </si>
  <si>
    <t>10 สิงหาคม 2564 เวลา 23:15</t>
  </si>
  <si>
    <t>mots04051</t>
  </si>
  <si>
    <t>กก 0405-66-0002</t>
  </si>
  <si>
    <t>โครงการพัฒนาศักยภาพบุคลากรด้านการท่องเที่ยวในการบริหารจัดการและการให้บริการด้านการท่องเที่ยวอย่างมีความรับผิดชอบ “Green Tourism Personnel”</t>
  </si>
  <si>
    <t>11 สิงหาคม 2564 เวลา 15:26</t>
  </si>
  <si>
    <t>กองพัฒนามาตรฐานบุคลากรด้านการท่องเที่ยว</t>
  </si>
  <si>
    <t>v2_050602V03</t>
  </si>
  <si>
    <t>v2_050602V03F04</t>
  </si>
  <si>
    <t>กก 0405-66-0004</t>
  </si>
  <si>
    <t>โครงการจัดทำมาตรฐานและหลักสูตรพัฒนาบุคลากรด้านการท่องเที่ยว</t>
  </si>
  <si>
    <t>11 สิงหาคม 2564 เวลา 16:20</t>
  </si>
  <si>
    <t>v2_050602V03F02</t>
  </si>
  <si>
    <t>มท 0704-66-0011</t>
  </si>
  <si>
    <t>โครงการพัฒนาปัจจัยพื้นฐานด้านการท่องเที่ยว</t>
  </si>
  <si>
    <t>13 สิงหาคม 2564 เวลา 19:43</t>
  </si>
  <si>
    <t>คค 0305-66-0001</t>
  </si>
  <si>
    <t>ก่อสร้างเสริมทรายป้องกันการกัดเซาะสนับสนุนการท่องเที่ยว ชายหาดจอมเทียน อ.บางละมุง จ.ชลบุรี ระยะที่ 2</t>
  </si>
  <si>
    <t>ก่อสร้างเสริมทรายป้องกันการกัดเซาะสนับสนุนการท่องเที่ยว ชายหาดจอมเทียน  อ.บางละมุง จ.ชลบุรี ระยะที่ 2</t>
  </si>
  <si>
    <t>12 สิงหาคม 2564 เวลา 18:23</t>
  </si>
  <si>
    <t>มิถุนายน 2568</t>
  </si>
  <si>
    <t>คค 0305-66-0002</t>
  </si>
  <si>
    <t>ก่อสร้างเสริมทรายป้องกันการกัดเซาะสนับสนุนการท่องเที่ยวชายหาดบางแสน ตำบลแสนสุข อำเภอเมือง จังหวัดชลบุรี ระยะที่ 1</t>
  </si>
  <si>
    <t>12 สิงหาคม 2564 เวลา 20:59</t>
  </si>
  <si>
    <t>คค 0702-66-0006</t>
  </si>
  <si>
    <t>โครงการพัฒนาโครงข่ายทางหลวงชนบทสนับสนุนการสร้างรายได้จากการท่องเที่ยว</t>
  </si>
  <si>
    <t>13 สิงหาคม 2564 เวลา 13:49</t>
  </si>
  <si>
    <t>กันยายน 2568</t>
  </si>
  <si>
    <t>moi530331</t>
  </si>
  <si>
    <t>มท 5303.3-66-0003</t>
  </si>
  <si>
    <t>แผนระยะยาวงานปรับปรุงระบบไฟฟ้าเป็นเคเบิลใต้ดิน 1 จังหวัด 1 ถนน เพื่อเฉลิมพระเกียรติ (ระยะที่ 2)</t>
  </si>
  <si>
    <t>16 สิงหาคม 2564 เวลา 14:46</t>
  </si>
  <si>
    <t>ธันวาคม 2569</t>
  </si>
  <si>
    <t>กองโครงการ</t>
  </si>
  <si>
    <t>v2_050602V02F01</t>
  </si>
  <si>
    <t>dasta1</t>
  </si>
  <si>
    <t>DASTA-66-0003</t>
  </si>
  <si>
    <t>โครงการจัดทำฐานข้อมูลระดับศักยภาพแหล่งท่องเที่ยวและแสดงผลกระทบทางลบจากการท่องเที่ยว เพื่อพัฒนาพื้นที่พิเศษสู่แหล่งท่องเที่ยวมาตรฐานความยั่งยืนระดับโลก Green Destinations Standard”</t>
  </si>
  <si>
    <t>14 สิงหาคม 2564 เวลา 0:41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</si>
  <si>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</si>
  <si>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v2_050602V03F03</t>
  </si>
  <si>
    <t>DASTA-66-0005</t>
  </si>
  <si>
    <t>โครงการพัฒนาระบบฐานข้อมูลศักยภาพแหล่งท่องเที่ยวเพื่อยกระดับไปสู่การประกาศเป็นพื้นที่พิเศษเพื่อการท่องเที่ยว</t>
  </si>
  <si>
    <t>14 สิงหาคม 2564 เวลา 0:42</t>
  </si>
  <si>
    <t>ศธ  0521-66-0051</t>
  </si>
  <si>
    <t>15 สิงหาคม 2564 เวลา 19:09</t>
  </si>
  <si>
    <t>กก 0204-66-0002</t>
  </si>
  <si>
    <t>โครงการพัฒนาและยกระดับฐานข้อมูลเชิงดิจิทัลเพื่อการบริหารและวางแผนเศรษฐกิจการท่องเที่ยวและกีฬา (TSIC: Tourism and Sports intelligence Center) ประจำปีงบประมาณ พ.ศ. 2566</t>
  </si>
  <si>
    <t>16 สิงหาคม 2564 เวลา 12:48</t>
  </si>
  <si>
    <t>ssru056711</t>
  </si>
  <si>
    <t>ศธ0567.1-66-0006</t>
  </si>
  <si>
    <t>โครงการ “พัฒนาแหล่งท่องเที่ยวเชิงนิเวศและผจญภัย มหาวิทยาลัยราชภัฏสวนสุนันทา”</t>
  </si>
  <si>
    <t>โครงการ “พัฒนาแหล่งท่องเที่ยวเชิงนิเวศและผจญภัย  มหาวิทยาลัยราชภัฏสวนสุนันทา”</t>
  </si>
  <si>
    <t>16 สิงหาคม 2564 เวลา 14:06</t>
  </si>
  <si>
    <t>มหาวิทยาลัยราชภัฏสวนสุนันทา</t>
  </si>
  <si>
    <t>mot0703411</t>
  </si>
  <si>
    <t>คค 0703.41-65-0001</t>
  </si>
  <si>
    <t>โครงการเพิ่มศักยภาพมาตรการด้านความปลอดภัยแหล่งท่องเที่ยวจังหวัดภูเก็ต</t>
  </si>
  <si>
    <t>9 ตุลาคม 2564 เวลา 12:48</t>
  </si>
  <si>
    <t>แขวงทางหลวงชนบทภูเก็ต</t>
  </si>
  <si>
    <t>มท 0717-65-0003</t>
  </si>
  <si>
    <t>9 ธันวาคม 2564 เวลา 16:47</t>
  </si>
  <si>
    <t>mot0703301</t>
  </si>
  <si>
    <t>คค 0703.30-65-0002</t>
  </si>
  <si>
    <t>โครงการพัฒนาถนนเข้าแหล่งท่องเที่ยวเลียบชายเขาบูรพาศีรี เขาใหญ่-ปางสีดา จังหวัดนครนายก จังหวัดปราจีนบุรี จังหวัดสระแก้ว ตอนที่ 1</t>
  </si>
  <si>
    <t>โครงการพัฒนาถนนเข้าแหล่งท่องเที่ยวเลียบชายเขาบูรพาศีรี เขาใหญ่-ปางสีดา จังหวัดนครนายก จังหวัดปราจีนบุรี จังหวัดสระแก้ว  ตอนที่ 1</t>
  </si>
  <si>
    <t>16 พฤศจิกายน 2564 เวลา 9:10</t>
  </si>
  <si>
    <t>แขวงทางหลวงชนบทปราจีนบุรี</t>
  </si>
  <si>
    <t>มท 0227.1(อย)-65-0003</t>
  </si>
  <si>
    <t>18 พฤศจิกายน 2564 เวลา 16:30</t>
  </si>
  <si>
    <t>mot060381</t>
  </si>
  <si>
    <t>คค 06038-65-0001</t>
  </si>
  <si>
    <t>พัฒนาระบบโลจิสติกส์ เพื่อสนับสนุนการท่องเที่ยวเชิงอัตลักษณ์เพื่อส่งเสริมการท่องเที่ยว วิถีชีวิตลุ่มแม่น้ำโขง (บนเส้นทาง โรแมนติก รูท (Romantic Route) และ นาคี รูท (Nakhee Route) กิจกรรมยกระดับมาตรฐานและเพิ่มประสิทธิภาพทางหลวงหมายเลข 2195 ตอนควบคุม 0101 ตอน เชียงคาน - ปากคาน ระหว่าง กม. 15+000 - กม. 18+000 ระยะทาง 3.000 กม.</t>
  </si>
  <si>
    <t>พัฒนาระบบโลจิสติกส์ เพื่อสนับสนุนการท่องเที่ยวเชิงอัตลักษณ์เพื่อส่งเสริมการท่องเที่ยว วิถีชีวิตลุ่มแม่น้ำโขง  (บนเส้นทาง โรแมนติก รูท (Romantic Route) และ นาคี รูท (Nakhee Route) กิจกรรมยกระดับมาตรฐานและเพิ่มประสิทธิภาพทางหลวงหมายเลข  2195  ตอนควบคุม 0101  ตอน เชียงคาน - ปากคาน  ระหว่าง กม. 15+000 - กม. 18+000  ระยะทาง 3.000 กม.</t>
  </si>
  <si>
    <t>10 มกราคม 2565 เวลา 19:04</t>
  </si>
  <si>
    <t>แขวงทางหลวงเลยที่ 2 (ด่านซ้าย)</t>
  </si>
  <si>
    <t>คค 06071-65-0007</t>
  </si>
  <si>
    <t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ช่องจราจร ทางหลวงหมายเลข 311 ตอนควบคุม 0300 ตอน บ้านม้า -ชัยนาท ระหว่าง กม.69+000 – กม.70+000 ตำบลสรรพยา อำเภอสรรพยา จังหวัดชัยนาท ผิวจราจรกว้าง 7.00 เมตร ระยะทาง 1.000 กิโลเมตร ไหล่ทางกว้างข้างละ 2.00 เมตร</t>
  </si>
  <si>
    <t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ช่องจราจร ทางหลวงหมายเลข 311 ตอนควบคุม 0300 ตอน บ้านม้า -ชัยนาท ระหว่าง กม.69+000 – กม.70+000 ตำบลสรรพยา อำเภอสรรพยา จังหวัดชัยนาท  ผิวจราจรกว้าง 7.00 เมตร ระยะทาง 1.000 กิโลเมตร ไหล่ทางกว้างข้างละ 2.00 เมตร</t>
  </si>
  <si>
    <t>17 พฤศจิกายน 2564 เวลา 11:17</t>
  </si>
  <si>
    <t>คค 06071-65-0008</t>
  </si>
  <si>
    <t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ขยายช่องจราจรจากผิวทางเดิม ชั้น 4 (7/9) เป็น 4 ช่องจราจร ทางหลวงหมายเลข 3212 ตอนควบคุม 0100 ตอน คุ้งสำเภา - ไร่พัฒนา ระหว่าง กม.3+140 – กม.5+100 ตำบลหางน้ำสาคร อำเภอมโนรมย์ จังหวัดชัยนาท ผิวจราจรกว้าง 7.00 เมตร ระยะทาง 1.960 กิโลเมตร ไหล่ทางกว้างข้างละ 1.00 เมตร</t>
  </si>
  <si>
    <t>17 พฤศจิกายน 2564 เวลา 11:21</t>
  </si>
  <si>
    <t>mnre0214301</t>
  </si>
  <si>
    <t>ปข 0214-65-0002</t>
  </si>
  <si>
    <t>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 ก่อสร้างอาคารห้องน้ำรวมขนาดเล็ก (แบบพักแรม) บริเวณหาดสามพระยา อุทยานแห่งชาติเขาสามร้อยยอด หมู่ที่ 2 ตำบลเขาแดง อำเภอกุยบุรี จังหวัดประจวบคีรีขันธ์</t>
  </si>
  <si>
    <t>16 ธันวาคม 2564 เวลา 9:52</t>
  </si>
  <si>
    <t>มีนาคม 2565</t>
  </si>
  <si>
    <t>สำนักงานทรัพยากรธรรมชาติและสิ่งแวดล้อมจังหวัด ประจวบคีรีขันธ์</t>
  </si>
  <si>
    <t>ปข 0214-65-0003</t>
  </si>
  <si>
    <t>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กิจกรรมย่อยก่อสร้างห้องน้ำรวมชาย-หญิง พร้อมห้องน้ำคนพิการ วนอุทยานท้าวโกษาตำบลปากน้ำปราณ อำเภอปราณบุรี จังหวัดประจวบคีรีขันธ์</t>
  </si>
  <si>
    <t>16 ธันวาคม 2564 เวลา 10:01</t>
  </si>
  <si>
    <t>มกราคม 2565</t>
  </si>
  <si>
    <t>พฤษภาคม 2565</t>
  </si>
  <si>
    <t>dnp_regional_40_21</t>
  </si>
  <si>
    <t>dnp_regional_40_2-65-0002</t>
  </si>
  <si>
    <t>ปรับปรุงถนนลาดยางพาราแอสฟัลต์ หนา 0.04 เมตร สายแยกบ้านหนองเล้าข้าว ตำบลบ้านถิ่น – บ้านวังมน – บ้านชัยมงคล ตำบลโคกม่วง อำเภอโนนสัง จังหวัดหนองบัวลำภู ผิวจราจรกว้าง 5.00 เมตร ระยะทางยาว 1.538 กิโลเมตร</t>
  </si>
  <si>
    <t>1 ธันวาคม 2564 เวลา 9:55</t>
  </si>
  <si>
    <t>อุทยานแห่งชาติภูเก้า-ภูพานคำ</t>
  </si>
  <si>
    <t>moi0022751</t>
  </si>
  <si>
    <t>สส 0022-65-0001</t>
  </si>
  <si>
    <t>โครงการก่อสร้างเขื่อนป้องกันตลิ่งพร้อมปรับปรุงภูมิทัศน์และท่าเทียบเรือริมคลองปากมาบ บริเวณสหกรณ์ประมงบางจะเกร็ง – บางแก้ว ตำบลบางแก้ว อำเภอเมืองสมุทรสงคราม จังหวัดสมุทรสงคราม</t>
  </si>
  <si>
    <t>โครงการก่อสร้างเขื่อนป้องกันตลิ่งพร้อมปรับปรุงภูมิทัศน์และท่าเทียบเรือริมคลองปากมาบ บริเวณสหกรณ์ประมงบางจะเกร็ง  –  บางแก้ว  ตำบลบางแก้ว  อำเภอเมืองสมุทรสงคราม  จังหวัดสมุทรสงคราม</t>
  </si>
  <si>
    <t>19 พฤศจิกายน 2564 เวลา 11:48</t>
  </si>
  <si>
    <t>สำนักงานโยธาธิการและผังเมืองจังหวัดสมุทรสงคราม</t>
  </si>
  <si>
    <t>mol04071</t>
  </si>
  <si>
    <t>รง 0407-65-0004</t>
  </si>
  <si>
    <t>โครงการพัฒนาปัจจัยพื้นฐานด้านการท่องเที่ยว พ.ศ. 2565</t>
  </si>
  <si>
    <t>17 พฤศจิกายน 2564 เวลา 9:31</t>
  </si>
  <si>
    <t>สำนักพัฒนาผู้ฝึกและเทคโนโลยีการฝึก</t>
  </si>
  <si>
    <t>dnp_regional_851</t>
  </si>
  <si>
    <t>dnp_regional_85-65-0001</t>
  </si>
  <si>
    <t>โครงการพัฒนาโครงสร้างพื้นฐาน รองรับการท่องเที่ยวจังหวัดระนอง</t>
  </si>
  <si>
    <t>16 พฤศจิกายน 2564 เวลา 14:17</t>
  </si>
  <si>
    <t>อุทยานแห่งชาติหมู่เกาะระนอง</t>
  </si>
  <si>
    <t>คค 06076-65-0001</t>
  </si>
  <si>
    <t>โครงการพัฒนาและเชื่อมโยงแหล่งท่องเที่ยวเชิงประวัติศาสตร์ กิจกรรมหลัก พัฒนายกระดับแหล่งท่องเที่ยวทางประวัติศาสตร์ และศาสนา (กิจกรรมย่อยที่ 3 งานขยายช่องจราจรจาก 2 เป็น 4 ช่องจราจร ทางหลวงหมายเลข 309 ตอน อยุธยา - บางเสด็จ (ระยะที่ 3) ระหว่าง กม.32+200 - กม.33+200 ตำบลพุทเลา อำเภอบางปะหัน จังหวัดพระนครศรีอยุธยา ระยะทาง 1 กิโลเมตร</t>
  </si>
  <si>
    <t>โครงการพัฒนาและเชื่อมโยงแหล่งท่องเที่ยวเชิงประวัติศาสตร์ กิจกรรมหลัก พัฒนายกระดับแหล่งท่องเที่ยวทางประวัติศาสตร์ และศาสนา (กิจกรรมย่อยที่ 3 งานขยายช่องจราจรจาก  2 เป็น 4 ช่องจราจร ทางหลวงหมายเลข 309 ตอน อยุธยา - บางเสด็จ (ระยะที่ 3) ระหว่าง กม.32+200 - กม.33+200 ตำบลพุทเลา อำเภอบางปะหัน จังหวัดพระนครศรีอยุธยา ระยะทาง 1 กิโลเมตร</t>
  </si>
  <si>
    <t>17 พฤศจิกายน 2564 เวลา 16:03</t>
  </si>
  <si>
    <t>พฤศจิกายน 2564</t>
  </si>
  <si>
    <t>เมษายน 2565</t>
  </si>
  <si>
    <t>สก 0214-65-0002</t>
  </si>
  <si>
    <t>ก่อสร้างถนนลาดยางผิวจราจรแอสฟัลท์ติกคอนกรีต อุทยานแห่งชาติปางสีดา</t>
  </si>
  <si>
    <t>7 ธันวาคม 2564 เวลา 16:43</t>
  </si>
  <si>
    <t>ปข 0214-65-0006</t>
  </si>
  <si>
    <t>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พัฒนาเส้นทางศึกษาธรรมชาติเขาปู่ด่าง วนอุทยานห้วยน้ำซับ หมู่ที่ 9 ตำบลทองมงคล อำเภอบางสะพาน จังหวัดประจวบคีรีขันธ์ ระยะทาง 485 เมตร</t>
  </si>
  <si>
    <t>26 พฤศจิกายน 2564 เวลา 15:24</t>
  </si>
  <si>
    <t>ปข 0214-65-0007</t>
  </si>
  <si>
    <t>โครงการ :พัฒนาโครงสร้างพื้นฐานและเพิ่มศักยภาพการอำนวยความสะดวกในแหล่งท่องเที่ยว กิจกรรมหลัก :พัฒนาเส้นทางเข้าสู่แหล่งท่องเที่ยว กิจกรรมย่อย :ปรับปรุงผิวถนนทางเข้าจุดชมวิวเขาแดง และทำลานจอดรถ (จุดชมวิวเขาแดง) หมู่ที่ 2 ตำบลเขาแดง อำเภอกุยบุรี ระยะทาง 236.00 เมตร</t>
  </si>
  <si>
    <t>โครงการ :พัฒนาโครงสร้างพื้นฐานและเพิ่มศักยภาพการอำนวยความสะดวกในแหล่งท่องเที่ยว กิจกรรมหลัก :พัฒนาเส้นทางเข้าสู่แหล่งท่องเที่ยว กิจกรรมย่อย :ปรับปรุงผิวถนนทางเข้าจุดชมวิวเขาแดง และทำลานจอดรถ (จุดชมวิวเขาแดง) หมู่ที่ 2   ตำบลเขาแดง อำเภอกุยบุรี ระยะทาง 236.00 เมตร</t>
  </si>
  <si>
    <t>16 ธันวาคม 2564 เวลา 9:47</t>
  </si>
  <si>
    <t>ปข 0214-65-0008</t>
  </si>
  <si>
    <t>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ก่อสร้างศูนย์บริการนักท่องเที่ยวโครงการป่าสงวนกุยบุรี หมู่ที่ 7 บ้านรวมไทย ตำบลหาดขาม อำเภอกุยบุรี จังหวัดประจวบคีรีขันธ์</t>
  </si>
  <si>
    <t>16 ธันวาคม 2564 เวลา 9:59</t>
  </si>
  <si>
    <t>rid_regional_26_11</t>
  </si>
  <si>
    <t>rid_regional_26_1-65-0001</t>
  </si>
  <si>
    <t>ปรับปรุงภูมิทัศน์อ่างเก็บน้ำห้วยปรือ ระยะที่ 1</t>
  </si>
  <si>
    <t>24 มกราคม 2565 เวลา 14:10</t>
  </si>
  <si>
    <t>โครงการชลประทานนครนายก</t>
  </si>
  <si>
    <t>dnp_regional_85_31</t>
  </si>
  <si>
    <t>dnp_regional_85_3-65-0001</t>
  </si>
  <si>
    <t>พัฒนาแหล่งท่องเที่ยวในอุทยานแห่งชาติลำน้ำกระบุรีหน่วยพิทักษ์อุทยานแห่งชาติลำน้ำกระบุรี ที่ กบ 1 (หาดยาย)</t>
  </si>
  <si>
    <t>1 ธันวาคม 2564 เวลา 13:36</t>
  </si>
  <si>
    <t>อุทยานแห่งชาติลำน้ำกระบุรี</t>
  </si>
  <si>
    <t>dnp_regional_85_21</t>
  </si>
  <si>
    <t>dnp_regional_85_2-65-0001</t>
  </si>
  <si>
    <t>พัฒนาโครงสร้างพื้นฐานรองรับการท่องเที่ยวเชิงสุขภาพ</t>
  </si>
  <si>
    <t>22 พฤศจิกายน 2564 เวลา 10:59</t>
  </si>
  <si>
    <t>อุทยานแห่งชาติน้ำตกหงาว</t>
  </si>
  <si>
    <t>dnp_regional_85_51</t>
  </si>
  <si>
    <t>dnp_regional_85_5-65-0001</t>
  </si>
  <si>
    <t>อนุรักษ์พันธุกรรมพืชอันเนื่องมาจากพระราชดำริฯ จังหวัดระนอง</t>
  </si>
  <si>
    <t>อนุรักษ์พันธุกรรมพืชอันเนื่องมาจากพระราชดำริฯ  จังหวัดระนอง</t>
  </si>
  <si>
    <t>22 พฤศจิกายน 2564 เวลา 14:34</t>
  </si>
  <si>
    <t>เขตรักษาพันธุ์สัตว์ป่าคลองนาคา</t>
  </si>
  <si>
    <t>mnre0214671</t>
  </si>
  <si>
    <t>สพ 0214-65-0006</t>
  </si>
  <si>
    <t>โครงการพัฒนาศักยภาพแหล่งท่องเที่ยวบริเวณที่ทำการอุทยานแห่งชาติพุเตย จังหวัดสุพรรณบุรี</t>
  </si>
  <si>
    <t>3 ธันวาคม 2564 เวลา 10:53</t>
  </si>
  <si>
    <t>สำนักงานทรัพยากรธรรมชาติและสิ่งแวดล้อมจังหวัด สุพรรณบุรี</t>
  </si>
  <si>
    <t>สพ 0214-65-0007</t>
  </si>
  <si>
    <t>โครงการพัฒนาศักยภาพแหล่งท่องเที่ยวตะเพินคี่-ยอดเขาเทวดา อุทยานแห่งชาติพุเตย จังหวัดสุพรรณบุรี</t>
  </si>
  <si>
    <t>20 ธันวาคม 2564 เวลา 10:52</t>
  </si>
  <si>
    <t>mots3602101</t>
  </si>
  <si>
    <t>ชย 02.10-65-0003</t>
  </si>
  <si>
    <t>ประชาสัมพันธ์การท่องเที่ยวและการจัดกิจกรรมสำคัญของจังหวัดชัยภูมิ (กิจกรรม ส่งเสริมการท่องเที่ยวดอกกระเจียวบาน )</t>
  </si>
  <si>
    <t>ประชาสัมพันธ์การท่องเที่ยวและการจัดกิจกรรมสำคัญของจังหวัดชัยภูมิ (กิจกรรม ส่งเสริมการท่องเที่ยวดอกกระเจียวบาน  )</t>
  </si>
  <si>
    <t>1 ธันวาคม 2564 เวลา 9:42</t>
  </si>
  <si>
    <t>สำนักงานการท่องเที่ยวและกีฬาจังหวัดชัยภูมิ</t>
  </si>
  <si>
    <t>พง 0022-65-0001</t>
  </si>
  <si>
    <t>โครงการ พัฒนาแหล่งท่องเที่่ยวเขาหลัก (หนองมูลตะกั่ว) ระยะที่ 2</t>
  </si>
  <si>
    <t>โครงการ พัฒนาแหล่งท่องเที่่ยวเขาหลัก (หนองมูลตะกั่ว)  ระยะที่ 2</t>
  </si>
  <si>
    <t>17 ธันวาคม 2564 เวลา 15:25</t>
  </si>
  <si>
    <t>dmcr04131</t>
  </si>
  <si>
    <t>ทส 0413-65-0001</t>
  </si>
  <si>
    <t>พัฒนาป่าในเมืองจังหวัดระนอง เพื่อการท่องเที่ยวเชิงอนุรักษ์</t>
  </si>
  <si>
    <t>29 พฤศจิกายน 2564 เวลา 13:58</t>
  </si>
  <si>
    <t>สำนักงานทรัพยากรทางทะเลและชายฝั่งที่ 6</t>
  </si>
  <si>
    <t>ชม 0017-65-0001</t>
  </si>
  <si>
    <t>1 ธันวาคม 2564 เวลา 10:41</t>
  </si>
  <si>
    <t>moi0022711</t>
  </si>
  <si>
    <t>กจ 0022-65-0001</t>
  </si>
  <si>
    <t>โครงการก่อสร้างเขื่อนป้องกันตลิ่งริมห้วยลิ่นถิ่น พร้อมปรับปรุงภูมิทัศน์ หมู่ที่ 4 บ้านลิ่นถิ่น ตำบลลิ่นถิ่น อำเภอทองผาภูมิ จังหวัดกาญจนบุรี</t>
  </si>
  <si>
    <t>โครงการก่อสร้างเขื่อนป้องกันตลิ่งริมห้วยลิ่นถิ่น  พร้อมปรับปรุงภูมิทัศน์ หมู่ที่ 4 บ้านลิ่นถิ่น ตำบลลิ่นถิ่น อำเภอทองผาภูมิ จังหวัดกาญจนบุรี</t>
  </si>
  <si>
    <t>30 พฤศจิกายน 2564 เวลา 11:11</t>
  </si>
  <si>
    <t>สำนักงานโยธาธิการและผังเมืองจังหวัดกาญจนบุรี</t>
  </si>
  <si>
    <t>dmcr_regional_81-65-0001</t>
  </si>
  <si>
    <t>โครงการพัฒนาแหล่งท่องเที่่ยวเขาขนาบน้ำ</t>
  </si>
  <si>
    <t>21 ธันวาคม 2564 เวลา 13:14</t>
  </si>
  <si>
    <t>mnre16171</t>
  </si>
  <si>
    <t>ทส 1617-65-0001</t>
  </si>
  <si>
    <t>ปรับภูมิทัศน์และก่อสร้างอาคารศูนย์ประสานงานเศรษฐกิจพอเพียงโครงการหลวงเลอตอเพื่อส่งเสริมการท่องเที่ยว (ภายใต้โครงการส่งเสริมและประชาสัมพันธ์การท่องเที่ยว)</t>
  </si>
  <si>
    <t>3 ธันวาคม 2564 เวลา 18:05</t>
  </si>
  <si>
    <t>สำนักจัดการทรัพยากรป่าไม้ที่ 4 (ตาก)</t>
  </si>
  <si>
    <t>moi0022841</t>
  </si>
  <si>
    <t>สฎ 0022-65-0001</t>
  </si>
  <si>
    <t>โครงการส่งเสริมการท่องเที่ยวในพื้นที่โครงการอนุรักษ์พันธุกรรมพืชอันเนื่องมาจากพระราชดำริ</t>
  </si>
  <si>
    <t>8 ธันวาคม 2564 เวลา 16:06</t>
  </si>
  <si>
    <t>สำนักงานโยธาธิการและผังเมืองจังหวัดสุราษฎร์ธานี</t>
  </si>
  <si>
    <t>พง 0022-65-0002</t>
  </si>
  <si>
    <t>โครงการ ทุ่นท่าเทียบเรือลอยน้ำจังหวัดพังงา (ระยะที่ 3)</t>
  </si>
  <si>
    <t>2 ธันวาคม 2564 เวลา 12:31</t>
  </si>
  <si>
    <t>คค 0703.64-65-0002</t>
  </si>
  <si>
    <t>โครงการพัฒนาปัจจัยพื้นฐานและสิ่งอำนวยความสะดวกเพื่อการท่องเที่ยว กิจกรรมย่อย ปรับปรุงและพัฒนาเส้นทางเข้าสู่แหล่งท่องเที่ยวเชิงวัฒนธรรม เชื่อมโยงวัดไชโยวรวิหาร จังหวัดอ่างทอง –พระเจดีย์ธรรมสิงหบุราจริยานุสรณ์ วัดอัมพวัน จังหวัดสิงห์บุรี ถนนสาย สห.4014 แยกทางหลวงหมายเลข 3033 – แยกทางหลวงชนบท อท.4002 ตำบลบ้านหม้อ อำเภอพรหมบุรี จังหวัดสิงห์บุรี ผิวทางกว้าง 6.00 เมตร ระยะทาง 2.851 กิโลเมตร 1 สายทาง</t>
  </si>
  <si>
    <t>โครงการพัฒนาปัจจัยพื้นฐานและสิ่งอำนวยความสะดวกเพื่อการท่องเที่ยว กิจกรรมย่อย ปรับปรุงและพัฒนาเส้นทางเข้าสู่แหล่งท่องเที่ยวเชิงวัฒนธรรม เชื่อมโยงวัดไชโยวรวิหาร จังหวัดอ่างทอง –พระเจดีย์ธรรมสิงหบุราจริยานุสรณ์ วัดอัมพวัน จังหวัดสิงห์บุรี  ถนนสาย สห.4014 แยกทางหลวงหมายเลข 3033 – แยกทางหลวงชนบท อท.4002 ตำบลบ้านหม้อ อำเภอพรหมบุรี จังหวัดสิงห์บุรี ผิวทางกว้าง 6.00 เมตร ระยะทาง 2.851 กิโลเมตร 1 สายทาง</t>
  </si>
  <si>
    <t>17 ธันวาคม 2564 เวลา 16:14</t>
  </si>
  <si>
    <t>moi0017461</t>
  </si>
  <si>
    <t>ยล 0017-65-0002</t>
  </si>
  <si>
    <t>โครงการพัฒนาแหล่งท่องเที่ยวจังหวัดยะลา</t>
  </si>
  <si>
    <t>15 ธันวาคม 2564 เวลา 16:35</t>
  </si>
  <si>
    <t>มิถุนายน 2565</t>
  </si>
  <si>
    <t>ยะลา</t>
  </si>
  <si>
    <t>mot060071</t>
  </si>
  <si>
    <t>คค 06007-65-0001</t>
  </si>
  <si>
    <t>7 ธันวาคม 2564 เวลา 13:16</t>
  </si>
  <si>
    <t>แขวงทางหลวงเชียงใหม่ที่ 1</t>
  </si>
  <si>
    <t>สฎ 0022-65-0003</t>
  </si>
  <si>
    <t>โครงการก่อสร้างเขื่อนป้องกันตลิ่งริมคลองตะเคียน</t>
  </si>
  <si>
    <t>8 ธันวาคม 2564 เวลา 16:13</t>
  </si>
  <si>
    <t>สฎ 0022-65-0004</t>
  </si>
  <si>
    <t>โครงการก่อสร้างเขื่อนป้องกันตลิ่งริมคลองศก</t>
  </si>
  <si>
    <t>8 ธันวาคม 2564 เวลา 16:12</t>
  </si>
  <si>
    <t>mnre09161</t>
  </si>
  <si>
    <t>ทส 0916-65-0001</t>
  </si>
  <si>
    <t>โครงการพัฒนาศักยภาพการท่องเที่ยวและนันทนาการในพื้นที่โครงการสวนปาล์มเทิดพระเกียรติสมเด็จพระเทพรัตนราชสุดาฯ สยามบรมราชกุมารี</t>
  </si>
  <si>
    <t>13 ธันวาคม 2564 เวลา 14:06</t>
  </si>
  <si>
    <t>สำนักบริหารพื้นที่อนุรักษ์ ที่ 6 (สงขลา)</t>
  </si>
  <si>
    <t>mot060811</t>
  </si>
  <si>
    <t>คค 06081-65-0003</t>
  </si>
  <si>
    <t>โครงการพัฒนาและส่งเสริมการท่องเที่ยว เชิงธรรมชาติ ประวัติศาสตร์ และสุขภาพ/ก่อสร้างขยายทางหลวงหมายเลข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กม.8+500 - กม.10+000 เป็น 4 ช่องจราจร กว้าง 20.60 เมตร หนา 0.10 เมตร ระยะทาง 1.500 กิโลเมตร</t>
  </si>
  <si>
    <t>8 ธันวาคม 2564 เวลา 15:42</t>
  </si>
  <si>
    <t>สิงหาคม 2565</t>
  </si>
  <si>
    <t>แขวงทางหลวงนครนายก</t>
  </si>
  <si>
    <t>กก 0404-65-0006</t>
  </si>
  <si>
    <t>โครงการตรวจประเมินและรับรองมาตรฐานการท่องเที่ยว</t>
  </si>
  <si>
    <t>9 ธันวาคม 2564 เวลา 10:46</t>
  </si>
  <si>
    <t>คค 06094-65-0001</t>
  </si>
  <si>
    <t>โครงการปรับปรุงทางหลวงเพื่อสนับสนุนการท่องเที่ยว ทางหลวงหมายเลข 4341 ตอนควบคุม 0100 ตอนจอมทอง - เขาพลายดำ</t>
  </si>
  <si>
    <t>โครงการปรับปรุงทางหลวงเพื่อสนับสนุนการท่องเที่ยว  ทางหลวงหมายเลข  4341  ตอนควบคุม 0100 ตอนจอมทอง - เขาพลายดำ</t>
  </si>
  <si>
    <t>16 ธันวาคม 2564 เวลา 10:43</t>
  </si>
  <si>
    <t>กก 0401-65-0003</t>
  </si>
  <si>
    <t>โครงการจัดทำศูนย์บริการให้ข้อมูลทางโทรศัพท์ DOT Call Center ประจำปีงบประมาณ พ.ศ. 2565</t>
  </si>
  <si>
    <t>14 ธันวาคม 2564 เวลา 16:30</t>
  </si>
  <si>
    <t>กก 0406-65-0003</t>
  </si>
  <si>
    <t>โครงการจัดทำแผนพัฒนาแหล่งท่องเที่ยวเชิงพื้นที่ เพื่อรองรับการท่องเที่ยววิถีใหม่</t>
  </si>
  <si>
    <t>15 ธันวาคม 2564 เวลา 15:07</t>
  </si>
  <si>
    <t>mot060531</t>
  </si>
  <si>
    <t>คค 06053-65-0001</t>
  </si>
  <si>
    <t>โครงการพัฒนาแหล่งท่องเที่ยวและสิ่งอำนวยความสะดวก เพื่อเชื่อมโยงกิจกรรมการท่องเที่ยว กิจกรรม ซ่อมแซมและเพิ่มประสิทธิภาพทางหลวง ทางหลวงหมายเลข 2236 ตอนสำโรงเกียรติ - ช่องพระพลัย</t>
  </si>
  <si>
    <t>20 ธันวาคม 2564 เวลา 9:46</t>
  </si>
  <si>
    <t>แขวงทางหลวงศรีสะเกษที่ 2</t>
  </si>
  <si>
    <t>คค 06053-65-0002</t>
  </si>
  <si>
    <t>โครงการพัฒนาแหล่งท่องเที่ยวและสิ่งอำนวยความสะดวก เพื่อเชื่อมโยงกิจกรรมการท่องเที่ยว กิจกรรม ปรับปรุงไหล่ทาง ทางหลวงหมายเลข 2127 ตอนศิวาลัย - สำโรงเกียรติ</t>
  </si>
  <si>
    <t>24 ธันวาคม 2564 เวลา 9:41</t>
  </si>
  <si>
    <t>กก 0204-65-0002</t>
  </si>
  <si>
    <t>โครงการค่าใช้จ่ายในการสำรวจเครื่องชี้วัดภาวะเศรษฐกิจภาคบริการด้านการท่องเที่ยว ประจำปีงบประมาณ พ.ศ. 2565</t>
  </si>
  <si>
    <t>20 ธันวาคม 2564 เวลา 17:01</t>
  </si>
  <si>
    <t>กก 0204-65-0003</t>
  </si>
  <si>
    <t>โครงการค่าใช้จ่ายในการพัฒนาและจัดทำบัญชีประชาชาติด้านการท่องเที่ยว ประจำปีงบประมาณ พ.ศ. 2565</t>
  </si>
  <si>
    <t>20 ธันวาคม 2564 เวลา 19:14</t>
  </si>
  <si>
    <t>กก 0204-65-0004</t>
  </si>
  <si>
    <t>โครงการค่าใช้จ่ายในการสำรวจข้อมูลแรงงานในอุตสาหกรรมการท่องเที่ยว</t>
  </si>
  <si>
    <t>21 ธันวาคม 2564 เวลา 11:16</t>
  </si>
  <si>
    <t>กก 0204-65-0005</t>
  </si>
  <si>
    <t>โครงการ 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 ประจำปีงบประมาณ พ.ศ. 2565</t>
  </si>
  <si>
    <t>21 ธันวาคม 2564 เวลา 14:45</t>
  </si>
  <si>
    <t>กก 0203-65-0004</t>
  </si>
  <si>
    <t>ค่าใช้จ่ายในการเพิ่มประสิทธิภาพระบบสารสนเทศเพื่อติดตามและประเมินผลกระทรวงการท่องเที่ยวและกีฬา</t>
  </si>
  <si>
    <t>23 ธันวาคม 2564 เวลา 17:04</t>
  </si>
  <si>
    <t>กก 0203-65-0005</t>
  </si>
  <si>
    <t>ค่าใช้จ่ายในการติดตามและประเมินผลการดำเนินงานตามแผนบูรณาการสร้างรายได้จากการท่องเที่ยว</t>
  </si>
  <si>
    <t>24 ธันวาคม 2564 เวลา 10:41</t>
  </si>
  <si>
    <t>ตช 0007.1-65-0123</t>
  </si>
  <si>
    <t>โครงการพัฒนาโครงสร้างพื้นฐานทางคุณภาพเพื่อการบังคับใช้กฎหมายในการพัฒนาระบบนิเวศการท่องเที่ยว</t>
  </si>
  <si>
    <t>27 ธันวาคม 2564 เวลา 16:59</t>
  </si>
  <si>
    <t>sskru05721</t>
  </si>
  <si>
    <t>มรภ.ศก. 0572-65-0058</t>
  </si>
  <si>
    <t>อนุรักษ์ฟื้นฟูป่าชุมชนโนนนกทา บ้านง้อ เทศบาลตำบลน้ำคำ อำเภอเมือง จังหวัดศรีสะเกษ</t>
  </si>
  <si>
    <t>12 มกราคม 2565 เวลา 10:18</t>
  </si>
  <si>
    <t>มหาวิทยาลัยราชภัฏศรีสะเกษ</t>
  </si>
  <si>
    <t>ตช 0007.1-65-0242</t>
  </si>
  <si>
    <t>Mobile Application ช่วยเหลือนักท่องเที่ยว บช.ทท.</t>
  </si>
  <si>
    <t>13 มกราคม 2565 เวลา 20:40</t>
  </si>
  <si>
    <t>โครงการลงทุนแผน 13</t>
  </si>
  <si>
    <t>คค 0305-65-0033</t>
  </si>
  <si>
    <t>งานเสริมทรายป้องกันการกัดเซาะสนับสนุนการท่องเที่ยว ชายหาดบางแสน ต.แสนสุข อ.เมือง จ.ชลบุรี ระยะที่ 1</t>
  </si>
  <si>
    <t>14 มกราคม 2565 เวลา 10:08</t>
  </si>
  <si>
    <t>ธันวาคม 2568</t>
  </si>
  <si>
    <t>ตช 0007.1-65-0245</t>
  </si>
  <si>
    <t>พัฒนาระบบข้อมูลด้านการท่องเที่ยวขนาดใหญ่ (Big Data in Smart Tourism) โดยประชาชนไทยสู่นักท่องเที่ยวทั่วโลก บช.ทท.</t>
  </si>
  <si>
    <t>13 มกราคม 2565 เวลา 20:36</t>
  </si>
  <si>
    <t>rmutr0582001</t>
  </si>
  <si>
    <t>ศธ 058200-65-0036</t>
  </si>
  <si>
    <t>โครงการเปลี่ยนผ่านการท่องเที่ยวด้วยเทคโนโลยีและนวัตกรรมสู่การยกระดับชุมชนท่องเที่ยวอัจฉริยะ บนฐานเศรษฐกิจสร้างสรรค์ เพื่อยกระดับความสามารถในการแข่งขันของภาคประกอบการ และระบบนิเวศของอุตสาหกรรมการท่องเที่ยว (WOW SAMART TOURISM TRANSFORMATION)</t>
  </si>
  <si>
    <t>15 มกราคม 2565 เวลา 20:03</t>
  </si>
  <si>
    <t>มหาวิทยาลัยเทคโนโลยีราชมงคลรัตนโกสินทร์</t>
  </si>
  <si>
    <t>ปีงบประมาณ</t>
  </si>
  <si>
    <t>050602V00</t>
  </si>
  <si>
    <t>050602F00</t>
  </si>
  <si>
    <t>050602F0304</t>
  </si>
  <si>
    <t>050602F0205</t>
  </si>
  <si>
    <t>(blank)</t>
  </si>
  <si>
    <t>องค์ประกอบ/ปัจจัย</t>
  </si>
  <si>
    <t/>
  </si>
  <si>
    <t>*F00 หมายถึงโครงการไม่สอดคล้องกับองค์ประกอบและปัจจัยใดของเป้าหมายแผนแม่บทย่อย</t>
  </si>
  <si>
    <t>หน่วยงานระดับกระทรวง/กรม</t>
  </si>
  <si>
    <t>รวมจำนวนโครงการทั้งหมด</t>
  </si>
  <si>
    <t>merge</t>
  </si>
  <si>
    <t>โครงการพัฒนาพื้นที่เพื่อการท่องเที่ยว2561กรมโยธาธิการและผังเมือง</t>
  </si>
  <si>
    <t>โครงการพัฒนาพื้นที่เพื่อการท่องเที่ยว2563กรมโยธาธิการและผังเมือง</t>
  </si>
  <si>
    <t>ค่าใช้จ่ายในการดำเนินงานของสำนักงานเลขานุการคณะกรรมการนโยบายการท่องเที่ยวแห่งชาติ2562สำนักงานปลัดกระทรวงการท่องเที่ยวและกีฬา</t>
  </si>
  <si>
    <t>โครงการบูรณาการและส่งเสริมการพัฒนาเชิงพื้นที่2563กรมทางหลวงชนบท</t>
  </si>
  <si>
    <t>โครงการจัดทำตัวชี้วัดภาวะเศรษฐกิจการท่องเที่ยวเชิงคุณภาพและสำรวจทัศนคติและความพึงพอใจของนักท่องเที่ยวชาวไทยและชาวต่างชาติที่เดินทางท่องเที่ยวในประเทศไทย2562สำนักงานปลัดกระทรวงการท่องเที่ยวและกีฬา</t>
  </si>
  <si>
    <t>โครงการติดตามและประเมินผลข้อมูลด้านการท่องเที่ยวของประเทศไทย2562สำนักงานปลัดกระทรวงการท่องเที่ยวและกีฬา</t>
  </si>
  <si>
    <t>โครงการพัฒนาและยกระดับข้อมูลเชิงดิจิทัลด้านการท่องเที่ยว2563สำนักงานปลัดกระทรวงการท่องเที่ยวและกีฬา</t>
  </si>
  <si>
    <t>ค่าใช้จ่ายในการจัดทำแผนปฏิบัติการพัฒนาการท่องเที่ยวประจำเขตพัฒนาการท่องเที่ยว2562สำนักงานปลัดกระทรวงการท่องเที่ยวและกีฬา</t>
  </si>
  <si>
    <t>โครงการเพื่อการส่งเสริมการท่องเที่ยวอย่างยั่งยืน2563สำนักงานปลัดกระทรวงการท่องเที่ยวและกีฬา</t>
  </si>
  <si>
    <t>โครงการสัมมนาเชิงปฏิบัติการเพื่อจัดทำงบประมาณรายจ่ายประจำปีงบประมาณ2562สำนักงานปลัดกระทรวงการท่องเที่ยวและกีฬา</t>
  </si>
  <si>
    <t>ค่าใช้จ่ายในการสนับสนุนการดำเนินงานสำนักงานการท่องเที่ยวและกีฬาจังหวัด2563สำนักงานปลัดกระทรวงการท่องเที่ยวและกีฬา</t>
  </si>
  <si>
    <t>โครงการส่งเสริมและพัฒนาการท่องเที่ยวธรรมชาติ2563สำนักงานส่งเสริมเศรษฐกิจดิจิทัล</t>
  </si>
  <si>
    <t>โครงการก่อสร้างสาธารณูปโภคเพื่อส่งเสริมการท่องเที่ยว2563สำนักงานปลัดกระทรวงทรัพยากรธรรมชาติและสิ่งแวดล้อม</t>
  </si>
  <si>
    <t>โครงการพัฒนาโครงสร้างพื้นฐานด้านการท่องเที่ยวเพื่อยกระดับการเชื่อมโยงการท่องเที่ยว(กิจกรรมก่อสร้างลานจอดรถอุทยานแห่งชาติเฉลิมรัตนโกสินทร์)2563สำนักงานปลัดกระทรวงทรัพยากรธรรมชาติและสิ่งแวดล้อม</t>
  </si>
  <si>
    <t>โครงการพัฒนาโครงสร้างพื้นฐานด้านการท่องเที่ยวเพื่อยกระดับการเชื่อมโยงการท่องเที่ยว(กิจกรรมปรับปรุงระบบประปาภูเขาโซนบริการนักท่องเที่ยวอุทยานแห่งชาติเฉลิมรัตนโกสินทร์)2563สำนักงานปลัดกระทรวงทรัพยากรธรรมชาติและสิ่งแวดล้อม</t>
  </si>
  <si>
    <t>โครงการก่อสร้างอาคารศูนย์บริการนักท่องเที่ยวบรริเวณน้ำตกห้วยแม่ขมิ้นอุทยานแห่งชาติเขื่อนศรีนครินทร์2563สำนักงานปลัดกระทรวงทรัพยากรธรรมชาติและสิ่งแวดล้อม</t>
  </si>
  <si>
    <t>ก่อสร้างลานจอดรถบัสขนาดใหญ่ด้านหน้าอุทยานบัวเฉลิมพระเกียรติ2563กรมทางหลวง</t>
  </si>
  <si>
    <t>พัฒนาสภาพแวดล้อมและสิ่งอำนวยความสะดวกด้านการท่องเที่ยว2563กรมโยธาธิการและผังเมือง</t>
  </si>
  <si>
    <t>ติดตั้งป้ายแนะนำเส้นทางและประชาสัมพันธ์แหล่งท่องเที่ยวในจังหวัดสิงห์บุรี2563กรมทางหลวงชนบท</t>
  </si>
  <si>
    <t>เสริมสร้างศักยภาพในการป้องกันและบรรเทาสาธารณภัย2563กรมการปกครอง</t>
  </si>
  <si>
    <t>ติดตั้งและปรับปรุงป้ายแนะนำสถานที่ท่องเที่ยวและสถานที่สำคัญ2563กรมทางหลวง</t>
  </si>
  <si>
    <t>โครงการค่าใช้จ่ายในการติดตามและประเมินผลการดำเนินงานแผนบูรณาการสร้างรายได้จากการท่องเที่ยว2563สำนักงานปลัดกระทรวงการท่องเที่ยวและกีฬา</t>
  </si>
  <si>
    <t>โครงการพัฒนาพื้นที่เพื่อการท่องเที่ยว2564กรมโยธาธิการและผังเมือง</t>
  </si>
  <si>
    <t>โครงการพัฒนากลุ่มท่องเที่ยวเชิงธรรมชาติ2564มหาวิทยาลัยพะเยา</t>
  </si>
  <si>
    <t>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2564กรมการท่องเที่ยว</t>
  </si>
  <si>
    <t>โครงการส่งเสริมและพัฒนาศักยภาพเพื่อยกระดับชุมชนเพื่อเข้าสู่มาตรฐาน2564กรมการท่องเที่ยว</t>
  </si>
  <si>
    <t>โครงการตรวจประเมินและรับรองมาตรฐานการท่องเที่ยวโฮมสเตย์ไทย2564กรมการท่องเที่ยว</t>
  </si>
  <si>
    <t>โครงการจัดฝึกอบรมเชิงปฏิบัติการด้านการตรวจประเมินและรับรองมาตรฐานการท่องเที่ยวไทย2564กรมการท่องเที่ยว</t>
  </si>
  <si>
    <t>โครงการพัฒนาแหล่งท่องเที่ยวเชิงนิเวศสีเขียว2564กรมโยธาธิการและผังเมือง</t>
  </si>
  <si>
    <t>กิจกรรมปรับปรุงก่อสร้างถนนแอสฟัลท์ติกคอนกรีตสองชั้นอุทยานแห่งชาติไทรโยค2564สำนักงานปลัดกระทรวงทรัพยากรธรรมชาติและสิ่งแวดล้อม</t>
  </si>
  <si>
    <t>โครงการปรับปรุงพัฒนาแหล่งท่องเที่ยวให้มีคุณภาพเพื่อดึงดูดนักท่องเที่ยวและพัฒนานวัฒกรรมด้านการบริหารจัดการและยกระดับบุคคลากรทางด้านการท่องเที่ยวแบบบูรณาการ2564กรมโยธาธิการและผังเมือง</t>
  </si>
  <si>
    <t>ก่อสร้างอาคารรับรองนักท่องเที่ยวเพื่อรองรับการท่องเที่ยวในพื้นที่โครงการอ่างเก็บน้ำนฤบดินทรจินดา2564กรมชลประทาน</t>
  </si>
  <si>
    <t>พัฒนาแหล่งท่องเที่ยวจังหวัดสตูล2564สตูล</t>
  </si>
  <si>
    <t>พัฒนาแหล่งท่องเที่ยวอุทยานธรณีโลกสตูลให้ได้มาตรฐาน2564สตูล</t>
  </si>
  <si>
    <t>สร้างแหล่งท่องเที่ยวที่มีศักยภาพเป็นแหล่งท่องเที่ยวใหม่2564กรมโยธาธิการและผังเมือง</t>
  </si>
  <si>
    <t>โครงการยกระดับและพัฒนาแหล่งท่องเที่ยวจังหวัดนครพนม2564กรมทางหลวงชนบท</t>
  </si>
  <si>
    <t>กิจกรรมพัฒนาพัฒนาแหล่งท่องเที่ยวเชิงนิเวศป่าชายเลนแม่น้ำกระบี่2564กรมทรัพยากรทางทะเลและชายฝั่ง</t>
  </si>
  <si>
    <t>พัฒนาเส้นทางเข้าสู่แหล่งท่องเที่ยวน้ำตกหินเพิง2564กรมทางหลวงชนบท</t>
  </si>
  <si>
    <t>โครงการพัฒนาแหล่งท่องเที่ยวจังหวัดอุบลราชธานี2564กรมทางหลวงชนบท</t>
  </si>
  <si>
    <t>โครงการปรับปรุงพัฒนาแหล่งท่องเที่ยวให้มีคุณภาพเพื่อดึงดูดนักท่องเที่ยวและพัฒนานวัตกรรมด้านการบริหารจัดการและยกระดับบุคลากรทางด้านการท่องเที่ยวแบบบูรณาการ2564เชียงราย</t>
  </si>
  <si>
    <t>โครงการพัฒนาศักยภาพบุคลากรด้านการท่องเที่ยวจังหวัดพังงา2564กรมพัฒนาฝีมือแรงงาน</t>
  </si>
  <si>
    <t>ปรับปรุงภูมิทัศน์อ่างเก็บน้ำคลองหาดส้มแป้น2564กรมชลประทาน</t>
  </si>
  <si>
    <t>โครงการค่าใช้จ่ายโครงการสำรวจเครื่องชี้วัดภาวะเศรษฐกิจด้านการท่องเที่ยว2564สำนักงานปลัดกระทรวงการท่องเที่ยวและกีฬา</t>
  </si>
  <si>
    <t>โครงการค่าใช้จ่ายในการสนับสนุนการดำเนินงานสำนักงานการท่องเที่ยวและกีฬาจังหวัด2564สำนักงานปลัดกระทรวงการท่องเที่ยวและกีฬา</t>
  </si>
  <si>
    <t>โครงการค่าใช้จ่ายในการติดตามและประเมินผลการดำเนินงานตามแผนบูรณาการสร้างรายได้จากการท่องเที่ยว2564สำนักงานปลัดกระทรวงการท่องเที่ยวและกีฬา</t>
  </si>
  <si>
    <t>ค่าใช้จ่ายในการพัฒนาและปรับปรุงเว็บไซต์รวมถึงเนื้อหาข้อมูลของกระทรวงการท่องเที่ยวและกีฬา2564สำนักงานปลัดกระทรวงการท่องเที่ยวและกีฬา</t>
  </si>
  <si>
    <t>โครงการจัดทำแผนปฏิบัติการด้านท่องเที่ยวเพื่อขับเคลื่อนยุทธศาสตร์ชาติ2564สำนักงานปลัดกระทรวงการท่องเที่ยวและกีฬา</t>
  </si>
  <si>
    <t>โครงการส่งเสริมการท่องเที่ยวเพิ่มมูลค่าเชื่อมโยงธรรมชาติและเศรษฐกิจท้องถิ่น2564เชียงใหม่</t>
  </si>
  <si>
    <t>โครงการพัฒนาห้องน้ำสาธารณะตามเส้นทางท่องเที่ยวรองรับการท่องเที่ยววิถีใหม่2565กรมการท่องเที่ยว</t>
  </si>
  <si>
    <t>โครงการพัฒนาศูนย์ข้อมูลดิจิทัลเพื่อการท่องเที่ยวและบริการของประเทศไทย2564สำนักงานปลัดกระทรวงการท่องเที่ยวและกีฬา</t>
  </si>
  <si>
    <t>โครงการการจัดอบรมเสริมสร้างและพัฒนาสมถรรนะมัคคุเทศก์เฉพาะทางให้มีองค์ความรู้เฉพาะด้านนวัตกรรมและผลิตภัณฑ์ทางการท่องเที่ยว2565กรมการท่องเที่ยว</t>
  </si>
  <si>
    <t>โครงการส่งเสริมและพัฒนาฐานข้อมูลดิจิทัลด้านการท่องเที่ยว2565สำนักงานปลัดกระทรวงการท่องเที่ยวและกีฬา</t>
  </si>
  <si>
    <t>โครงการส่งเสริมและพัฒนาศักยภาพเพื่อยกระดับชุมชนเพื่อเข้าสู่มาตรฐาน2565กรมการท่องเที่ยว</t>
  </si>
  <si>
    <t>การยกระดับข้อมูลดิจิทัลเพื่อการท่องเที่ยวและบริการของไทยให้เป็นไปตามมาตรฐานสากล2565สำนักงานปลัดกระทรวงการท่องเที่ยวและกีฬา</t>
  </si>
  <si>
    <t>โครงการเพิ่มศักยภาพมาตรการด้านความปลอดภัยแหล่งท่องเที่ยวจังหวัดภูเก็ต2565กรมทางหลวงชนบท</t>
  </si>
  <si>
    <t>โครงการพัฒนาปัจจัยพื้นฐานด้านการท่องเที่ยว2565กรมโยธาธิการและผังเมือง</t>
  </si>
  <si>
    <t>โครงการส่งเสริมการท่องเที่ยวเพิ่มมูลค่าเชื่อมโยงธรรมชาติและเศรษฐกิจท้องถิ่น2565เชียงใหม่</t>
  </si>
  <si>
    <t>โครงการพัฒนาแหล่งท่องเที่่ยวเขาขนาบน้ำ2565กรมทรัพยากรทางทะเลและชายฝั่ง</t>
  </si>
  <si>
    <t>โครงการส่งเสริมการท่องเที่ยวในพื้นที่โครงการอนุรักษ์พันธุกรรมพืชอันเนื่องมาจากพระราชดำริ2565กรมโยธาธิการและผังเมือง</t>
  </si>
  <si>
    <t>โครงการพัฒนาแหล่งท่องเที่ยวจังหวัดยะลา2565ยะลา</t>
  </si>
  <si>
    <t>โครงการส่งเสริมการท่องเที่ยวเพิ่มมูลค่าเชื่อมโยงธรรมชาติและเศรษฐกิจท้องถิ่น2565กรมทางหลวง</t>
  </si>
  <si>
    <t>โครงการก่อสร้างเขื่อนป้องกันตลิ่งริมคลองตะเคียน2565กรมโยธาธิการและผังเมือง</t>
  </si>
  <si>
    <t>โครงการก่อสร้างเขื่อนป้องกันตลิ่งริมคลองศก2565กรมโยธาธิการและผังเมือง</t>
  </si>
  <si>
    <t>โครงการตรวจประเมินและรับรองมาตรฐานการท่องเที่ยว2565กรมการท่องเที่ยว</t>
  </si>
  <si>
    <t>โครงการค่าใช้จ่ายในการสำรวจข้อมูลแรงงานในอุตสาหกรรมการท่องเที่ยว2565สำนักงานปลัดกระทรวงการท่องเที่ยวและกีฬา</t>
  </si>
  <si>
    <t>ค่าใช้จ่ายในการเพิ่มประสิทธิภาพระบบสารสนเทศเพื่อติดตามและประเมินผลกระทรวงการท่องเที่ยวและกีฬา2565สำนักงานปลัดกระทรวงการท่องเที่ยวและกีฬา</t>
  </si>
  <si>
    <t>ค่าใช้จ่ายในการติดตามและประเมินผลการดำเนินงานตามแผนบูรณาการสร้างรายได้จากการท่องเที่ยว2564สำนักงานปลัดกระทรวงการท่องเที่ยวและกีฬา</t>
  </si>
  <si>
    <t>โครงการพัฒนาโครงสร้างพื้นฐานทางคุณภาพเพื่อการบังคับใช้กฎหมายในการพัฒนาระบบนิเวศการท่องเที่ยว2565สำนักงานตำรวจแห่งชาติ</t>
  </si>
  <si>
    <t>โครงการศูนย์พัฒนาการจัดการขยะอินทรีย์ชุมชนโดยการใช้นวัตกรรมและเทคโนโลยีที่เหมาะสมตามหลักปรัชญาเศรษฐกิจพอเพียงเพื่อการพัฒนาชุมชนที่ยั่งยืน2562มหาวิทยาลัยเกษตรศาสตร์</t>
  </si>
  <si>
    <t>โครงการจัดทำศูนย์บริการให้ข้อมูลทางโทรศัพท์DOTCallCenterประจำปีงบประมาณพ.ศ.25622562กรมการท่องเที่ยว</t>
  </si>
  <si>
    <t>โครงการบำรุงรักษาระบบการบริหารจัดการความมั่นคงปลอดภัยข้อมูลสารสนเทศกรมการท่องเที่ยว(ISMSMaintenanceActivities)ประจำปีงบประมาณพ.ศ.25622562กรมการท่องเที่ยว</t>
  </si>
  <si>
    <t>โครงการหลักสูตรการพัฒนานักบริหารการท่องเที่ยวและกีฬาระดันระดับกลางและระดับสูง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4.0ประจำปีงบประมาณพ.ศ.25622562สำนักงานปลัดกระทรวงการท่องเที่ยวและกีฬา</t>
  </si>
  <si>
    <t>โครงการพัฒนาทักษะการใช้ภาษาอังกฤษสำหรับบุคลากรในสังกัดสำนักงานปลัดกระทรวงการท่องเที่ยวและกีฬาเพื่อเพิ่มขีดความสามารถในการแข่งขันให้สอดคล้องกับมาตรฐานสากลหลักสูตร"ภาษาอังกฤษเพื่อการปฏิบัติงานด้านากรท่องเที่ยว(EnglishforTourism)"รุ่นที่3ประจำปีงบประมาณพ.ศ.25622562สำนักงานปลัดกระทรวงการท่องเที่ยวและกีฬา</t>
  </si>
  <si>
    <t>โครงการพัฒนาศักยภาพบุคลากรเพื่อขับเคลื่อนนโยบายการพัฒนาท่องเที่ยวและกีฬาของกระทรวงการท่องเที่ยวและกีฬาประจำปีงบประมาณพ.ศ.25622562สำนักงานปลัดกระทรวงการท่องเที่ยวและกีฬา</t>
  </si>
  <si>
    <t>การประชุมเพื่อรายงานผลการดำเนินงานปัญหาอุปสรรคและร่วมกันเสนอแนวทางแก้ไขในอุตสาหกรรมการท่องเที่่ยวและอุตสาหกรรมกีฬาของส่วนราชการรัฐวิสาหกิจและองค์การมหาชนในสังกัดกระทรวงการท่องเที่ยวและกีฬาประจำปีงบประมาณพ.ศ.25622562สำนักงานปลัดกระทรวงการท่องเที่ยวและกีฬา</t>
  </si>
  <si>
    <t>การประชุมเพื่อรายงานผลการดำเนินงานปัญหาอุปสรรคและร่วมกันเสนอแนวทางแก้ไขในอุตสาหกรรมการท่องเที่่ยวและอุตสาหกรรมกีฬาของส่วนราชการรัฐวิสาหกิจและองค์การมหาชนในสังกัดกระทรวงการท่องเที่ยวและกีฬาประจำปีงบประมาณพ.ศ.25632563สำนักงานปลัดกระทรวงการท่องเที่ยวและกีฬา</t>
  </si>
  <si>
    <t>โครงการเพิ่มมาตรฐานด้านรักษาความปลอดภัยนักท่องเที่ยวอุทยานแห่งชาติหาดเจ้าไหมติดตั้งไฟฟ้าแสงสว่างภายในบริเวณหาดหยงหลิงต.เกาะลิบงอ.กันตังจ.ตรัง2563กรมทางหลวงชนบท</t>
  </si>
  <si>
    <t>โครงการจัดทำบัญชีประชาชาติด้านการท่องเที่ยว(TourismSatelliteAccount:TSA)ประจำปีงบประมาณพ.ศ.25622562สำนักงานปลัดกระทรวงการท่องเที่ยวและกีฬา</t>
  </si>
  <si>
    <t>โครงการรวบรวมข้อมูลสถิติและรายได้ด้านการท่องเที่ยวปี25622563สำนักงานปลัดกระทรวงการท่องเที่ยวและกีฬา</t>
  </si>
  <si>
    <t>โครงการพัฒนาและจัดทำบัญชีประชาชาติด้านการท่องเที่ยว(ประจำปีงบประมาณพ.ศ.2563)2563สำนักงานปลัดกระทรวงการท่องเที่ยวและกีฬา</t>
  </si>
  <si>
    <t>โครงการค่าใช้จ่ายสำหรับสำรวจทัศนคติความพึงพอใจและพฤติกรรมของนักท่องเที่ยวชาวไทยและชาวต่างชาติที่เดินทางท่องเที่ยวในประเทศไทย(ประจำปีงบประมาณพ.ศ.2563)2563สำนักงานปลัดกระทรวงการท่องเที่ยวและกีฬา</t>
  </si>
  <si>
    <t>โครงการจัดทำข้อมูลตามตัวชี้วัดตามแผนแม่บทภายใต้ยุทธศาสตร์ชาติประเด็นการท่องเที่ยว(พ.ศ.2561-2580)(ประจำปีงบประมาณพ.ศ.2563)2563สำนักงานปลัดกระทรวงการท่องเที่ยวและกีฬา</t>
  </si>
  <si>
    <t>โครงการรวบรวมข้อมูลสถิติและรายได้ด้านการท่องเที่ยว(ประจำปีงบประมาณพ.ศ.2563)2563สำนักงานปลัดกระทรวงการท่องเที่ยวและกีฬา</t>
  </si>
  <si>
    <t>โครงการค่าใช้จ่ายในการติดตามและประเมินผลการดำเนินงานตามแผนบูรณาการสร้างรายได้จากการท่องเที่ยวกีฬาและวัฒนธรรม2562สำนักงานปลัดกระทรวงการท่องเที่ยวและกีฬา</t>
  </si>
  <si>
    <t>โครงการศึกษาออกแบบสิ่งอำนวยความสะดวกด้านการท่องเที่ยวเพื่อรองรับคนทั้งมวล(TourismforAll)2563กรมการท่องเที่ยว</t>
  </si>
  <si>
    <t>ปรับปรุงถนนลาดยางผิวจราจรแอสฟัสท์ติกคอนกรีตอุทยานแห่งชาติปางสีดา2563สำนักงานปลัดกระทรวงทรัพยากรธรรมชาติและสิ่งแวดล้อม</t>
  </si>
  <si>
    <t>โครงการติดตามและประเมินผลการดำเนินงานตามแผนปฏิบัติราชการกระทรวงการท่องเที่ยวและกีฬาประจำปีงบประมาณพ.ศ.๒๕622562สำนักงานปลัดกระทรวงการท่องเที่ยวและกีฬา</t>
  </si>
  <si>
    <t>โครงการจัดทำศูนย์บริการให้ข้อมูลทางโทรศัพท์DOTCallCenterประจำปีงบประมาณพ.ศ.25632563กรมการท่องเที่ยว</t>
  </si>
  <si>
    <t>โครงการปรับปรุงพัฒนาพื้นที่แหล่งท่องเที่ยวรองรับการท่องเที่ยวอุทยานแห่งชาติไทรโยค2563สำนักงานปลัดกระทรวงทรัพยากรธรรมชาติและสิ่งแวดล้อม</t>
  </si>
  <si>
    <t>โครงการปรับปรุงพัฒนาก่อสร้างศาลาแปดเหลี่ยมและระบบประปาผิวดินอุทยานแห่งชาติไทรโยค2563สำนักงานปลัดกระทรวงทรัพยากรธรรมชาติและสิ่งแวดล้อม</t>
  </si>
  <si>
    <t>โครงการก่อสร้างโรงรับประทานอาหารอุทยานแห่งชาติเขื่อนศรีนครินทร์บริเวณน้ำตกห้วยแม่ขมิ้น2563สำนักงานปลัดกระทรวงทรัพยากรธรรมชาติและสิ่งแวดล้อม</t>
  </si>
  <si>
    <t>โครงการพัฒนาสิ่งอำนวยความสะดวกบริเวณสะพานอุตตมานุสรณ์(สะพานมอญ)2563สำนักงานปลัดกระทรวงทรัพยากรธรรมชาติและสิ่งแวดล้อม</t>
  </si>
  <si>
    <t>ติดตั้งป้ายแนะนำแหล่งท่องเที่ยวอนุสรณ์สถานสมเด็จพระเจ้าตากสินมหาราชจังหวัดพระนครศรีอยุธยา(โครงการส่งเสริมการพัฒนาและฟื้นฟูการท่องเที่ยว)2563กรมทางหลวงชนบท</t>
  </si>
  <si>
    <t>โครงการพัฒนาโครงสร้างพื้นฐานด้านการท่องเที่ยวเพื่อยกระดับการเชื่อมโยงการท่องเที่ยว(กิจกรรมปรับปรุงทางเดินเท้าเข้าชมน้ำตกเอราวัณชั้นที่4-7อุทยานแห่งชาติเอราวัณ)2563สำนักงานปลัดกระทรวงทรัพยากรธรรมชาติและสิ่งแวดล้อม</t>
  </si>
  <si>
    <t>โครงการปรับปรุงฟื้นฟูและจัดระเบียบแหล่งท่องเที่ยวเดิมและพัฒนาแหล่งท่องเที่ยวใหม่ที่โดดเด่นทั้งด้านธรรมชาติประวัติศาสตร์วัฒนธรรมและวิถีชีวิต2563สำนักงานปลัดกระทรวงการท่องเที่ยวและกีฬา</t>
  </si>
  <si>
    <t>โครงการซ่อมสร้างผิวทางพาราแอสฟัลต์คอนกรีตทางหลวงชนบทจบ.1036แยกทางหลวงหมายเลข3–หาดคุ้งวิมานอำเภอนายายอามจังหวัดจันทบุรีขนาดกว้าง7.00ม.ไหล่ทางข้างละ1.00ม.ระยะทางรวม1.500กิโลเมตร2563กรมทางหลวงชนบท</t>
  </si>
  <si>
    <t>โครงการปรับปรุงฟื้นฟูและจัดระเบียบแหล่งท่องเที่ยวเดิมและพัฒนาแหล่งท่องเที่ยวใหม่ที่โดดเด่นทั้งด้านธรรมชาติประวัติศาสตร์วัฒนธรรมและวิถีชีวิต(กิจกรรมก่อสร้างอาคารศูนย์บริการนักท่องเที่ยวที่ทำการบริการกางเต็นท์พร้อมครุภัณฑ์ประกอบอาคารบริเวณหน่วยพิทักษ์อุทยานฯที่ศร.4(ผาตาด)อุทยานแห่งชาติเขื่อนศรีนครินทร์)2563สำนักงานปลัดกระทรวงทรัพยากรธรรมชาติและสิ่งแวดล้อม</t>
  </si>
  <si>
    <t>ยกระดับมาตราฐานทางก่อสร้างถนนคสล.มส.3017แยกทางหลวงหมายเลข105-บ้านสบโขงต.แม่สวดอ.สบเมยจังหวัดแม่ฮ่องสอนความกว้าง5.00เมตรหนา1.15เมตรระยะทาง4.280กิโลเมตร2563กรมทางหลวงชนบท</t>
  </si>
  <si>
    <t>ส่งเสริมการประชาสัมพันธ์ภาพลักษณ์ของจังหวัดพระนครศรีอยุธยา(โครงการส่งเสริมการท่องเที่ยวการลงทุนการตลาดและประชาสัมพันธ์ด้วยเทคโนโลยี)2563กรมประชาสัมพันธ์</t>
  </si>
  <si>
    <t>พัฒนาและเชื่อมโยงแหล่งท่องเที่ยวเชิงประวัติศาสตร์และศาสนากิจกรรมปรับปรุงและขยายช่องจราจรจาก2เป็น4ช่องจราจรทางหลวงหมายเลข309ตอนอยุธยา-บางเสด็จระหว่างกม.30+200ถึงกม.31+200อำเภอพระนครศรีอยุธยาจังหวัดพระนครศรีอยุธยา2563กรมทางหลวง</t>
  </si>
  <si>
    <t>โครงการยกระดับมาตรฐานทาง/ขยายความกว้างสะพานสายตง.4023แยกทางหลวงหมายเลข4046-บ้านโคกยางอำเภอกันตังจังหวัดตรัง2563กรมทางหลวงชนบท</t>
  </si>
  <si>
    <t>โครงการปรับปรุงผิวทางลาดยางสายตง.4001แยกทางหลวงหมายเลข4046-บ้านโคกพลาอำเภอสิเกาจังหวัดตรัง2563กรมทางหลวงชนบท</t>
  </si>
  <si>
    <t>โครงการปรับปรุงซ่อมแซมถนนลาดยางทางหลวงหมายเลข233ตอนควบคุมที่0100ตอนการเคหะแห่งชาติ-หนองคายที่กม.5+000CL.อ.เมืองหนองคายจ.หนองคายระยะทาง5.340กม.2563กรมทางหลวง</t>
  </si>
  <si>
    <t>ล้านนาตะวันออกเมืองรักษ์นกยูงไทยระดับโลกสู่การท่องเที่ยวเชื่อมโยงเศรษฐกิจเชิงสร้างสรรค์2563กรมโยธาธิการและผังเมือง</t>
  </si>
  <si>
    <t>ปรับปรุงนิทรรศการเรือไฟพิพิธภัณฑ์จวนผู้ว่าราชการจังหวัดนครพนม(หลังเดิม)ตำบลในเมืองอำเภอเมืองนครพนมจังหวัดนครพนม2563นครพนม</t>
  </si>
  <si>
    <t>พัฒนาและเชื่อมโยงแหล่งท่องเที่ยวเชิงประวัติศาสตร์และศาสนากิจกรรมงานติดตั้งไฟฟ้าแสงสว่างบนทางหลวงหมายเลข340ตอนควบคุม0402โรงพยาบาลสรรคบุรี-ชัยนาท(ช่วงที่2)ระหว่างกม.146+630-กม.159+000บริเวณร่องกลางขาเข้า,ขาออกกทม.(เป็นแห่งๆ)ปริมาณงาน610ต้นจังหวัดชัยนาท2563กรมทางหลวง</t>
  </si>
  <si>
    <t>พัฒนาและเชื่อมโยงแหล่งท่องเที่ยวเชิงประวัติศาสตร์และศาสนากิจกรรมงานขยายช่องทางจราจรจาก2ช่องทางจราจรเป็น4ช่องทางจราจรทางหลวงหมายเลข3183ตอนควบคุม0101ตอนแยกไปเขื่อนเจ้าพระยา-คลองมอญระหว่างกม.9+720-กม.11+000ระยะทาง1.280กิโลเมตรจังหวัดชัยนาท2563กรมทางหลวง</t>
  </si>
  <si>
    <t>ส่งเสริมการประชาสัมพันธ์ภาพลักษณ์ของจังหวัดพระนครศรีอยุธยา(โครงการส่งเสริมการท่องเที่ยวการลงทุนการตลาดและประชาสัมพันธ์ด้วยเทคโนโลยี)2563พระนครศรีอยุธยา</t>
  </si>
  <si>
    <t>พัฒนาและเชื่อมโยงแหล่งท่องเที่ยวเชิงประวัติศาสตร์และศาสนากิจกรรมเพิ่มประสิทธิภาพเส้นทางเชื่อมโยงแหล่งท่องเที่ยวสายอท.3027แยกทล.334-บ.อินทประมูลระหว่างกม.0+475ถึงกม.3+926ระยะทาง3.451กิโลเมตรอำเภอเมืองอ่างทองจังหวัดอ่างทอง2563กรมทางหลวงชนบท</t>
  </si>
  <si>
    <t>โครงการปรับปรุงสะพานท่าเรือน้ำลึกบ้านคลองหินดำต.เกาะกูดอ.เกาะกูดจ.ตราด2563กรมโยธาธิการและผังเมือง</t>
  </si>
  <si>
    <t>ปรับปรุงภูมิทัศน์ศาลปู่ทิศน้อยหมู่ที่6บ้านร่มเย็นตำบลป่าแดงอำเภอชาตระการจังหวัดพิษณุโลก2563กรมการปกครอง</t>
  </si>
  <si>
    <t>ปรับปรุงทางหลวงผ่านย่านชุมชนทางหลวงหมายเลข3285ตอนอินทร์บุรี-หนองสุ่มระหว่างกม.3+795-กม.4+7002563กรมทางหลวง</t>
  </si>
  <si>
    <t>เส้นทางสนับสนุนปรับปรุงจุดเสี่ยงบนทางหลวงทางหลวงหมายเลข32ตอนไชโย-สิงห์ใต้ระหว่างจุดกลับรถวัดกุฎีทอง-จุดกลับรถอำเภอพรหมบุรี2563กรมทางหลวง</t>
  </si>
  <si>
    <t>ปรับปรุุงทางหลวงผ่านย่านชุมชนทางหลวงหมายเลข3454ตอนชัณสูตร-ท่าช้างระหว่างกม.47+900-กม.48+9002563กรมทางหลวง</t>
  </si>
  <si>
    <t>ปรับปรุงจุดเสี่ยงบนเส้นทางหลวงอาเซียนทางหลวงหมายเลข32ตอนไชโย-สิงห์ใต้(อุโมงค์ทางลอด)ระหว่างกม.73+710-กม.74+2402563กรมทางหลวง</t>
  </si>
  <si>
    <t>พัฒนาและเชื่อมโยงแหล่งท่องเที่ยวเชิงประวัติศาสตร์และศาสนากิจกรรมปรับปรุงจุดเสี่ยงทางเข้าวัดอัมพวันทางหลวงหมายเลข32ตอนไชโย–สิงห์บุรีที่กม.78+100,กม.78+500(จุดกลับรถวัดอัมพวัน)จังหวัดสิงห์บุรี2563กรมทางหลวง</t>
  </si>
  <si>
    <t>พัฒนาและเชื่อมโยงแหล่งท่องเที่ยวทางประวัติศาสตร์และศาสนากิจกรรมเพิ่มประสิทธิภาพเส้นทางเชื่อมโยงแหล่งท่องเที่ยวระหว่างอ่างทองสิงห์บุรีทางหลวงหมายเลข309ตอนไชโย–ทางแยกวัดสว่างอารมณ์ระหว่างกม.81+290–กม.82+200ระยะทาง0.910กิโลเมตรจังหวัดสิงห์บุรี2563กรมทางหลวง</t>
  </si>
  <si>
    <t>โครงการพัฒนาโครงสร้างพื้นฐานและสิ่งอำนวยความสะดวกด้านการท่องเที่ยว/งานปรับปรุงทางเท้าทางหลวงหมายเลข326ตอนควบคุม0100ตอนทางเข้าประจวบคีรีขันธ์กม.0+000-2+0002563กรมทางหลวง</t>
  </si>
  <si>
    <t>พัฒนาและเชื่อมโยงแหล่งท่องเที่ยวเชิงประวัติศาสตร์และศาสนากิจกรรมปรับปรุงและขยายช่องจราจรจาก2เป็น4ช่องจราจรทางหลวงหมายเลย3034ตอนควบคุม0100ตอนหน้าพระลาน–บ้านครัวระหว่างกม.4+295ถึงกม.6+500ตำบลห้วยป่าหวายอำเภอพระพุทธบาทจังหวัดสระบุรี2563กรมทางหลวง</t>
  </si>
  <si>
    <t>ก่อสร้างห้องน้ำสวนสุขภาพเฉลิมพระเกียรติเพื่อการท่องเที่ยวตำบลแม่สะเรียงอำเภอแม่สะเรียงจังหวัดแม่ฮ่องสอน2563กรมโยธาธิการและผังเมือง</t>
  </si>
  <si>
    <t>โครงการพัฒนาปรับปรุงโครงสร้างพื้นฐานและสิ่งอำนวยความสะดวกเพื่อส่งเสริมการท่องเที่ยวกิจกรรม:ก่อสร้างเส้นทางจักรยานศูนย์ศิลป์สิรินธรอำเภอวังสะพุงจังหวัดเลย2563กรมทางหลวง</t>
  </si>
  <si>
    <t>โครงการพัฒนาปรับปรุงโครงสร้างพื้นฐานและสิ่งอำนวยความสะดวกเพื่อส่งเสริมการท่องเที่ยวกิจกรรม:ยกระดับมาตรฐานและเพิ่มประสิทธิภาพทางหลวงทางหลวงหมายเลข2016ตอนควบคุม0100ตอนวังสะพุง-ตาวตาดระหว่างกม.4+665–กม.5+500ระยะทาง0.895กม.(โดยก่อสร้างขยายทางจราจรเป็น4ช่องจราจรพร้อมสิ่งอำนวยความปลอดภัยและระบบระบายน้ำ)2563กรมทางหลวง</t>
  </si>
  <si>
    <t>ประชาสัมพันธ์การท่องเที่ยวจังหวัดชัยภูมิและจัดกิจกรรมสำคัญของจังหวัดชัยภูมิ(เงินเหลือจ่าย)2563ชัยภูมิ</t>
  </si>
  <si>
    <t>การสำรวจความหลากหลายของฐานทรัพยากรทางกายภาพและชีวภาพเพื่อส่งเสริมการท่องเที่ยวอุทยานธรณีโลกสตูลอย่างยั่งยืงยืน2566มหาวิทยาลัยสงขลานครินทร์</t>
  </si>
  <si>
    <t>ก่อสร้างเสริมทรายชายหาดบางแสนต.แสนสุขอ.เมืองจ.ชลบุรี2565กรมเจ้าท่า</t>
  </si>
  <si>
    <t>ก่อสร้างเสริมชายชาดหาดจอมเทียนระยะที่2อ.บางละมุงจ.ชลบุรี2565กรมเจ้าท่า</t>
  </si>
  <si>
    <t>ปรับปรุงท่าเรือท่องเที่ยวดอนสักอ.ดอนสักจ.สุราษฎร์ธานี2566กรมเจ้าท่า</t>
  </si>
  <si>
    <t>ซ่อมแซมผิวถนนลาดยางทับด้วยพาราแอสฟัลท์ติกคอนกรีตสายสามแยกบ้านเก่ากลอย–บ้านทุ่งโปร่งถึงบ้านหนองแวงคำหมู่ที่1,6ตำบลเก่ากลอยอำเภอนากลางจังหวัดหนองบัวลำภู2563กรมการปกครอง</t>
  </si>
  <si>
    <t>โครงการปรับปรุงเส้นทางเพื่อเชื่อมโยงแหล่งท่องเที่ยวชม.4067แยกทางหลวงหมายเลข1349–บ้านป่าแป๋อ.สะเมิง,แม่แตงจ.เชียงใหม่2564กรมทางหลวงชนบท</t>
  </si>
  <si>
    <t>โครงการพัฒนาโครงสร้างพื้นฐานด้านการท่องเที่ยวเพื่อยกระดับการเชื่อมโยงการท่องเที่ยวกิจกรรมติดตั้งป้ายท่องเที่ยวOVERHEADทางหลวงหมายเลข3238ตอนควบคุม0100ตอนเจ็ดเสมียน-โคกหม้อระหว่างกม.0+0000-กม.12+259(เป็นแห่งๆ)2563กรมทางหลวง</t>
  </si>
  <si>
    <t>โครงการพัฒนาและเชื่อมโยงแหล่งท่องเที่ยวเชิงประวัติศาสตร์และศาสนากิจกรรมหลักพัฒนายกระดับแหล่งท่องเที่ยวทางประวัติศาสตร์และศาสนา(กิจกรรมย่อยที่4งานขยายช่องจราจรจาก2เป็น4ช่องจราจรทางหลวงหมายเลข309ตอนอยุธยา–บางเสด็จ(ระยะที่2)ระหว่างกม.31+200–กม.32+200ตำบลพุทเลาอำเภอบางปะหันจังหวัดพระนครศรีอยุธยาะยะทาง1.00กิโลเมตร1สายทาง)2564กรมทางหลวง</t>
  </si>
  <si>
    <t>โครงการการดำเนินการเพื่อรองรับการประกาศกำหนดเขตพื้นที่ในท้องถิ่นหรือชุมชนตามกฎหมายว่าด้วยธุรกิจนำเที่ยวและมัคคุเทศก์ประจำปีงบประมาณพ.ศ.25642564กรมการท่องเที่ยว</t>
  </si>
  <si>
    <t>การประชุมชี้แจงแนวทางการเฝ้าระวังควบคุมและป้องกันโรคปอดอักเสบจากไวรัสโคโรนาสายพันธุ์ใหม่ในเมืองฮู่ฮั่นสาธารณรัฐประชาชนจีนประจำปีงบประมาณพ.ศ.25632563สำนักงานปลัดกระทรวงการท่องเที่ยวและกีฬา</t>
  </si>
  <si>
    <t>โครงการจัดทำข้อมูลตามตัวชี้วัดตามแผนแม่บทภายใต้ยุทธศาสตร์ชาติประเด็นการท่องเที่ยว(พ.ศ.2561-2580)(ประจำปีงบประมาณพ.ศ.2564)2564สำนักงานปลัดกระทรวงการท่องเที่ยวและกีฬา</t>
  </si>
  <si>
    <t>โครงการส่งเสริมและการสร้างมูลค่า(Value)เครื่องหมายมาตรฐานบริการท่องเที่ยวไทย2564กรมการท่องเที่ยว</t>
  </si>
  <si>
    <t>โครงการอบรมเพื่อรองรับการต่ออายุใบอนุญาตเป็นมัคคุเทศก์ตามกฎหมายว่าด้วยธุรกิจนำเที่ยวและมัคคุเทศก์2564กรมการท่องเที่ยว</t>
  </si>
  <si>
    <t>โครงการกำกับดูแลติดตามและประเมินคุณภาพโครงการฝึกอบรมมัคคุเทศก์และผู้นำเที่ยวของสถาบันการศึกษา2564กรมการท่องเที่ยว</t>
  </si>
  <si>
    <t>โครงการจัดทำฐานข้อมูลภาคบริการด้านการท่องเที่ยวเพื่อพัฒนาศักยภาพและยกระดับเข้าสู่มาตรฐาน2564กรมการท่องเที่ยว</t>
  </si>
  <si>
    <t>โครงการจัดทำศูนย์บริการให้ข้อมูลทางโทรศัพท์DOTCallCenterประจำปีงบประมาณพ.ศ.25642564กรมการท่องเที่ยว</t>
  </si>
  <si>
    <t>กิจกรรมก่อสร้างถนนคอนกรีตเสริมเหล็กบริเวณเส้นทางเข้าน้ำตกสไลเดอร์เพิ่มเติมอุทยานแห่งชาติเฉลิมรัตนโกสินทร์จังหวัดกาญจนบุรี2564สำนักงานปลัดกระทรวงทรัพยากรธรรมชาติและสิ่งแวดล้อม</t>
  </si>
  <si>
    <t>กิจกรรมแพลอยน้ำพร้อมด่านเก็บเงินค่าบริการทางน้ำ(จุด1)แหล่งท่องเที่ยวน้ำตกไทรโยคใหญ่2564สำนักงานปลัดกระทรวงทรัพยากรธรรมชาติและสิ่งแวดล้อม</t>
  </si>
  <si>
    <t>กิจกรรมแพลอยน้ำพร้อมด่านเก็บเงินค่าบริการทางน้ำ(จุด2)2564สำนักงานปลัดกระทรวงทรัพยากรธรรมชาติและสิ่งแวดล้อม</t>
  </si>
  <si>
    <t>กิจกรรมเพิ่มประสิทธิภาพและปรับปรุงเส้นทางศึกษาธรรมชาติป่าดิบแล้งม่องไล่อุทยานแห่งชาติเอราวัณเพื่อเฉลิมพระเกียรติเนื่องในโอกาสมหามงคลพระราชพิธีบรมราชาภิเษก2564สำนักงานปลัดกระทรวงทรัพยากรธรรมชาติและสิ่งแวดล้อม</t>
  </si>
  <si>
    <t>โครงการพัฒนาและเชื่อมโยงแหล่งท่องเที่ยวเชิงประวัติศาสตร์และศาสนากิจกรรมหลักพัฒนายกระดับแหล่งท่องเที่ยวทางประวัติศาสตร์และศาสนา(กิจกรรมย่อยที่2งานขยายช่องจราจรจาก2เป็น4ช่องจราจรทางหลวงหมายเลข3032ตอนบุ้งกี๋–ท่าศาลระหว่างกม.7+100–กม.9+200ตำบลท่าข้ามอำเภอค่ายบางระจันจังหวัดสิงห์บุรีระยะทาง2.10กิโลเมตร1สายทาง)2564กรมทางหลวง</t>
  </si>
  <si>
    <t>โครงการพัฒนาและเชื่อมโยงแหล่งท่องเที่ยวเชิงประวัติศาสตร์และศาสนากิจกรรมหลักพัฒนายกระดับแหล่งท่องเที่ยวทางประวัติศาสตร์และศาสนา(กิจกรรมย่อยที่3งานขยายช่องจราจรจาก2เป็น4ช่องจราจรทางหลวงหมายเลข309ตอนไชโย-ทางแยกวัดสว่างอารมณ์ตอน1ระหว่างกม.85+720-กม.87+920ระยะทาง2.2กิโลเมตรชุมชนบ้านหัวป่าตำบลโรงช้างอำเภอพรหมบุรีจังหวัดสิงห์บุรี1สายทาง)2564กรมทางหลวง</t>
  </si>
  <si>
    <t>โครงการยกระดับการท่องเที่ยววิถีชุมชนลุ่มน้ำเจ้าพระยา/ป่าสักกิจกรรมหลักพัฒนาและปรับปรุงสิ่งอำนวยความสะดวกแหล่งท่องเที่ยววิถีชุมชนลุ่มน้ำเจ้าพระยา/ป่าสัก(กิจกรรมย่อยที่1ปรับปรุงและขยายช่องจราจรจาก2เป็น4ช่องจราจรทางหลวงหมายเลข3030ตอนดงมะขามเทศ-บางระจันระหว่างกม.2+935-กม.3+735ชุมชนวัดยวดตำบลบางกระบือ,ตำบลต้นโพธิ์อำเภอเมืองสิงห์บุรีจังหวัดสิงห์บุรีระยะทาง0.8กิโลเมตร1สายทาง)2564กรมทางหลวง</t>
  </si>
  <si>
    <t>โครงการส่งเสริมการบริหารจัดการและเครือข่ายด้านการท่องเที่ยวกิจกรรมย่อยป้ายสื่อความหมายในแหล่งท่องเที่ยวโดยชุมชน2ภาษา2564สำนักงานปลัดกระทรวงการท่องเที่ยวและกีฬา</t>
  </si>
  <si>
    <t>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กิจกรรมขยายช่องทางจราจรทางหลวงหมายเลข3213ตอนควบคุม0100ตอนวัดสิงห์-บ้านโคกระหว่างกม.1+600-กม.3+000ระยะทาง1.40กม.2564กรมทางหลวง</t>
  </si>
  <si>
    <t>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ขยายช่องจราจรจาก2เป็น4ช่องทางจราจรทางหลวงหมาย311ตอนควบคุม0300ตอนบ้านม้า–ชัยนาทระหว่างกม.84+377–กม.85+100ระยะทาง0.723กม.2564กรมทางหลวง</t>
  </si>
  <si>
    <t>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ขยายช่องจราจรจาก2เป็น4ช่องทางจราจรทางหลวงหมาย3212ตอนควบคุม0100ตอนคุ้งสำเภา-ไร่พัฒนาระหว่างกม.2+140–กม.3+140ระยะทาง1.000กม.2564กรมทางหลวง</t>
  </si>
  <si>
    <t>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ขยายช่องจราจรจาก2เป็น4ช่องทางจราจรทางหลวงหมาย311ตอนควบคุม0300ตอนบ้านม้า–ชัยนาทระหว่างกม.63+700–กม.64+500ระยะทาง0.800กม.2564กรมทางหลวง</t>
  </si>
  <si>
    <t>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ขยายช่องจราจรจาก2เป็น4ช่องทางจราจรทางหลวงหมาย311ตอนควบคุม0300ตอนบ้านม้า–ชัยนาทระหว่างกม.69+000–กม.69+800ระยะทาง0.800กม.2564กรมทางหลวง</t>
  </si>
  <si>
    <t>ทางเดินศึกษาธรรมชาติและพืชสมุนไพร2564กรมป่าไม้</t>
  </si>
  <si>
    <t>โครงการก่อสร้างและพัฒนาโครงการพื้นฐานด้านการบริการท่องเที่ยวให้ได้มาตราฐานงานติดตั้งป้ายประชาสัมพันธ์และบอกทางแหล่งท่องเที่ยวที่สำคัญของจังหวัดระยอง2564กรมทางหลวงชนบท</t>
  </si>
  <si>
    <t>โครงการเพิ่มประสิทธิภาพการลดอุบัติเหตุจราจรทางบกติดตั้งราวกันอันตรายทางหลวงหมายเลข340ตอนควบคุม0402ตอนโรงพยาบาลสรรคบุรี–ชัยนาทระหว่างกม.146+530–กม.152+735(บริเวณร่องกลางขาเข้า,ขาออกกทม.)เป็นตอนๆปริมาณงาน8,852เมตร2564กรมทางหลวง</t>
  </si>
  <si>
    <t>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ติดตั้งไฟฟ้าแสงสว่างทางหลวงหมายเลข3183ตอนควบคุม0101,0102ตอนแยกไปเขื่อนเจ้าพระยา–คลองมอญ–หนองบัวระหว่างกม.7+000–กม.28+475(เป็นตอนๆ)ปริมาณ210ต้น2564กรมทางหลวง</t>
  </si>
  <si>
    <t>โครงการพัฒนาโครงสร้างพื้นฐานเพื่อการท่องเที่ยวเขื่อนกระเสียวจังหวัดสุพรรณบุรี2564กรมชลประทาน</t>
  </si>
  <si>
    <t>โครงการพัฒนาและเชื่อมโยงแหล่งท่องเที่ยวเชิงประวัติศาสตร์และศาสนากิจกรรมหลักพัฒนายกระดับแหล่งท่องเที่ยวทางประวัติศาสตร์และศาสนา(กิจกรรมย่อยที่7งานขยายช่องจราจรจาก2เป็น4ช่องจราจรทางหลวงหมายเลข3183ตอนคลองมอญ-หนองบัวระหว่างกม.23+100-กม.24+800ตำบลมะขามเฒ่าอำเภอวัดสิงห์จังหวัดชัยนาทระยะทาง1.700กิโลเมตร1สายทาง)2564กรมทางหลวง</t>
  </si>
  <si>
    <t>โครงการก่อสร้างและพัฒนาโครงสร้างพื้นฐานด้านการบริการท่องเที่ยวให้ได้มาตรฐานโครงการก่อสร้างเส้นทางจักรยานสายสำนักสงฆ์ถ้ำเขาประทุน-วัดถ้ำวัฒนมงคลเพื่อการท่องเที่ยวเชิงนิเวศตำบลเขาน้อยอำเภอเขาชะเมาจังหวัดระยอง2564กรมทางหลวงชนบท</t>
  </si>
  <si>
    <t>โครงการพัฒนาและเชื่อมโยงแหล่งท่องเที่ยวเชิงประวัติศาสตร์และศาสนากิจกรรมหลักพัฒนายกระดับแหล่งท่องเที่ยวทางประวัติศาสตร์และศาสนา(กิจกรรมย่อยที่6งานติดตั้งไฟฟ้าแสงสว่างบนทางหลวงหมายเลข340ตอนควบคุม0401ตอนปากน้ำ-โรงพยาบาลสรรคบุรีระหว่างกม.127+180-กม.143+645บริเวณร่องกลางขาเข้า,ขาออกกทม.(เป็นแห่งๆ)ปริมาณงาน250ต้นตำบลวังไก่เถื่อนอำเภอหันคา,ตำบลแพรกศรีราชาอำเภอสรรคบุรีจังหวัดชัยนาท)2564กรมทางหลวง</t>
  </si>
  <si>
    <t>โครงการเสริมสร้างศักยภาพศูนย์กลางการท่องเที่ยวอารยธรรมขอมและกีฬามาตรฐานโลกกิจกรรมพัฒนาศักยภาพแหล่งท่องเที่ยวจังหวัดบุรีรัมย์2564สำนักงานปลัดกระทรวงการท่องเที่ยวและกีฬา</t>
  </si>
  <si>
    <t>โครงการพัฒนาและเชื่อมโยงแหล่งท่องเที่ยวเชิงประวัติศาสตร์และศาสนากิจกรรมหลักพัฒนายกระดับแหล่งท่องเที่ยวทางประวัติศาสตร์และศาสนา(กิจกรรมย่อยที่1พัฒนาศักยภาพบุคลากรและเครือข่ายด้านการท่องเที่ยวเพื่อการแข่งขันในระดับนานาชาติ)2564สำนักงานปลัดกระทรวงการท่องเที่ยวและกีฬา</t>
  </si>
  <si>
    <t>โครงการพัฒนาและเชื่อมโยงแหล่งท่องเที่ยวเชิงประวัติศาสตร์และศาสนา2564ภาคกลางตอนบน</t>
  </si>
  <si>
    <t>พัฒนาระบบบริหารจัดการและปรับปรุงแหล่งท่องเที่ยวจังหวัดสิงห์บุรี(กิจกรรมปรับปรุงภูมิทัศน์บริเวณตลาดน้ำวังมัจฉาวัดพระนอนจักร์สีห์วรวิหารหมู่ที่2ตำบลจักรสีห์อำเภอเมืองสิงห์บุรีจังหวัดสิงห์บุรี)2564กรมโยธาธิการและผังเมือง</t>
  </si>
  <si>
    <t>โครงการปรับปรุงเส้นทางท่องเที่ยวภาคตะวันตกเพิ่มประสิทธิภาพทางหลวงหมายเลข3208ตอนน้ำพุ-เหมืองผาปกค้างคาวระหว่างกม.51+087-กม57+100อ.สวนผึ้งจ.ราชบุรี(ทางจักรยานระยะที่2)2564กรมทางหลวง</t>
  </si>
  <si>
    <t>....โครงการพัฒนาระบบโลจิสติกส์เพื่อสนับสนุนการท่องเที่ยวเชิงอัตลักษณ์เพื่อส่งเสริมการท่องเที่ยววิถีชีวิตลุ่มแม่น้ำโขง(บนเส้นทางโรแมนติกรูท(RomanticRoute)และนาคีรูท(NakheeRoute))..2564กรมทางหลวง</t>
  </si>
  <si>
    <t>ก่อสร้างป้ายประชาสัมพันธ์เข้าแหล่งท่องเที่ยวทางหลวงหมายเลข201และ211พื้นที่อำเภอปากชมอำเภอเชียงคานและอำเภอเมืองเลยจังหวัดเลยก่อสร้างป้ายOverhangSignพื้นที่รวม136.50ตารางเมตรและป้ายOverhangTrafficSignขนาด3.00x3.50เมตรความสูงประมาณ5.50เมตรจำนวน14แห่ง2564กรมทางหลวง</t>
  </si>
  <si>
    <t>โครงการพัฒนาและเชื่อมโยงแหล่งท่องเที่ยวเชิงประวัติศาสตร์และศาสนากิจกรรมหลักพัฒนายกระดับแหล่งท่องเที่ยวทางประวัติศาสตร์และศาสนา(กิจกรรมย่อยที่5งานขยายช่องจราจรจาก2เป็น4ช่องจราจรทางหลวงหมายเลข309ตอนบางเสด็จ-แยกที่ดินกม.37+600-กม.38+100ตำบลบางเสด็จอำเภอป่าโมกจังหวัดอ่างทองระยะทาง0.5กิโลเมตร1สายทาง)2564กรมทางหลวง</t>
  </si>
  <si>
    <t>โครงการพัฒนาและเชื่อมโยงแหล่งท่องเที่ยวเชิงประวัติศาสตร์และศาสนากิจกรรมหลักพัฒนายกระดับแหล่งท่องเที่ยวทางประวัติศาสตร์และศาสนา(กิจกรรมย่อยที่8)ก่อสร้างเส้นทางจักรยานและลู่วิ่งรอบอ่างซับเหล็กแหล่งน้ำประปาสมเด็จพระนารายณ์(ระยะที่2)ตำบลโคกตูมอำเภอเมืองลพบุรีจังหวัดลพบุรีระยะทาง2.330กิโลเมตร1สายทาง)2564กรมทางหลวงชนบท</t>
  </si>
  <si>
    <t>ปรับปรุงภูมิทัศน์บ้านแม่สามแลบหมู่ที่1ตำบลแม่สามแลบอำเภอสบเมยจังหวัดแม่ฮ่องสอน2564กรมโยธาธิการและผังเมือง</t>
  </si>
  <si>
    <t>ก่อสร้างทางเดินชมธรรมชาติยกระดับ(Skywalk)ภูแอ่นอุทยานแห่งชาติภูเก้า–ภูพานคำตำบลบ้านค้ออำเภอโนนสังจังหวัดหนองบัวลำภู2564กรมโยธาธิการและผังเมือง</t>
  </si>
  <si>
    <t>โครงการเสริมสร้างศักยภาพศูนย์กลางการท่องเที่ยวอารยธรรมขอมและกีฬามาตรฐานโลกกิจกรรมหลักอาหารปลอดภัยเพื่อส่งเสริมการท่องเที่ยวจังหวัดบุรีรัมย์ปีงบประมาณ25642564สำนักงานปลัดกระทรวงสาธารณสุข</t>
  </si>
  <si>
    <t>ปรับปรุงภูมิทัศน์ทางหลวงเพื่อสนับสนุนการท่องเที่ยวเขาช้างสีทางหลวงหมายเลข4238อำเภอลานสกาจังหวัดนครศรีธรรมราช2564กรมทางหลวง</t>
  </si>
  <si>
    <t>โครงการพัฒนาและฟื้นฟูระบบนิเวศทางทะเลและชายฝั่งเพื่อเสริมศักยภาพและยกระดับขีดความสามารถการท่องเที่ยว(ติดตั้งทุ่นแพลอยน้ำ)2564กรมทรัพยากรทางทะเลและชายฝั่ง</t>
  </si>
  <si>
    <t>โครงการปรับปรุงสระน้ำสาธารณะนบปริงเพื่อชุมชนและการท่องเที่ยวเชิงสุขภาพหมู่ที่1ตำบลนบปริงอำเภอเมืองพังงาจังหวัดพังงา2564กรมโยธาธิการและผังเมือง</t>
  </si>
  <si>
    <t>ก่อสร้างเขื่อนป้องกันตลิ่งริมคลองจังหวัดพังงาเชื่อมต่อถนนเฉลิมพระเกียรติหมู่ที่3ตำบลถ้ำน้ำผุดอำเภอเมืองพังงาจังหวัดพังงา2564กรมโยธาธิการและผังเมือง</t>
  </si>
  <si>
    <t>LampangSmartTourism2564กรมโยธาธิการและผังเมือง</t>
  </si>
  <si>
    <t>โครงการปรับปรุงพัฒนาแหล่งท่องเที่ยวให้มีคุณภาพเพื่อดึงดูดนักท่องเที่ยวและพัฒนานวัตกรรมด้านการบริหารจัดการและยกระดับบุคลากรทางด้านการท่องเที่ยวแบบบูรณาการ2564กรมอุทยานแห่งชาติสัตว์ป่าและพันธุ์พืช</t>
  </si>
  <si>
    <t>ทุ่นท่าเทียบเรือลอยน้ำจังหวัดพังงา(ระยะที่2)2564กรมโยธาธิการและผังเมือง</t>
  </si>
  <si>
    <t>โครงการปรับปรุงและพัฒนาแหล่งท่องเที่ยวเชิงวัฒนธรรมเชิงนิเวศและเชิงสุขภาพให้มีคุณภาพเพื่อดึงดูดนักท่องเที่ยว2564เชียงราย</t>
  </si>
  <si>
    <t>บูรณะโครงข่ายทางหลวงเชื่อมโยงระหว่างภาคทางหลวงหมายเลข12ตอนวังทอง-เข็กน้อยระหว่างกม.255+475-กม.257+2452564กรมทางหลวง</t>
  </si>
  <si>
    <t>จัดทำป้ายLEDFullColorเพื่อประชาสัมพันธ์อิเล็กทรอนิกส์จังหวัดมุกดาหาร2564กรมประชาสัมพันธ์</t>
  </si>
  <si>
    <t>จัดทำพร้อมติดตั้งป้ายประชาสัมพันธ์ขนาดใหญ่จำนวน2ป้ายในบริเวณพื้นที่เขตกรุงเทพฯหรือปริมณฑล2564กรมประชาสัมพันธ์</t>
  </si>
  <si>
    <t>9-1-5โครงการฟื้นฟูแนวปะการังพื้นที่อ.เกาะสมุยจ.สุราษฎร์ธานี25642564การประปาส่วนภูมิภาค</t>
  </si>
  <si>
    <t>โครงการค่าใช้จ่ายสำหรับสำรวจทัศนคติความพึงพอใจและพฤติกรรมของนักท่องเที่ยวชาวไทยและชาวต่างชาติที่เดินทางท่องเที่ยวในประเทศไทย2564สำนักงานปลัดกระทรวงการท่องเที่ยวและกีฬา</t>
  </si>
  <si>
    <t>โครงการค่าใช้จ่ายในการพัฒนาและจัดทำบัญชีประชาชาติด้านการท่องเที่ยวประจำปีงบประมาณพ.ศ.25642564สำนักงานปลัดกระทรวงการท่องเที่ยวและกีฬา</t>
  </si>
  <si>
    <t>โครงการก่อสร้างสายเ้คเบิลใต้น้ำไปยังเกาะเต่าจังหวัดสุราษฎร์ธานี2564การไฟฟ้าส่วนภูมิภาค</t>
  </si>
  <si>
    <t>โครงการขยายเขตติดตั้งระบบไฟฟ้าให้เกาะต่างๆเกาะปันหยีจ.พังงา2562การไฟฟ้าส่วนภูมิภาค</t>
  </si>
  <si>
    <t>โครงการก่อสร้างสายเคเบิลใต้น้ำ115เควีเพื่อทดแทนและเพิ่มความสามารถในการจ่ายไฟไปยังเกาะสมุยจังหวัดสุราษฎร์ธานี2562การไฟฟ้าส่วนภูมิภาค</t>
  </si>
  <si>
    <t>โครงการพัฒนาระบบไฟฟ้าแบบโครงข่ายไฟฟ้าขนาดเล็กมาก(Microgrid)บนพื้นที่เกาะพะลวยจังหวัดสุราษฎร์ธานี2564การไฟฟ้าส่วนภูมิภาค</t>
  </si>
  <si>
    <t>โครงการส่งเสริมการท่องเที่ยวเพิ่มมูลค่าเชื่อมโยงธรรมชาติและเศรษฐกิจท้องถิ่น2564กรมอุทยานแห่งชาติสัตว์ป่าและพันธุ์พืช</t>
  </si>
  <si>
    <t>โครงการพัฒนาการกำกับดูแลธุรกิจนำเที่ยวด้วยระบบใบสั่งงานมัคคุเทศก์ระยะที่1และ22564กรมการท่องเที่ยว</t>
  </si>
  <si>
    <t>เผยแพร่และสร้างความเข้าใจการใช้คำจำกัดความของWellness4ด้าน2564สำนักงานปลัดกระทรวงการท่องเที่ยวและกีฬา</t>
  </si>
  <si>
    <t>การกำหนดแนวทางเพื่อรองรับธุรกิจเกี่ยวกับเศรษฐกิจแบ่งบัน(sharingEconomy)จากดิจิทัลแพรตฟอร์มอย่างยั่งยืน2564สำนักงานปลัดกระทรวงการท่องเที่ยวและกีฬา</t>
  </si>
  <si>
    <t>โครงการพัฒนาการกำกับดูแลธุรกิจนำเที่ยวด้วยระบบใบสั่งงานมัคคุเทศก์ระยะที่1และ22565กรมการท่องเที่ยว</t>
  </si>
  <si>
    <t>โครงการปรับปรุงเส้นทางท่องเที่ยวภาคตะวันตกกิจกรรมติดตั้งไฟฟ้าส่องสว่างเข้าสู่แหล่งท่องเที่ยวบ่อน้ำพุร้อนโป่งกระทิงตำบลบ้านบึงอำเภอบ้านคาจังหวัดราชบุรี2564กรมทางหลวงชนบท</t>
  </si>
  <si>
    <t>โครงการปรับปรุงเส้นทางท่องเที่ยวภาคตะวันตกกิจกรรมติดตั้งไฟฟ้าส่องสว่างเข้าสู่แหล่งท่องเที่ยวธารน้ำร้อนบ่อคลึงตำบลสวนผึ้งอำเภอสวนผึ้งจังหวัดราชบุรี2564กรมทางหลวงชนบท</t>
  </si>
  <si>
    <t>โครงการปรับปรุงและก่อสร้างทางเดินสันเขื่อนสวนสมเด็จพระศรีนครินทร์บึงสีไฟจังหวัดพิจิตรกิจกรรมหลักปรับปรุงและก่อสร้างทางเดินสันเขื่อนสวนสมเด็จพระศรีนครินทร์บึงสีไฟจังหวัดพิจิตรความยาม330เมตร2564กรมโยธาธิการและผังเมือง</t>
  </si>
  <si>
    <t>โครงการพัฒนาถนนเข้าแหล่งท่องเที่ยวเลียบชายเขาบูรพาศีรีเขาใหญ่-ปางสีดาจังหวัดนครนายกจังหวัดปราจีนบุรีจังหวัดสระแก้วตอนที่12565กรมทางหลวงชนบท</t>
  </si>
  <si>
    <t>โครงการพัฒนาและเชื่อมโยงแหล่งท่องเที่ยวเชิงประวัติศาสตร์และศาสนา2565ภาคกลางตอนบน</t>
  </si>
  <si>
    <t>พัฒนาระบบโลจิสติกส์เพื่อสนับสนุนการท่องเที่ยวเชิงอัตลักษณ์เพื่อส่งเสริมการท่องเที่ยววิถีชีวิตลุ่มแม่น้ำโขง(บนเส้นทางโรแมนติกรูท(RomanticRoute)และนาคีรูท(NakheeRoute)กิจกรรมยกระดับมาตรฐานและเพิ่มประสิทธิภาพทางหลวงหมายเลข2195ตอนควบคุม0101ตอนเชียงคาน-ปากคานระหว่างกม.15+000-กม.18+000ระยะทาง3.000กม.2565กรมทางหลวง</t>
  </si>
  <si>
    <t>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ขยายช่องจราจรจาก2เป็น4ช่องจราจรทางหลวงหมายเลข311ตอนควบคุม0300ตอนบ้านม้า-ชัยนาทระหว่างกม.69+000–กม.70+000ตำบลสรรพยาอำเภอสรรพยาจังหวัดชัยนาทผิวจราจรกว้าง7.00เมตรระยะทาง1.000กิโลเมตรไหล่ทางกว้างข้างละ2.00เมตร2565กรมทางหลวง</t>
  </si>
  <si>
    <t>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ขยายช่องจราจรจากผิวทางเดิมชั้น4(7/9)เป็น4ช่องจราจรทางหลวงหมายเลข3212ตอนควบคุม0100ตอนคุ้งสำเภา-ไร่พัฒนาระหว่างกม.3+140–กม.5+100ตำบลหางน้ำสาครอำเภอมโนรมย์จังหวัดชัยนาทผิวจราจรกว้าง7.00เมตรระยะทาง1.960กิโลเมตรไหล่ทางกว้างข้างละ1.00เมตร2565กรมทางหลวง</t>
  </si>
  <si>
    <t>พัฒนาโครงสร้างพื้นฐานและเพิ่มศักยภาพการอำนวยความสะดวกในแหล่งท่องเที่ยวกิจกรรมหลักพัฒนาและปรับปรุงภูมิทัศน์แหล่งท่องเที่ยวกิจกรรมย่อยก่อสร้างอาคารห้องน้ำรวมขนาดเล็ก(แบบพักแรม)บริเวณหาดสามพระยาอุทยานแห่งชาติเขาสามร้อยยอดหมู่ที่2ตำบลเขาแดงอำเภอกุยบุรีจังหวัดประจวบคีรีขันธ์2565สำนักงานปลัดกระทรวงทรัพยากรธรรมชาติและสิ่งแวดล้อม</t>
  </si>
  <si>
    <t>พัฒนาโครงสร้างพื้นฐานและเพิ่มศักยภาพการอำนวยความสะดวกในแหล่งท่องเที่ยวกิจกรรมหลักพัฒนาและปรับปรุงภูมิทัศน์แหล่งท่องเที่ยวกิจกรรมย่อยก่อสร้างห้องน้ำรวมชาย-หญิงพร้อมห้องน้ำคนพิการวนอุทยานท้าวโกษาตำบลปากน้ำปราณอำเภอปราณบุรีจังหวัดประจวบคีรีขันธ์2565สำนักงานปลัดกระทรวงทรัพยากรธรรมชาติและสิ่งแวดล้อม</t>
  </si>
  <si>
    <t>ปรับปรุงถนนลาดยางพาราแอสฟัลต์หนา0.04เมตรสายแยกบ้านหนองเล้าข้าวตำบลบ้านถิ่น–บ้านวังมน–บ้านชัยมงคลตำบลโคกม่วงอำเภอโนนสังจังหวัดหนองบัวลำภูผิวจราจรกว้าง5.00เมตรระยะทางยาว1.538กิโลเมตร2565กรมอุทยานแห่งชาติสัตว์ป่าและพันธุ์พืช</t>
  </si>
  <si>
    <t>โครงการก่อสร้างเขื่อนป้องกันตลิ่งพร้อมปรับปรุงภูมิทัศน์และท่าเทียบเรือริมคลองปากมาบบริเวณสหกรณ์ประมงบางจะเกร็ง–บางแก้วตำบลบางแก้วอำเภอเมืองสมุทรสงครามจังหวัดสมุทรสงคราม2565กรมโยธาธิการและผังเมือง</t>
  </si>
  <si>
    <t>โครงการพัฒนาปัจจัยพื้นฐานด้านการท่องเที่ยวพ.ศ.25652565กรมพัฒนาฝีมือแรงงาน</t>
  </si>
  <si>
    <t>โครงการพัฒนาโครงสร้างพื้นฐานรองรับการท่องเที่ยวจังหวัดระนอง2565กรมอุทยานแห่งชาติสัตว์ป่าและพันธุ์พืช</t>
  </si>
  <si>
    <t>โครงการพัฒนาและเชื่อมโยงแหล่งท่องเที่ยวเชิงประวัติศาสตร์กิจกรรมหลักพัฒนายกระดับแหล่งท่องเที่ยวทางประวัติศาสตร์และศาสนา(กิจกรรมย่อยที่3งานขยายช่องจราจรจาก2เป็น4ช่องจราจรทางหลวงหมายเลข309ตอนอยุธยา-บางเสด็จ(ระยะที่3)ระหว่างกม.32+200-กม.33+200ตำบลพุทเลาอำเภอบางปะหันจังหวัดพระนครศรีอยุธยาระยะทาง1กิโลเมตร2565กรมทางหลวง</t>
  </si>
  <si>
    <t>ก่อสร้างถนนลาดยางผิวจราจรแอสฟัลท์ติกคอนกรีตอุทยานแห่งชาติปางสีดา2565สำนักงานปลัดกระทรวงทรัพยากรธรรมชาติและสิ่งแวดล้อม</t>
  </si>
  <si>
    <t>ชื่อโครงการ:พัฒนาโครงสร้างพื้นฐานและเพิ่มศักยภาพการอำนวยความสะดวกในแหล่งท่องเที่ยวกิจกรรมหลัก:พัฒนาและปรับปรุงภูมิทัศน์แหล่งท่องเที่ยวกิจกรรมย่อย:พัฒนาเส้นทางศึกษาธรรมชาติเขาปู่ด่างวนอุทยานห้วยน้ำซับหมู่ที่9ตำบลทองมงคลอำเภอบางสะพานจังหวัดประจวบคีรีขันธ์ระยะทาง485เมตร2565สำนักงานปลัดกระทรวงทรัพยากรธรรมชาติและสิ่งแวดล้อม</t>
  </si>
  <si>
    <t>โครงการ:พัฒนาโครงสร้างพื้นฐานและเพิ่มศักยภาพการอำนวยความสะดวกในแหล่งท่องเที่ยวกิจกรรมหลัก:พัฒนาเส้นทางเข้าสู่แหล่งท่องเที่ยวกิจกรรมย่อย:ปรับปรุงผิวถนนทางเข้าจุดชมวิวเขาแดงและทำลานจอดรถ(จุดชมวิวเขาแดง)หมู่ที่2ตำบลเขาแดงอำเภอกุยบุรีระยะทาง236.00เมตร2565สำนักงานปลัดกระทรวงทรัพยากรธรรมชาติและสิ่งแวดล้อม</t>
  </si>
  <si>
    <t>ชื่อโครงการ:พัฒนาโครงสร้างพื้นฐานและเพิ่มศักยภาพการอำนวยความสะดวกในแหล่งท่องเที่ยวกิจกรรมหลัก:พัฒนาและปรับปรุงภูมิทัศน์แหล่งท่องเที่ยวกิจกรรมย่อย:ก่อสร้างศูนย์บริการนักท่องเที่ยวโครงการป่าสงวนกุยบุรีหมู่ที่7บ้านรวมไทยตำบลหาดขามอำเภอกุยบุรีจังหวัดประจวบคีรีขันธ์2565สำนักงานปลัดกระทรวงทรัพยากรธรรมชาติและสิ่งแวดล้อม</t>
  </si>
  <si>
    <t>ปรับปรุงภูมิทัศน์อ่างเก็บน้ำห้วยปรือระยะที่12565กรมชลประทาน</t>
  </si>
  <si>
    <t>พัฒนาแหล่งท่องเที่ยวในอุทยานแห่งชาติลำน้ำกระบุรีหน่วยพิทักษ์อุทยานแห่งชาติลำน้ำกระบุรีที่กบ1(หาดยาย)2565กรมอุทยานแห่งชาติสัตว์ป่าและพันธุ์พืช</t>
  </si>
  <si>
    <t>พัฒนาโครงสร้างพื้นฐานรองรับการท่องเที่ยวเชิงสุขภาพ2565กรมอุทยานแห่งชาติสัตว์ป่าและพันธุ์พืช</t>
  </si>
  <si>
    <t>อนุรักษ์พันธุกรรมพืชอันเนื่องมาจากพระราชดำริฯจังหวัดระนอง2565กรมอุทยานแห่งชาติสัตว์ป่าและพันธุ์พืช</t>
  </si>
  <si>
    <t>โครงการพัฒนาศักยภาพแหล่งท่องเที่ยวบริเวณที่ทำการอุทยานแห่งชาติพุเตยจังหวัดสุพรรณบุรี2565สำนักงานปลัดกระทรวงทรัพยากรธรรมชาติและสิ่งแวดล้อม</t>
  </si>
  <si>
    <t>โครงการพัฒนาศักยภาพแหล่งท่องเที่ยวตะเพินคี่-ยอดเขาเทวดาอุทยานแห่งชาติพุเตยจังหวัดสุพรรณบุรี2565สำนักงานปลัดกระทรวงทรัพยากรธรรมชาติและสิ่งแวดล้อม</t>
  </si>
  <si>
    <t>ประชาสัมพันธ์การท่องเที่ยวและการจัดกิจกรรมสำคัญของจังหวัดชัยภูมิ(กิจกรรมส่งเสริมการท่องเที่ยวดอกกระเจียวบาน)2565สำนักงานปลัดกระทรวงการท่องเที่ยวและกีฬา</t>
  </si>
  <si>
    <t>โครงการพัฒนาแหล่งท่องเที่่ยวเขาหลัก(หนองมูลตะกั่ว)ระยะที่22565กรมโยธาธิการและผังเมือง</t>
  </si>
  <si>
    <t>พัฒนาป่าในเมืองจังหวัดระนองเพื่อการท่องเที่ยวเชิงอนุรักษ์2565กรมทรัพยากรทางทะเลและชายฝั่ง</t>
  </si>
  <si>
    <t>โครงการก่อสร้างเขื่อนป้องกันตลิ่งริมห้วยลิ่นถิ่นพร้อมปรับปรุงภูมิทัศน์หมู่ที่4บ้านลิ่นถิ่นตำบลลิ่นถิ่นอำเภอทองผาภูมิจังหวัดกาญจนบุรี2565กรมโยธาธิการและผังเมือง</t>
  </si>
  <si>
    <t>ปรับภูมิทัศน์และก่อสร้างอาคารศูนย์ประสานงานเศรษฐกิจพอเพียงโครงการหลวงเลอตอเพื่อส่งเสริมการท่องเที่ยว(ภายใต้โครงการส่งเสริมและประชาสัมพันธ์การท่องเที่ยว)2565กรมป่าไม้</t>
  </si>
  <si>
    <t>โครงการทุ่นท่าเทียบเรือลอยน้ำจังหวัดพังงา(ระยะที่3)2565กรมโยธาธิการและผังเมือง</t>
  </si>
  <si>
    <t>โครงการพัฒนาปัจจัยพื้นฐานและสิ่งอำนวยความสะดวกเพื่อการท่องเที่ยวกิจกรรมย่อยปรับปรุงและพัฒนาเส้นทางเข้าสู่แหล่งท่องเที่ยวเชิงวัฒนธรรมเชื่อมโยงวัดไชโยวรวิหารจังหวัดอ่างทอง–พระเจดีย์ธรรมสิงหบุราจริยานุสรณ์วัดอัมพวันจังหวัดสิงห์บุรีถนนสายสห.4014แยกทางหลวงหมายเลข3033–แยกทางหลวงชนบทอท.4002ตำบลบ้านหม้ออำเภอพรหมบุรีจังหวัดสิงห์บุรีผิวทางกว้าง6.00เมตรระยะทาง2.851กิโลเมตร1สายทาง2565กรมทางหลวงชนบท</t>
  </si>
  <si>
    <t>โครงการพัฒนาศักยภาพการท่องเที่ยวและนันทนาการในพื้นที่โครงการสวนปาล์มเทิดพระเกียรติสมเด็จพระเทพรัตนราชสุดาฯสยามบรมราชกุมารี2565กรมอุทยานแห่งชาติสัตว์ป่าและพันธุ์พืช</t>
  </si>
  <si>
    <t>โครงการพัฒนาและส่งเสริมการท่องเที่ยวเชิงธรรมชาติประวัติศาสตร์และสุขภาพ/ก่อสร้างขยายทางหลวงหมายเลข3239ตอนนครนายก-เขื่อนขุนด่านปราการชลตำบลหินตั้งอำเภอเมืองนครนายกจังหวัดนครนายกระหว่างกม.8+500-กม.10+000เป็น4ช่องจราจรกว้าง20.60เมตรหนา0.10เมตรระยะทาง1.500กิโลเมตร2565กรมทางหลวง</t>
  </si>
  <si>
    <t>โครงการปรับปรุงทางหลวงเพื่อสนับสนุนการท่องเที่ยวทางหลวงหมายเลข4341ตอนควบคุม0100ตอนจอมทอง-เขาพลายดำ2565กรมทางหลวง</t>
  </si>
  <si>
    <t>โครงการจัดทำศูนย์บริการให้ข้อมูลทางโทรศัพท์DOTCallCenterประจำปีงบประมาณพ.ศ.25652565กรมการท่องเที่ยว</t>
  </si>
  <si>
    <t>โครงการจัดทำแผนพัฒนาแหล่งท่องเที่ยวเชิงพื้นที่เพื่อรองรับการท่องเที่ยววิถีใหม่2565กรมการท่องเที่ยว</t>
  </si>
  <si>
    <t>โครงการพัฒนาแหล่งท่องเที่ยวและสิ่งอำนวยความสะดวกเพื่อเชื่อมโยงกิจกรรมการท่องเที่ยวกิจกรรมซ่อมแซมและเพิ่มประสิทธิภาพทางหลวงทางหลวงหมายเลข2236ตอนสำโรงเกียรติ-ช่องพระพลัย2565กรมทางหลวง</t>
  </si>
  <si>
    <t>โครงการพัฒนาแหล่งท่องเที่ยวและสิ่งอำนวยความสะดวกเพื่อเชื่อมโยงกิจกรรมการท่องเที่ยวกิจกรรมปรับปรุงไหล่ทางทางหลวงหมายเลข2127ตอนศิวาลัย-สำโรงเกียรติ2565กรมทางหลวง</t>
  </si>
  <si>
    <t>โครงการค่าใช้จ่ายในการสำรวจเครื่องชี้วัดภาวะเศรษฐกิจภาคบริการด้านการท่องเที่ยวประจำปีงบประมาณพ.ศ.25652565สำนักงานปลัดกระทรวงการท่องเที่ยวและกีฬา</t>
  </si>
  <si>
    <t>โครงการค่าใช้จ่ายในการพัฒนาและจัดทำบัญชีประชาชาติด้านการท่องเที่ยวประจำปีงบประมาณพ.ศ.25652565สำนักงานปลัดกระทรวงการท่องเที่ยวและกีฬา</t>
  </si>
  <si>
    <t>โครงการค่าใช้จ่ายสำหรับสำรวจทัศนคติความพึงพอใจและพฤติกรรมของนักท่องเที่ยวชาวไทยและชาวต่างชาติที่เดินทางท่องเที่ยวในประเทศไทยประจำปีงบประมาณพ.ศ.25652565สำนักงานปลัดกระทรวงการท่องเที่ยวและกีฬา</t>
  </si>
  <si>
    <t>อนุรักษ์ฟื้นฟูป่าชุมชนโนนนกทาบ้านง้อเทศบาลตำบลน้ำคำอำเภอเมืองจังหวัดศรีสะเกษ2565มหาวิทยาลัยราชภัฏศรีสะเกษ</t>
  </si>
  <si>
    <t>รวมจำนวนโครงการ/การดำเนินการ</t>
  </si>
  <si>
    <t xml:space="preserve">โครงการภายใต้เป้าหมายแผนแม่บทย่อย : 050602 โครงสร้างพื้นฐานเพื่อสนับสนุนการท่องเที่ยวมีคุณภาพและมาตรฐานดีขึ้น </t>
  </si>
  <si>
    <t>ไม่สอดคล้องกับ V และ F ใด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</si>
  <si>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</si>
  <si>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</si>
  <si>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</si>
  <si>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</si>
  <si>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</si>
  <si>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</si>
  <si>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</si>
  <si>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</si>
  <si>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</si>
  <si>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</si>
  <si>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</si>
  <si>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ปรับปรุงทางเดินคอนกรีตเสริมเหล็ก ภายในแหล่งท่องเที่ยวอุทยานแห่งชาติน้ำตกพาเจริญ (ภายใต้โครงการส่งเสริมและประชาสัมพันธ์การท่องเที่ยว)</t>
  </si>
  <si>
    <t>สำนักบริหารพื้นที่อนุรักษ์ ที่ 14 (ตาก)</t>
  </si>
  <si>
    <t>050602V03F02</t>
  </si>
  <si>
    <t>พัฒนาเส้นทางเดินเท้าน้ำตกลานสาง อุทยานแห่งชาติลานสาง จังหวัดตาก (ภายใต้โครงการส่งเสริมและประชาสัมพันธ์การท่องเที่ยว)</t>
  </si>
  <si>
    <t>050602V01F02</t>
  </si>
  <si>
    <t>https://emenscr.nesdc.go.th/viewer/view.html?id=mdqeAXMqpnINeWYJqo8K</t>
  </si>
  <si>
    <t>https://emenscr.nesdc.go.th/viewer/view.html?id=MB9aQ1Z6rZIGE9yoZz9N</t>
  </si>
  <si>
    <t>050602V00F00</t>
  </si>
  <si>
    <t>050602V02F02</t>
  </si>
  <si>
    <t>050602V02F01</t>
  </si>
  <si>
    <t>050602V01F01</t>
  </si>
  <si>
    <t>050602V01F03</t>
  </si>
  <si>
    <t>050602V03F01</t>
  </si>
  <si>
    <t>050602V03F03</t>
  </si>
  <si>
    <t>050602V02F04</t>
  </si>
  <si>
    <t>050602V02F03</t>
  </si>
  <si>
    <t>องค์ประกอบ (ระบุ version)</t>
  </si>
  <si>
    <t>ปัจจัย (ระบุ version)</t>
  </si>
  <si>
    <t>Public URL</t>
  </si>
  <si>
    <t>https://emenscr.nesdc.go.th/viewer/view.html?id=kwwdoX3kwOUL7j1XBxoo</t>
  </si>
  <si>
    <t>https://emenscr.nesdc.go.th/viewer/view.html?id=gAAVzw60eAFOQwVAom3L</t>
  </si>
  <si>
    <t>https://emenscr.nesdc.go.th/viewer/view.html?id=Z66QV2rlWWhLQa7O6rgZ</t>
  </si>
  <si>
    <t>https://emenscr.nesdc.go.th/viewer/view.html?id=WXXkrYrXxxU5Z996MxB8</t>
  </si>
  <si>
    <t>050602V03F04</t>
  </si>
  <si>
    <t>https://emenscr.nesdc.go.th/viewer/view.html?id=Ooo0Xzk6QZiE6MQZOVy2</t>
  </si>
  <si>
    <t>https://emenscr.nesdc.go.th/viewer/view.html?id=p99EMd5aNZc40EKnVMox</t>
  </si>
  <si>
    <t>https://emenscr.nesdc.go.th/viewer/view.html?id=QOOwEXVz8jILWjdoryY1</t>
  </si>
  <si>
    <t>https://emenscr.nesdc.go.th/viewer/view.html?id=qWWZEqKEBYfR26A5pNRg</t>
  </si>
  <si>
    <t>https://emenscr.nesdc.go.th/viewer/view.html?id=p99jromlzKs3YQm9q2VN</t>
  </si>
  <si>
    <t>https://emenscr.nesdc.go.th/viewer/view.html?id=rXXWzWyyWjupGp9j9ekL</t>
  </si>
  <si>
    <t>https://emenscr.nesdc.go.th/viewer/view.html?id=aQQaL5zKJjsVdNO2Qg5Q</t>
  </si>
  <si>
    <t>https://emenscr.nesdc.go.th/viewer/view.html?id=OooExoXBqMhWWNLBpQw1</t>
  </si>
  <si>
    <t>https://emenscr.nesdc.go.th/viewer/view.html?id=LAAJgJ2NqEF4ZNg0MdjQ</t>
  </si>
  <si>
    <t>https://emenscr.nesdc.go.th/viewer/view.html?id=wEE7K6WL83SO5JYLOqGK</t>
  </si>
  <si>
    <t>https://emenscr.nesdc.go.th/viewer/view.html?id=XGGQJN1XpqhdZQRgnWA8</t>
  </si>
  <si>
    <t>https://emenscr.nesdc.go.th/viewer/view.html?id=633GzypaGysRW0NnYx7Q</t>
  </si>
  <si>
    <t>ทส 0924-66-0001</t>
  </si>
  <si>
    <t>ทส 0924-66-0004</t>
  </si>
  <si>
    <t>ศธ 0584.01-66-0008</t>
  </si>
  <si>
    <t>โครงการขับเคลื่อนเศรษฐกิจสร้างสรรค์ด้วยนวัตกรรมและเทคโนโลยี เพื่อการพัฒนาการท่องเที่ยวทางทะเลอย่างยั่งยืน</t>
  </si>
  <si>
    <t>มหาวิทยาลัยเทคโนโลยีราชมงคลศรีวิชัย</t>
  </si>
  <si>
    <t>https://emenscr.nesdc.go.th/viewer/view.html?id=qWloy5R60LtqpnZM4a7L</t>
  </si>
  <si>
    <t>คค 06037-66-0001</t>
  </si>
  <si>
    <t>โครงการพัฒนาปรับปรุงโครงสร้างพื้นฐานและสิ่งอำนายความสะดวกในแหล่งท่องเที่ยวให้ได้มาตรฐาน  กิจกรรมก่อสร้างเพิ่มประสิทธิภาพทางหลวง ทางหลวงหมายเลข 2016 ตอนควบคุม 0100 ตอน วังสะพุง - ตาวตาด ระหว่าง กม.6+000 - กม.6+890 ระยะทาง 0.890 กม.</t>
  </si>
  <si>
    <t>https://emenscr.nesdc.go.th/viewer/view.html?id=WXAwxEl5GksWO0w722w4</t>
  </si>
  <si>
    <t>คค 0305-66-0039</t>
  </si>
  <si>
    <t>ค่าเสริมทรายป้องกันการกัดเซาะสนับสนุนการท่องเที่ยว ชายหาดจอมเทียน อ.บางละมุง จ.ชลบุรี ระยะที่ 2</t>
  </si>
  <si>
    <t>สิงหาคม 2568</t>
  </si>
  <si>
    <t>https://emenscr.nesdc.go.th/viewer/view.html?id=XGBlzXXyN3Fp9yN7z2zp</t>
  </si>
  <si>
    <t>dnp_regional_85-66-0001</t>
  </si>
  <si>
    <t>v2_050602V01F03</t>
  </si>
  <si>
    <t>https://emenscr.nesdc.go.th/viewer/view.html?id=63wQRomOmpu4rXNpl41p</t>
  </si>
  <si>
    <t>กษ 0318.21-66-0003</t>
  </si>
  <si>
    <t>ปรับปรุงภูมิทัศน์ และพัฒนาศักยภาพเพื่อรองรับการท่องเที่ยวในพื้นที่โครงการอ่างเก็บน้ำนฤบดินทรจินดา</t>
  </si>
  <si>
    <t>https://emenscr.nesdc.go.th/viewer/view.html?id=63wQEpqRmOf0B9o5wW43</t>
  </si>
  <si>
    <t>กจ 0214-66-0002</t>
  </si>
  <si>
    <t>โครงการพัฒนาแหล่งท่องเที่ยวในทุกด้านให้ได้มาตรฐานเป็นมิตรกับสิ่งแวดล้อม  กิจกรรมพัฒนาสิ่งอำนวยความสะดวกสำหรับนักท่องเที่ยวน้ำตกนางครวญ อุทยานแห่งชาติลำคลองงู</t>
  </si>
  <si>
    <t>https://emenscr.nesdc.go.th/viewer/view.html?id=lOy9E7BZ7phjkqJ8dymB</t>
  </si>
  <si>
    <t>dnp_regional_85_2-66-0002</t>
  </si>
  <si>
    <t>https://emenscr.nesdc.go.th/viewer/view.html?id=QOQVlZ63NOUaz19w0QdX</t>
  </si>
  <si>
    <t>คค 06038-66-0001</t>
  </si>
  <si>
    <t>โครงการพัฒนาโครงสร้างพื้นฐานและสิ่งอำนวยความสะดวกด้านการท่องเที่ยว ให้ได้มาตรฐาน เพื่อรองรับเส้นทางการท่องเที่ยวเชิงอัตลักษณ์ และส่งเสริมเส้นทางการท่องเที่ยววิถีชีวิต ลุ่มแม่น้ำโขง (บนเส้นทางโรแมนติก รูท (Romantic Route) และนาคี รูท (Nakhee Route)) กิจกรรมยกระดับมาตรฐานและเพิ่มประสิทธิภาพทางหลวง ทางหลวงหมายเลข 2195 ตอนควบคุม 0101 ตอน เชียงคาน - ปากคาน ระหว่าง กม.21+000 - กม.23+000</t>
  </si>
  <si>
    <t>มิถุนายน 2566</t>
  </si>
  <si>
    <t>https://emenscr.nesdc.go.th/viewer/view.html?id=KYMZ158jQ0TgVkkn321G</t>
  </si>
  <si>
    <t>dnp_regional_85_3-66-0002</t>
  </si>
  <si>
    <t>พัฒนาแหล่งท่องเที่ยวในอุทยานแห่งชาติลำน้ำกระบุรี หน่วยพิทักษ์อุทยานแห่งชาติลำน้ำกระบุรี ที่ กบ 1 (หาดยาย)</t>
  </si>
  <si>
    <t>https://emenscr.nesdc.go.th/viewer/view.html?id=jopr0oXq1Lho6V9ExO71</t>
  </si>
  <si>
    <t>คค 06038-66-0002</t>
  </si>
  <si>
    <t>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2115 ตอนควบคุม 0102 ตอน โคกใหญ่ - ปากห้วย ระหว่าง กม.41+600 - กม.44+500 ระยะทาง 2.900 กม.</t>
  </si>
  <si>
    <t>พฤศจิกายน 2565</t>
  </si>
  <si>
    <t>กุมภาพันธ์ 2566</t>
  </si>
  <si>
    <t>https://emenscr.nesdc.go.th/viewer/view.html?id=93rK6aJOKJIa6GGoozNY</t>
  </si>
  <si>
    <t>คค 06038-66-0003</t>
  </si>
  <si>
    <t>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2014 ตอนควบคุม 0100 ตอน โป่งชี - ด่านซ้าย ระหว่าง กม.5+830 - กม.8+000 ระยะทาง 2.170 กม.</t>
  </si>
  <si>
    <t>https://emenscr.nesdc.go.th/viewer/view.html?id=md08Z126pyuXqVVaa8K9</t>
  </si>
  <si>
    <t>คค 06038-66-0004</t>
  </si>
  <si>
    <t>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1268 ตอนควบคุม 0100 ตอน เหมืองแพร่ นาเจริญ ระหว่าง กม.23+750 กม.27+230 ระยะทาง  3.480 กม.</t>
  </si>
  <si>
    <t>มีนาคม 2566</t>
  </si>
  <si>
    <t>https://emenscr.nesdc.go.th/viewer/view.html?id=joprayGJNyUo6V9ExOBV</t>
  </si>
  <si>
    <t>กก 0403-66-0005</t>
  </si>
  <si>
    <t>โครงการจัดทำระบบการให้บริการด้านทะเบียนธุรกิจนำเที่ยว มัคคุเทศก์ และผู้นำเที่ยวแบบเบ็ดเสร็จในรูปแบบอิเล็กทรอนิกส์ (e-Service)</t>
  </si>
  <si>
    <t>https://emenscr.nesdc.go.th/viewer/view.html?id=QOQJQeeVkRIpy98A1OAR</t>
  </si>
  <si>
    <t>กก 0403-66-0006</t>
  </si>
  <si>
    <t>โครงการพัฒนาการกำกับดูแลธุรกิจนำเที่ยวด้วยระบบใบสั่งงานมัคคุเทศก์ (Job Order) ระยะที่ ๒</t>
  </si>
  <si>
    <t>https://emenscr.nesdc.go.th/viewer/view.html?id=XGB3Mmqjz3HxJkj4E9Ol</t>
  </si>
  <si>
    <t>ลย.4207-66-0001</t>
  </si>
  <si>
    <t>โครงการเสริมสร้างสังคมและพัฒนาคุณภาพชีวิตจังหวัดเลย กิจกรรม : บริหารจัดการเพื่อควบคุมและแก้ไขปัญหาแมลงวัน อำเภอภูเรือ จังหวัดเลย</t>
  </si>
  <si>
    <t>อำเภอภูเรือ จังหวัดเลย</t>
  </si>
  <si>
    <t>https://emenscr.nesdc.go.th/viewer/view.html?id=33BEd4xGNriLEdd6AKZ2</t>
  </si>
  <si>
    <t>rid_regional_72_2-66-0001</t>
  </si>
  <si>
    <t>โครงการพัฒนาโครงสร้างพื้นฐานด้านการท่องเที่ยวและกีฬา (กิจกรรมหลัก ปรับปรุงถนนลาดยางพาราแอสฟัลท์ติกคอนกรีตรอบอ่างกระเสียวหาดทรายท้ายเขื่อน ระยะที่ 1 ช่วง กม.0+000 - กม.4+000 ผิวจราจรกว้าง 6.00 เมตร ระยะทาง 4.000 กิโลเมตร หนา 0.05 เมตร ตำบลห้วยขมิ้น อำเภอด่านช้าง จังหวัดสุพรรณบุรี)</t>
  </si>
  <si>
    <t>https://emenscr.nesdc.go.th/viewer/view.html?id=0RKMa1k7dRFL4apmOx8Q</t>
  </si>
  <si>
    <t>ปน 0017-66-0004</t>
  </si>
  <si>
    <t>โครงการพัฒนาและปรับปรุงแหล่งท่องเที่ยวธรรมชาติจังหวัดปัตตานี กิจกรรมหลัก : พัฒนาแหล่งท่องเที่ยวจุดชมวิวเขารังเกียบ อุทยานแห่งชาติน้ำตกทรายขาว อำเภอโคกโพธิ์</t>
  </si>
  <si>
    <t>ปัตตานี</t>
  </si>
  <si>
    <t>https://emenscr.nesdc.go.th/viewer/view.html?id=7MOY79O5ApS4aA2zWgeB</t>
  </si>
  <si>
    <t>กก 0403-66-0007</t>
  </si>
  <si>
    <t>https://emenscr.nesdc.go.th/viewer/view.html?id=MB8ZppYxB2SK9MjQ4Oag</t>
  </si>
  <si>
    <t>มท 0717-66-0005</t>
  </si>
  <si>
    <t>โครงการยกระดับการบริการความปลอดภัยและบริหารจัดการท่องเที่ยวให้ได้มาตรฐาน</t>
  </si>
  <si>
    <t>https://emenscr.nesdc.go.th/viewer/view.html?id=MB8Zq8eNk1s97AkdqaQY</t>
  </si>
  <si>
    <t>กก 0403-66-0009</t>
  </si>
  <si>
    <t>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</t>
  </si>
  <si>
    <t>https://emenscr.nesdc.go.th/viewer/view.html?id=Oomy337rXVFEk0OwelQO</t>
  </si>
  <si>
    <t>กก 0403-66-0010</t>
  </si>
  <si>
    <t>https://emenscr.nesdc.go.th/viewer/view.html?id=MB82O5QzjYtjXpXz8Bwq</t>
  </si>
  <si>
    <t>กก 0405-66-0005</t>
  </si>
  <si>
    <t>โครงการจัดทำระบบฐานข้อมูลทะเบียนบุคลากรด้านการท่องเที่ยว เพื่อรองรับบุคลากรด้านการท่องเที่ยวเข้าสู่มาตรฐานอาเซียน ภายใต้ข้อตกลงร่วมว่าด้วยการยอมรับคุณสมบัติบุคลากรด้านการท่องเที่ยวอาเซียน แขวงทุ่งสองห้อง เขตหลักสี่ กรุงเทพมหานคร 1 ระบบ</t>
  </si>
  <si>
    <t>https://emenscr.nesdc.go.th/viewer/view.html?id=JKzRR3gewOcLpN985nEp</t>
  </si>
  <si>
    <t>กก 0401-66-0004</t>
  </si>
  <si>
    <t>โครงการจัดทำศูนย์บริการให้ข้อมูลทางโทรศัพท์ DOT Call Center ประจำปีงบประมาณ พ.ศ. 2566</t>
  </si>
  <si>
    <t>https://emenscr.nesdc.go.th/viewer/view.html?id=43V3A9k58EHw3l0pmaV5</t>
  </si>
  <si>
    <t>dnp_regional_95_1-66-0001</t>
  </si>
  <si>
    <t>โครงการพัฒนาโครงสร้างพื้้นฐานสิ่งอำนวยความสะดวกแหล่งท่องเที่ยวธรรมชาติน้ำตกละอองรุ้ง   อุทยานแห่งชาติบางลาง</t>
  </si>
  <si>
    <t>อุทยานแห่งชาติบางลาง</t>
  </si>
  <si>
    <t>https://emenscr.nesdc.go.th/viewer/view.html?id=jopoLG0YaVi08Jz9EnRM</t>
  </si>
  <si>
    <t>กก 0403-66-0011</t>
  </si>
  <si>
    <t>โครงการระบบการอบรมเพื่อต่ออายุใบอนุญาตเป็นมัคคุเทศก์ (e-Learning For Tourist Guide License Renewal)</t>
  </si>
  <si>
    <t>https://emenscr.nesdc.go.th/viewer/view.html?id=XGBGwkjdp5Iom6RB7E3O</t>
  </si>
  <si>
    <t>กก 0403-66-0012</t>
  </si>
  <si>
    <t>โครงการระบบการทดสอบเพื่อเป็นมัคคุเทศก์ (e-Exam For Tourist Guide New Entry)</t>
  </si>
  <si>
    <t>https://emenscr.nesdc.go.th/viewer/view.html?id=z0K0nm80wGiZpymLgy2O</t>
  </si>
  <si>
    <t>กก 0401-66-0005</t>
  </si>
  <si>
    <t>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 2566</t>
  </si>
  <si>
    <t>https://emenscr.nesdc.go.th/viewer/view.html?id=wEjl1B6Bo7tjOpO6MZMk</t>
  </si>
  <si>
    <t>กก 0401-66-0006</t>
  </si>
  <si>
    <t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พ.ศ.2566</t>
  </si>
  <si>
    <t>https://emenscr.nesdc.go.th/viewer/view.html?id=gAEnAdB51jSL0k0r7m70</t>
  </si>
  <si>
    <t>กก 0401-66-0007</t>
  </si>
  <si>
    <t>โครงการพัฒนาระบบเทคโนโลยีสารสนเทศกลาง เพื่อพัฒนา e-Service บริการประชาชนและพัฒนาฐานข้อมูลด้านการท่องเที่ยวของประเทศ ประจำปีงบประมาณ พ.ศ.2566</t>
  </si>
  <si>
    <t>https://emenscr.nesdc.go.th/viewer/view.html?id=23AJGWpm13iyo2oJAmJJ</t>
  </si>
  <si>
    <t>คค 06088-66-0001</t>
  </si>
  <si>
    <t>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งานปรับปรุงและซ่อมไหล่ทาง ทางเท้า ทางเชื่อม และเกาะแบ่งถนน ทางหลวงหมายเลข 3459  ตอนควบคุม 0100 ตอน สามแยกบ้านกรูด – ปากคลองบ้านกรูด  กม.10+200 – กม.11+450  ปริมาณงาน 1 แห่ง ต.ธงชัย อ.บางสะพาน จ.ประจวบคีรีขันธ์</t>
  </si>
  <si>
    <t>เมษายน 2566</t>
  </si>
  <si>
    <t>050602V02F05</t>
  </si>
  <si>
    <t>https://emenscr.nesdc.go.th/viewer/view.html?id=QOQdd2VwmVhZjYgJQB59</t>
  </si>
  <si>
    <t>กก 0401-66-0008</t>
  </si>
  <si>
    <t>โครงการจัดทำระบบสำรวจข้อมูลและจัดทำธรรมาภิบาลข้อมูลกรมการท่องเที่ยว.ตามพระราชบัญญัติคุ้มครองข้อมูลส่วนบุคคล ประจำปีงบประมาณ พ.ศ.2566</t>
  </si>
  <si>
    <t>https://emenscr.nesdc.go.th/viewer/view.html?id=LAlBWR52XJc9k5y1ep03</t>
  </si>
  <si>
    <t>คค 06088-66-0002</t>
  </si>
  <si>
    <t>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งานปรับปรุงและซ่อมไหล่ทาง ทางเท้า ทางเชื่อม และเกาะแบ่งถนน  ทางหลวงหมายเลข 3169  ตอนควบคุม 0100 ตอน สามแยกบางสะพาน – ชายทะเล  กม.8+880 – กม.9+635 ปริมาณงาน 1 แห่ง ต.กำเนิดนพคุณ อ.บางสะพาน จ.ประจวบคีรีขันธ์</t>
  </si>
  <si>
    <t>พฤษภาคม 2566</t>
  </si>
  <si>
    <t>https://emenscr.nesdc.go.th/viewer/view.html?id=eK6lorzyqmSQgwVyRNOJ</t>
  </si>
  <si>
    <t>คค 06088-66-0003</t>
  </si>
  <si>
    <t>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งานไฟฟ้าแสงสว่าง ทางหลวงหมายเลข 4373 ตอนควบคุม 0100 ตอน หนองหิน – ด่านสิงขร   กม.2+700 – กม.7+700 , กม.8+900 – กม.12+700 , กม.12+700 – กม.13+000 ปริมาณงาน 3 แห่ง ต.คลองวาฬ อ.เมือง จ.ประจวบคีรีขันธ์</t>
  </si>
  <si>
    <t>https://emenscr.nesdc.go.th/viewer/view.html?id=o4zlZKOAraIkZLW36YYR</t>
  </si>
  <si>
    <t>กก 0401-66-0009</t>
  </si>
  <si>
    <t>โครงการจัดทำระบบบริหารจัดการคลังเอกสารอิเล็กทรอนิกส์เพื่อสนับสนุนการทำงานแบบดิจิทัล ประจำปีงบประมาณ พ.ศ.2566</t>
  </si>
  <si>
    <t>https://emenscr.nesdc.go.th/viewer/view.html?id=gAEnyO1d5jfL0k0r7mkg</t>
  </si>
  <si>
    <t>คค 06088-66-0004</t>
  </si>
  <si>
    <t>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งานไฟฟ้าแสงสว่าง ทางหลวงหมายเลข 3374 ตอนควบคุม 0100 ตอน บางสะพาน – หนองหัดไท  กม.7+740 – กม.10+040 ต.พงศ์ประศาสน์ อ.บางสะพาน , ต.บางสะพาน อ.บางสะพานน้อย , กม.12+450 – กม.12+985 , กม.16+900 – กม.19+170 , กม.21+550 – กม.24+820 ต.บางสะพาน ต.ปากแพรก ต.ทรายทอง อ.บางสะพานน้อย จ.ประจวบคีรีขันธ์</t>
  </si>
  <si>
    <t>https://emenscr.nesdc.go.th/viewer/view.html?id=43Vd2g1e26hVokaXOl2K</t>
  </si>
  <si>
    <t>คค 06088-66-0005</t>
  </si>
  <si>
    <t>โครงการปรับปรุงและพัฒนาโครงสร้างพื้นฐานด้านการท่องเที่ยวที่ได้มาตรฐานและทันสมัย กลุ่มจังหวัดภาคกลางตอนล่าง 2 กิจกรรมติดตั้งไฟฟ้าแสงสว่างแบบ high Mast ทางหลวงหมายเลข 4 ตอนควบคุม 0605 ตอนบางสะพาน - น้ำรอด ตำบลร่อนทอง อำเภอบางสะพาน จังหวัดประจวบคีรีขันธ์</t>
  </si>
  <si>
    <t>https://emenscr.nesdc.go.th/viewer/view.html?id=wEjl6EqMN7i8m93oNL4G</t>
  </si>
  <si>
    <t>คค 0703.62-66-0001</t>
  </si>
  <si>
    <t>ปรับปรุงถนนลาดยาง สก.3018 แยกทางหลวงหมายเลข 348 – บ้านคลองตะเคียน อำเภอโคกสูง  จังหวัดสระแก้ว ระยะทาง 5.000 กิโลเมตร</t>
  </si>
  <si>
    <t>แขวงทางหลวงชนบทสระแก้ว</t>
  </si>
  <si>
    <t>https://emenscr.nesdc.go.th/viewer/view.html?id=7MOz49jXyxC3kQw6BXWg</t>
  </si>
  <si>
    <t>รง 0407-66-0022</t>
  </si>
  <si>
    <t>โครงการพัฒนาศักยภาพของบุคลากรและผู้ประกอบการในอุตสาหกรรมการท่องเที่ยว</t>
  </si>
  <si>
    <t>https://emenscr.nesdc.go.th/viewer/view.html?id=MB8MB3Xo4nTg2YdLwyk3</t>
  </si>
  <si>
    <t>dnp_regional_62_1-66-0001</t>
  </si>
  <si>
    <t>ปรับปรุงและพัฒนาแหล่งท่องเที่ยว</t>
  </si>
  <si>
    <t>อุทยานแห่งชาติคลองลาน</t>
  </si>
  <si>
    <t>https://emenscr.nesdc.go.th/viewer/view.html?id=NVkMVRdX68I6JwnlyjoW</t>
  </si>
  <si>
    <t>สก 0214-66-0001</t>
  </si>
  <si>
    <t>ก่อสร้างห้องน้ำสาธารณะบริเวณน้ำตกปางสีดา เพื่อส่งเสริมการท่องเที่ยวอุทยานแห่งชาติปางสีดา</t>
  </si>
  <si>
    <t>https://emenscr.nesdc.go.th/viewer/view.html?id=gAE6ZzMEoBuL0k0r7myA</t>
  </si>
  <si>
    <t>คค 0703.48-66-0002</t>
  </si>
  <si>
    <t>ปรับปรุงถนนเพื่อรองรับนักท่องเที่ยว จังหวัดระนอง</t>
  </si>
  <si>
    <t>แขวงทางหลวงชนบทระนอง</t>
  </si>
  <si>
    <t>https://emenscr.nesdc.go.th/viewer/view.html?id=lOypz4QQayU2W5RN9x4w</t>
  </si>
  <si>
    <t>ยล 02.45-66-0002</t>
  </si>
  <si>
    <t>โครงการพัฒนาและขยายผลโครงการอันเนื่องมาจากพระราชดำริจังหวัดยะลา ปี พ.ศ. 2566</t>
  </si>
  <si>
    <t>สำนักงานการท่องเที่ยวและกีฬาจังหวัดยะลา</t>
  </si>
  <si>
    <t>https://emenscr.nesdc.go.th/viewer/view.html?id=NVkgnV2a0RC7KnW5L185</t>
  </si>
  <si>
    <t>93-66-0002</t>
  </si>
  <si>
    <t>โครงการพัฒนาเพื่อเพิ่มศักยภาพด้านการท่องเที่ยวทางธรรมชาติของจังหวัดพัทลุง</t>
  </si>
  <si>
    <t>อุทยานแห่งชาติเขาปู่-เขาย่า</t>
  </si>
  <si>
    <t>https://emenscr.nesdc.go.th/viewer/view.html?id=lOyp5GO7KWIRgQOrEAON</t>
  </si>
  <si>
    <t>คค 06007-66-0001</t>
  </si>
  <si>
    <t>โครงการส่งเสริมและพัฒนาศักยภาพโครงสร้างพื้นฐานและสิ่งอำนวยความสะดวกทางการท่องเที่ยวและบริการ เชื่อมโยงเศรษฐกิจท้องถิ่น</t>
  </si>
  <si>
    <t>https://emenscr.nesdc.go.th/viewer/view.html?id=XGBYemM1ZrS1wKYj4oKZ</t>
  </si>
  <si>
    <t>คค 0703.5-66-0002</t>
  </si>
  <si>
    <t>ปรับปรุงถนนสู่แหล่งท่องเที่ยวจุดชุมวิวหินช้างสี ถนนทางหลวงชนบท ขก.5035 แยก ขก.4064 - ภูหินช้างสี</t>
  </si>
  <si>
    <t>แขวงทางหลวงชนบทขอนแก่น</t>
  </si>
  <si>
    <t>https://emenscr.nesdc.go.th/viewer/view.html?id=de7VjnwQwlfplR8VEKOj</t>
  </si>
  <si>
    <t>dnp_regional_62_2-66-0001</t>
  </si>
  <si>
    <t>โครงการปรับปรุงและพัฒนาแหล่งท่องเที่ยวอุทยานแห่งชาติคลองวังเจ้า ปรับปรุงเส้นทางศึกษาธรรมชาติน้ำตกคลองสมอกล้วย จำนวน 1 เส้นทาง</t>
  </si>
  <si>
    <t>อุทยานแห่งชาติคลองวังเจ้า</t>
  </si>
  <si>
    <t>https://emenscr.nesdc.go.th/viewer/view.html?id=qWlxljOkgeC35j1arzny</t>
  </si>
  <si>
    <t>ปน 0017-66-0009</t>
  </si>
  <si>
    <t>โครงการพัฒนาและยกระดับแหล่งเรียนรู้ป่าชายเลนและท่องเที่ยวเชิงนิเวศ</t>
  </si>
  <si>
    <t>https://emenscr.nesdc.go.th/viewer/view.html?id=kwg9g9yoAkT4ABY9nL0j</t>
  </si>
  <si>
    <t>dnp_regional_62_2-66-0002</t>
  </si>
  <si>
    <t>โครงการปรับปรุงและพัฒนาแหล่งท่องเที่ยว อุทยานแห่งชาติคลองวังเจ้า ปรับปรุงศาลาพักผ่อนแบบที่ 2</t>
  </si>
  <si>
    <t>https://emenscr.nesdc.go.th/viewer/view.html?id=wEjyjqREXmSrLXoy7yKG</t>
  </si>
  <si>
    <t>dnp_regional_62_2-66-0003</t>
  </si>
  <si>
    <t>ปรับปรุงและพัฒนาแหล่งท่องเที่ยว อุทยานแห่งชาติคลองวังเจ้า ปรับปรุงถนนคอนกรีตเสริมเหล็ก ความยาว 1000เมตร หรือมีพื้นที่เทคอนกรีตไม่น้อยกว่า 4000 เมตร</t>
  </si>
  <si>
    <t>https://emenscr.nesdc.go.th/viewer/view.html?id=rX8E7M6G5KtX0RBa29Yx</t>
  </si>
  <si>
    <t>dnp_regional_62_2-66-0004</t>
  </si>
  <si>
    <t>โครงการปรับปรุงและพัฒนาแหล่งท่องเที่ยว อุทยานแห่งชาติคลองวังเจ้า ปรับปรุงห้องน้ำ-ห้องสุขารวม จำนวน 1 หลัง</t>
  </si>
  <si>
    <t>https://emenscr.nesdc.go.th/viewer/view.html?id=WXAyq78nBqiQw868RVdQ</t>
  </si>
  <si>
    <t>กก 0204-66-0003</t>
  </si>
  <si>
    <t>โครงการค่าใช้จ่ายในการพัฒนาและจัดทำบัญชีประชาชาติด้านการท่องเที่ยว ประจำปีงบประมาณ พ.ศ. 2566</t>
  </si>
  <si>
    <t>มกราคม 2567</t>
  </si>
  <si>
    <t>https://emenscr.nesdc.go.th/viewer/view.html?id=lOyWGndjNjHpKGZ3MW31</t>
  </si>
  <si>
    <t>7-66-0001</t>
  </si>
  <si>
    <t>โครงการพัฒนาแหล่งท่องเที่่ยวสวนพฤกษศาสตร์ทุ่งค่าย กิจกรรม ก่อสร้างห้องน้ำ-ห้องสุขารวม 2 หลัง</t>
  </si>
  <si>
    <t>สวนพฤกษศาสตร์ทุ่งค่าย</t>
  </si>
  <si>
    <t>https://emenscr.nesdc.go.th/viewer/view.html?id=0RKnerdaerFZB36ejxZV</t>
  </si>
  <si>
    <t>ปน 0022-66-0001</t>
  </si>
  <si>
    <t>โครงการพัฒนาเเหล่งท่องเที่ยวบริเวณพื้นที่ปากอ่าวปัตตานีให้ได้มาตรฐานเพื่อรองรับการท่องเที่ยวอย่างยั่งยืน</t>
  </si>
  <si>
    <t>มิถุนายน 2567</t>
  </si>
  <si>
    <t>สำนักงานโยธาธิการและผังเมืองจังหวัดปัตตานี</t>
  </si>
  <si>
    <t>https://emenscr.nesdc.go.th/viewer/view.html?id=33BRLGr70nIeG7wk9Mgd</t>
  </si>
  <si>
    <t>ชพ 0022-66-0005</t>
  </si>
  <si>
    <t>โครงการพัฒนาแหล่งท่องเที่ยวและสิ่งอำนวยความสะดวก เพื่อเชื่อมโยงแหล่งท่องเที่ยวชุมชนและการเรียนรู้วิถีชีวิตชุมชน</t>
  </si>
  <si>
    <t>สำนักงานโยธาธิการและผังเมืองจังหวัดชุมพร</t>
  </si>
  <si>
    <t>https://emenscr.nesdc.go.th/viewer/view.html?id=wEj50W2M7lTKV9ElYoj9</t>
  </si>
  <si>
    <t>ลพ 0017-66-0002</t>
  </si>
  <si>
    <t>การพัฒนาโครงสร้างพื้นฐานเพื่อสนับสนุนการท่องเที่ยว สายลพ.2031 แยกทางหลวงหมายเลข 11 - บ้านใหม่ อำเภอแม่ทา จังหวัดลำพูน</t>
  </si>
  <si>
    <t>ลำพูน</t>
  </si>
  <si>
    <t>https://emenscr.nesdc.go.th/viewer/view.html?id=GjywkmNgVBi0mnwnxXj7</t>
  </si>
  <si>
    <t>คค 0703.14-66-0003</t>
  </si>
  <si>
    <t>โครงการยกระดับมาตรฐานทางเพื่อเพิ่มความปลอดภัยนักท่องเที่ยวอุทยานแห่งชาติหาดเจ้าไหม ปรับปรุงผิวจราจร สาย แยก ทช.4008 - สำนักสงฆ์ถ้ำผึ้ง  ตำบลคลองลุ  อำเภอกันตัง  จังหวัดตรัง</t>
  </si>
  <si>
    <t>https://emenscr.nesdc.go.th/viewer/view.html?id=EapVzXgXB1TV7ny4rXgV</t>
  </si>
  <si>
    <t>ลพ 0017-66-0003</t>
  </si>
  <si>
    <t>พัฒนาโครงสร้างพื้นฐานเพื่อรองรับการขยายตัวหัตถอุตสาหกรรม ถนนสาย ลพ.2023  แยก ทล.106 – บ้านหัวห้วย อ.บ้านโฮ่ง จ.ลำพูน</t>
  </si>
  <si>
    <t>https://emenscr.nesdc.go.th/viewer/view.html?id=33BRK5eXzqIz0K054R8N</t>
  </si>
  <si>
    <t>กก 0204-66-0004</t>
  </si>
  <si>
    <t>โครงการค่าใช้จ่ายในการรวบรวมข้อมูลสถิติและรายได้ด้านการท่องเที่ยว</t>
  </si>
  <si>
    <t>https://emenscr.nesdc.go.th/viewer/view.html?id=53olLlzMoKF8weaQZzLX</t>
  </si>
  <si>
    <t>ทส.0907.311-66-0001</t>
  </si>
  <si>
    <t>โครงการก่อสร้างเส้นทางศึกษาธรรมชาติของสวนพฤกษศาสตร์เขาช่อง</t>
  </si>
  <si>
    <t>สวนพฤกษศาสตร์เขาช่อง</t>
  </si>
  <si>
    <t>https://emenscr.nesdc.go.th/viewer/view.html?id=7MOlBdwM9euoMOM06B5M</t>
  </si>
  <si>
    <t>dnp_regional_62_3-66-0001</t>
  </si>
  <si>
    <t>พัฒนาสิ่งอำนวยความสะดวกรองรับการท่องเที่ยว กิจกรรมหลัก พัฒนาระบบสาธารณูปโภคในแหล่งท่องเที่ยว ให้ได้มาตรฐาน (อุทยานแห่งชาติแม่วงก์)</t>
  </si>
  <si>
    <t>อุทยานแห่งชาติแม่วงก์</t>
  </si>
  <si>
    <t>https://emenscr.nesdc.go.th/viewer/view.html?id=MB8W3MMKV2Sg2YdLwRKn</t>
  </si>
  <si>
    <t>dnp_regional_62_3-66-0002</t>
  </si>
  <si>
    <t>https://emenscr.nesdc.go.th/viewer/view.html?id=WXAg3qWq3AH6RV8JKn3y</t>
  </si>
  <si>
    <t>dnp_regional_62_3-66-0003</t>
  </si>
  <si>
    <t>https://emenscr.nesdc.go.th/viewer/view.html?id=A3xKZGLynVUK8kjaz0rL</t>
  </si>
  <si>
    <t>dnp_regional_62_3-66-0004</t>
  </si>
  <si>
    <t>พัฒนาสิ่งอำนวยความสะดวกรองรับการท่องเที่ยว กิจกรรมหลัก พัฒนาส้วมสาธารณะตาม มาตรฐาน HAS ในแหล่งท่องเที่ยว (ลานกางเต๊นท์ช่องเย็น อุทยานแห่งชาติแม่วงก์)</t>
  </si>
  <si>
    <t>https://emenscr.nesdc.go.th/viewer/view.html?id=EapVAnaornFg9yVy7nlO</t>
  </si>
  <si>
    <t>dnp_regional_62_3-66-0005</t>
  </si>
  <si>
    <t>พัฒนาสิ่งอำนวยความสะดวกรองรับการท่องเที่ยว  กิจกรรมหลัก พัฒนาส้วมสาธารณะตาม มาตรฐาน HAS ในแหล่งท่องเที่ยว (ลานกางเต๊นท์ช่องเย็น อุทยานแห่งชาติแม่วงก์)</t>
  </si>
  <si>
    <t>https://emenscr.nesdc.go.th/viewer/view.html?id=wEj5ddyjVNhrLXoy7kEO</t>
  </si>
  <si>
    <t>dnp_regional_92_1-66-0004</t>
  </si>
  <si>
    <t>โครงการก่อสร้างเส้นทางศึกษาธรรมชาติเขาแบนะ</t>
  </si>
  <si>
    <t>อุทยานแห่งชาติหาดเจ้าไหม</t>
  </si>
  <si>
    <t>https://emenscr.nesdc.go.th/viewer/view.html?id=eK6q1d6oA4cW9o94yEk8</t>
  </si>
  <si>
    <t>dnp_regional_92_1-66-0005</t>
  </si>
  <si>
    <t>โครงการยกระดับและพัฒนาด้านการท่องเที่ยวคุณภาพสูงฝั่งอันดามัน (Premium Torism Andaman)</t>
  </si>
  <si>
    <t>https://emenscr.nesdc.go.th/viewer/view.html?id=aQWqXgR6BqS1kpx2oE3A</t>
  </si>
  <si>
    <t>คค 0703.57-66-0004</t>
  </si>
  <si>
    <t>ยกระดับมาตรฐานทางถนนสายรองเข้าสู่แหล่งท่องเที่ยวเชื่อมโยงถนนสายหลัก จังหวัดสงขลา นครศรีธรรมราช และพัทลุง</t>
  </si>
  <si>
    <t>ด้านความมั่นคง</t>
  </si>
  <si>
    <t>แขวงทางหลวงชนบทสงขลา</t>
  </si>
  <si>
    <t>https://emenscr.nesdc.go.th/viewer/view.html?id=13Y5X2ZOemfBM4jmp80r</t>
  </si>
  <si>
    <t>7-66-0002</t>
  </si>
  <si>
    <t>โครงการพัฒนาแหล่งท่องเที่่ยวสวนพฤกษศาสตร์ทุ่งค่าย กิจกรรมก่อสร้างเส้นทางศึกษาธรรมชาติระยะทาง 419 เมตร</t>
  </si>
  <si>
    <t>https://emenscr.nesdc.go.th/viewer/view.html?id=Y7Vy0jgGEotkZLz5BQOy</t>
  </si>
  <si>
    <t>รย 0022-66-0003</t>
  </si>
  <si>
    <t>โครงกากรพัฒนาแหล่งท่องเที่ยวเพิ่มรายได้ชุมชน (กิจกรรมพัฒนาและปรับปรุงแหล่งท่องเที่ยว ปรับปรุงภูมิทัศน์และพัฒนาแหล่งท่องเที่ยวบริเวณอ่างเก็บน้ำประแสร์ ตำบลชุมแสง  อำเภอวังจันทร์  จังหวัดระยอง)</t>
  </si>
  <si>
    <t>สำนักงานโยธาธิการและผังเมืองจังหวัดระยอง</t>
  </si>
  <si>
    <t>https://emenscr.nesdc.go.th/viewer/view.html?id=x0Zqp57XlWfeVKwKrOXq</t>
  </si>
  <si>
    <t>คค 06086-66-0001</t>
  </si>
  <si>
    <t>ติดตั้งไฟฟ้าแสงสว่างเพิ่มความปลอดภัย ทางหลวงหมายเลข 3155 ตอน ตราด - แหลมศอก ตำบลห้วงน้ำขาว อำเภอเมืองตราด จังหวัดตราด</t>
  </si>
  <si>
    <t>แขวงทางหลวงตราด</t>
  </si>
  <si>
    <t>https://emenscr.nesdc.go.th/viewer/view.html?id=23ANM7o5AzU4JqazZrBe</t>
  </si>
  <si>
    <t>กจ 0022-66-0001</t>
  </si>
  <si>
    <t>โครงการก่อสร้างสะพานข้ามแม่น้ำสาขาแม่น้ำแควใหญ่ เพื่อส่งเสริมการท่องเที่ยวจังหวัดกาญจนบุรี</t>
  </si>
  <si>
    <t>https://emenscr.nesdc.go.th/viewer/view.html?id=wEjjdJWLo2cz4EKEV9mw</t>
  </si>
  <si>
    <t>คค 06088-66-0006</t>
  </si>
  <si>
    <t>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งานขยายทางจราจร ทางหลวงหมายเลข 4373 ตอนควบคุม 0100 ตอน หนองหิน – ด่านสิงขร  กม.0+375 – กม.2+700 ต.คลองวาฬ อ.เมือง จ.ประจวบคีรีขันธ์ กว้าง 12.00 เมตร หนา 0.05 เมตร  ระยะทาง 2.325 กิโลเมตร</t>
  </si>
  <si>
    <t>https://emenscr.nesdc.go.th/viewer/view.html?id=gAEE431KaaUX60VKeOXp</t>
  </si>
  <si>
    <t>กจ 0022-66-0002</t>
  </si>
  <si>
    <t>โครงการก่อสร้างเขื่อนป้องกันตลิ่งริมบึงบัว ดงบัว พร้อมปรับภูมิทัศน์ ตำบลท่ามะขาม อำเภอเมืองกาญจนบุรี จังหวัดกาญจนบุรี</t>
  </si>
  <si>
    <t>https://emenscr.nesdc.go.th/viewer/view.html?id=0RKKRGJmwyhYJlnl73nk</t>
  </si>
  <si>
    <t>กก 0203-66-0004</t>
  </si>
  <si>
    <t>https://emenscr.nesdc.go.th/viewer/view.html?id=63wwE0GVN0ckORGrMqmJ</t>
  </si>
  <si>
    <t>นธ 0214-66-0002</t>
  </si>
  <si>
    <t>โครงการพัฒนาศักยภาพแหล่งท่องเที่ยวเรียนรู้ธรรมชาติ อุทยานแห่งชาติอ่าวมะนาว-เขาตันหยง</t>
  </si>
  <si>
    <t>สำนักงานทรัพยากรธรรมชาติและสิ่งแวดล้อมจังหวัด นราธิวาส</t>
  </si>
  <si>
    <t>v2_050602V02F02</t>
  </si>
  <si>
    <t>https://emenscr.nesdc.go.th/viewer/view.html?id=EapqzramWQSV7ny4rRmo</t>
  </si>
  <si>
    <t>dnp_regional_81_3-66-0001</t>
  </si>
  <si>
    <t>โครงการปรับปรุงทางเดินศึกษาธรรมชาติเกาะไหง</t>
  </si>
  <si>
    <t>อุทยานแห่งชาติหมู่เกาะลันตา</t>
  </si>
  <si>
    <t>https://emenscr.nesdc.go.th/viewer/view.html?id=NVkyKz2r4qiWjrlk8Zlg</t>
  </si>
  <si>
    <t>dnp_regional_81_3-66-0002</t>
  </si>
  <si>
    <t>โครงการปรัปปรุงทางเดินเท้าเพื่อรองรับอารยสถาปัตย์ในอุทยานแห่งชาติหมู่เกาะลันตา</t>
  </si>
  <si>
    <t>https://emenscr.nesdc.go.th/viewer/view.html?id=B8E9zmw8pmU3V2Er8qJm</t>
  </si>
  <si>
    <t>กจ 02.02-66-0001</t>
  </si>
  <si>
    <t>โครงการพัฒนาโครงสร้างพื้นฐานเพื่อส่งเสริมการท่องเที่ยวโดยการก่อสร้างห้องน้ำสาธารณะ เพื่อการท่องเที่ยวในแหล่งท่องเที่ยวจังหวัดกาญจนบุรี เพื่อการท่องเที่ยวทุกรูปแบบ</t>
  </si>
  <si>
    <t>https://emenscr.nesdc.go.th/viewer/view.html?id=13YGarGmGOiBM4jmpNN0</t>
  </si>
  <si>
    <t>ปข 02.28-66-0002</t>
  </si>
  <si>
    <t>โครงการส่งเสริมการท่องเที่ยว สินค้า และบริการด้านการท่องเที่ยว</t>
  </si>
  <si>
    <t>https://emenscr.nesdc.go.th/viewer/view.html?id=WXAWKx4VOKUA5a5MryOl</t>
  </si>
  <si>
    <t>ทส 0916-66-0001</t>
  </si>
  <si>
    <t>โครงการพัฒนาศักยภาพแหล่งท่องเที่ยวเชิงอนุรักษ์อุทยานแห่งชาติสันกาลาคีรี อำเภอสะบ้าย้อย จังหวัดสงขลา</t>
  </si>
  <si>
    <t>https://emenscr.nesdc.go.th/viewer/view.html?id=jop1kzW6JOsNQyw3YY9r</t>
  </si>
  <si>
    <t>สท 0214-66-0001</t>
  </si>
  <si>
    <t>โครงการพัฒนาด้านท่องเที่ยวและบริการ กิจกรรม ปรับปรุงบ้านพักอารยสถาปัตย์ เพื่อคนทั้งมวลในพื้นที่อุทยานแห่งชาติรามคำแหง</t>
  </si>
  <si>
    <t>สำนักงานทรัพยากรธรรมชาติและสิ่งแวดล้อมจังหวัด สุโขทัย</t>
  </si>
  <si>
    <t>https://emenscr.nesdc.go.th/viewer/view.html?id=83daLWn2LXtr7zlz6XRn</t>
  </si>
  <si>
    <t>สท 0214-66-0002</t>
  </si>
  <si>
    <t>โครงการพัฒนาด้านท่องเที่ยวและบริการ กิจกรรม ก่อสร้างห้องน้ำ - ห้องสุขารวม ประจำศูนย์บริการนักท่องเที่ยวน้ำตกลำเกลียว ของอุทยานแห่งชาติรามคำแหง</t>
  </si>
  <si>
    <t>https://emenscr.nesdc.go.th/viewer/view.html?id=XGBMj9An07i1wKYj4Qyp</t>
  </si>
  <si>
    <t>คค 06013-66-0001</t>
  </si>
  <si>
    <t>โครงการพัฒนาศักยภาพการท่องเที่ยวเชิงธรรมชาติ</t>
  </si>
  <si>
    <t>แขวงทางหลวงแม่ฮ่องสอน</t>
  </si>
  <si>
    <t>https://emenscr.nesdc.go.th/viewer/view.html?id=A3xVal4rWRhj1Nn4ekw7</t>
  </si>
  <si>
    <t>ทส 0924-66-0005</t>
  </si>
  <si>
    <t>พัฒนาแหล่งเรียนรู้ธรรมชาติด้านสัตว์ป่าเขตรักษาพันธุ์สัตว์ป่าอุ้มผาง (ภายใต้โครงการส่งเสริมและประชาสัมพันธ์การท่องเที่ยว)</t>
  </si>
  <si>
    <t>https://emenscr.nesdc.go.th/viewer/view.html?id=53o85A4eVRhB2dxA9l3z</t>
  </si>
  <si>
    <t>คค 0703.56-66-0005</t>
  </si>
  <si>
    <t>ก่อสร้างถนนลาดยางผิวทางแอสฟัสติกคอนกรีต สายทาง สน.2052 (ยกระดับมาตรฐานทางเข้าสู่วัดหลวงปู่มั่น) ตำบลนาใน อำเภอพรรณานิคม จังหวัดสกลนคร</t>
  </si>
  <si>
    <t>แขวงทางหลวงชนบทสกลนคร</t>
  </si>
  <si>
    <t>https://emenscr.nesdc.go.th/viewer/view.html?id=aQWdOEXmBRHmyzVg4la5</t>
  </si>
  <si>
    <t>dnp_regional_92_2-66-0001</t>
  </si>
  <si>
    <t>โครงการพัฒนาแหล่งท่องเที่ยวน้ำตกพ่าน  จังหวัดตรัง</t>
  </si>
  <si>
    <t>วนอุทยานน้ำตกพ่าน</t>
  </si>
  <si>
    <t>https://emenscr.nesdc.go.th/viewer/view.html?id=EapgxBxnYks2Rn0XM9la</t>
  </si>
  <si>
    <t>dnp_regional_23_2-66-0001</t>
  </si>
  <si>
    <t>ก่อสร้างสิ่งอำนวยความสะดวกบริเวณจุดชมวิวไก่แบ้ เพื่อส่งเสริมการท่องเที่ยวในเขตอุทยานแห่งชาติหมู่เกาะช้าง</t>
  </si>
  <si>
    <t>อุทยานแห่งชาติหมู่เกาะช้าง</t>
  </si>
  <si>
    <t>https://emenscr.nesdc.go.th/viewer/view.html?id=aQWdXg9dJMIkdOMOwYl9</t>
  </si>
  <si>
    <t>คค 06086-66-0003</t>
  </si>
  <si>
    <t>บำรุงรักษาทางหลวง เพื่อพัฒนาโครงข่ายเชื่อมโยงการท่องเที่ยว ทางหลวงหมายเลข 3155 ตอน ตราด - แหลมศอก ตำบลห้วงน้ำขาว อำเภอเมืองตราด จังหวัดตราด</t>
  </si>
  <si>
    <t>https://emenscr.nesdc.go.th/viewer/view.html?id=33BVNYKQRnUeG7wk9yLn</t>
  </si>
  <si>
    <t>ทส 0921-66-0004</t>
  </si>
  <si>
    <t>พัฒนาแหล่งท่องเที่ยวภายในอุทยานแห้งชาติน้ำตกชาติตระการ จังหวัดพิษณุโลก โครงการซ่อมสร้างถนนลาดยางผิวจราจรแบบ ASPHAL CONCRETE ภายในอุทยานแห่งชาติน้ำตกชาติตระการ อำเภอชาติตระการ จังหวัดพิษณุโลก</t>
  </si>
  <si>
    <t>สำนักบริหารพื้นที่อนุรักษ์ ที่ 11 (พิษณุโลก)</t>
  </si>
  <si>
    <t>https://emenscr.nesdc.go.th/viewer/view.html?id=eKA1Y9QXnNCQgwVyRxrl</t>
  </si>
  <si>
    <t>คค 0703.3-66-0004</t>
  </si>
  <si>
    <t>โครงการปรับปรุงและระบบระบายน้ำทางเข้าพิพิธภัณฑ์สิรินธร ต.โนนบุรี อ.สหัสขันธ์ จ.กาฬสินธุ์  จำนวน 1 แห่ง</t>
  </si>
  <si>
    <t>แขวงทางหลวงชนบทกาฬสินธุ์</t>
  </si>
  <si>
    <t>https://emenscr.nesdc.go.th/viewer/view.html?id=gAVoz0EJQ0tBeop98njK</t>
  </si>
  <si>
    <t>ชย 0017-66-0008</t>
  </si>
  <si>
    <t>ส่งเสริมการท่องเที่ยวมอหินขาว</t>
  </si>
  <si>
    <t>https://emenscr.nesdc.go.th/viewer/view.html?id=aQZRGAqV32iKGlmXN9km</t>
  </si>
  <si>
    <t>นว 0017-66-0006</t>
  </si>
  <si>
    <t>โครงการพัฒนาแหล่งท่องเที่ยวให้มีมาตรฐานเพื่อรองรับนักท่องเที่ยว/ปรับปรุงและพัฒนาแหล่งท่องเที่ยวอุทยานแห่งชาติแม่วงก์จังหวัดนครสวรรค์</t>
  </si>
  <si>
    <t>นครสวรรค์</t>
  </si>
  <si>
    <t>https://emenscr.nesdc.go.th/viewer/view.html?id=JKq6Agkqnocoe1L6YmGm</t>
  </si>
  <si>
    <t>พง 0022-66-0004</t>
  </si>
  <si>
    <t>โครงการทุ่นท่าเทียบเรือลอยน้ำอำเภอเกาะยาว จังหวัดพังงา</t>
  </si>
  <si>
    <t>https://emenscr.nesdc.go.th/viewer/view.html?id=lOr12Nx7WJiRgQOrE31N</t>
  </si>
  <si>
    <t>พง 0022-66-0005</t>
  </si>
  <si>
    <t>โครงการทุ่นท่าเทียบเรือลอยน้ำอำเภอตะกั่วทุ่ง จังหวัดพังงา</t>
  </si>
  <si>
    <t>https://emenscr.nesdc.go.th/viewer/view.html?id=lOr12OzYoRuRgQOrE3VO</t>
  </si>
  <si>
    <t>dnp_regional_33_1-66-0001</t>
  </si>
  <si>
    <t>ปรับปรุงซ่อมแซมบ้านพักนักท่องเที่ยว ศูนย์บริการนักท่องเที่ยวและปรับปรุง  ซ่อมแซมห้องน้ำ – ห้องสุขา บริเวณเนินนับดาว ของอุทยานแห่งชาติเขาพระวิหาร ตำบลเสาธงชัย  อำเภอกันทรลักษ์ จังหวัดศรีสะเกษ</t>
  </si>
  <si>
    <t>อุทยานแห่งชาติเขาพระวิหาร</t>
  </si>
  <si>
    <t>https://emenscr.nesdc.go.th/viewer/view.html?id=eKA8lKoOz4Sgj8ArVN6V</t>
  </si>
  <si>
    <t>ทส 0921-66-0005</t>
  </si>
  <si>
    <t>โครงการขยายเขตไฟฟ้าอุทยานแห่งชาติแควน้อย ตำบลคันโช้ง อำเภอวัดโบสถ์ จังหวัดพิษณุโลก</t>
  </si>
  <si>
    <t>https://emenscr.nesdc.go.th/viewer/view.html?id=Y7qEnEB2OBtZWd8GzKBR</t>
  </si>
  <si>
    <t>ทส 0919-66-0002</t>
  </si>
  <si>
    <t>โครงการการพัฒนาศักยภาพโครงสร้างแหล่งท่องเที่ยวอารยธรรมอีสานใต้ สามเหลี่ยมแห่งแสง (แสงแรก แสงเทียน แสงธรรม) สินค้าภูมิปัญญา อัตลักษณ์ท้องถิ่น แหล่งอุทยานธรณีโลก กิจกรรมพัฒนาสิ่งอำนวยความสะดวกเพื่อรองรับการท่องเที่ยวในแหล่งท่องเที่ยวผาชะนะได อุทยานแห่งชาติผาแต้ม จังหวัดอุบลราชธานี</t>
  </si>
  <si>
    <t>สำนักบริหารพื้นที่อนุรักษ์ ที่ 9 (อุบลราชธานี)</t>
  </si>
  <si>
    <t>https://emenscr.nesdc.go.th/viewer/view.html?id=53q9zQdBnWh0Zld5OLk1</t>
  </si>
  <si>
    <t>คค 06066-66-0004</t>
  </si>
  <si>
    <t>โครงการส่งเสริมและพัฒนาภาคการท่องเที่ยวและบริการ โครงการย่อยพัฒนาการเชื่อมโยงระบบขนส่งสู่แหล่งท่องเที่ยว กิจกรรมหลักพัฒนาโครงสร้างพื้นฐานสู่แหล่งท่องเที่ยว กิจกรรมย่อยปรับปรุงผิวทางแอสฟัลต์ (Asphalt Hot Mix Recycling) ทางหลวงหมายเลข 362 ตอนควบคุม 0101 ตอนถนนวงแหวนรอบเมืองสระบุรี ระหว่าง กม.1+000 - กม.2+890 (ขวาทาง RT.เป็นช่วงๆ) ตำบลโคกสว่าง อำเภอเมืองสระบุรี จังหวัดสระบุรี ระยะทาง 1.890 กิโลเมตร 1 สายทาง</t>
  </si>
  <si>
    <t>https://emenscr.nesdc.go.th/viewer/view.html?id=nr9gMVQAj9Swnr1eR8RL</t>
  </si>
  <si>
    <t>ตง 02.14-66-0002</t>
  </si>
  <si>
    <t>ปรับปรุงห้องน้ำ-ห้องสุขา ประจำแหล่งท่องเที่ยวตรังอันดามันเกตเวย์</t>
  </si>
  <si>
    <t>สำนักงานการท่องเที่ยวและกีฬาจังหวัดตรัง</t>
  </si>
  <si>
    <t>https://emenscr.nesdc.go.th/viewer/view.html?id=NVqOWdWoJRTx8Owd8zQ5</t>
  </si>
  <si>
    <t>กษ 0314.07-66-0002</t>
  </si>
  <si>
    <t>ปรับปรุงผิวจราจรถนนรอบอ่างเก็บน้ำห้วยน้ำบองอันเนื่องมาจากพระราชดำริ</t>
  </si>
  <si>
    <t>สิงหาคม 2566</t>
  </si>
  <si>
    <t>โครงการชลประทานหนองบัวลำภู</t>
  </si>
  <si>
    <t>https://emenscr.nesdc.go.th/viewer/view.html?id=33lYQ8k7ArfBnkG8ewVG</t>
  </si>
  <si>
    <t>คค 0703.14-66-0004</t>
  </si>
  <si>
    <t>โครงการพัฒนาโครงสร้างพื้นฐานเพื่อส่งเสริมการท่องเที่ยวชุมชน  ติดตั้งไฟฟ้าแสงสว่างทางเชื่อมแหล่งท่องเที่ยวบ่อน้ำพุร้อนเค็มควนสระ  หมู่ที่ 4,6  ตำบลสุโสะ  อำเภอปะเหลียน  จังหวัดตรัง</t>
  </si>
  <si>
    <t>กรกฎาคม 2566</t>
  </si>
  <si>
    <t>https://emenscr.nesdc.go.th/viewer/view.html?id=LAqeoooLarcBJn9lgxaA</t>
  </si>
  <si>
    <t>คค 0703.14-66-0005</t>
  </si>
  <si>
    <t>โครงการพัฒนาโครงสร้างพื้นฐานเพื่อส่งเสริมการท่องเที่ยวชุมชน ติดตั้งไฟฟ้าแสงสว่างสาธารณะแหล่งท่องเที่ยวบ้านเขาหลัก  ตำบลน้ำผุด  อำเภอเมืองตรัง  จังหวัดตรัง</t>
  </si>
  <si>
    <t>พฤศจิกายน 2566</t>
  </si>
  <si>
    <t>https://emenscr.nesdc.go.th/viewer/view.html?id=83qeMEkAp9Hy2aXXrdWB</t>
  </si>
  <si>
    <t>กก 0406-67-0005</t>
  </si>
  <si>
    <t>โครงการจัดทำคู่มือแนวทางการจัดการสิ่งอำนวยความสะดวกด้านการท่องเที่ยวที่เหมาะสมกับแหล่งท่องเที่ยว</t>
  </si>
  <si>
    <t>ตุลาคม 2566</t>
  </si>
  <si>
    <t>ข้อเสนอโครงการสำคัญ 2567 ที่ไม่ผ่านเข้ารอบ</t>
  </si>
  <si>
    <t>https://emenscr.nesdc.go.th/viewer/view.html?id=RdAYVOXJ9nsanEGGMgJn</t>
  </si>
  <si>
    <t>กก 0406-67-0008</t>
  </si>
  <si>
    <t>โครงการศึกษาออกแบบการพัฒนาแหล่งท่องเที่ยวในเขตพัฒนาการท่องเที่ยว (Full Feel the Road)</t>
  </si>
  <si>
    <t>https://emenscr.nesdc.go.th/viewer/view.html?id=RdAYQ4gdV3FGNRA7mV59</t>
  </si>
  <si>
    <t>กก 0403-67-0001</t>
  </si>
  <si>
    <t>โครงการการส่งเสริมการท่องเที่ยวผ่านบริษัทนำเที่ยวและมัคคุเทศก์ สำหรับนักท่องเที่ยวเฉพาะกลุ่ม</t>
  </si>
  <si>
    <t>https://emenscr.nesdc.go.th/viewer/view.html?id=y0d422a0qLUELAO27d4G</t>
  </si>
  <si>
    <t>กก 0403-67-0002</t>
  </si>
  <si>
    <t>โครงการการสร้างเสริมสมรรถนะและพัฒนาศักยภาพองค์ความรู้ด้านความปลอดภัยให้แก่มัคคุเทศก์และบุคลากรด้านการท่องเที่ยว.</t>
  </si>
  <si>
    <t>https://emenscr.nesdc.go.th/viewer/view.html?id=Ooer6KO0OeT8NBgOBdY3</t>
  </si>
  <si>
    <t>กก 0403-67-0003</t>
  </si>
  <si>
    <t>โครงการการจัดทำหลักสูตรการฝึกอบรมวิชามัคคุเทศก์และหลักสูตรผู้นำเที่ยว ตามรูปแบบ ท่องเที่ยววิถีใหม่ (New Normal)</t>
  </si>
  <si>
    <t>https://emenscr.nesdc.go.th/viewer/view.html?id=Z64j8jl1GGfOARBMZ40J</t>
  </si>
  <si>
    <t>กก 0405-67-0003</t>
  </si>
  <si>
    <t>โครงการจัดทำมาตรฐานสมรรถนะและหลักสูตรพัฒนาบุคลากรด้านการท่องเที่ยว</t>
  </si>
  <si>
    <t>https://emenscr.nesdc.go.th/viewer/view.html?id=A3296wNNm5uVexE06L3Z</t>
  </si>
  <si>
    <t>กก 0405-67-0004</t>
  </si>
  <si>
    <t>โครงการจัดทำแผนแม่บทการพัฒนาบุคลากรด้านการท่องเที่ยว</t>
  </si>
  <si>
    <t>https://emenscr.nesdc.go.th/viewer/view.html?id=MBjZ36lN42iXp0VL1oE1</t>
  </si>
  <si>
    <t>กก 0405-67-0005</t>
  </si>
  <si>
    <t>โครงการส่งเสริมและยกระดับการให้บริการของผู้ประกอบการและบุคลากรด้านการท่องเที่ยวให้มีความสะอาด ปลอดภัย เป็นธรรม ภายใต้วิถีใหม่(New Normal) (ท่องเที่ยวสีขาว)</t>
  </si>
  <si>
    <t>https://emenscr.nesdc.go.th/viewer/view.html?id=7M2Y4ZdeyOSkLM99xno7</t>
  </si>
  <si>
    <t>กก 0405-67-0007</t>
  </si>
  <si>
    <t>โครงการพัฒนาศักยภาพการให้บริการด้านการท่องเที่ยวของบุคลากรในภาคธุรกิจท่องเที่ยว</t>
  </si>
  <si>
    <t>https://emenscr.nesdc.go.th/viewer/view.html?id=deJQOOY07ZcmVMXGO22X</t>
  </si>
  <si>
    <t>กก 0405-67-0011</t>
  </si>
  <si>
    <t>โครงการส่งเสริมและพัฒนาศักยภาพบุคลากรด้านการท่องเที่ยวสู่มาตรฐานอาเซียน</t>
  </si>
  <si>
    <t>ข้อเสนอโครงการสำคัญ 2567 ที่ผ่านเข้ารอบ</t>
  </si>
  <si>
    <t>https://emenscr.nesdc.go.th/viewer/view.html?id=Y7rRJA7mN3cZpMG0MoVQ</t>
  </si>
  <si>
    <t>คค 0305-67-0002</t>
  </si>
  <si>
    <t>ก่อสร้างเสริมทรายป้องกันการกัดเซาะสนับสนุนการท่องเที่ยวชายหาดชะอำ อำเภอชะอำ จังหวัดเพชรบุรี ระยะที่ 1</t>
  </si>
  <si>
    <t>สิงหาคม 2569</t>
  </si>
  <si>
    <t>https://emenscr.nesdc.go.th/viewer/view.html?id=qWKamnjVm1S4adNOqMQ2</t>
  </si>
  <si>
    <t>คค 0305-67-0005</t>
  </si>
  <si>
    <t>https://emenscr.nesdc.go.th/viewer/view.html?id=QOYmpoJ9dEcL8XJn4r30</t>
  </si>
  <si>
    <t>กก 0204-67-0001</t>
  </si>
  <si>
    <t>โครงการค่าใช้จ่ายในการพัฒนาและจัดทำบัญชีประชาชาติด้านการท่องเที่ยว ประจำปีงบประมาณ พ.ศ. 2567</t>
  </si>
  <si>
    <t>https://emenscr.nesdc.go.th/viewer/view.html?id=KYa5AwWVd6TKQla6l4Yl</t>
  </si>
  <si>
    <t>ชร 02.12-67-0001</t>
  </si>
  <si>
    <t>โครงการ "การท่องเที่ยวดิจิทัล (Digital Tourism)”</t>
  </si>
  <si>
    <t>สำนักงานการท่องเที่ยวและกีฬาจังหวัดเชียงราย</t>
  </si>
  <si>
    <t>https://emenscr.nesdc.go.th/viewer/view.html?id=632ZnGx6J1fXOBA7pe7z</t>
  </si>
  <si>
    <t>คค 0702-67-0001</t>
  </si>
  <si>
    <t>โครงการก่อสร้างถนนเลียบแม่น้ำโขง นาคาวิถี ช่วงสะพานมิตรภาพไทย-ลาว (แห่งที่ 2) - พระธาตุพนม อ.เมือง,ธาตุพนม จ.มุกดาหาร,นครพนม</t>
  </si>
  <si>
    <t>กันยายน 2569</t>
  </si>
  <si>
    <t>https://emenscr.nesdc.go.th/viewer/view.html?id=0R28EJmeOYh9WA15g27W</t>
  </si>
  <si>
    <t>กก 0204-67-0002</t>
  </si>
  <si>
    <t>โครงการค่าใช้จ่ายสำหรับสำรวจทัศนคติ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 ประจำ ปีงบประมาณ พ.ศ. 2567</t>
  </si>
  <si>
    <t>https://emenscr.nesdc.go.th/viewer/view.html?id=NVZgkxpONkH64jlpj7Yp</t>
  </si>
  <si>
    <t>กก 0207-67-0001</t>
  </si>
  <si>
    <t>โครงการพัฒนาระบบอำนวยความสะดวกแก่ผู้เดินทาง (Ease of traveling) เพื่อเชื่อมโยงกับ Platform ของหน่วยงานภาครัฐและเอกชน</t>
  </si>
  <si>
    <t>กองพัฒนาระบบบริหาร (กพร.)</t>
  </si>
  <si>
    <t>https://emenscr.nesdc.go.th/viewer/view.html?id=y0dkRMd5JJc7j51de1kX</t>
  </si>
  <si>
    <t>กก 0204-67-0003</t>
  </si>
  <si>
    <t>โครงการรวบรวมข้อมูลสถิติและรายได้ด้านการท่องเที่ยว</t>
  </si>
  <si>
    <t>https://emenscr.nesdc.go.th/viewer/view.html?id=8328JQ7MrWTBGJjKOQl0</t>
  </si>
  <si>
    <t>กก 0201-67-0001</t>
  </si>
  <si>
    <t>โครงการพัฒนานักบริหารระดับสูงเพื่อยกระดับศักยภาพและเพิ่มขีดความสามารถในการแข่งขันด้านการท่องเที่ยวและกีฬาในระดับภูมิภาคและระดับโลกในช่วงฟื้นตัวและในระยะยาวภายหลังสถานการณ์การแพร่ระบาดของเชื้อไวรัสโคโรนา 2019 (COVID-19)</t>
  </si>
  <si>
    <t>https://emenscr.nesdc.go.th/viewer/view.html?id=wEwy4xXl34S8XOmmwzjj</t>
  </si>
  <si>
    <t>พท 02.34-67-0009</t>
  </si>
  <si>
    <t>ก่อสร้างศูนย์บริการการท่องเที่ยว New Normal พื้นที่ทะเลน้อย</t>
  </si>
  <si>
    <t>ตุลาคม 2567</t>
  </si>
  <si>
    <t>สำนักงานการท่องเที่ยวและกีฬาจังหวัดพัทลุง</t>
  </si>
  <si>
    <t>https://emenscr.nesdc.go.th/viewer/view.html?id=QOYx2219WkCjl7e174WX</t>
  </si>
  <si>
    <t>กท 1200-67-0007</t>
  </si>
  <si>
    <t>ค่าใช้จ่ายในการจัดทำระบบฐานข้อมูลด้านการท่องเที่ยวของกรุงเทพมหานคร</t>
  </si>
  <si>
    <t>สำนักวัฒนธรรม กีฬา และการท่องเที่ยว</t>
  </si>
  <si>
    <t>กรุงเทพมหานคร</t>
  </si>
  <si>
    <t>องค์กรปกครองส่วนท้องถิ่น</t>
  </si>
  <si>
    <t>https://emenscr.nesdc.go.th/viewer/view.html?id=p9e6oBAznpfxekRR3GmY</t>
  </si>
  <si>
    <t>มท 0716-67-0001</t>
  </si>
  <si>
    <t>สำนักสถาปัตยกรรม</t>
  </si>
  <si>
    <t>v3_050602V01</t>
  </si>
  <si>
    <t>v3_050602V01F01</t>
  </si>
  <si>
    <t>https://emenscr.nesdc.go.th/viewer/view.html?id=MBROO73QL9T9N5xrQyrA</t>
  </si>
  <si>
    <t>กก.520125-67-0001</t>
  </si>
  <si>
    <t>โครงการพัฒนาต่อยอดธุรกิจทางการท่องเที่ยว</t>
  </si>
  <si>
    <t>ฝ่ายลงทุนธุรกิจท่องเที่ยว</t>
  </si>
  <si>
    <t>การท่องเที่ยวแห่งประเทศไทย</t>
  </si>
  <si>
    <t>v3_050602V03</t>
  </si>
  <si>
    <t>v3_050602V03F03</t>
  </si>
  <si>
    <t>https://emenscr.nesdc.go.th/viewer/view.html?id=Eag0m5qBZ7TEOaJg1Ez9</t>
  </si>
  <si>
    <t>กก.520141-67-0001</t>
  </si>
  <si>
    <t>โครงการพัฒนาคลังข้อมูล</t>
  </si>
  <si>
    <t>กองพัฒนาระบบ</t>
  </si>
  <si>
    <t>https://emenscr.nesdc.go.th/viewer/view.html?id=83r0pVAdjrclAOl3OZ1W</t>
  </si>
  <si>
    <t>กก 0405-67-0013</t>
  </si>
  <si>
    <t>การส่งเสริมและยกระดับศักยภาพของบุคลากรด้านการท่องเที่ยว</t>
  </si>
  <si>
    <t>v3_050602V03F04</t>
  </si>
  <si>
    <t>https://emenscr.nesdc.go.th/viewer/view.html?id=WXZgBpA7RYukA7wMKqkk</t>
  </si>
  <si>
    <t>กก 0403-67-0004</t>
  </si>
  <si>
    <t>โครงการจัดการทดสอบความรู้ความสามารถในการเป็นมัคคุเทศก์ ตามกฎหมายว่าด้วยธุรกิจนำเที่ยวและมัคคุเทศก์</t>
  </si>
  <si>
    <t>https://emenscr.nesdc.go.th/viewer/view.html?id=kwE875JEXYf2Wq5mVLa4</t>
  </si>
  <si>
    <t>กก 0403-67-0005</t>
  </si>
  <si>
    <t>https://emenscr.nesdc.go.th/viewer/view.html?id=7MdNy9elaJt1Xoxr5oRa</t>
  </si>
  <si>
    <t>กก 0403-67-0006</t>
  </si>
  <si>
    <t>https://emenscr.nesdc.go.th/viewer/view.html?id=p9y4QKgzzWTjWq3g77M4</t>
  </si>
  <si>
    <t>กก 0401-67-0002</t>
  </si>
  <si>
    <t>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 2567</t>
  </si>
  <si>
    <t>https://emenscr.nesdc.go.th/viewer/view.html?id=kwEEkAK9lmfLn47Be6MX</t>
  </si>
  <si>
    <t>กก 0401-67-0003</t>
  </si>
  <si>
    <t>โครงการจัดทำศูนย์บริการให้ข้อมูลทางโทรศัพท์ DOT Call Center ประจำปีงบประมาณ พ.ศ. 2567</t>
  </si>
  <si>
    <t>v3_050602V02</t>
  </si>
  <si>
    <t>v3_050602V02F02</t>
  </si>
  <si>
    <t>https://emenscr.nesdc.go.th/viewer/view.html?id=gAGGkljyBjHy3lN499lA</t>
  </si>
  <si>
    <t>กก 0401-67-0004</t>
  </si>
  <si>
    <t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พ.ศ.2567</t>
  </si>
  <si>
    <t>https://emenscr.nesdc.go.th/viewer/view.html?id=13V0Qdp5XWUBJLoKGlg5</t>
  </si>
  <si>
    <t>กก 0204-67-0009</t>
  </si>
  <si>
    <t>v3_050602V02F04</t>
  </si>
  <si>
    <t>https://emenscr.nesdc.go.th/viewer/view.html?id=lOkgr9Xl8Mu9Rlk1yjVK</t>
  </si>
  <si>
    <t>กก 0204-67-0015</t>
  </si>
  <si>
    <t>https://emenscr.nesdc.go.th/viewer/view.html?id=deNnRK0ppRCE85JQxzM3</t>
  </si>
  <si>
    <t>กจ 0214-67-0006</t>
  </si>
  <si>
    <t>โครงการปรับปรุงถนนแอสฟัลท์ติกคอนกรีตและถนนคอนกรีต (ถนนลูกรังเดิม) ในเขตบริการอุทยานแห่งชาติเอราวัณ</t>
  </si>
  <si>
    <t>พฤษภาคม 2567</t>
  </si>
  <si>
    <t>https://emenscr.nesdc.go.th/viewer/view.html?id=kw2MGnkXRoFmMO51da76</t>
  </si>
  <si>
    <t>กจ 0214-67-0007</t>
  </si>
  <si>
    <t>โครงการก่อสร้างระบบไฟฟ้าและไฟฟ้าส่องสว่าง แบบโซล่าเซลล์ Off-Grid อุทยานแห่งชาติลำคลองงู  จังหวัดกาญจนบุรี</t>
  </si>
  <si>
    <t>https://emenscr.nesdc.go.th/viewer/view.html?id=jonYXkY68eIZWjRG23md</t>
  </si>
  <si>
    <t>dnp_regional_81_3-67-0001</t>
  </si>
  <si>
    <t>v3_050602V02F01</t>
  </si>
  <si>
    <t>https://emenscr.nesdc.go.th/viewer/view.html?id=A3kJ2wQ1RgfzjBqQRX6W</t>
  </si>
  <si>
    <t>dnp_regional_81_3-67-0002</t>
  </si>
  <si>
    <t>เมษายน 2567</t>
  </si>
  <si>
    <t>https://emenscr.nesdc.go.th/viewer/view.html?id=JK9gm20qRxhY8jKnNG4o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</si>
  <si>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</si>
  <si>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</si>
  <si>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</si>
  <si>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</si>
  <si>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</si>
  <si>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</si>
  <si>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</si>
  <si>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</si>
  <si>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</si>
  <si>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</si>
  <si>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</si>
  <si>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</si>
  <si>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</si>
  <si>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</si>
  <si>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</si>
  <si>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</si>
  <si>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</si>
  <si>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010101V01</t>
  </si>
  <si>
    <t>010101V01F02</t>
  </si>
  <si>
    <t>https://emenscr.nesdc.go.th/viewer/view.html?id=64cb5facf744666808dbbcb3</t>
  </si>
  <si>
    <t>โครงการค้นหาผู้ใช้ ผู้เสพ ผู้ติดยาเสพติด ผู้มีอาการทางจิตและผู้ป่วยจิตเวช  เพื่อนำไปสู่การบำบัด รักษาตามประมวลกฎหมายยาเสพติด และพระราชบัญญัติสุขภาพจิต</t>
  </si>
  <si>
    <t>|010101</t>
  </si>
  <si>
    <t>ไม่ผ่านเข้ารอบ</t>
  </si>
  <si>
    <t>4A</t>
  </si>
  <si>
    <t>4B</t>
  </si>
  <si>
    <t>-</t>
  </si>
  <si>
    <t>https://emenscr.nesdc.go.th/viewer/view.html?id=64d4586cc906ab10bf9c94fa</t>
  </si>
  <si>
    <t>สายตรวจอาสาประชาชนของชุมชน/หมู่บ้าน</t>
  </si>
  <si>
    <t>010101V01F03</t>
  </si>
  <si>
    <t>https://emenscr.nesdc.go.th/viewer/view.html?id=64cb3018204dd42f9682c0b2</t>
  </si>
  <si>
    <t>โครงการป้องกันดูแลรักษาความปลอดภัยในชีวิตและทรัพย์สินของประชาชน</t>
  </si>
  <si>
    <t>010101V02</t>
  </si>
  <si>
    <t>010101V02F01</t>
  </si>
  <si>
    <t>https://emenscr.nesdc.go.th/viewer/view.html?id=64be747f13cafb0653521bf7</t>
  </si>
  <si>
    <t xml:space="preserve">โครงการพัฒนาระบบสืบสวนสอบสวนคดีอาญา กรมการปกครอง (DOPA E-Investigation) เพื่อสนับสนุนการตรวจสอบข้อเท็จจริงและการสืบสวนสอบสวนคดีอาญาในอำนาจหน้าที่ของพนักงานฝ่ายปกครอง </t>
  </si>
  <si>
    <t>https://emenscr.nesdc.go.th/viewer/view.html?id=64be5fa113cafb0653521bf3</t>
  </si>
  <si>
    <t xml:space="preserve">โครงการพัฒนาศักยภาพชุดรักษาความปลอดภัยหมู่บ้าน (ชรบ.) หลักสูตร การรักษาความสงบเรียบร้อยและการป้องกันภัยคุกคามรูปแบบใหม่ (Non-Traditional  Threat) ที่ส่งผลต่อความมั่นคงภายในประเทศ </t>
  </si>
  <si>
    <t>https://emenscr.nesdc.go.th/viewer/view.html?id=64bf421bf65531064ba72ee3</t>
  </si>
  <si>
    <t>โครงการสนับสนุนการตรวจสอบข้อเท็จจริงและการสืบสวนสอบสวนคดีอาญาในอำนาจหน้าที่ของพนักงานฝ่ายปกครอง</t>
  </si>
  <si>
    <t>010101V02F02</t>
  </si>
  <si>
    <t>https://emenscr.nesdc.go.th/viewer/view.html?id=64bf785e0274b80437f930f2</t>
  </si>
  <si>
    <t>การเสริมสร้างความมั่นคงของมนุษย์</t>
  </si>
  <si>
    <t>กองอำนวยการรักษาความมั่นคงภายในราชอาณาจักร</t>
  </si>
  <si>
    <t>010101V02F03</t>
  </si>
  <si>
    <t>https://emenscr.nesdc.go.th/viewer/view.html?id=64be68a613cafb0653521bf5</t>
  </si>
  <si>
    <t xml:space="preserve">โครงการแก้ไขความขัดแย้งด้วยสันติวิธีบนพื้นฐานวัฒนธรรมท้องถิ่น เพื่อสร้างภูมิคุ้มกันและชุมชนเข้มแข็ง </t>
  </si>
  <si>
    <t>https://emenscr.nesdc.go.th/viewer/view.html?id=64be503e1acce70651fae0fe</t>
  </si>
  <si>
    <t>โครงการมหกรรมเฉลิมฉลองเนื่องในวันสำคัญของพระมหากษัตริย์</t>
  </si>
  <si>
    <t>สำนักงานปลัดกระทรวงวัฒนธรรม</t>
  </si>
  <si>
    <t>กระทรวงวัฒนธรรม</t>
  </si>
  <si>
    <t>https://emenscr.nesdc.go.th/viewer/view.html?id=64d5ad0d4b3f6d04e445ed33</t>
  </si>
  <si>
    <t xml:space="preserve">โครงการส่งเสริมศักยภาพชุมชนชาติพันธุ์เพื่อการพัฒนาอย่างยั่งยืนภายใต้สังคมพหุวัฒนธรรม </t>
  </si>
  <si>
    <t>ศูนย์มานุษยวิทยาสิรินธร (องค์การมหาชน)</t>
  </si>
  <si>
    <t>ผ่านเข้ารอบ</t>
  </si>
  <si>
    <t>A</t>
  </si>
  <si>
    <t>010101V04</t>
  </si>
  <si>
    <t>010101V04F01</t>
  </si>
  <si>
    <t>https://emenscr.nesdc.go.th/viewer/view.html?id=64d5ab8a671a0e79e590cb67</t>
  </si>
  <si>
    <t>การอำนวยการทางการแพทย์ฉุกเฉินที่เชื่อมต่อกับหมายเลขฉุกเฉินแห่งชาติ</t>
  </si>
  <si>
    <t>สถาบันการแพทย์ฉุกเฉินแห่งชาติ</t>
  </si>
  <si>
    <t>010101V04F03</t>
  </si>
  <si>
    <t>https://emenscr.nesdc.go.th/viewer/view.html?id=64d1d296aa0fc012241d2ec5</t>
  </si>
  <si>
    <t>โครงการระบบบริหารจัดการตรวจคนเข้าเมืองแห่งชาติ Thailand Immigration System (TIS)</t>
  </si>
  <si>
    <t>010101V04F06</t>
  </si>
  <si>
    <t>https://emenscr.nesdc.go.th/viewer/view.html?id=64cb28b1fc0a1b67fce297af</t>
  </si>
  <si>
    <t>โครงการ “ลบประวัติ ล้างความผิด คืนชีวิตให้ประชาชน”</t>
  </si>
  <si>
    <t>B</t>
  </si>
  <si>
    <t>010102V01</t>
  </si>
  <si>
    <t>010102V01F01</t>
  </si>
  <si>
    <t>https://emenscr.nesdc.go.th/viewer/view.html?id=64b92c6022ab130f452aa5e1</t>
  </si>
  <si>
    <t>ประชาสัมพันธ์เพื่อธำรงไว้ซึ่งสถาบันหลักของชาติ (ชาติ ศาสนา พระมหากษัตริย์)</t>
  </si>
  <si>
    <t>|010102</t>
  </si>
  <si>
    <t>010102V01F02</t>
  </si>
  <si>
    <t>https://emenscr.nesdc.go.th/viewer/view.html?id=64b4c301a3b1a20f4c5b09c5</t>
  </si>
  <si>
    <t>โครงการผลิตเทคโนโลยีเสมือนจริง โดยใช้เอไอ</t>
  </si>
  <si>
    <t>กองบัญชาการกองทัพไทย</t>
  </si>
  <si>
    <t>กระทรวงกลาโหม</t>
  </si>
  <si>
    <t>010102V01F03</t>
  </si>
  <si>
    <t>https://emenscr.nesdc.go.th/viewer/view.html?id=64cb4a841f3e752f90a104f1</t>
  </si>
  <si>
    <t>(ร่าง) โครงการ “น้อมรำลึกวีรกษัตริย์ไทย ฟื้นประวัติพิชัยสงคราม เมืองสยามยามศึก 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 2568”</t>
  </si>
  <si>
    <t>สำนักงานปลัดกระทรวงกลาโหม</t>
  </si>
  <si>
    <t>https://emenscr.nesdc.go.th/viewer/view.html?id=64cb0a3ee352512f989561ff</t>
  </si>
  <si>
    <t>Pi68-01 โครงการส่งเสริมสถาบันหลักของชาติ</t>
  </si>
  <si>
    <t>กองทัพบก</t>
  </si>
  <si>
    <t>https://emenscr.nesdc.go.th/viewer/view.html?id=64d1febbc54b2e10c09616e7</t>
  </si>
  <si>
    <t>การถ่ายทอดความรู้และความเข้าใจที่ถูกต้องเกี่ยวกับการปกครองระบอบประชาธิปไตยอันมีพระมหากษัตริย์ทรงผ่านเข้ารอบประมุข สำหรับครูผู้สอนโรงเรียนมัธยมศึกษาเพื่อพัฒนาคุณลักษณะที่พึงประสงค์ของผู้เรียน ในจังหวัดบุรีรัมย์</t>
  </si>
  <si>
    <t>มหาวิทยาลัยราชภัฏบุรีรัมย์</t>
  </si>
  <si>
    <t>https://emenscr.nesdc.go.th/viewer/view.html?id=64d1bf58b89d9e121b1bd2fa</t>
  </si>
  <si>
    <t>การสร้างความผ่านเข้ารอบพลเมือง (Citizenship) ภายใต้การปกครองระบอบประชาธิปไตยอันมีพระมหากษัตริย์ทรงผ่านเข้ารอบประมุข</t>
  </si>
  <si>
    <t>สำนักงานสภาความมั่นคงแห่งชาติ</t>
  </si>
  <si>
    <t>https://emenscr.nesdc.go.th/viewer/view.html?id=64bdf80b6b56f90436295868</t>
  </si>
  <si>
    <t>การเสริมสร้างความมั่นคงสถาบันหลักของชาติ</t>
  </si>
  <si>
    <t>https://emenscr.nesdc.go.th/viewer/view.html?id=64b8e150d73cdb17c7bcf7e4</t>
  </si>
  <si>
    <t>โครงการบทเพลงเพื่อชาติและราชบัลลังก์ ครั้งที่ 4</t>
  </si>
  <si>
    <t>https://emenscr.nesdc.go.th/viewer/view.html?id=64d1cda13fa2111222218f80</t>
  </si>
  <si>
    <t>โครงการบ้าน วัด โรงเรียน (บวร)</t>
  </si>
  <si>
    <t>กองทัพเรือ</t>
  </si>
  <si>
    <t>https://emenscr.nesdc.go.th/viewer/view.html?id=64b8b24e99399c17c1516c41</t>
  </si>
  <si>
    <t xml:space="preserve">โครงการเสริมสร้างความรักสถาบันและความสามัคคี ภายใต้ชื่อ "กิจกรรมเยาวชนไทยหัวใจอาสา" </t>
  </si>
  <si>
    <t>https://emenscr.nesdc.go.th/viewer/view.html?id=64c8cdfa204dd42f9682c04f</t>
  </si>
  <si>
    <t>โครงการเสริมสร้างเครือข่ายเพื่อความมั่นคงของสถาบันหลักของชาติ</t>
  </si>
  <si>
    <t>กองทัพอากาศ</t>
  </si>
  <si>
    <t>010102V01F04</t>
  </si>
  <si>
    <t>https://emenscr.nesdc.go.th/viewer/view.html?id=64c089c4e352512f98955d07</t>
  </si>
  <si>
    <t>โครงการ “เงินอุดหนุนการดำเนินงานการสร้างความปรองดองสมานฉันท์  โดยใช้หลักธรรมทางพระพุทธศาสนา “หมู่บ้านรักษาศีล 5”</t>
  </si>
  <si>
    <t>สำนักงานพระพุทธศาสนาแห่งชาติ</t>
  </si>
  <si>
    <t>010102V04</t>
  </si>
  <si>
    <t>010102V04F02</t>
  </si>
  <si>
    <t>https://emenscr.nesdc.go.th/viewer/view.html?id=64c35580204dd42f9682bec4</t>
  </si>
  <si>
    <t>โครงการพัฒนาบุคลากรด้านการบริหารจัดการทรัพย์สินของวัดตามหลักธรรมาภิบาล</t>
  </si>
  <si>
    <t>010103V01</t>
  </si>
  <si>
    <t>010103V01F01</t>
  </si>
  <si>
    <t>https://emenscr.nesdc.go.th/viewer/view.html?id=64bf7cacaf5e17043d885064</t>
  </si>
  <si>
    <t>การพัฒนาด้านการเมืองและการสร้างความรักความสามัคคีของคนในชาติ</t>
  </si>
  <si>
    <t>|010103</t>
  </si>
  <si>
    <t>https://emenscr.nesdc.go.th/viewer/view.html?id=64be33676b56f90436295dac</t>
  </si>
  <si>
    <t>โครงการศึกษาแนวทางปฏิรูปกระบวนการการจัดการเรียนรู้เพื่อสร้างความผ่านเข้ารอบพลเมืองสำหรับเยาวชนในยุคดิจิทัล</t>
  </si>
  <si>
    <t>สถาบันพระปกเกล้า</t>
  </si>
  <si>
    <t>หน่วยงานของรัฐสภา</t>
  </si>
  <si>
    <t>https://emenscr.nesdc.go.th/viewer/view.html?id=64b636c3d73cdb17c7bcf68e</t>
  </si>
  <si>
    <t>โครงการส่งเสริมและสนับสนุนความผ่านเข้ารอบพลเมืองของเยาวชนในระบอบประชาธิปไตย เพื่อพัฒนาประชาธิปไตยให้ยั่งยืน (กิจกรรมยุวชนประชาธิปไตย)</t>
  </si>
  <si>
    <t>สำนักงานเลขาธิการสภาผู้แทนราษฎร</t>
  </si>
  <si>
    <t>https://emenscr.nesdc.go.th/viewer/view.html?id=64be1ed894c3ec0656e85c0f</t>
  </si>
  <si>
    <t xml:space="preserve">โครงการสร้างสำนึกพลเมือง </t>
  </si>
  <si>
    <t>https://emenscr.nesdc.go.th/viewer/view.html?id=64be033294c3ec0656e85be9</t>
  </si>
  <si>
    <t>โครงการเสริมพลังทางสังคมและชุมชนเพื่อพัฒนาประชาธิปไตยให้ยั่งยืนตามยุทธศาสตร์ชาติ (ศูนย์พัฒนาการเมืองภาคพลเมือง)</t>
  </si>
  <si>
    <t>https://emenscr.nesdc.go.th/viewer/view.html?id=64be1193af5e17043d8841b0</t>
  </si>
  <si>
    <t>โครงการอบรมวิทยากรหลักสูตรวิถีพลเมืองกับการปกครองในระบอบประชาธิปไตยอันมีพระมหากษัตริย์ทรงผ่านเข้ารอบประมุข</t>
  </si>
  <si>
    <t>https://emenscr.nesdc.go.th/viewer/view.html?id=64be190f94c3ec0656e85c04</t>
  </si>
  <si>
    <t>ผู้นำเยาวชนพลเมืองดี</t>
  </si>
  <si>
    <t>https://emenscr.nesdc.go.th/viewer/view.html?id=64bf44b8af5e17043d884ba1</t>
  </si>
  <si>
    <t>พัฒนาการมีส่วนร่วมในการสร้างความรู้และความเข้าใจที่ถูกต้องเกี่ยวกับการปกครองระบอบประชาธิปไตยอันมีพระมหากษัตริย์ทรงผ่านเข้ารอบประมุข</t>
  </si>
  <si>
    <t>สำนักงานคณะกรรมการการเลือกตั้ง</t>
  </si>
  <si>
    <t>องค์กรอิสระ</t>
  </si>
  <si>
    <t>https://emenscr.nesdc.go.th/viewer/view.html?id=64d2fed60df91d2f7789edce</t>
  </si>
  <si>
    <t>พัฒนาความผ่านเข้ารอบพลเมืองในระบอบประชาธิปไตยอันมีพระมหากษัตริย์ทรงผ่านเข้ารอบประมุข</t>
  </si>
  <si>
    <t>https://emenscr.nesdc.go.th/viewer/view.html?id=64be09be13cafb0653521b50</t>
  </si>
  <si>
    <t>โรงเรียนพลเมือง</t>
  </si>
  <si>
    <t>https://emenscr.nesdc.go.th/viewer/view.html?id=64d2f674c54b2e10c0961708</t>
  </si>
  <si>
    <t>เสริมสร้างความรู้และความเข้าใจที่ถูกต้องเกี่ยวกับการปกครองระบอบประชาธิปไตยให้ผ่านเข้ารอบต้นแบบในการขยายผลสู่สาธารณะ</t>
  </si>
  <si>
    <t>010103V01F02</t>
  </si>
  <si>
    <t>https://emenscr.nesdc.go.th/viewer/view.html?id=64d336a9d808952f70a66cd2</t>
  </si>
  <si>
    <t>สร้างนวัตกรรมการสื่อสารที่เหมาะสมแต่ละช่วงวัย</t>
  </si>
  <si>
    <t>010103V02</t>
  </si>
  <si>
    <t>010103V02F02</t>
  </si>
  <si>
    <t>https://emenscr.nesdc.go.th/viewer/view.html?id=64d3144ed808952f70a66bb1</t>
  </si>
  <si>
    <t>พัฒนาพรรคการเมืองสู่สถาบันทางการเมืองที่เข้มแข็งและยั่งยืน</t>
  </si>
  <si>
    <t>010103V03</t>
  </si>
  <si>
    <t>010103V03F01</t>
  </si>
  <si>
    <t>https://emenscr.nesdc.go.th/viewer/view.html?id=64bf4e2ce352512f98955c0f</t>
  </si>
  <si>
    <t>เพิ่มประสิทธิภาพในการป้องปรามการกระทำผิดเกี่ยวกับกฎหมายเลือกตั้ง การสืบสวนไต่สวนและการดำเนินคดีในศาล</t>
  </si>
  <si>
    <t>010103V03F02</t>
  </si>
  <si>
    <t>https://emenscr.nesdc.go.th/viewer/view.html?id=64c09307af5e17043d8857f1</t>
  </si>
  <si>
    <t>ปรับสู่ระบบบริหารที่มุ่งผลสัมฤทธิ์ (RBM)</t>
  </si>
  <si>
    <t>https://emenscr.nesdc.go.th/viewer/view.html?id=64d2f887b3748f2f7964e876</t>
  </si>
  <si>
    <t>เสริมสร้างวัฒนธรรมองค์กร</t>
  </si>
  <si>
    <t>010103V03F03</t>
  </si>
  <si>
    <t>https://emenscr.nesdc.go.th/viewer/view.html?id=64c098040274b80437f9399a</t>
  </si>
  <si>
    <t>พัฒนาบุคลากรที่เกี่ยวข้องกับการเลือกตั้งให้ผ่านเข้ารอบมืออาชีพ</t>
  </si>
  <si>
    <t>https://emenscr.nesdc.go.th/viewer/view.html?id=64d332ec16a6092f6a4c2373</t>
  </si>
  <si>
    <t>พัฒนาพัฒนาสมรรถนะและทักษะบุคลากรเพื่อการเปลี่ยนผ่านสู่ Digital OECT</t>
  </si>
  <si>
    <t>010103V04</t>
  </si>
  <si>
    <t>010103V04F01</t>
  </si>
  <si>
    <t>https://emenscr.nesdc.go.th/viewer/view.html?id=64b6570ab19a7b17b9e52b06</t>
  </si>
  <si>
    <t>โครงการต้นกล้ารัฐสภา (รูปแบบรัฐสภาในโรงเรียน : Parliament in school)</t>
  </si>
  <si>
    <t>https://emenscr.nesdc.go.th/viewer/view.html?id=64be24ca1acce70651fae084</t>
  </si>
  <si>
    <t>โครงการเสริมสร้างความเข้มแข็งด้านสิทธิ เสรีภาพการมีส่วนร่วม และกฎหมายแก่ภาคประชาชน</t>
  </si>
  <si>
    <t>https://emenscr.nesdc.go.th/viewer/view.html?id=64d2fb1c0df91d2f7789edb0</t>
  </si>
  <si>
    <t>จัดตั้งสถานีวิทยุโทรทัศน์ของสำนักงานคณะกรรมการการเลือกตั้งเพื่อประชาสัมพันธ์ความเคลื่อนไหวของการเมืองและการเลือกตั้ง</t>
  </si>
  <si>
    <t>https://emenscr.nesdc.go.th/viewer/view.html?id=64d30aabc54b2e10c0961715</t>
  </si>
  <si>
    <t>พัฒนานวัตกรรมช่องทางการเข้ามามีส่วนร่วมทางการเมือง</t>
  </si>
  <si>
    <t>https://emenscr.nesdc.go.th/viewer/view.html?id=64d30cb416a6092f6a4c2141</t>
  </si>
  <si>
    <t>พัฒนานวัตกรรมสื่อสารและการให้บริการข่าวสารด้านการขับเคลื่อนวิถีประชาธิปไตยอันมีพระมหากษัตริย์ทรงผ่านเข้ารอบประมุข</t>
  </si>
  <si>
    <t>https://emenscr.nesdc.go.th/viewer/view.html?id=64c0ca97e352512f98955da9</t>
  </si>
  <si>
    <t>ศูนย์ส่งเสริมพัฒนาประชาธิปไตย</t>
  </si>
  <si>
    <t>010103V04F02</t>
  </si>
  <si>
    <t>https://emenscr.nesdc.go.th/viewer/view.html?id=64c09a976b56f9043629713a</t>
  </si>
  <si>
    <t>บูรณาการความร่วมมือของทุกภาคส่วน</t>
  </si>
  <si>
    <t>https://emenscr.nesdc.go.th/viewer/view.html?id=64d30856d808952f70a66a0e</t>
  </si>
  <si>
    <t>https://emenscr.nesdc.go.th/viewer/view.html?id=64c0cf82e352512f98955dbf</t>
  </si>
  <si>
    <t>เสริมสร้างเครือข่ายความร่วมมือระหว่างองค์กรทั้งในและต่างประเทศ</t>
  </si>
  <si>
    <t>010103V04F04</t>
  </si>
  <si>
    <t>https://emenscr.nesdc.go.th/viewer/view.html?id=64bf3dfe13cafb0653521c23</t>
  </si>
  <si>
    <t>พัฒนาเทคโนโลยีสารสนเทศชาญฉลาดในระบบการเลือกตั้ง</t>
  </si>
  <si>
    <t>https://emenscr.nesdc.go.th/viewer/view.html?id=64d330b1b3748f2f7964eb84</t>
  </si>
  <si>
    <t>พัฒนาระบบสารสนเทศเพื่อการพัฒนาเครือข่ายประชาธิปไตย</t>
  </si>
  <si>
    <t>https://emenscr.nesdc.go.th/viewer/view.html?id=64c08955204dd42f9682bb87</t>
  </si>
  <si>
    <t>เพิ่มประสิทธิภาพการเข้าถึงกฎหมาย ระเบียบและข่าวสารที่เกี่ยวข้อง กับกระบวนการเลือกตั้งและการออกเสียงประชามติด้วยเทคโนโลยีสารสนเทศ</t>
  </si>
  <si>
    <t>010103V04F06</t>
  </si>
  <si>
    <t>https://emenscr.nesdc.go.th/viewer/view.html?id=64c72a4f8d1dca680ae45f09</t>
  </si>
  <si>
    <t>โครงการการพัฒนากระบวนการกำหนดนโยบายของพรรคการเมืองที่สร้างเครือข่ายการมีส่วนร่วมของประชาชนในพื้นที่</t>
  </si>
  <si>
    <t>จุฬาลงกรณ์มหาวิทยาลัย</t>
  </si>
  <si>
    <t>https://emenscr.nesdc.go.th/viewer/view.html?id=64bf2d840274b80437f92b38</t>
  </si>
  <si>
    <t>ติดตามและประเมินผลการดำเนินงานของพรรคการเมือง</t>
  </si>
  <si>
    <t>010103V04F07</t>
  </si>
  <si>
    <t>https://emenscr.nesdc.go.th/viewer/view.html?id=64bf9002506f8c044400b6fa</t>
  </si>
  <si>
    <t>โครงการจากพลเมืองไทย สู่พลเมืองประชาธิปไตยของโลก</t>
  </si>
  <si>
    <t>https://emenscr.nesdc.go.th/viewer/view.html?id=64c0a100d3a5392f8fe7d991</t>
  </si>
  <si>
    <t>โครงการบทบาทของซอฟต์พาวเวอร์และการมีส่วนร่วมประชาชนในการสร้างค่านิยมประชาธิปไตย</t>
  </si>
  <si>
    <t>https://emenscr.nesdc.go.th/viewer/view.html?id=64be16110274b80437f922f0</t>
  </si>
  <si>
    <t>โครงการวิจัยเพื่อศึกษาความผ่านเข้ารอบพลเมืองดิจิทัลในผู้สูงวัย</t>
  </si>
  <si>
    <t>https://emenscr.nesdc.go.th/viewer/view.html?id=64be39266b56f90436295ee6</t>
  </si>
  <si>
    <t>โครงการสภานักเรียนกับการเสริมสร้างความผ่านเข้ารอบพลเมืองประชาธิปไตยที่กระตือรือร้นในยุคดิจิทัล</t>
  </si>
  <si>
    <t>010201V01</t>
  </si>
  <si>
    <t>010201V01F01</t>
  </si>
  <si>
    <t>https://emenscr.nesdc.go.th/viewer/view.html?id=64d4a9af16a6092f6a4c2bce</t>
  </si>
  <si>
    <t>โครงการ “พัฒนาศักยภาพบุคลากรภาครัฐ และองค์ความรู้ด้านความมั่นคงไซเบอร์”</t>
  </si>
  <si>
    <t>สถาบันเทคโนโลยีป้องกันประเทศ</t>
  </si>
  <si>
    <t>|010201</t>
  </si>
  <si>
    <t>https://emenscr.nesdc.go.th/viewer/view.html?id=64bfa760e352512f98955cd2</t>
  </si>
  <si>
    <t>โครงการ “พัฒนาศักยภาพและการขยายเครือข่ายการทำงานด้านการป้องกันและแก้ไขปัญหาการบังคับใช้แรงงานหรือบริการและการค้ามนุษย์ด้านแรงงานในพื้นที่”</t>
  </si>
  <si>
    <t>สำนักงานปลัดกระทรวงแรงงาน</t>
  </si>
  <si>
    <t>https://emenscr.nesdc.go.th/viewer/view.html?id=64c08ec0d3a5392f8fe7d957</t>
  </si>
  <si>
    <t>โครงการเพิ่มประสิทธิภาพการดำเนินคดีค้ามนุษย์ที่มีลักษณะคาบเกี่ยวกับความผิดฐานบังคับใช้แรงงานที่ดำเนินคดีในศาลแรงงาน และการคุ้มครองสิทธืิผู้เสียหายในคดีบังคับใช้แรงงาน</t>
  </si>
  <si>
    <t>สำนักงานอัยการสูงสุด</t>
  </si>
  <si>
    <t>https://emenscr.nesdc.go.th/viewer/view.html?id=64bf9fe0e352512f98955cc6</t>
  </si>
  <si>
    <t xml:space="preserve">โครงการเพิ่มประสิทธิภาพการบังคับใช้กลไกการส่งต่อระดับชาติ (National Referral Mechanism-NRM) ในการระบุตัวตนจากการถูกหลอกลวงทางไซเบอร์เกี่ยวกับคดีค้ามนุษย์ (Scammer Case)   </t>
  </si>
  <si>
    <t>https://emenscr.nesdc.go.th/viewer/view.html?id=64bfaf7e506f8c044400b8c4</t>
  </si>
  <si>
    <t>โครงการยกระดับขีดความสามารถของบุคลากรในการปราบปรามการค้ามนุษย์ของชุดปฏิบัติการพิเศษฝ่ายปกครอง ผ่านหลักสูตร DOPA S.W.A.T. เพื่่อลดผลกระทบต่อการบริหารและพัฒนาประเทศ</t>
  </si>
  <si>
    <t>https://emenscr.nesdc.go.th/viewer/view.html?id=64bf9d5ad3a5392f8fe7d90e</t>
  </si>
  <si>
    <t xml:space="preserve">โครงการเสริมสร้างทักษะด้านการสอบสวนดำเนินคดีค้ามนุษย์ที่มีลักษณะผ่านเข้ารอบองค์กรอาชญากรรมข้ามชาติและการค้ามนุษย์รูปแบบใหม่ ให้แก่พนักงานอัยการและบุคลากรของหน่วยงานที่เกี่ยวข้อง  </t>
  </si>
  <si>
    <t>https://emenscr.nesdc.go.th/viewer/view.html?id=64d4a9260df91d2f7789f923</t>
  </si>
  <si>
    <t>โครงการเสริมสร้างพัฒนาความรู้ทักษะและความเชี่ยวชาญด้านความมั่นคงปลอดภัยไซเบอร์แก่เจ้าหน้าที่เกี่ยวข้องทุกภาคส่วน</t>
  </si>
  <si>
    <t>สำนักงานคณะกรรมการการรักษาความมั่นคงปลอดภัยไซเบอร์แห่งชาติ</t>
  </si>
  <si>
    <t>010201V01F02</t>
  </si>
  <si>
    <t>https://emenscr.nesdc.go.th/viewer/view.html?id=64b61ac00aa0e80f57a68f3e</t>
  </si>
  <si>
    <t>การบูรณาการด้านการสืบสวนสอบสวนคดีอาญาฟอกเงินร่วมกับหน่วยงานที่เกี่ยวข้อง</t>
  </si>
  <si>
    <t>สำนักงานป้องกันและปราบปรามการฟอกเงิน</t>
  </si>
  <si>
    <t>https://emenscr.nesdc.go.th/viewer/view.html?id=64b785a1eec8b40f46326358</t>
  </si>
  <si>
    <t>โครงการบำบัดรักษายาเสพติดและฟื้นฟูสภาพทางสังคม</t>
  </si>
  <si>
    <t>สำนักงานคณะกรรมการป้องกันและปราบปรามยาเสพติด</t>
  </si>
  <si>
    <t>กระทรวงยุติธรรม</t>
  </si>
  <si>
    <t>https://emenscr.nesdc.go.th/viewer/view.html?id=64b763f8d73cdb17c7bcf708</t>
  </si>
  <si>
    <t>โครงการปราบปรามเครือข่ายการค้ายาเสพติดรายสำคัญและองค์กรอาชญากรรมข้ามชาติ</t>
  </si>
  <si>
    <t>https://emenscr.nesdc.go.th/viewer/view.html?id=64d099d9b91671473a23b218</t>
  </si>
  <si>
    <t>โครงการพัฒนาระบบการบริหารจัดการผู้หลบหนีเข้าเมือง</t>
  </si>
  <si>
    <t>https://emenscr.nesdc.go.th/viewer/view.html?id=64b8e6600a88eb17bf75626c</t>
  </si>
  <si>
    <t>โครงการพิจารณาอนุญาตการทำงานของคนต่างด้าวผ่านระบบออนไลน์</t>
  </si>
  <si>
    <t>กรมการจัดหางาน</t>
  </si>
  <si>
    <t>https://emenscr.nesdc.go.th/viewer/view.html?id=64af6ea40aa0e80f57a67d70</t>
  </si>
  <si>
    <t>โครงการสืบสวนปราบปรามเพื่อดำเนินการกับทรัพย์สินของผู้กระทำความผิดมูลฐานตามกฎหมายว่าด้วยการป้องกันและปราบปรามการฟอกเงิน</t>
  </si>
  <si>
    <t>https://emenscr.nesdc.go.th/viewer/view.html?id=64c231e7506f8c044400d265</t>
  </si>
  <si>
    <t>ป้องกันและแก้ไขปัญหาการค้ามนุษย์</t>
  </si>
  <si>
    <t>สำนักงานปลัดกระทรวงการพัฒนาสังคมและความมั่นคงของมนุษย์</t>
  </si>
  <si>
    <t>กระทรวงการพัฒนาสังคมและความมั่นคงของมนุษย์</t>
  </si>
  <si>
    <t>https://emenscr.nesdc.go.th/viewer/view.html?id=64b8f4360aa0e80f57a6a4bf</t>
  </si>
  <si>
    <t>ศูนย์ประสานแรงงานประมง</t>
  </si>
  <si>
    <t>010201V01F03</t>
  </si>
  <si>
    <t>https://emenscr.nesdc.go.th/viewer/view.html?id=64c0bcc60274b80437f93b8e</t>
  </si>
  <si>
    <t>โครงการ “การบูรณาการป้องกันและปราบปรามอาชญากรรมข้ามชาติ”</t>
  </si>
  <si>
    <t>กรมสอบสวนคดีพิเศษ</t>
  </si>
  <si>
    <t>https://emenscr.nesdc.go.th/viewer/view.html?id=64c0d9d3506f8c044400c2a5</t>
  </si>
  <si>
    <t>โครงการการแลกเปลี่ยนข้อมูลระหว่างหน่วยงานด้านป้องกันและปราบปรามการค้ามนุษย์ (TIPNET)”</t>
  </si>
  <si>
    <t>https://emenscr.nesdc.go.th/viewer/view.html?id=64b4d76ed73cdb17c7bcf5ba</t>
  </si>
  <si>
    <t>โครงการขับเคลื่อนรัฐวิสาหกิจสีขาว</t>
  </si>
  <si>
    <t>กรมสวัสดิการและคุ้มครองแรงงาน</t>
  </si>
  <si>
    <t>https://emenscr.nesdc.go.th/viewer/view.html?id=64c0d819af5e17043d885dd2</t>
  </si>
  <si>
    <t>โครงการป้องกันและปราบปรามการค้ามนุษย์เชิงรุก</t>
  </si>
  <si>
    <t>https://emenscr.nesdc.go.th/viewer/view.html?id=64c0df300274b80437f93ff0</t>
  </si>
  <si>
    <t>โครงการพัฒนาความร่วมมือระหว่างประเทศเพื่อต่อต้านการค้ามนุษย์</t>
  </si>
  <si>
    <t>https://emenscr.nesdc.go.th/viewer/view.html?id=64c0dd06af5e17043d885e85</t>
  </si>
  <si>
    <t>โครงการเพิ่มประสิทธิภาพเพื่อป้องกันและปราบปรามอาชญากรรมทางเทคโนโลยี</t>
  </si>
  <si>
    <t>https://emenscr.nesdc.go.th/viewer/view.html?id=64b4ed620aa0e80f57a689b6</t>
  </si>
  <si>
    <t>โครงการมาตรการเชิงรุกแก้ปัญหาสภาพการทำงานที่ไม่ปลอดภัยและสร้างการตระหนักรู้ในงานประมงทะเล</t>
  </si>
  <si>
    <t>https://emenscr.nesdc.go.th/viewer/view.html?id=64b607080a88eb17bf756087</t>
  </si>
  <si>
    <t>โครงการยกระดับประสิทธิภาพการคุ้มครองแรงงานโยกย้ายถิ่นฐานและขจัดปัญหาการค้ามนุษย์ด้านแรงงาน</t>
  </si>
  <si>
    <t>https://emenscr.nesdc.go.th/viewer/view.html?id=64c0d90f1f3e752f90a10099</t>
  </si>
  <si>
    <t>โครงการศูนย์ปฏิบัติการข่าวอาชญากรรมพิเศษ</t>
  </si>
  <si>
    <t>https://emenscr.nesdc.go.th/viewer/view.html?id=64c0cba0e352512f98955dad</t>
  </si>
  <si>
    <t>ป้องกันและปราบปรามการฟอกเงินทางอาญา</t>
  </si>
  <si>
    <t>https://emenscr.nesdc.go.th/viewer/view.html?id=64ccb527ed61261e140279e3</t>
  </si>
  <si>
    <t>พัฒนาและยกระดับการตรวจจับและตอบสนองต่อเหตุความมั่นคงปลอดภัยทางนิวเคลียร์ระดับนานาชาติ</t>
  </si>
  <si>
    <t>สำนักงานปรมาณูเพื่อสันติ</t>
  </si>
  <si>
    <t>010201V01F05</t>
  </si>
  <si>
    <t>https://emenscr.nesdc.go.th/viewer/view.html?id=64c0d1206b56f90436297572</t>
  </si>
  <si>
    <t>การกำกับ ตรวจสอบและประเมินผลการปฏิบัติด้าน AML/CFT/CPF</t>
  </si>
  <si>
    <t>https://emenscr.nesdc.go.th/viewer/view.html?id=64b63b4799399c17c1516ad6</t>
  </si>
  <si>
    <t>โครงการการให้บริการแพลตฟอร์มการป้องกันและปราบปรามอาชญากรรมทางไซเบอร์ของประเทศ (National Cyber Crime Prevention and Suppression Platform)”</t>
  </si>
  <si>
    <t>สำนักงานปลัดกระทรวงดิจิทัลเพื่อเศรษฐกิจและสังคม</t>
  </si>
  <si>
    <t>https://emenscr.nesdc.go.th/viewer/view.html?id=64c235a50274b80437f95041</t>
  </si>
  <si>
    <t>โครงการจัดการปัญหาแรงงานต่างด้าวและการค้ามนุษย์ด้านการประมง</t>
  </si>
  <si>
    <t>กรมประมง</t>
  </si>
  <si>
    <t>https://emenscr.nesdc.go.th/viewer/view.html?id=64c23ea9d3a5392f8fe7dc0f</t>
  </si>
  <si>
    <t>โครงการป้องกันและแก้ไขปัญหาการทำประมงผิดกฎหมาย</t>
  </si>
  <si>
    <t>https://emenscr.nesdc.go.th/viewer/view.html?id=64d56f87a5d7e679e7b8fb96</t>
  </si>
  <si>
    <t>โครงการยกระดับการเฝ้าระวัง ตอบสนอง รับมือและแก้ไขปัญหาภัยคุกคามทางไซเบอร์</t>
  </si>
  <si>
    <t>https://emenscr.nesdc.go.th/viewer/view.html?id=64c6a8b90c32d567fa9feb3a</t>
  </si>
  <si>
    <t>โครงการยกระดับศูนย์ประสานการรักษาความมั่นคงปลอดภัยระบบคอมพิวเตอร์แห่งชาติในการประสานงาน แลกเปลี่ยนข้อมูล และรับมือภัยคุกคามทาง ไซเบอร์</t>
  </si>
  <si>
    <t>https://emenscr.nesdc.go.th/viewer/view.html?id=64ae5df40aa0e80f57a67925</t>
  </si>
  <si>
    <t>ตรวจสอบการทำงานของคนต่างด้าวและสถานประกอบการ</t>
  </si>
  <si>
    <t>https://emenscr.nesdc.go.th/viewer/view.html?id=64c24ecd204dd42f9682be66</t>
  </si>
  <si>
    <t>ระบบเฝ้าระวังและติดตามภัย/ปัญหาความมั่นคงเชิงพื้นที่ทั่วประเทศ</t>
  </si>
  <si>
    <t>010201V01F06</t>
  </si>
  <si>
    <t>https://emenscr.nesdc.go.th/viewer/view.html?id=64b63da20a88eb17bf7560ee</t>
  </si>
  <si>
    <t>โครงการศูนย์ประสานงานและแก้ไขปัญหาข่าวปลอม (Anti-Fake News Center : AFNC)</t>
  </si>
  <si>
    <t>010201V01F07</t>
  </si>
  <si>
    <t>https://emenscr.nesdc.go.th/viewer/view.html?id=64c5c5058d1dca680ae45af5</t>
  </si>
  <si>
    <t>โครงการก่อสร้างสถานีฝึกดับเพลิงของสถาบันการดับเพลิงและบรรเทาสาธารณภัย</t>
  </si>
  <si>
    <t>กรมป้องกันและบรรเทาสาธารณภัย</t>
  </si>
  <si>
    <t>https://emenscr.nesdc.go.th/viewer/view.html?id=64c5e20ce352512f989560eb</t>
  </si>
  <si>
    <t>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เพื่อเพิ่มประสิทธิภาพในการแก้ไขปัญหาสาธารณภัย (ระยะที่ 4) จำนวน 1 ลำ</t>
  </si>
  <si>
    <t>https://emenscr.nesdc.go.th/viewer/view.html?id=64c3add3e352512f98956054</t>
  </si>
  <si>
    <t>โครงการพัฒนาแผนที่ระดับของพื้นที่ชายฝั่งทะเลอันดามันเพื่อเตรียมความพร้อมการเตือนภัยสึนามิ</t>
  </si>
  <si>
    <t>https://emenscr.nesdc.go.th/viewer/view.html?id=64be07aef65531064ba72dca</t>
  </si>
  <si>
    <t>เพิ่มขีดความสามารถในการจัดการภาวะวิกฤตด้านธรณีพิบัติภัย</t>
  </si>
  <si>
    <t>กรมทรัพยากรธรณี</t>
  </si>
  <si>
    <t>010201V02</t>
  </si>
  <si>
    <t>010201V02F01</t>
  </si>
  <si>
    <t>https://emenscr.nesdc.go.th/viewer/view.html?id=64b7c5e899399c17c1516bfd</t>
  </si>
  <si>
    <t>คุ้มครองป้องกันการหลอกลวงและลักลอบไปทำงานต่างประเทศ</t>
  </si>
  <si>
    <t>https://emenscr.nesdc.go.th/viewer/view.html?id=64b8efa8eec8b40f46326eef</t>
  </si>
  <si>
    <t>โครงการป้องกันการค้ามนุษย์ด้านแรงงานต่างด้าว</t>
  </si>
  <si>
    <t>https://emenscr.nesdc.go.th/viewer/view.html?id=64b76c46a3b1a20f4c5b1940</t>
  </si>
  <si>
    <t>โครงการป้องกันยาเสพติดในพื้นที่สังคมออนไลน์</t>
  </si>
  <si>
    <t>https://emenscr.nesdc.go.th/viewer/view.html?id=64c22f20d3a5392f8fe7dbcd</t>
  </si>
  <si>
    <t>โครงการป้องกันและแก้ไขปัญหายาเสพติด โดยกองทุนแม่ของแผ่นดิน</t>
  </si>
  <si>
    <t>กรมการพัฒนาชุมชน</t>
  </si>
  <si>
    <t>https://emenscr.nesdc.go.th/viewer/view.html?id=64c68f09fc0a1b67fce28afe</t>
  </si>
  <si>
    <t>โครงการป้องกันและแก้ไขปัญหายาเสพติดในสถานศึกษา</t>
  </si>
  <si>
    <t>สำนักงานคณะกรรมการการศึกษาขั้นพื้นฐาน</t>
  </si>
  <si>
    <t>กระทรวงศึกษาธิการ</t>
  </si>
  <si>
    <t>https://emenscr.nesdc.go.th/viewer/view.html?id=64be1c301acce70651fae06f</t>
  </si>
  <si>
    <t>โครงการพัฒนาเครือข่ายความร่วมมือด้านสุขภาพในการป้องกันควบคุมโรคและภัยสุขภาพในกลุ่มผู้ใช้ยาเสพติด  ภายใต้แนวคิดการลดอันตรายจากการใช้ยาเสพติด ปีงบประมาณ 2568</t>
  </si>
  <si>
    <t>กรมควบคุมโรค</t>
  </si>
  <si>
    <t>https://emenscr.nesdc.go.th/viewer/view.html?id=64d206df16a6092f6a4c1e65</t>
  </si>
  <si>
    <t>โครงการพัฒนาศักยภาพสถานพยาบาลเครือข่ายยาเสพติด</t>
  </si>
  <si>
    <t>กรมการแพทย์</t>
  </si>
  <si>
    <t>https://emenscr.nesdc.go.th/viewer/view.html?id=64ae59db0aa0e80f57a67815</t>
  </si>
  <si>
    <t>โครงการรณรงค์ป้องกันและแก้ไขปัญหายาเสพติด TO BE NUMBER ONE</t>
  </si>
  <si>
    <t>กรมสุขภาพจิต</t>
  </si>
  <si>
    <t>https://emenscr.nesdc.go.th/viewer/view.html?id=64b4bc22b19a7b17b9e529d9</t>
  </si>
  <si>
    <t>อาสาสมัครแรงงานต้านภัยยาเสพติด</t>
  </si>
  <si>
    <t>010201V02F02</t>
  </si>
  <si>
    <t>https://emenscr.nesdc.go.th/viewer/view.html?id=64b799ad0a88eb17bf7561bb</t>
  </si>
  <si>
    <t>โครงการความร่วมมือในกรอบอาเซียน อาเซียน-นาร์โค และประเทศคู่เจรจา (จีน ญี่ปุ่น เกาหลี ออสเตรเลีย รัสเซีย อินเดีย) ประจำปีงบประมาณ พ.ศ. 2568</t>
  </si>
  <si>
    <t>https://emenscr.nesdc.go.th/viewer/view.html?id=64b7a21a0aa0e80f57a69d66</t>
  </si>
  <si>
    <t>โครงการสนับสนุนการควบคุมและแก้ไขปัญหายาเสพติดระหว่างประเทศ</t>
  </si>
  <si>
    <t>https://emenscr.nesdc.go.th/viewer/view.html?id=64b78d59d73cdb17c7bcf72f</t>
  </si>
  <si>
    <t>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 ประจำปีงบประมาณ พ.ศ. 2568</t>
  </si>
  <si>
    <t>010201V02F03</t>
  </si>
  <si>
    <t>https://emenscr.nesdc.go.th/viewer/view.html?id=64b529260a88eb17bf75605d</t>
  </si>
  <si>
    <t>โครงการ “เสริมสร้างกลไกการมีส่วนร่วมระหว่างภาครัฐและภาคเอกชนในการขับเคลื่อนการป้องกันปัญหาการค้ามนุษย์ในกิจการโรงแรมและที่พักด้วยแนวปฏิบัติการใช้แรงงานที่ดี (Good Labour Practices: GLP)”</t>
  </si>
  <si>
    <t>010201V03</t>
  </si>
  <si>
    <t>010201V03F02</t>
  </si>
  <si>
    <t>https://emenscr.nesdc.go.th/viewer/view.html?id=64c10094204dd42f9682bcb4</t>
  </si>
  <si>
    <t>“การปฏิบัติการเก็บกู้ทุ่นระเบิดเพื่อมนุษยธรรม”</t>
  </si>
  <si>
    <t>010201V03F03</t>
  </si>
  <si>
    <t>https://emenscr.nesdc.go.th/viewer/view.html?id=64c0c751af5e17043d885b97</t>
  </si>
  <si>
    <t>โครงการบูรณาการสืบสวนสอบสวนคดีความมั่นคงด้านต่างๆ ในพื้นที่จังหวัดชายแดนภาคใต้ โดยใช้กลไกการสอบสวนคดีพิเศษตามพระราชบัญญัติการสอบสวนคดีพิเศษ พ.ศ. 2547 และที่แก้ไขเพิ่มเติม</t>
  </si>
  <si>
    <t>010201V04</t>
  </si>
  <si>
    <t>010201V04F01</t>
  </si>
  <si>
    <t>https://emenscr.nesdc.go.th/viewer/view.html?id=64cca3716de2d72f65d522ea</t>
  </si>
  <si>
    <t>การจัดทำฐานข้อมูล ท่าทีด้านเขตแดนในแต่ละพื้นที่ และดัชนีชี้วัดความเสี่ยงในการปะทะในบริเวณในพื้นที่ที่มีปัญหาเขตแดน</t>
  </si>
  <si>
    <t>https://emenscr.nesdc.go.th/viewer/view.html?id=64be427e506f8c044400abfe</t>
  </si>
  <si>
    <t>โครงการพัฒนาระบบบูรณาการฐานข้อมูลเพื่อเพิ่มประสิทธิภาพการบังคับใช้กฎหมายของเจ้าพนักงานฝ่ายปกครอง (Linkage Center) ในการรักษาความสงบเรียบร้อยและความมั่นคงภายใน</t>
  </si>
  <si>
    <t>https://emenscr.nesdc.go.th/viewer/view.html?id=64c1128de352512f98955e2e</t>
  </si>
  <si>
    <t>โครงการส่งเสริมการวิจัย การสร้างองค์ความรู้ และการพัฒนานวัตกรรม เทคโนโลยี และอุตสาหกรรม ด้านความมั่นคงปลอดภัยไซเบอร์</t>
  </si>
  <si>
    <t>https://emenscr.nesdc.go.th/viewer/view.html?id=64cca79b6de2d72f65d5236d</t>
  </si>
  <si>
    <t>ศึกษาแนวทางการพัฒนาระบบป้องกันชายแดนอัจฉริยะ</t>
  </si>
  <si>
    <t>010201V04F02</t>
  </si>
  <si>
    <t>https://emenscr.nesdc.go.th/viewer/view.html?id=64ca6733d3a5392f8fe7de45</t>
  </si>
  <si>
    <t>การพัฒนาศักยภาพของบุคลากรภาครัฐเพื่อลดความเสี่ยงจากภัยคุกคามทางไซเบอร์ (คณะเทคโนโลยีอุตสาหกรรม)</t>
  </si>
  <si>
    <t>มหาวิทยาลัยนครพนม</t>
  </si>
  <si>
    <t>https://emenscr.nesdc.go.th/viewer/view.html?id=64be613ef65531064ba72e8f</t>
  </si>
  <si>
    <t>โครงการปรับยุทธวิธีเพื่อพัฒนาขีดความสามารถในด้านการรักษาความปลอดภัยในชีวิตและทรัพย์สินของประชาชน</t>
  </si>
  <si>
    <t>https://emenscr.nesdc.go.th/viewer/view.html?id=64c11714e352512f98955e30</t>
  </si>
  <si>
    <t>โครงการเสริมสร้างการบริหารจัดการองค์ความรู้ทางทะเล</t>
  </si>
  <si>
    <t>https://emenscr.nesdc.go.th/viewer/view.html?id=64d38bd6c906ab10bf9c94df</t>
  </si>
  <si>
    <t>โครงการเสริมสร้างความตระหนักรู้และพัฒนาทักษะด้านความมั่นคงไซเบอร์</t>
  </si>
  <si>
    <t>มหาวิทยาลัยบูรพา</t>
  </si>
  <si>
    <t>https://emenscr.nesdc.go.th/viewer/view.html?id=64d499afc54b2e10c096177f</t>
  </si>
  <si>
    <t>โครงการเสริมสร้างความรู้ความเข้าใจและทักษะด้านความมั่นคงปลอดภัยไซเบอร์กับประชาชนและภาคส่วนที่เกี่ยวข้อง</t>
  </si>
  <si>
    <t>010202V01</t>
  </si>
  <si>
    <t>010202V01F01</t>
  </si>
  <si>
    <t>https://emenscr.nesdc.go.th/viewer/view.html?id=64c09f960274b80437f93a4f</t>
  </si>
  <si>
    <t>โครงการเพิ่มประสิทธิภาพงานข่าวกรอง</t>
  </si>
  <si>
    <t>|010202</t>
  </si>
  <si>
    <t>https://emenscr.nesdc.go.th/viewer/view.html?id=64c0d1abd3a5392f8fe7da0c</t>
  </si>
  <si>
    <t>ศูนย์ข้อมูลความมั่นคงในพื้นที่จังหวัดชายแดนภาคใต้และวิเคราะห์การข่าวเพื่อการสืบสวนสอบสวน</t>
  </si>
  <si>
    <t>010202V01F02</t>
  </si>
  <si>
    <t>https://emenscr.nesdc.go.th/viewer/view.html?id=64bf8a461f3e752f90a0ff67</t>
  </si>
  <si>
    <t>โครงการฝึกยุทธวิธีเชิงรุกให้สมาชิกกองอาสารักษาดินแดนจังหวัดชายแดนใต้ (อส.จชต.) เพื่อเสริมสร้างความเชื่อมั่นให้ประชาชนในพื้นที่จังหวัดชายแดนใต้</t>
  </si>
  <si>
    <t>https://emenscr.nesdc.go.th/viewer/view.html?id=64b4bc6da3b1a20f4c5b091f</t>
  </si>
  <si>
    <t>โครงการรักษาความปลอดภัยในชีวิตและทรัพย์สินและยุติการก่อเหตุรุนแรง</t>
  </si>
  <si>
    <t>https://emenscr.nesdc.go.th/viewer/view.html?id=64bf868caf5e17043d885146</t>
  </si>
  <si>
    <t>ตรวจติดตาม ส่งเสริมการแนะนำการปฏิบัติงานผู้นำศาสนาอิสลาม เพื่อสังคมอยู่ร่วมกันอย่างสันติสุขภายใต้สังคมพหุวัฒนธรรม องค์กรศาสนา</t>
  </si>
  <si>
    <t>010202V01F03</t>
  </si>
  <si>
    <t>https://emenscr.nesdc.go.th/viewer/view.html?id=64d1b7353fa2111222218f6e</t>
  </si>
  <si>
    <t>โครงการเตรียมความพร้อมเพื่อการเปลี่ยนผ่านกระบวนการยุติธรรมในจังหวัดชายแดนภาคใต้</t>
  </si>
  <si>
    <t>ศูนย์อำนวยการบริหารจังหวัดชายแดนภาคใต้ (ศอ.บต.)</t>
  </si>
  <si>
    <t>https://emenscr.nesdc.go.th/viewer/view.html?id=64d0c25eab51b447471bf89c</t>
  </si>
  <si>
    <t>โครงการพัฒนาระบบฐานข้อมูลและบูรณาการฐานข้อมูลเพื่อการช่วยเหลือเยียวยาและติดตามคุณภาพชีวิตผู้ได้รับผลกระทบจากสถานการณ์ความไม่สงบในจังหวัดชายแดนภาคใต้</t>
  </si>
  <si>
    <t>010202V01F05</t>
  </si>
  <si>
    <t>https://emenscr.nesdc.go.th/viewer/view.html?id=64ce4562b7c76a7cc3c0762d</t>
  </si>
  <si>
    <t>โครงการ “เสริมสร้างความเข้าใจให้กับเยาวชน นักเรียน นักศึกษา และประชาชน  ในพื้นที่จังหวัดชายแดนภาคใต้ ให้มีแนวคิดและทัศนคติที่ดีต่อภาครัฐ”</t>
  </si>
  <si>
    <t>สำนักงานปลัดกระทรวงศึกษาธิการ</t>
  </si>
  <si>
    <t>https://emenscr.nesdc.go.th/viewer/view.html?id=64d1c7b8aa0fc012241d2ebb</t>
  </si>
  <si>
    <t>โครงการรวมใจไทยผ่านเข้ารอบหนึ่ง กองทัพเรือ</t>
  </si>
  <si>
    <t>https://emenscr.nesdc.go.th/viewer/view.html?id=64c0bb58af5e17043d885a4d</t>
  </si>
  <si>
    <t>โครงการสร้างความเข้าใจประชาชนทั้งในและนอกจังหวัดชายแดนภาคใต้</t>
  </si>
  <si>
    <t>https://emenscr.nesdc.go.th/viewer/view.html?id=64ba3ea813cafb0653521a39</t>
  </si>
  <si>
    <t>โครงการสร้างความเข้าใจประชาชนทั้งในและนอกจังหวัดชายแดนภาคใต้ ประจำปีงบประมาณ พ.ศ. 2568</t>
  </si>
  <si>
    <t>https://emenscr.nesdc.go.th/viewer/view.html?id=64d1a513aa0fc012241d2e93</t>
  </si>
  <si>
    <t>โครงการสื่อสร้างสรรค์เพื่อสร้างภูมิคุ้มกันทางความคิดในกลุ่มเยาวชนจังหวัดชายแดนภาคใต้</t>
  </si>
  <si>
    <t>https://emenscr.nesdc.go.th/viewer/view.html?id=64c22897d3a5392f8fe7dba6</t>
  </si>
  <si>
    <t>ยุทธศาสตร์ไทยต่อโลกมุสลิม</t>
  </si>
  <si>
    <t>กรมเอเชียใต้ ตะวันออกกลาง และแอฟริกา</t>
  </si>
  <si>
    <t>กระทรวงการต่างประเทศ</t>
  </si>
  <si>
    <t>010202V02</t>
  </si>
  <si>
    <t>010202V02F02</t>
  </si>
  <si>
    <t>https://emenscr.nesdc.go.th/viewer/view.html?id=64d1ab5db89d9e121b1bd2ec</t>
  </si>
  <si>
    <t>โครงการประสานพลังกลไกการเสริมสร้างสันติสุขระดับพื้นที่ในจังหวัดชายแดนภาคใต้</t>
  </si>
  <si>
    <t>https://emenscr.nesdc.go.th/viewer/view.html?id=64bf833eaf5e17043d8850f7</t>
  </si>
  <si>
    <t>โครงการยกระดับประสิทธิภาพการดำเนินคดีความมั่นคงในพื้นที่จังหวัด ชายแดนภาคใต้ ประจำปีงบประมาณ พ.ศ.2568</t>
  </si>
  <si>
    <t>010202V02F03</t>
  </si>
  <si>
    <t>https://emenscr.nesdc.go.th/viewer/view.html?id=64cb5827fc0a1b67fce29bde</t>
  </si>
  <si>
    <t>โครงการศูนย์บูรณาการฐานข้อมูลด้านการต่อต้านการทุจริตในพื้นที่จังหวัดชายแดนภาคใต้</t>
  </si>
  <si>
    <t>สำนักงานคณะกรรมการป้องกันและปราบปรามการทุจริตในภาครัฐ (ป.ป.ท.)</t>
  </si>
  <si>
    <t>010202V02F04</t>
  </si>
  <si>
    <t>https://emenscr.nesdc.go.th/viewer/view.html?id=64d1bcfbaa0fc012241d2eaa</t>
  </si>
  <si>
    <t>โครงการกำกับ ติดตาม และประเมินผลเชิงพื้นที่ กรณี การจัดทำสรุปสถานการณ์ ปัญหา และอุปสรรคในการแก้ไขปัญหาในจังหวัดชายแดนภาคใต้ ประจำปีงบประมาณ 2568</t>
  </si>
  <si>
    <t>010202V02F05</t>
  </si>
  <si>
    <t>https://emenscr.nesdc.go.th/viewer/view.html?id=64c0a679506f8c044400be32</t>
  </si>
  <si>
    <t>โครงการชุมชนสมานฉันท์จังหวัดชายแดนภาคใต้</t>
  </si>
  <si>
    <t>https://emenscr.nesdc.go.th/viewer/view.html?id=64c0af68e352512f98955d77</t>
  </si>
  <si>
    <t>โครงการวิจัยการสำรวจความคิดเห็นของประชาชนต่อกระบวนการสันติภาพจังหวัดชายแดนภาคใต้ (Peace Survey) ครั้งที่ 8</t>
  </si>
  <si>
    <t>https://emenscr.nesdc.go.th/viewer/view.html?id=64c097e61f3e752f90a10012</t>
  </si>
  <si>
    <t>โครงการแสวงหาทางออกจากความขัดแย้งโดยสันติวิธี</t>
  </si>
  <si>
    <t>https://emenscr.nesdc.go.th/viewer/view.html?id=64c0ea76204dd42f9682bc99</t>
  </si>
  <si>
    <t>สัมมนาคณะสงฆ์และผู้นำองค์กรทางพระพุทธศาสนาในพื้นที่ 5 จังหวัดชายแดนภาคใต้</t>
  </si>
  <si>
    <t>010202V03</t>
  </si>
  <si>
    <t>010202V03F01</t>
  </si>
  <si>
    <t>https://emenscr.nesdc.go.th/viewer/view.html?id=64b8ecfdd73cdb17c7bcf800</t>
  </si>
  <si>
    <t>โครงการขยายผลการส่งเสริมอาชีพการเ้ลี้ยงปูดำในพื้นที่ชายฝั่งทะเลจังหวัดนราธิวาส</t>
  </si>
  <si>
    <t>มหาวิทยาลัยนราธิวาสราชนครินทร์</t>
  </si>
  <si>
    <t>https://emenscr.nesdc.go.th/viewer/view.html?id=64c0b238e352512f98955d7c</t>
  </si>
  <si>
    <t>โครงการพัฒนาตามศักยภาพของพื้นที่</t>
  </si>
  <si>
    <t>https://emenscr.nesdc.go.th/viewer/view.html?id=64d0accf7aad5c159d9443cc</t>
  </si>
  <si>
    <t xml:space="preserve">โครงการส่งเสริมและสนับสนุนองค์กรภาคประชาสังคมในการแก้ไขปัญหาและพัฒนาจังหวัดชายแดนภาคใต้ </t>
  </si>
  <si>
    <t>010202V03F02</t>
  </si>
  <si>
    <t>https://emenscr.nesdc.go.th/viewer/view.html?id=64d0975eab51b447471bf845</t>
  </si>
  <si>
    <t>โครการเมืองนวัตกรรมแห่งอาหารฮาลาลจังหวัดชายแดนภาคใต้ (Food Innopolis) ตามกรอบพัฒนาความมั่งคงทางอาหารในพื้นที่จังหวัดชายแดนภาคใต้</t>
  </si>
  <si>
    <t>https://emenscr.nesdc.go.th/viewer/view.html?id=64d08f587aad5c159d943dad</t>
  </si>
  <si>
    <t>โครงการนำร่องการผลักดันเศรษฐกิจฐานรากด้วยธุรกิจชุมชนก้าวผ่านความมั่นคงของพื้นที่สู่ความมั่นคงทางอาหารจังหวัดชายแดนภาคใต้</t>
  </si>
  <si>
    <t>https://emenscr.nesdc.go.th/viewer/view.html?id=64bf7fe3506f8c044400b598</t>
  </si>
  <si>
    <t>โครงการพัฒนาพื้นที่และคุณภาพชีวิตคนภาคใต้ชายแดนด้วยวิสาหกิจชุมชน</t>
  </si>
  <si>
    <t>สำนักงานปลัดกระทรวงอุตสาหกรรม (ราชการบริหารส่วนกลาง)</t>
  </si>
  <si>
    <t>กระทรวงอุตสาหกรรม</t>
  </si>
  <si>
    <t>https://emenscr.nesdc.go.th/viewer/view.html?id=64b5045399399c17c1516a3c</t>
  </si>
  <si>
    <t>ส่งเสริมอาชีพและพัฒนาคุณภาพชีวิตจังหวัดชายแดนใต้</t>
  </si>
  <si>
    <t>C</t>
  </si>
  <si>
    <t>010202V03F03</t>
  </si>
  <si>
    <t>https://emenscr.nesdc.go.th/viewer/view.html?id=64c526126b56f904362997d8</t>
  </si>
  <si>
    <t xml:space="preserve">การศึกษาแนววิถีใหม่ที่ใช้พหุภาษา (ภาษาแม่) และพหุวัฒนธรรมเพื่อผ่านเข้ารอบฐานเพื่อการขับเคลื่อนสันติสุขและการพัฒนาที่ยั่งยืน ของ 5 จังหวัดชายแดนใต้ของประเทศไทย </t>
  </si>
  <si>
    <t>มหาวิทยาลัยสุโขทัยธรรมาธิราช</t>
  </si>
  <si>
    <t>https://emenscr.nesdc.go.th/viewer/view.html?id=64d1c250f0c9a91d87c4510d</t>
  </si>
  <si>
    <t>โครงการขยายผลการพัฒนาตามแนวพระราชดําริฯ “ครัวโรงเรียน สู่ ครัวบ้าน"</t>
  </si>
  <si>
    <t>https://emenscr.nesdc.go.th/viewer/view.html?id=64d0b4cd713a1347407e8ef0</t>
  </si>
  <si>
    <t>โครงการยกระดับการศึกษาในสถานศึกษาเอกชนจังหวัดชายแดนภาคใต้</t>
  </si>
  <si>
    <t>https://emenscr.nesdc.go.th/viewer/view.html?id=64d0b05de4cc6615a3cbae23</t>
  </si>
  <si>
    <t>โครงการสนับสนุนการจัดตั้งมหาวิทยาลัยสตูล พ.ศ. 2568</t>
  </si>
  <si>
    <t>https://emenscr.nesdc.go.th/viewer/view.html?id=64d1ae22831bb0122144fd03</t>
  </si>
  <si>
    <t>โครงการสนับสนุนการพัฒนาทรัพยากรมนุษย์ด้านวิทยาศาสตร์ เทคโนโลยีและ นวัตกรรมในพื้นที่จังหวัดชายแดนภาคใต้</t>
  </si>
  <si>
    <t>https://emenscr.nesdc.go.th/viewer/view.html?id=64d0b947b91671473a23b24d</t>
  </si>
  <si>
    <t>โครงการสื่อสร้างสรรค์เพื่อการเรียนรู้สำหรับเด็ก นักเรียน ในพื้นที่ จชต.</t>
  </si>
  <si>
    <t>010202V03F04</t>
  </si>
  <si>
    <t>https://emenscr.nesdc.go.th/viewer/view.html?id=64d5b8f4fd3ad204ecf0ab00</t>
  </si>
  <si>
    <t>การพัฒนาสมรรถนะด้านการสื่อสารยุคดิจิทัลเสริมสร้างผู้ประกอบการมุ่งเน้นอัตลักษณ์พื้นถิ่นสู่สันติสุขเชิงบวกกับ5 จังหวัดชายแดนภาคใต้เรียนรู้ทุกช่วงวัยตลอดชีวิต</t>
  </si>
  <si>
    <t>https://emenscr.nesdc.go.th/viewer/view.html?id=64d1ba14f0c9a91d87c4501a</t>
  </si>
  <si>
    <t>โครงการขับเคลื่อนกลไกสภาสันติสุขตำบล สนับสนุนการพัฒนาตำบลมั่นคง มั่งคั่ง ยั่งยืนในพื้นที่จังหวัดชายแดนภาคใต้ ระยะที่ 2</t>
  </si>
  <si>
    <t>https://emenscr.nesdc.go.th/viewer/view.html?id=64be3ca80274b80437f92729</t>
  </si>
  <si>
    <t>โครงการตำบลมั่นคง มั่งคั่ง ยั่งยืนในจังหวัดชายแดนภาคใต้</t>
  </si>
  <si>
    <t>สำนักงานปลัดกระทรวงเกษตรและสหกรณ์</t>
  </si>
  <si>
    <t>https://emenscr.nesdc.go.th/viewer/view.html?id=64b7790e0a88eb17bf756190</t>
  </si>
  <si>
    <t>กรมวิชาการเกษตร</t>
  </si>
  <si>
    <t>https://emenscr.nesdc.go.th/viewer/view.html?id=64c0e93daf5e17043d885fe1</t>
  </si>
  <si>
    <t>โครงการพัฒนาตามศักยภาพของพื้นที่ (เสริมสร้างความเข้มแข็งเศรษฐกิจฐานราก)</t>
  </si>
  <si>
    <t>กรมตรวจบัญชีสหกรณ์</t>
  </si>
  <si>
    <t>https://emenscr.nesdc.go.th/viewer/view.html?id=64c0e511204dd42f9682bc88</t>
  </si>
  <si>
    <t>โครงการพัฒนาตามศักยภาพพื้นที่</t>
  </si>
  <si>
    <t>https://emenscr.nesdc.go.th/viewer/view.html?id=64bf7fbb506f8c044400b592</t>
  </si>
  <si>
    <t>โครงการพัฒนาเมืองปศุสัตว์ภายใต้กรอบระเบียงเศรษฐกิจฮาลาลจังหวัดชายแดนภาคใต้</t>
  </si>
  <si>
    <t>กรมปศุสัตว์</t>
  </si>
  <si>
    <t>https://emenscr.nesdc.go.th/viewer/view.html?id=64d5d8f51c8b6579ea04b914</t>
  </si>
  <si>
    <t>โครงการส่งเสริมการมีส่วนร่วมของประชาชนเพื่อการแก้ไขปัญหาและพัฒนาเศรษฐกิจฐานรากเศรษฐกิจชุมชนในระดับหมู่บ้านและชุมชน</t>
  </si>
  <si>
    <t>https://emenscr.nesdc.go.th/viewer/view.html?id=64c8c27efc0a1b67fce290d3</t>
  </si>
  <si>
    <t>โครงการส่งเสริมและพัฒนาทักษะอาชีพเพื่อยกระดับรายได้แก่เกษตรกรโดยใช้ทุนทรัพยากรในพื้นที่จังหวัดชายแดนภาคใต้</t>
  </si>
  <si>
    <t>สถาบันวิทยาลัยชุมชน</t>
  </si>
  <si>
    <t>https://emenscr.nesdc.go.th/viewer/view.html?id=64d09ed67aad5c159d943f75</t>
  </si>
  <si>
    <t>โครงการสร้างสรรค์อัตลักษณ์พื้นถิ่นฮาลาลจังหวัดชายแดนภาคใต้ (Soft Power) ตามกรอบพัฒนาความมั่งคงด้านอาหารในพื้นที่จังหวัดชายแดนภายใต้</t>
  </si>
  <si>
    <t>https://emenscr.nesdc.go.th/viewer/view.html?id=64c8d1d00c32d567fa9ff154</t>
  </si>
  <si>
    <t>โครงการเสริมสร้างความเข้มแข็งของเศรษฐกิจเพื่อยกระดับรายได้แก่ประชาชนในพื้นที่จังหวัดชายแดนภาคใต้ โดยใช้องค์ความรู้ เทคโนโลยี วิจัยและนวัตกรรม</t>
  </si>
  <si>
    <t>010202V03F05</t>
  </si>
  <si>
    <t>https://emenscr.nesdc.go.th/viewer/view.html?id=64d0a6aaab51b447471bf861</t>
  </si>
  <si>
    <t>โครงการการทูตเชิงรุกเพื่อเสริมสร้างความเข้าใจที่ดีและสร้างการรับรู้อันดีแก่นานาชาติเกี่ยวกับการแก้ไขปัญหาและพัฒนาจังหวัดชายแดนภาคใต้</t>
  </si>
  <si>
    <t>010202V03F06</t>
  </si>
  <si>
    <t>https://emenscr.nesdc.go.th/viewer/view.html?id=64d0bffe7aad5c159d94463b</t>
  </si>
  <si>
    <t>โครงการแก้ไขปัญหาสุขภาวะและภาวะโภชนาการต่ำของเด็กเล็กในพื้นที่จังหวัดชายแดนภาคใต้ ระยะที่ 2</t>
  </si>
  <si>
    <t>010202V04</t>
  </si>
  <si>
    <t>010202V04F01</t>
  </si>
  <si>
    <t>https://emenscr.nesdc.go.th/viewer/view.html?id=64d1b255831bb0122144fd08</t>
  </si>
  <si>
    <t>โครงการศูนย์วิทยภาษาและวัฒนธรรมมลายู</t>
  </si>
  <si>
    <t>https://emenscr.nesdc.go.th/viewer/view.html?id=64d1a8e70a315b1d892fe7ba</t>
  </si>
  <si>
    <t>โครงการส่งเสริมการเรียนรู้สังคมพหุวัฒนธรรมแก่เยาวชนในพื้นที่จังหวัดชายแดนภาคใต้ ผ่านพื้นที่กลางในมิติทางด้านอัตลักษณ์ วัฒนธรรม ประวัติศาสตร์ และนันทนาการ</t>
  </si>
  <si>
    <t>https://emenscr.nesdc.go.th/viewer/view.html?id=64c0a0270274b80437f93a70</t>
  </si>
  <si>
    <t>โครงการส่งเสริมกิจกรรมพหุวัฒนธรรมที่เข้มแข็ง</t>
  </si>
  <si>
    <t>https://emenscr.nesdc.go.th/viewer/view.html?id=64d1b47b6663c71d8fd10c7b</t>
  </si>
  <si>
    <t>โครงการส่งเสริมคนดีมีคุณธรรมในจังหวัดชายแดนภาคใต้ไปประกอบพิธีฮัจย์ ณ ราชอาณาจักรซาอุดีอาระเบีย และปฏิบัติธรรม ณ สังเวชนียสถานในประเทศอินเดียและประเทศเนปาล</t>
  </si>
  <si>
    <t>https://emenscr.nesdc.go.th/viewer/view.html?id=64be5047f65531064ba72e7f</t>
  </si>
  <si>
    <t>โครงการเสริมสร้างพหุวัฒนธรรมชายแดนภาคใต้สู่สันติสุขอย่างยั่งยืน</t>
  </si>
  <si>
    <t>010202V04F02</t>
  </si>
  <si>
    <t>https://emenscr.nesdc.go.th/viewer/view.html?id=64be2544af5e17043d884341</t>
  </si>
  <si>
    <t>โครงการบูรณาการเพื่อเสริมสร้างความเข้าใจชุมชนในการอยู่ร่วมกันผ่านแผนพัฒนาหมู่บ้าน/ชุมชน</t>
  </si>
  <si>
    <t>https://emenscr.nesdc.go.th/viewer/view.html?id=64d1bef7b89d9e121b1bd2f8</t>
  </si>
  <si>
    <t>โครงการปอเนาะสานใจไทย สู่ใจใต้ สู่การพัฒนา</t>
  </si>
  <si>
    <t>010202V04F03</t>
  </si>
  <si>
    <t>https://emenscr.nesdc.go.th/viewer/view.html?id=64c62b21fc0a1b67fce2899f</t>
  </si>
  <si>
    <t>โครงการ “ขับเคลื่อนงานด้านการศึกษา เสริมสร้างความรู้ ทักษะ และปฏิสัมพันธ์ในการอยู่ร่วมกันในสังคมพหุวัฒนธรรมสู่สันติสุขชายแดนใต้”</t>
  </si>
  <si>
    <t>https://emenscr.nesdc.go.th/viewer/view.html?id=64c6329a204dd42f9682bfa4</t>
  </si>
  <si>
    <t>โครงการ ธรรมนูญโรงเรียนสู่แผนการดำเนินชีวิตอย่างยั่งยืน “ฮูกุมปากัต”</t>
  </si>
  <si>
    <t>https://emenscr.nesdc.go.th/viewer/view.html?id=64d0c5b3ab51b447471bf8a2</t>
  </si>
  <si>
    <t>โครงการส่งเสริมการมีส่วนร่วมของผู้นำศาสนาทุกศาสนาในพื้นที่จังหวัดชายแดนภาคใต้</t>
  </si>
  <si>
    <t>https://emenscr.nesdc.go.th/viewer/view.html?id=64c0a60daf5e17043d8859af</t>
  </si>
  <si>
    <t>โครงการส่งเสริมและพัฒนาการศึกษาเอกชน ภายใต้สังคมพหุวัฒนธรรมจังหวัดชายแดนภาคใต้อย่างยั่งยืน</t>
  </si>
  <si>
    <t>https://emenscr.nesdc.go.th/viewer/view.html?id=64c0ac3c0274b80437f93b0b</t>
  </si>
  <si>
    <t>โครงการสร้างชุมชนแข้มเข็ง ด้วยแนวทางสันติวิธี</t>
  </si>
  <si>
    <t>https://emenscr.nesdc.go.th/viewer/view.html?id=64d205000df91d2f7789ebc6</t>
  </si>
  <si>
    <t>โครงการสร้างเสริม ชรบ. สำนึกดี จิตสาธารณะ สังคมพหุวัฒนธรรมสู่ภาคใต้สงบสุข</t>
  </si>
  <si>
    <t>มหาวิทยาลัยราชภัฏยะลา</t>
  </si>
  <si>
    <t>010301V01</t>
  </si>
  <si>
    <t>010301V01F01</t>
  </si>
  <si>
    <t>https://emenscr.nesdc.go.th/viewer/view.html?id=64cc6c3e1e5b0966864dc541</t>
  </si>
  <si>
    <t>โครงการเสริมสร้างการบูรณาการความร่วมมือของเจ้าหน้าที่ด้านการข่าวเพื่อการป้องกันและแก้ไขประเด็นความมั่นคง</t>
  </si>
  <si>
    <t>|010301</t>
  </si>
  <si>
    <t>https://emenscr.nesdc.go.th/viewer/view.html?id=64c3988f204dd42f9682befa</t>
  </si>
  <si>
    <t>เสริมสร้างความสัมพันธ์และความร่วมมือการทำงานเพื่อการป้องกันภัยคุกคามความมั่นคงร่วมกัน</t>
  </si>
  <si>
    <t>สำนักข่าวกรองแห่งชาติ</t>
  </si>
  <si>
    <t>010301V01F02</t>
  </si>
  <si>
    <t>https://emenscr.nesdc.go.th/viewer/view.html?id=64bf6d7a506f8c044400b392</t>
  </si>
  <si>
    <t>โครงการเสริมสร้าง พัฒนาความเชี่ยวชาญด้านการข่าว และการรักษาความปลอดภัยให้ทันสมัยเพื่อพร้อมรับมือกับความท้าทายจากภายนอกในทุกรูปแบบอย่างมีประสิทธิภาพ</t>
  </si>
  <si>
    <t>https://emenscr.nesdc.go.th/viewer/view.html?id=64c37533d3a5392f8fe7dcb7</t>
  </si>
  <si>
    <t>เสริมสร้างศักยภาพบุคลากรด้านการข่าวและความมั่นคงในประชาคมข่าวกรองและนอกภาครัฐ</t>
  </si>
  <si>
    <t>010301V02</t>
  </si>
  <si>
    <t>010301V02F01</t>
  </si>
  <si>
    <t>https://emenscr.nesdc.go.th/viewer/view.html?id=64c382a1204dd42f9682bee5</t>
  </si>
  <si>
    <t>เพิ่มขีดความสามารถระบบเชื่อมโยงและแลกเปลี่ยนข่าวกรองภัยคุกคามทางไซเบอร์</t>
  </si>
  <si>
    <t>010301V02F02</t>
  </si>
  <si>
    <t>https://emenscr.nesdc.go.th/viewer/view.html?id=64c39c840274b80437f95ae8</t>
  </si>
  <si>
    <t xml:space="preserve">การเพิ่มขีดความสามารถในการประมาณการณ์ข่าวกรองระดับยุทธศาสตร์ เพื่อสนับสนุนการป้องกันและแก้ไขปัญหาความมั่นคงให้มีประสิทธิภาพเพิ่มขึ้น </t>
  </si>
  <si>
    <t>https://emenscr.nesdc.go.th/viewer/view.html?id=64c3a6a1d3a5392f8fe7dcd4</t>
  </si>
  <si>
    <t>การยกระดับเครือข่ายประชาคมข่าวกรองเพื่อเฝ้าระวังภัยคุกคามจากการพัฒนาเมืองอัจฉริยะ</t>
  </si>
  <si>
    <t>https://emenscr.nesdc.go.th/viewer/view.html?id=64cc6f691e5b0966864dc544</t>
  </si>
  <si>
    <t>โครงการประเมินสถานการณ์และแนวโน้มความมั่นคงผ่านเทคนิคการประเมินวิเคราะห์อย่างผ่านเข้ารอบระบบ (SATs)</t>
  </si>
  <si>
    <t>https://emenscr.nesdc.go.th/viewer/view.html?id=64bf72cf1f3e752f90a0ff28</t>
  </si>
  <si>
    <t>แผนงานยกระดับการวิเคราะห์ธุรกรรมทางการเงินของสำนักงาน ปปง.</t>
  </si>
  <si>
    <t>https://emenscr.nesdc.go.th/viewer/view.html?id=64bf7ac3204dd42f9682badc</t>
  </si>
  <si>
    <t>แผนงานยกระดับรายงานวิเคราะห์เชิงยุทธศาสตร์เพื่อดำเนินมาตรการป้องกันและปราบปรามการฟอกเงิน</t>
  </si>
  <si>
    <t>https://emenscr.nesdc.go.th/viewer/view.html?id=64c3aba06b56f90436299211</t>
  </si>
  <si>
    <t>ยกระดับการประเมินสถานการณ์ระยะยาว และเสริมสร้างศักยภาพความผ่านเข้ารอบหุ้นส่วนภารกิจด้านอนาคตศึกษากับเครือข่ายอนาคตศึกษาในประเทศและต่างประเทศให้พร้อมรับมือภัยคุกคามในอนาคต</t>
  </si>
  <si>
    <t>010301V02F04</t>
  </si>
  <si>
    <t>https://emenscr.nesdc.go.th/viewer/view.html?id=64be4dd2506f8c044400acfc</t>
  </si>
  <si>
    <t>โครงการพัฒนาระบบฐานข้อมูลด้านการข่าวเพื่อการบูรณาการข้อมูลด้านความมั่นคง</t>
  </si>
  <si>
    <t>010301V02F05</t>
  </si>
  <si>
    <t>https://emenscr.nesdc.go.th/viewer/view.html?id=64bdf7a60274b80437f9207a</t>
  </si>
  <si>
    <t>การสร้างและพัฒนาเครือข่ายข่าวภาคประชาชนเพื่อความมั่นคง</t>
  </si>
  <si>
    <t>https://emenscr.nesdc.go.th/viewer/view.html?id=64b9194ad73cdb17c7bcf83f</t>
  </si>
  <si>
    <t>โครงการบูรณาการข่าวกรองด้านการสนับสนุนทางการเงินแก่การก่อการร้ายระหว่างองค์การตำรวจสากลกรุงเทพเพื่อสนับสนุนการปฏิบัติงานของสำนักงาน ปปง. (The integration of terrorist financing intelligence sharing between INTERPOL Bangkok and AMLO / I-FIU Connect)</t>
  </si>
  <si>
    <t>https://emenscr.nesdc.go.th/viewer/view.html?id=64d32dabc906ab10bf9c94c1</t>
  </si>
  <si>
    <t>โครงการพัฒนาเครือข่ายความร่วมมือและความสัมพันธ์ด้านการข่าวเชิงยุทธศาสตร์ร่วมกับหน่วยงานความมั่นคงของต่างประเทศ</t>
  </si>
  <si>
    <t>https://emenscr.nesdc.go.th/viewer/view.html?id=64c38feb1f3e752f90a10322</t>
  </si>
  <si>
    <t>พัฒนาและขยายเครือข่ายความร่วมมือกับทุกภาคส่วนให้เข้ามาผ่านเข้ารอบหุ้นส่วนด้านการข่าวกรอง</t>
  </si>
  <si>
    <t>010301V03</t>
  </si>
  <si>
    <t>010301V03F01</t>
  </si>
  <si>
    <t>https://emenscr.nesdc.go.th/viewer/view.html?id=64c759dc8d1dca680ae45f8c</t>
  </si>
  <si>
    <t>โครงการจัดหาระบบฐานข้อมูลทางทหารในรูปแบบออนไลน์ (JANES Database online)</t>
  </si>
  <si>
    <t>https://emenscr.nesdc.go.th/viewer/view.html?id=64b8b4120a88eb17bf756234</t>
  </si>
  <si>
    <t>โครงการยกระดับเเละต่อยอดอาชีพอัตลักษณ์เด่นในจังหวัดนราธิวาส</t>
  </si>
  <si>
    <t>010302V01</t>
  </si>
  <si>
    <t>010302V01F01</t>
  </si>
  <si>
    <t>https://emenscr.nesdc.go.th/viewer/view.html?id=64c1dd34af5e17043d88639b</t>
  </si>
  <si>
    <t>Pi68-03 โครงการฝึกผสมกับมิตรประเทศ</t>
  </si>
  <si>
    <t>|010302</t>
  </si>
  <si>
    <t>https://emenscr.nesdc.go.th/viewer/view.html?id=64cb0414fc0a1b67fce29325</t>
  </si>
  <si>
    <t>การฝึกร่วม/ผสม มิตรประเทศ</t>
  </si>
  <si>
    <t>010302V01F02</t>
  </si>
  <si>
    <t>https://emenscr.nesdc.go.th/viewer/view.html?id=64b78b0122ab130f452a99e3</t>
  </si>
  <si>
    <t>การพัฒนาบทบาทกองทัพไทยด้านการปฏิบัติการเพื่อสันติภาพในกรอบสหประชาชาติ</t>
  </si>
  <si>
    <t>https://emenscr.nesdc.go.th/viewer/view.html?id=64b80c0d99399c17c1516c0d</t>
  </si>
  <si>
    <t>การเสริมสร้างความร่วมมือกับกองทัพมิตรประเทศ</t>
  </si>
  <si>
    <t>https://emenscr.nesdc.go.th/viewer/view.html?id=64b6209b0a88eb17bf7560c3</t>
  </si>
  <si>
    <t>การเสริมสร้างความร่วมมือด้านความมั่นคงกับประเทศเพื่อนบ้าน</t>
  </si>
  <si>
    <t>010302V02</t>
  </si>
  <si>
    <t>010302V02F01</t>
  </si>
  <si>
    <t>https://emenscr.nesdc.go.th/viewer/view.html?id=64afc0a00aa0e80f57a67f42</t>
  </si>
  <si>
    <t>การบูรณาการร่วม ทรช.</t>
  </si>
  <si>
    <t>https://emenscr.nesdc.go.th/viewer/view.html?id=64afb85f0a88eb17bf755ebb</t>
  </si>
  <si>
    <t>การปรับปรุงแผนป้องกันประเทศ</t>
  </si>
  <si>
    <t>https://emenscr.nesdc.go.th/viewer/view.html?id=64d1bbeaf0c9a91d87c4503a</t>
  </si>
  <si>
    <t>โครงการไทยอาสาป้องกันชาติทางทะเล</t>
  </si>
  <si>
    <t>https://emenscr.nesdc.go.th/viewer/view.html?id=64d20dd5b3748f2f7964e6db</t>
  </si>
  <si>
    <t>โครงการพัฒนาระบบสารสนเทศเพื่อการระดมสรรพกำลัง ประจำปีงบประมาณ พ.ศ. 2568</t>
  </si>
  <si>
    <t>https://emenscr.nesdc.go.th/viewer/view.html?id=64c76dddf744666808dbae40</t>
  </si>
  <si>
    <t>โครงการวิจัยอากาศยานไร้คนขับโจมตีเป้าหมายทางยุทธศาสตร์</t>
  </si>
  <si>
    <t>https://emenscr.nesdc.go.th/viewer/view.html?id=64c774e1e352512f98956184</t>
  </si>
  <si>
    <t>โครงการวิจัยอากาศยานไร้คนขับลาดตระเวนเพื่อการเฝ้าระวังการบุกรุกในเขตพื้นที่สนามบิน</t>
  </si>
  <si>
    <t>010302V02F02</t>
  </si>
  <si>
    <t>https://emenscr.nesdc.go.th/viewer/view.html?id=64c893be1f3e752f90a1046d</t>
  </si>
  <si>
    <t xml:space="preserve">โครงการผลิตสารยับยั้งไฟป่าสูตร ทอ.1 เพื่อสนับสนุนภารกิจควบคุมไฟป่าภาคพื้น </t>
  </si>
  <si>
    <t>https://emenscr.nesdc.go.th/viewer/view.html?id=64c79040fc0a1b67fce28e9e</t>
  </si>
  <si>
    <t>โครงการวิจัยดาวเทียม  Thai Universe – 1 Satellite</t>
  </si>
  <si>
    <t>https://emenscr.nesdc.go.th/viewer/view.html?id=64c8a975fc0a1b67fce29091</t>
  </si>
  <si>
    <t>โครงการวิจัยพัฒนาโดรนอเนกประสงค์แบบผสมผสาน สนับสนุนภารกิจควบคุมสถานการณ์ ระยะที่ 2</t>
  </si>
  <si>
    <t>https://emenscr.nesdc.go.th/viewer/view.html?id=64d1c256aa0fc012241d2eb2</t>
  </si>
  <si>
    <t>โครงการวิจัยอากาศยานไร้คนขับควบคุมระยะไกล ด้วยสัญญาณดาวเทียม Naval SATellite UAV</t>
  </si>
  <si>
    <t>010302V02F03</t>
  </si>
  <si>
    <t>https://emenscr.nesdc.go.th/viewer/view.html?id=64c0967de352512f98955d31</t>
  </si>
  <si>
    <t>Pi68-09 โครงการพัฒนาระบบกำลังสำรอง</t>
  </si>
  <si>
    <t>010302V02F04</t>
  </si>
  <si>
    <t>https://emenscr.nesdc.go.th/viewer/view.html?id=64ba4f04f65531064ba72cd4</t>
  </si>
  <si>
    <t>การปฏิบัติการระบบโทรคมนาคมทหาร</t>
  </si>
  <si>
    <t>https://emenscr.nesdc.go.th/viewer/view.html?id=64b8ad80d73cdb17c7bcf7b0</t>
  </si>
  <si>
    <t>การปฏิบัติการสื่อสารทางยุทธวิธี</t>
  </si>
  <si>
    <t>https://emenscr.nesdc.go.th/viewer/view.html?id=64bee55113cafb0653521c01</t>
  </si>
  <si>
    <t>การรักษาความมั่นคงปลอดภัยไซเบอร์</t>
  </si>
  <si>
    <t>https://emenscr.nesdc.go.th/viewer/view.html?id=64ba9a3cf65531064ba72cf7</t>
  </si>
  <si>
    <t>การสนับสนุนแก้ไขปัญหาการก่อการร้าย</t>
  </si>
  <si>
    <t>https://emenscr.nesdc.go.th/viewer/view.html?id=64d49976d808952f70a67410</t>
  </si>
  <si>
    <t>โครงการจัดทำระบบบริหารจัดการวิกฤตการณ์ด้านความมั่นคงในภาพรวม</t>
  </si>
  <si>
    <t>https://emenscr.nesdc.go.th/viewer/view.html?id=64c0f3fc1f3e752f90a100df</t>
  </si>
  <si>
    <t>โครงการฝึกซ้อมและเตรียมองค์ความรู้ด้านการบริหารสถานการณ์วิกฤติทางไซเบอร์</t>
  </si>
  <si>
    <t>https://emenscr.nesdc.go.th/viewer/view.html?id=64b53090b19a7b17b9e52a60</t>
  </si>
  <si>
    <t>โครงการพัฒนาขีดความสามารถศูนย์บัญชาการทางทหาร ระยะที่ 2</t>
  </si>
  <si>
    <t>https://emenscr.nesdc.go.th/viewer/view.html?id=64ccbf6e36e1881e1fbbde25</t>
  </si>
  <si>
    <t>งานพัฒนาขีดความสามารถศูนย์ประสานการรักษาความมั่นคงปลอดภัยคอมพิวเตอร์ กห.(MODCSIRT)</t>
  </si>
  <si>
    <t>010302V03</t>
  </si>
  <si>
    <t>010302V03F01</t>
  </si>
  <si>
    <t>https://emenscr.nesdc.go.th/viewer/view.html?id=64c1f5a01f3e752f90a10176</t>
  </si>
  <si>
    <t>(ร่าง) โครงการพัฒนาศักยภาพบุคลากรด้านการบริหารจัดการสำหรับการป้องกันประเทศ</t>
  </si>
  <si>
    <t>https://emenscr.nesdc.go.th/viewer/view.html?id=64cc7fba04192c2f5e1685eb</t>
  </si>
  <si>
    <t>Pi68-02 โครงการพัฒนาระบบข่าวกรอง</t>
  </si>
  <si>
    <t>https://emenscr.nesdc.go.th/viewer/view.html?id=64d1a63ab89d9e121b1bd2e8</t>
  </si>
  <si>
    <t>Pi68-04 โครงการเสริมสร้างขีดความสามารถ ฮ.ลว./อว. แบบ AH-6i</t>
  </si>
  <si>
    <t>https://emenscr.nesdc.go.th/viewer/view.html?id=64d1b06e6663c71d8fd10c54</t>
  </si>
  <si>
    <t>Pi68-05 โครงการจัดหาระบบเรดาร์กำหนดที่ตั้ง ป./ค.</t>
  </si>
  <si>
    <t>https://emenscr.nesdc.go.th/viewer/view.html?id=64d1bcb0aa0fc012241d2ea8</t>
  </si>
  <si>
    <t>Pi68-06 โครงการจัดหาอากาศยานไร้คนขับ (UAV) สำหรับหน่วย ป.</t>
  </si>
  <si>
    <t>https://emenscr.nesdc.go.th/viewer/view.html?id=64c1e472d3a5392f8fe7dad9</t>
  </si>
  <si>
    <t>Pi68-07 โครงการค่ายเยาวชนส่งเสริมคุณธรรมจริยธรรม</t>
  </si>
  <si>
    <t>https://emenscr.nesdc.go.th/viewer/view.html?id=64c1d908d3a5392f8fe7dabf</t>
  </si>
  <si>
    <t>Pi68-10 โครงการศูนย์ปฏิบัติการรักษาความมั่นคงปลอดภัยไซเบอร์ (CSOC) ทบ.</t>
  </si>
  <si>
    <t>https://emenscr.nesdc.go.th/viewer/view.html?id=64b9feada3b1a20f4c5b2967</t>
  </si>
  <si>
    <t>การจัดทำแผนปฏิบัติการด้านการปกป้องอธิปไตยและผลประโยชน์ของชาติ</t>
  </si>
  <si>
    <t>https://emenscr.nesdc.go.th/viewer/view.html?id=64b524a1b19a7b17b9e52a5d</t>
  </si>
  <si>
    <t>การจัดทำแผนปฏิบัติการด้านกิจการอวกาศกองทัพไทย (2566-2570)</t>
  </si>
  <si>
    <t>https://emenscr.nesdc.go.th/viewer/view.html?id=64b604be0a88eb17bf756082</t>
  </si>
  <si>
    <t>การดำเนินงานทางวิชาการด้านยุทธศาสตร์และความมั่นคง</t>
  </si>
  <si>
    <t>https://emenscr.nesdc.go.th/viewer/view.html?id=64b778cbd73cdb17c7bcf718</t>
  </si>
  <si>
    <t>การปฏิบัติการระบบเทคโนโลยีสารสนเทศ</t>
  </si>
  <si>
    <t>https://emenscr.nesdc.go.th/viewer/view.html?id=64b7ce64d73cdb17c7bcf782</t>
  </si>
  <si>
    <t>การฝึกร่วมกองทัพไทย 2568</t>
  </si>
  <si>
    <t>https://emenscr.nesdc.go.th/viewer/view.html?id=64c7342d1f3e752f90a1041c</t>
  </si>
  <si>
    <t>โครงการพัฒนาขีดความสามารถในการรักษาความมั่นคงปลอดภัยไซเบอร์ ของหน่วยงานภายใต้พระราชบัญญัติการรักษาความมั่นคงปลอดภัยไซเบอร์แห่งชาติ</t>
  </si>
  <si>
    <t>https://emenscr.nesdc.go.th/viewer/view.html?id=64d46ff3d808952f70a67302</t>
  </si>
  <si>
    <t>โครงการพัฒนาศักยภาพกองทัพเรือทางฝั่งทะเลอันดามัน ระยะที่ ๑</t>
  </si>
  <si>
    <t>010302V03F02</t>
  </si>
  <si>
    <t>https://emenscr.nesdc.go.th/viewer/view.html?id=64c1ec33e352512f98955e72</t>
  </si>
  <si>
    <t>Pi68-08 โครงการจัดระบบป้องกันเพื่อจัดระเบียบพื้นที่ชายแดน</t>
  </si>
  <si>
    <t>https://emenscr.nesdc.go.th/viewer/view.html?id=64b8bc170a88eb17bf756249</t>
  </si>
  <si>
    <t>การปฏิบัติการสงครามอิเล็กทรอนิกส์</t>
  </si>
  <si>
    <t>https://emenscr.nesdc.go.th/viewer/view.html?id=64b62efba3b1a20f4c5b1154</t>
  </si>
  <si>
    <t>การพัฒนาเพื่อเสริมความมั่นคงเชิงพื้นที่ และการบริหารจัดการชายแดนด้านความมั่นคง</t>
  </si>
  <si>
    <t>https://emenscr.nesdc.go.th/viewer/view.html?id=64bf74a2e352512f98955c56</t>
  </si>
  <si>
    <t>โครงการพัฒนาศักยภาพของพนักงานฝ่ายปกครองที่ปฏิบัติงานด้านความมั่นคงในพื้นที่ชายแดนและพื้นที่พักพิงชั่วคราวผู้หนีภัยการสู้รบ</t>
  </si>
  <si>
    <t>010401V02</t>
  </si>
  <si>
    <t>010401V02F01</t>
  </si>
  <si>
    <t>https://emenscr.nesdc.go.th/viewer/view.html?id=64cb11eafc0a1b67fce294fa</t>
  </si>
  <si>
    <t>Pi68-11 โครงการขยายและส่งเสริมความร่วมมือด้านการข่าว</t>
  </si>
  <si>
    <t>|010401</t>
  </si>
  <si>
    <t>010401V02F02</t>
  </si>
  <si>
    <t>https://emenscr.nesdc.go.th/viewer/view.html?id=64c20f316b56f90436298095</t>
  </si>
  <si>
    <t>การเสริมสร้างเครือข่ายความร่วมมือด้านการรักษาความมั่นคงปลอดภัย ไซเบอร์ระหว่างประเทศ</t>
  </si>
  <si>
    <t>010401V04</t>
  </si>
  <si>
    <t>010401V04F01</t>
  </si>
  <si>
    <t>https://emenscr.nesdc.go.th/viewer/view.html?id=64c7d321e352512f989561a7</t>
  </si>
  <si>
    <t>โครงการพัฒนาสมรรถนะของบุคลากรสู่ความผ่านเข้ารอบผู้นำด้านการรักษาความมั่นคงปลอดภัยไซเบอร์</t>
  </si>
  <si>
    <t>010402V01</t>
  </si>
  <si>
    <t>010402V01F02</t>
  </si>
  <si>
    <t>https://emenscr.nesdc.go.th/viewer/view.html?id=64cca6f1ba6ff92f6e8aa90e</t>
  </si>
  <si>
    <t xml:space="preserve">การศึกษา วิเคราะห์ และประเมินสถานการณ์ความมั่นคงในอนุภูมิภาคลุ่มน้ำโขง </t>
  </si>
  <si>
    <t>|010402</t>
  </si>
  <si>
    <t>010402V02</t>
  </si>
  <si>
    <t>010402V02F02</t>
  </si>
  <si>
    <t>https://emenscr.nesdc.go.th/viewer/view.html?id=64d45e2356031c10b926c5b8</t>
  </si>
  <si>
    <t>โครงการเครือข่ายความร่วมมือเพื่อความมั่นคงด้านวัคซีนระหว่างประเทศ</t>
  </si>
  <si>
    <t>สถาบันวัคซีนแห่งชาติ</t>
  </si>
  <si>
    <t>010402V02F03</t>
  </si>
  <si>
    <t>https://emenscr.nesdc.go.th/viewer/view.html?id=64c86465204dd42f9682c032</t>
  </si>
  <si>
    <t>การพัฒนากลไกความร่วมมือและฐานข้อมูลภูมิสารสนเทศด้านการเกษตรและความมั่นคงด้านอาหารกับประเทศในแอฟริกาและตะวันออกกลาง</t>
  </si>
  <si>
    <t>010402V02F04</t>
  </si>
  <si>
    <t>https://emenscr.nesdc.go.th/viewer/view.html?id=64cc9f964db0e86680e89f1e</t>
  </si>
  <si>
    <t>ประเมินผลกระทบด้านความมั่นคงของการดำเนินนโยบายการพัฒนาพื้นที่ชายแดนเพื่อประโยชน์ด้านเศรษฐกิจและความมั่นคงของกัมพูชา</t>
  </si>
  <si>
    <t>010501V01</t>
  </si>
  <si>
    <t>010501V01F01</t>
  </si>
  <si>
    <t>https://emenscr.nesdc.go.th/viewer/view.html?id=64d3098916a6092f6a4c20f8</t>
  </si>
  <si>
    <t>การจัดทำและฝึกอบรมหลักสูตรความมั่นคงศึกษา (ระดับต้น) รุ่นที่ 6</t>
  </si>
  <si>
    <t>|010501</t>
  </si>
  <si>
    <t>010501V03</t>
  </si>
  <si>
    <t>010501V03F02</t>
  </si>
  <si>
    <t>https://emenscr.nesdc.go.th/viewer/view.html?id=64b762070a88eb17bf756178</t>
  </si>
  <si>
    <t>โครงการประชาสัมพันธ์เชิงบูรณาการ</t>
  </si>
  <si>
    <t>https://emenscr.nesdc.go.th/viewer/view.html?id=64ccd4cc08f8437cbd9e1e50</t>
  </si>
  <si>
    <t xml:space="preserve">โครงการพัฒนาระบบโปรแกรมประยุกต์สำหรับการปฏิบัติหน้าที่ด้านการสืบสวน จับกุม สอบสวน  เพื่อรองรับพระราชบัญญัติป้องกันและปราบปรามการทรมานและการกระทำให้บุคคลสูญหาย พ.ศ. 2565 </t>
  </si>
  <si>
    <t>https://emenscr.nesdc.go.th/viewer/view.html?id=64c234e4d3a5392f8fe7dbeb</t>
  </si>
  <si>
    <t>โครงการพัฒนาระบบศูนย์ปฏิบัติการกองบิน กองบิน 3</t>
  </si>
  <si>
    <t>https://emenscr.nesdc.go.th/viewer/view.html?id=64c0d2b0204dd42f9682bc4d</t>
  </si>
  <si>
    <t>พัฒนาระบบเทคโนโลยีเพื่อรองรับข้อมูลด้านความมั่นคงและการรักษาความมั่นคงปลอดภัยไซเบอร์</t>
  </si>
  <si>
    <t>010501V03F03</t>
  </si>
  <si>
    <t>https://emenscr.nesdc.go.th/viewer/view.html?id=64b0ac7ed73cdb17c7bcf4a8</t>
  </si>
  <si>
    <t>โครงการพัฒนาบิ๊กดาต้าแพลตฟอร์มด้านความมั่นคง  พ.ศ.2568.</t>
  </si>
  <si>
    <t>010501V04</t>
  </si>
  <si>
    <t>010501V04F01</t>
  </si>
  <si>
    <t>https://emenscr.nesdc.go.th/viewer/view.html?id=64b78779a3b1a20f4c5b1ae6</t>
  </si>
  <si>
    <t xml:space="preserve">โครงการศูนย์ประชาสัมพันธ์ กอ.รมน. </t>
  </si>
  <si>
    <t>010501V04F03</t>
  </si>
  <si>
    <t>https://emenscr.nesdc.go.th/viewer/view.html?id=64d59e924b3f6d04e445ed1e</t>
  </si>
  <si>
    <t>โครงการก่อสร้างอาคารศูนย์ควบคุมความมั่นคงท่าเรือจังหวัด (Port Security Control Centre: PSCC)</t>
  </si>
  <si>
    <t>ศูนย์อำนวยการรักษาผลประโยชน์ของชาติทางทะเล</t>
  </si>
  <si>
    <t>https://emenscr.nesdc.go.th/viewer/view.html?id=64d5a7395e954579dfb9fc7d</t>
  </si>
  <si>
    <t>จ้างที่ปรึกษา One Marine Chart ศรชล.</t>
  </si>
  <si>
    <t>010501V04F04</t>
  </si>
  <si>
    <t>https://emenscr.nesdc.go.th/viewer/view.html?id=64c21424506f8c044400ccd5</t>
  </si>
  <si>
    <t>โครงการขับเคลื่อนการมีส่วนร่วมเพื่อสร้างความสามัคคีปรองดองสมานฉันท์ ประจำปีงบประมาณ พ.ศ.2568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</si>
  <si>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</si>
  <si>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https://emenscr.nesdc.go.th/viewer/view.html?id=64cc7fd01e5b0966864dc55a</t>
  </si>
  <si>
    <t>โครงการพัฒนาดัชนีความมั่นคงของประเทศไทย (Thailand National Security Index: NSI)</t>
  </si>
  <si>
    <t>https://emenscr.nesdc.go.th/viewer/view.html?id=64c25fb6d3a5392f8fe7dc54</t>
  </si>
  <si>
    <t>โครงการพัฒนาระบบบริหารติดตามประเมินผลสัมฤทธิ์และยกระดับการรักษาความมั่นคงปลอดภัยไซเบอร์</t>
  </si>
  <si>
    <t>https://emenscr.nesdc.go.th/viewer/view.html?id=64c226740274b80437f94c55</t>
  </si>
  <si>
    <t>โครงการยกระดับและเพิ่มขีดความสามารถในการป้องกันและรับมือภัยคุกคามทางไซเบอร์</t>
  </si>
  <si>
    <t>010501V04F05</t>
  </si>
  <si>
    <t>https://emenscr.nesdc.go.th/viewer/view.html?id=64d5be1f671a0e79e590cc9c</t>
  </si>
  <si>
    <t>การสัมมนาเชิงวิชาการมุมมองความมั่นคง ประจำปี 2568</t>
  </si>
  <si>
    <t>020201V01</t>
  </si>
  <si>
    <t>020201V01F03</t>
  </si>
  <si>
    <t>https://emenscr.nesdc.go.th/viewer/view.html?id=64be54981acce70651fae106</t>
  </si>
  <si>
    <t>โครงการส่งเสริมความตระหนักรู้และเชื่อมโยงธุรกิจไทยในลาตินอเมริกาและแคริบเบียน</t>
  </si>
  <si>
    <t>กรมอเมริกาและแปซิฟิกใต้</t>
  </si>
  <si>
    <t>|020201</t>
  </si>
  <si>
    <t>020201V02</t>
  </si>
  <si>
    <t>020201V02F02</t>
  </si>
  <si>
    <t>https://emenscr.nesdc.go.th/viewer/view.html?id=64ba37c8f65531064ba72ca4</t>
  </si>
  <si>
    <t>โครงการ "สัมมนาประชาพิจารณ์ เรื่อง การใช้ประโยชน์และการเตรียมรับมือผลกระทบจากการจัดทำความตกลงการค้าเสรีระหว่างไทยกับประเทศในภูมิภาคเอเชียใต้ ตะวันออกกลาง หรือแอฟริกา"</t>
  </si>
  <si>
    <t>กรมเจรจาการค้าระหว่างประเทศ</t>
  </si>
  <si>
    <t>กระทรวงพาณิชย์</t>
  </si>
  <si>
    <t>https://emenscr.nesdc.go.th/viewer/view.html?id=64ba352ef65531064ba72c9d</t>
  </si>
  <si>
    <t>โครงการ "สัมมนาประชาพิจารณ์ เรื่อง การใช้ประโยชน์และการเตรียมรับมือผลกระทบจากการยกระดับความตกลงการค้าเสรี (FTA) อาเซียน – จีน"</t>
  </si>
  <si>
    <t>https://emenscr.nesdc.go.th/viewer/view.html?id=64c09f0ee352512f98955d55</t>
  </si>
  <si>
    <t>โครงการ “ไทยแลนด์ อิโคโนมิฟาย ยุคใหม่แห่งการค้าและการพัฒนาระหว่างประเทศ (Thailand Economify : The International Trade and Development Podcast)”</t>
  </si>
  <si>
    <t>สถาบันระหว่างประเทศเพื่อการค้าและการพัฒนา (องค์การมหาชน)</t>
  </si>
  <si>
    <t>https://emenscr.nesdc.go.th/viewer/view.html?id=64b7d7b3eec8b40f46326a31</t>
  </si>
  <si>
    <t xml:space="preserve">โครงการ “สัมมนาเตรียมความพร้อมและการใช้ประโยชน์จาก FTA ไทย – EFTA” </t>
  </si>
  <si>
    <t>https://emenscr.nesdc.go.th/viewer/view.html?id=64bf382b13cafb0653521c1a</t>
  </si>
  <si>
    <t>โครงการตลาดภาพยนตร์และโทรทัศน์นานาชาติ (Thailand Filmart - TFM)</t>
  </si>
  <si>
    <t>https://emenscr.nesdc.go.th/viewer/view.html?id=64bf86b6506f8c044400b63e</t>
  </si>
  <si>
    <t>โครงการประชาคมข่าวกรองทางการค้าแห่งชาติ</t>
  </si>
  <si>
    <t>https://emenscr.nesdc.go.th/viewer/view.html?id=64d364a80df91d2f7789f3da</t>
  </si>
  <si>
    <t>โครงการยกระดับความผ่านเข้ารอบหุ้นส่วนด้านห่วงโซ่อุปทานระหว่างไทยกับสหรัฐอเมริกา</t>
  </si>
  <si>
    <t>020201V03</t>
  </si>
  <si>
    <t>020201V03F01</t>
  </si>
  <si>
    <t>https://emenscr.nesdc.go.th/viewer/view.html?id=64c1fbf30274b80437f948bf</t>
  </si>
  <si>
    <t>“พลิกโฉม” ภาพลักษณ์ไทยสู่ประเทศแห่งนวัตกรรมและการพัฒนาที่ยั่งยืน</t>
  </si>
  <si>
    <t>กรมสารนิเทศ</t>
  </si>
  <si>
    <t>https://emenscr.nesdc.go.th/viewer/view.html?id=64c09786204dd42f9682bba6</t>
  </si>
  <si>
    <t>โครงการสร้างสะพานทางการค้าด้วยสิ่งบ่งชี้ทางภูมิศาสตร์ : การฝึกอบรมการประกอบธุรกิจสู่ตลาดโลก (Building Bridges with GI: Entrepreneurship Training for Global Markets)</t>
  </si>
  <si>
    <t>020202V01</t>
  </si>
  <si>
    <t>020202V01F01</t>
  </si>
  <si>
    <t>https://emenscr.nesdc.go.th/viewer/view.html?id=64c2df9f204dd42f9682bea4</t>
  </si>
  <si>
    <t>การจัดทำวาระสีเขียวของอาเซียน</t>
  </si>
  <si>
    <t>กรมอาเซียน</t>
  </si>
  <si>
    <t>|020202</t>
  </si>
  <si>
    <t>020202V02</t>
  </si>
  <si>
    <t>020202V02F02</t>
  </si>
  <si>
    <t>https://emenscr.nesdc.go.th/viewer/view.html?id=64bf8da90274b80437f9330b</t>
  </si>
  <si>
    <t>โครงการสร้างความพร้อมอุตสาหกรรรมไทยเพื่อรองรับมาตรการระหว่างประเทศ ในสังคมคาร์บอนต่ำ (Global-MIND Industry for Low Carbon Society)</t>
  </si>
  <si>
    <t>020202V02F03</t>
  </si>
  <si>
    <t>https://emenscr.nesdc.go.th/viewer/view.html?id=64d3c42956031c10b926c5a0</t>
  </si>
  <si>
    <t>โครงการติดตามความก้าวหน้าการบรรลุเป้าหมายการพัฒนาที่ยั่งยืนด้านการศึกษา (SDG4) และพัฒนาฐานข้อมูลเพื่อการพัฒนาที่ยั่งยืนด้านการศึกษา (SDG4)</t>
  </si>
  <si>
    <t>https://emenscr.nesdc.go.th/viewer/view.html?id=64bf5122506f8c044400b18c</t>
  </si>
  <si>
    <t>โครงการสัมมนาวิชาการนานาชาติ “เวทีการประชุมด้านการค้าและการพัฒนาเอเชียตะวันออกเฉียงใต้ ประจำปี 2566” (Southeast Asia Trade and Development Forum 2025)</t>
  </si>
  <si>
    <t>https://emenscr.nesdc.go.th/viewer/view.html?id=64d47ee9d808952f70a67333</t>
  </si>
  <si>
    <t>พัฒนาฐานข้อมูลกลาง SDGs ให้สอดคล้องกับ Metadata ของสหประชาชาติ และการประเมินความคืบหน้าการขับเคลื่อน SDGs ของไทยในรอบ 10 ปี</t>
  </si>
  <si>
    <t>สำนักงานสภาพัฒนาการเศรษฐกิจและสังคมแห่งชาติ</t>
  </si>
  <si>
    <t>020202V03</t>
  </si>
  <si>
    <t>020202V03F01</t>
  </si>
  <si>
    <t>https://emenscr.nesdc.go.th/viewer/view.html?id=64c885ad8d1dca680ae463d7</t>
  </si>
  <si>
    <t>โครงการ “ขับเคลื่อนความร่วมมือด้านการศึกษากับต่างประเทศของประเทศไทยเพื่อการพัฒนาที่ยั่งยืน”</t>
  </si>
  <si>
    <t>https://emenscr.nesdc.go.th/viewer/view.html?id=64c109c40274b80437f94276</t>
  </si>
  <si>
    <t>โครงการจัดตั้งศูนย์พัฒนาสังคมมิตรภาพลาว - ไทย</t>
  </si>
  <si>
    <t>กรมความร่วมมือระหว่างประเทศ</t>
  </si>
  <si>
    <t>https://emenscr.nesdc.go.th/viewer/view.html?id=64c0ff54af5e17043d886111</t>
  </si>
  <si>
    <t>โครงการพัฒนาหลักสูตรการเรียนการสอนภาษาไทย ณ มหาวิทยาลัยภูมินท์พนมเปญ กัมพูชา (อาคารภาควิชาภาษาไทย)</t>
  </si>
  <si>
    <t>https://emenscr.nesdc.go.th/viewer/view.html?id=64cb6930fc0a1b67fce29d3a</t>
  </si>
  <si>
    <t>ส่งเสริมความร่วมมือและการผ่านเข้ารอบหุ้นส่วนเพื่อการพัฒนากับประเทศในภูมิภาคแอฟริกา</t>
  </si>
  <si>
    <t>020202V03F02</t>
  </si>
  <si>
    <t>https://emenscr.nesdc.go.th/viewer/view.html?id=64be3c5e13cafb0653521bb4</t>
  </si>
  <si>
    <t>การพัฒนาความร่วมมือด้านพลังงานและเทคโนโลยีพลังงานทดแทนระหว่างไทยกับออสเตรเลีย</t>
  </si>
  <si>
    <t>https://emenscr.nesdc.go.th/viewer/view.html?id=64bf4c1b506f8c044400b12b</t>
  </si>
  <si>
    <t>ส่งเสริมความร่วมมือด้านการพัฒนาอย่างยั่งยืนระหว่างไทยและประเทศหมู่เกาะแปซิฟิก</t>
  </si>
  <si>
    <t>020301V01</t>
  </si>
  <si>
    <t>020301V01F03</t>
  </si>
  <si>
    <t>https://emenscr.nesdc.go.th/viewer/view.html?id=64c0e209e352512f98955df6</t>
  </si>
  <si>
    <t>การเตรียมความพร้อมให้กับภาคเอกชนไทยสำหรับกฎหมายสินค้าปลอดการตัดไม้ทำลายป่าและมาตรการปรับคาร์บอนก่อนข้ามพรมแดนของสหภาพยุโรป</t>
  </si>
  <si>
    <t>กรมยุโรป</t>
  </si>
  <si>
    <t>|020301</t>
  </si>
  <si>
    <t>https://emenscr.nesdc.go.th/viewer/view.html?id=64b74d310a88eb17bf756153</t>
  </si>
  <si>
    <t>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2568</t>
  </si>
  <si>
    <t>https://emenscr.nesdc.go.th/viewer/view.html?id=64bf3e501acce70651fae13d</t>
  </si>
  <si>
    <t>โครงการติดตามและประเมินผลแผนยุทธศาสตร์ด้านการป้องกันและปราบปรามการฟอกเงินและการต่อต้านการสนับสนุนทางการเงินแก่การก่อการร้าย พ.ศ. 2566 – 2570</t>
  </si>
  <si>
    <t>020301V02</t>
  </si>
  <si>
    <t>020301V02F01</t>
  </si>
  <si>
    <t>https://emenscr.nesdc.go.th/viewer/view.html?id=64c0d79be352512f98955dd5</t>
  </si>
  <si>
    <t>โครงการบูรณาการส่งเสริมความร่วมมือในการดำเนินงานด้าน AML/CFT ร่วมกับภาคีเครือข่ายหน่วยงานที่เกี่ยวข้อง</t>
  </si>
  <si>
    <t>020301V02F02</t>
  </si>
  <si>
    <t>https://emenscr.nesdc.go.th/viewer/view.html?id=64c386e8506f8c044400dd5e</t>
  </si>
  <si>
    <t>โครงการเข้าร่วมประชุมด้านมาตรวิทยาระหว่างประเทศเพื่อร่วมกำหนดมาตรฐานสากล</t>
  </si>
  <si>
    <t>สถาบันมาตรวิทยาแห่งชาติ</t>
  </si>
  <si>
    <t>https://emenscr.nesdc.go.th/viewer/view.html?id=64d1c06a0a315b1d892fe98d</t>
  </si>
  <si>
    <t>โครงการพัฒนามาตรฐานสินค้าเกษตรอินทรีย์ยุคใหม่ในภูมิภาคยุทธศาสตร์ความร่วมมือทางเศรษฐกิจอิรวดี-เจ้าพระยา-แม่โขง (ACMECS) สู่มาตรฐานสากล - (ACMECS  ESG Organic)</t>
  </si>
  <si>
    <t>https://emenscr.nesdc.go.th/viewer/view.html?id=64b5fbfb99399c17c1516a7d</t>
  </si>
  <si>
    <t>โครงการยกระดับความร่วมมือด้านความปลอดภัยและอาชีวอนามัยระหว่างประเทศ เพื่อผ่านเข้ารอบหุ้นส่วนการพัฒนาที่ยั่งยืน</t>
  </si>
  <si>
    <t>https://emenscr.nesdc.go.th/viewer/view.html?id=64b9f23d0a88eb17bf7562d4</t>
  </si>
  <si>
    <t>เพิ่มบทบาทเชิงรุกในการร่วมกำหนดมาตรฐานระหว่างประเทศเพิ่มขึ้น</t>
  </si>
  <si>
    <t>สำนักงานมาตรฐานผลิตภัณฑ์อุตสาหกรรม</t>
  </si>
  <si>
    <t>020301V03</t>
  </si>
  <si>
    <t>020301V03F01</t>
  </si>
  <si>
    <t>https://emenscr.nesdc.go.th/viewer/view.html?id=64b0d73499399c17c151690f</t>
  </si>
  <si>
    <t>โครงการเสวนาเชิงวิชาการ เรื่อง การถอดบทเรียนการเจรจาทางสังคมในประเทศไทย</t>
  </si>
  <si>
    <t>020401V01</t>
  </si>
  <si>
    <t>020401V01F01</t>
  </si>
  <si>
    <t>https://emenscr.nesdc.go.th/viewer/view.html?id=64bf43da1acce70651fae150</t>
  </si>
  <si>
    <t>โครงการ Thailand’s Creative Cities Showcase: ส่งเสริมศักยภาพของเมือง ด้วยทุนทางวัฒนธรรม และเชื่อมโยงเครือข่ายเมืองสร้างสรรค์ของยูเนสโกในประเทศไทย</t>
  </si>
  <si>
    <t>|020401</t>
  </si>
  <si>
    <t>020401V02</t>
  </si>
  <si>
    <t>020401V02F02</t>
  </si>
  <si>
    <t>https://emenscr.nesdc.go.th/viewer/view.html?id=64b681aa99399c17c1516b3b</t>
  </si>
  <si>
    <t>การศึกษาและฝึกอบรมทางทหารระหว่างประเทศ</t>
  </si>
  <si>
    <t>https://emenscr.nesdc.go.th/viewer/view.html?id=64c5f68d204dd42f9682bf7c</t>
  </si>
  <si>
    <t xml:space="preserve">โครงการ Dermatology Symposium for ASEAN Community (DSAC 2025) </t>
  </si>
  <si>
    <t>https://emenscr.nesdc.go.th/viewer/view.html?id=64c0c722d3a5392f8fe7d9e0</t>
  </si>
  <si>
    <t>โครงการเพิ่มพูนศักยภาพและส่งเสริมการยอมรับการแพทย์แผนไทยและการแพทย์ทางเลือกในระดับสากล</t>
  </si>
  <si>
    <t>กรมการแพทย์แผนไทยและการแพทย์ทางเลือก</t>
  </si>
  <si>
    <t>020401V03</t>
  </si>
  <si>
    <t>020401V03F01</t>
  </si>
  <si>
    <t>https://emenscr.nesdc.go.th/viewer/view.html?id=64be2df294c3ec0656e85c3c</t>
  </si>
  <si>
    <t>โครงการ “มหกรรมศิลปะร่วมสมัยนานาชาติ (Thailand Biennale)”</t>
  </si>
  <si>
    <t>สำนักงานศิลปวัฒนธรรมร่วมสมัย</t>
  </si>
  <si>
    <t>https://emenscr.nesdc.go.th/viewer/view.html?id=64c37f1c6b56f9043629912f</t>
  </si>
  <si>
    <t>โครงการให้ความช่วยเหลือทางด้านมาตรวิทยาแก่ประเทศกำลังพัฒนาเพื่อให้ได้ขีดความสามารถของการสอบเทียบและการวัดในระดับนานาชาติ</t>
  </si>
  <si>
    <t>https://emenscr.nesdc.go.th/viewer/view.html?id=64d5df98fd3ad204ecf0ab26</t>
  </si>
  <si>
    <t>จัดฉายภาพยนตร์ไทยคลาสสิกในต่างประเทศ</t>
  </si>
  <si>
    <t>หอภาพยนตร์ (องค์การมหาชน)</t>
  </si>
  <si>
    <t>020401V03F03</t>
  </si>
  <si>
    <t>https://emenscr.nesdc.go.th/viewer/view.html?id=64c1ccaa1f3e752f90a1010a</t>
  </si>
  <si>
    <t>“การจัดตั้งสยามนิวาส/Thai House ในต่างประเทศ: โครงการนำร่องสยามนิวาสในศรีลังกา”</t>
  </si>
  <si>
    <t>https://emenscr.nesdc.go.th/viewer/view.html?id=64b10a810a88eb17bf755f50</t>
  </si>
  <si>
    <t>โครงการ “การพัฒนาศักยภาพบุคลากรในการประเมินผลกระทบต่อแหล่ง (Heritage Impact Assessments, HIAs)</t>
  </si>
  <si>
    <t>สำนักงานนโยบายและแผนทรัพยากรธรรมชาติและสิ่งแวดล้อม</t>
  </si>
  <si>
    <t>https://emenscr.nesdc.go.th/viewer/view.html?id=64bdf9ac506f8c044400a475</t>
  </si>
  <si>
    <t>โครงการ “เทศกาลศิลปะร่วมสมัยลุ่มแม่น้ำโขง ประจำปีงบประมาณ พ.ศ. 2568”</t>
  </si>
  <si>
    <t>https://emenscr.nesdc.go.th/viewer/view.html?id=64be43cef65531064ba72e63</t>
  </si>
  <si>
    <t>โครงการ “เผยแพร่แลกเปลี่ยนศิลปะร่วมสมัยในระดับชาติและนานาชาติ”</t>
  </si>
  <si>
    <t>https://emenscr.nesdc.go.th/viewer/view.html?id=64be90e0f65531064ba72e9f</t>
  </si>
  <si>
    <t>โครงการขับเคลื่อน “หมอลำ” ให้ขึ้นทะเบียนรายการตัวแทนมรดกวัฒนธรรมที่จับต้องไม่ได้ของมนุษยชาติขององค์การยูเนสโก (UNESCO Representative List of the Intangible Cultural Heritage of Humanity)</t>
  </si>
  <si>
    <t>020401V03F04</t>
  </si>
  <si>
    <t>https://emenscr.nesdc.go.th/viewer/view.html?id=64c1c4321f3e752f90a10104</t>
  </si>
  <si>
    <t>“สร้าง Friends of Thailand ในภูมิภาคเอเชียใต้ ผ่านอำนาจนุ่มนวลด้านการศึกษา”</t>
  </si>
  <si>
    <t>https://emenscr.nesdc.go.th/viewer/view.html?id=64ba70171acce70651fadf6d</t>
  </si>
  <si>
    <t>โครงการประชาสัมพันธ์ด้านต่างประเทศ</t>
  </si>
  <si>
    <t>https://emenscr.nesdc.go.th/viewer/view.html?id=64cdf4d9ac36ec1e1d9fc296</t>
  </si>
  <si>
    <t>โครงการสร้างภาพลักษณ์ประเทศแห่งนวัตกรรม สู่การยอมรับในประชาคมโลก</t>
  </si>
  <si>
    <t>สำนักงานนวัตกรรมแห่งชาติ (องค์การมหาชน)</t>
  </si>
  <si>
    <t>020401V04</t>
  </si>
  <si>
    <t>020401V04F01</t>
  </si>
  <si>
    <t>https://emenscr.nesdc.go.th/viewer/view.html?id=64be252394c3ec0656e85c25</t>
  </si>
  <si>
    <t>การลงสมัครรับเลือกตั้งผ่านเข้ารอบสมาชิกคณะมนตรีขององค์การทางทะเลระหว่างประเทศ (IMO)</t>
  </si>
  <si>
    <t>สำนักงานปลัดกระทรวงคมนาคม</t>
  </si>
  <si>
    <t>020501V01</t>
  </si>
  <si>
    <t>020501V01F01</t>
  </si>
  <si>
    <t>https://emenscr.nesdc.go.th/viewer/view.html?id=64c23c8c0274b80437f951fd</t>
  </si>
  <si>
    <t>SPICY 25: Strategic Plan of International Collaboration Year 2025 ยุทธศาสตร์ความร่วมมือ         ระหว่างประเทศด้านการพัฒนาสังคมและความมั่นคงของมนุษย์</t>
  </si>
  <si>
    <t>|020501</t>
  </si>
  <si>
    <t>https://emenscr.nesdc.go.th/viewer/view.html?id=64be8012506f8c044400ae58</t>
  </si>
  <si>
    <t>โครงการจัดทำตัวชี้วัดศักยภาพในการขับเคลื่อน Soft Power ด้วยมิติทางวัฒนธรรม ของประเทศไทย เพื่อส่งเสริมการบูรณาการและความต่อเนื่องในการดำเนินงานของภาครัฐและภาคเอกชน</t>
  </si>
  <si>
    <t>020501V01F02</t>
  </si>
  <si>
    <t>https://emenscr.nesdc.go.th/viewer/view.html?id=64c0e0d7d3a5392f8fe7da49</t>
  </si>
  <si>
    <t>โครงการ การบูรณาการความร่วมมือในการให้ความช่วยเหลือและหาแนวทางป้องกันปัญหาคนไทยที่ตกผ่านเข้ารอบเหยื่อการค้ามนุษย์</t>
  </si>
  <si>
    <t>กรมการกงสุล</t>
  </si>
  <si>
    <t>020501V03</t>
  </si>
  <si>
    <t>020501V03F01</t>
  </si>
  <si>
    <t>https://emenscr.nesdc.go.th/viewer/view.html?id=64be3c5e0274b80437f92718</t>
  </si>
  <si>
    <t>โครงการปรับปรุงถนนหมายเลข 68 ช่องจอม/โอเสม็ด-สำโรง-กลอรันห์ ราชอาณาจักรกัมพูชา (โครงการ NR68)</t>
  </si>
  <si>
    <t>สำนักงานความร่วมมือพัฒนาเศรษฐกิจกับประเทศเพื่อนบ้าน (องค์การมหาชน)</t>
  </si>
  <si>
    <t>กระทรวงการคลัง</t>
  </si>
  <si>
    <t>020501V03F02</t>
  </si>
  <si>
    <t>https://emenscr.nesdc.go.th/viewer/view.html?id=64b7aeeaa3b1a20f4c5b205f</t>
  </si>
  <si>
    <t>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</t>
  </si>
  <si>
    <t>030101V01</t>
  </si>
  <si>
    <t>030101V01F01</t>
  </si>
  <si>
    <t>https://emenscr.nesdc.go.th/viewer/view.html?id=64b6155422ab130f452a8f36</t>
  </si>
  <si>
    <t xml:space="preserve">โครงการ “พัฒนาฐานข้อมูลทรัพยากรดินในพื้นที่เกษตรอัตลักษณ์พื้นถิ่น เพื่อเพิ่มความสามารถในการแข่งขัน” </t>
  </si>
  <si>
    <t>กรมพัฒนาที่ดิน</t>
  </si>
  <si>
    <t>|030101</t>
  </si>
  <si>
    <t>https://emenscr.nesdc.go.th/viewer/view.html?id=64c7dde4e352512f989561ad</t>
  </si>
  <si>
    <t>โครงการพัฒนาคุณภาพปัจจัยการผลิตในการส่งเสริมการปลูกปทุมมาสู่การผ่านเข้ารอบไม้ดอกอัตลักษณ์ของจังหวัดอุดรธานี</t>
  </si>
  <si>
    <t>มหาวิทยาลัยราชภัฏอุดรธานี</t>
  </si>
  <si>
    <t>https://emenscr.nesdc.go.th/viewer/view.html?id=64cbd7bd1f3e752f90a1056b</t>
  </si>
  <si>
    <t>ศูนย์ความผ่านเข้ารอบเลิศด้านนวัตกรรมเพิ่มผลผลิตสินค้าเกษตรสู่การแข่งขันเศรษฐกิจฐานรากกลุ่มจังหวัดลุ่มน้ำโขงตอนกลาง</t>
  </si>
  <si>
    <t>030101V01F02</t>
  </si>
  <si>
    <t>https://emenscr.nesdc.go.th/viewer/view.html?id=64bac41a6b56f904362953ad</t>
  </si>
  <si>
    <t>การเชื่อมโยงผลิตภัณฑ์ชุมชน เพื่อสร้างมูลค่าผลิตภัณฑ์ผ้าจากพืชพื้นถิ่นในจังหวัดนราธิวาส โดยใช้ทฤษฎีความยั่งยืน</t>
  </si>
  <si>
    <t>https://emenscr.nesdc.go.th/viewer/view.html?id=64b61a250aa0e80f57a68f33</t>
  </si>
  <si>
    <t>โครงการการถ่ายทอดนวัตกรรมแบบครบวงจรเพื่อการผลิตส้มโอ GI</t>
  </si>
  <si>
    <t>สถาบันวิจัยวิทยาศาสตร์และเทคโนโลยีแห่งประเทศไทย</t>
  </si>
  <si>
    <t>https://emenscr.nesdc.go.th/viewer/view.html?id=64bfc4921f3e752f90a0ffcc</t>
  </si>
  <si>
    <t>โครงการโคบาลไทย</t>
  </si>
  <si>
    <t>https://emenscr.nesdc.go.th/viewer/view.html?id=64c0971ee352512f98955d34</t>
  </si>
  <si>
    <t>โครงการยกระดับเกษตรกรเพื่อการผลิตและเพิ่มมูลค่าสินค้าเกษตรอัตลักษณ์พื้นถิ่นด้านหม่อนไหม</t>
  </si>
  <si>
    <t>กรมหม่อนไหม</t>
  </si>
  <si>
    <t>https://emenscr.nesdc.go.th/viewer/view.html?id=64ba443f1acce70651fadf4b</t>
  </si>
  <si>
    <t>โครงการส่งเสริมและพัฒนาสินค้าเกษตรอัตลักษณ์พื้นถิ่น</t>
  </si>
  <si>
    <t>กรมส่งเสริมการเกษตร</t>
  </si>
  <si>
    <t>https://emenscr.nesdc.go.th/viewer/view.html?id=64be7159506f8c044400ae4a</t>
  </si>
  <si>
    <t>https://emenscr.nesdc.go.th/viewer/view.html?id=64c20efa0274b80437f9494d</t>
  </si>
  <si>
    <t>https://emenscr.nesdc.go.th/viewer/view.html?id=64c217b10274b80437f94a5a</t>
  </si>
  <si>
    <t>https://emenscr.nesdc.go.th/viewer/view.html?id=64d0aea27aad5c159d944447</t>
  </si>
  <si>
    <t>พัฒนากระบวนการผลิตและแปรรูปทรัพยากรในพื้นที่ เพื่อยกระดับมาตรฐานผลิตภัณฑ์ชุมชนสู่มาตรฐานสากล</t>
  </si>
  <si>
    <t>https://emenscr.nesdc.go.th/viewer/view.html?id=64c21d24e352512f98955eee</t>
  </si>
  <si>
    <t>เพิ่มมูลค่าเศรษฐกิจมะพร้าวน้ำหอมพืชอัตลักษณ์พื้นถิ่นจังหวัดราชบุรีด้วยพหุเทคโนโลยี BCG โมเดล</t>
  </si>
  <si>
    <t>สำนักงานพัฒนาวิทยาศาสตร์และเทคโนโลยีแห่งชาติ</t>
  </si>
  <si>
    <t>030101V01F03</t>
  </si>
  <si>
    <t>https://emenscr.nesdc.go.th/viewer/view.html?id=64d1108db89d9e121b1bd2d1</t>
  </si>
  <si>
    <t>การขยายพันธุ์กล้วยพื้นถิ่นหายากด้วยวิธีการเพาะเลี้ยงเนื้อเยื่อเพื่ออนุรักษ์และส่งเสริมการปลูก</t>
  </si>
  <si>
    <t>https://emenscr.nesdc.go.th/viewer/view.html?id=64c6c8fbd3a5392f8fe7ddc0</t>
  </si>
  <si>
    <t>การพัฒนาและขยายพันธุ์โคเนื้อพันธุ์กำแพงแสนอัตลักษณ์พื้นถิ่นสู่การเพิ่มมูลค่าผลผลิต</t>
  </si>
  <si>
    <t>https://emenscr.nesdc.go.th/viewer/view.html?id=64bf70e0506f8c044400b415</t>
  </si>
  <si>
    <t>โครงการส่งเสริมสุขภาพกระบือปลักพื้นที่ทะเลน้อย จังหวัดพัทลุง ตามแนวทางสุขภาพหนึ่งเดียว</t>
  </si>
  <si>
    <t>030101V02</t>
  </si>
  <si>
    <t>030101V02F01</t>
  </si>
  <si>
    <t>https://emenscr.nesdc.go.th/viewer/view.html?id=64cb3124f744666808dbb99b</t>
  </si>
  <si>
    <t>การพัฒนาสินค้าเกษตรอัตลักษณ์ชายแดนใต้มูลค่าสูงด้วยระบบส่งเสริมการวิจัยและนวัตกรรม (Development of high-value southern border agricultural products through the promotion of research and innovation)</t>
  </si>
  <si>
    <t>https://emenscr.nesdc.go.th/viewer/view.html?id=64c3683de352512f98956021</t>
  </si>
  <si>
    <t>โครงการพัฒนาห่วงโซ่มูลค่าสินค้าสิ่งบ่งชี้ทางภูมิศาสตร์จังหวัดนครราชสีมาเพื่อยกระดับรายได้เกษตรกร</t>
  </si>
  <si>
    <t>มหาวิทยาลัยเทคโนโลยีสุรนารี</t>
  </si>
  <si>
    <t>https://emenscr.nesdc.go.th/viewer/view.html?id=64cb23bf204dd42f9682c09a</t>
  </si>
  <si>
    <t>การพัฒนายกระดับกลุ่มเกษตรกรปลูกทุเรียน อ.กรงปินัง จ.ยะลา สู่เครือข่ายเกษตรกรสวนทุเรียนเกษตรแปลงใหญ่ อ.กรงปินัง จ.ยะลา ที่มีอัตลักษณ์ของทุเรียนเฉพาะถิ่นและความสามารถสร้างมูลค่าเพิ่ม โดยใช้ต้นแบบการพัฒนาจากเครือข่ายเกษตรกรสวนทุเรียนเกษตรแปลงใหญ่ ตำบลทรายขาว อ.โคกโพธิ์ จ.ปัตตานี (ทรายขาวโมเดล)</t>
  </si>
  <si>
    <t>030101V02F05</t>
  </si>
  <si>
    <t>https://emenscr.nesdc.go.th/viewer/view.html?id=64cfc33bf7409e1e1a11d0a3</t>
  </si>
  <si>
    <t>กระบวนการพัฒนาต้นแบบผ้าไทเลยจากใยเปลือกยางพารา</t>
  </si>
  <si>
    <t>มหาวิทยาลัยราชภัฏเลย</t>
  </si>
  <si>
    <t>https://emenscr.nesdc.go.th/viewer/view.html?id=64bdeff1af5e17043d883dfe</t>
  </si>
  <si>
    <t>โครงการการพัฒนาห่วงโซ่คุณค่าของถั่วพื้นเมือง</t>
  </si>
  <si>
    <t>มหาวิทยาลัยแม่ฟ้าหลวง</t>
  </si>
  <si>
    <t>https://emenscr.nesdc.go.th/viewer/view.html?id=64cb5ecce352512f9895627d</t>
  </si>
  <si>
    <t>โครงการพัฒนาผู้ประกอบการและยกระดับผลิตภัณฑ์แปรรูปจากปศุสัตว์ฮาลาลภาคใต้ชายแดนสู่ตลาดฮาลาลโลก</t>
  </si>
  <si>
    <t>030101V03</t>
  </si>
  <si>
    <t>030101V03F02</t>
  </si>
  <si>
    <t>https://emenscr.nesdc.go.th/viewer/view.html?id=64cc7e4d1e5b0966864dc556</t>
  </si>
  <si>
    <t>โครงการพัฒนาเครือข่ายและการตลาดสินค้าอัตลักษณ์พื้นถิ่นของสถาบันเกษตรกร</t>
  </si>
  <si>
    <t>กรมส่งเสริมสหกรณ์</t>
  </si>
  <si>
    <t>https://emenscr.nesdc.go.th/viewer/view.html?id=64b69d37eec8b40f46325e77</t>
  </si>
  <si>
    <t>โครงการเพิ่มขีดความสามารถทางการแข่งขันของประเทศด้วยสิ่งบ่งชี้ทางภูมิศาสตร์</t>
  </si>
  <si>
    <t>กรมทรัพย์สินทางปัญญา</t>
  </si>
  <si>
    <t>https://emenscr.nesdc.go.th/viewer/view.html?id=64c3437e0274b80437f958c9</t>
  </si>
  <si>
    <t xml:space="preserve">โครงการส่งเสริมและพัฒนาสินค้าเกษตรอัตลักษณ์พื้นถิ่น (ข้าว) </t>
  </si>
  <si>
    <t>กรมการข้าว</t>
  </si>
  <si>
    <t>https://emenscr.nesdc.go.th/viewer/view.html?id=64c09e9b204dd42f9682bbc3</t>
  </si>
  <si>
    <t>โครงการสร้างเครือข่ายและส่งเสริมศักยภาพด้านการตลาดสินค้าเกษตรอัตลักษณ์พื้นถิ่น (ด้านหม่อนไหม)</t>
  </si>
  <si>
    <t>https://emenscr.nesdc.go.th/viewer/view.html?id=64d32354c906ab10bf9c94bd</t>
  </si>
  <si>
    <t>ส้นทางการค้าขายสินค้าทางการเกษตรอัตลักษณ์พื้นถิ่น เพื่อกระตุ้นเศรษฐกิจ ฐานราก จังหวัดบุรีรัมย์ ผ่านระบบสารสนเทศ และเพิ่มศักยภาพผลิตภัณฑ์ ท้องถิ่น</t>
  </si>
  <si>
    <t>030101V04</t>
  </si>
  <si>
    <t>030101V04F01</t>
  </si>
  <si>
    <t>https://emenscr.nesdc.go.th/viewer/view.html?id=64d33bcec906ab10bf9c94cc</t>
  </si>
  <si>
    <t>โครงการพัฒนานวัตกรรมการผลิตสินค้าเกษตรอัตลักษณ์พื้นถิ่นบนฐานภูมิปัญญาสู่การพัฒนาเศรษฐกิจชุมชน</t>
  </si>
  <si>
    <t>https://emenscr.nesdc.go.th/viewer/view.html?id=64d5ee1f5e954579dfba0404</t>
  </si>
  <si>
    <t>ยกระดับศักยภาพธุรกิจทางการเกษตรในชุมชนและท้องถิ่นชายแดนใต้</t>
  </si>
  <si>
    <t>030101V04F03</t>
  </si>
  <si>
    <t>https://emenscr.nesdc.go.th/viewer/view.html?id=64d063e7f7409e1e1a11d878</t>
  </si>
  <si>
    <t>ศูนย์ความผ่านเข้ารอบเลิศนวัตกรรมเกษตรอัตลักษณ์พื้นถิ่นเมืองเลย</t>
  </si>
  <si>
    <t>030201V01</t>
  </si>
  <si>
    <t>030201V01F02</t>
  </si>
  <si>
    <t>https://emenscr.nesdc.go.th/viewer/view.html?id=64b62dceb19a7b17b9e52abf</t>
  </si>
  <si>
    <t>โครงการ “ พัฒนาพื้นที่เพื่อส่งเสริมการใช้ประโยชน์ที่ดินสำหรับเกษตรรายแปลง”    (พัฒนาเกษตรกรรมยั่งยืน)</t>
  </si>
  <si>
    <t>|030201</t>
  </si>
  <si>
    <t>030201V01F03</t>
  </si>
  <si>
    <t>https://emenscr.nesdc.go.th/viewer/view.html?id=64bf4521af5e17043d884ba8</t>
  </si>
  <si>
    <t>โครงการเฝ้าระวังโรคสำคัญในสุกรทางห้องปฏิบัติการ</t>
  </si>
  <si>
    <t>https://emenscr.nesdc.go.th/viewer/view.html?id=64c36c7a6b56f904362990ce</t>
  </si>
  <si>
    <t>โครงการพัฒนาพันธุ์มันสำปะหลังที่ต้านทานโรคใบด่างและเหมาะสมกับพื้นที่ในอีสานตอนล่างด้วยการใช้เครื่องหมายโมเลกุลในการคัดเลือก ระยะที่ 1</t>
  </si>
  <si>
    <t>030201V02</t>
  </si>
  <si>
    <t>030201V02F01</t>
  </si>
  <si>
    <t>https://emenscr.nesdc.go.th/viewer/view.html?id=64b6299ed73cdb17c7bcf679</t>
  </si>
  <si>
    <t>โครงการ “ส่งเสริมเกษตรกรผู้ผลิตเกษตรอินทรีย์ด้วยระบบการรับรองแบบมีส่วนร่วม (PGS)” (พัฒนาเกษตรกรรมยั่งยืน)</t>
  </si>
  <si>
    <t>https://emenscr.nesdc.go.th/viewer/view.html?id=64c100f56b56f904362979a7</t>
  </si>
  <si>
    <t>โครงการพัฒนาเกษตรกรรมยั่งยืน (พัฒนาความรู้ด้านการจัดทำบัญชีต้นทุนอาชีพ แก่เกษตรกรในโครงการเกษตรอินทรีย์)</t>
  </si>
  <si>
    <t>https://emenscr.nesdc.go.th/viewer/view.html?id=64c0fe550274b80437f9421d</t>
  </si>
  <si>
    <t xml:space="preserve">โครงการพัฒนาเกษตรกรรมยั่งยืน (พัฒนาความรู้ด้านการจัดทำบัญชีต้นทุนอาชีพแก่เกษตรกรที่น้อมนำหลักทฤษฎีใหม่) </t>
  </si>
  <si>
    <t>https://emenscr.nesdc.go.th/viewer/view.html?id=64c1fcca204dd42f9682bd70</t>
  </si>
  <si>
    <t>โครงการพัฒนาเกษตรกรรมยั่งยืน (พัฒนาความรู้ด้านการจัดทำบัญชีต้นทุนอาชีพแก่เกษตรกรในโครงการเกษตรผสมผสาน)</t>
  </si>
  <si>
    <t>https://emenscr.nesdc.go.th/viewer/view.html?id=64bf89220274b80437f932b4</t>
  </si>
  <si>
    <t>โครงการส่งเสริมเกษตรกรรมยั่งยืนในเขตปฏิรูปที่ดิน ปีงบประมาณ พ.ศ. 2568</t>
  </si>
  <si>
    <t>สำนักงานการปฏิรูปที่ดินเพื่อเกษตรกรรม</t>
  </si>
  <si>
    <t>https://emenscr.nesdc.go.th/viewer/view.html?id=64ce0a267393a57cbc839ea9</t>
  </si>
  <si>
    <t>สุคิรินโมเดล ส่งเสริมเศรษฐกิจฐานรากบนพื้นฐานเกษตรอินทรีย์</t>
  </si>
  <si>
    <t>030201V02F02</t>
  </si>
  <si>
    <t>https://emenscr.nesdc.go.th/viewer/view.html?id=64c6c2a10c32d567fa9feb4d</t>
  </si>
  <si>
    <t>การพัฒนาระบบการตรวจสอบย้อนกลับเพื่อยกระดับการผลิตโคเนื้อกำแพงแสนตามมาตรฐานเกษตรปลอดภัยด้วยองค์ความรู้และเทคโนโลยี</t>
  </si>
  <si>
    <t>https://emenscr.nesdc.go.th/viewer/view.html?id=64c1e6c90274b80437f9463e</t>
  </si>
  <si>
    <t>การเพิ่มจำนวนผู้ตรวจประเมินกระบวนการผลิตพืชอาหารปลอดภัยตามมาตรฐานเกษตรปลอดภัย(GAP)และเกษตรอินทรีย์</t>
  </si>
  <si>
    <t>มหาวิทยาลัยขอนแก่น</t>
  </si>
  <si>
    <t>https://emenscr.nesdc.go.th/viewer/view.html?id=64d0a51c8b99e8474a961a6d</t>
  </si>
  <si>
    <t>การเพิ่มพื้นที่เกษตรอินทรีย์ต้นแบบสำหรับเกษตรกรภาคตะวันออกเฉียงเหนือ</t>
  </si>
  <si>
    <t>https://emenscr.nesdc.go.th/viewer/view.html?id=64be70731acce70651fae113</t>
  </si>
  <si>
    <t>โครงการการเตรียมความพร้อมขอรับรองสถานภาพโรควัวบ้า (BSE) จากองค์การสุขภาพสัตว์โลก (WOAH) เพื่อเพิ่มมูลค่าการส่งออกอาหารสัตว์</t>
  </si>
  <si>
    <t>https://emenscr.nesdc.go.th/viewer/view.html?id=64c22206e352512f98955efc</t>
  </si>
  <si>
    <t>โครงการการส่งเสริมประสิทธิภาพการผลิตส้มโอพันธุ์ขาวใหญ่ตามมาตรฐานเกษตรปลอดภัย จ.สมุทรสงคราม</t>
  </si>
  <si>
    <t>https://emenscr.nesdc.go.th/viewer/view.html?id=64ca4851e352512f989561ed</t>
  </si>
  <si>
    <t>โครงการเฝ้าระวัง ป้องกัน และควบคุมโรคและเชื้อดื้อยาในสัตว์น้ำและผลิตภัณฑ์</t>
  </si>
  <si>
    <t>https://emenscr.nesdc.go.th/viewer/view.html?id=64c34566d3a5392f8fe7dc92</t>
  </si>
  <si>
    <t>โครงการพัฒนาเกษตรกรรมยั่งยืน</t>
  </si>
  <si>
    <t>https://emenscr.nesdc.go.th/viewer/view.html?id=64ba40a313cafb0653521a46</t>
  </si>
  <si>
    <t xml:space="preserve">โครงการพัฒนาเกษตรกรรมยั่งยืน </t>
  </si>
  <si>
    <t>https://emenscr.nesdc.go.th/viewer/view.html?id=64d21d670df91d2f7789ec33</t>
  </si>
  <si>
    <t>โครงการพัฒนาผู้ตรวจประเมิน เพื่อรองรับการตรวจประเมิน/รับรองแปลงตามมาตรฐานสินค้าเกษตรปลอดภัย และเกษตรอินทรีย์สากล (ISO/IEC 17065)</t>
  </si>
  <si>
    <t>มหาวิทยาลัยแม่โจ้</t>
  </si>
  <si>
    <t>https://emenscr.nesdc.go.th/viewer/view.html?id=64be6c4caf5e17043d884944</t>
  </si>
  <si>
    <t>โครงการยกระดับการเลี้ยงปศุสัตว์ปลอดภัยและยั่งยืน</t>
  </si>
  <si>
    <t>https://emenscr.nesdc.go.th/viewer/view.html?id=64ba544d506f8c0444009e7c</t>
  </si>
  <si>
    <t>โครงการยกระดับคุณภาพมาตรฐานสินค้าเกษตร</t>
  </si>
  <si>
    <t>https://emenscr.nesdc.go.th/viewer/view.html?id=64c0d91eaf5e17043d885e01</t>
  </si>
  <si>
    <t>https://emenscr.nesdc.go.th/viewer/view.html?id=64c3475b6b56f90436298f89</t>
  </si>
  <si>
    <t>https://emenscr.nesdc.go.th/viewer/view.html?id=64c0af190274b80437f93b1d</t>
  </si>
  <si>
    <t>โครงการยกระดับคุณภาพมาตรฐานสินค้าเกษตร (ด้านหม่อนไหม)</t>
  </si>
  <si>
    <t>https://emenscr.nesdc.go.th/viewer/view.html?id=64bf4f31e352512f98955c15</t>
  </si>
  <si>
    <t>โครงการยกระดับคุณภาพมาตรฐานสินค้าเกษตร ประจำปีงบประมาณ พ.ศ. 2568</t>
  </si>
  <si>
    <t>https://emenscr.nesdc.go.th/viewer/view.html?id=64c89b95204dd42f9682c040</t>
  </si>
  <si>
    <t>โครงการส่งเสริมการตรวจสอบย้อนกลับผลผลิตยางพารา (Traceability)</t>
  </si>
  <si>
    <t>การยางแห่งประเทศไทย</t>
  </si>
  <si>
    <t>https://emenscr.nesdc.go.th/viewer/view.html?id=64d0ab18c4d51b15a6e204bb</t>
  </si>
  <si>
    <t>โครงการส่งเสริมองค์ความรู้เกษตรกรเพื่อพัฒนาพืชเศรษฐกิจให้ได้รับการรับรองมาตรฐานเกษตรปลอดภัย และสร้างความหลากหลายของช่องทางการตลาดสินค้าเกษตรปลอดภัยในพื้นที่จังหวัดสุพรรณบุรี โดยใช้หอมขจรฟาร์มมหาวิทยาลัยสวนดุสิตผ่านเข้ารอบฐาน</t>
  </si>
  <si>
    <t>มหาวิทยาลัยสวนดุสิต</t>
  </si>
  <si>
    <t>https://emenscr.nesdc.go.th/viewer/view.html?id=64d37bd7d808952f70a66fcb</t>
  </si>
  <si>
    <t>ต้นแบบด้านการพัฒนาศักยภาพเกษตรกรผู้ผลิตเมล็ดพันธุ์ข้าวเพื่อจำหน่ายให้ได้มาตรฐานตามสัญญาและพระราชบัญญัติพันธุ์พืช พ.ศ. 2518</t>
  </si>
  <si>
    <t>https://emenscr.nesdc.go.th/viewer/view.html?id=64cb1e29d3a5392f8fe7de5e</t>
  </si>
  <si>
    <t>แพลตฟอร์มระบบตรวจรับรองและตรวจสอบย้อนกลับสินค้าเกษตรที่เชื่อมโยงตลาดได้โดยตรง</t>
  </si>
  <si>
    <t>มหาวิทยาลัยเทคโนโลยีพระจอมเกล้าธนบุรี</t>
  </si>
  <si>
    <t>https://emenscr.nesdc.go.th/viewer/view.html?id=64cc7968b3425a2f5fbd0ea9</t>
  </si>
  <si>
    <t>ยกระดับคุณภาพความปลอดภัย มาตรฐาน ความมั่นคงของอาหารท้องถิ่นอิสาน</t>
  </si>
  <si>
    <t>030201V02F03</t>
  </si>
  <si>
    <t>https://emenscr.nesdc.go.th/viewer/view.html?id=64d5f4ba586d9404eab11ed2</t>
  </si>
  <si>
    <t>โครงการบริหารจัดการควบคุมแมลงวันผลไม้โดยเทคนิคผสมผสานเกษตรปลอดภัยเพื่อยกระดับคุณภาพผลผลิตและพัฒนาพื้นที่สู่การผ่านเข้ารอบแหล่งผลิตผลไม้ส่งออกที่มีแมลงวันผลไม้แพร่หลายระดับต่ำ</t>
  </si>
  <si>
    <t>สถาบันเทคโนโลยีนิวเคลียร์แห่งชาติ (องค์การมหาชน)</t>
  </si>
  <si>
    <t>https://emenscr.nesdc.go.th/viewer/view.html?id=64b7b1e60a88eb17bf7561ea</t>
  </si>
  <si>
    <t>โครงการส่งเสริมการใช้สารชีวภัณฑ์และแมลงศัตรูธรรมชาติทดแทนสารเคมีทางการเกษตร</t>
  </si>
  <si>
    <t>https://emenscr.nesdc.go.th/viewer/view.html?id=64ba7826f65531064ba72ceb</t>
  </si>
  <si>
    <t>030201V02F04</t>
  </si>
  <si>
    <t>https://emenscr.nesdc.go.th/viewer/view.html?id=64d5dba0fd3ad204ecf0ab22</t>
  </si>
  <si>
    <t>เกษตรอินทรีย์วิถีไทยตามแนวศาสตร์พระราชา (From Farm to Table)</t>
  </si>
  <si>
    <t>สถาบันเทคโนโลยีพระจอมเกล้าเจ้าคุณทหารลาดกระบัง</t>
  </si>
  <si>
    <t>https://emenscr.nesdc.go.th/viewer/view.html?id=64d5d6491c8b6579ea04b8aa</t>
  </si>
  <si>
    <t>โครงการ  การขับเคลื่อนศาสตร์พระราชาเพื่อยกระดับคุณภาพชีวิตประชาชนในจังหวัดสุรินทร์  ภายใต้รหัส  119  (1 ตำบล  1 ศูนย์เรียนรู้  9  ความยั่งยืน)</t>
  </si>
  <si>
    <t>มหาวิทยาลัยราชภัฏสุรินทร์</t>
  </si>
  <si>
    <t>https://emenscr.nesdc.go.th/viewer/view.html?id=64b61bf20aa0e80f57a68f4d</t>
  </si>
  <si>
    <t>โครงการ “การผลิตทุเรียนตามระบบการเกษตรปลอดภัย”</t>
  </si>
  <si>
    <t>https://emenscr.nesdc.go.th/viewer/view.html?id=64b631e40aa0e80f57a68fea</t>
  </si>
  <si>
    <t>โครงการ “ส่งเสริมการผลิตและใช้ปุ๋ยอินทรีย์ที่มีคุณภาพ เพื่อยกระดับผลผลิตสินค้าเกษตรมูลค่าสูง”</t>
  </si>
  <si>
    <t>https://emenscr.nesdc.go.th/viewer/view.html?id=64d3093e16a6092f6a4c20f6</t>
  </si>
  <si>
    <t>โครงการการพัฒนาศูนย์รับรองมาตรฐานการเกษตรปลอดภัยภูมิภาคใต้</t>
  </si>
  <si>
    <t>https://emenscr.nesdc.go.th/viewer/view.html?id=64d34c130df91d2f7789f23a</t>
  </si>
  <si>
    <t>โครงการการเพิ่มประสิทธิภาพกระบวนการผลิตเกษตรปลอดภัยสู่มาตรฐาน</t>
  </si>
  <si>
    <t>https://emenscr.nesdc.go.th/viewer/view.html?id=64c0d9d8af5e17043d885e30</t>
  </si>
  <si>
    <t>โครงการเกษตรกรรมยั่งยืน (เกษตรอินทรีย์)</t>
  </si>
  <si>
    <t>https://emenscr.nesdc.go.th/viewer/view.html?id=64c0939ae352512f98955d24</t>
  </si>
  <si>
    <t>https://emenscr.nesdc.go.th/viewer/view.html?id=64c48c6ee352512f98956080</t>
  </si>
  <si>
    <t>โครงการพัฒนาเกษตรกรรรมยั่งยืน (เกษตรอินทรีย์)</t>
  </si>
  <si>
    <t>https://emenscr.nesdc.go.th/viewer/view.html?id=64b7a807a3b1a20f4c5b1f9c</t>
  </si>
  <si>
    <t>โครงการพัฒนาคุณภาพผลผลิตเกษตรปลอดภัย</t>
  </si>
  <si>
    <t>https://emenscr.nesdc.go.th/viewer/view.html?id=64d5f0c51c8b6579ea04be2f</t>
  </si>
  <si>
    <t xml:space="preserve">โครงการยกระดับมาตรฐานการผลิตและการตลาดเพื่อเพิ่มมูลค่าสินค้าเกษตรปลอดภัย </t>
  </si>
  <si>
    <t>มหาวิทยาลัยราชภัฏเพชรบูรณ์</t>
  </si>
  <si>
    <t>https://emenscr.nesdc.go.th/viewer/view.html?id=64c08746d3a5392f8fe7d94b</t>
  </si>
  <si>
    <t>โครงการส่งเสริมการใช้ชีวภัณฑ์ทดแทนสารเคมีทางด้านการปศุสัตว์</t>
  </si>
  <si>
    <t>https://emenscr.nesdc.go.th/viewer/view.html?id=64c233ded3a5392f8fe7dbe2</t>
  </si>
  <si>
    <t>โครงการส่งเสริมการใช้สารชีวภัณฑ์ทดแทนสารเคมีทางการประมง</t>
  </si>
  <si>
    <t>https://emenscr.nesdc.go.th/viewer/view.html?id=64cc91dc6de2d72f65d52042</t>
  </si>
  <si>
    <t>โครงการส่งเสริมการยกระดับคุณภาพมาตรฐานการผลิตและการรวบรวมสินค้ามาตรฐานของสถาบันเกษตรกร</t>
  </si>
  <si>
    <t>https://emenscr.nesdc.go.th/viewer/view.html?id=64d45332c906ab10bf9c94f4</t>
  </si>
  <si>
    <t>โครงการสร้างแรงจูงใจและพัฒนาศักยภาพการผลิตสินค้าเกษตรปลอดภัยเพื่อการพัฒนาชุมชนอย่างยั่งยืน</t>
  </si>
  <si>
    <t>https://emenscr.nesdc.go.th/viewer/view.html?id=64d30227b6888910c89d4335</t>
  </si>
  <si>
    <t xml:space="preserve">เพิ่มศักยภาพช่องทางการจำหน่ายสินค้าเกษตรปลอดภัยและเกษตรอินทรีย์ </t>
  </si>
  <si>
    <t>https://emenscr.nesdc.go.th/viewer/view.html?id=64ccd2cdf7409e1e1a11c991</t>
  </si>
  <si>
    <t>ยกระดับคุณภาพและเพิ่มมูลค่าสินค้าเกษตรด้วยมาตรฐานเกษตรอินทรีย์แบบมีส่วนร่วม SDGs-PGS</t>
  </si>
  <si>
    <t>มหาวิทยาลัยเทคโนโลยีราชมงคลธัญบุรี</t>
  </si>
  <si>
    <t>030201V03</t>
  </si>
  <si>
    <t>030201V03F01</t>
  </si>
  <si>
    <t>https://emenscr.nesdc.go.th/viewer/view.html?id=64bf5fc8506f8c044400b262</t>
  </si>
  <si>
    <t>โครงการการยกระดับเกษตรกรปลอดภัยสู่ความยั่งยืน</t>
  </si>
  <si>
    <t>มหาวิทยาลัยเทคโนโลยีราชมงคลอีสาน</t>
  </si>
  <si>
    <t>https://emenscr.nesdc.go.th/viewer/view.html?id=64d4aa63c54b2e10c096178d</t>
  </si>
  <si>
    <t>ส่งเสริมการเกษตรสมุนไพรปลอดภัยแม่นยำสูง และสร้างคุณค่าด้วยการยกระดับสู่ผลิตภัณฑ์มูลค่าสูงจากภูมิปัญญาและนวัตกรรมสู่ตลาดโลก</t>
  </si>
  <si>
    <t>มหาวิทยาลัยราชภัฏบ้านสมเด็จเจ้าพระยา</t>
  </si>
  <si>
    <t>030201V03F02</t>
  </si>
  <si>
    <t>https://emenscr.nesdc.go.th/viewer/view.html?id=64d2f3ae56031c10b926c553</t>
  </si>
  <si>
    <t xml:space="preserve">เครือข่าย Cluster ผู้ประกอบการสินค้าเกษตรปลอดภัยและเกษตรอินทรีย์ทิศทางการขับเคลื่อนคลัสเตอร์สินค้าเกษตรมูลค่าสูง </t>
  </si>
  <si>
    <t>https://emenscr.nesdc.go.th/viewer/view.html?id=64d488dbc54b2e10c0961773</t>
  </si>
  <si>
    <t>โครงการ “การพัฒนาและการนำเสนอระบบ Blockchain สำหรับการติดตามและยืนยันความสมบูรณ์ของข้าวหอมมะลิอินทรีย์เพื่อสร้างความน่าเชื่อถือของวิสาหกิจชุมชนผู้ผลิตข้าวหอมมะลิอินทรีย์ในเขตอีสานตอนล่าง”</t>
  </si>
  <si>
    <t>https://emenscr.nesdc.go.th/viewer/view.html?id=64ccf216ed61261e14027cbf</t>
  </si>
  <si>
    <t>โครงการ ศูนย์พัฒนาสายพันธุ์ลูกผสมไก่พื้นเมืองประจำถิ่นจังหวัดบุรีรัมย์แหล่งผลิตตามมาตรฐานเกษตรปลอดภัยและเกษตรอินทรีย์ เชิงเศรษฐกิจเพื่อตอบสนองอาชีพเกษตรกร</t>
  </si>
  <si>
    <t>https://emenscr.nesdc.go.th/viewer/view.html?id=64c3658a204dd42f9682becf</t>
  </si>
  <si>
    <t>โครงการนวัตกรรมสมุนไพร เพื่อยกระดับรายได้เกษตรกรฐานราก</t>
  </si>
  <si>
    <t>030201V03F03</t>
  </si>
  <si>
    <t>https://emenscr.nesdc.go.th/viewer/view.html?id=64c71dd8204dd42f9682bfd9</t>
  </si>
  <si>
    <t>โครงการพัฒนาธุรกิจเกษตรฮาลาลและการบูรณาการเศรษฐกิจสีเขียว สำหรับตลาดตะวันออกกลาง ( Halal Agri-Business Development and Green Economy Integration for the Middle East Market)</t>
  </si>
  <si>
    <t>030201V04</t>
  </si>
  <si>
    <t>030201V04F01</t>
  </si>
  <si>
    <t>https://emenscr.nesdc.go.th/viewer/view.html?id=64c09a0be352512f98955d41</t>
  </si>
  <si>
    <t>สำนักงานมาตรฐานสินค้าเกษตรและอาหารแห่งชาติ</t>
  </si>
  <si>
    <t>https://emenscr.nesdc.go.th/viewer/view.html?id=64be23210274b80437f92432</t>
  </si>
  <si>
    <t>โครงการพัฒนาระบบการรับรองเศรษฐกิจ BCG Model ภาคปศุสัตว์</t>
  </si>
  <si>
    <t>https://emenscr.nesdc.go.th/viewer/view.html?id=64c0921f204dd42f9682bb9a</t>
  </si>
  <si>
    <t>https://emenscr.nesdc.go.th/viewer/view.html?id=64c244591f3e752f90a10286</t>
  </si>
  <si>
    <t>โครงการยกระดับตลาดชาวนาสู่มาตรฐานต้นแบบตลาดสินค้าเกษตรพรีเมียม: นวัตกรรมทางสังคมในการสนับสนุนการพัฒนาเชิงภูมินิเวศอย่างยั่งยืน</t>
  </si>
  <si>
    <t>https://emenscr.nesdc.go.th/viewer/view.html?id=64c640291f3e752f90a103d3</t>
  </si>
  <si>
    <t>โครงการส่งเสริมการตลาดสินค้าเกษตรปลอดภัย/เกษตรอินทรีย์แบบครบวงจรเชื่อมโยงตลาดในประเทศและต่างประเทศ</t>
  </si>
  <si>
    <t>https://emenscr.nesdc.go.th/viewer/view.html?id=64b7b0c7a3b1a20f4c5b20cf</t>
  </si>
  <si>
    <t>โครงการส่งเสริมตลาดเกษตรอินทรีย์เชื่อมโยงการท่องเที่ยวเชิงนิเวศ</t>
  </si>
  <si>
    <t>สำนักงานเศรษฐกิจการเกษตร</t>
  </si>
  <si>
    <t>https://emenscr.nesdc.go.th/viewer/view.html?id=64b4a4a70a88eb17bf755f94</t>
  </si>
  <si>
    <t>โครงการส่งเสริมตลาดและประชาสัมพันธ์ข้าวและผลิตภัณฑ์จากข้าวอินทรีย์ไทย</t>
  </si>
  <si>
    <t>กรมการค้าต่างประเทศ</t>
  </si>
  <si>
    <t>030201V05</t>
  </si>
  <si>
    <t>030201V05F04</t>
  </si>
  <si>
    <t>https://emenscr.nesdc.go.th/viewer/view.html?id=64bf6d08e352512f98955c43</t>
  </si>
  <si>
    <t>โครงการการพัฒนาระบบเกษตรกรรมยั่งยืนเพื่อรองรับการเปลี่ยนแปลงสภาพภูมิอากาศ</t>
  </si>
  <si>
    <t>https://emenscr.nesdc.go.th/viewer/view.html?id=64b7a803a3b1a20f4c5b1f9a</t>
  </si>
  <si>
    <t>030202V01</t>
  </si>
  <si>
    <t>030202V01F01</t>
  </si>
  <si>
    <t>https://emenscr.nesdc.go.th/viewer/view.html?id=64c0c3a06b56f90436297391</t>
  </si>
  <si>
    <t>โครงการยกระดับมาตรฐานด้านการตรวจสอบคุณภาพสินค้าปศุสัตว์</t>
  </si>
  <si>
    <t>|030202</t>
  </si>
  <si>
    <t>https://emenscr.nesdc.go.th/viewer/view.html?id=64c1e93d6b56f90436297de0</t>
  </si>
  <si>
    <t>พัฒนาห้องปฏิบัติการตรวจสอบสารพิษตกค้างทางการเกษตรให้ได้มาตรฐานสากล (ISO 17025)</t>
  </si>
  <si>
    <t>030202V01F02</t>
  </si>
  <si>
    <t>https://emenscr.nesdc.go.th/viewer/view.html?id=64c0bc8f0274b80437f93b89</t>
  </si>
  <si>
    <t>โครงการการเฝ้าระวังเชื้ออุบัติใหม่ตามแนวคิดสุขภาพหนึ่งเดียวในสินค้าปศุสัตว์</t>
  </si>
  <si>
    <t>030202V01F03</t>
  </si>
  <si>
    <t>https://emenscr.nesdc.go.th/viewer/view.html?id=64c34a396b56f90436298f99</t>
  </si>
  <si>
    <t>โครงการเพิ่มประสิทธิภาพการรับรองมาตรฐานสินค้าข้าวหอมมะลิไทยด้วยเทคโนโลยีดีเอ็นเอ</t>
  </si>
  <si>
    <t>030202V02</t>
  </si>
  <si>
    <t>030202V02F01</t>
  </si>
  <si>
    <t>https://emenscr.nesdc.go.th/viewer/view.html?id=64b4fccfb19a7b17b9e52a34</t>
  </si>
  <si>
    <t>โครงการการส่งเสริมการผลิตและพัฒนานวัตกรรมเพื่อยกระดับมาตรฐานสินค้าชาและกาแฟเชิงสร้างสรรค์ภายใต้แนวทางการพัฒนาที่ยั่งยืน</t>
  </si>
  <si>
    <t>https://emenscr.nesdc.go.th/viewer/view.html?id=64be4bd3af5e17043d8847d9</t>
  </si>
  <si>
    <t>โครงการสร้างความเชื่อมั่นในสินค้าเกษตรและอาหาร</t>
  </si>
  <si>
    <t>030202V02F03</t>
  </si>
  <si>
    <t>https://emenscr.nesdc.go.th/viewer/view.html?id=64c0cdd0506f8c044400c11a</t>
  </si>
  <si>
    <t>โครงการสร้างความเชื่อมั่นสินค้าเกษตรและอาหาร</t>
  </si>
  <si>
    <t>030202V03</t>
  </si>
  <si>
    <t>030202V03F02</t>
  </si>
  <si>
    <t>https://emenscr.nesdc.go.th/viewer/view.html?id=64d5df355e954579dfba0022</t>
  </si>
  <si>
    <t>แผน 14 แผนอาหารเพื่อสุขภาวะ</t>
  </si>
  <si>
    <t>สำนักงานกองทุนสนับสนุนการสร้างเสริมสุขภาพ (สสส.)</t>
  </si>
  <si>
    <t>030202V04</t>
  </si>
  <si>
    <t>030202V04F04</t>
  </si>
  <si>
    <t>https://emenscr.nesdc.go.th/viewer/view.html?id=64ccab061e5b0966864dc583</t>
  </si>
  <si>
    <t>E-San Smart Organic เพื่อการพัฒนาขีดความสามารถเกษตรกร ชุมชนและสร้างนวัตกรรมอาหารท้องถิ่นปลอดภัย</t>
  </si>
  <si>
    <t>030202V04F05</t>
  </si>
  <si>
    <t>https://emenscr.nesdc.go.th/viewer/view.html?id=64c100941f3e752f90a100eb</t>
  </si>
  <si>
    <t>โครงการการเสริมสร้างศักยภาพให้ระบบการรับรองแบบกลุ่มสำหรับฟาร์มเลี้ยงสัตว์เคี้ยวเอื้องมาตรฐาน GAP</t>
  </si>
  <si>
    <t>030301V01</t>
  </si>
  <si>
    <t>030301V01F01</t>
  </si>
  <si>
    <t>https://emenscr.nesdc.go.th/viewer/view.html?id=64be23a96b56f90436295c02</t>
  </si>
  <si>
    <t>โครงการการสำรวจ รวบรวมฐานข้อมูล และถ่ายทอดการนำไปใช้ประโยชน์พืชวงศ์เข็มในประเทศไทย</t>
  </si>
  <si>
    <t>|030301</t>
  </si>
  <si>
    <t>https://emenscr.nesdc.go.th/viewer/view.html?id=64b7c02822ab130f452a9fb1</t>
  </si>
  <si>
    <t>โครงการพัฒนาศูนย์ทรัพยากรพันธุกรรมพืชแห่งชาติ</t>
  </si>
  <si>
    <t>https://emenscr.nesdc.go.th/viewer/view.html?id=64c22197506f8c044400ce95</t>
  </si>
  <si>
    <t>โครงการอนุรักษ์และส่งเสริมการใช้ประโยชน์จากสมุนไพรเพื่อสร้างคุณค่าและมูลค่าเพิ่มให้กับท้องถิ่นและชุมชนอย่างยั่งยืน</t>
  </si>
  <si>
    <t>030301V01F02</t>
  </si>
  <si>
    <t>https://emenscr.nesdc.go.th/viewer/view.html?id=64cc7bc317075066886c4fe6</t>
  </si>
  <si>
    <t>การพัฒนาเทคโนโลยีการผลิตสารชีวภัณฑ์จากเชื้อแบคทีเรียปฏิปักษ์ Streptomyces spp. จากดินภูเขาไฟบุรีรัมย์ เพื่อควบคุมเชื้อราสาเหตุโรคแอนแทรคโนสในพริก และการส่งเสริมการเจริญเติบโตของพริก</t>
  </si>
  <si>
    <t>https://emenscr.nesdc.go.th/viewer/view.html?id=64b63f82a3b1a20f4c5b1297</t>
  </si>
  <si>
    <t xml:space="preserve">โครงการ “ผลิตเมล็ดพันธุ์พืชปุ๋ยสด และพืชคลุมดินที่มีคุณภาพผ่านเข้ารอบเมล็ดพันธุ์หลักและพันธุ์ขยาย” </t>
  </si>
  <si>
    <t>https://emenscr.nesdc.go.th/viewer/view.html?id=64b4ffb00a88eb17bf75602b</t>
  </si>
  <si>
    <t>โครงการการถ่ายทอดเทคโนโลยีการผลิตเห็ด และชีวภัณฑ์เพื่อการเกษตรยั่งยืนตามแนวทางโครงการหลวงและโครงการพระราชดำริ</t>
  </si>
  <si>
    <t>https://emenscr.nesdc.go.th/viewer/view.html?id=64c34f940274b80437f95905</t>
  </si>
  <si>
    <t>โครงการพัฒนาและส่งเสริมนวัตกรรมชีวภัณฑ์ปฏิปักษ์ป้องกันกำจัดโรคข้าวเพื่อการผลิตข้าวอย่างยั่งยืน</t>
  </si>
  <si>
    <t>030301V01F03</t>
  </si>
  <si>
    <t>https://emenscr.nesdc.go.th/viewer/view.html?id=64c24ef6e352512f98955fb6</t>
  </si>
  <si>
    <t>การเพิ่มประสิทธิภาพในการบำบัดน้ำเสียที่ผ่านระบบไบโอแก๊สจากฟาร์มสุกรด้วยกระบวนการ Phytoremediation ตามแนวทาง BCG</t>
  </si>
  <si>
    <t>https://emenscr.nesdc.go.th/viewer/view.html?id=64c24923e352512f98955fa3</t>
  </si>
  <si>
    <t>การสร้างรูปแบบนิเวศทางเทคโนโลยี และโมเดลธุรกิจในการใช้ประโยชน์จากวัสดุเหลือใช้ในอุตสาหกรรมมะพร้าวน้ำหอมระดับชุมชน (ล้งมะพร้าว) เพื่อเพิ่มมูลค่า และลดผลกระทบด้านสิ่งแวดล้อมตามแนวทาง BCG ในกลุ่มจังหวัดราชบุรี นครปฐม สมุทรสาคร สมุทรสงคราม</t>
  </si>
  <si>
    <t>https://emenscr.nesdc.go.th/viewer/view.html?id=64cc786d17075066886c4fe0</t>
  </si>
  <si>
    <t>โครงการ “การยกระดับกระบวนการต้นแบบนวัตกรรมเส้นใยกล้วยหอมทองเพื่อการส่งออก ของกลุ่มเครือข่ายกล้วยหอมทองสานน้ำโขง จังหวัดอุดรธานี และจังหวัดบึงกาฬ”</t>
  </si>
  <si>
    <t>https://emenscr.nesdc.go.th/viewer/view.html?id=64ccb57aac36ec1e1d9fbdce</t>
  </si>
  <si>
    <t>โครงการ “นวัตกรรมการพัฒนาคุณภาพ การเพิ่มมูลค่าผลผลิตมังคุด และการเปลี่ยนของเหลือทิ้งให้มีมูลค่าเพิ่มสูง กลุ่มมังคุดแปลงใหญ่เพื่อการส่งออกภาคใต้ฝั่งอันดามัน”</t>
  </si>
  <si>
    <t>https://emenscr.nesdc.go.th/viewer/view.html?id=64b646f822ab130f452a919e</t>
  </si>
  <si>
    <t xml:space="preserve">โครงการ “ส่งเสริมผลิตปุ๋ยอินทรีย์คุณภาพสูง”  </t>
  </si>
  <si>
    <t>https://emenscr.nesdc.go.th/viewer/view.html?id=64b63c3feec8b40f46325ad9</t>
  </si>
  <si>
    <t>โครงการ “สร้างมูลค่าเพิ่มจากวัสดุเหลือใช้ทางการเกษตร”</t>
  </si>
  <si>
    <t>https://emenscr.nesdc.go.th/viewer/view.html?id=64be254a94c3ec0656e85c27</t>
  </si>
  <si>
    <t>โครงการการถ่ายทอดเทคโนโลยีการผลิตปุ๋ยอินทรีย์ชีวภาพจากผักตบชวา</t>
  </si>
  <si>
    <t>https://emenscr.nesdc.go.th/viewer/view.html?id=64c35947e352512f9895600b</t>
  </si>
  <si>
    <t>โครงการเพิ่มศักยภาพการจัดการฟางข้าวหลังการเก็บเกี่ยวเพื่อความยั่งยืน</t>
  </si>
  <si>
    <t>https://emenscr.nesdc.go.th/viewer/view.html?id=64ba3570506f8c0444009c5d</t>
  </si>
  <si>
    <t>โครงการส่งเสริมการใช้ประโยชน์ใบและยอดอ้อย เพื่อเพิ่มรายได้ให้กับเกษตรกรชาวไร่อ้อย ลดปริมาณการลักลอบเผาอ้อยและฝุ่นละอองขนาดเล็ก PM 2.5</t>
  </si>
  <si>
    <t>สำนักงานคณะกรรมการอ้อยและน้ำตาลทราย</t>
  </si>
  <si>
    <t>https://emenscr.nesdc.go.th/viewer/view.html?id=64bf78ba506f8c044400b4ce</t>
  </si>
  <si>
    <t>โครงการส่งเสริมการใช้ผลพลอยได้ และวัสดุเหลือใช้ทางการเกษตรในระบบการเลี้ยงสุกรชีวภาพ(หมูหลุม)</t>
  </si>
  <si>
    <t>https://emenscr.nesdc.go.th/viewer/view.html?id=64c64a56e352512f98956125</t>
  </si>
  <si>
    <t>โครงการส่งเสริมการผลิตวัสดุเหลือใช้ทางการเกษตรเพื่อสร้างมูลค่าเพิ่มของสถาบันเกษตรกร</t>
  </si>
  <si>
    <t>https://emenscr.nesdc.go.th/viewer/view.html?id=64c2467dd3a5392f8fe7dc32</t>
  </si>
  <si>
    <t>โครงการส่งเสริมการเพาะเห็ดเยื่อไผ่โดยใช้เศษเหลือทิ้งจากปาล์มน้ำมันร่วมกับเทคโนโลยีอินเทอร์เน็ตของสรรพสิ่ง</t>
  </si>
  <si>
    <t>https://emenscr.nesdc.go.th/viewer/view.html?id=64bf64a6204dd42f9682baa0</t>
  </si>
  <si>
    <t>โครงการสร้างมูลค่าเพิ่มจากวัสดุเหลือใช้ทางการเกษตร</t>
  </si>
  <si>
    <t>https://emenscr.nesdc.go.th/viewer/view.html?id=64c3525d6b56f90436298fb5</t>
  </si>
  <si>
    <t>https://emenscr.nesdc.go.th/viewer/view.html?id=64c0e705af5e17043d885fb1</t>
  </si>
  <si>
    <t>โครงการสร้างมูลค่าเพิ่มจากวัสดุเหลือใช้ทางการประมง</t>
  </si>
  <si>
    <t>030301V01F04</t>
  </si>
  <si>
    <t>https://emenscr.nesdc.go.th/viewer/view.html?id=64cb6bc91f3e752f90a1052e</t>
  </si>
  <si>
    <t>การเพาะเลี้ยงกุ้งขาว/กุ้งกุลาดำด้วยเทคโนโลยีบ่อลอยบนบกและการเพาะเลี้ยงแบบผสมผสาน (Land-based Integrated Multitrophic Aquaculture; IMTA) อย่างครบวงจร เพื่อการผลิตสัตว์น้ำอย่างยั่งยืน</t>
  </si>
  <si>
    <t>https://emenscr.nesdc.go.th/viewer/view.html?id=64c7a18efc0a1b67fce28ef7</t>
  </si>
  <si>
    <t>การเพิ่มรายได้ของประชาชนโดยการเลี้ยงสัตว์เศรษฐกิจในเขตภาคใต้ตามแนวทาง BCG Model</t>
  </si>
  <si>
    <t>https://emenscr.nesdc.go.th/viewer/view.html?id=64b9f3fbb19a7b17b9e52ca0</t>
  </si>
  <si>
    <t>โครงการส่งเสริมและพัฒนาสินค้าเกษตรชีวภาพ</t>
  </si>
  <si>
    <t>030301V02</t>
  </si>
  <si>
    <t>030301V02F01</t>
  </si>
  <si>
    <t>https://emenscr.nesdc.go.th/viewer/view.html?id=64c4ae951f3e752f90a1036f</t>
  </si>
  <si>
    <t>การถ่ายทอดเทคโนโลยีการเกษตรเพื่อพัฒนาและยกระดับอาชีพในชุมชน</t>
  </si>
  <si>
    <t>https://emenscr.nesdc.go.th/viewer/view.html?id=64cb584f1f3e752f90a10506</t>
  </si>
  <si>
    <t>การพัฒนาและศึกษาคุณสมบัติผลิตภัณฑ์ไบโอโมเลกุลด้วยกรดอินทรีย์เพื่อยืดอายุผลิตภัณฑ์อาหาร</t>
  </si>
  <si>
    <t>https://emenscr.nesdc.go.th/viewer/view.html?id=64d5c02bfd3ad204ecf0ab07</t>
  </si>
  <si>
    <t>โครงการ “ รัม : เหล้าอมฤตผลิตภัณฑ์อ้อยสุรินทร์ ”</t>
  </si>
  <si>
    <t>https://emenscr.nesdc.go.th/viewer/view.html?id=64c29855506f8c044400d97b</t>
  </si>
  <si>
    <t>โครงการ “ศูนย์เรียนรู้และถ่ายทอดนวัตกรรมผลิตภัณฑ์ธรรมชาติจากภูมิปัญญาไทย”</t>
  </si>
  <si>
    <t>https://emenscr.nesdc.go.th/viewer/view.html?id=64c1fb2f506f8c044400cbc2</t>
  </si>
  <si>
    <t>โครงการการสร้างมูลค่าเพิ่มและพัฒนาผลิตภัณฑ์ยางแท่งมาตรฐาน เพื่อสร้างความสามารถในการแข่งขันของเศรษฐกิจฐานรากด้านเกษตรชีวภาพยางพารา</t>
  </si>
  <si>
    <t>https://emenscr.nesdc.go.th/viewer/view.html?id=64b7d94599399c17c1516c04</t>
  </si>
  <si>
    <t>โครงการพัฒนานวัตกรรมชีวภาพเพื่อเพิ่มศักยภาพสินค้าเกษตรในเชิงพื้นที่แบบครบวงจร</t>
  </si>
  <si>
    <t>https://emenscr.nesdc.go.th/viewer/view.html?id=64d0bd49ab51b447471bf88f</t>
  </si>
  <si>
    <t>โครงการยกระดับประสิทธิภาพการผลิตและการแปรรูปเพื่อเพิ่มมูลค่าสินค้าสมุนไพรเชิงพาณิชย์</t>
  </si>
  <si>
    <t>https://emenscr.nesdc.go.th/viewer/view.html?id=64c0b9096b56f904362972e7</t>
  </si>
  <si>
    <t>โครงการยกระดับผลิตภัณฑ์หม่อนไหมรองรับโมเดลเศรษฐกิจ BCG</t>
  </si>
  <si>
    <t>https://emenscr.nesdc.go.th/viewer/view.html?id=64bf9cef1f3e752f90a0ffb8</t>
  </si>
  <si>
    <t>โครงการยกระดับศักยภาพการพัฒนาสินค้าเกษตรชีวภาพ ปีงบประมาณ พ.ศ. 2568</t>
  </si>
  <si>
    <t>https://emenscr.nesdc.go.th/viewer/view.html?id=64b7c932b19a7b17b9e52bce</t>
  </si>
  <si>
    <t>https://emenscr.nesdc.go.th/viewer/view.html?id=64bf416494c3ec0656e85d02</t>
  </si>
  <si>
    <t>โครงการส่งเสริมและพัฒนาสินค้าเกษตรชีวภาพ (สมุนไพร)</t>
  </si>
  <si>
    <t>030301V02F04</t>
  </si>
  <si>
    <t>https://emenscr.nesdc.go.th/viewer/view.html?id=64c100e0af5e17043d88611c</t>
  </si>
  <si>
    <t>โครงการการพัฒนาระบบการรับรองมาตรฐานการผลิตวัตถุดิบอาหารสัตว์จากหนอนแมลงวันลายครบวงจร</t>
  </si>
  <si>
    <t>https://emenscr.nesdc.go.th/viewer/view.html?id=64c0d8af506f8c044400c253</t>
  </si>
  <si>
    <t>โครงการเพิ่มมูลค่าพืชเศรษฐกิจใหม่และสินค้าเกษตรอัตลักษณ์ สู่เศรษฐกิจชีวภาพ (Bioeconomy) ด้วยเทคโนโลยีและนวัตกรรม (ต่อเนื่องจากโครงการเพิ่มมูลค่าพืชเศรษฐกิจใหม่และสินค้าเกษตรอัตลักษณสู่เศรษฐกิจชีวภาพ (Bioeconomy) ปี 2567</t>
  </si>
  <si>
    <t>สถาบันอาหาร</t>
  </si>
  <si>
    <t>https://emenscr.nesdc.go.th/viewer/view.html?id=64bf51d66b56f90436296587</t>
  </si>
  <si>
    <t>โครงการส่งเสริมการแปรรูปผลิตภัณฑ์จากแมลงเศรษฐกิจเพื่อสร้างมูลค่าเพิ่มตามความต้องการตลาดผู้บริโภค</t>
  </si>
  <si>
    <t>https://emenscr.nesdc.go.th/viewer/view.html?id=64bf9ce46b56f90436296bfd</t>
  </si>
  <si>
    <t>โครงการส่งเสริมและยกระดับสินค้าเกษตรชีวภาพ ประจำปีงบประมาณ พ.ศ. 2568</t>
  </si>
  <si>
    <t>https://emenscr.nesdc.go.th/viewer/view.html?id=64cb262f204dd42f9682c0a1</t>
  </si>
  <si>
    <t>โครงการสร้างมูลค่าเพิ่มจากผลผลิตลำไยตกเกรด สู่ผลิตภัณฑ์อาหารนวัตกรรม ที่มีศักยภาพเชิงพาณิชย์</t>
  </si>
  <si>
    <t>มหาวิทยาลัยเทคโนโลยีราชมงคลล้านนา</t>
  </si>
  <si>
    <t>030301V02F05</t>
  </si>
  <si>
    <t>https://emenscr.nesdc.go.th/viewer/view.html?id=64c23c26e352512f98955f89</t>
  </si>
  <si>
    <t>สร้างมูลค่าเพิ่มและยกระดับผลิตภัณฑ์สู่สินค้าพรีเมี่ยมให้กับเกษตรกรผู้เลี้ยงโคขุนโพนยางคำ</t>
  </si>
  <si>
    <t>030301V03</t>
  </si>
  <si>
    <t>030301V03F01</t>
  </si>
  <si>
    <t>https://emenscr.nesdc.go.th/viewer/view.html?id=64d5bfd1894d1504f5cbf621</t>
  </si>
  <si>
    <t>โครงการสร้างความรู้ความเข้าใจในประโยชน์และสรรพคุณของสมุนไพรไทยสู่การเพิ่มมูลค่าทางเศรษฐกิจ</t>
  </si>
  <si>
    <t>030301V04</t>
  </si>
  <si>
    <t>030301V04F01</t>
  </si>
  <si>
    <t>https://emenscr.nesdc.go.th/viewer/view.html?id=64c22832204dd42f9682bdef</t>
  </si>
  <si>
    <t>โครงการขับเคลื่อนเชิงนโยบายด้านสมุนไพรและส่งเสริมการพัฒนาอุตสาหกรรมตลอดห่วงโซ่คุณค่า</t>
  </si>
  <si>
    <t>https://emenscr.nesdc.go.th/viewer/view.html?id=64b79a6eeec8b40f46326674</t>
  </si>
  <si>
    <t>โครงการศึกษาแนวทางการสร้างมูลค่าเพิ่มสินค้าเกษตรชีวภาพ</t>
  </si>
  <si>
    <t>030301V04F03</t>
  </si>
  <si>
    <t>https://emenscr.nesdc.go.th/viewer/view.html?id=64c9327fd3a5392f8fe7de27</t>
  </si>
  <si>
    <t>โครงการ "ยกระดับสมุนไพรและผักพื้นบ้านล้านนาตลอดห่วงโซ่คุณค่าด้วยงานวิจัยและนวัตกรรม ปีที่ 2"</t>
  </si>
  <si>
    <t>มหาวิทยาลัยเชียงใหม่</t>
  </si>
  <si>
    <t>030302V01</t>
  </si>
  <si>
    <t>030302V01F02</t>
  </si>
  <si>
    <t>https://emenscr.nesdc.go.th/viewer/view.html?id=64c4a2f9506f8c044400e31d</t>
  </si>
  <si>
    <t>ส่งเสริมพัฒนาการจัดตั้งวิสาหกิจการเกษตรจากฐานชีวภาพและภูมิปัญญาท้องถิ่น</t>
  </si>
  <si>
    <t>|030302</t>
  </si>
  <si>
    <t>030302V02</t>
  </si>
  <si>
    <t>030302V02F02</t>
  </si>
  <si>
    <t>https://emenscr.nesdc.go.th/viewer/view.html?id=64b9160b22ab130f452aa5c1</t>
  </si>
  <si>
    <t>โครงการส่งเสริมการจัดตั้งและบริหารจัดการวิสาหกิจเกษตรฐานชีวภาพและภูมิปัญญาท้องถิ่น</t>
  </si>
  <si>
    <t>030302V02F05</t>
  </si>
  <si>
    <t>https://emenscr.nesdc.go.th/viewer/view.html?id=64ce91c37393a57cbc839eb8</t>
  </si>
  <si>
    <t>โครงการการเสริมสร้างศักยภาพ องค์ความรู้และทักษะที่จำผ่านเข้ารอบในการผ่านเข้ารอบผู้ประกอบการธุรกิจสมัยใหม่ให้กับวิสาหกิจชุมชนในพื้นที่ภาคตะวันออกเฉียงเหนือ (คณะเทคโนโลยีอุตสาหกรรม)</t>
  </si>
  <si>
    <t>https://emenscr.nesdc.go.th/viewer/view.html?id=64c291d81f3e752f90a102cb</t>
  </si>
  <si>
    <t>โครงการพัฒนาศักยภาพผู้ประกอบการวิสาหกิจชุมชนสู่มืออาชีพและการยกระดับผลิตภัณฑ์ชีวภาพเพื่อเพิ่มความสามารถในการแข่งขัน</t>
  </si>
  <si>
    <t>https://emenscr.nesdc.go.th/viewer/view.html?id=64cca7f3b3425a2f5fbd148f</t>
  </si>
  <si>
    <t>โครงการเสริมสร้างสมรรถนะผู้ประกอบการชุมชนสู่การจัดตั้งวิสาหกิจชุมชนในเขตภาคกลางตอนล่าง</t>
  </si>
  <si>
    <t>https://emenscr.nesdc.go.th/viewer/view.html?id=64c0a6280274b80437f93add</t>
  </si>
  <si>
    <t>พัฒนาศักยภาพผู้ประกอบการเกษตรเทคโนโลยี</t>
  </si>
  <si>
    <t>030302V04</t>
  </si>
  <si>
    <t>030302V04F01</t>
  </si>
  <si>
    <t>https://emenscr.nesdc.go.th/viewer/view.html?id=64ccc2f17393a57cbc839e81</t>
  </si>
  <si>
    <t>การพัฒนาและส่งเสริมเครือข่ายเกษตรชีวภาพสู่ภาคอุตสาหกรรมผ่าน Carbon Neutrality Process</t>
  </si>
  <si>
    <t>030401V01</t>
  </si>
  <si>
    <t>030401V01F01</t>
  </si>
  <si>
    <t>https://emenscr.nesdc.go.th/viewer/view.html?id=64c7a2650c32d567fa9feed8</t>
  </si>
  <si>
    <t>การพัฒนากระบวนการผลิตวัตถุดิบสมุนไพรและการจัดทำมาตรฐานวัตถุดิบและสารสกัดสมุนไพร เพื่อยกระดับสินค้าเกษตรให้มีมูลค่าสูงรองรับการเติบโตของผลิตภัณฑ์สมุนไพรไทยในระดับสากล</t>
  </si>
  <si>
    <t>|030401</t>
  </si>
  <si>
    <t>https://emenscr.nesdc.go.th/viewer/view.html?id=64cfae8f09c3327ccab9b8fa</t>
  </si>
  <si>
    <t>การยกระดับมาตรฐานการผลิตพืชและสัตว์เศรษฐกิจเพื่อผ่านเข้ารอบสินค้าพรีเมี่ยมในกลุ่มจังหวัดภาคตะวันออกเฉียงเหนือตอนล่าง 2</t>
  </si>
  <si>
    <t>มหาวิทยาลัยอุบลราชธานี</t>
  </si>
  <si>
    <t>030401V02</t>
  </si>
  <si>
    <t>030401V02F01</t>
  </si>
  <si>
    <t>https://emenscr.nesdc.go.th/viewer/view.html?id=64cc671d87db92668b2bebea</t>
  </si>
  <si>
    <t>การพัฒนากลุ่มเกษตรอุตสาหกรรมสับปะรดให้เกิดธุรกิจฐานนวัตกรรมด้วยเทคโนโลยีแบบเชื่อมโยงตลอดห่วงโซ่คุณค่าการผลิตสับปะรด</t>
  </si>
  <si>
    <t>https://emenscr.nesdc.go.th/viewer/view.html?id=64d5abcda5d7e679e7b8ffb0</t>
  </si>
  <si>
    <t>โครงการการยกระดับมาตรฐานคุณภาพและการแปรรูปผลผลิตทางการเกษตรตามมาตรฐานสินค้าเกษตรสำหรับกลุ่มเกษตรกรผู้ปลูกผักและผลไม้สดในเขตภาคเหนือตอนล่าง 1</t>
  </si>
  <si>
    <t>030401V02F02</t>
  </si>
  <si>
    <t>https://emenscr.nesdc.go.th/viewer/view.html?id=64cb2398d3a5392f8fe7de6e</t>
  </si>
  <si>
    <t>การบริหารสินค้าคงคลังอัจฉริยะสำหรับสินค้าเกษตรแปรรูป</t>
  </si>
  <si>
    <t>https://emenscr.nesdc.go.th/viewer/view.html?id=64be4c1494c3ec0656e85cab</t>
  </si>
  <si>
    <t>โครงการยกระดับสินค้าเกษตรสู่เกษตรอุตสาหกรรมครบวงจร</t>
  </si>
  <si>
    <t>กรมส่งเสริมอุตสาหกรรม</t>
  </si>
  <si>
    <t>030401V02F03</t>
  </si>
  <si>
    <t>https://emenscr.nesdc.go.th/viewer/view.html?id=64c5f9b3e352512f989560f9</t>
  </si>
  <si>
    <t>การพัฒนาและยกระดับสินค้าเกษตรแปรรูปครบวงจร (ส้มเขียวหวาน) เพื่อส่งเสริมการท่องเที่ยวตามรอยวิถีสุโขทัย ด้วยวิทยาศาสตร์ เทคโนโลยี วิจัย และนวัตกรรม</t>
  </si>
  <si>
    <t>มหาวิทยาลัยราชภัฏพิบูลสงคราม</t>
  </si>
  <si>
    <t>https://emenscr.nesdc.go.th/viewer/view.html?id=64d59a14586d9404eab11e7b</t>
  </si>
  <si>
    <t>การส่งเสริมการร่วมกลุ่มเครือข่ายเกษตรกรเพื่อการแปรรูปสินค้าเกษตรมูลค่าสูงและการเพิ่มมูลค่าด้วยการแปรรูปรูปวัสดุที่เหลือทิ้งจากกระบวนการผลิตและทางการเกษตร</t>
  </si>
  <si>
    <t>https://emenscr.nesdc.go.th/viewer/view.html?id=64cc9e3b87db92668b2bec14</t>
  </si>
  <si>
    <t>โครงการ “การพัฒนาคุณภาพผลผลิตการเกษตร เพื่อยกระดับมูลค่าของผลิตภัณฑ์เกษตรชุมชน"</t>
  </si>
  <si>
    <t>https://emenscr.nesdc.go.th/viewer/view.html?id=64d30234b6888910c89d4338</t>
  </si>
  <si>
    <t>โครงการ การเลี้ยงและการแปรรูปสัตว์น้ำเพื่อผ่านเข้ารอบแหล่งอาหารโปรตีนสำหรับเกษตรกรบนพื้นที่สูงด้วยเทคโนโลยีบ่อเคลือบน้ำยางพาราและโรงเรือนพลังงานแสงอาทิตย์</t>
  </si>
  <si>
    <t>https://emenscr.nesdc.go.th/viewer/view.html?id=64d30dd216a6092f6a4c2153</t>
  </si>
  <si>
    <t>โครงการ โรงงานต้นแบบนวัตกรรมแปรรูปผลผลิตการเกษตรสำหรับผลิตภัณฑ์อาหาร  และเครื่องสำอาง : ปาล์มน้ำมัน</t>
  </si>
  <si>
    <t>https://emenscr.nesdc.go.th/viewer/view.html?id=64bdf48194c3ec0656e85bb0</t>
  </si>
  <si>
    <t>โครงการการพัฒนาคุณภาพผลิตภัณฑ์และบรรจุภัณฑ์ของสินค้าเกษตรและอาหารในเขตชายแดน จ.เชียงราย</t>
  </si>
  <si>
    <t>https://emenscr.nesdc.go.th/viewer/view.html?id=64b7dcfd22ab130f452a9fe6</t>
  </si>
  <si>
    <t>โครงการการเพิ่มศักยภาพการผลิตและการตลาดด้วยการพัฒนาคุณภาพและความหลากหลายในผลิตภัณฑ์สินค้าเกษตรแปรรูป</t>
  </si>
  <si>
    <t>https://emenscr.nesdc.go.th/viewer/view.html?id=64d2fbd10df91d2f7789edb6</t>
  </si>
  <si>
    <t>โครงการการส่งเสริมการอบแห้งพลังงานความร้อนร่วมแสงอาทิตย์ ชีวมวล เพื่อสร้างผลิตภัณฑ์เกษตรแปรรูปและผลิตภัณฑ์เกษตรที่มีมูลค่าสูง</t>
  </si>
  <si>
    <t>https://emenscr.nesdc.go.th/viewer/view.html?id=64be663faf5e17043d884934</t>
  </si>
  <si>
    <t>โครงการการให้บริการและคำปรึกษาด้านการพัฒนาผลิตภัณฑ์เพื่อเพิ่มศักยภาพ ด้านนวัตกรรมการแปรรูปให้กับเครือข่ายผู้แปรรูปผลิตภัณฑ์ปศุสัตว์</t>
  </si>
  <si>
    <t>https://emenscr.nesdc.go.th/viewer/view.html?id=64d09f9f8b99e8474a961a62</t>
  </si>
  <si>
    <t>โครงการทำมาตรฐานแปลงปลูกและแปรรูปผลิตภัณฑ์จากขมิ้นชัน 14 ผลิตภัณฑ์พร้อมยกระดับให้ได้มาตรฐานส่งออกเพื่อรองรับงานพืชสวนโลก</t>
  </si>
  <si>
    <t>https://emenscr.nesdc.go.th/viewer/view.html?id=64bb8c34af5e17043d883b0d</t>
  </si>
  <si>
    <t>โครงการพัฒนาการผลิตและยกระดับมาตรฐานผลิตภัณฑ์จากปศุสัตว์ ด้วยนวัตกรรมเพื่อเสริมสร้างความมั่นคงทางเศรษฐกิจ</t>
  </si>
  <si>
    <t>https://emenscr.nesdc.go.th/viewer/view.html?id=64d5c2a2671a0e79e590ccca</t>
  </si>
  <si>
    <t>โครงการพัฒนาผลิตภัณฑ์ชุมชนและสร้างมูลค่าเพิ่มจากการออกแบบบรรจุภัณฑ์เพื่อให้เกิดกลยุทธ์ทางการตลาดใหม่</t>
  </si>
  <si>
    <t>มหาวิทยาลัยศรีนครินทรวิโรฒ</t>
  </si>
  <si>
    <t>https://emenscr.nesdc.go.th/viewer/view.html?id=64c35d3f506f8c044400dbfc</t>
  </si>
  <si>
    <t>โครงการพัฒนาศักยภาพผลิตภัณฑ์แปรรูปข้าว</t>
  </si>
  <si>
    <t>https://emenscr.nesdc.go.th/viewer/view.html?id=64ccb1a7f7409e1e1a11c729</t>
  </si>
  <si>
    <t>โครงการเพิ่มศักยภาพส้มโอพันธุ์ขาวใหญ่ตามความต้องการของตลาดตลอดห่วงโซ่อุทานของภาคกลางตอนล่าง บนแนวคิด BCG</t>
  </si>
  <si>
    <t>https://emenscr.nesdc.go.th/viewer/view.html?id=64c0c159e352512f98955d94</t>
  </si>
  <si>
    <t>โครงการยกระดับและเพิ่มขีดความสามารถของสินค้าเกษตรและผลิตภัณฑ์สู่อุตสาหกรรมอาหารแห่งอนาคต</t>
  </si>
  <si>
    <t>https://emenscr.nesdc.go.th/viewer/view.html?id=64ba411a506f8c0444009d10</t>
  </si>
  <si>
    <t>โครงการร้านนมหน้าฟาร์มธุรกิจชุมชนบนฐานวิถีใหม่เพื่อสร้างมูลค่าเพิ่มให้กับผลิตภัณฑ์นมในชุมชน</t>
  </si>
  <si>
    <t>https://emenscr.nesdc.go.th/viewer/view.html?id=64c23dbf506f8c044400d50a</t>
  </si>
  <si>
    <t>โครงการส่งเสริมการใช้นวัตกรรมพัฒนาผลิตภัณฑ์อาหารทางเลือกเพื่อสุขภาพ สู่ตลาดเชิงพาณิชย์ (ต่อเนื่องกับโครงการส่งเสริมการใช้นวัตกรรมผลิตภัณฑ์อาหารททางเลือกสุขภาพสู่ตลาดเชิงพาณิชย์ ปี 2567)</t>
  </si>
  <si>
    <t>https://emenscr.nesdc.go.th/viewer/view.html?id=64ba594ff65531064ba72cdb</t>
  </si>
  <si>
    <t>โครงการส่งเสริมการแปรรูปสินค้าเกษตร</t>
  </si>
  <si>
    <t>https://emenscr.nesdc.go.th/viewer/view.html?id=64c64e531f3e752f90a103e1</t>
  </si>
  <si>
    <t>โครงการส่งเสริมการแปรรูปสินค้าเกษตรในสถาบันเกษตรกร</t>
  </si>
  <si>
    <t>https://emenscr.nesdc.go.th/viewer/view.html?id=64c0ade80274b80437f93b14</t>
  </si>
  <si>
    <t>โครงการส่งเสริมการแปรรูปสินค้าประมง</t>
  </si>
  <si>
    <t>https://emenscr.nesdc.go.th/viewer/view.html?id=64c3d5271f3e752f90a1033c</t>
  </si>
  <si>
    <t>นวัตกรรมผลิตภัณฑ์จากข้าวโภชนาการสูงเพื่อลดอุบัติภัยโรคไม่ติดต่อเรื้อรัง (Non-communicable Diseases)</t>
  </si>
  <si>
    <t>https://emenscr.nesdc.go.th/viewer/view.html?id=64c765ec204dd42f9682bfff</t>
  </si>
  <si>
    <t>ยกระดับผลิตภัณฑ์ OTOP เกษตรแปรรูปสร้างมูลค่าสูงด้วยเทคโนโลยีและนวัตกรรมอาหารเหนือชั้น</t>
  </si>
  <si>
    <t>https://emenscr.nesdc.go.th/viewer/view.html?id=64cb45d18d1dca680ae46e0c</t>
  </si>
  <si>
    <t>โรงงานต้นแบบการแปรรูปผลิตภัณฑ์โกโก้สู่มาตรฐานการผลิตและการเพิ่มมูลค่าสินค้าเกษตรสำหรับการขายเชิงพาณิชย์</t>
  </si>
  <si>
    <t>030401V02F04</t>
  </si>
  <si>
    <t>https://emenscr.nesdc.go.th/viewer/view.html?id=64c250b4204dd42f9682be68</t>
  </si>
  <si>
    <t>โครงการการพัฒนากระบวนการตลาดและผลิตภัณฑ์น้ำผึ้ง เพื่อเพิ่มมูลค่ากลุ่มผลิตภัณฑ์น้ำผึ้งในจังหวัดระนอง</t>
  </si>
  <si>
    <t>030401V02F06</t>
  </si>
  <si>
    <t>https://emenscr.nesdc.go.th/viewer/view.html?id=64cb831d8d1dca680ae47242</t>
  </si>
  <si>
    <t>การพัฒนาผลิตภัณฑ์เครื่องแกงฮาลาลในจังหวัดชายแดนภาคใต้ แบบครบวงจรเพื่อการส่งออก</t>
  </si>
  <si>
    <t>https://emenscr.nesdc.go.th/viewer/view.html?id=64d0668109c3327ccab9b936</t>
  </si>
  <si>
    <t>โครงการ “ยกระดับผู้ประกอบการยางพาราทั้งห่วงโซ่อุปทานเพื่อเพิ่มความสามารถในการแข่งขันและความยั่งยืนของเกษตรกรชาวสวนยาง” ในพื้นที่ภาคใต้</t>
  </si>
  <si>
    <t>https://emenscr.nesdc.go.th/viewer/view.html?id=64bf517d6b56f9043629657c</t>
  </si>
  <si>
    <t>โครงการการพัฒนาสินค้าเกษตรแปรรูปมูลค่าสูงจังหวัดขอนแก่น</t>
  </si>
  <si>
    <t>https://emenscr.nesdc.go.th/viewer/view.html?id=64cb7fc6fc0a1b67fce29ec2</t>
  </si>
  <si>
    <t>โครงการสร้างและพัฒนาศักยภาพกำลังคนด้านฮาลาลและเสริมสร้างความเข้มแข็งต่ออุตสาหกรรมฮาลาลและระบบการรับรองมาตรฐานฮาลาลไทย</t>
  </si>
  <si>
    <t>030401V02F07</t>
  </si>
  <si>
    <t>https://emenscr.nesdc.go.th/viewer/view.html?id=64d1fb8616a6092f6a4c1e0a</t>
  </si>
  <si>
    <t>การยกระดับการผลิตและแปรรูปข้าวด้วยเทคโนโลยีและนวัตกรรมสู่มาตรฐานระดับสากล</t>
  </si>
  <si>
    <t>มหาวิทยาลัยศิลปากร</t>
  </si>
  <si>
    <t>https://emenscr.nesdc.go.th/viewer/view.html?id=64cb55dd8d1dca680ae46f03</t>
  </si>
  <si>
    <t>ศูนย์บริการตรวจรับรองมาตรฐานผลผลิตการเกษตรภาคกลางตอนล่าง (The Lower Central Regional Service Center for Agricultural Produce Inspection and Certification)</t>
  </si>
  <si>
    <t>030401V03</t>
  </si>
  <si>
    <t>030401V03F02</t>
  </si>
  <si>
    <t>https://emenscr.nesdc.go.th/viewer/view.html?id=64bdfef2af5e17043d8840c8</t>
  </si>
  <si>
    <t>โครงการการประยุกต์ใช้เทคโนโลยีอินเทอร์เน็ตของสรรพสิ่งและเทคโนโลยีบล็อกเชนในการสร้างระบบตรวจสอบย้อนกลับอัจฉริยะ สำหรับสนับสนุนการตลาดและเพิ่มมูลค่าโคเนื้อเพื่อการส่งออก</t>
  </si>
  <si>
    <t>https://emenscr.nesdc.go.th/viewer/view.html?id=64bdf92cf65531064ba72da1</t>
  </si>
  <si>
    <t>โครงการการพัฒนาโซ่อุปทานอาโวกาโดของเกษตรกรเขตพื้นที่ชายแดน เพื่อเพิ่มศักยภาพในการส่งออก</t>
  </si>
  <si>
    <t>https://emenscr.nesdc.go.th/viewer/view.html?id=64b4adeb22ab130f452a86f8</t>
  </si>
  <si>
    <t>โครงการขับเคลื่อนการขยายตลาดส่งออกสินค้ามันสำปะหลังและสินค้าแปรรูปจากมันสำปะหลังไปยังตลาดต่างประเทศ</t>
  </si>
  <si>
    <t>https://emenscr.nesdc.go.th/viewer/view.html?id=64bf362eaf5e17043d884a82</t>
  </si>
  <si>
    <t>โครงการพัฒนาศักยภาพการตลาดให้ผู้ประกอบการสินค้าปศุสัตว์ที่ได้รับมาตรฐานสู่ตลาดสากล</t>
  </si>
  <si>
    <t>https://emenscr.nesdc.go.th/viewer/view.html?id=64bf49be13cafb0653521c3d</t>
  </si>
  <si>
    <t>โครงการพัฒนาศักยภาพด้านการตลาดสำหรับเกษตรกร/ผู้ประกอบการผลิตภัณฑ์ปศุสัตว์ในยุคการเปลี่ยนแปลงเทคโนโลยีดิจิทัล (Digital Disruption)</t>
  </si>
  <si>
    <t>https://emenscr.nesdc.go.th/viewer/view.html?id=64bf4e6a0274b80437f92d96</t>
  </si>
  <si>
    <t>โครงการยกระดับผลิตภัณฑ์กาแฟอะราบิกาให้มีมูลค่าเพิ่มด้วยมาตรฐานสากล และผลักดันสู่ตลาดทั้งในและต่างประเทศ</t>
  </si>
  <si>
    <t>https://emenscr.nesdc.go.th/viewer/view.html?id=64bfa357204dd42f9682bb4f</t>
  </si>
  <si>
    <t>โครงการยกระดับผลิตภัณฑ์สินค้าเกษตรอุตสาหกรรมสู่ธุรกิจตลาดสมัยใหม่ (One Province One Agro – Industrial Community to Modern Trade : OPOAI – C Next Steps)</t>
  </si>
  <si>
    <t>https://emenscr.nesdc.go.th/viewer/view.html?id=64b4b01a22ab130f452a8711</t>
  </si>
  <si>
    <t>โครงการเสริมสร้างขีดความสามารถในการแข่งขันสินค้าเกษตรนวัตกรรมไทยในระดับภูมิภาค</t>
  </si>
  <si>
    <t>https://emenscr.nesdc.go.th/viewer/view.html?id=64d5b26b5e954579dfb9fd3f</t>
  </si>
  <si>
    <t>ยกระดับการพัฒนาผลิตภัณฑ์เกษตรแปรรูปเพื่อการขยายช่องทางการจัดจำหน่าย ทั้งในและต่างประเทศ พื้นที่ภาคกลาง</t>
  </si>
  <si>
    <t>สถาบันเทคโนโลยีปทุมวัน</t>
  </si>
  <si>
    <t>030401V04</t>
  </si>
  <si>
    <t>030401V04F01</t>
  </si>
  <si>
    <t>https://emenscr.nesdc.go.th/viewer/view.html?id=64c202ce1f3e752f90a10198</t>
  </si>
  <si>
    <t>โครงการส่งเสริมการแปรรูปสินค้าเกษตร (ส่งเสริมและพัฒนาศักยภาพด้านการจัดทำบัญชีวิสาหกิจชุมชน)</t>
  </si>
  <si>
    <t>030401V04F02</t>
  </si>
  <si>
    <t>https://emenscr.nesdc.go.th/viewer/view.html?id=64ba400013cafb0653521a43</t>
  </si>
  <si>
    <t>การจัดตั้งศูนย์เรียนรู้และยกระดับผลิตภัณฑ์น้ำผึ้งชันโรงในจังหวัดนราธิวาส</t>
  </si>
  <si>
    <t>https://emenscr.nesdc.go.th/viewer/view.html?id=64c23985204dd42f9682be33</t>
  </si>
  <si>
    <t>โครงการ “ส่งเสริมการพัฒนาและเพิ่มอัตลักษณ์ผลิตภัณฑ์สินค้าเกษตรด้วยทรัพยากรพื้นถิ่นและพืช GI ของผู้ประกอบเขตภาคกลางตอนบนเพื่อขีดความสามารถในการส่งออกแบบมุ่งเป้า”</t>
  </si>
  <si>
    <t>https://emenscr.nesdc.go.th/viewer/view.html?id=64c225910274b80437f94c27</t>
  </si>
  <si>
    <t>โครงการส่งเสริมและพัฒนาอาชีพเกษตรกรผู้ปลูกขนุนคุณภาพเพื่อแปรรูปผ่านเข้ารอบอาหารแห่งอนาคต</t>
  </si>
  <si>
    <t>https://emenscr.nesdc.go.th/viewer/view.html?id=64c31e81506f8c044400da5e</t>
  </si>
  <si>
    <t>โครงการส่งเสริมและพัฒนาอาชีพเกษตรกรผู้ปลูกไม้ผลเศรษฐกิจเพื่อแปรรูปผ่านเข้ารอบอาหารแห่งอนาคต</t>
  </si>
  <si>
    <t>030401V04F03</t>
  </si>
  <si>
    <t>https://emenscr.nesdc.go.th/viewer/view.html?id=64c34932d3a5392f8fe7dc95</t>
  </si>
  <si>
    <t>โครงการพัฒนาเทคโนโลยีนวัตกรรมการเพิ่มผลผลิตมันสำปะหลังและการแปรรูปภายใต้เศรษฐกิจชีวภาพ</t>
  </si>
  <si>
    <t>030401V04F04</t>
  </si>
  <si>
    <t>https://emenscr.nesdc.go.th/viewer/view.html?id=64c760061f3e752f90a10431</t>
  </si>
  <si>
    <t>การพัฒนากระบวนการวิเคราะห์การยอมรับทางประสาทสัมผัสโดยการใช้ประสาทเทคโนโลยี</t>
  </si>
  <si>
    <t>https://emenscr.nesdc.go.th/viewer/view.html?id=64d09e3de4cc6615a3cba902</t>
  </si>
  <si>
    <t>การยกระดับการผลิตสมุนไพรในท้องถิ่นด้วยภูมิปัญญาพื้นบ้านเพื่อสร้างมูลค่าเพิ่ม</t>
  </si>
  <si>
    <t>https://emenscr.nesdc.go.th/viewer/view.html?id=64bdff05af5e17043d8840cb</t>
  </si>
  <si>
    <t>โครงการการพัฒนาโครงสร้างพื้นฐานเพื่อการพัฒนาและผลิตสารสกัดจากพืชและสมุนไพรต้นแบบรองรับการขยายขนาดการผลิตในระดับกึ่งอุตสาหกรรม</t>
  </si>
  <si>
    <t>https://emenscr.nesdc.go.th/viewer/view.html?id=64c2317c506f8c044400d23f</t>
  </si>
  <si>
    <t>โครงการการพัฒนาและยกระดับผลิตภัณฑ์เกษตรแปรรูปเพิ่มมูลค่าด้วยการถ่ายทอดองค์ความรู้เทคโนโลยีและนวัตกรรมด้านการเกษตร</t>
  </si>
  <si>
    <t>https://emenscr.nesdc.go.th/viewer/view.html?id=64b61956a3b1a20f4c5b10e6</t>
  </si>
  <si>
    <t>โครงการพัฒนาโครงสร้างพื้นฐานระดับกึ่งอุตสาหกรรมในการผลิตโปรตีนจากพืชและโปรตีนทางเลือกเพื่อการผลิตในเชิงพาณิชย์</t>
  </si>
  <si>
    <t>https://emenscr.nesdc.go.th/viewer/view.html?id=64bf767c0274b80437f930bd</t>
  </si>
  <si>
    <t>โครงการเพิ่มศักยภาพสินค้าเกษตรแปรรูปด้วยเทคโนโลยีและเครื่องจักรกลการเกษตร (มันสำปะหลัง)</t>
  </si>
  <si>
    <t>https://emenscr.nesdc.go.th/viewer/view.html?id=64c33c2ad3a5392f8fe7dc8c</t>
  </si>
  <si>
    <t>โครงการยกระดับการเพิ่มประสิทธิภาพการปลูกและการแปรรูปสร้างมูลค่าพืชเศรษฐกิจทางเลือกด้วยการใช้พลังงานทดแทน</t>
  </si>
  <si>
    <t>https://emenscr.nesdc.go.th/viewer/view.html?id=64ba71bb506f8c0444009f34</t>
  </si>
  <si>
    <t>โครงการยกระดับมาตรฐานปาล์มน้ำมัน RSPO และพัฒนาอุตสาหกรรมการผลิตผลิตภัณฑ์ Oleochemical แบบครบวงจร</t>
  </si>
  <si>
    <t>https://emenscr.nesdc.go.th/viewer/view.html?id=64d601affd3ad204ecf0ab51</t>
  </si>
  <si>
    <t xml:space="preserve">พัฒนาท่าเทียบเรือประมงพื้นบ้านและศูนย์จำหน่ายสินค้าประมงพื้นบ้าน </t>
  </si>
  <si>
    <t>องค์การสะพานปลา</t>
  </si>
  <si>
    <t>030501V01</t>
  </si>
  <si>
    <t>030501V01F01</t>
  </si>
  <si>
    <t>https://emenscr.nesdc.go.th/viewer/view.html?id=64b65ca9b19a7b17b9e52b12</t>
  </si>
  <si>
    <t>โครงการ “1 อำเภอ 1 แปลงเกษตรอัจฉริยะ”</t>
  </si>
  <si>
    <t>|030501</t>
  </si>
  <si>
    <t>https://emenscr.nesdc.go.th/viewer/view.html?id=64d3717ec54b2e10c0961750</t>
  </si>
  <si>
    <t>โครงการ “การพัฒนาและยกระดับกระบวนการปลูกและผลิตภัณฑ์แปรรูปผักอินทรีย์แบบครบวงจรด้วยนวัตกรรมสมัยใหม่”</t>
  </si>
  <si>
    <t>https://emenscr.nesdc.go.th/viewer/view.html?id=64c23d61e352512f98955f8c</t>
  </si>
  <si>
    <t xml:space="preserve">โครงการศูนย์จุดประกายเทคโนโลยีและนวัตกรรมทางการเกษตร </t>
  </si>
  <si>
    <t>030501V01F02</t>
  </si>
  <si>
    <t>https://emenscr.nesdc.go.th/viewer/view.html?id=64c85f45204dd42f9682c030</t>
  </si>
  <si>
    <t>โครงการ “การผลิตผักน้ำร่วมปลานิลสายน้ำไหลเกษตรอัตลักษณ์ชายแดนใต้ในระบบอควาโปนิกส์แบบอัจฉริยะ”</t>
  </si>
  <si>
    <t>https://emenscr.nesdc.go.th/viewer/view.html?id=64bb3d7df65531064ba72d04</t>
  </si>
  <si>
    <t>โครงการ 1 อำเภอ 1 แปลงเกษตรอัจฉริยะ</t>
  </si>
  <si>
    <t>https://emenscr.nesdc.go.th/viewer/view.html?id=64c36d616b56f904362990d3</t>
  </si>
  <si>
    <t>https://emenscr.nesdc.go.th/viewer/view.html?id=64c01811d3a5392f8fe7d934</t>
  </si>
  <si>
    <t>โครงการ 1อำเภอ 1แปลงเกษตรอัจฉริยะ</t>
  </si>
  <si>
    <t>https://emenscr.nesdc.go.th/viewer/view.html?id=64d49c8f16a6092f6a4c2b20</t>
  </si>
  <si>
    <t>โครงการ“พัฒนาและส่งเสริมการนำเทคโนโลยีอัจฉริยะเข้าใช้ในเกษตรเพื่อเพิ่มผลผลิตและความมั่นคงในการผลิตข้าวหอมมะลิปลอดภัยในภาคตะวันออกเฉียงเหนือตอนล่าง”</t>
  </si>
  <si>
    <t>https://emenscr.nesdc.go.th/viewer/view.html?id=64c91283e352512f989561dd</t>
  </si>
  <si>
    <t>โครงการพัฒนาศักยภาพด้านการเกษตรแบบครบวงจรตามหลักปรัชญาเศรษฐกิจพอเพียง ด้วยเทคโนโลยีเกษตรอัจฉริยะ</t>
  </si>
  <si>
    <t>https://emenscr.nesdc.go.th/viewer/view.html?id=64c21bba0274b80437f94ac8</t>
  </si>
  <si>
    <t>โครงการระบบลำเลียงอาหารในฟาร์มสุกรแบบอัตโนมัติโดยใช้ระบบโซล่าร์เซลล์และแก๊สชีวภาพ</t>
  </si>
  <si>
    <t>https://emenscr.nesdc.go.th/viewer/view.html?id=64d46359b3748f2f7964f193</t>
  </si>
  <si>
    <t>โครงการศูนย์การเรียนรู้และพัฒนาเกษตรกรยุคใหม่ (Smart Farmer) ด้วยเทคโนโลยีอินเทอร์เน็ตของสรรพสิ่ง (IoT) เพื่อการพัฒนาชุมชนอย่างยั่งยืน</t>
  </si>
  <si>
    <t>https://emenscr.nesdc.go.th/viewer/view.html?id=64d0b6e87aad5c159d94453a</t>
  </si>
  <si>
    <t>ต้นแบบฟาร์มแห่งอนาคต (Future Farm Model) เพื่อการทำเกษตรอย่างยั่งยืน ในพื้นที่ สปก.ด่านช้าง ภายใต้ความร่วมมือระหว่างไทย-เนเธอร์แลนด์</t>
  </si>
  <si>
    <t>https://emenscr.nesdc.go.th/viewer/view.html?id=64c2c07f204dd42f9682be9c</t>
  </si>
  <si>
    <t>พัฒนาฟาร์มต้นแบบประมงอัจฉริยะ</t>
  </si>
  <si>
    <t>https://emenscr.nesdc.go.th/viewer/view.html?id=64d487070df91d2f7789f7cd</t>
  </si>
  <si>
    <t>ระบบการเกษตรอัจฉริยะผลิตอาหารโภชนาการสูงสำหรับพื้นที่ชุมชนเมือง</t>
  </si>
  <si>
    <t>030501V02</t>
  </si>
  <si>
    <t>030501V02F01</t>
  </si>
  <si>
    <t>https://emenscr.nesdc.go.th/viewer/view.html?id=64b4f77522ab130f452a8aba</t>
  </si>
  <si>
    <t>โครงการการเพิ่มศักยภาพในการผลิตและปลูกเลี้ยงไม้ดอกไม้ประดับในภูมิภาคต่าง ๆ ของประเทศไทย ด้วยโมเดลเศรษฐกิจ BCG</t>
  </si>
  <si>
    <t>https://emenscr.nesdc.go.th/viewer/view.html?id=64c65077204dd42f9682bfae</t>
  </si>
  <si>
    <t>โครงการยกระดับแปลงใหญ่ด้วยเกษตรสมัยใหม่และเชื่อมโยงตลาด</t>
  </si>
  <si>
    <t>030501V02F02</t>
  </si>
  <si>
    <t>https://emenscr.nesdc.go.th/viewer/view.html?id=64c25432506f8c044400d6e7</t>
  </si>
  <si>
    <t>การถ่ายทอดองค์ความรู้ด้านเซนเซอร์และโดรนในงานเกษตรแม่นยำเพื่อการเพิ่มผลผลิตและลดต้นทุนในนาข้าว</t>
  </si>
  <si>
    <t>https://emenscr.nesdc.go.th/viewer/view.html?id=64b5044ea3b1a20f4c5b0cea</t>
  </si>
  <si>
    <t xml:space="preserve">ขับเคลื่่อนการเกษตรไทยสู่การเกษตรแม่นยำสูงด้วยมาตรฐานผลิตภัณฑ์อุตสาหกรรมเกษตรอัจริยะ </t>
  </si>
  <si>
    <t>https://emenscr.nesdc.go.th/viewer/view.html?id=64c35054e352512f98956006</t>
  </si>
  <si>
    <t>โครงการเซนเซอร์เกษตรแม่นยำเพื่อการเพิ่มคุณภาพและผลผลิตทางการเกษตร</t>
  </si>
  <si>
    <t>https://emenscr.nesdc.go.th/viewer/view.html?id=64c0c973e352512f98955da6</t>
  </si>
  <si>
    <t>โครงการสร้างผู้ประกอบการให้บริการด้านการผลิตพืชเศรษฐกิจ</t>
  </si>
  <si>
    <t>https://emenscr.nesdc.go.th/viewer/view.html?id=64ce9602f7409e1e1a11cea1</t>
  </si>
  <si>
    <t>นวัตกรรมการเลี้ยงกบนอกฤดูกาล (คณะเทคโนโลยีอุตสาหกรรม)</t>
  </si>
  <si>
    <t>030501V03</t>
  </si>
  <si>
    <t>030501V03F01</t>
  </si>
  <si>
    <t>https://emenscr.nesdc.go.th/viewer/view.html?id=64c677ece352512f98956142</t>
  </si>
  <si>
    <t>โครงการพัฒนา Digital Cold Chain Platform  เพื่อเกษตรฐานรากของคนไทย</t>
  </si>
  <si>
    <t>030501V04</t>
  </si>
  <si>
    <t>030501V04F02</t>
  </si>
  <si>
    <t>https://emenscr.nesdc.go.th/viewer/view.html?id=64c5db0e8d1dca680ae45b5d</t>
  </si>
  <si>
    <t xml:space="preserve">การบริหารจัดการและใช้ประโยชน์ข้อมูลขนาดใหญ่ (Big Data) เพื่อการบริหารจัดการเกษตรระดับจังหวัดใน 5 จังหวัดนำร่อง </t>
  </si>
  <si>
    <t>https://emenscr.nesdc.go.th/viewer/view.html?id=64c376dd506f8c044400dd19</t>
  </si>
  <si>
    <t>โครงการพัฒนาระบบข้อมูลข้าวอัจฉริยะ</t>
  </si>
  <si>
    <t>https://emenscr.nesdc.go.th/viewer/view.html?id=64cdc635f7409e1e1a11cb93</t>
  </si>
  <si>
    <t xml:space="preserve">โครงการยกระดับการผลิตสินค้าเกษตรที่ใช้เทคโนโลยีสมัยใหม่/อัจฉริยะ ด้วยนวัตกรรมภูมิสารสนเทศแบบมีส่วนร่วมกับชุมชน (SGi-Farm)   </t>
  </si>
  <si>
    <t>สำนักงานพัฒนาเทคโนโลยีอวกาศและภูมิสารสนเทศ (องค์การมหาชน)</t>
  </si>
  <si>
    <t>030502V01</t>
  </si>
  <si>
    <t>030502V01F01</t>
  </si>
  <si>
    <t>https://emenscr.nesdc.go.th/viewer/view.html?id=64c0d71f204dd42f9682bc5c</t>
  </si>
  <si>
    <t>โครงการพัฒนาอุตสาหกรรมอ้อยและน้ำตาลทรายสู่ความยั่งยืนด้วยนวัตกรรมเกษตรอัจฉริยะ</t>
  </si>
  <si>
    <t>|030502</t>
  </si>
  <si>
    <t>https://emenscr.nesdc.go.th/viewer/view.html?id=64c1e8fb0274b80437f94693</t>
  </si>
  <si>
    <t>โครงการส่งเสริมการใช้สัตว์น้ำพันธุ์คุณภาพดีมูลค่าสูงเพื่อเพิ่มประสิทธิภาพการผลิต</t>
  </si>
  <si>
    <t>030502V01F02</t>
  </si>
  <si>
    <t>https://emenscr.nesdc.go.th/viewer/view.html?id=64c2a69e6b56f90436298d72</t>
  </si>
  <si>
    <t>การยกระดับการผลิตทุเรียนด้วยเกษตรสมัยใหม่ ในพื้นที่จังหวัดจันทบุรี อุตรดิตถ์ แพร่</t>
  </si>
  <si>
    <t>https://emenscr.nesdc.go.th/viewer/view.html?id=64cc6e614db0e86680e89ef3</t>
  </si>
  <si>
    <t>โครงการพัฒนาประสิทธิภาพการผลิตโคนมไทยสู่ระดับสูงด้วยเทคโนโลยีดิจิทัลอัจฉริยะ</t>
  </si>
  <si>
    <t>030502V01F03</t>
  </si>
  <si>
    <t>https://emenscr.nesdc.go.th/viewer/view.html?id=64bf7a98d3a5392f8fe7d8a8</t>
  </si>
  <si>
    <t>โครงการพัฒนาแพลตฟอร์มสมาร์ทคอนแทรคการระดมทุน  (Crowdfunding) สำหรับผู้ประกอบการด้านการเกษตร</t>
  </si>
  <si>
    <t>030502V02</t>
  </si>
  <si>
    <t>030502V02F01</t>
  </si>
  <si>
    <t>https://emenscr.nesdc.go.th/viewer/view.html?id=64be70adaf5e17043d884949</t>
  </si>
  <si>
    <t>โครงการ 1 อำเภอ 1 แปลงเกษตรอัจริยะ</t>
  </si>
  <si>
    <t>https://emenscr.nesdc.go.th/viewer/view.html?id=64be21b0f65531064ba72df0</t>
  </si>
  <si>
    <t>โครงการยกระดับแปลงใหญ่ด้วยเกษตรสมัยใหม่และเชื่อมโยงการตลาด</t>
  </si>
  <si>
    <t>030502V02F02</t>
  </si>
  <si>
    <t>https://emenscr.nesdc.go.th/viewer/view.html?id=64bca16b94c3ec0656e85b50</t>
  </si>
  <si>
    <t>โครงการ “ระบบเกษตรแม่นยำสูงเพื่อเพิ่มผลผลิตและลดต้นทุนการผลิตลองกองโดยใช้เทคโนโลยีอินเทอร์เน็ตของสรรพสิ่งในจังหวัดนราธิวาส”</t>
  </si>
  <si>
    <t>https://emenscr.nesdc.go.th/viewer/view.html?id=64ccfbdbac36ec1e1d9fc0c7</t>
  </si>
  <si>
    <t>โครงการ ศูนย์การเรียนรู้และพัฒนาฟาร์มสุกรเกษตรอัจฉริยะ (smart farm pig) ต้นแบบ มหาวิทยาลัยราชภัฏบุรีรัมย์ เพื่อส่งเสริมศักยภาพการให้บริการวิชาการแก่เกษตรกรผู้เลี้ยงสุกรวิสาหกิจขนาดกลางและขนาดย่อม (Small and Medium Enterprises; SME) ในจังหวัดบุรีรัมย์</t>
  </si>
  <si>
    <t>https://emenscr.nesdc.go.th/viewer/view.html?id=64ccf87ef7409e1e1a11ca43</t>
  </si>
  <si>
    <t>โครงการฟาร์มต้นแบบเกษตรอัจฉริยะเสริมศักยภาพเกษตรกรผู้เลี้ยงโคเนื้อ ผลักดันกลุ่มเกษตรกรการผลิตโคเนื้อแบบครบวงจรเพื่อเพิ่มผลผลิต</t>
  </si>
  <si>
    <t>https://emenscr.nesdc.go.th/viewer/view.html?id=64bdfb37f65531064ba72dae</t>
  </si>
  <si>
    <t>โครงการสร้างผู้ประกอบการเพื่อให้บริการทางเกษตรอัจฉริยะ  (ASP)</t>
  </si>
  <si>
    <t>https://emenscr.nesdc.go.th/viewer/view.html?id=64c338d0d3a5392f8fe7dc88</t>
  </si>
  <si>
    <t>โครงการสร้างระบบนิเวศด้านเกษตรเพื่อส่งเสริมความสามารถในการแข่งขันและเพิ่มขีดความสามารถของเกษตรกรในพื้นที่จังหวัดนครราชสีมา</t>
  </si>
  <si>
    <t>030502V03</t>
  </si>
  <si>
    <t>030502V03F02</t>
  </si>
  <si>
    <t>https://emenscr.nesdc.go.th/viewer/view.html?id=64c8a9e40c32d567fa9ff087</t>
  </si>
  <si>
    <t>โครงการระบบเกษตรอัจฉริยะสำหรับเกษตรวิศวกรรม</t>
  </si>
  <si>
    <t>030502V03F03</t>
  </si>
  <si>
    <t>https://emenscr.nesdc.go.th/viewer/view.html?id=64cc6f3a04192c2f5e168347</t>
  </si>
  <si>
    <t>โครงการดิจิทัลแพลตฟอร์มเกษตรเชิงพื้นที่รายแปลง เพื่อยกระดับเศรษฐกิจฐานราก ระยะที่ 3</t>
  </si>
  <si>
    <t>https://emenscr.nesdc.go.th/viewer/view.html?id=64cb4506204dd42f9682c0c5</t>
  </si>
  <si>
    <t>โครงการพัฒนาการจัดการด้านการเพาะเลี้ยงสัตว์น้ำในทะเลอย่างยั่งยืน</t>
  </si>
  <si>
    <t>https://emenscr.nesdc.go.th/viewer/view.html?id=64c0d84a204dd42f9682bc62</t>
  </si>
  <si>
    <t>โครงการพัฒนาฐานข้อมูลทะเบียนเกษตร</t>
  </si>
  <si>
    <t>https://emenscr.nesdc.go.th/viewer/view.html?id=64c2197f6b56f904362981bc</t>
  </si>
  <si>
    <t>โครงการพัฒนาเทคโนโลยีเกษตรอัจฉริยะ</t>
  </si>
  <si>
    <t>030601V01</t>
  </si>
  <si>
    <t>030601V01F01</t>
  </si>
  <si>
    <t>https://emenscr.nesdc.go.th/viewer/view.html?id=64c234831f3e752f90a10255</t>
  </si>
  <si>
    <t>โครงการบริหารจัดการทรัพยากรประมงในพื้นที่ลุ่มน้ำพรมแดน</t>
  </si>
  <si>
    <t>|030601</t>
  </si>
  <si>
    <t>https://emenscr.nesdc.go.th/viewer/view.html?id=64c4a83bd3a5392f8fe7dd12</t>
  </si>
  <si>
    <t>โครงการผลิตและกระจายเมล็ดพันธุ์ข้าว</t>
  </si>
  <si>
    <t>https://emenscr.nesdc.go.th/viewer/view.html?id=64bf58ddd3a5392f8fe7d86f</t>
  </si>
  <si>
    <t>โครงการผลิตและขยายพืชพันธุ์ดีเพื่อเพิ่มประสิทธิภาพการผลิตภาคเกษตร</t>
  </si>
  <si>
    <t>https://emenscr.nesdc.go.th/viewer/view.html?id=64bd9c7f6b56f90436295566</t>
  </si>
  <si>
    <t>โครงการระบบส่งเสริมเกษตรแบบแปลงใหญ่</t>
  </si>
  <si>
    <t>030601V01F02</t>
  </si>
  <si>
    <t>https://emenscr.nesdc.go.th/viewer/view.html?id=64b8fb4b0aa0e80f57a6a528</t>
  </si>
  <si>
    <t>โครงการเตือนภัยเศรษฐกิจการเกษตร</t>
  </si>
  <si>
    <t>https://emenscr.nesdc.go.th/viewer/view.html?id=64bf94e1204dd42f9682bb37</t>
  </si>
  <si>
    <t>โครงการหมู่บ้านปศุสัตว์ปลอดโรค</t>
  </si>
  <si>
    <t>030601V02</t>
  </si>
  <si>
    <t>030601V02F01</t>
  </si>
  <si>
    <t>https://emenscr.nesdc.go.th/viewer/view.html?id=64c1039bd3a5392f8fe7da99</t>
  </si>
  <si>
    <t>โครงการการบริหารจัดการการผลิตสินค้าเกษตรตามแผนที่เกษตรเพื่อการบริหารจัดการเชิงรุก (Agri–Map) (พัฒนาศักยภาพด้านการจัดทำบัญชีแก่เกษตรกร)</t>
  </si>
  <si>
    <t>https://emenscr.nesdc.go.th/viewer/view.html?id=64c0ae78506f8c044400be67</t>
  </si>
  <si>
    <t>โครงการผลิตอาหารสัตว์</t>
  </si>
  <si>
    <t>https://emenscr.nesdc.go.th/viewer/view.html?id=64c74519f744666808dbac29</t>
  </si>
  <si>
    <t>โครงการเพิ่มประสิทธิภาพอาหารสัตว์ในสหกรณ์</t>
  </si>
  <si>
    <t>https://emenscr.nesdc.go.th/viewer/view.html?id=64bf4c226b56f90436296516</t>
  </si>
  <si>
    <t>โครงการระบบส่งเสริมการเกษตรแบบแปลงใหญ่</t>
  </si>
  <si>
    <t>https://emenscr.nesdc.go.th/viewer/view.html?id=64c207901f3e752f90a1019b</t>
  </si>
  <si>
    <t>โครงการระบบส่งเสริมการเกษตรแบบแปลงใหญ่ (พัฒนาศักยภาพด้านการจัดทำบัญชีต้นทุนอาชีพแก่เกษตรกร)</t>
  </si>
  <si>
    <t>https://emenscr.nesdc.go.th/viewer/view.html?id=64bf6fa4506f8c044400b3f9</t>
  </si>
  <si>
    <t>โครงการระบบส่งเสริมเกษตรแบบแปลงใหญ่ กิจกรรมส่งเสริมการเกษตรแบบแปลงใหญ่ในเขตปฏิรูปที่ดิน ปีงบประมาณ พ.ศ.2568</t>
  </si>
  <si>
    <t>https://emenscr.nesdc.go.th/viewer/view.html?id=64c38bb1506f8c044400dd72</t>
  </si>
  <si>
    <t>โครงการสนับสนุนลดต้นทุนการผลิตด้านการเกษตรสำหรับเกษตรกรผู้ปลูกข้าว</t>
  </si>
  <si>
    <t>030601V02F02</t>
  </si>
  <si>
    <t>https://emenscr.nesdc.go.th/viewer/view.html?id=64c351d0506f8c044400dbc9</t>
  </si>
  <si>
    <t>การใช้พหุเทคโนโลยีและนวัตกรรมขับเคลื่อน BCG Model ยกระดับเศรษฐกิจชุมชนฐานการผลิตข้าวรองรับการเปลี่ยนแปลงสภาพภูมิอากาศแบบยั่งยืน</t>
  </si>
  <si>
    <t>https://emenscr.nesdc.go.th/viewer/view.html?id=64c0f00b6b56f904362978f6</t>
  </si>
  <si>
    <t>โครงการเกษตรกรรมยั่งยืน (เกษตรทฤษฎีใหม่)</t>
  </si>
  <si>
    <t>https://emenscr.nesdc.go.th/viewer/view.html?id=64c1d620af5e17043d8862dc</t>
  </si>
  <si>
    <t>โครงการเกษตรกรรมยั่งยืน (เกษตรผสมผสาน)</t>
  </si>
  <si>
    <t>https://emenscr.nesdc.go.th/viewer/view.html?id=64c09579af5e17043d88583f</t>
  </si>
  <si>
    <t>โครงการครอบครัวปศุสัตว์สัญจร</t>
  </si>
  <si>
    <t>https://emenscr.nesdc.go.th/viewer/view.html?id=64c08a221f3e752f90a0fff2</t>
  </si>
  <si>
    <t>โครงการผลิตสินค้าเกษตรทดแทนการนำเข้า</t>
  </si>
  <si>
    <t>https://emenscr.nesdc.go.th/viewer/view.html?id=64c22d19506f8c044400d100</t>
  </si>
  <si>
    <t>โครงการพัฒนาศักยภาพเกษตรกรสู่ Smart Farmer และ Young Smart Farmer</t>
  </si>
  <si>
    <t>https://emenscr.nesdc.go.th/viewer/view.html?id=64c7e8d50c32d567fa9feff8</t>
  </si>
  <si>
    <t>โครงการยกระดับการผลิตเห็ดครบวงจรภายใต้การใช้เทคโนโลยีและนวัตกรรมในการเพิ่มผลผลิตตอบสนองต่อความต้องการของตลาด</t>
  </si>
  <si>
    <t>https://emenscr.nesdc.go.th/viewer/view.html?id=64c0c05b1f3e752f90a10051</t>
  </si>
  <si>
    <t>https://emenscr.nesdc.go.th/viewer/view.html?id=64b8ac3f0a88eb17bf756227</t>
  </si>
  <si>
    <t>โครงการศึกษาการบริหารจัดการสินค้าเกษตรในการสร้างมูลค่าเพิ่ม และโอกาสทางการตลาดเพื่อความมั่นคงของประเทศ</t>
  </si>
  <si>
    <t>https://emenscr.nesdc.go.th/viewer/view.html?id=64c8b94c0c32d567fa9ff0a6</t>
  </si>
  <si>
    <t>โครงการส่งเสริม สนับสนุน และให้ความช่วยเหลือเกษตรกรชาวสวนยางเพื่อการปลูกแทน</t>
  </si>
  <si>
    <t>https://emenscr.nesdc.go.th/viewer/view.html?id=64c4c8ce6b56f90436299732</t>
  </si>
  <si>
    <t>โครงการส่งเสริมประสิทธิภาพการผลิตสินค้าเกษตรและการแปรรูปของชุมชนและผู้ประกอบการขนาดย่อมผ่านการให้บริการของห้องปฏิบัติด้านเกษตรแม่นยำ และโรงงานต้นแบบด้านนวัตกรรมการแปรรูปอาหารและเครื่องดื่มระดับกึ่งอุตสาหกรรม มทส.</t>
  </si>
  <si>
    <t>https://emenscr.nesdc.go.th/viewer/view.html?id=64c49a0d506f8c044400e304</t>
  </si>
  <si>
    <t>โครงการเสริมสร้างศักยภาพศูนย์ข้าวชุมชน</t>
  </si>
  <si>
    <t>https://emenscr.nesdc.go.th/viewer/view.html?id=64bf83996b56f904362969a3</t>
  </si>
  <si>
    <t>โครงการหมู่บ้านโคนมปลอดโรคระบาด เพื่อรองรับการค้าเสรี (FTA)</t>
  </si>
  <si>
    <t>https://emenscr.nesdc.go.th/viewer/view.html?id=64ca05b41f3e752f90a10497</t>
  </si>
  <si>
    <t>นวัตกรรมการทำการเกษตรในพื้นที่ดินทรายชายฝั่ง</t>
  </si>
  <si>
    <t>https://emenscr.nesdc.go.th/viewer/view.html?id=64c23c326b56f904362988d3</t>
  </si>
  <si>
    <t>ระบบส่งเสริมเกษตรแบบแปลงใหญ่ด้านประมง</t>
  </si>
  <si>
    <t>030601V02F03</t>
  </si>
  <si>
    <t>https://emenscr.nesdc.go.th/viewer/view.html?id=64c224a0e352512f98955f0d</t>
  </si>
  <si>
    <t>โครงการขับเคลื่อนการเกษตรระดับหมู่บ้านสู่การผลิตสินค้าเกษตรมูลค่าสูง ตามแนวทาง BCG Model</t>
  </si>
  <si>
    <t>https://emenscr.nesdc.go.th/viewer/view.html?id=64be1a4b1acce70651fae065</t>
  </si>
  <si>
    <t>โครงการผลักดันการค้าสินค้าเกษตรและอาหารในตลาดต่างประเทศ</t>
  </si>
  <si>
    <t>https://emenscr.nesdc.go.th/viewer/view.html?id=64bf9f0d506f8c044400b837</t>
  </si>
  <si>
    <t>โครงการยกระดับคุณภาพผลิตภัณฑ์ปศุสัตว์สร้างความเชื่อมั่นสู่ตลาดผู้บริโภค</t>
  </si>
  <si>
    <t>https://emenscr.nesdc.go.th/viewer/view.html?id=64b8d6aa0aa0e80f57a6a2e3</t>
  </si>
  <si>
    <t>โครงการศึกษาแนวทางการบริหารจัดการฟาร์มของครัวเรือนเกษตรกรภายใต้ข้อจำกัดของทรัพยากรและภัยพิบัติทางธรรมชาติเพื่อเพิ่มประสิทธิภาพการผลิตภาคเกษตร</t>
  </si>
  <si>
    <t>https://emenscr.nesdc.go.th/viewer/view.html?id=64c50d131f3e752f90a10399</t>
  </si>
  <si>
    <t>โครงการส่งเสริมการเปลี่ยนเมล็ดพันธุ์ข้าว</t>
  </si>
  <si>
    <t>https://emenscr.nesdc.go.th/viewer/view.html?id=64c4a2e8e352512f9895608b</t>
  </si>
  <si>
    <t>โครงการส่งเสริมการผลิตข้าวเพื่ออุตสาหกรรมอาหารสัตว์</t>
  </si>
  <si>
    <t>https://emenscr.nesdc.go.th/viewer/view.html?id=64c29b3de352512f98955fdd</t>
  </si>
  <si>
    <t>ยกระดับเกษตรอินทรีย์/อาหารปลอดภัยด้วย BCG Economy  พื้นที่นำร่องทุ่งกุลาร้องไห้</t>
  </si>
  <si>
    <t>030601V02F04</t>
  </si>
  <si>
    <t>https://emenscr.nesdc.go.th/viewer/view.html?id=64b6547f0aa0e80f57a6930e</t>
  </si>
  <si>
    <t>โครงการ “บริหารจัดการการผลิตสินค้าเกษตรตามแผนที่เกษตรเพื่อการบริหารจัดการเชิงรุก (Agri-Map)”</t>
  </si>
  <si>
    <t>https://emenscr.nesdc.go.th/viewer/view.html?id=64bf7b566b56f904362968c9</t>
  </si>
  <si>
    <t>โครงการบริหารจัดการการผลิตสินค้าเกษตรตามแผนที่เพื่อการบริหารจัดการเชิงรุก (Agri-Map)</t>
  </si>
  <si>
    <t>030601V02F05</t>
  </si>
  <si>
    <t>https://emenscr.nesdc.go.th/viewer/view.html?id=64b657c10aa0e80f57a6934c</t>
  </si>
  <si>
    <t>โครงการ “การบริหารจัดการน้ำเพื่อรักษาสมดุลความเค็มในการสร้างศักยภาพการผลิตสินค้าเกษตรในพื้นที่ดินเค็ม”</t>
  </si>
  <si>
    <t>https://emenscr.nesdc.go.th/viewer/view.html?id=64c0e136d3a5392f8fe7da50</t>
  </si>
  <si>
    <t>โครงการขับเคลื่อนการลดการสูญเสียในห่วงโซ่อุปทานสินค้าเกษตรพืชอาหาร</t>
  </si>
  <si>
    <t>https://emenscr.nesdc.go.th/viewer/view.html?id=64c4ad1c204dd42f9682bf41</t>
  </si>
  <si>
    <t>โครงการนวัตเกษตรจากไผ่สู่ความยั่งยืนของชุมชนด้วย BCG Model</t>
  </si>
  <si>
    <t>https://emenscr.nesdc.go.th/viewer/view.html?id=64ca4d5afc0a1b67fce292c4</t>
  </si>
  <si>
    <t>โครงการประยุกต์ใช้เทคโนโลยีและนวัตกรรมจากสตาร์ทอัพด้านเกษตร เพื่อเพิ่มประสิทธิภาพการผลิตในภาคการเกษตร นำไปสู่การสร้างรายได้ให้กับเกษตรกรได้อย่างยั่งยืน</t>
  </si>
  <si>
    <t>https://emenscr.nesdc.go.th/viewer/view.html?id=64d1bdbbf0c9a91d87c45069</t>
  </si>
  <si>
    <t>โครงการผลิตข้าวลดภาวะน้ำตาลในเลือดโดยใช้โรงงานวิสาหกิจชุมชนที่ได้มาตรฐานกับตำบลต้นแบบ 11 แห่ง ของจังหวัดอุดรธานี</t>
  </si>
  <si>
    <t>https://emenscr.nesdc.go.th/viewer/view.html?id=64c0d1331f3e752f90a10078</t>
  </si>
  <si>
    <t>โครงการพัฒนาพืชเศรษฐกิจใหม่</t>
  </si>
  <si>
    <t>https://emenscr.nesdc.go.th/viewer/view.html?id=64bf842e204dd42f9682baff</t>
  </si>
  <si>
    <t>โครงการพัฒนาระบบข้อมูลสารสนเทศด้านการเกษตร</t>
  </si>
  <si>
    <t>https://emenscr.nesdc.go.th/viewer/view.html?id=64c21b791f3e752f90a101d9</t>
  </si>
  <si>
    <t>https://emenscr.nesdc.go.th/viewer/view.html?id=64c67c1ffc0a1b67fce28acb</t>
  </si>
  <si>
    <t>โครงการส่งเสริมการผลิตเมล็ดพันธุ์ดีในสถาบันเกษตรกร</t>
  </si>
  <si>
    <t>https://emenscr.nesdc.go.th/viewer/view.html?id=64c0da710274b80437f93f79</t>
  </si>
  <si>
    <t>โครงการเสริมสร้างความเข้มแข็งและเพิ่มประสิทธิภาพการผลิตพืช สู่การยกระดับคุณภาพการผลิตตามมาตรฐานสินค้าเกษตร</t>
  </si>
  <si>
    <t>https://emenscr.nesdc.go.th/viewer/view.html?id=64d5e1055e954579dfba005c</t>
  </si>
  <si>
    <t>ยกระดับความสามารถในการเพิ่มประสิทธิภาพผลผลิตทางการเกษตรด้วยการบริหารจัดการด้านพลังงาน</t>
  </si>
  <si>
    <t>https://emenscr.nesdc.go.th/viewer/view.html?id=64bf6e13204dd42f9682bab3</t>
  </si>
  <si>
    <t>โครงการการใช้กระบวนการมีส่วนร่วม (Participatory Approach) พัฒนาระบบการพัฒนาสมรรถนะเกษตรกรข้ามรุ่นโดยใช้องค์ความรู้และเทคโนโลยีสู่การทำเกษตรแบบแม่นยำเท่าทันภูมิอากาศ (Precision Climate Smart Agriculture) เพื่อเพิ่มผลิตภาพการผลิตในเขตภาคเหนือตอนบน 2 (เชียงราย, พะเยา, แพร่, น่าน)</t>
  </si>
  <si>
    <t>030601V02F06</t>
  </si>
  <si>
    <t>https://emenscr.nesdc.go.th/viewer/view.html?id=64c4ace1204dd42f9682bf3e</t>
  </si>
  <si>
    <t>โครงการเพิ่มศักยภาพการผลิตและกระจายเมล็ดพันธุ์ข้าวของกลุ่มผู้ผลิตเมล็ดพันธุ์ข้าว</t>
  </si>
  <si>
    <t>https://emenscr.nesdc.go.th/viewer/view.html?id=64c38556e352512f9895603f</t>
  </si>
  <si>
    <t xml:space="preserve">โครงการระบบส่งเสริมเกษตรแบบแปลงใหญ่ </t>
  </si>
  <si>
    <t>https://emenscr.nesdc.go.th/viewer/view.html?id=64d1ab363fa2111222218f64</t>
  </si>
  <si>
    <t>โครงการส่งเสริมการทำสวนยางในรูปแบบแปลงใหญ่</t>
  </si>
  <si>
    <t>030601V03</t>
  </si>
  <si>
    <t>030601V03F01</t>
  </si>
  <si>
    <t>https://emenscr.nesdc.go.th/viewer/view.html?id=64ba5fe30274b80437f91b24</t>
  </si>
  <si>
    <t>โครงการตลาดเกษตรกร</t>
  </si>
  <si>
    <t>030601V04</t>
  </si>
  <si>
    <t>030601V04F01</t>
  </si>
  <si>
    <t>https://emenscr.nesdc.go.th/viewer/view.html?id=64c37680d3a5392f8fe7dcb9</t>
  </si>
  <si>
    <t>โครงการทดสอบโมเดล CIGUS เพื่อการพัฒนาระบบและกลไกการบริหารห่วงโซ่อุปทานงานวิจัยและนวัตกรรมเพื่อธุรกิจและอุตสาหกรรมมันสำปะหลังมูลค่าสูง จ.นครราชสีมา</t>
  </si>
  <si>
    <t>https://emenscr.nesdc.go.th/viewer/view.html?id=64c0d6cb506f8c044400c214</t>
  </si>
  <si>
    <t>โครงการพัฒนายกระดับเทคโนโลยี มาตรฐานและเครื่องมือห้องปฏิบัติการ โรงเรือน แปลงผลิตพืชและการทดสอบทางการเกษตร (DOA Future Lab)</t>
  </si>
  <si>
    <t>030601V04F03</t>
  </si>
  <si>
    <t>https://emenscr.nesdc.go.th/viewer/view.html?id=64b7a0500a88eb17bf7561cb</t>
  </si>
  <si>
    <t>โครงการพัฒนาประสิทธิภาพโลจิสติกส์เกษตรเพื่อลดการสูญเสีย</t>
  </si>
  <si>
    <t>https://emenscr.nesdc.go.th/viewer/view.html?id=64b9fbe522ab130f452aa732</t>
  </si>
  <si>
    <t xml:space="preserve">โครงการศึกษาการใช้ระบบเทคโนโลยีและนวัตกรรมโลจิสติกส์การเกษตรเพื่อเพิ่มมูลค่าเพิ่มของสถาบันเกษตรกร  </t>
  </si>
  <si>
    <t>https://emenscr.nesdc.go.th/viewer/view.html?id=64b8da81b19a7b17b9e52c1e</t>
  </si>
  <si>
    <t>โครงการส่งเสริมสินค้าเกษตรมูลค่าสูงเพื่อเชื่อมโยงตลาดต่างประเทศผ่านระบบราง</t>
  </si>
  <si>
    <t>030601V04F05</t>
  </si>
  <si>
    <t>https://emenscr.nesdc.go.th/viewer/view.html?id=64ba18101acce70651fadefc</t>
  </si>
  <si>
    <t>โครงการประกันภัยภาคการเกษตรด้านปศุสัตว์</t>
  </si>
  <si>
    <t>https://emenscr.nesdc.go.th/viewer/view.html?id=64c240d50274b80437f95247</t>
  </si>
  <si>
    <t>โครงการเพิ่มประสิทธิภาพการประชาสัมพันธ์และการสื่อสารสาธารณะ</t>
  </si>
  <si>
    <t>030601V04F06</t>
  </si>
  <si>
    <t>https://emenscr.nesdc.go.th/viewer/view.html?id=64b64ea80a88eb17bf756118</t>
  </si>
  <si>
    <t>โครงการ “ประยุกต์ใช้เทคโนโลยีภูมิสารสนเทศเพื่อเพิ่มประสิทธิภาพการพยากรณ์ผลผลิตสินค้าเกษตร”</t>
  </si>
  <si>
    <t>https://emenscr.nesdc.go.th/viewer/view.html?id=64b90214a3b1a20f4c5b274c</t>
  </si>
  <si>
    <t>โครงการการเพิ่มประสิทธิภาพการบริหารจัดการข้อมูลขนาดใหญ่เพื่อการวิเคราะห์ที่มีประสิทธิภาพ</t>
  </si>
  <si>
    <t>https://emenscr.nesdc.go.th/viewer/view.html?id=64bf7e991f3e752f90a0ff48</t>
  </si>
  <si>
    <t>โครงการจัดทำฐานข้อมูลเกษตรกรแห่งชาติ (National Agricultural  Big Data Center)</t>
  </si>
  <si>
    <t>https://emenscr.nesdc.go.th/viewer/view.html?id=64b7d3efeec8b40f46326a2d</t>
  </si>
  <si>
    <t>โครงการจัดทำฐานข้อมูลติดตามความก้าวหน้าของสินค้าเกษตรปลอดภัย</t>
  </si>
  <si>
    <t>https://emenscr.nesdc.go.th/viewer/view.html?id=64b7bad80a88eb17bf7561f3</t>
  </si>
  <si>
    <t>โครงการจัดทำฐานข้อมูลติดตามความก้าวหน้าของสินค้าเกษตรอัตลักษณ์พื้นถิ่น</t>
  </si>
  <si>
    <t>https://emenscr.nesdc.go.th/viewer/view.html?id=64b79191a3b1a20f4c5b1c75</t>
  </si>
  <si>
    <t>โครงการติดตามประเมินผลโครงการภายใต้แผนแม่บทด้านการเกษตร</t>
  </si>
  <si>
    <t>https://emenscr.nesdc.go.th/viewer/view.html?id=64b7881f22ab130f452a9978</t>
  </si>
  <si>
    <t>โครงการติดตามประเมินผลระบบส่งเสริมการเกษตรแบบแปลงใหญ่</t>
  </si>
  <si>
    <t>https://emenscr.nesdc.go.th/viewer/view.html?id=64c0e8ea204dd42f9682bc91</t>
  </si>
  <si>
    <t>โครงการทะเบียนเกษตรกรและบริหารจัดการสารสนเทศการเกษตรด้านพืช</t>
  </si>
  <si>
    <t>https://emenscr.nesdc.go.th/viewer/view.html?id=64b9efa799399c17c1516ce7</t>
  </si>
  <si>
    <t>โครงการพัฒนาการจัดการข้อมูลการสูญเสียสินค้าเกษตรที่ใช้ผ่านเข้ารอบอาหารด้วยเว็บแอปพลิเคชั่น (Web Application)</t>
  </si>
  <si>
    <t>https://emenscr.nesdc.go.th/viewer/view.html?id=64b8e9f799399c17c1516c90</t>
  </si>
  <si>
    <t>โครงการพัฒนาระบบฐานข้อมูลงานติดตามและประเมินผลด้านเศรษฐกิจการเกษตร</t>
  </si>
  <si>
    <t>https://emenscr.nesdc.go.th/viewer/view.html?id=64b7cf35b19a7b17b9e52bd2</t>
  </si>
  <si>
    <t>โครงการยกระดับการสำรวจข้อมูลปริมาณการผลิตสินค้าเกษตรแบบ Digital Survey</t>
  </si>
  <si>
    <t>https://emenscr.nesdc.go.th/viewer/view.html?id=64c095f3d3a5392f8fe7d976</t>
  </si>
  <si>
    <t>โครงการศึกษาแนวทางการยกระดับเกษตรกรให้ผ่านเข้ารอบผู้ประกอบการให้บริการทางการเกษตร</t>
  </si>
  <si>
    <t>030602V01</t>
  </si>
  <si>
    <t>030602V01F02</t>
  </si>
  <si>
    <t>https://emenscr.nesdc.go.th/viewer/view.html?id=64c6556ce352512f9895612a</t>
  </si>
  <si>
    <t>โครงการพัฒนาระบบฐานข้อมูลสมาชิกสถาบันเกษตรกร</t>
  </si>
  <si>
    <t>|030602</t>
  </si>
  <si>
    <t>030602V02</t>
  </si>
  <si>
    <t>030602V02F01</t>
  </si>
  <si>
    <t>https://emenscr.nesdc.go.th/viewer/view.html?id=64cf849d36e1881e1fbbe5e3</t>
  </si>
  <si>
    <t>การพัฒนาศักยภาพด้านการเงินการบัญชี เพื่อเสริมสร้างความเข้มแข็งแก่สหกรณ์และกลุ่มเกษตรกรในพื้นที่ภาคตะวันออกเฉียงเหนือ (คณะเทคโนโลยีอุตสาหกรรม)</t>
  </si>
  <si>
    <t>https://emenscr.nesdc.go.th/viewer/view.html?id=64bf8e4a1f3e752f90a0ff7e</t>
  </si>
  <si>
    <t>โครงการพัฒนาธุรกิจชุมชนในเขตปฏิรูปที่ดิน ปีงบประมาณ พ.ศ. 2568</t>
  </si>
  <si>
    <t>https://emenscr.nesdc.go.th/viewer/view.html?id=64c26f54506f8c044400d880</t>
  </si>
  <si>
    <t>โครงการพัฒนาประสิทธิภาพโปรแกรมระบบบัญชีสหกรณ์ (ระบบสินค้าและบัญชีแยกประเภท)</t>
  </si>
  <si>
    <t>https://emenscr.nesdc.go.th/viewer/view.html?id=64c2224e0274b80437f94bb4</t>
  </si>
  <si>
    <t>โครงการพัฒนาศักยภาพผู้ประกอบการเกษตรสู่การผ่านเข้ารอบธุรกิจแบบมืออาชีพ</t>
  </si>
  <si>
    <t>https://emenscr.nesdc.go.th/viewer/view.html?id=64c65e53f744666808dbaa83</t>
  </si>
  <si>
    <t>โครงการพัฒนาสมรรถนะและยกระดับความเข้มแข็งของสถาบันเกษตรกรและบุคลากร</t>
  </si>
  <si>
    <t>https://emenscr.nesdc.go.th/viewer/view.html?id=64c2102f204dd42f9682bd87</t>
  </si>
  <si>
    <t>โครงการยกระดับสถาบันเกษตรกรให้ผ่านเข้ารอบผู้ประกอบการธุรกิจเกษตร (พัฒนาความเข้มแข็งการบริหารจัดการการเงินการบัญชีแก่สหกรณ์และกลุ่มเกษตรกร)</t>
  </si>
  <si>
    <t>https://emenscr.nesdc.go.th/viewer/view.html?id=64b9109499399c17c1516cc7</t>
  </si>
  <si>
    <t>โครงการส่งเสริมและพัฒนาวิสาหกิจชุมชน</t>
  </si>
  <si>
    <t>https://emenscr.nesdc.go.th/viewer/view.html?id=64c20b32d3a5392f8fe7db38</t>
  </si>
  <si>
    <t>โครงการส่งเสริมและพัฒนาวิสาหกิจชุมชน (พัฒนาศักยภาพด้านการจัดทำบัญชีวิสาหกิจชุมชน)</t>
  </si>
  <si>
    <t>https://emenscr.nesdc.go.th/viewer/view.html?id=64c10a54e352512f98955e2b</t>
  </si>
  <si>
    <t>โครงการส่งเสริมและพัฒนาสถาบันเกษตรกร (พัฒนาความสามารถด้านการจัดทำบัญชี)</t>
  </si>
  <si>
    <t>https://emenscr.nesdc.go.th/viewer/view.html?id=64b8f3ffb19a7b17b9e52c48</t>
  </si>
  <si>
    <t>เสริมสร้างศักยภาพการบริหารจัดการสถาบันเกษตรกรสู่การฏิบัติ</t>
  </si>
  <si>
    <t>030602V02F03</t>
  </si>
  <si>
    <t>https://emenscr.nesdc.go.th/viewer/view.html?id=64c218d0e352512f98955edf</t>
  </si>
  <si>
    <t>โครงการตรวจสอบความถูกต้องในการทำธุรกรรมทางการเงินระหว่างสหกรณ์และสมาชิก</t>
  </si>
  <si>
    <t>https://emenscr.nesdc.go.th/viewer/view.html?id=64c1f23c1f3e752f90a10169</t>
  </si>
  <si>
    <t>โครงการฝึกอบรมเศรษฐกิจการเงินขั้นพื้นฐานแก่สมาชิกสหกรณ์</t>
  </si>
  <si>
    <t>https://emenscr.nesdc.go.th/viewer/view.html?id=64c677541f3e752f90a103f6</t>
  </si>
  <si>
    <t>โครงการพัฒนาประสิทธิภาพการบริหารจัดการสหกรณ์ให้มีความเข้มแข็ง</t>
  </si>
  <si>
    <t>030602V02F04</t>
  </si>
  <si>
    <t>https://emenscr.nesdc.go.th/viewer/view.html?id=64c73c600c32d567fa9febb4</t>
  </si>
  <si>
    <t>โครงการบริหารจัดการนมทั้งระบบ</t>
  </si>
  <si>
    <t>030602V02F06</t>
  </si>
  <si>
    <t>https://emenscr.nesdc.go.th/viewer/view.html?id=64bf97d0af5e17043d885310</t>
  </si>
  <si>
    <t>โครงการพัฒนาศักยภาพสถาบันเกษตรกรด้านปศุสัตว์ในการบริหารจัดการผลผลิตและแปรรูปเพื่อการพึ่งพาตนเอง</t>
  </si>
  <si>
    <t>https://emenscr.nesdc.go.th/viewer/view.html?id=64cb1d660c32d567fa9ff5c4</t>
  </si>
  <si>
    <t>โครงการส่งเสริมการผลิตโคเนื้อคุณภาพสูงของจังหวัดนครราชสีมา เพื่อผ่านเข้ารอบแหล่งผลิตเนื้อคุณภาพของประเทศ และส่งเสริมการตลาดเพื่อการส่งออก</t>
  </si>
  <si>
    <t>030602V03</t>
  </si>
  <si>
    <t>030602V03F01</t>
  </si>
  <si>
    <t>https://emenscr.nesdc.go.th/viewer/view.html?id=64c74da8fc0a1b67fce28bf9</t>
  </si>
  <si>
    <t>โครงการเพิ่มประสิทธิภาพการผ่านเข้ารอบศูนย์กลางการรวบรวมและการแปรรูปสินค้าเกษตรของสหกรณ์และเครือข่ายสหกรณ์</t>
  </si>
  <si>
    <t>https://emenscr.nesdc.go.th/viewer/view.html?id=64c74821f744666808dbac34</t>
  </si>
  <si>
    <t>โครงการส่งเสริมระบบโลจิสติกส์ในสถาบันเกษตรกร</t>
  </si>
  <si>
    <t>030602V03F02</t>
  </si>
  <si>
    <t>https://emenscr.nesdc.go.th/viewer/view.html?id=64c750be204dd42f9682bff3</t>
  </si>
  <si>
    <t>โครงการตลาดสินค้าเกษตรและผลิตภัณฑ์ที่ได้มาตรฐานของสถาบันเกษตรกรเพื่อการส่งออก</t>
  </si>
  <si>
    <t>030602V04</t>
  </si>
  <si>
    <t>030602V04F01</t>
  </si>
  <si>
    <t>https://emenscr.nesdc.go.th/viewer/view.html?id=64ccb7a3b7c76a7cc3c075f4</t>
  </si>
  <si>
    <t>Carbon Footprint สำหรับสินค้าเกษตรแปลงใหญ่</t>
  </si>
  <si>
    <t>030602V04F02</t>
  </si>
  <si>
    <t>https://emenscr.nesdc.go.th/viewer/view.html?id=64d0b7a8c4d51b15a6e206b7</t>
  </si>
  <si>
    <t>โครงการเงินให้กู้ยืมและเงินอุดหนุน</t>
  </si>
  <si>
    <t>030602V04F03</t>
  </si>
  <si>
    <t>https://emenscr.nesdc.go.th/viewer/view.html?id=64c28e21e352512f98955fd2</t>
  </si>
  <si>
    <t>โครงการพัฒนาระบบข้อมูลภาวะเศรษฐกิจสหกรณ์และกลุ่มเกษตรกร</t>
  </si>
  <si>
    <t>https://emenscr.nesdc.go.th/viewer/view.html?id=64c231ca0274b80437f94f6f</t>
  </si>
  <si>
    <t>โครงการศูนย์ข้อมูลทางการเงินการบัญชีภาคสหกรณ์ไทย</t>
  </si>
  <si>
    <t>https://emenscr.nesdc.go.th/viewer/view.html?id=64c7641ef744666808dbade6</t>
  </si>
  <si>
    <t>โครงการส่งเสริมการขับเคลื่อนสถาบันเกษตรกรเข้มแข็งด้วยด้วยเทคโนโลยีสารสนเทศเพื่อการจัดการ</t>
  </si>
  <si>
    <t>https://emenscr.nesdc.go.th/viewer/view.html?id=64c75578f744666808dbac5f</t>
  </si>
  <si>
    <t>โครงการส่งเสริมและพัฒนาการเพิ่มประสิทธิภาพผลผลิตทางการเกษตร ของสถาบันเกษตรตามมาตรการ Carbon Footprint</t>
  </si>
  <si>
    <t>040101V01</t>
  </si>
  <si>
    <t>040101V01F03</t>
  </si>
  <si>
    <t>https://emenscr.nesdc.go.th/viewer/view.html?id=64d1b9c46663c71d8fd10d05</t>
  </si>
  <si>
    <t>นโยบายพัฒนาทางเลือกใหม่ในห่วงโซ่อุปทานของอุตสาหกรรมโรงกลั่นชีวภาพด้วยผลิตภัณฑ์โปรตีนทางเลือก (Alternative Protein)</t>
  </si>
  <si>
    <t>สำนักงานสภานโยบายการอุดมศึกษา วิทยาศาสตร์ วิจัยและนวัตกรรมแห่งชาติ</t>
  </si>
  <si>
    <t>|040101</t>
  </si>
  <si>
    <t>040101V02</t>
  </si>
  <si>
    <t>040101V02F01</t>
  </si>
  <si>
    <t>https://emenscr.nesdc.go.th/viewer/view.html?id=64d08f34c4d51b15a6e1fed0</t>
  </si>
  <si>
    <t>โครงการพัฒนาฝีมือแรงงานด้านอาหารอนาคตและเครื่องสำอางอนาคตเพื่อการชะลอวัยและฟื้นฟูสุขภาพจากวัตถุดิบชีวภาพด้านสมุนไพร</t>
  </si>
  <si>
    <t>https://emenscr.nesdc.go.th/viewer/view.html?id=64c229661f3e752f90a1021a</t>
  </si>
  <si>
    <t>โครงการพัฒนาสมรรถนะผู้ประกอบการในการสร้างมูลค่าเพิ่มให้แก่เชื้อเพลิงชีวภาพประเภท Ethanol</t>
  </si>
  <si>
    <t>https://emenscr.nesdc.go.th/viewer/view.html?id=64c09aef1f3e752f90a1001b</t>
  </si>
  <si>
    <t>โครงการส่งเสริมอุตสาหกรรมชีวภาพหวานมัน วิถีใหม่ ใส่ใจสิ่งแวดล้อม กลุ่มจังหวัดนครชัยบุรินทร์พลัส</t>
  </si>
  <si>
    <t>https://emenscr.nesdc.go.th/viewer/view.html?id=64d1fea8c54b2e10c09616e5</t>
  </si>
  <si>
    <t>ยกระดับสมรรถนะกำลังคนเพิ่มขีดความสามารถในการแข่งขันด้วยมาตรฐานอาชีพ สาขาวิชาชีพอุตสาหกรรมชีวภาพ</t>
  </si>
  <si>
    <t>สถาบันคุณวุฒิวิชาชีพ (องค์การมหาชน)</t>
  </si>
  <si>
    <t>https://emenscr.nesdc.go.th/viewer/view.html?id=64cfb6eb09c3327ccab9b8fd</t>
  </si>
  <si>
    <t>ระบบนิเวศและนวัตกรรมเพื่อพัฒนาและส่งเสริมผู้ประกอบการพันธุ์ใหม่ ด้านอุตสาหกรรมอาหารจากวัตถุดิบชีวภาพ ปีที่ 3 : พัฒนาโครงสร้างพื้นฐานและพัฒนาระบบนิเวศอุตสาหกรรมชีภาพ</t>
  </si>
  <si>
    <t>040101V02F02</t>
  </si>
  <si>
    <t>https://emenscr.nesdc.go.th/viewer/view.html?id=64b4c88f99399c17c15169de</t>
  </si>
  <si>
    <t>โครงการพัฒนาโครงสร้างพื้นฐานด้านคุณภาพและความปลอดภัย เพื่อเพิ่มมูลค่าผลผลิตทางการเกษตรและอาหาร (ปี 68)</t>
  </si>
  <si>
    <t>https://emenscr.nesdc.go.th/viewer/view.html?id=64bf86650274b80437f9325f</t>
  </si>
  <si>
    <t>โครงการพัฒนาเชื้อเพลิงอัดแท่งจากชีวมวลเหลือทิ้งทางการเกษตรเพื่อใช้งานในระดับอุตสาหกรรมชุมชนในเขตจังหวัดภาคตะวันออกเฉียงเหนือตอนบน</t>
  </si>
  <si>
    <t>https://emenscr.nesdc.go.th/viewer/view.html?id=64ba491a506f8c0444009da1</t>
  </si>
  <si>
    <t>โครงการพัฒนาศักยภาพอุตสาหกรรมชีวภาพจากอุตสาหกรรมอ้อยและน้ำตาลทรายและพืชเศรษฐกิจอื่นสู่การผลิตเชิงพาณิชย์</t>
  </si>
  <si>
    <t>https://emenscr.nesdc.go.th/viewer/view.html?id=64b0f838eec8b40f46324d36</t>
  </si>
  <si>
    <t>โครงการยกระดับอุตสาหกรรมฐานชีวภาพ (Bio-based Industry) สร้างมูลค่าเกษตรอุตสาหกรรมไทย</t>
  </si>
  <si>
    <t>สำนักงานเศรษฐกิจอุตสาหกรรม</t>
  </si>
  <si>
    <t>https://emenscr.nesdc.go.th/viewer/view.html?id=64cb6b08f744666808dbbd5b</t>
  </si>
  <si>
    <t xml:space="preserve">โครงการสร้างมูลค่าเพิ่มจากวัตถุดิบชีวภาพ (สมุนไพรท้องถิ่น) พัฒนาและยกระดับทักษะใหม่ของผู้ประกอบการ แรงงานด้านธุรกิจสปาและนวดแผนไทย แพทย์แผนไทย </t>
  </si>
  <si>
    <t>https://emenscr.nesdc.go.th/viewer/view.html?id=64c3003d0274b80437f9574a</t>
  </si>
  <si>
    <t>นวัตกรรมการผลิตสมุนไพรและเพิ่มมูลค่าสารสกัดมาตรฐาน เพื่อยกระดับอุตสาหกรรมด้านสุขภาพและความงามอย่างยั่งยืน</t>
  </si>
  <si>
    <t>040101V02F03</t>
  </si>
  <si>
    <t>https://emenscr.nesdc.go.th/viewer/view.html?id=64c263170274b80437f954bf</t>
  </si>
  <si>
    <t>การเพิ่มมูลค่าวัตถุดิบและวัสดุเหลือใช้และจากอุตสาหกรรม อ้อย มันสำปะหลัง และปาล์มน้ำมัน</t>
  </si>
  <si>
    <t>https://emenscr.nesdc.go.th/viewer/view.html?id=64d46992c906ab10bf9c9508</t>
  </si>
  <si>
    <t>โครงการการพัฒนาวัคซีนต้นแบบป้องกันโรคเมอร์ส</t>
  </si>
  <si>
    <t>https://emenscr.nesdc.go.th/viewer/view.html?id=64c2371ce352512f98955f73</t>
  </si>
  <si>
    <t>โครงการพัฒนานวัตกรรมผลิตภัณฑ์สมุนไพรต้นแบบเพื่อต่อยอดเชิงพาณิชย์</t>
  </si>
  <si>
    <t>040101V02F04</t>
  </si>
  <si>
    <t>https://emenscr.nesdc.go.th/viewer/view.html?id=64c7684be352512f9895617f</t>
  </si>
  <si>
    <t>โรงงานต้นแบบไบโอรีไฟเนอรี (Modernize Biorefinery Complex) เพื่อการขับเคลื่อนอุตสาหกรรมชีวภาพด้วยนวัตกรรม</t>
  </si>
  <si>
    <t>040101V04</t>
  </si>
  <si>
    <t>040101V04F01</t>
  </si>
  <si>
    <t>https://emenscr.nesdc.go.th/viewer/view.html?id=64d5e91ffd3ad204ecf0ab31</t>
  </si>
  <si>
    <t xml:space="preserve">โครงการการพัฒนาการบริการเทคนิคทางนิวเคลียร์เพื่อสนับสนุนอุตสาหกรรมพลาสติกชีวภาพของประเทศ </t>
  </si>
  <si>
    <t>https://emenscr.nesdc.go.th/viewer/view.html?id=64b4cd14a3b1a20f4c5b0a36</t>
  </si>
  <si>
    <t>โครงการพัฒนาระบบฐานข้อมูลจุลินทรีย์และระบบการให้บริการในรูปแบบดิจิทัลเพื่อรองรับการพัฒนาเศรษฐกิจฐานชีวภาพของประเทศ (ปี 68)</t>
  </si>
  <si>
    <t>040101V04F04</t>
  </si>
  <si>
    <t>https://emenscr.nesdc.go.th/viewer/view.html?id=64c245201f3e752f90a10288</t>
  </si>
  <si>
    <t>การยกระดับแพลตฟอร์มการผลิตอาหารเพื่ออนาคตจากทรัพยากรชีวภาพ อย่างยั่งยืน ตลอดห่วงโซ่การผลิต</t>
  </si>
  <si>
    <t>040101V04F06</t>
  </si>
  <si>
    <t>https://emenscr.nesdc.go.th/viewer/view.html?id=64b4fb04eec8b40f46325510</t>
  </si>
  <si>
    <t>การจัดทำมาตรฐานผลิตภัณฑ์ชีวภาพที่มีมูลค่าสูง</t>
  </si>
  <si>
    <t>040201V01</t>
  </si>
  <si>
    <t>040201V01F01</t>
  </si>
  <si>
    <t>https://emenscr.nesdc.go.th/viewer/view.html?id=64c229a9204dd42f9682bdf5</t>
  </si>
  <si>
    <t>โครงการยกระดับมาตรฐานโรงพยาบาลการแพทย์แผนไทยและการแพทย์ทางเลือก เพื่อหนุนเสริมอุตสาหกรรมและบริการการแพทย์ครบวงจรของประเทศ</t>
  </si>
  <si>
    <t>|040201</t>
  </si>
  <si>
    <t>https://emenscr.nesdc.go.th/viewer/view.html?id=64be37cd94c3ec0656e85c6e</t>
  </si>
  <si>
    <t xml:space="preserve">โครงการสร้างมูลค่าผลิตภัณฑ์สุขภาพนวัตกรรมไทย </t>
  </si>
  <si>
    <t>สำนักงานคณะกรรมการอาหารและยา</t>
  </si>
  <si>
    <t>https://emenscr.nesdc.go.th/viewer/view.html?id=64b50b7d0aa0e80f57a68bc6</t>
  </si>
  <si>
    <t>พัฒนามาตรฐานอุตสาหกรรมทางการแพทย์ของผู้ผลิตไทย</t>
  </si>
  <si>
    <t>https://emenscr.nesdc.go.th/viewer/view.html?id=64c0bc836b56f9043629730e</t>
  </si>
  <si>
    <t>ยกระดับห้องปฏิบัติการเข้าสู่มาตรฐาน OECD GLP</t>
  </si>
  <si>
    <t>040201V03</t>
  </si>
  <si>
    <t>040201V03F01</t>
  </si>
  <si>
    <t>https://emenscr.nesdc.go.th/viewer/view.html?id=64c084de1f3e752f90a0ffea</t>
  </si>
  <si>
    <t>โครงการถ่ายทอดเทคโนโลยีเพิ่มประสิทธิภาพการผลิตอุตสาหกรรมเครื่องมือและอุปกรณ์ทางการแพทย์</t>
  </si>
  <si>
    <t>https://emenscr.nesdc.go.th/viewer/view.html?id=64d5e952894d1504f5cbf63e</t>
  </si>
  <si>
    <t>โครงการเพิ่มสมรรถนะการผลิตสารเภสัชรังสีเพื่อรองรับความต้องการของผู้ป่วยมะเร็งในอนาคต</t>
  </si>
  <si>
    <t>https://emenscr.nesdc.go.th/viewer/view.html?id=64b73a6deec8b40f46325e8e</t>
  </si>
  <si>
    <t>โครงการยกระดับสมรรถนะผู้ผลิตเครื่องมือแพทย์ผ่านการรับรองมาตรฐาน CE เพื่อสร้างความเชื่อมั่น</t>
  </si>
  <si>
    <t>040201V03F03</t>
  </si>
  <si>
    <t>https://emenscr.nesdc.go.th/viewer/view.html?id=64c328fd6b56f90436298e6a</t>
  </si>
  <si>
    <t>การต่อยอดการผลิตสารออกฤทธิ์ทางเภสัชกรรมให้มีศักยภาพพร้อมในการถ่ายทอดเทคโนโลยีให้แก่ภาคอุตสาหกรรมการผลิตยาไทย</t>
  </si>
  <si>
    <t>https://emenscr.nesdc.go.th/viewer/view.html?id=64c243a0d3a5392f8fe7dc29</t>
  </si>
  <si>
    <t>ขยายผลแพลตฟอร์มชุดตรวจรวดเร็ว สำหรับตรวจติดตามและคัดกรองโรคไต และภาวะแทรกซ้อนทางไตในผู้ป่วยโรคเบาหวานและโรคความดันโลหิตสูง สู่การผลิตระดับอุตสาหกรรมเพื่อใช้ประโยชน์จริง</t>
  </si>
  <si>
    <t>https://emenscr.nesdc.go.th/viewer/view.html?id=64bf5d0b1f3e752f90a0ff03</t>
  </si>
  <si>
    <t>แพลตฟอร์มการส่งเสริมนวัตกรรมปัญญาประดิษฐ์ทางการแพทย์สู่ภาคอุตสาหกรรม(Platform for Promoting Medical AI Innovation to Industry)</t>
  </si>
  <si>
    <t>ศูนย์ความผ่านเข้ารอบเลิศด้านชีววิทยาศาสตร์ (องค์การมหาชน)</t>
  </si>
  <si>
    <t>https://emenscr.nesdc.go.th/viewer/view.html?id=64c31ba6d3a5392f8fe7dc7c</t>
  </si>
  <si>
    <t>ศูนย์บริการการประมวลผลและวิเคราะห์ข้อมูลจีโนมขนาดใหญ่แบบครบวงจรเพื่อการบริการด้านแพทย์และสุขภาพ</t>
  </si>
  <si>
    <t>040201V03F04</t>
  </si>
  <si>
    <t>https://emenscr.nesdc.go.th/viewer/view.html?id=64ccb2fced61261e140279c5</t>
  </si>
  <si>
    <t>การพัฒนาเขตนวัตกรรมการแพทย์และการส่งเสริมสุขภาพจังหวัด  (ขอนแก่น-อุดรธานี-หนองคาย) Excellent Center for Innovative Medical and Wellness Hub (Medical Districts  พ.ศ.2568 - 2572)</t>
  </si>
  <si>
    <t>https://emenscr.nesdc.go.th/viewer/view.html?id=64c08f1bd3a5392f8fe7d959</t>
  </si>
  <si>
    <t>โครงการยกระดับกายภาพบำบัดและการพัฒนาสมรรถนะเฉพาะทางด้านการกีฬาสู่มาตรฐานสากล</t>
  </si>
  <si>
    <t>https://emenscr.nesdc.go.th/viewer/view.html?id=64c08cba506f8c044400bbaf</t>
  </si>
  <si>
    <t>เซลล์บำบัดรักษาเพื่อสุขภาวะและการฟื้นฟูสุขภาพ</t>
  </si>
  <si>
    <t>https://emenscr.nesdc.go.th/viewer/view.html?id=64b8effbeec8b40f46326ef6</t>
  </si>
  <si>
    <t>เพิ่มขีดความสามารถในการแข่งขันและการสร้างความเชื่อมโยง ด้านการตลาดให้ผลิตภัณฑ์และเครื่องมือแพทย์ของไทย</t>
  </si>
  <si>
    <t>040201V05</t>
  </si>
  <si>
    <t>040201V05F01</t>
  </si>
  <si>
    <t>https://emenscr.nesdc.go.th/viewer/view.html?id=64c091846b56f90436297072</t>
  </si>
  <si>
    <t>การพัฒนาระบบนิเวศ และนวัตกรรมสุขภาพสู่ภูมิภาค รองรับสังคมผู้สูงวัย เพื่อลดความเหลื่อมล้ำและยกระดับคุณภาพชีวิต (Medical Innovation Platform: MIP)</t>
  </si>
  <si>
    <t>040201V05F02</t>
  </si>
  <si>
    <t>https://emenscr.nesdc.go.th/viewer/view.html?id=64bf7470204dd42f9682bacc</t>
  </si>
  <si>
    <t>โครงการเตรียมความพร้อมผู้ประกอบการในการจัดเตรียมเอกสาร CSDT</t>
  </si>
  <si>
    <t>https://emenscr.nesdc.go.th/viewer/view.html?id=64bf76a4e352512f98955c5e</t>
  </si>
  <si>
    <t>โครงการเพิ่มจำนวน สร้างมาตรฐานผู้เชี่ยวชาญ/องค์กรผู้เชี่ยวชาญในการตรวจคำขอ CSDT</t>
  </si>
  <si>
    <t>https://emenscr.nesdc.go.th/viewer/view.html?id=64c1df046b56f90436297c7d</t>
  </si>
  <si>
    <t>โครงการศูนย์ซ่อมบำรุงและสอบเทียบเครื่องมือแพทย์มาตรฐาน</t>
  </si>
  <si>
    <t>040201V05F04</t>
  </si>
  <si>
    <t>https://emenscr.nesdc.go.th/viewer/view.html?id=64c374710274b80437f95a40</t>
  </si>
  <si>
    <t>โครงการจัดตั้งห้องปฏิบัติการรับรองเครื่องมือวินิจฉัยทางการแพทย์</t>
  </si>
  <si>
    <t>https://emenscr.nesdc.go.th/viewer/view.html?id=64bf52541f3e752f90a0fef7</t>
  </si>
  <si>
    <t>โครงการยกระดับบริการตรวจสอบและรับรองวัสดุและอุปกรณ์การแพทย์</t>
  </si>
  <si>
    <t>กรมวิทยาศาสตร์บริการ</t>
  </si>
  <si>
    <t>https://emenscr.nesdc.go.th/viewer/view.html?id=64b4e73399399c17c1516a05</t>
  </si>
  <si>
    <t>โครงการยกระดับผลิตภัณฑ์และพัฒนาศักยภาพการทดสอบชีวกลศาสตร์การแพทย์เพื่อรองรับอุตสาหกรรมการแพทย์ครบวงจร (ปี 68)</t>
  </si>
  <si>
    <t>https://emenscr.nesdc.go.th/viewer/view.html?id=64bf56a6204dd42f9682ba93</t>
  </si>
  <si>
    <t>โครงการศูนย์บ่มเพาะและยกระดับนวัตกรรมทางการแพทย์</t>
  </si>
  <si>
    <t>040201V05F05</t>
  </si>
  <si>
    <t>https://emenscr.nesdc.go.th/viewer/view.html?id=64c2140a506f8c044400cccf</t>
  </si>
  <si>
    <t>การทดสอบต้นแบบ และ การพัฒนากระบวนการผลิตวัคซีนป้องกันโรคติดเชื้อไวรัสในสุกร</t>
  </si>
  <si>
    <t>https://emenscr.nesdc.go.th/viewer/view.html?id=64c77f11fc0a1b67fce28e54</t>
  </si>
  <si>
    <t>โครงการ “นวัตกรรมในการป้องกันและควบคุมการติดเชื้อก่อโรคอย่างยั่งยืนจากการประยุกต์ใช้ภูมิปัญญาท้องถิ่นภาคเหนือร่วมกับเทคโนโลยีสมัยใหม่”</t>
  </si>
  <si>
    <t>https://emenscr.nesdc.go.th/viewer/view.html?id=64cc62144db0e86680e89ee4</t>
  </si>
  <si>
    <t>ยกระดับมาตรฐานห้องปฏิบัติการความปลอดภัยทางชีวภาพเพื่อรองรับอุตสาหกรรมทางการแพทย์</t>
  </si>
  <si>
    <t>040301V02</t>
  </si>
  <si>
    <t>040301V02F01</t>
  </si>
  <si>
    <t>https://emenscr.nesdc.go.th/viewer/view.html?id=64b5683a99399c17c1516a66</t>
  </si>
  <si>
    <t>โครงการพัฒนาศักยภาพอุตสาหกรรมอิเล็กทรอนิกส์อัจฉริยะตลอดห่วงโซ่คุณค่า</t>
  </si>
  <si>
    <t>|040301</t>
  </si>
  <si>
    <t>040301V02F03</t>
  </si>
  <si>
    <t>https://emenscr.nesdc.go.th/viewer/view.html?id=64d137cc831bb0122144fcfd</t>
  </si>
  <si>
    <t>ปัญญาประดิษฐ์ในสาขาวิทยาศาสตร์การแพทย์และสุขภาพ มหาวิทยาลัยขอนแก่น</t>
  </si>
  <si>
    <t>040301V02F04</t>
  </si>
  <si>
    <t>https://emenscr.nesdc.go.th/viewer/view.html?id=64c0953c506f8c044400bcd1</t>
  </si>
  <si>
    <t>โครงการพัฒนาอุตสาหกรรมและบริการด้วยดิจิทัล ข้อมูล และปัญญาประดิษฐ์</t>
  </si>
  <si>
    <t>040301V03</t>
  </si>
  <si>
    <t>040301V03F02</t>
  </si>
  <si>
    <t>https://emenscr.nesdc.go.th/viewer/view.html?id=64be503e1acce70651fae100</t>
  </si>
  <si>
    <t>โครงการ “SIAS (เซียส)” (Sphere of Infinity of Art Space) หอศิลป์พหุภพ หรือ Multiverse Art Gallery</t>
  </si>
  <si>
    <t>040301V04</t>
  </si>
  <si>
    <t>040301V04F01</t>
  </si>
  <si>
    <t>https://emenscr.nesdc.go.th/viewer/view.html?id=64d138dc0a315b1d892fe684</t>
  </si>
  <si>
    <t>การพัฒนาบุคลากรแห่งอนาคตสู่ภาคอุตสาหกรรมอิเล็กทรอนิกส์อัจฉริยะ (คณะเทคโนโลยีอุตสาหกรรม)</t>
  </si>
  <si>
    <t>https://emenscr.nesdc.go.th/viewer/view.html?id=64c22acc6b56f9043629845c</t>
  </si>
  <si>
    <t>การพัฒนามาตรการและกลไกส่งเสริมสมรรถนะบุคลากรด้านเทคโนโลยีดิจิทัลและนวัตกรรมสร้างสรรค์ (Creative Digital Technology &amp; Innovation)</t>
  </si>
  <si>
    <t>https://emenscr.nesdc.go.th/viewer/view.html?id=64c4b4d26b56f904362996f8</t>
  </si>
  <si>
    <t>โครงการ “การพัฒนาสมรรถนะและทักษะด้านเทคโนโลยีปัญญาประดิษฐ์ของกำลังคนในอุตสาหกรรมเกษตรและอาหารเพื่อให้เท่าทันต่อการเปลี่ยนแปลงและเพิ่มมูลค่าทางเศรษฐกิจ”</t>
  </si>
  <si>
    <t>https://emenscr.nesdc.go.th/viewer/view.html?id=64cb302e8d1dca680ae46cc6</t>
  </si>
  <si>
    <t>โครงการการพัฒนาทักษะบุคลากรภาคอุตสาหกรรมในการนำเทคโนโลยีดิจิทัลเข้าไปประยุกต์ใช้ในการบริหารจัดการธุรกิจ</t>
  </si>
  <si>
    <t>https://emenscr.nesdc.go.th/viewer/view.html?id=64cb8397e352512f989562ae</t>
  </si>
  <si>
    <t>โครงการพัฒนาศักยภาพพลเมืองดิจิทัล ด้านการเขียนโปรแกรม ด้านวิทยาการข้อมูล  และด้านปัญญาประดิษฐ์ สำหรับเยาวชน นวัตกร และบุคคลทั่วไป</t>
  </si>
  <si>
    <t>https://emenscr.nesdc.go.th/viewer/view.html?id=64cf6ffb7393a57cbc839ecc</t>
  </si>
  <si>
    <t>ยกระดับฝีมือแรงงานช่างซ่อมบำรุงหุ่นยนต์ (คณะเทคโนโลยีอุตสาหกรรม)</t>
  </si>
  <si>
    <t>https://emenscr.nesdc.go.th/viewer/view.html?id=64d1ff21d808952f70a6677c</t>
  </si>
  <si>
    <t>ยกระดับสมรรถนะกำลังคนเพิ่มขีดความสามารถในการแข่งขันด้วยมาตรฐานอาชีพ สาขาวิชาชีพหุ่นยนต์และระบบอัตโนมัติ</t>
  </si>
  <si>
    <t>https://emenscr.nesdc.go.th/viewer/view.html?id=64d1ff20b6888910c89d430a</t>
  </si>
  <si>
    <t>ยกระดับสมรรถนะกำลังคนเพิ่มขีดความสามารถในการแข่งขันด้วยมาตรฐานอาชีพสาขาวิชาชีพอุตสาหกรรมดิจิทัล</t>
  </si>
  <si>
    <t>040301V05</t>
  </si>
  <si>
    <t>040301V05F02</t>
  </si>
  <si>
    <t>https://emenscr.nesdc.go.th/viewer/view.html?id=64c8af520c32d567fa9ff08c</t>
  </si>
  <si>
    <t>โครงการศูนย์ฝึกปฏิบัติปัญญาประดิษฐ์ หุ่นยนต์ และระบบอัตโนมัต</t>
  </si>
  <si>
    <t>040301V05F03</t>
  </si>
  <si>
    <t>https://emenscr.nesdc.go.th/viewer/view.html?id=64b9f784a3b1a20f4c5b28bb</t>
  </si>
  <si>
    <t>การเพิ่มขีดความสามารถในการพัฒนาด้านเศรษฐกิจดิจิทัลของไทยให้ดีขึ้นด้วยการกำหนดมาตรฐาน</t>
  </si>
  <si>
    <t>040301V05F07</t>
  </si>
  <si>
    <t>https://emenscr.nesdc.go.th/viewer/view.html?id=64c89a2ee352512f989561c1</t>
  </si>
  <si>
    <t>การพัฒนาดิจิทัลแมน ใน Human Workforce</t>
  </si>
  <si>
    <t>040302V02</t>
  </si>
  <si>
    <t>040302V02F01</t>
  </si>
  <si>
    <t>https://emenscr.nesdc.go.th/viewer/view.html?id=64d05e4e7393a57cbc839efe</t>
  </si>
  <si>
    <t>โครงการศึกษากรอบแนวทางการจัดหาผลิตภัณฑ์และบริการด้านเทคโนโลยีดิจิทัล (Government Procurement for IT Product)</t>
  </si>
  <si>
    <t>|040302</t>
  </si>
  <si>
    <t>040302V03</t>
  </si>
  <si>
    <t>040302V03F01</t>
  </si>
  <si>
    <t>https://emenscr.nesdc.go.th/viewer/view.html?id=64cb49b7e352512f98956252</t>
  </si>
  <si>
    <t>โครงการพัฒนาแพลตฟอร์ม Cybersafe Academy</t>
  </si>
  <si>
    <t>https://emenscr.nesdc.go.th/viewer/view.html?id=64b50651eec8b40f463255e1</t>
  </si>
  <si>
    <t>โครงการเพิ่มประสิทธิภาพและขยายการให้บริการแพลตฟอร์มภาครัฐเพื่อรองรับการปฏิบัติตามกฎหมายคุ้มครองข้อมูลส่วนบุคคล (GPPC : Government Platform for PDPA Compliance)</t>
  </si>
  <si>
    <t>สำนักงานคณะกรรมการคุ้มครองข้อมูลส่วนบุคคล</t>
  </si>
  <si>
    <t>https://emenscr.nesdc.go.th/viewer/view.html?id=64b5029b99399c17c1516a3a</t>
  </si>
  <si>
    <t>โครงการศูนย์บริการประชาชนเพื่อแก้ไขปัญหาเรื่องร้องเรียนภายใต้กฎหมายว่าด้วยการคุ้มครองข้อมูลส่วนบุคคล</t>
  </si>
  <si>
    <t>https://emenscr.nesdc.go.th/viewer/view.html?id=64b754c6eec8b40f46325fb5</t>
  </si>
  <si>
    <t>ศูนย์ช่วยเหลือและจัดการปัญหาออนไลน์ (1212 ETDA)</t>
  </si>
  <si>
    <t>สำนักงานพัฒนาธุรกรรมทางอิเล็กทรอนิกส์</t>
  </si>
  <si>
    <t>040302V03F02</t>
  </si>
  <si>
    <t>https://emenscr.nesdc.go.th/viewer/view.html?id=64c0d6366b56f9043629762f</t>
  </si>
  <si>
    <t>โครงการส่งเสริม Friendly City for Digital Startups</t>
  </si>
  <si>
    <t>https://emenscr.nesdc.go.th/viewer/view.html?id=64c0c74c204dd42f9682bc21</t>
  </si>
  <si>
    <t>โครงการส่งเสริมการประยุกต์ใช้เทคโนโลยี 5G เพื่ออุตสาหกรรมการผลิตและธุรกิจบริการ</t>
  </si>
  <si>
    <t>040302V03F03</t>
  </si>
  <si>
    <t>https://emenscr.nesdc.go.th/viewer/view.html?id=64cb6b90e352512f9895628f</t>
  </si>
  <si>
    <t>SOUTHERN IMMERSE CITY เพื่อการยกระดับผู้ประกอบการและการพัฒนากำลังคนด้านดิจิทัลสู่การแข่งขันบนธุรกิจโลกเสมือนจริงไฮบริด (Mixed Reality) ผสมผสานอัตลักษณ์ถิ่นใต้</t>
  </si>
  <si>
    <t>https://emenscr.nesdc.go.th/viewer/view.html?id=64c0cce80274b80437f93dc4</t>
  </si>
  <si>
    <t>โครงการ AI for all</t>
  </si>
  <si>
    <t>https://emenscr.nesdc.go.th/viewer/view.html?id=64c0d187d3a5392f8fe7da0a</t>
  </si>
  <si>
    <t>โครงการส่งเสริมห้องวิเคราะห์ทดสอบมาตรฐานผลิตภัณฑ์และนวัตกรรมดิจิทัลรัฐร่วมเอกชน</t>
  </si>
  <si>
    <t>040403V02</t>
  </si>
  <si>
    <t>040403V02F01</t>
  </si>
  <si>
    <t>https://emenscr.nesdc.go.th/viewer/view.html?id=64b60329eec8b40f46325857</t>
  </si>
  <si>
    <t>โครงการถ่ายทอดเทคโนโลยีเพื่อเข้าสู่อุตสาหกรรมยานยนต์สมัยใหม่</t>
  </si>
  <si>
    <t>|040403</t>
  </si>
  <si>
    <t>040403V02F02</t>
  </si>
  <si>
    <t>https://emenscr.nesdc.go.th/viewer/view.html?id=64d5d8641c8b6579ea04b8dd</t>
  </si>
  <si>
    <t>การศึกษานโยบายการพัฒนาอุตสาหกรรมแบตเตอรี่ของไทย</t>
  </si>
  <si>
    <t>https://emenscr.nesdc.go.th/viewer/view.html?id=64c37240204dd42f9682bed8</t>
  </si>
  <si>
    <t>โครงการพัฒนามาตรฐานการวัด/โครงสร้างพื้นฐาน เพื่อเพิ่มความถูกต้องและความแม่นยำสำหรับรองรับการผลิตชิ้นส่วนของอุตสาหกรรมยานยนต์สมัยใหม่ ให้ประเทศไทยผ่านเข้ารอบฐานการผลิตที่สำคัญของโลก</t>
  </si>
  <si>
    <t>040403V02F03</t>
  </si>
  <si>
    <t>https://emenscr.nesdc.go.th/viewer/view.html?id=64b50cf50a88eb17bf756048</t>
  </si>
  <si>
    <t>โครงการพัฒนาและต่อยอดเทคโนโลยีต้นแบบการจัดการแบตเตอรี่ยานยนต์ไฟฟ้าใช้งานแล้วแบบครบวงจร เพื่อนำโลหะ/สารประกอบโลหะในแบตเตอรี่กลับมาใช้ผ่านเข้ารอบวัตถุดิบตั้งต้นสำหรับการผลิตแบตเตอรี่ใหม่</t>
  </si>
  <si>
    <t>กรมอุตสาหกรรมพื้นฐานและการเหมืองแร่</t>
  </si>
  <si>
    <t>040403V03</t>
  </si>
  <si>
    <t>040403V03F02</t>
  </si>
  <si>
    <t>https://emenscr.nesdc.go.th/viewer/view.html?id=64b8ab6c22ab130f452aa116</t>
  </si>
  <si>
    <t>โครงการส่งเสริมการติดตั้งสถานีอัดประจุ EV Charging Station ในสถานีบริการน้ำมันเชื้อเพลิง</t>
  </si>
  <si>
    <t>กรมธุรกิจพลังงาน</t>
  </si>
  <si>
    <t>กระทรวงพลังงาน</t>
  </si>
  <si>
    <t>040403V04</t>
  </si>
  <si>
    <t>040403V04F03</t>
  </si>
  <si>
    <t>https://emenscr.nesdc.go.th/viewer/view.html?id=64cb5a921f3e752f90a1050f</t>
  </si>
  <si>
    <t>เรือหางยาวยานยนต์ไฟฟ้าแห่งอนาคตส่งเสริมอุตสาหกรรมการท่องเที่ยวและบริการ</t>
  </si>
  <si>
    <t>040403V04F04</t>
  </si>
  <si>
    <t>https://emenscr.nesdc.go.th/viewer/view.html?id=64c08bca0274b80437f9383d</t>
  </si>
  <si>
    <t>โครงการปั้นแรงงานเก่ง สู่อุตสาหกรรมแกร่ง</t>
  </si>
  <si>
    <t>https://emenscr.nesdc.go.th/viewer/view.html?id=64c75b2a8d1dca680ae45fa6</t>
  </si>
  <si>
    <t>โครงการพัฒนาบุคลากร แรงงานเพื่อเข้าสู่อุตสาหกรรมยานยนต์ไฟฟ้าสมัยใหม่</t>
  </si>
  <si>
    <t>https://emenscr.nesdc.go.th/viewer/view.html?id=64ba4b4a0274b80437f919f4</t>
  </si>
  <si>
    <t>โครงการศูนย์การเรียนรู้และพัฒนานวัตกรรมชุดส่งกำลังยานพาหนะไฟฟ้าสมัยใหม่ด้วยระบบฮาร์ดแวร์ในการจำลองวนรอบผ่านหลักสูตรต่อเนื่องเชื่อมโยงการศึกษาพื้นฐานกับกรมอาชีวศึกษาและอุดมศึกษา</t>
  </si>
  <si>
    <t>https://emenscr.nesdc.go.th/viewer/view.html?id=64c23a831f3e752f90a10269</t>
  </si>
  <si>
    <t xml:space="preserve">พัฒนาขีดความสามารถบุคลากรสำหรับอุตสาหกรรมยานยนต์ไฟฟ้าสู่การพัฒนาประเทศอย่างรวดเร็วและยั่งยืน </t>
  </si>
  <si>
    <t>มหาวิทยาลัยเทคโนโลยีราชมงคลกรุงเทพ</t>
  </si>
  <si>
    <t>https://emenscr.nesdc.go.th/viewer/view.html?id=64c70bf3fc0a1b67fce28b60</t>
  </si>
  <si>
    <t>พัฒนาบุคลากรทางด้านระบบอัดประจุยานยนต์ไฟฟ้าเพื่อตอบสนองอุตสาหกรรมยานยนต์ไฟฟ้าแห่งอนาคต</t>
  </si>
  <si>
    <t>https://emenscr.nesdc.go.th/viewer/view.html?id=64cf73d1ac36ec1e1d9fc6d8</t>
  </si>
  <si>
    <t>ยกระดับฝีมือแรงงานช่างซ่อมบำรุงอากาศยาน (คณะเทคโนโลยีอุตสาหกรรม)</t>
  </si>
  <si>
    <t>https://emenscr.nesdc.go.th/viewer/view.html?id=64d1febfb3748f2f7964e670</t>
  </si>
  <si>
    <t>ยกระดับสมรรถนะกำลังคนเพิ่มขีดความสามารถในการแข่งขันด้วยมาตรฐานอาชีพ สาขายานยนต์ไฟฟ้า</t>
  </si>
  <si>
    <t>040403V04F05</t>
  </si>
  <si>
    <t>https://emenscr.nesdc.go.th/viewer/view.html?id=64bf67816b56f904362966ef</t>
  </si>
  <si>
    <t>โครงการศูนย์พัฒนาความผ่านเข้ารอบเลิศด้านยานยนต์ไฟฟ้า</t>
  </si>
  <si>
    <t>https://emenscr.nesdc.go.th/viewer/view.html?id=64cb565bf744666808dbbbdf</t>
  </si>
  <si>
    <t>ห้องปฏิบัติการทดสอบและรับรองมาตรฐานยานยนต์ไฟฟ้าสมัยใหม่</t>
  </si>
  <si>
    <t>040501V02</t>
  </si>
  <si>
    <t>040501V02F01</t>
  </si>
  <si>
    <t>https://emenscr.nesdc.go.th/viewer/view.html?id=64d492840df91d2f7789f840</t>
  </si>
  <si>
    <t>โครงการ “สร้างผู้ประกอบการอุตสาหกรรมความมั่นคง ”</t>
  </si>
  <si>
    <t>|040501</t>
  </si>
  <si>
    <t>040501V02F03</t>
  </si>
  <si>
    <t>https://emenscr.nesdc.go.th/viewer/view.html?id=64b10ddceec8b40f46324e41</t>
  </si>
  <si>
    <t>ยกระดับเทคโนโลยีการผลิตวัสดุศาสตร์ทางชีวภาพ เพื่อรองรับอุตสาหกรรมความมั่นคงของประเทศ</t>
  </si>
  <si>
    <t>040501V03</t>
  </si>
  <si>
    <t>040501V03F01</t>
  </si>
  <si>
    <t>https://emenscr.nesdc.go.th/viewer/view.html?id=64d495ebb3748f2f7964f333</t>
  </si>
  <si>
    <t>โครงการ “สร้างโอกาสทางการตลาดผลิตภัณฑ์ความมั่นคง”</t>
  </si>
  <si>
    <t>040501V04</t>
  </si>
  <si>
    <t>040501V04F02</t>
  </si>
  <si>
    <t>https://emenscr.nesdc.go.th/viewer/view.html?id=64d5ec3a671a0e79e590d22f</t>
  </si>
  <si>
    <t>โครงการ “การศึกษาและพัฒนาระบบแอปพลิเคชันวิเคราะห์มูลค่าห่วงโซ่อุปทานชิ้นส่วนสำคัญของยุทโธปกรณ์หลัก”</t>
  </si>
  <si>
    <t>040502V02</t>
  </si>
  <si>
    <t>040502V02F02</t>
  </si>
  <si>
    <t>https://emenscr.nesdc.go.th/viewer/view.html?id=64d4985a0df91d2f7789f867</t>
  </si>
  <si>
    <t>โครงการ “พัฒนาผลิตภัณฑ์ความมั่นคงไทยสู่สากล”</t>
  </si>
  <si>
    <t>|040502</t>
  </si>
  <si>
    <t>040601V01</t>
  </si>
  <si>
    <t>040601V01F01</t>
  </si>
  <si>
    <t>https://emenscr.nesdc.go.th/viewer/view.html?id=64be34ab1acce70651fae0b7</t>
  </si>
  <si>
    <t>โครงการผลิตและพัฒนากำลังคนสมรรถนะสูงให้สอดคล้องกับอุตสาหกรรมเป้าหมาย (S-Curve และ New S–Curve)</t>
  </si>
  <si>
    <t>|040601</t>
  </si>
  <si>
    <t>https://emenscr.nesdc.go.th/viewer/view.html?id=64be25fb0274b80437f92462</t>
  </si>
  <si>
    <t>โครงการพัฒนาศักยภาพกำลังคนด้านเทคโนโลยีและนวัตกรรม</t>
  </si>
  <si>
    <t>040601V01F02</t>
  </si>
  <si>
    <t>https://emenscr.nesdc.go.th/viewer/view.html?id=64b746c2a3b1a20f4c5b162a</t>
  </si>
  <si>
    <t>โครงการยกระดับแรงงานสมรรถนะสูงรองรับอุตสาหกรรมและบริการแห่งอนาคต</t>
  </si>
  <si>
    <t>040601V01F04</t>
  </si>
  <si>
    <t>https://emenscr.nesdc.go.th/viewer/view.html?id=64c24309d3a5392f8fe7dc27</t>
  </si>
  <si>
    <t>พัฒนาบุคลากรและกำลังคนได้รับการยกระดับทักษะด้าน Big Data</t>
  </si>
  <si>
    <t>สถาบันข้อมูลขนาดใหญ่ (องค์การมหาชน)</t>
  </si>
  <si>
    <t>040601V01F05</t>
  </si>
  <si>
    <t>https://emenscr.nesdc.go.th/viewer/view.html?id=64d1ff5356031c10b926c53c</t>
  </si>
  <si>
    <t>ยกระดับสมรรถนะกำลังคนเพิ่มขีดความสามารถในการแข่งขันด้วยมาตรฐานอาชีพในระบบนิเวศอุตสาหกรรม</t>
  </si>
  <si>
    <t>040601V02</t>
  </si>
  <si>
    <t>040601V02F01</t>
  </si>
  <si>
    <t>https://emenscr.nesdc.go.th/viewer/view.html?id=64ba03b00a88eb17bf756305</t>
  </si>
  <si>
    <t>โครงการเพิ่มขีดความสามารถด้านการพัฒนานวัตกรรมสำหรับอุตสาหกรรมสู่การพัฒนาประเทศอย่างรวดเร็วและยั่งยืน</t>
  </si>
  <si>
    <t>040601V03</t>
  </si>
  <si>
    <t>040601V03F02</t>
  </si>
  <si>
    <t>https://emenscr.nesdc.go.th/viewer/view.html?id=64b4f74e0a88eb17bf756017</t>
  </si>
  <si>
    <t>“ศึกษา พัฒนาปรับปรุงประสิทธิภาพระบบการเตือนภัยด้านแรงงาน และการเชื่อมโยงข้อมูลสถิติด้านแรงงานอย่างบูรณาการ”</t>
  </si>
  <si>
    <t>https://emenscr.nesdc.go.th/viewer/view.html?id=64c65a9e8d1dca680ae45d99</t>
  </si>
  <si>
    <t>โครงการจัดทำทะเบียนศิลปิน บุคลากร แรงงาน และผู้ประกอบการในอุตสาหกรรมวัฒนธรรม ระยะที่ ๒</t>
  </si>
  <si>
    <t>040602V02</t>
  </si>
  <si>
    <t>040602V02F03</t>
  </si>
  <si>
    <t>https://emenscr.nesdc.go.th/viewer/view.html?id=64bdf56f0274b80437f92040</t>
  </si>
  <si>
    <t>พัฒนากฎหมาย มาตรฐาน และกลไกกำกับดูแลด้านดิจิทัลและปัญญาประดิษฐ์</t>
  </si>
  <si>
    <t>|040602</t>
  </si>
  <si>
    <t>040602V03</t>
  </si>
  <si>
    <t>040602V03F01</t>
  </si>
  <si>
    <t>https://emenscr.nesdc.go.th/viewer/view.html?id=64c0e5b66b56f90436297814</t>
  </si>
  <si>
    <t xml:space="preserve">โครงการบริการระบบ สารบรรณ Open platform เพื่อเพิ่มประสิทธิภาพการบริหารจัดการภาครัฐ </t>
  </si>
  <si>
    <t>https://emenscr.nesdc.go.th/viewer/view.html?id=64c29c63e352512f98955fe0</t>
  </si>
  <si>
    <t>โครงการพัฒนารูปแบบการบริการและการประยุกต์ใช้ศูนย์ข้อมูลอวกาศแห่งชาติแห่งชาติ เพื่อเพื่อสนับสนุนการบริการและเชื่อมโยงผู้ใช้งานด้านธุรกิจ</t>
  </si>
  <si>
    <t>040602V04</t>
  </si>
  <si>
    <t>040602V04F01</t>
  </si>
  <si>
    <t>https://emenscr.nesdc.go.th/viewer/view.html?id=64b50a6f0a88eb17bf75603d</t>
  </si>
  <si>
    <t>โครงการพัฒนากฎหมายด้านการคุ้มครองข้อมูลส่วนบุคคลของประเทศ</t>
  </si>
  <si>
    <t>040602V04F03</t>
  </si>
  <si>
    <t>https://emenscr.nesdc.go.th/viewer/view.html?id=64c743fbfc0a1b67fce28bd6</t>
  </si>
  <si>
    <t>การยกระดับสมรรถนะกำลังคนดิจิทัลด้านความมั่นคงปลอดภัยทางไซเบอร์และการคุ้มครองข้อมูลส่วนบุคคล</t>
  </si>
  <si>
    <t>https://emenscr.nesdc.go.th/viewer/view.html?id=64c4befd506f8c044400e36a</t>
  </si>
  <si>
    <t>โครงการ “พัฒนาศักยภาพนักวิเคราะห์ความปลอดภัยทางไซเบอร์ไทยมืออาชีพสู่มาตรฐานสากล”</t>
  </si>
  <si>
    <t>https://emenscr.nesdc.go.th/viewer/view.html?id=64c0e95be352512f98955e0a</t>
  </si>
  <si>
    <t>โครงการ Digital University Open Platform เพื่อเด็กไทยโอกาสเท่าเทียม</t>
  </si>
  <si>
    <t>https://emenscr.nesdc.go.th/viewer/view.html?id=64c362f36b56f90436298fef</t>
  </si>
  <si>
    <t>โครงการการพัฒนากำลังคนด้านการเกษตรสมัยใหม่เพื่อขับเคลื่อนเกษตรดิจิทัลรองรับการพลิกโฉมอุตสาหกรรมเกษตร 4.0</t>
  </si>
  <si>
    <t>https://emenscr.nesdc.go.th/viewer/view.html?id=64c0efc81f3e752f90a100da</t>
  </si>
  <si>
    <t>โครงการการส่งเสริมเศรษฐกิจดิจิทัลสร้างสรรค์ผ่านอุตสาหกรรม Game &amp; Animation ไทย</t>
  </si>
  <si>
    <t>https://emenscr.nesdc.go.th/viewer/view.html?id=64be24d56b56f90436295c1f</t>
  </si>
  <si>
    <t>โครงการจัดทำหลักสูตรสำหรับที่ปรึกษาผู้บริหารเทคโนโลยีสารสนเทศระดับสูงภาครัฐ (Government Chief Information Officer)</t>
  </si>
  <si>
    <t>https://emenscr.nesdc.go.th/viewer/view.html?id=64c1f3c0d3a5392f8fe7db10</t>
  </si>
  <si>
    <t>โครงการแพลตฟอร์มการเรียนรู้เพื่อพัฒนากำลังคนด้าน Big Data</t>
  </si>
  <si>
    <t>https://emenscr.nesdc.go.th/viewer/view.html?id=64bf8f22d3a5392f8fe7d8f1</t>
  </si>
  <si>
    <t>โครงการส่งเสริมการสร้างและพัฒนาทักษะแรงงานในอุตสาหกรรม E-Sport เพื่อขับเคลื่อนเศรษฐกิจดิจิทัล</t>
  </si>
  <si>
    <t>050101V01</t>
  </si>
  <si>
    <t>050101V01F01</t>
  </si>
  <si>
    <t>https://emenscr.nesdc.go.th/viewer/view.html?id=64d0621f09c3327ccab9b92e</t>
  </si>
  <si>
    <t>ศูนย์ความผ่านเข้ารอบเลิศ เศรษฐกิจสร้างสรรค์เพิ่มคุณค่าวัฒนธรรมและภูมิปัญญาไทย</t>
  </si>
  <si>
    <t>|050101</t>
  </si>
  <si>
    <t>050101V01F03</t>
  </si>
  <si>
    <t>https://emenscr.nesdc.go.th/viewer/view.html?id=64cfc88108f8437cbd9e1e9f</t>
  </si>
  <si>
    <t>The Mask : การส่งเสริมกิจกรรมท่องเที่ยวตามรอยเมืองหน้ากากบนฐานทุนวัฒนธรรมชุมชน</t>
  </si>
  <si>
    <t>https://emenscr.nesdc.go.th/viewer/view.html?id=64d3722056031c10b926c59a</t>
  </si>
  <si>
    <t>การพัฒนารูปแบบการท่องเที่ยวเชิงสร้างสรรค์และวัฒนธรรมอีสานใต้ : ดนตรีพื้นบ้านกันตรึม</t>
  </si>
  <si>
    <t>https://emenscr.nesdc.go.th/viewer/view.html?id=64c1eff3506f8c044400ca80</t>
  </si>
  <si>
    <t>ขับเคลื่อนการท่องเที่ยวตามรอยวิถีถิ่นชาวเล 4 จังหวัด ภาคตะวันออก</t>
  </si>
  <si>
    <t>https://emenscr.nesdc.go.th/viewer/view.html?id=64be2b726b56f90436295c9a</t>
  </si>
  <si>
    <t>โครงการ “โขน-สังคีตเชื่อมไทย”</t>
  </si>
  <si>
    <t>กรมศิลปากร</t>
  </si>
  <si>
    <t>https://emenscr.nesdc.go.th/viewer/view.html?id=64c663effc0a1b67fce28a52</t>
  </si>
  <si>
    <t>โครงการ อนุรักษ์ สืบสาน เทศกาลแสงเทียนแห่งศรัทธา เข้าพรรษา ตักบาตรดาวเรือง น้อมถวายผ้าห่มพระบรมธาตุสวี จังหวัดชุมพร</t>
  </si>
  <si>
    <t>https://emenscr.nesdc.go.th/viewer/view.html?id=64be04c013cafb0653521b47</t>
  </si>
  <si>
    <t>โครงการพัฒนากิจกรรมการท่องเที่ยวเชิงอาหารและวิถีชาติพันธุ์เชียงราย (Chiang Rai Ethnic Gastronomy Tourism)</t>
  </si>
  <si>
    <t>https://emenscr.nesdc.go.th/viewer/view.html?id=64be3040af5e17043d88443d</t>
  </si>
  <si>
    <t>โครงการพัฒนาศักยภาพโบราณสถานภูปราสาท ตำบลสีวิเชียร อำเภอน้ำยืน จังหวัดอุบลราชธานี เพื่อส่งเสริมการท่องเที่ยวและกระตุ้นเศรษฐกิจบริเวณช่องอานม้า</t>
  </si>
  <si>
    <t>https://emenscr.nesdc.go.th/viewer/view.html?id=64d5deafa5d7e679e7b902e8</t>
  </si>
  <si>
    <t>โครงการเมืองท่องเที่ยวตามอัตลักษณ์เชิงพื้นที่อย่างสร้างสรรค์</t>
  </si>
  <si>
    <t>https://emenscr.nesdc.go.th/viewer/view.html?id=64be3c7e6b56f90436295f20</t>
  </si>
  <si>
    <t>โครงการเหล็กล้านนา โบราณโลหะวิทยาสร้างคุณค่า เศรษฐกิจล้านนาสร้างสรรค์</t>
  </si>
  <si>
    <t>https://emenscr.nesdc.go.th/viewer/view.html?id=64bf83130274b80437f9320f</t>
  </si>
  <si>
    <t>บูรณาการพัฒนาศักยภาพการท่องเที่ยวเชิงสร้างสรรค์บนฐานภูมิปัญญาท้องถิ่นจังหวัดกระบี่</t>
  </si>
  <si>
    <t>https://emenscr.nesdc.go.th/viewer/view.html?id=64cb36c6d3a5392f8fe7de99</t>
  </si>
  <si>
    <t>เบตง เกอบูดายาอัน บาซา</t>
  </si>
  <si>
    <t>https://emenscr.nesdc.go.th/viewer/view.html?id=64c0fb4d506f8c044400c562</t>
  </si>
  <si>
    <t>ยกระดับการท่องเที่ยวประเพณี ตามรอยวิถีธรณีถิ่นอีสาน</t>
  </si>
  <si>
    <t>https://emenscr.nesdc.go.th/viewer/view.html?id=64d5efe8671a0e79e590d2b3</t>
  </si>
  <si>
    <t>ส่งเสริมการท่องเที่ยวเชื่อมโยงประวัติศาสตร์ ลุ่มแม่น้ำเจ้าพระยาตอนกลาง</t>
  </si>
  <si>
    <t>050101V02</t>
  </si>
  <si>
    <t>050101V02F01</t>
  </si>
  <si>
    <t>https://emenscr.nesdc.go.th/viewer/view.html?id=64d11cd60a315b1d892fe657</t>
  </si>
  <si>
    <t xml:space="preserve"> เส้นทางไหว้สา บูชาพญานาค: การยกระดับเส้นทางการท่องเที่ยวเชิงจิตวิญญาณตามรอยพญานาค                </t>
  </si>
  <si>
    <t>https://emenscr.nesdc.go.th/viewer/view.html?id=64d4a283d808952f70a67481</t>
  </si>
  <si>
    <t>การจัดการพิพิธภัณฑ์ท้องถิ่นส่งเสริมการท่องเที่ยวทางวัฒนธรรม</t>
  </si>
  <si>
    <t>https://emenscr.nesdc.go.th/viewer/view.html?id=64cb4dcaf744666808dbbb63</t>
  </si>
  <si>
    <t>การยกระดับองค์ความรู้ผลิตภัณฑ์ผ้าท้องถิ่นเพื่อเสริมเศรษฐกิจฐานรากจากการท่องเที่ยวชุมชน</t>
  </si>
  <si>
    <t>https://emenscr.nesdc.go.th/viewer/view.html?id=64c24117d3a5392f8fe7dc18</t>
  </si>
  <si>
    <t>ขับเคลื่อนแผนพัฒนาการท่องเที่ยวแห่งชาติด้วยการท่องเที่ยวเชิงสร้างสรรค์และวัฒนธรรม</t>
  </si>
  <si>
    <t>https://emenscr.nesdc.go.th/viewer/view.html?id=64c6661f1f3e752f90a103eb</t>
  </si>
  <si>
    <t>โครงการ “ประเพณีก่อเจดีย์ทราย วันไหลทับยายเชียง สืบสานประเพณียกธงเลิกสงกรานต์ ชาติพันธ์ลาวครั่ง”</t>
  </si>
  <si>
    <t>https://emenscr.nesdc.go.th/viewer/view.html?id=64be6a3cf65531064ba72e93</t>
  </si>
  <si>
    <t>โครงการ “สร้างสรรค์ศิลปะร่วมสมัยเพื่อต่อยอดทุนทางวัฒนธรรม”</t>
  </si>
  <si>
    <t>https://emenscr.nesdc.go.th/viewer/view.html?id=64d30f4a0df91d2f7789ef1f</t>
  </si>
  <si>
    <t>โครงการการพัฒนาและส่งเสริมการท่องเที่ยวเชิงสร้างสรรค์และวัฒนธรรมของชุมชนจังหวัดยะลา ผ่านกิจกรรมส่งเสริมการเรียนรู้สำหรับนักท่องเที่ยว</t>
  </si>
  <si>
    <t>https://emenscr.nesdc.go.th/viewer/view.html?id=64c76ec31f3e752f90a10438</t>
  </si>
  <si>
    <t>โครงการจัดงานศิล-ปะกลางเกาะ - Spirit of Re-Love 2022</t>
  </si>
  <si>
    <t>https://emenscr.nesdc.go.th/viewer/view.html?id=64c66090e352512f98956131</t>
  </si>
  <si>
    <t>โครงการเฉลิมฉลองสถาปนา ๑๖๐ ปี เมืองมหาสารคาม ตามรอยอารยธรรมโบราณ นครจัมปาสี ยลวิถีวัฒนธรรมตักศิลานคร ประจำปีงบประมาณ พ.ศ. ๒๕๖๘</t>
  </si>
  <si>
    <t>https://emenscr.nesdc.go.th/viewer/view.html?id=64ba564e0274b80437f91abe</t>
  </si>
  <si>
    <t>โครงการเตรียมความพร้อมชุมชนเพื่อรองรับการท่องเที่ยวอีสานตอนบน (Trend To Isan)</t>
  </si>
  <si>
    <t>https://emenscr.nesdc.go.th/viewer/view.html?id=64c87e5be352512f989561ba</t>
  </si>
  <si>
    <t>โครงการท่องเที่ยวเชิงประสบการณ์อาหารและพืชพื้นถิ่นกลุ่มชาติพันธุ์ในจังหวัด ลำปาง</t>
  </si>
  <si>
    <t>https://emenscr.nesdc.go.th/viewer/view.html?id=64c1ede51f3e752f90a10159</t>
  </si>
  <si>
    <t>โครงการพัฒนาชุมชนต้นแบบการท่องเที่ยวเชิงสร้างสรรค์แบบมีส่วนร่วมของเครือข่ายชุมชนตามอัตลักษณ์ท้องถิ่น</t>
  </si>
  <si>
    <t>https://emenscr.nesdc.go.th/viewer/view.html?id=64c0ad9e6b56f90436297296</t>
  </si>
  <si>
    <t>โครงการพัฒนาต่อยอดทุนทางวัฒนธรรม ส่งเสริมการท่องเที่ยวทางวัฒนธรรม  เพื่อชุมชนเข้มแข็งอย่างยั่งยืน “เที่ยวชุมชน ยลวิถี”</t>
  </si>
  <si>
    <t>https://emenscr.nesdc.go.th/viewer/view.html?id=64be2e20af5e17043d8843e9</t>
  </si>
  <si>
    <t>โครงการพัฒนาและยกระดับศักยภาพเมืองท่องเที่ยวยามค่ำคืนเชิงสร้างสรรค์ (Creative Nightlife Tourism) ตามยุทธศาตร์การสร้างประสบการณ์ด้านการท่องเที่ยวคุณค่าสูง</t>
  </si>
  <si>
    <t>https://emenscr.nesdc.go.th/viewer/view.html?id=64c6654d1f3e752f90a103e9</t>
  </si>
  <si>
    <t>โครงการมหกรรมวัฒนธรรมวิถีถิ่น "กินเส้น เต้น รำ ฟ้อน" เพิ่มมูลค่าเศรษฐกิจไทยก้าวไกลสู่สากล</t>
  </si>
  <si>
    <t>https://emenscr.nesdc.go.th/viewer/view.html?id=64bddeb81acce70651fadff7</t>
  </si>
  <si>
    <t>โครงการยกระดับวัตถุดิบท้องถิ่นสู่เมนูสร้างสรรค์ Gi สู่คาเฟ่ (GI Product Cafe hopping)</t>
  </si>
  <si>
    <t>https://emenscr.nesdc.go.th/viewer/view.html?id=64c224181f3e752f90a10201</t>
  </si>
  <si>
    <t>โครงการส่งเสริมการท่องเที่ยว เชิงสร้างสรรค์และวัฒนธรรม กิจกรรม มหกรรมดนตรีกับสายน้ำ สราญรมย์ชมโขง (Khong Music Festival)</t>
  </si>
  <si>
    <t>https://emenscr.nesdc.go.th/viewer/view.html?id=64c098c0204dd42f9682bbb2</t>
  </si>
  <si>
    <t>โครงการส่งเสริมการท่องเที่ยวชาติพันธุ์ สีสันแห่งล้านนาอย่างยั่งยืน Ethnic Lanna Tourism</t>
  </si>
  <si>
    <t>https://emenscr.nesdc.go.th/viewer/view.html?id=64c88b9d8d1dca680ae463e2</t>
  </si>
  <si>
    <t>โครงการส่งเสริมการท่องเที่ยวเชิงวัฒนธรรมยกระดับผ้าลายมุกจังหวัดนครพนม (คณะเทคโนโลยีอุตสาหกรรม)</t>
  </si>
  <si>
    <t>https://emenscr.nesdc.go.th/viewer/view.html?id=64c22a7f0274b80437f94d2a</t>
  </si>
  <si>
    <t>โครงการส่งเสริมการท่องเที่ยวเชิงสร้างสรรค์</t>
  </si>
  <si>
    <t>https://emenscr.nesdc.go.th/viewer/view.html?id=64c727f1fc0a1b67fce28b84</t>
  </si>
  <si>
    <t>โครงการส่งเสริมการท่องเที่ยวฮาลาลและเอกลักษณ์ท้องถิ่นด้วยอาหารของฝาก ฮาลาล เพื่อเสริมศักยภาพชุมชนและอนุรักษ์วัฒนธรรม</t>
  </si>
  <si>
    <t>https://emenscr.nesdc.go.th/viewer/view.html?id=64bd0e221acce70651fadfdc</t>
  </si>
  <si>
    <t>โครงการส่งเสริมและพัฒนาเพื่อยกระดับการท่องเที่ยวกลุ่มชาติพันธุ์สู่มาตรฐาน</t>
  </si>
  <si>
    <t>https://emenscr.nesdc.go.th/viewer/view.html?id=64bd109094c3ec0656e85b70</t>
  </si>
  <si>
    <t>โครงการส่งเสริมและพัฒนาเพื่อยกระดับเมนูอาหารชุมชน (Fine Dining in Community)</t>
  </si>
  <si>
    <t>https://emenscr.nesdc.go.th/viewer/view.html?id=64be3d486b56f90436295f45</t>
  </si>
  <si>
    <t>โครงการส่งเสริมวัฒนธรรมผ้าไทยเพื่อการท่องเที่ยวในสามจังหวัดชายแดนภาคใต้สำหรับนักท่องเที่ยวมุสลิม (Fashion for Tourism)</t>
  </si>
  <si>
    <t>https://emenscr.nesdc.go.th/viewer/view.html?id=64bd24b813cafb0653521af4</t>
  </si>
  <si>
    <t>โครงการส่งเสริมวัตถุดิบท้องถิ่นสะท้อนภูมิปัญญาและอัตลักษณ์ชุมชน (CBT with s Key Product)</t>
  </si>
  <si>
    <t>https://emenscr.nesdc.go.th/viewer/view.html?id=64d5bace894d1504f5cbf61d</t>
  </si>
  <si>
    <t>โครงการสร้างคุณค่าและมูลค่าเพิ่มให้กับสินค้าและบริการบนฐานของทุนทางวัฒนธรรมและภูมิปัญญาท้องถิ่น และทรัพยากรธรรมชาติ</t>
  </si>
  <si>
    <t>https://emenscr.nesdc.go.th/viewer/view.html?id=64d318bcc906ab10bf9c94b4</t>
  </si>
  <si>
    <t>โครงการสิหมะ เปรี้ยวไปไหน (เส้นทางวัฒนธรรมอาหารพื้นถิ่นสร้างสรรค์ภาคเหนือ)</t>
  </si>
  <si>
    <t>สำนักงานส่งเสริมเศรษฐกิจสร้างสรรค์ (องค์การมหาชน)</t>
  </si>
  <si>
    <t>https://emenscr.nesdc.go.th/viewer/view.html?id=64c7852b1f3e752f90a10440</t>
  </si>
  <si>
    <t>โครงการสืบสาน ต่อยอดประเพณีไทย สู่วิถีวัฒนธรรมที่ยั่งยืน</t>
  </si>
  <si>
    <t>https://emenscr.nesdc.go.th/viewer/view.html?id=64c78ca1e352512f98956195</t>
  </si>
  <si>
    <t>โครงการสืบสานมหกรรมกลองนานาชาติ สองภูมิภาค ประจำปีงบประมาณ พ.ศ. 2568</t>
  </si>
  <si>
    <t>https://emenscr.nesdc.go.th/viewer/view.html?id=64be2e0594c3ec0656e85c3e</t>
  </si>
  <si>
    <t>โครงการสืบสานสหวัฒนธรรม สานสัมพันธ์ชาติพันธุ์</t>
  </si>
  <si>
    <t>https://emenscr.nesdc.go.th/viewer/view.html?id=64be1b6913cafb0653521b62</t>
  </si>
  <si>
    <t>โครงการหนึ่งในหล้า มาฆบูชา อารยธรรมอีสาน ประจำปีงบประมาณ พ.ศ. 2568</t>
  </si>
  <si>
    <t>https://emenscr.nesdc.go.th/viewer/view.html?id=64c761a31f3e752f90a10435</t>
  </si>
  <si>
    <t>โครงการอุทยานรำลึกประวัติศาสตร์ใต้น้ำเกาะเต่า  [Koh Tao Underwater Memorial Park]</t>
  </si>
  <si>
    <t>https://emenscr.nesdc.go.th/viewer/view.html?id=64cc7245ba6ff92f6e8aa284</t>
  </si>
  <si>
    <t>ตามรอยชิม วิถีถิ่นอาหารภาคเหนือ (North Food Tourism)</t>
  </si>
  <si>
    <t>https://emenscr.nesdc.go.th/viewer/view.html?id=64c1d924af5e17043d886322</t>
  </si>
  <si>
    <t>พัฒนาและส่งเสริมภาพลักษณ์ด้านการท่องเที่ยวฝั่งทะเลตะวันออก  เพื่อขับเคลื่อนการท่องเที่ยวอย่างยั่งยืน (BCG)</t>
  </si>
  <si>
    <t>https://emenscr.nesdc.go.th/viewer/view.html?id=64c60852fc0a1b67fce288f3</t>
  </si>
  <si>
    <t>พัฒนาศักยภาพการท่องเที่ยวโดยชุมชน “เส้นทางกำเนิดทองสุโขทัย</t>
  </si>
  <si>
    <t>https://emenscr.nesdc.go.th/viewer/view.html?id=64c7582de352512f98956178</t>
  </si>
  <si>
    <t>ยกระดับการท่องเที่ยวเชิงสร้างสรรค์เพื่อเพิ่มมูลค่าวัฒนธรรม และภูมิปัญญาท้องถิ่น “พระจันทร์หลากสี...ที่พะงัน 2025</t>
  </si>
  <si>
    <t>https://emenscr.nesdc.go.th/viewer/view.html?id=64c60e82f744666808dba970</t>
  </si>
  <si>
    <t>สืบสานและต่อยอดผ้าทอสุโขทัยโดยชุมชน ตามแนวทาง BCG Model</t>
  </si>
  <si>
    <t>050101V02F02</t>
  </si>
  <si>
    <t>https://emenscr.nesdc.go.th/viewer/view.html?id=64bf6305af5e17043d884de9</t>
  </si>
  <si>
    <t xml:space="preserve"> โครงการการพัฒนาผลิตภัณฑ์เส้นทางสายไหม สมุนไพรพื้นถิ่น เพื่อสร้างมูลค่าเพิ่มกิจกรรม การท่องเที่ยวเชิงสร้างสรรค์ในเส้นทางอารยธรรมอีสานใต้</t>
  </si>
  <si>
    <t>https://emenscr.nesdc.go.th/viewer/view.html?id=64c61ba90c32d567fa9fe935</t>
  </si>
  <si>
    <t>การพัฒนาและยกระดับศักยภาพชุมชนและผู้ประกอบการเพื่อเชื่อมโยงและบูรณาการการท่องเที่ยวของจังหวัดสุโขทัยตามรอยอารยธรรมมรดกโลก ด้วยวิทยศาสตร์ วิจัยและนวัตกรรม</t>
  </si>
  <si>
    <t>https://emenscr.nesdc.go.th/viewer/view.html?id=64c617baf744666808dba98c</t>
  </si>
  <si>
    <t>การยกระดับมาตรฐานหัวโขนด้วยสีธรรมชาติจากแอคติโนแบคทีเรียเพื่อผ่านเข้ารอบสินค้าท่องเที่ยวเชิงวัฒนธรรม</t>
  </si>
  <si>
    <t>https://emenscr.nesdc.go.th/viewer/view.html?id=64cc6d5d17075066886c4fc8</t>
  </si>
  <si>
    <t>การวิจัยและออกแบบการเพิ่มมูลค่าอาหารสร้างสรรค์จากมะม่วงน้ำดอกไม้รองรับการท่องเที่ยวเชิงสร้างสรรค์และวัฒนธรรม จังหวัดพิษณุโลก</t>
  </si>
  <si>
    <t>https://emenscr.nesdc.go.th/viewer/view.html?id=64c88c148d1dca680ae463e5</t>
  </si>
  <si>
    <t>การสร้างอัตลักษณ์และยกระดับมาตรฐานอาหารพื้นถิ่นตามชาติพันธุ์( ไทยนางรอง ไทยลาว ไทยเขมร ไทยกวย) ของผู้ประกอบการและชุมชนท่องเที่ยวเพื่อเพิ่มขีดความสามารถในการแข่งขัน บนเส้นทางการท่องเที่ยวเชิงวัฒนธรรมจังหวัดบุรีรัมย์</t>
  </si>
  <si>
    <t>https://emenscr.nesdc.go.th/viewer/view.html?id=64ba06fca3b1a20f4c5b2a17</t>
  </si>
  <si>
    <t>โครงการ “จานใหม่..หัวใจจวบ” การพัฒนานวัตกรรมการท่องเที่ยววิถีประมงพื้นบ้านเชิงสร้างสรรค์อย่างยั่งยืน ด้วยแนวคิดเศรษฐกิจ BCG และ SDG เพื่อเพิ่มขีดความสามารถในการแข่งขันบนฐานอัตลักษณ์ทุนทางวัฒนธรรมจังหวัดประจวบคีรีขันธ์</t>
  </si>
  <si>
    <t>https://emenscr.nesdc.go.th/viewer/view.html?id=64bf3efc0274b80437f92c6e</t>
  </si>
  <si>
    <t>โครงการ “ต่อยอดทุนทางวัฒนธรรมผ่านการออกแบบบริการ (Service Design) จากอัตลักษณ์ท้องถิ่น”</t>
  </si>
  <si>
    <t>https://emenscr.nesdc.go.th/viewer/view.html?id=64c22e76d3a5392f8fe7dbc8</t>
  </si>
  <si>
    <t>โครงการ “พัฒนามาตรฐานตราสินค้าและอัตลักษณ์การท่องเที่ยวประจำจังหวัดนครศรีธรรรมราช (Nakhon Tourism Brands) ประเภท ที่พัก อาหารและเครื่องดื่ม การท่องเที่ยวโดยชุมชน ของที่ระลึก”</t>
  </si>
  <si>
    <t>https://emenscr.nesdc.go.th/viewer/view.html?id=64b7c660eec8b40f46326a16</t>
  </si>
  <si>
    <t>โครงการ “พัฒนาและยกระดับการท่องเที่ยวเชิงสร้างสรรค์และวัฒนธรรมพื้นถิ่นจังหวัดร้อยเอ็ด”</t>
  </si>
  <si>
    <t>https://emenscr.nesdc.go.th/viewer/view.html?id=64d447cac54b2e10c096175f</t>
  </si>
  <si>
    <t>โครงการ “วิจัยและออกแบบการเพิ่มมูลค่าแหล่งมรดกผ้าทอมือมูลค่าสูง ในเมืองสร้างสรรค์ด้านหัตถกรรมและศิลปะพื้นบ้านขององค์การยูเนสโก (UNESCO)”</t>
  </si>
  <si>
    <t>https://emenscr.nesdc.go.th/viewer/view.html?id=64c27c72506f8c044400d8eb</t>
  </si>
  <si>
    <t>โครงการ Gastronomy Tourism  เพื่อการท่องเที่ยวนราธิวาสอย่างยั่งยืน</t>
  </si>
  <si>
    <t>https://emenscr.nesdc.go.th/viewer/view.html?id=64ccaca9ba6ff92f6e8aaa23</t>
  </si>
  <si>
    <t>โครงการ“ยกระดับภูมิปัญญาท้องถิ่นเพื่อเพิ่มมูลค่าให้กับการท่องเที่ยวโดยชุมชน”</t>
  </si>
  <si>
    <t>https://emenscr.nesdc.go.th/viewer/view.html?id=64d5f3c1671a0e79e590d386</t>
  </si>
  <si>
    <t>โครงการการท่องเที่ยวชุมชนเชิงสร้างสรรค์วิถีภูมิปัญญาสุขภาพลุ่มน้ำทะเลสาบสงขลา ( พื้นที่จังหวัดนครศรีธรรมราช พัทลุง สงขลา)</t>
  </si>
  <si>
    <t>https://emenscr.nesdc.go.th/viewer/view.html?id=64d594c6671a0e79e590c891</t>
  </si>
  <si>
    <t xml:space="preserve">โครงการการพัฒนานักสื่อความหมายท้องถิ่นเพื่อสร้างศักยภาพชุมชนท่องเที่ยวในเขตสามจังหวัดชายแดนใต้ </t>
  </si>
  <si>
    <t>https://emenscr.nesdc.go.th/viewer/view.html?id=64d2f9eb0df91d2f7789eda5</t>
  </si>
  <si>
    <t>โครงการการพัฒนาศักยภาพชุมชนและผู้ประกอบการด้านการท่องเที่ยวเพื่อรองรับ Bird Walk สัญจรเขาน้ำค้าง-สันกาลาคีรี จังหวัดสงขลา</t>
  </si>
  <si>
    <t>https://emenscr.nesdc.go.th/viewer/view.html?id=64c0c729204dd42f9682bc1f</t>
  </si>
  <si>
    <t>โครงการพัฒนาการท่องเที่ยวด้วยมาตรฐานสุขอนามัย อนามัยสิ่งแวดล้อม และความปลอดภัยด้านอาหารเพื่อเสริมสร้างศักยภาพเมืองท่องเที่ยวสุขภาพดี</t>
  </si>
  <si>
    <t>กรมอนามัย</t>
  </si>
  <si>
    <t>https://emenscr.nesdc.go.th/viewer/view.html?id=64bdeabd94c3ec0656e85b98</t>
  </si>
  <si>
    <t>โครงการพัฒนาการท่องเที่ยวแบบ Workation ระดับสากล เพื่อรองรับกลุ่มนักท่องเที่ยว Digital Nomad</t>
  </si>
  <si>
    <t>https://emenscr.nesdc.go.th/viewer/view.html?id=64bcfbc894c3ec0656e85b6c</t>
  </si>
  <si>
    <t>โครงการพัฒนาชุมชนโฮมสเตย์เชิงสร้างสรรค์ เพื่อสร้างมูลค่าเพิ่มทางการท่องเที่ยว</t>
  </si>
  <si>
    <t>https://emenscr.nesdc.go.th/viewer/view.html?id=64c223060274b80437f94bcb</t>
  </si>
  <si>
    <t>โครงการพัฒนาศักยภาพบุคลากรเพื่อส่งเสริมอุตสาหกรรมการท่องเที่ยวกลุ่มจังหวัดภาคตะวันออกเฉียงเหนือตอนบน 1</t>
  </si>
  <si>
    <t>https://emenscr.nesdc.go.th/viewer/view.html?id=64d33500d808952f70a66cc9</t>
  </si>
  <si>
    <t>โครงการพัฒนาสมรรถนะของผู้ประกอบการ และบุคลากรด้านการท่องเที่ยวเชิงสร้างสรรค์และวัฒนธรรม</t>
  </si>
  <si>
    <t>https://emenscr.nesdc.go.th/viewer/view.html?id=64d232ef16a6092f6a4c1ef5</t>
  </si>
  <si>
    <t>โครงการเพิ่มขีดความสามารถในการแข่งขันของผู้ประกอบการท่องเที่ยวด้านการท่องเที่ยวเชิงสร้างสรรค์และวัฒนธรรมท้องถิ่นของจังหวัดจันทบุรี</t>
  </si>
  <si>
    <t>https://emenscr.nesdc.go.th/viewer/view.html?id=64c86f32e352512f989561b6</t>
  </si>
  <si>
    <t>โครงการยกระดับขีดความสามารถในการแข่งขันการท่องเที่ยวเมืองสร้างสรรค์และเมืองมรดกโลก</t>
  </si>
  <si>
    <t>https://emenscr.nesdc.go.th/viewer/view.html?id=64bb451d506f8c0444009f77</t>
  </si>
  <si>
    <t>โครงการยกระดับศักยภาพของแหล่งท่องเที่ยว เพื่อเตรียมความพร้อมด้านการท่องเที่ยวรองรับงานมหกรรมพืชสวนโลก จังหวัดอุดรธานี</t>
  </si>
  <si>
    <t>https://emenscr.nesdc.go.th/viewer/view.html?id=64c0cc2e1f3e752f90a10068</t>
  </si>
  <si>
    <t>โครงการส่งเสริมการท่องเที่ยวเชิงเกษตรด้านหม่อนไหม</t>
  </si>
  <si>
    <t>https://emenscr.nesdc.go.th/viewer/view.html?id=64ccc3367393a57cbc839e83</t>
  </si>
  <si>
    <t>โครงการส่งเสริมการท่องเที่ยวเชิงสร้างสรรค์และวัฒนธรรม ชุมชนสามเสน</t>
  </si>
  <si>
    <t>https://emenscr.nesdc.go.th/viewer/view.html?id=64c88f11204dd42f9682c03b</t>
  </si>
  <si>
    <t>โครงการส่งเสริมการท่องเที่ยวเชิงสร้างสรรค์ส่งเสริมการท่องเที่ยวผ่านการสร้างและพัฒนา สินค้าและบริการ (คณธเทคโนโลยีอุตสาหกรรม)</t>
  </si>
  <si>
    <t>https://emenscr.nesdc.go.th/viewer/view.html?id=64bdf3ccaf5e17043d883e70</t>
  </si>
  <si>
    <t>โครงการส่งเสริมการท่องเที่ยวโดยชุมชน</t>
  </si>
  <si>
    <t>https://emenscr.nesdc.go.th/viewer/view.html?id=64c8a8e1d3a5392f8fe7de16</t>
  </si>
  <si>
    <t>โครงการส่งเสริมการท่องเที่ยวโดยชุมชนเชิงสร้างสรรค์สู่ตลาดคุณภาพสูง</t>
  </si>
  <si>
    <t>https://emenscr.nesdc.go.th/viewer/view.html?id=64d07b1636e1881e1fbbf0b5</t>
  </si>
  <si>
    <t>โครงการส่งเสริมการบริโภคอาหารไทย รองรับการท่องเที่ยวเชิงสร้างสรรค์และวัฒนธรรม</t>
  </si>
  <si>
    <t>https://emenscr.nesdc.go.th/viewer/view.html?id=64bb5aaff65531064ba72d09</t>
  </si>
  <si>
    <t>โครงการส่งเสริมพัฒนาแนวทางรูปแบบการบริหารจัดการวัด/ศาสนสถานเพื่อยกระดับศักยภาพด้านการท่องเที่ยวเชื่อมโยงอัตลักษณ์และวิถีชีวิตชุมชนอย่างยั่งยืน</t>
  </si>
  <si>
    <t>https://emenscr.nesdc.go.th/viewer/view.html?id=64bd4753f65531064ba72d60</t>
  </si>
  <si>
    <t>โครงการส่งเสริมและพัฒนาวิสาหกิจเพื่อสังคมด้านการท่องเที่ยวและยกระดับกลุ่มวิสาหกิจชุมชนเพื่อการท่องเที่ยว</t>
  </si>
  <si>
    <t>https://emenscr.nesdc.go.th/viewer/view.html?id=64c2306d506f8c044400d20e</t>
  </si>
  <si>
    <t>โครงการส่งเสริมและพัฒนาศักยภาพด้านการท่องเที่ยวจังหวัดชัยนาทประจำปีงบประมาณ พ.ศ. 2568</t>
  </si>
  <si>
    <t>https://emenscr.nesdc.go.th/viewer/view.html?id=64c0deed6b56f90436297753</t>
  </si>
  <si>
    <t>จิบกาแฟริมหาด Morning Sip On Tour ขับเคลื่อนธุรกิจ SMEs และการท่องเที่ยวภาคตะวันออก</t>
  </si>
  <si>
    <t>https://emenscr.nesdc.go.th/viewer/view.html?id=64bf54ad506f8c044400b1ba</t>
  </si>
  <si>
    <t>พัฒนาศักยภาพผู้ประกอบการ เพื่อยกระดับผลิตภัณฑ์ชุมชนท่องเที่ยวสู่อุตสาหกรรมสร้างสรรค์ด้วยวิทยาศาสตร์และเทคโนโลยี</t>
  </si>
  <si>
    <t>https://emenscr.nesdc.go.th/viewer/view.html?id=64b8bc8ba3b1a20f4c5b23a0</t>
  </si>
  <si>
    <t>พัฒนาศักยภาพผู้ประกอบการเชื่อมโยงการท่องเที่ยวด้วย Soft Power</t>
  </si>
  <si>
    <t>https://emenscr.nesdc.go.th/viewer/view.html?id=64c2a09b0274b80437f956af</t>
  </si>
  <si>
    <t>ยกระดับการท่องเที่ยวและเศรษฐกิจสร้างสรรค์ด้วย BCG Economy</t>
  </si>
  <si>
    <t>https://emenscr.nesdc.go.th/viewer/view.html?id=64c76b65e352512f98956182</t>
  </si>
  <si>
    <t>ยกระดับศักยภาพชุมชนและผู้ประกอบการด้านอาหาร Lanna Gastronomy สู่การท่องเที่ยวเชิงสร้างสรรค์และวัฒนธรรม (Gastronomy Tourism)</t>
  </si>
  <si>
    <t>https://emenscr.nesdc.go.th/viewer/view.html?id=64be2c64f65531064ba72e0d</t>
  </si>
  <si>
    <t>ยกระดับศักยภาพบุคลากรด้านการท่องเที่ยวสู่การผ่านเข้ารอบบาร์เทนเดอร์และบาริสต้ามืออาชีพของประเทศไทย</t>
  </si>
  <si>
    <t>https://emenscr.nesdc.go.th/viewer/view.html?id=64b8e7d5eec8b40f46326e4f</t>
  </si>
  <si>
    <t>ส่งเสริมค่ายมวยไทยที่ได้มาตรฐานสู่การท่องเที่ยวเชิงกีฬา และวัฒนธรรม</t>
  </si>
  <si>
    <t>การกีฬาแห่งประเทศไทย</t>
  </si>
  <si>
    <t>050101V02F03</t>
  </si>
  <si>
    <t>https://emenscr.nesdc.go.th/viewer/view.html?id=64d0b6e6c4d51b15a6e20691</t>
  </si>
  <si>
    <t>การสร้างเครือข่ายหมู่บ้านท่องเที่ยวโดยชุมชนจังหวัดสมุทรสาคร</t>
  </si>
  <si>
    <t>https://emenscr.nesdc.go.th/viewer/view.html?id=64c1f957506f8c044400cb98</t>
  </si>
  <si>
    <t>ขับเคลื่อนการท่องเที่ยววิถีชุมชนแบบโฮมสเตย์ภาคตะวันออกเพื่อการท่องเที่ยวอย่างยั่งยืน</t>
  </si>
  <si>
    <t>https://emenscr.nesdc.go.th/viewer/view.html?id=64c1fddd1f3e752f90a10192</t>
  </si>
  <si>
    <t>ขับเคลื่อนเส้นทางการท่องเที่ยวเมืองรอง ตามรอยเมืองน่าเที่ยว</t>
  </si>
  <si>
    <t>https://emenscr.nesdc.go.th/viewer/view.html?id=64ba6baa6b56f9043629535f</t>
  </si>
  <si>
    <t>โครงการ เที่ยวชุมชน เชื่อมโยงเครือข่าย CBT (CBT Thailand Standard Connect 2025)</t>
  </si>
  <si>
    <t>https://emenscr.nesdc.go.th/viewer/view.html?id=64be1bdeaf5e17043d884237</t>
  </si>
  <si>
    <t>โครงการเทศกาลเทพนิยายลุ่มแม่น้ำโขง (แอ่งเชียงแสน) : ระบบนิเวศเศรษฐกิจจากเทศกาลด้วยการสร้างมูลค่าจากฐานภูมิปัญญา (พื้นที่พิเศษเพื่อการท่องเที่ยวอย่างยั่งยืน)</t>
  </si>
  <si>
    <t>https://emenscr.nesdc.go.th/viewer/view.html?id=64c23b82d3a5392f8fe7dc07</t>
  </si>
  <si>
    <t>โครงการพัฒนาเส้นทางการท่องเที่ยวผ่านวิถีชีวิตสายน้ำน่าน สายน้ำยม เมืองเก่ามีชีวิต</t>
  </si>
  <si>
    <t>https://emenscr.nesdc.go.th/viewer/view.html?id=64d5c6fafd3ad204ecf0ab0e</t>
  </si>
  <si>
    <t>โครงการพัฒนาแหล่งท่องเที่ยววัฒนธรรมเชิงสร้างสรรค์มรดกโลก จังหวัดพิษณุโลก, จังหวัดตาก, จังหวัดกำแพงเพชร และจังหวัดสุโขทัย</t>
  </si>
  <si>
    <t>https://emenscr.nesdc.go.th/viewer/view.html?id=64d49a190df91d2f7789f876</t>
  </si>
  <si>
    <t>โครงการสนับสนุนและเชื่อมโยงการพัฒนา ยกระดับ และเพิ่มศักยภาพเศรษฐกิจด้านการท่องเที่ยวของจังหวัดเชียงใหม่และพื้นที่เชื่อมโยง</t>
  </si>
  <si>
    <t>สำนักงานพัฒนาพิงคนคร (องค์การมหาชน)</t>
  </si>
  <si>
    <t>https://emenscr.nesdc.go.th/viewer/view.html?id=64c2380b506f8c044400d41b</t>
  </si>
  <si>
    <t>โครงการสร้างสรรค์ประสบการณ์ตามเส้นสายและลายผ้า "มหัศจรรย์ล้านนา เสน่ห์ ผ้าอัตลักษณ์"</t>
  </si>
  <si>
    <t>https://emenscr.nesdc.go.th/viewer/view.html?id=64c234f00274b80437f95023</t>
  </si>
  <si>
    <t>ส่งเสริมการท่องเที่ยวเชิงสร้างสรรค์และวัฒนธรรมวิถีชีวิตชายฝั่งอ่าวไทย</t>
  </si>
  <si>
    <t>050101V02F04</t>
  </si>
  <si>
    <t>https://emenscr.nesdc.go.th/viewer/view.html?id=64be3b9113cafb0653521bb0</t>
  </si>
  <si>
    <t xml:space="preserve"> โครงการพัฒนายกระดับสินค้าและบริการเชิงศิลปะร่วมสมัยสู่การตลาดยุคใหม่ (Contemporary Arts Tourism)</t>
  </si>
  <si>
    <t>https://emenscr.nesdc.go.th/viewer/view.html?id=64bf5619e352512f98955c27</t>
  </si>
  <si>
    <t xml:space="preserve"> โครงการส่งเสริมศักยภาพการท่องเที่ยววัฒนธรรมเชิงประสบการณ์ในอารยธรรมอีสานใต้ (Cultural Experience Tourism)</t>
  </si>
  <si>
    <t>https://emenscr.nesdc.go.th/viewer/view.html?id=64bf98b60274b80437f93450</t>
  </si>
  <si>
    <t xml:space="preserve">โครงการท่องเที่ยววิถีประสบการณ์ สัมผัสจังหวัดภาคใต้ชายแดน 2025 (Experience Tourism in Southern Border 2025) </t>
  </si>
  <si>
    <t>https://emenscr.nesdc.go.th/viewer/view.html?id=64bd23b8af5e17043d883c15</t>
  </si>
  <si>
    <t>โครงการพัฒนาสินค้าและบริการวิถีท่องเที่ยวริมโขง (Tourism Along Kong River)</t>
  </si>
  <si>
    <t>https://emenscr.nesdc.go.th/viewer/view.html?id=64bd1e0a94c3ec0656e85b77</t>
  </si>
  <si>
    <t>โครงการส่งเสริมการท่องเที่ยวชุมชนพร้อมทำงาน (Work from Home stay &amp; Home Lodge)</t>
  </si>
  <si>
    <t>https://emenscr.nesdc.go.th/viewer/view.html?id=64c34e276b56f90436298fa2</t>
  </si>
  <si>
    <t>โครงการส่งเสริมเส้นทางท่องเที่ยวผลไม้เชิงการเรียนรู้สร้างสรรค์ (Fruit Road)</t>
  </si>
  <si>
    <t>https://emenscr.nesdc.go.th/viewer/view.html?id=64cb7ab4fc0a1b67fce29eb2</t>
  </si>
  <si>
    <t>โครงการอบรมการบริหารจัดการลานกางเต็นท์และกิจกรรมต่อเนื่อง จังหวัดแม่ฮ่องสอน ประจำปี ๒๕๖๘</t>
  </si>
  <si>
    <t>050101V03</t>
  </si>
  <si>
    <t>050101V03F01</t>
  </si>
  <si>
    <t>https://emenscr.nesdc.go.th/viewer/view.html?id=64c1e889506f8c044400c9b7</t>
  </si>
  <si>
    <t>ขับเคลื่อนและยกระดับการท่องเที่ยวผ่านเส้นทางผลไม้ ภาคตะวันออก</t>
  </si>
  <si>
    <t>https://emenscr.nesdc.go.th/viewer/view.html?id=64bf36f80274b80437f92bbc</t>
  </si>
  <si>
    <t>โครงการ “จัดนิทรรศการพิเศษส่งเสริมความร่วมมือด้านวัฒนธรรม ไทย – สาธารณรัฐอาหรับอียิปต์ สู่การท่องเที่ยวระดับภูมิภาคอาเซียน”</t>
  </si>
  <si>
    <t>https://emenscr.nesdc.go.th/viewer/view.html?id=64cc6bab04192c2f5e1682f5</t>
  </si>
  <si>
    <t>โครงการการจัดทำ The Michelin Guide Thailand</t>
  </si>
  <si>
    <t>https://emenscr.nesdc.go.th/viewer/view.html?id=64ca31741f3e752f90a104a5</t>
  </si>
  <si>
    <t>โครงการเพิ่มการใช้จ่ายของนักท่องเที่ยว</t>
  </si>
  <si>
    <t>050101V03F02</t>
  </si>
  <si>
    <t>https://emenscr.nesdc.go.th/viewer/view.html?id=64d068c508f8437cbd9e1ed8</t>
  </si>
  <si>
    <t>โครการสำคัญประจำปีงบประมาณ พ.ศ. 2568 โครงการที่ 6 โครงการท่องเที่ยวชุมชนสร้างสรรค์ โดยใช้วัฒนธรรมสายอาหาร สู่กลุ่มจังหวัดเพชรสมุทรคีรี</t>
  </si>
  <si>
    <t>มหาวิทยาลัยราชภัฏเพชรบุรี</t>
  </si>
  <si>
    <t>https://emenscr.nesdc.go.th/viewer/view.html?id=64c23471204dd42f9682be23</t>
  </si>
  <si>
    <t>โครงการประชาสัมพันธ์การท่องเที่ยวจังหวัดนราธิวาส</t>
  </si>
  <si>
    <t>https://emenscr.nesdc.go.th/viewer/view.html?id=64b90a51a3b1a20f4c5b2776</t>
  </si>
  <si>
    <t>โครงการประชาสัมพันธ์สร้างการตระหนักรู้การท่องเที่ยวเชิงสร้างสรรค์และวัฒนธรรม</t>
  </si>
  <si>
    <t>050101V03F03</t>
  </si>
  <si>
    <t>https://emenscr.nesdc.go.th/viewer/view.html?id=64c0d7c8204dd42f9682bc5e</t>
  </si>
  <si>
    <t xml:space="preserve">การจัดงานแสงสีเสียงและการวิ่งฟันรันเพื่อขับเคลื่อนการท่องเที่ยวในพื้นที่ภาคตะวันออก (EAST Of Illumination Night) </t>
  </si>
  <si>
    <t>https://emenscr.nesdc.go.th/viewer/view.html?id=64cfcb7908f8437cbd9e1ea1</t>
  </si>
  <si>
    <t>การจับคู่ธุรกิจชุมชน (Business Matching) ผู้ประกอบธุรกิจด้านท่องเที่ยวตามเส้นทางท่องเที่ยวที่มีความเชื่อเกี่ยวกับพญานาคในเขตอุทยานธรณีอุบลราชธานีเพื่อรองรับการประกาศผ่านเข้ารอบอุทยานธรณีโลกแห่งที่ 5 ของประเทศไทย</t>
  </si>
  <si>
    <t>https://emenscr.nesdc.go.th/viewer/view.html?id=64c604cbf744666808dba953</t>
  </si>
  <si>
    <t>การพัฒนาการท่องเที่ยวเชื่อมโยงทางประวัติศาสตร์ตามรอยอารยธรรมมรดกโลกทางวัฒนธรรม จังหวัดสุโขทัย</t>
  </si>
  <si>
    <t>https://emenscr.nesdc.go.th/viewer/view.html?id=64d30b7ab3748f2f7964e96a</t>
  </si>
  <si>
    <t>การพัฒนาและส่งเสริมตลาดการท่องเที่ยวเพื่อศึกษาเชิงสร้างสรรค์ (Creative Education Tourism) ด้านบรรพชีวินและธรรมชาติของจังหวัดนครราชสีมา บนฐานการผ่านเข้ารอบโคราชจีโอพาร์คโลกและดินแดนสามมรดกยูเนสโก</t>
  </si>
  <si>
    <t>มหาวิทยาลัยราชภัฏนครราชสีมา</t>
  </si>
  <si>
    <t>https://emenscr.nesdc.go.th/viewer/view.html?id=64d34b55b3748f2f7964ecf5</t>
  </si>
  <si>
    <t xml:space="preserve">กิจกรรมการท่องเที่ยวเชิงสร้างสรรค์ Business Matching ภายใต้ความร่วมมือของผู้ประกอบการท่องเที่ยวหลัก 5 จังหวัดอิสานใต้ในเส้นทางลุ่มลำน้ำมูลสู่แม่น้ำโขง </t>
  </si>
  <si>
    <t>https://emenscr.nesdc.go.th/viewer/view.html?id=64d5fd605e954579dfba062d</t>
  </si>
  <si>
    <t>กิจกรรมการท่องเที่ยวที่สร้างสรรค์ตามวิถีชีวิตชายฝั่งอ่าวไทย</t>
  </si>
  <si>
    <t>https://emenscr.nesdc.go.th/viewer/view.html?id=64c1ec8de352512f98955e76</t>
  </si>
  <si>
    <t>ขับเคลื่อนการท่องเที่ยวแบบ Low Carbon Tourism ชลบุรี - ระยอง เพื่อการท่องเที่ยวอย่างยั่งยืน</t>
  </si>
  <si>
    <t>https://emenscr.nesdc.go.th/viewer/view.html?id=64d5aff0a5d7e679e7b90007</t>
  </si>
  <si>
    <t>โครงการ“นวัตกรรมการท่องเที่ยวเชิงสร้างสรรค์และวัฒนธรรมชุมชนลาวเวียงเพื่อพัฒนาศักยภาพการท่องเที่ยวและยกระดับเศรษฐกิจฐานราก จังหวัดนครนายก”</t>
  </si>
  <si>
    <t>https://emenscr.nesdc.go.th/viewer/view.html?id=64ca38cdf744666808dbb2e2</t>
  </si>
  <si>
    <t>โครงการกระจายประโยชน์ทางการท่องเที่ยวสู่ชุมชน</t>
  </si>
  <si>
    <t>https://emenscr.nesdc.go.th/viewer/view.html?id=64d484890df91d2f7789f7b6</t>
  </si>
  <si>
    <t>โครงการการพัฒนากิจกรรมท่องเที่ยวเชิงสร้างสรรค์และวัฒนธรรมเชื่อมโยงเส้นทางการท่องเที่ยวอำเภอเบตง จังหวัดยะลา</t>
  </si>
  <si>
    <t>https://emenscr.nesdc.go.th/viewer/view.html?id=64bf701fe352512f98955c4a</t>
  </si>
  <si>
    <t xml:space="preserve">โครงการการยกระดับมูลค่าเศรษฐกิจเชิงสร้างสรรค์ทางการท่องเที่ยวจังหวัดสุรินทร์สู่การผ่านเข้ารอบเมืองเศรษฐกิจพรมแดนของประเทศไทย </t>
  </si>
  <si>
    <t>https://emenscr.nesdc.go.th/viewer/view.html?id=64c55f0ce352512f989560d9</t>
  </si>
  <si>
    <t>โครงการกิจกรรมส่งเสริมการท่องเที่ยวจังหวัดสุรินทร์</t>
  </si>
  <si>
    <t>https://emenscr.nesdc.go.th/viewer/view.html?id=64c1ef6fe352512f98955e83</t>
  </si>
  <si>
    <t>โครงการคาราวานรถยนตร์ส่งเสริมการท่องเที่ยวเชิงสร้างสรรค์และวัฒนธรรม</t>
  </si>
  <si>
    <t>https://emenscr.nesdc.go.th/viewer/view.html?id=64c6741afc0a1b67fce28aa6</t>
  </si>
  <si>
    <t>โครงการจัดงานมหกรรมวัฒนธรรมผลักดัน Soft Power ไทย (5F+) สู่สากล</t>
  </si>
  <si>
    <t>https://emenscr.nesdc.go.th/viewer/view.html?id=64c3c8e61f3e752f90a10339</t>
  </si>
  <si>
    <t>โครงการจัดทำนวัตกรรมและพัฒนายกระดับการท่องเที่ยวตามแนวทางเศรษฐกิจ BCG</t>
  </si>
  <si>
    <t>https://emenscr.nesdc.go.th/viewer/view.html?id=64d1cb18ae34b31d91155f58</t>
  </si>
  <si>
    <t>โครงการท่องเที่ยวพิพิธภัณฑ์และแหล่งเรียนรู้ที่สร้างสรรค์</t>
  </si>
  <si>
    <t>สำนักงานบริหารและพัฒนาองค์ความรู้</t>
  </si>
  <si>
    <t>https://emenscr.nesdc.go.th/viewer/view.html?id=64c22977e352512f98955f25</t>
  </si>
  <si>
    <t>โครงการฝึกอบรมนักสื่อความหมาย เพื่อเพิ่มศักยภาพชุมชนท่องเที่ยวท้องถิ่น สู่การสร้างความเชื่อมั่นและมอบประสบการณ์ท่องเที่ยวคุณภาพสูง (Entrusted Experience)</t>
  </si>
  <si>
    <t>https://emenscr.nesdc.go.th/viewer/view.html?id=64c22987506f8c044400d008</t>
  </si>
  <si>
    <t>โครงการพัฒนาชุมชนโบราณเพื่อการท่องเที่ยวตามรอยประวัติศาสตร์อารยธรรมเมืองเก่ามีชีวิต</t>
  </si>
  <si>
    <t>https://emenscr.nesdc.go.th/viewer/view.html?id=64c226d30274b80437f94c6e</t>
  </si>
  <si>
    <t xml:space="preserve">โครงการเพิ่มขีดความสามารถทางการแข่งขันของบุคลากรทางการท่องเที่ยว ด้านทักษะ การสื่อสารภาษาอังกฤษ และภาษาจีน  เพื่อรองรับเส้นทางท่องเที่ยว ไทย-ลาว-จีน </t>
  </si>
  <si>
    <t>https://emenscr.nesdc.go.th/viewer/view.html?id=64c8eaa1fc0a1b67fce29197</t>
  </si>
  <si>
    <t>โครงการเพิ่มมูลค่าการท่องเที่ยวโดยชุมชนเชิงสร้างสรรค์ผ่านทุนวัฒนธรรม” (โครงการต่อเนื่อง 2567)</t>
  </si>
  <si>
    <t>https://emenscr.nesdc.go.th/viewer/view.html?id=64c78f918d1dca680ae461f6</t>
  </si>
  <si>
    <t>โครงการมหกรรมสีสันหน้ากากนานาชาติ Thailand International Mask Carnival</t>
  </si>
  <si>
    <t>https://emenscr.nesdc.go.th/viewer/view.html?id=64c222e80274b80437f94bc7</t>
  </si>
  <si>
    <t>โครงการยกระดับการท่องเที่ยววิถีชีวิตชาวภูไทจังหวัดนครพนม สกลนคร และมุกดาหาร (ไขประตูเล้า เว้าภูไท)</t>
  </si>
  <si>
    <t>https://emenscr.nesdc.go.th/viewer/view.html?id=64c22e9a204dd42f9682be09</t>
  </si>
  <si>
    <t>โครงการส่งเสริมการท่องเที่ยวเชิงสร้างสรรค์และวัฒนธรรม สู่กลุ่มนักท่องเที่ยวศักยภาพและกลุ่มพิเศษเฉพาะ</t>
  </si>
  <si>
    <t>https://emenscr.nesdc.go.th/viewer/view.html?id=64cc7d4fb3425a2f5fbd0fa2</t>
  </si>
  <si>
    <t>โครงการส่งเสริมกิจกรรมระดับนานาชาติ</t>
  </si>
  <si>
    <t>https://emenscr.nesdc.go.th/viewer/view.html?id=64cc6cef6de2d72f65d51be8</t>
  </si>
  <si>
    <t>โครงการสร้างสรรค์นวัตกรรมและเพิ่มมูลค่าวิถีไทย</t>
  </si>
  <si>
    <t>https://emenscr.nesdc.go.th/viewer/view.html?id=64c230a56b56f90436298621</t>
  </si>
  <si>
    <t>โครงการอนุรักษ์ เวียง วัง ในเขตเมืองเก่ามีชีวิต</t>
  </si>
  <si>
    <t>https://emenscr.nesdc.go.th/viewer/view.html?id=64c1f57a6b56f90436297f30</t>
  </si>
  <si>
    <t>ชับเคลื่อนการท่องเที่ยวเชิงสร้างสรรค์เพื่อการท่องเที่ยววิถีชุมชนภาคตะวันออกอย่างยั่งยืน</t>
  </si>
  <si>
    <t>https://emenscr.nesdc.go.th/viewer/view.html?id=64b8eb42b19a7b17b9e52c39</t>
  </si>
  <si>
    <t>ส่งเสริมการจัดการแข่งขันมวยไทยในท้องถิ่นจากรากหญ้าสู่สากล</t>
  </si>
  <si>
    <t>https://emenscr.nesdc.go.th/viewer/view.html?id=64c236420274b80437f9509d</t>
  </si>
  <si>
    <t>ส่งเสริมกิจกรรมการท่องเที่ยวรักษ์ธรณีอย่างสร้างสรรค์ (Geo-Eco Creative Tourism)</t>
  </si>
  <si>
    <t>https://emenscr.nesdc.go.th/viewer/view.html?id=64d5e683a5d7e679e7b904fa</t>
  </si>
  <si>
    <t>ส่งเสริมและพัฒนาการท่องเที่ยวทางวัฒนธรรมเชิงสร้างสรรค์ จังหวัดนครนายก</t>
  </si>
  <si>
    <t>https://emenscr.nesdc.go.th/viewer/view.html?id=64c22f9dd3a5392f8fe7dbd0</t>
  </si>
  <si>
    <t>สระแก้วสตรีทอาร์ต : ศิลปะบอกเล่าวิถีชีวิตของเมืองศิลปะชายแดนเบื้องบูรพา</t>
  </si>
  <si>
    <t>050101V04</t>
  </si>
  <si>
    <t>050101V04F01</t>
  </si>
  <si>
    <t>https://emenscr.nesdc.go.th/viewer/view.html?id=64c76937fc0a1b67fce28dd5</t>
  </si>
  <si>
    <t>โครงการ Koh Tao Green Street  (โครงการถนนสีเขียว - Thale Tai Green Street)</t>
  </si>
  <si>
    <t>https://emenscr.nesdc.go.th/viewer/view.html?id=64d23cdbc906ab10bf9c9485</t>
  </si>
  <si>
    <t>โครงการ การพัฒนาการท่องเที่ยวเชิงอาหารด้วยอัตลักษณ์ของอาหารท้องถิ่น (Gastronomy Tourism) ของจังหวัดตราด จากรากฐานคุณค่าและภูมิปัญญาสู่ความยั่งยืน</t>
  </si>
  <si>
    <t>https://emenscr.nesdc.go.th/viewer/view.html?id=64c273986b56f90436298cbb</t>
  </si>
  <si>
    <t>โครงการค่ายเยาวชนเพื่อการผ่านเข้ารอบเจ้าบ้านที่ดี</t>
  </si>
  <si>
    <t>https://emenscr.nesdc.go.th/viewer/view.html?id=64b8a17da3b1a20f4c5b222b</t>
  </si>
  <si>
    <t>โครงการจาริกเส้นทางบุญในมิติทางศาสนา ประจำปีงบประมาณ พ.ศ. 2568</t>
  </si>
  <si>
    <t>กรมการศาสนา</t>
  </si>
  <si>
    <t>https://emenscr.nesdc.go.th/viewer/view.html?id=64c2445b506f8c044400d587</t>
  </si>
  <si>
    <t>โครงการยกระดับบุคลากรด้านการท่องเที่ยวของจังหวัดนราธิวาส</t>
  </si>
  <si>
    <t>https://emenscr.nesdc.go.th/viewer/view.html?id=64c0d99ce352512f98955ddd</t>
  </si>
  <si>
    <t>โครงการส่งเสริมการท่องเที่ยวโดยชุมชนชายฝั่งอ่าวไทยอย่างยั่งยืน</t>
  </si>
  <si>
    <t>https://emenscr.nesdc.go.th/viewer/view.html?id=64d2373216a6092f6a4c1ef7</t>
  </si>
  <si>
    <t>แนวทางการพัฒนาการท่องเที่ยวเชิงวัฒนธรรมในพื้นที่พัทยาและพื้นที่เชื่อมโยงสำหรับชาวญี่ปุ่น</t>
  </si>
  <si>
    <t>050101V04F02</t>
  </si>
  <si>
    <t>https://emenscr.nesdc.go.th/viewer/view.html?id=64c6234dfc0a1b67fce28969</t>
  </si>
  <si>
    <t>การยกระดับผลิตภัณฑ์สังคโลกจากการต่อยอดทุนทางวัฒนธรรมจากองค์ความรู้ท้องถิ่นโดยการเสริมศักยภาพการผลิตแบบผสมผสานภูมิปัญญาเครื่องปั้นดินเผาและเครื่องเงินโบราณของจังหวัดสุโขทัย</t>
  </si>
  <si>
    <t>https://emenscr.nesdc.go.th/viewer/view.html?id=64ba0d550a88eb17bf756321</t>
  </si>
  <si>
    <t>โครงการ “การพัฒนาฐานข้อมูลภูมิปัญญาท้องถิ่นการใช้ประโยชน์สรรพสัตว์ในวัฒนธรรมกลุ่มชาติพันธุ์กะเหรี่ยง เพื่อส่งเสริมการสร้างรายได้จากการท่องเที่ยวเชิงสร้างสรรค์และวัฒนธรรมในจังหวัดประจวบคีรีขันธ์และจังหวัดเพชรบุรี”</t>
  </si>
  <si>
    <t>https://emenscr.nesdc.go.th/viewer/view.html?id=64c22f500274b80437f94ed5</t>
  </si>
  <si>
    <t>โครงการค่าใช้จ่ายในการประเมินผลกระทบด้านรายได้จากการท่องเที่ยวเชิงสร้างสรรค์และวัฒนธรรม</t>
  </si>
  <si>
    <t>https://emenscr.nesdc.go.th/viewer/view.html?id=64bfa9c7d3a5392f8fe7d918</t>
  </si>
  <si>
    <t>โครงการจัดทำสถิติเศรษฐกิจวัฒนธรรมเพื่อยกระดับอุตสาหกรรมวัฒนธรรมสร้างสรรค์ ตามกรอบตัวชี้วัดด้านวัฒนธรรมเพื่อการพัฒนาอย่างยั่งยืนขององค์การยูเนสโก (The Culture 2030 Indicators) (ระยะที่ 2)</t>
  </si>
  <si>
    <t>https://emenscr.nesdc.go.th/viewer/view.html?id=64c08ac0af5e17043d88570e</t>
  </si>
  <si>
    <t>พัฒนาศูนย์ข้อมูลกลางด้านการท่องเที่ยวอุทยานธรณี Geopark Information Center</t>
  </si>
  <si>
    <t>050102V01</t>
  </si>
  <si>
    <t>050102V01F01</t>
  </si>
  <si>
    <t>https://emenscr.nesdc.go.th/viewer/view.html?id=64bf45d76b56f90436296491</t>
  </si>
  <si>
    <t>โครงการ“พัฒนาศักยภาพเครือข่ายเพื่อสร้างพื้นที่ทางศิลปวัฒนธรรมร่วมสมัยส่วนภูมิภาค”</t>
  </si>
  <si>
    <t>|050102</t>
  </si>
  <si>
    <t>https://emenscr.nesdc.go.th/viewer/view.html?id=64ca6788e352512f989561f4</t>
  </si>
  <si>
    <t>โครงการการบริหารจัดการการท่องเที่ยวอย่างยั่งยืนตามเกณฑ์ GSTC</t>
  </si>
  <si>
    <t>https://emenscr.nesdc.go.th/viewer/view.html?id=64bf8a70af5e17043d8851a4</t>
  </si>
  <si>
    <t>โครงการบูรณาการความร่วมมือการขับเคลื่อนเชียงใหม่เมืองเทศกาล</t>
  </si>
  <si>
    <t>https://emenscr.nesdc.go.th/viewer/view.html?id=64c4a359204dd42f9682bf3a</t>
  </si>
  <si>
    <t>โครงการพัฒนาขีดความสามารถการท่องเที่ยวเชิงสร้างสรรค์วัฒนธรรมสู่สากล</t>
  </si>
  <si>
    <t>https://emenscr.nesdc.go.th/viewer/view.html?id=64d0a9f08b99e8474a961a76</t>
  </si>
  <si>
    <t>โครงการพัฒนาแผนที่ความรู้ (Knowledge Map) ในพื้นที่เมืองและชุมชน</t>
  </si>
  <si>
    <t>https://emenscr.nesdc.go.th/viewer/view.html?id=64c3d9ae6b56f90436299333</t>
  </si>
  <si>
    <t>โครงการพัฒนาและส่งเสริมพื้นที่สร้างสรรค์ (Creative Space) สู่การผ่านเข้ารอบเมืองสร้างสรรค์ด้านการออกแบบของจังหวัดเชียงราย</t>
  </si>
  <si>
    <t>https://emenscr.nesdc.go.th/viewer/view.html?id=64d48cef16a6092f6a4c2a75</t>
  </si>
  <si>
    <t>ภาพยนตร์สถานพัทยาเพื่อขับเคลื่อนวัฒนธรรมภาพยนตร์สู่การผ่านเข้ารอบเมืองสร้างสรรค์</t>
  </si>
  <si>
    <t>https://emenscr.nesdc.go.th/viewer/view.html?id=64c2106f506f8c044400cc76</t>
  </si>
  <si>
    <t>ยกระดับความสามารถการท่องเที่ยว พัฒนาผลิตภัณฑ์การท่องเที่ยวและบริการด้านการท่องเที่ยวเชิงสร้างสรรค์และวัฒนธรรมจังหวัดอ่างทอง</t>
  </si>
  <si>
    <t>050102V01F02</t>
  </si>
  <si>
    <t>https://emenscr.nesdc.go.th/viewer/view.html?id=64bfe1e9d3a5392f8fe7d929</t>
  </si>
  <si>
    <t>การพัฒนาเมตาเวิร์สและห่วงโซ่คุณค่าเพื่อส่งเสริมศักยภาพด้านการท่องเที่ยวเชิงสร้างสรรค์และวัฒนธรรมของชุมชนลุ่มแม่น้ำเจ้าพระยาและผ่านเข้ารอบแหล่งเรียนรู้ทุกช่วงวัยและตลอดชีวิต</t>
  </si>
  <si>
    <t>https://emenscr.nesdc.go.th/viewer/view.html?id=64cb37bbd3a5392f8fe7de9d</t>
  </si>
  <si>
    <t>การยกระดับศักยภาพเส้นทางสายไหมเชิงประวัติศาสตรและวัฒนธรรมตามรอยเรื่องเล่าแบบมุขปาฐะท้าวปาจิต – อรพิม</t>
  </si>
  <si>
    <t>https://emenscr.nesdc.go.th/viewer/view.html?id=64d3075ab6888910c89d433d</t>
  </si>
  <si>
    <t>โครงการ “ การพัฒนาการท่องเที่ยวเชิงสร้างสรรค์เส้นทางใหม่เชื่อมโยงแหล่งท่องเที่ยว Unseen New Chapters อำเภอคง กับแหล่งท่องเที่ยวสายวัฒนธรรม สายอารยธรรมขอม และสายความศรัทธา ในพื้นที่ อำเภอพิมาย  อำเภอบัวใหญ่ อำเภอบัวลาย จ.นครราชสีมา”</t>
  </si>
  <si>
    <t>https://emenscr.nesdc.go.th/viewer/view.html?id=64cb42078d1dca680ae46df8</t>
  </si>
  <si>
    <t>โครงการ “เพิ่มขีดความสามารถและศักยภาพบุคลากรนําเที่ยวและนักสื่อความหมาย เพื่อส่งเสริมการท่องเที่ยวอย่างยั่งยืนในพื้นที่ภาคใต้และภาคใต้ชายแดน”</t>
  </si>
  <si>
    <t>https://emenscr.nesdc.go.th/viewer/view.html?id=64c237340274b80437f950e0</t>
  </si>
  <si>
    <t>โครงการ เชื่อมโยงการท่องเที่ยวฝั่งทะเลตะวันตกสู่การผ่านเข้ารอบเมืองแห่งวิทยาการอาหารและการท่องเที่ยวเชิงสุขภาพแบบครบวงจร (Riviera City of Gastronomy and Wellness Tourism)</t>
  </si>
  <si>
    <t>https://emenscr.nesdc.go.th/viewer/view.html?id=64c76dbd204dd42f9682c004</t>
  </si>
  <si>
    <t>โครงการพัฒนานักสื่อความหมายธรรมชาติเพื่ออนุรักษ์ทะเลเกาะเต่า - Koh Tao Nature Interpreters Workshop (โครงการพัฒนานักสื่อความหมายเพื่อการเรียนรู้โลกใต้ทะเล)</t>
  </si>
  <si>
    <t>https://emenscr.nesdc.go.th/viewer/view.html?id=64b606150aa0e80f57a68e1a</t>
  </si>
  <si>
    <t>โครงการยกระดับพิพิธภัณฑ์ให้ผ่านเข้ารอบศูนย์การเรียนรู้และการท่องเที่ยว (Landmark)</t>
  </si>
  <si>
    <t>กรมธนารักษ์</t>
  </si>
  <si>
    <t>https://emenscr.nesdc.go.th/viewer/view.html?id=64c4e8dd506f8c044400e3ed</t>
  </si>
  <si>
    <t>โครงการส่งเสริมเมืองและชุมชนให้มีศักยภาพด้านการท่องเที่ยวสร้างสรรค์และวัฒนธรรมเพิ่มขึ้น อำเภอหล่มสัก จังหวัดเพชรบูรณ์</t>
  </si>
  <si>
    <t>https://emenscr.nesdc.go.th/viewer/view.html?id=64d07c348b99e8474a961a33</t>
  </si>
  <si>
    <t>โครงการออกแบบพื้นที่และกิจกรรมการท่องเที่ยวเชิงสร้างสรรค์ จากอัตลักษณ์และเรื่องเล่า (Story Telling) จากทุนทางมรดกวัฒนธรรมด้วยแนวคิด SDG</t>
  </si>
  <si>
    <t>https://emenscr.nesdc.go.th/viewer/view.html?id=64be3fe8af5e17043d884697</t>
  </si>
  <si>
    <t>เยือนสิม ยลศิลป์ การเสริมคุณค่าอุโบสถพื้นถิ่น ด้วยการเรียนรู้เชิงสร้างสรรค์บนฐานวัฒนธรรม</t>
  </si>
  <si>
    <t>050102V01F03</t>
  </si>
  <si>
    <t>https://emenscr.nesdc.go.th/viewer/view.html?id=64c0c968204dd42f9682bc29</t>
  </si>
  <si>
    <t>โครงการบูรณาการการท่องเที่ยวเชิงเกษตรสร้างสรรค์ เพิ่มมูลค่าเศรษฐกิจอีสานใต้</t>
  </si>
  <si>
    <t>https://emenscr.nesdc.go.th/viewer/view.html?id=64c0d03ed3a5392f8fe7da01</t>
  </si>
  <si>
    <t xml:space="preserve">โครงการบูรณาการท่องเที่ยวเชิงเกษตรอีสานใต้มุ่งหน้าสู่งานพืชสวนโลก รักษ์ใส่ใจสิ่งแวดล้อม </t>
  </si>
  <si>
    <t>https://emenscr.nesdc.go.th/viewer/view.html?id=64c0b26eaf5e17043d8859fe</t>
  </si>
  <si>
    <t>โครงการบูรณาการส่งเสริมการท่องเที่ยวเชิงสร้างสรรค์และวัฒนธรรมของเขตพัฒนาการท่องเที่ยวอารยธรรมอีสานใต้ด้วยแนวทางของ Unesco Global Geopark</t>
  </si>
  <si>
    <t>https://emenscr.nesdc.go.th/viewer/view.html?id=64d5f83ba5d7e679e7b90874</t>
  </si>
  <si>
    <t>โครงการอนุรักษ์นกยูงไทยและการส่งเสริมการท่องเที่ยวเชิงนิเวศวัฒนธรรมเชื่อมโยงการพัฒนาเศรษฐกิจสร้างสรรค์เพื่อความยั่งยืนของชุมชน (ระยะที่ 1)</t>
  </si>
  <si>
    <t>https://emenscr.nesdc.go.th/viewer/view.html?id=64bdf0ad94c3ec0656e85ba3</t>
  </si>
  <si>
    <t>บูรณาการให้เกิดการท่องเที่ยวเชิงธรณีวิทยาในพื้นที่แหล่งมรดกธรณี</t>
  </si>
  <si>
    <t>050102V02</t>
  </si>
  <si>
    <t>050102V02F01</t>
  </si>
  <si>
    <t>https://emenscr.nesdc.go.th/viewer/view.html?id=64c48cdbe352512f98956082</t>
  </si>
  <si>
    <t>โครงการพัฒนาศักยภาพเมืองและชุมชนเพื่อเข้าสู่การผ่านเข้ารอบเครือข่ายเมืองสร้างสรรค์ของยูเนสโก</t>
  </si>
  <si>
    <t>https://emenscr.nesdc.go.th/viewer/view.html?id=64c0c559d3a5392f8fe7d9db</t>
  </si>
  <si>
    <t>บูรณาการการท่องเที่ยวเชิงสร้างสรรค์เพื่อยกระดับรายได้ของชุมชนสร้างความเข้มแข็งเศรษฐกิจฐานราก</t>
  </si>
  <si>
    <t>050102V02F02</t>
  </si>
  <si>
    <t>https://emenscr.nesdc.go.th/viewer/view.html?id=64d51d90fd3ad204ecf0aada</t>
  </si>
  <si>
    <t>การพัฒนาการท่องเที่ยวเชิงสร้างสรรค์บนฐานมรดกภูมิปัญญาเกษตร อำเภอบ้านแพ้ว จังหวัดสมุทรสาคร</t>
  </si>
  <si>
    <t>https://emenscr.nesdc.go.th/viewer/view.html?id=64d088038b99e8474a961a3f</t>
  </si>
  <si>
    <t>การพัฒนาศักยภาพการท่องเที่ยวเมืองรองเชิงสร้างสรรค์และวัฒนธรรมอย่างยั่งยืน กรณีศึกษาจังหวัดนราธิวาส</t>
  </si>
  <si>
    <t>https://emenscr.nesdc.go.th/viewer/view.html?id=64c71c9f0c32d567fa9feb67</t>
  </si>
  <si>
    <t>โครงการการเล่าเรื่องท่องเที่ยวให้เพิ่มขีดความสามารถในการแข่งขันได้อย่างยั่งยืนตามแนวทางการเพิ่มมูลค่าทุนวัฒนธรรมท้องถิ่นและเศรษฐกิจสร้างสรรค์ในภูมิภาคเอเชีย - แปซิฟิก</t>
  </si>
  <si>
    <t>https://emenscr.nesdc.go.th/viewer/view.html?id=64c774d2204dd42f9682c00c</t>
  </si>
  <si>
    <t>โครงการพัฒนาศักยภาพบุคลากรเพื่อการท่องเที่ยวอย่างยั่งยืน (BCG)</t>
  </si>
  <si>
    <t>https://emenscr.nesdc.go.th/viewer/view.html?id=64bd21d013cafb0653521af1</t>
  </si>
  <si>
    <t xml:space="preserve">โครงการพัฒนาสินค้าและบริการที่เหมาะสมสำหรับการท่องเที่ยวเชิงประสบการณ์ท้องถิ่น (Local Experiences) </t>
  </si>
  <si>
    <t>https://emenscr.nesdc.go.th/viewer/view.html?id=64c231e01f3e752f90a1024d</t>
  </si>
  <si>
    <t>โครงการอารยธรรมลุ่มแม่น้ำเจ้าพระยาจากปากน้ำสู่กรุงศรีอยุธยา “กระบวนทัศน์การพัฒนาอุตสาหกรรมศิลป์สู่ความยั่งยืน”</t>
  </si>
  <si>
    <t>https://emenscr.nesdc.go.th/viewer/view.html?id=64cfc69eac36ec1e1d9fc769</t>
  </si>
  <si>
    <t>สร้างสรรค์พัฒนาวงซอบั้งในเชิงอนุรักษ์สู่วิถีไทยร่วมสมัย</t>
  </si>
  <si>
    <t>050102V02F03</t>
  </si>
  <si>
    <t>https://emenscr.nesdc.go.th/viewer/view.html?id=64ca5d01d3a5392f8fe7de3d</t>
  </si>
  <si>
    <t>โครงการยกระดับทุนทางวัฒนธรรมที่มีศักยภาพสู่เศรษฐกิจสร้างสรรค์ ในพื้นที่พิเศษเพื่อการท่องเที่ยวอย่างยั่งยืนลุ่มน้ำทะเลสาบสงขลา</t>
  </si>
  <si>
    <t>050102V03</t>
  </si>
  <si>
    <t>050102V03F03</t>
  </si>
  <si>
    <t>https://emenscr.nesdc.go.th/viewer/view.html?id=64bf6f8baf5e17043d884f08</t>
  </si>
  <si>
    <t>โครงการการพัฒนาหอศิลป์แห่งชาติให้ผ่านเข้ารอบแหล่งเรียนรู้และศูนย์กลางด้านศิลปวัฒนธรรมระดับชาติและนานาชาติ</t>
  </si>
  <si>
    <t>https://emenscr.nesdc.go.th/viewer/view.html?id=64bf99deaf5e17043d885338</t>
  </si>
  <si>
    <t>โครงการขับเคลื่อนการพัฒนาพื้นที่ในมิติการท่องเที่ยวตามเป้าหมายการพัฒนาอำเภออย่างยั่งยืน (Amphoe Team for Sustainable Tourism : ATST)</t>
  </si>
  <si>
    <t>050102V03F04</t>
  </si>
  <si>
    <t>https://emenscr.nesdc.go.th/viewer/view.html?id=64ca20758d1dca680ae46605</t>
  </si>
  <si>
    <t>โครงการพัฒนาและปรับปรุงโครงสร้างพื้นฐานการพัฒนาการท่องเที่ยวเมืองโบราณอู่ทอง</t>
  </si>
  <si>
    <t>https://emenscr.nesdc.go.th/viewer/view.html?id=64c913fa1f3e752f90a10486</t>
  </si>
  <si>
    <t>พัฒนาและยกระดับการท่องเที่ยวในพื้นที่คาบสมุทรสะทิงพระสู่อุทยานธรณี (Geopark)</t>
  </si>
  <si>
    <t>https://emenscr.nesdc.go.th/viewer/view.html?id=64c0d8016b56f90436297671</t>
  </si>
  <si>
    <t>พัฒนาศักยภาพชุมชนและยกระดับอัตลักษณ์ท้องถิ่นเพื่อรองรับการท่องเที่ยวมูลค่าสูง</t>
  </si>
  <si>
    <t>https://emenscr.nesdc.go.th/viewer/view.html?id=64c75160204dd42f9682bff5</t>
  </si>
  <si>
    <t>พัฒนาศักยภาพด้านการท่องเทีี่ยวในพื้นที่อุทยานแห่งชาติหมู่เกาะอ่างทอง</t>
  </si>
  <si>
    <t>050102V03F05</t>
  </si>
  <si>
    <t>https://emenscr.nesdc.go.th/viewer/view.html?id=64c78119d3a5392f8fe7ddee</t>
  </si>
  <si>
    <t>การพัฒนาอาชีพ  บริการรับจัดเลี้ยงเพื่อการสร้างรายได้  และส่งเสริมกิจกรรมทางการท่องเที่ยวเชิงสร้างสรรค์ต้นแบบ ของกลุ่มผู้สูงวัยชุมชนสาริกา จังหวัดนครนายก</t>
  </si>
  <si>
    <t>https://emenscr.nesdc.go.th/viewer/view.html?id=64c77d1d204dd42f9682c012</t>
  </si>
  <si>
    <t>การส่งเสริมการท่องเที่ยวเชิงสร้างสรรค์และการพัฒนาแหล่งการเรียนรู้การเกษตรและประมงอัจฉริยะทุ่งไสไช</t>
  </si>
  <si>
    <t>https://emenscr.nesdc.go.th/viewer/view.html?id=64c1d546204dd42f9682bce0</t>
  </si>
  <si>
    <t>โครงการบูรณาการความร่วมมือยกระดับศักยภาพการท่องเที่ยวเมืองรองเพื่อการกระจายรายได้ที่ทั่วถึงและยั่งยืน (Rich from Roots)</t>
  </si>
  <si>
    <t>https://emenscr.nesdc.go.th/viewer/view.html?id=64c52d0d1f3e752f90a103a2</t>
  </si>
  <si>
    <t>โครงการเพิ่มมูลค่าเศรษฐกิจฐานรากผ่านการท่องเที่ยวโดยชุมชนเชิงสร้างสรรค์ที่ได้มาตรฐานระดับสากล</t>
  </si>
  <si>
    <t>https://emenscr.nesdc.go.th/viewer/view.html?id=64bf6408d3a5392f8fe7d878</t>
  </si>
  <si>
    <t xml:space="preserve">โครงการส่งเสริมการทำงานร่วมกันสร้างความเข้มแข็งและกลไกการขับเคลื่อนการท่องเที่ยวในอุตสาหกรรมท่องเที่ยวของเขตพัฒนาการท่องเที่ยวอารยธรรมล้านนา </t>
  </si>
  <si>
    <t>https://emenscr.nesdc.go.th/viewer/view.html?id=64c236996b56f904362987ae</t>
  </si>
  <si>
    <t>พัฒนาศักยภาพการท่องเที่ยวโดยชุมชนจังหวัดสุรินทร์</t>
  </si>
  <si>
    <t>https://emenscr.nesdc.go.th/viewer/view.html?id=64d1aaabaa0fc012241d2e97</t>
  </si>
  <si>
    <t xml:space="preserve">พัฒนาศักยภาพบุคลากรด้านนวัตกรรมการท่องเที่ยวยุคดิจิทัล </t>
  </si>
  <si>
    <t>050102V04</t>
  </si>
  <si>
    <t>050102V04F01</t>
  </si>
  <si>
    <t>https://emenscr.nesdc.go.th/viewer/view.html?id=64c9fdcb8d1dca680ae465f0</t>
  </si>
  <si>
    <t>โครงการจัดการข้อมูลสารสนเทศด้านการท่องเที่ยวเพื่อยกระดับพื้นที่เมืองเก่าน่านสู่การผ่านเข้ารอบเมืองท่องเที่ยวอัจฉริยะเพื่อคนทั้งมวล</t>
  </si>
  <si>
    <t>050103V01</t>
  </si>
  <si>
    <t>050103V01F02</t>
  </si>
  <si>
    <t>https://emenscr.nesdc.go.th/viewer/view.html?id=64c228da506f8c044400cfe5</t>
  </si>
  <si>
    <t>โครงการยกระดับสินค้าและบริการจากฐานภูมิปัญญาการแพทย์แผนไทย การแพทย์พื้นบ้านไทยและสมุนไพรสู่การเสริมสร้างเศรษฐกิจเชื่อมโยงการท่องเที่ยวเชิงสร้างสรรค์ทางวัฒนธรรม</t>
  </si>
  <si>
    <t>|050103</t>
  </si>
  <si>
    <t>050103V02</t>
  </si>
  <si>
    <t>050103V02F03</t>
  </si>
  <si>
    <t>https://emenscr.nesdc.go.th/viewer/view.html?id=64d1d058aa0fc012241d2ec2</t>
  </si>
  <si>
    <t>การพัฒนาการจัดการโลจิสติกส์และซัพพลายเชน “เครื่องปั้นเคลือบดินเผาพันปี”  อำเภอบ้านกรวดและเครื่องปั้นดินเผาด่านเกวียน ต่อการส่งเสริมอัตลักษณ์และสินค้าเชิงวัฒนธรรมวิถีชีวิตชุมชน ยกระดับศักยภาพเศรษฐกิจและการท่องเที่ยวเส้นทางอารยธรรมขอมเชื่อมโยงเส้นทางการท่องเที่ยวเชิงสร้างสรรค์ ของอำเภอบ้านกรวด จังหวัดบุรีรัมย์และตำบลด่านเกวียน อำเภอโชคชัย จังหวัดนครราชสีมา</t>
  </si>
  <si>
    <t>050103V03</t>
  </si>
  <si>
    <t>050103V03F01</t>
  </si>
  <si>
    <t>https://emenscr.nesdc.go.th/viewer/view.html?id=64c60678e352512f989560fe</t>
  </si>
  <si>
    <t>โครงการจดทะเบียนทรัพย์สินทางปัญญาด้านสินค้าท่องเที่ยวเชิงสร้างสรรค์และวัฒนธรรม</t>
  </si>
  <si>
    <t>https://emenscr.nesdc.go.th/viewer/view.html?id=64d0bfd5b91671473a23b25a</t>
  </si>
  <si>
    <t>โครงการพัฒนาเพื่อต่อยอดรูปแบบผลิตภัณฑ์ของที่ระลึก สำหรับการท่องเที่ยวเชิงสร้างสรรค์และวัฒนธรรม กลุ่มจังหวัดเมืองรองภาคกลาง ด้วยทรัพย์สินทางปัญญา</t>
  </si>
  <si>
    <t>https://emenscr.nesdc.go.th/viewer/view.html?id=64b4f9f6eec8b40f46325509</t>
  </si>
  <si>
    <t>ผลักดันสินค้าชุมชนในแหล่งท่องเที่ยวเชิงสร้างสรรค์และวัฒนธรรมเข้าสู่ระบบการคุ้มครองทรัพย์สินทางปัญญา</t>
  </si>
  <si>
    <t>https://emenscr.nesdc.go.th/viewer/view.html?id=64d31494c906ab10bf9c94ae</t>
  </si>
  <si>
    <t>ส่งเสริมและพัฒนาสินค้าท่องเที่ยวและผลิตภัณฑ์ท้องถิ่นของจังหวัดยะลาสู่การคุ้มครองทรัพย์สินทางปัญญา</t>
  </si>
  <si>
    <t>050201V01</t>
  </si>
  <si>
    <t>050201V01F01</t>
  </si>
  <si>
    <t>https://emenscr.nesdc.go.th/viewer/view.html?id=64bf4704506f8c044400b0be</t>
  </si>
  <si>
    <t>โครงการการพัฒนาศักยภาพและความพร้อมด้านอาหาร การบริการเพื่อสุขภาพ และโปรแกรมการท่องเที่ยวเพื่อสุขภาพเชื่อมโยงวัฒนธรรมท้องถิ่น สู่การผ่านเข้ารอบเมืองท่องเที่ยวเชิงสุขภาพ</t>
  </si>
  <si>
    <t>|050201</t>
  </si>
  <si>
    <t>https://emenscr.nesdc.go.th/viewer/view.html?id=64bd18151acce70651fadfe1</t>
  </si>
  <si>
    <t>โครงการพัฒนาสินค้าและบริการท่องเที่ยวเพื่อรองรับการจัดงานระดับประเทศ (Mega Event)</t>
  </si>
  <si>
    <t>https://emenscr.nesdc.go.th/viewer/view.html?id=64bde6ff94c3ec0656e85b93</t>
  </si>
  <si>
    <t>โครงการส่งเสริมและพัฒนาศักยภาพสินค้าและบริการด้านการท่องเที่ยวคุณภาพสูง เพื่อรองรับการผ่านเข้ารอบจุดหมายปลายทางในการจัดประชุมนานาชาติ (BTMICE City:  The Immersive Experience)</t>
  </si>
  <si>
    <t>https://emenscr.nesdc.go.th/viewer/view.html?id=64bd1345f65531064ba72d57</t>
  </si>
  <si>
    <t xml:space="preserve">โครงการส่งเสริมและยกระดับผู้ประกอบการที่ได้รับมาตรฐานการท่องเที่ยวไทยสู่ระดับสากล Thailand International Tourism Standard (TITS) </t>
  </si>
  <si>
    <t>https://emenscr.nesdc.go.th/viewer/view.html?id=64d5e56a671a0e79e590cf72</t>
  </si>
  <si>
    <t>ส่งเสริมการถ่ายทำภาพยนตร์ภายในเขตพัฒนาการท่องเที่ยววิถีชีวิตลุ่มแม่น้ำเจ้าพระยาตอนกลาง</t>
  </si>
  <si>
    <t>050201V01F03</t>
  </si>
  <si>
    <t>https://emenscr.nesdc.go.th/viewer/view.html?id=64bd19f094c3ec0656e85b74</t>
  </si>
  <si>
    <t>โครงการจัดกิจกรรม Roadshow ในต่างประเทศ เพื่อส่งเสริมการท่องเที่ยว ตามรอยมาตรฐานการท่องเที่ยวไทย</t>
  </si>
  <si>
    <t>https://emenscr.nesdc.go.th/viewer/view.html?id=64c07de10274b80437f9370a</t>
  </si>
  <si>
    <t>โครงการพัฒนาศักยภาพแรงงานรองรับความต้องการของผู้ประกอบการด้านอุตสาหกรรมท่องเที่ยว</t>
  </si>
  <si>
    <t>https://emenscr.nesdc.go.th/viewer/view.html?id=64c5239fd3a5392f8fe7dd51</t>
  </si>
  <si>
    <t>ส่งเสริมศักยภาพคนไทยเข้าสู่ธุรกิจการดำน้ำท่องเที่ยวแนวปะการัง</t>
  </si>
  <si>
    <t>050201V02</t>
  </si>
  <si>
    <t>050201V02F01</t>
  </si>
  <si>
    <t>https://emenscr.nesdc.go.th/viewer/view.html?id=64b512640aa0e80f57a68bef</t>
  </si>
  <si>
    <t>โครงการจัด Road Show และจัดนิทรรศการร่วมในเทศกาลภาพยนตร์ในต่างประเทศ ประจำปีงบประมาณ 2568</t>
  </si>
  <si>
    <t>https://emenscr.nesdc.go.th/viewer/view.html?id=64b5148fa3b1a20f4c5b0d9a</t>
  </si>
  <si>
    <t>โครงการแนะนำศักยภาพ ความพร้อมในการผ่านเข้ารอบแหล่งถ่ายทำภาพยนตร์ของประเทศไทยให้แก่ผู้สร้างภาพยนตร์ต่างประเทศ (Inbound Roadshow) ประจำปีงบประมาณ 2568</t>
  </si>
  <si>
    <t>https://emenscr.nesdc.go.th/viewer/view.html?id=64ba6c0e506f8c0444009f28</t>
  </si>
  <si>
    <t>โครงการประชาสัมพันธ์ภาพลักษณ์ด้านการท่องเที่ยวเชิงธุรกิจของไทยที่ดีสู่ประชาคมโลก</t>
  </si>
  <si>
    <t>https://emenscr.nesdc.go.th/viewer/view.html?id=64be4d7b0274b80437f9290a</t>
  </si>
  <si>
    <t>โครงการพัฒนาสื่อภาพแสดงสัญลักษณ์ทางการท่องเที่ยว (Tourism Pictograms)</t>
  </si>
  <si>
    <t>https://emenscr.nesdc.go.th/viewer/view.html?id=64c78b13e352512f98956193</t>
  </si>
  <si>
    <t>โครงการเพิ่มขีดความสามารถในการแข่งขัน</t>
  </si>
  <si>
    <t>https://emenscr.nesdc.go.th/viewer/view.html?id=64b50e2fa3b1a20f4c5b0d7c</t>
  </si>
  <si>
    <t>โครงการส่งเสริมการถ่ายทำภาพยนตร์ต่างประเทศในประเทศไทย ประจำปีงบประมาณ 2568</t>
  </si>
  <si>
    <t>050201V02F02</t>
  </si>
  <si>
    <t>https://emenscr.nesdc.go.th/viewer/view.html?id=64d50c3ea5d7e679e7b8fb0c</t>
  </si>
  <si>
    <t>การตลาดเชิงรุกในกลุ่มประเทศศักยภาพใหม่ ภูมิภาคตะวันออกกลาง</t>
  </si>
  <si>
    <t>สำนักงานส่งเสริมการจัดประชุมและนิทรรศการ (องค์การมหาชน)</t>
  </si>
  <si>
    <t>https://emenscr.nesdc.go.th/viewer/view.html?id=64ba0c06a3b1a20f4c5b2a79</t>
  </si>
  <si>
    <t>การนำร่อง Segment กีฬา</t>
  </si>
  <si>
    <t>https://emenscr.nesdc.go.th/viewer/view.html?id=64c7bff78d1dca680ae462cc</t>
  </si>
  <si>
    <t xml:space="preserve">โครงการการพัฒนาธุรกิจ Soft Power มวยไทยและธุรกิจเกี่ยวเนื่อง เพื่อดึงดูดกลุ่มตลาดเป้าหมายที่สำคัญ </t>
  </si>
  <si>
    <t>https://emenscr.nesdc.go.th/viewer/view.html?id=64be3aac1acce70651fae0d4</t>
  </si>
  <si>
    <t>โครงการการส่งเสริมธุรกิจนำเที่ยวไทยสู่ภูมิภาคตะวันออกกลาง</t>
  </si>
  <si>
    <t>https://emenscr.nesdc.go.th/viewer/view.html?id=64cca9b34db0e86680e89f2b</t>
  </si>
  <si>
    <t>โครงการขยายตลาดนักท่องเที่ยวกลุ่มกีฬา</t>
  </si>
  <si>
    <t>https://emenscr.nesdc.go.th/viewer/view.html?id=64c0da5a204dd42f9682bc6a</t>
  </si>
  <si>
    <t>โครงการจัดทําป้ายบิลบอร์ดเพื่อประชาสัมพันธ์ด้านการท่องเที่ยวกลุ่มจังหวัดเขตพัฒนาการท่องเที่ยวฝั่งทะเลตะวันออก (Active Beach)</t>
  </si>
  <si>
    <t>https://emenscr.nesdc.go.th/viewer/view.html?id=64c1dad4506f8c044400c7aa</t>
  </si>
  <si>
    <t>โครงการมหกรรมดนตรี อาหารทะเล และของดีภาคตะวันออก</t>
  </si>
  <si>
    <t>https://emenscr.nesdc.go.th/viewer/view.html?id=64c0abee204dd42f9682bbef</t>
  </si>
  <si>
    <t>โครงการมหัศจรรย์สีสันอาหารฝั่งทะเลตะวันออก (ชลบุรี ระยอง จันทบุรี ตราด)</t>
  </si>
  <si>
    <t>https://emenscr.nesdc.go.th/viewer/view.html?id=64d5e7bb5e954579dfba02ff</t>
  </si>
  <si>
    <t>จัดงาน Thailand Innovative Meetings Exchange เพื่อสร้างความได้เปรียบทางการแข่งขันในการดึงงานประชุมนานาชาติและการเดินทางเพื่อผ่านเข้ารอบรางวัล</t>
  </si>
  <si>
    <t>https://emenscr.nesdc.go.th/viewer/view.html?id=64c228556b56f904362983e8</t>
  </si>
  <si>
    <t>ส่งเสริมการท่องเที่ยวเชิงกีฬา ( Walk Run Fun Bike @ สระแก้ว)</t>
  </si>
  <si>
    <t>050201V03</t>
  </si>
  <si>
    <t>050201V03F01</t>
  </si>
  <si>
    <t>https://emenscr.nesdc.go.th/viewer/view.html?id=64cf6ed77393a57cbc839eca</t>
  </si>
  <si>
    <t xml:space="preserve">กระตุ้นการท่องเที่ยวจังหวัดสระบุรีผ่านกิจกรรมท่องเที่ยวเชิงกีฬา (Saraburi Sports Tourism) </t>
  </si>
  <si>
    <t>https://emenscr.nesdc.go.th/viewer/view.html?id=64d5ed4ffd3ad204ecf0ab36</t>
  </si>
  <si>
    <t>การเตรียมความพร้อมระดับพื้นที่มุ่งสู่งานเทศกาลพืชสวนโลก กระตุ้นเศรษฐกิจไทยและขับเคลื่อนอุตสาหกรรมไมซ์ในภูมิภาค</t>
  </si>
  <si>
    <t>https://emenscr.nesdc.go.th/viewer/view.html?id=64b8f097a3b1a20f4c5b2664</t>
  </si>
  <si>
    <t>การผ่านเข้ารอบเจ้าภาพการจัดการแข่งขันรถจักรยานยนต์ชิงแชมป์โลก โมโต จีพี ประจำปี 2568</t>
  </si>
  <si>
    <t>https://emenscr.nesdc.go.th/viewer/view.html?id=64d5d9fca5d7e679e7b9024c</t>
  </si>
  <si>
    <t>การยกระดับการจัดงานเทศกาลนานาชาติเชิงธุรกิจที่สอดคล้องกับอุตสาหกรรมเป้าหมายและสร้างผลกระทบทางเศรษฐกิจสูง</t>
  </si>
  <si>
    <t>https://emenscr.nesdc.go.th/viewer/view.html?id=64d5d45c671a0e79e590cd2f</t>
  </si>
  <si>
    <t>การยกระดับมาตรฐานและประมูลสิทธิ์งานเทศกาลการจัดแข่งกีฬามวลชน</t>
  </si>
  <si>
    <t>https://emenscr.nesdc.go.th/viewer/view.html?id=64b64194a3b1a20f4c5b12cc</t>
  </si>
  <si>
    <t>การสนับสนุนและการจัดการแข่งขันกีฬาเพื่อส่งเสริมการท่องเที่ยว(Sport Tourism) ตามโมเดลเศรษฐกิจแบบองค์รวม (BCG Model)</t>
  </si>
  <si>
    <t>https://emenscr.nesdc.go.th/viewer/view.html?id=64c22831e352512f98955f1f</t>
  </si>
  <si>
    <t>โครงการ “แข่งขันไตรกีฬานานาชาติจังหวัดพังงา (Phang-nga International Triathlon Sport Tourism)”</t>
  </si>
  <si>
    <t>https://emenscr.nesdc.go.th/viewer/view.html?id=64c0bc036b56f90436297307</t>
  </si>
  <si>
    <t>โครงการแข่งขันไตรกีฬาภาคตะวันออก 2025</t>
  </si>
  <si>
    <t>https://emenscr.nesdc.go.th/viewer/view.html?id=64bf5dfed3a5392f8fe7d873</t>
  </si>
  <si>
    <t>โครงการแข่งขันเรือใบ “แล่นเล่นลม ชมทะเลบูรพา”</t>
  </si>
  <si>
    <t>https://emenscr.nesdc.go.th/viewer/view.html?id=64cc80631e5b0966864dc55c</t>
  </si>
  <si>
    <t>โครงการพัฒนาและยกระดับผู้ประกอบการเพื่อรองรับการจัดมหกรรมพืชสวนโลก</t>
  </si>
  <si>
    <t>https://emenscr.nesdc.go.th/viewer/view.html?id=64b8f5740a88eb17bf75628c</t>
  </si>
  <si>
    <t>มหกรรมการแข่งขันฟุตบอลเยาวชนสร้างเศรษฐกิจชาติ</t>
  </si>
  <si>
    <t>https://emenscr.nesdc.go.th/viewer/view.html?id=64b8f803eec8b40f46326f9d</t>
  </si>
  <si>
    <t>โมโตครอสชิงแชมป์โลก FIM Motocross World Championship Grand Prix of Thailand 2025</t>
  </si>
  <si>
    <t>050201V04</t>
  </si>
  <si>
    <t>050201V04F01</t>
  </si>
  <si>
    <t>https://emenscr.nesdc.go.th/viewer/view.html?id=64c228b7d3a5392f8fe7dba8</t>
  </si>
  <si>
    <t>โครงการค่าใช้จ่ายในการประเมินผลกระทบด้านรายได้จากการท่องเที่ยวเชิงธุรกิจ</t>
  </si>
  <si>
    <t>050202V01</t>
  </si>
  <si>
    <t>050202V01F03</t>
  </si>
  <si>
    <t>https://emenscr.nesdc.go.th/viewer/view.html?id=64d5a5d2fd3ad204ecf0aaf1</t>
  </si>
  <si>
    <t>การจัดทำต้นแบบการยกระดับเมืองด้วยอุตสาหกรรมไมซ์เพื่อไปสู่การผ่านเข้ารอบเมืองสร้างสรรค์ของยูเนสโก</t>
  </si>
  <si>
    <t>|050202</t>
  </si>
  <si>
    <t>https://emenscr.nesdc.go.th/viewer/view.html?id=64d4ffed586d9404eab11e72</t>
  </si>
  <si>
    <t>การพัฒนาศักยภาพและเตรียมความพร้อมเมืองไมซ์และเมืองศักยภาพสู่การผ่านเข้ารอบจุดหมายปลายทางการจัดประชุมนานาชาติ</t>
  </si>
  <si>
    <t>https://emenscr.nesdc.go.th/viewer/view.html?id=64d5dfe2671a0e79e590ce9a</t>
  </si>
  <si>
    <t>โครงการ “แผนปฏิบัติการเชิงกลยุทธ์ City Package เพื่อดึงงานประชุมนานาชาติเข้าสู่เมืองไมซ์ซิตี้ของประเทศไทย”</t>
  </si>
  <si>
    <t>050202V01F04</t>
  </si>
  <si>
    <t>https://emenscr.nesdc.go.th/viewer/view.html?id=64d5bdeafd3ad204ecf0ab03</t>
  </si>
  <si>
    <t>การสร้างและยกระดับเครือข่ายพันธมิตรในอุตสาหกรรมการจัดประชุมนานาชาติ</t>
  </si>
  <si>
    <t>050202V01F05</t>
  </si>
  <si>
    <t>https://emenscr.nesdc.go.th/viewer/view.html?id=64d5b116a5d7e679e7b90010</t>
  </si>
  <si>
    <t>การจัดตั้งศูนย์พัฒนาและรับรองมาตรฐานบุคลากรและผู้ประกอบการไมซ์แห่งอาเซียน (ASEAN MICE Institute)</t>
  </si>
  <si>
    <t>050202V02</t>
  </si>
  <si>
    <t>050202V02F03</t>
  </si>
  <si>
    <t>https://emenscr.nesdc.go.th/viewer/view.html?id=64ba26a80274b80437f91785</t>
  </si>
  <si>
    <t>การสนับสนุนการจัดประชุมระดับนานาชาติ</t>
  </si>
  <si>
    <t>050202V04</t>
  </si>
  <si>
    <t>050202V04F01</t>
  </si>
  <si>
    <t>https://emenscr.nesdc.go.th/viewer/view.html?id=64d46c0cc906ab10bf9c950a</t>
  </si>
  <si>
    <t>การส่งเสริมภาพลักษณ์ไมซ์ไทยในตลาดต่างประเทศ</t>
  </si>
  <si>
    <t>050202V04F02</t>
  </si>
  <si>
    <t>https://emenscr.nesdc.go.th/viewer/view.html?id=64d347cbb6888910c89d4365</t>
  </si>
  <si>
    <t>การยกระดับการจัดเก็บและวิเคราะห์ข้อมูล และจัดทำบัญชีประชาชาติอุตสาหกรรมไมซ์ไทย</t>
  </si>
  <si>
    <t>https://emenscr.nesdc.go.th/viewer/view.html?id=64d44b74b6888910c89d4388</t>
  </si>
  <si>
    <t>โครงการ “ระบบฐานข้อมูลเชิงลึกเชื่อมโยงอุตสาหกรรมไมซ์ระดับนานาชาติในเมืองไมซ์ซิตี้และเมืองที่มีศักยภาพของประเทศไทย”</t>
  </si>
  <si>
    <t>050202V04F03</t>
  </si>
  <si>
    <t>https://emenscr.nesdc.go.th/viewer/view.html?id=64bb77e36b56f904362953f0</t>
  </si>
  <si>
    <t>โครงการก่อสร้างหอประชุมนานาชาติภาคใต้ตอนบน มหาวิทยาลัย วลัยลักษณ์ (4,500 ที่นั่ง)</t>
  </si>
  <si>
    <t>มหาวิทยาลัยวลัยลักษณ์</t>
  </si>
  <si>
    <t>050301V01</t>
  </si>
  <si>
    <t>050301V01F01</t>
  </si>
  <si>
    <t>https://emenscr.nesdc.go.th/viewer/view.html?id=64d077c836e1881e1fbbf07a</t>
  </si>
  <si>
    <t>โครงการ การยกระดับผู้ประกอบการ การพัฒนาผลิตภัณฑ์ การบริหารจัดการ และการให้บริการด้านการท่องเที่ยวเชิงสุขภาพ ความงาม และแพทย์แผนไทย ด้วยนวัตกรรม วิทยาศาสตร์ และเทคโนโลยี สู่การผ่านเข้ารอบศูนย์กลางทางการแพทย์และสุขภาพมูลค่าสูงในพื้นที่ 11 จังหวัดภาคใต้</t>
  </si>
  <si>
    <t>|050301</t>
  </si>
  <si>
    <t>050301V01F03</t>
  </si>
  <si>
    <t>https://emenscr.nesdc.go.th/viewer/view.html?id=64bd1c146b56f90436295503</t>
  </si>
  <si>
    <t xml:space="preserve"> โครงการส่งเสริมและพัฒนาที่พักเพื่อการท่องเที่ยวแบบพำนักระยะยาว (Long Stay)</t>
  </si>
  <si>
    <t>https://emenscr.nesdc.go.th/viewer/view.html?id=64c1f760e352512f98955ea0</t>
  </si>
  <si>
    <t xml:space="preserve"> โครงการสร้างคุณค่าและมูลค่าเพิ่มจากการท่องเที่ยวเชิงสุขภาพด้วยการแพทย์แผนไทย การแพทย์ทางเลือก และสมุนไพร</t>
  </si>
  <si>
    <t>https://emenscr.nesdc.go.th/viewer/view.html?id=64ba72fd0274b80437f91b67</t>
  </si>
  <si>
    <t>CBT Health Care Destination</t>
  </si>
  <si>
    <t>https://emenscr.nesdc.go.th/viewer/view.html?id=64cb5162e352512f9895625c</t>
  </si>
  <si>
    <t>การพัฒนากลุ่มธุรกิจสปา การท่องเที่ยวและบริการเชิงสุขภาพด้วยระบบส่งเสริมการวิจัยและนวัตกรรม (Development of spa business groups, tourism and health services through the promotion of research and innovation systems)</t>
  </si>
  <si>
    <t>https://emenscr.nesdc.go.th/viewer/view.html?id=64cc6c034db0e86680e89eed</t>
  </si>
  <si>
    <t>การพัฒนาการท่องเที่ยวเชิงสุขภาพและการแพทย์ครบวงจร</t>
  </si>
  <si>
    <t>https://emenscr.nesdc.go.th/viewer/view.html?id=64c219fb0274b80437f94a96</t>
  </si>
  <si>
    <t>โครงการ“ส่งเสริมพัฒนาศักยภาพการท่องเที่ยวเชิงสุขภาพแบบสร้างสรรค์ (Creative Wellness Tourism) และการท่องเที่ยวเชิงอาหาร (Gastronomy Tourism) ภายใต้โมเดล Bio Circular Green Economy : BCG”</t>
  </si>
  <si>
    <t>https://emenscr.nesdc.go.th/viewer/view.html?id=64bf8677d3a5392f8fe7d8d7</t>
  </si>
  <si>
    <t>โครงการการพัฒนาศักยภาพการท่องเที่ยวเชิงสุขภาพ และยกระดับเศรษฐกิจชุมชนด้วยการพัฒนาผลิตภัณฑ์ท้องถิ่น จังหวัดสกลนคร</t>
  </si>
  <si>
    <t>https://emenscr.nesdc.go.th/viewer/view.html?id=64bf2d666b56f90436296310</t>
  </si>
  <si>
    <t>โครงการพัฒนาขีดความสามารถในการรองรับการท่องเที่ยวเชิงสุขภาพ สำหรับกลุ่ม Gen Z (Wellness Hub for Tourism)</t>
  </si>
  <si>
    <t>https://emenscr.nesdc.go.th/viewer/view.html?id=64bd405794c3ec0656e85b80</t>
  </si>
  <si>
    <t>โครงการพัฒนาพื้นที่ท่องเที่ยวพำนักระยะยาวแบบคลัสเตอร์และเชื่อมโยงการท่องเที่ยวเชิงสุขภาพ (Longstay Cluster and Health/Wellness Tourism)</t>
  </si>
  <si>
    <t>https://emenscr.nesdc.go.th/viewer/view.html?id=64b9499fd73cdb17c7bcf849</t>
  </si>
  <si>
    <t>โครงการส่งเสริมสภาพแวดล้อมและยกระดับมาตรฐานการบริการแหล่งท่องเที่ยวน้ำพุร้อนบนเส้นทางสายน้ำพุร้อนเชื่อมโยง กาญจนบุรี เพชรบุรี ราชบุรี</t>
  </si>
  <si>
    <t>https://emenscr.nesdc.go.th/viewer/view.html?id=64c0e6e4d3a5392f8fe7da65</t>
  </si>
  <si>
    <t>พัฒนาต้นแบบอัตลักษณ์บริการสปา ภายใต้ตราสัญลักษณ์ "บูรพาสปา" เพื่อขับเคลื่อนการท่องเที่ยวเชิงสุขภาพในพื้นที่ภาคตะวันออก</t>
  </si>
  <si>
    <t>050301V02</t>
  </si>
  <si>
    <t>050301V02F01</t>
  </si>
  <si>
    <t>https://emenscr.nesdc.go.th/viewer/view.html?id=64d5eb1e586d9404eab11ec2</t>
  </si>
  <si>
    <t>โครงการพัฒนาการท่องเที่ยวเชิงสุขภาพเพื่อยกระดับการท่องเที่ยว เขตพัฒนการท่องเที่ยวิถีชีวิตลุ่มแม่น้ำทะเลสาบสงขลา</t>
  </si>
  <si>
    <t>050301V04</t>
  </si>
  <si>
    <t>050301V04F02</t>
  </si>
  <si>
    <t>https://emenscr.nesdc.go.th/viewer/view.html?id=64c0f109af5e17043d88606d</t>
  </si>
  <si>
    <t>ขับเคลื่อนและยกระดับการท่องเที่ยวเชิงสุขภาพภาคตะวันออก</t>
  </si>
  <si>
    <t>https://emenscr.nesdc.go.th/viewer/view.html?id=64c0f64caf5e17043d88608d</t>
  </si>
  <si>
    <t>ขับเคลื่อนและสร้างแบรนด์เมืองท่องเที่ยว 4 จังหวัดชายฝั่งทะเลตะวันออก</t>
  </si>
  <si>
    <t>https://emenscr.nesdc.go.th/viewer/view.html?id=64ccac4f04192c2f5e168b76</t>
  </si>
  <si>
    <t>050301V05</t>
  </si>
  <si>
    <t>050301V05F01</t>
  </si>
  <si>
    <t>https://emenscr.nesdc.go.th/viewer/view.html?id=64c231671f3e752f90a1024a</t>
  </si>
  <si>
    <t>โครงการพัฒนาและจัดทำฐานข้อมูลเชิงลึกตามห่วงโซ่อุปทานของการท่องเที่ยวเชิงสุขภาพ ความงาม และแพทย์แผนไทย</t>
  </si>
  <si>
    <t>050301V05F02</t>
  </si>
  <si>
    <t>https://emenscr.nesdc.go.th/viewer/view.html?id=64cc7eebba6ff92f6e8aa470</t>
  </si>
  <si>
    <t>โครงการขยายตลาดนักท่องเที่ยวกลุ่มสุขภาพ</t>
  </si>
  <si>
    <t>https://emenscr.nesdc.go.th/viewer/view.html?id=64be39ac506f8c044400aad0</t>
  </si>
  <si>
    <t>โครงการส่งเสริมการพัฒนาทักษะและศักยภาพบุคลากรด้านการท่องเที่ยวเชิงสุขภาพ</t>
  </si>
  <si>
    <t>050302V01</t>
  </si>
  <si>
    <t>050302V01F03</t>
  </si>
  <si>
    <t>https://emenscr.nesdc.go.th/viewer/view.html?id=64cc84c417075066886c4feb</t>
  </si>
  <si>
    <t>โครงการยกระดับศักยภาพอุตสาหกรรมสุขภาพครบวงจรด้วยนวัตกรรมสู่การพัฒนาเมืองสุขภาพอัจฉริยะ (Wellness Smart City)</t>
  </si>
  <si>
    <t>|050302</t>
  </si>
  <si>
    <t>https://emenscr.nesdc.go.th/viewer/view.html?id=64cc78821e5b0966864dc552</t>
  </si>
  <si>
    <t xml:space="preserve">ล้านนาแห่งสีสัน ไนท์รันเพื่อสุขภาพ (Night run for wellness tourism)  </t>
  </si>
  <si>
    <t>050303V01</t>
  </si>
  <si>
    <t>050303V01F02</t>
  </si>
  <si>
    <t>https://emenscr.nesdc.go.th/viewer/view.html?id=64d05bd5ed61261e14028a89</t>
  </si>
  <si>
    <t>การจัดการท่องเที่ยวเชิงสุขภาพ ธรรมชาติและวัฒนธรรม (Health, Nature, and Cultural Tourism Management)</t>
  </si>
  <si>
    <t>|050303</t>
  </si>
  <si>
    <t>https://emenscr.nesdc.go.th/viewer/view.html?id=64c0c18aaf5e17043d885aac</t>
  </si>
  <si>
    <t xml:space="preserve">โครงการบูรณาการส่งเสริมและพัฒนาสถานประกอบการด้านสุขภาพ ความงาม แพทย์แผนไทยเขตอารยธรรมอีสานใต้  </t>
  </si>
  <si>
    <t>https://emenscr.nesdc.go.th/viewer/view.html?id=64cb23bdd3a5392f8fe7de70</t>
  </si>
  <si>
    <t>โครงการยกระดับมาตรฐานสถานประกอบการทางการแพทย์ และสถานประกอบการเพื่อสุขภาพสู่ระดับสากล และพัฒนาศักยภาพบุคลากรด้านท่องเที่ยวเชิงสุขภาพสู่การผ่านเข้ารอบ Wellness Hub</t>
  </si>
  <si>
    <t>https://emenscr.nesdc.go.th/viewer/view.html?id=64d5850efd3ad204ecf0aae1</t>
  </si>
  <si>
    <t>โครงการยกระดับสถานพยาบาลและสถานประกอบการเพื่อสุขภาพ ให้มีศักยภาพด้านการท่องเที่ยวเชิงสุขภาพ</t>
  </si>
  <si>
    <t>กรมสนับสนุนบริการสุขภาพ</t>
  </si>
  <si>
    <t>050303V02</t>
  </si>
  <si>
    <t>050303V02F03</t>
  </si>
  <si>
    <t>https://emenscr.nesdc.go.th/viewer/view.html?id=64d582314b3f6d04e445ed18</t>
  </si>
  <si>
    <t>โครงการพัฒนาศูนย์กลางข้อมูลด้านบริการทางการแพทย์และการท่องเที่ยวเชิงสุขภาพ</t>
  </si>
  <si>
    <t>050303V03</t>
  </si>
  <si>
    <t>050303V03F02</t>
  </si>
  <si>
    <t>https://emenscr.nesdc.go.th/viewer/view.html?id=64d57c941c8b6579ea04b29a</t>
  </si>
  <si>
    <t>โครงการจัดทำมาตรฐานด้านการท่องเที่ยวเชิงสุขภาพของประเทศไทย ให้ผ่านเข้ารอบที่ยอมรับในระดับสากล</t>
  </si>
  <si>
    <t>050401V01</t>
  </si>
  <si>
    <t>050401V01F01</t>
  </si>
  <si>
    <t>https://emenscr.nesdc.go.th/viewer/view.html?id=64bdd54f506f8c044400a169</t>
  </si>
  <si>
    <t>โครงการพัฒนาและส่งเสริมศักยภาพการบริหารจัดการแหล่งท่องเที่ยวเชื่อมโยง เพื่อรองรับการท่องเที่ยวสำราญทางน้ำอย่างยั่งยืน (Holistic Blue Leisure Destination)</t>
  </si>
  <si>
    <t>|050401</t>
  </si>
  <si>
    <t>050401V01F03</t>
  </si>
  <si>
    <t>https://emenscr.nesdc.go.th/viewer/view.html?id=64ca590d204dd42f9682c06e</t>
  </si>
  <si>
    <t>โครงการส่งเสริมการท่องเที่ยวสำราญทางน้ำ ในพื้นที่ท่องเที่ยวอย่างยั่งยืนลุ่มน้ำทะเลสาบสงขลา</t>
  </si>
  <si>
    <t>050401V02</t>
  </si>
  <si>
    <t>050401V02F02</t>
  </si>
  <si>
    <t>https://emenscr.nesdc.go.th/viewer/view.html?id=64be374094c3ec0656e85c68</t>
  </si>
  <si>
    <t>การพัฒนาศักยภาพผู้ให้บริการการท่องเที่ยวสำราญทางน้ำเพื่อเพิ่มขีดความสามารถทางการแข่งขันของประเทศไทย</t>
  </si>
  <si>
    <t>https://emenscr.nesdc.go.th/viewer/view.html?id=64c888680c32d567fa9ff061</t>
  </si>
  <si>
    <t>การส่งเสริมการท่องเที่ยวลุ่มน้ำสงคราม ลำน้ำสาขาแม่น้ำโขง (คณะเทคโนโลยีอุตสาหกรรม)</t>
  </si>
  <si>
    <t>https://emenscr.nesdc.go.th/viewer/view.html?id=64be0777506f8c044400a649</t>
  </si>
  <si>
    <t>โครงการยกระดับศักยภาพบุคลากรด้านการท่องเที่ยวเพื่อรองรับการท่องเที่ยวสำราญทางน้ำ</t>
  </si>
  <si>
    <t>https://emenscr.nesdc.go.th/viewer/view.html?id=64c1e26b204dd42f9682bd05</t>
  </si>
  <si>
    <t>ฝึกอบรมเชิงปฏิบัติการเพื่อขับเคลื่อนและพัฒนาบุคลากรด้านการป้องกันและบรรเทาสาธารณภัยทางน้ำภาคตะวันออก (Active Beach)</t>
  </si>
  <si>
    <t>050401V03</t>
  </si>
  <si>
    <t>050401V03F01</t>
  </si>
  <si>
    <t>https://emenscr.nesdc.go.th/viewer/view.html?id=64cca7f1b3425a2f5fbd148c</t>
  </si>
  <si>
    <t>โครงการขยายฐานตลาดนักท่องเที่ยวกลุ่มนิยมความหรูหรา</t>
  </si>
  <si>
    <t>050401V04</t>
  </si>
  <si>
    <t>050401V04F02</t>
  </si>
  <si>
    <t>https://emenscr.nesdc.go.th/viewer/view.html?id=64c22c761f3e752f90a1022a</t>
  </si>
  <si>
    <t xml:space="preserve">โครงการพัฒนาฐานข้อมูลการท่องเที่ยวสำราญทางน้ำ เพื่อเพิ่มขีดความสามารถของอุตสาหกรรมท่องเที่ยว </t>
  </si>
  <si>
    <t>050401V04F05</t>
  </si>
  <si>
    <t>https://emenscr.nesdc.go.th/viewer/view.html?id=64d5da5afd3ad204ecf0ab20</t>
  </si>
  <si>
    <t>โครงการ “พัฒนาระบบการแพทย์ฉุกเฉินให้มีความพร้อมในการช่วยเหลือนักท่องเที่ยวและผู้ประกอบการด้านการท่องเที่ยวทางน้ำ เมื่อเกิดการเจ็บป่วยฉุกเฉิน หรือเกิดอุบัติเหตุทางน้ำได้อย่างปลอดภัย”</t>
  </si>
  <si>
    <t>050501V02</t>
  </si>
  <si>
    <t>050501V02F01</t>
  </si>
  <si>
    <t>https://emenscr.nesdc.go.th/viewer/view.html?id=64bfeabbaf5e17043d885458</t>
  </si>
  <si>
    <t>การพัฒนาเส้นทางการท่องเที่ยวเชื่อมต่อเพื่อรองรับตลาดท่องเที่ยวในภูมิภาคอาเซียนและอนุภูมิภาค</t>
  </si>
  <si>
    <t>|050501</t>
  </si>
  <si>
    <t>https://emenscr.nesdc.go.th/viewer/view.html?id=64c24cf5e352512f98955fb0</t>
  </si>
  <si>
    <t>โครงการขับเคลื่อนการบูรณาการเส้นทางท่องเที่ยวเชื่อมโยงภูมิภาคภายใต้แผนพัฒนาเขตพัฒนาการท่องเที่ยววิถีชีวิตลุ่มแม่น้ำโขง</t>
  </si>
  <si>
    <t>https://emenscr.nesdc.go.th/viewer/view.html?id=64ba02c30a88eb17bf756303</t>
  </si>
  <si>
    <t>โครงการท่องเที่ยวทางใครทางมันส์ฉบับสร้างสรรค์ไปกับเส้นทาง 5F เชื่อมโยงไทย - ลาว – จีนตอนใต้ เพื่อส่งเสริมการท่องเที่ยวในพื้นที่เขตพัฒนาการท่องเที่ยวอารยธรรมล้านนา</t>
  </si>
  <si>
    <t>https://emenscr.nesdc.go.th/viewer/view.html?id=64c646060c32d567fa9fea06</t>
  </si>
  <si>
    <t>โครงการเที่ยวล่องท่องวิถีถิ่น เหนือจรดใต้ ชายแดนไทย – เมียนมา เมืองหน้าด่านสองแผ่นดิน (Thai- Myanmar Journey to the West : the Tastes of Two Cultures)</t>
  </si>
  <si>
    <t>https://emenscr.nesdc.go.th/viewer/view.html?id=64c92d08e352512f989561e1</t>
  </si>
  <si>
    <t>โครงการพัฒนาระบบรางชุมทางหาดใหญ่สู่การผ่านเข้ารอบ HUB ด้านการท่องเที่ยวทางราง</t>
  </si>
  <si>
    <t>https://emenscr.nesdc.go.th/viewer/view.html?id=64be367a13cafb0653521ba3</t>
  </si>
  <si>
    <t>โครงการพัฒนาเส้นทางเชื่อมโยงแหล่งท่องเที่ยวตามเส้นทางหลักที่สำคัญของอนุภูมิภาค GMS</t>
  </si>
  <si>
    <t>https://emenscr.nesdc.go.th/viewer/view.html?id=64bbdc06af5e17043d883b35</t>
  </si>
  <si>
    <t>โครงการพัฒนาเส้นทางท่องเที่ยวเชื่อมโยงภูมิภาค</t>
  </si>
  <si>
    <t>https://emenscr.nesdc.go.th/viewer/view.html?id=64bdee9513cafb0653521b0d</t>
  </si>
  <si>
    <t>โครงการพัฒนาเส้นทางท่องเที่ยวและศักยภาพการเข้าถึงแหล่งท่องเที่ยวตามการพัฒนาพื้นที่รอบสถานีขนส่งสาธารณะอย่างไร้รอยต่อ (The TOD : Towards a Seamless Transportation for Tourism Destination)</t>
  </si>
  <si>
    <t>https://emenscr.nesdc.go.th/viewer/view.html?id=64bd15cb0274b80437f91cf3</t>
  </si>
  <si>
    <t>โครงการส่งเสริมเส้นทางรถไฟเพื่อการท่องเที่ยวเชื่อมโยงภูมิภาค (Train to Standard)</t>
  </si>
  <si>
    <t>https://emenscr.nesdc.go.th/viewer/view.html?id=64be448394c3ec0656e85c94</t>
  </si>
  <si>
    <t xml:space="preserve">โครงการเส้นทางเชื่อมโยงการท่องเที่ยวเชิงสุขภาพในอนุภูมิภาคแผนงานความร่วมมือพัฒนาเขตเศรษฐกิจสามฝ่ายอินโดนีเซีย - มาเลเซีย - ไทย </t>
  </si>
  <si>
    <t>https://emenscr.nesdc.go.th/viewer/view.html?id=64bf712b204dd42f9682bac1</t>
  </si>
  <si>
    <t>บูรณาการความร่วมมือในการเชื่อมโยงเรื่องราวการท่องเที่ยวเมืองชายแดนกับประเทศเพื่อนบ้าน</t>
  </si>
  <si>
    <t>050501V02F02</t>
  </si>
  <si>
    <t>https://emenscr.nesdc.go.th/viewer/view.html?id=64be2874f65531064ba72e02</t>
  </si>
  <si>
    <t>โครงการจัดทำเส้นทาง Food Tour ในอนุภูมิภาคลุ่มแม่น้ำโขง</t>
  </si>
  <si>
    <t>https://emenscr.nesdc.go.th/viewer/view.html?id=64ca80e0204dd42f9682c072</t>
  </si>
  <si>
    <t>ยกระดับการพัฒนาเส้นทางท่องเที่ยวเชิงวัฒนธรรมและสร้างสรรค์อย่างยั่งยืน ภายใต้การเชื่อมโยงอัตลักษณ์ร่วมของอาเซียน</t>
  </si>
  <si>
    <t>050501V04</t>
  </si>
  <si>
    <t>050501V04F02</t>
  </si>
  <si>
    <t>https://emenscr.nesdc.go.th/viewer/view.html?id=64c0dc641f3e752f90a100a7</t>
  </si>
  <si>
    <t>โครงการ  MUKDAHAN NIGHT RUN</t>
  </si>
  <si>
    <t>https://emenscr.nesdc.go.th/viewer/view.html?id=64c1f80e0274b80437f94849</t>
  </si>
  <si>
    <t xml:space="preserve">โครงการเชฟชุมชนชายฝั่งอ่าวไทยเพื่อยกระดับการท่องเที่ยวเชิงอาหาร  “1 แม่น้ำ 3 สมุทร” </t>
  </si>
  <si>
    <t>https://emenscr.nesdc.go.th/viewer/view.html?id=64c37b71e352512f98956034</t>
  </si>
  <si>
    <t>โครงการพัฒนาเส้นทางเดินเรือเพื่อเชื่อมโยงหมู่เกาะช้างกับพื้นที่ชายฝั่งทะเลตราด</t>
  </si>
  <si>
    <t>https://emenscr.nesdc.go.th/viewer/view.html?id=64ccaafe6de2d72f65d523f6</t>
  </si>
  <si>
    <t>โครงการส่งเสริมการท่องเที่ยวเชื่อมโยงกลุ่มอาเซียน</t>
  </si>
  <si>
    <t>050601V01</t>
  </si>
  <si>
    <t>050601V01F01</t>
  </si>
  <si>
    <t>https://emenscr.nesdc.go.th/viewer/view.html?id=64cb57a28d1dca680ae46f24</t>
  </si>
  <si>
    <t>โครงการประสานความร่วมมือระหว่างหน่วยงานเพื่อแก้ไขปัญหานักท่องเที่ยว</t>
  </si>
  <si>
    <t>|050601</t>
  </si>
  <si>
    <t>https://emenscr.nesdc.go.th/viewer/view.html?id=64be3e1faf5e17043d88463f</t>
  </si>
  <si>
    <t>โครงการพัฒนาศักยภาพแพทย์ประจำบ้านและบุคลากรด้านเวชศาสตร์การเดินทางและท่องเที่ยว ประจำปีงบประมาณ 2568</t>
  </si>
  <si>
    <t>https://emenscr.nesdc.go.th/viewer/view.html?id=64c2352b506f8c044400d323</t>
  </si>
  <si>
    <t>โครงการยกระดับพัฒนาศักยภาพบุคลากรด้านการท่องเที่ยวอบรมหลักสูตรมัคคุเทศก์เฉพาะภูมิภาค</t>
  </si>
  <si>
    <t>https://emenscr.nesdc.go.th/viewer/view.html?id=64be3f4d1acce70651fae0e1</t>
  </si>
  <si>
    <t>https://emenscr.nesdc.go.th/viewer/view.html?id=64d5e657586d9404eab11eb7</t>
  </si>
  <si>
    <t>โครงการเสริมสร้างศักยภาพบุคลากรทางการท่องเที่ยว เพื่อส่งเสริมความปลอดภัยทางน้ำ</t>
  </si>
  <si>
    <t>https://emenscr.nesdc.go.th/viewer/view.html?id=64c74a9b204dd42f9682bff1</t>
  </si>
  <si>
    <t>ยกระดับสมรรถนะและศักยภาพบุคลากรด้านการท่องเที่ยวเชิงสร้างสรรค์</t>
  </si>
  <si>
    <t>มหาวิทยาลัยราชภัฏภูเก็ต</t>
  </si>
  <si>
    <t>050601V01F04</t>
  </si>
  <si>
    <t>https://emenscr.nesdc.go.th/viewer/view.html?id=64c223ac0274b80437f94bdf</t>
  </si>
  <si>
    <t>โครงการ “ยกระดับความปลอดภัยการท่องเที่ยวทางทะเลและกิจกรรมทางน้ำ”</t>
  </si>
  <si>
    <t>https://emenscr.nesdc.go.th/viewer/view.html?id=64c0d408e352512f98955dcd</t>
  </si>
  <si>
    <t>โครงการเตรียมความพร้อมและสร้างความเชื่อมั่นด้านความปลอดภัยในการท่องเที่ยว</t>
  </si>
  <si>
    <t>https://emenscr.nesdc.go.th/viewer/view.html?id=64be37046b56f90436295e82</t>
  </si>
  <si>
    <t>โครงการพัฒนาและยกระดับหน่วยบริการสุขภาพผู้เดินทาง</t>
  </si>
  <si>
    <t>https://emenscr.nesdc.go.th/viewer/view.html?id=64cc86be04192c2f5e1686ac</t>
  </si>
  <si>
    <t>ปรับปรุงระบบการรายงานการให้ความช่วยเหลือดูแลนักท่องเที่ยว</t>
  </si>
  <si>
    <t>050601V01F05</t>
  </si>
  <si>
    <t>https://emenscr.nesdc.go.th/viewer/view.html?id=64bf8cf9e352512f98955c9f</t>
  </si>
  <si>
    <t>โครงการบูรณาการการจัดทำฐานข้อมูลและแผนที่ความเสี่ยงภัยด้านการท่องเที่ยวในพื้นที่นำร่อง</t>
  </si>
  <si>
    <t>https://emenscr.nesdc.go.th/viewer/view.html?id=64c13e4cd3a5392f8fe7daa8</t>
  </si>
  <si>
    <t>โครงการพัฒนาฐานข้อมูลการป้องกันและเฝ้าระวังภัยจากการท่องเที่ยว</t>
  </si>
  <si>
    <t>https://emenscr.nesdc.go.th/viewer/view.html?id=64be348d6b56f90436295dff</t>
  </si>
  <si>
    <t>โครงการพัฒนาระบบตรวจประเมินเพื่อรับรองการเข้าสู่มาตรฐานการท่องเที่ยวไทย ระยะที่ 2</t>
  </si>
  <si>
    <t>050601V02</t>
  </si>
  <si>
    <t>050601V02F02</t>
  </si>
  <si>
    <t>https://emenscr.nesdc.go.th/viewer/view.html?id=64c26c6f506f8c044400d84a</t>
  </si>
  <si>
    <t>โครงการบูรณาการกับหน่วยงานที่เกี่ยวข้องในการป้องกันและแก้ไขปัญหาจากอุบัติเหตุทางรถจักรยานยนต์ที่เกิดกับนักท่องเที่ยวชาวต่างชาติ</t>
  </si>
  <si>
    <t>050601V03</t>
  </si>
  <si>
    <t>050601V03F01</t>
  </si>
  <si>
    <t>https://emenscr.nesdc.go.th/viewer/view.html?id=64be48ee0274b80437f928e4</t>
  </si>
  <si>
    <t>โครงการ “พัฒนาพื้นที่ท่องเที่ยวปลอดภัยสำหรับนักท่องเที่ยว (Safety Zone)” ระยะที่ 4</t>
  </si>
  <si>
    <t>https://emenscr.nesdc.go.th/viewer/view.html?id=64bd04d81acce70651fadfd9</t>
  </si>
  <si>
    <t xml:space="preserve">โครงการส่งเสริมการท่องเที่ยวแนวผจญภัย (Adrenaline City) </t>
  </si>
  <si>
    <t>https://emenscr.nesdc.go.th/viewer/view.html?id=64b942f6b19a7b17b9e52c86</t>
  </si>
  <si>
    <t>โครงการส่งเสริมพัฒนาเมืองท่องเที่ยวแห่งการเข้าถึง (Destination City for All)</t>
  </si>
  <si>
    <t>https://emenscr.nesdc.go.th/viewer/view.html?id=64c1e923506f8c044400c9c5</t>
  </si>
  <si>
    <t>โครงการเสริมสร้างมาตรฐานความปลอดภัยทางการท่องเที่ยว</t>
  </si>
  <si>
    <t>050601V03F02</t>
  </si>
  <si>
    <t>https://emenscr.nesdc.go.th/viewer/view.html?id=64bf29a2f65531064ba72eb2</t>
  </si>
  <si>
    <t xml:space="preserve"> โครงการพัฒนาคุณภาพบริการท่องเที่ยวเพื่อรองรับกลุ่มนักท่องเที่ยวชาวมุสลิม (Muslim Friendly Tourism)</t>
  </si>
  <si>
    <t>https://emenscr.nesdc.go.th/viewer/view.html?id=64bcef25f65531064ba72d4c</t>
  </si>
  <si>
    <t>https://emenscr.nesdc.go.th/viewer/view.html?id=64be3879506f8c044400aaaf</t>
  </si>
  <si>
    <t>โครงการพัฒนาเมืองคุณภาพบริการท่องเที่ยว (Quality Tourism Destination)</t>
  </si>
  <si>
    <t>https://emenscr.nesdc.go.th/viewer/view.html?id=64be3aa6f65531064ba72e42</t>
  </si>
  <si>
    <t>โครงการยกระดับการจัดการ “แหล่งท่องเที่ยวต้นแบบ ปลอดภัย ไม่เสี่ยงโรค”</t>
  </si>
  <si>
    <t>https://emenscr.nesdc.go.th/viewer/view.html?id=64be20f6506f8c044400a7ce</t>
  </si>
  <si>
    <t>เสริมทรายป้องกันการกัดเซาะสนับสนุนการท่องเที่ยวบริเวณเขาหลักถึงแหลมปะการัง  อำเภอตะกั่วป่า จังหวัดพังงา ระยะที่ 1</t>
  </si>
  <si>
    <t>|050602</t>
  </si>
  <si>
    <t>https://emenscr.nesdc.go.th/viewer/view.html?id=64bdfb956b56f9043629598c</t>
  </si>
  <si>
    <t>ก่อสร้างถนนท่องเที่ยวตะนาวศรีคีรีพัฒน์ ช่วงบ้านเขาบันได - บ้านพุน้ำร้อน  อ.หนองหญ้าปล้อง,เขาย้อย จ.เพชรบุรี</t>
  </si>
  <si>
    <t>https://emenscr.nesdc.go.th/viewer/view.html?id=64bdfde213cafb0653521b36</t>
  </si>
  <si>
    <t>ก่อสร้างถนนท่องเที่ยวตะนาวศรีคีรีพัฒน์ ช่วงสามแยกถนนชัยพัฒนาตัดกับ ทล.3218 - ทล.4 อ.หัวหิน,ปราณบุรี จ.ประจวบคีรีขันธ์</t>
  </si>
  <si>
    <t>https://emenscr.nesdc.go.th/viewer/view.html?id=64d4fb27fd3ad204ecf0aad6</t>
  </si>
  <si>
    <t>โครงการพัฒนาระบบขนส่งสาธารณะด้วยยานยนต์ไฟฟ้าเพื่อส่งเสริมการท่องเที่ยวเชิงอนุรักษ์</t>
  </si>
  <si>
    <t>https://emenscr.nesdc.go.th/viewer/view.html?id=64be433a13cafb0653521bcd</t>
  </si>
  <si>
    <t>โครงการพัฒนานวัตกรรมสร้างสรรค์เพื่อการบริการคนทั้งมวล (Innovation for All)</t>
  </si>
  <si>
    <t>https://emenscr.nesdc.go.th/viewer/view.html?id=64be45730274b80437f928a8</t>
  </si>
  <si>
    <t>โครงการพัฒนาห้องน้ำสาธารณะเพื่อการท่องเที่ยว "เส้นทางท่องเที่ยวห้องน้ำโบว์แดง" ระยะที่ 2</t>
  </si>
  <si>
    <t>https://emenscr.nesdc.go.th/viewer/view.html?id=64bd5250506f8c044400a13b</t>
  </si>
  <si>
    <t xml:space="preserve">โครงการจัดทำฐานข้อมูลลำดับศักยภาพแหล่งท่องเที่ยวเพื่อชี้เป้าพัฒนาแหล่งท่องเที่ยวเชิงพื้นที่ของไทย </t>
  </si>
  <si>
    <t>https://emenscr.nesdc.go.th/viewer/view.html?id=64cf42a508f8437cbd9e1e8d</t>
  </si>
  <si>
    <t>โครงการพัฒนาศูนย์ข้อมูลกลางด้านการท่องเที่ยวขนาดใหญ่</t>
  </si>
  <si>
    <t>https://emenscr.nesdc.go.th/viewer/view.html?id=64bdf6ad94c3ec0656e85bba</t>
  </si>
  <si>
    <t>โครงการจัดทำมาตรฐานบุคลากรด้านการท่องเที่ยว</t>
  </si>
  <si>
    <t>https://emenscr.nesdc.go.th/viewer/view.html?id=64bdfbc194c3ec0656e85bd5</t>
  </si>
  <si>
    <t>โครงการยกระดับและสร้างการยอมรับในการรับรองมาตรฐานบุคลากรด้านการท่องเที่ยว</t>
  </si>
  <si>
    <t>https://emenscr.nesdc.go.th/viewer/view.html?id=64bd0773f65531064ba72d55</t>
  </si>
  <si>
    <t>โครงการส่งเสริมและการสร้างมูลค่า (Value) เครื่องหมายมาตรฐานการท่องเที่ยวไทย</t>
  </si>
  <si>
    <t>050603V01</t>
  </si>
  <si>
    <t>050603V01F01</t>
  </si>
  <si>
    <t>https://emenscr.nesdc.go.th/viewer/view.html?id=64d3166816a6092f6a4c2261</t>
  </si>
  <si>
    <t>โครงการ “พัฒนานวัตกรรมการท่องเที่ยวเชิงนิเวศและผจญภัยอย่างสร้างสรรค์แบบเคลื่อนที่โดยใช้ระบบประมวลผลข้อมูลขนาดใหญ่ (Big Data platform)”</t>
  </si>
  <si>
    <t>|050603</t>
  </si>
  <si>
    <t>https://emenscr.nesdc.go.th/viewer/view.html?id=64be3b66f65531064ba72e46</t>
  </si>
  <si>
    <t>โครงการ TOURISM CLEANUP : ท่องเที่ยวไทยสะอาดยั่งยืน</t>
  </si>
  <si>
    <t>https://emenscr.nesdc.go.th/viewer/view.html?id=64ca24b18d1dca680ae46607</t>
  </si>
  <si>
    <t>โครงการกระจายพื้นที่และช่วงเวลาท่องเที่ยว</t>
  </si>
  <si>
    <t>https://emenscr.nesdc.go.th/viewer/view.html?id=64ca00341f3e752f90a10494</t>
  </si>
  <si>
    <t>โครงการกระตุ้นการเดินทางของนักท่องเที่ยวไทย</t>
  </si>
  <si>
    <t>https://emenscr.nesdc.go.th/viewer/view.html?id=64d301a6c906ab10bf9c949b</t>
  </si>
  <si>
    <t>โครงการการเพิ่มความสามารถในการจัดการการท่องเที่ยวอย่างรับผิดชอบของภาคอุตสาหกรรมการท่องเที่ยวในเขตคลัสเตอร์อันดามัน</t>
  </si>
  <si>
    <t>https://emenscr.nesdc.go.th/viewer/view.html?id=64be409913cafb0653521bc4</t>
  </si>
  <si>
    <t>โครงการการยกระดับคุณภาพผู้ประกอบการท่องเที่ยวสีเขียว (Green Premium)</t>
  </si>
  <si>
    <t>https://emenscr.nesdc.go.th/viewer/view.html?id=64c787718d1dca680ae461da</t>
  </si>
  <si>
    <t>โครงการขยายฐานตลาดและกระตุ้นการใช้จ่ายนักท่องเที่ยวเพื่อพักผ่อนทั่วไปกลุ่มตลาดกลาง - บน</t>
  </si>
  <si>
    <t>https://emenscr.nesdc.go.th/viewer/view.html?id=64c404dfd3a5392f8fe7dcf8</t>
  </si>
  <si>
    <t>โครงการขยายตลาดนักท่องเที่ยวกลุ่มความสนใจพิเศษ</t>
  </si>
  <si>
    <t>https://emenscr.nesdc.go.th/viewer/view.html?id=64ba359294c3ec0656e85ab6</t>
  </si>
  <si>
    <t>โครงการท่องเที่ยว(ดี)คาร์บอน : ท่องเที่ยวชุมชนคาร์บอนนิวทรัลสู่เป้าหมายการพัฒนาที่ยั่งยืน</t>
  </si>
  <si>
    <t>https://emenscr.nesdc.go.th/viewer/view.html?id=64cc696817075066886c4fbf</t>
  </si>
  <si>
    <t>โครงการเผยแพร่ประชาสัมพันธ์ผ่านสื่อสารสนเทศ</t>
  </si>
  <si>
    <t>https://emenscr.nesdc.go.th/viewer/view.html?id=64bd015bf65531064ba72d53</t>
  </si>
  <si>
    <t>โครงการพัฒนานวัตกรรมเพื่อชุมชนสร้างสรรค์ (Smart Creative Homestay)</t>
  </si>
  <si>
    <t>https://emenscr.nesdc.go.th/viewer/view.html?id=64c362bad3a5392f8fe7dca7</t>
  </si>
  <si>
    <t>โครงการยกระดับภาพลักษณ์การท่องเที่ยวสู่ความผ่านเข้ารอบคุณภาพผ่านวิถีไทย</t>
  </si>
  <si>
    <t>https://emenscr.nesdc.go.th/viewer/view.html?id=64c7826dfc0a1b67fce28e62</t>
  </si>
  <si>
    <t>โครงการส่งเสริมการท่องเที่ยวช่วงนอกฤดูกาล</t>
  </si>
  <si>
    <t>https://emenscr.nesdc.go.th/viewer/view.html?id=64bd1fe56b56f90436295509</t>
  </si>
  <si>
    <t>โครงการส่งเสริมการท่องเที่ยวยั่งยืนในพื้นที่วังน้ำเขียว (See live bull in cool Area)</t>
  </si>
  <si>
    <t>https://emenscr.nesdc.go.th/viewer/view.html?id=64d1bcdeae34b31d91155e5b</t>
  </si>
  <si>
    <t>โครงการส่งเสริมการท่องเที่ยวอย่างรับผิดชอบอย่างความยั่งยืน</t>
  </si>
  <si>
    <t>องค์การสวนพฤกษศาสตร์</t>
  </si>
  <si>
    <t>https://emenscr.nesdc.go.th/viewer/view.html?id=64bd0b2d13cafb0653521aea</t>
  </si>
  <si>
    <t>โครงการส่งเสริมและพัฒนาเส้นทางท่องเที่ยวลดคาร์บอน (Low Carbon Tourism)</t>
  </si>
  <si>
    <t>https://emenscr.nesdc.go.th/viewer/view.html?id=64ca1a83fc0a1b67fce292b1</t>
  </si>
  <si>
    <t>โครงการสื่อสารสร้างกระแสท่องเที่ยวและความรับผิดชอบต่อสังคมและสิ่งแวดล้อม</t>
  </si>
  <si>
    <t>050603V01F02</t>
  </si>
  <si>
    <t>https://emenscr.nesdc.go.th/viewer/view.html?id=64be40a3af5e17043d8846b4</t>
  </si>
  <si>
    <t>การพัฒนาและยกระดับมาตราฐานแหล่งท่องเที่ยวน้ำพุร้อนสันกำแพง จังหวัดเชียงใหม่ ให้ผ่านเข้ารอบแหล่งท่องเที่ยวเชิงสุขภาพที่มีมาตราฐานการท่องเที่ยวไทย</t>
  </si>
  <si>
    <t>050603V02</t>
  </si>
  <si>
    <t>050603V02F03</t>
  </si>
  <si>
    <t>https://emenscr.nesdc.go.th/viewer/view.html?id=64c892d5f744666808dbb0d1</t>
  </si>
  <si>
    <t>โครงการพัฒนานวัตกรรมเพื่อบริหารจัดการการท่องเที่ยวให้เกิดความยั่งยืนพื้นที่พิเศษเลย</t>
  </si>
  <si>
    <t>https://emenscr.nesdc.go.th/viewer/view.html?id=64c93d24f744666808dbb205</t>
  </si>
  <si>
    <t>โครงการพัฒนาและส่งเสริมกลไก การพัฒนาพื้นที่พิเศษอย่างมีส่วนร่วม ให้องค์กรจัดการด้านการท่องเที่ยว (Destination Management Organization: DMO) ด้วยมาตรฐานการจัดการการท่องเที่ยวอย่างยั่งยืน (Sustainable Tourism Management Standard: STMS)</t>
  </si>
  <si>
    <t>050603V03</t>
  </si>
  <si>
    <t>050603V03F01</t>
  </si>
  <si>
    <t>https://emenscr.nesdc.go.th/viewer/view.html?id=64c2836f0274b80437f9565b</t>
  </si>
  <si>
    <t>โครงการGreen And White Tourism  จังหวัดนราธิวาส เพื่อส่งเสริมการท่องเที่ยวอย่างยั่งยืนตอบสนองนโยบายท่องเที่ยว BCG</t>
  </si>
  <si>
    <t>050603V04</t>
  </si>
  <si>
    <t>050603V04F01</t>
  </si>
  <si>
    <t>https://emenscr.nesdc.go.th/viewer/view.html?id=64c230aee352512f98955f50</t>
  </si>
  <si>
    <t>โครงการ “ Sport Tourism Green &amp; Clean ”</t>
  </si>
  <si>
    <t>https://emenscr.nesdc.go.th/viewer/view.html?id=64be42ae13cafb0653521bcb</t>
  </si>
  <si>
    <t>โครงการการส่งเสริมการบริการด้านการท่องเที่ยวอย่างมีจริยธรรมตามหลักจรรยาบรรณการท่องเที่ยวโลก</t>
  </si>
  <si>
    <t>https://emenscr.nesdc.go.th/viewer/view.html?id=64be00e013cafb0653521b39</t>
  </si>
  <si>
    <t>โครงการการส่งเสริมธุรกิจท่องเที่ยวที่ปลอดภัยและผ่านเข้ารอบมิตรกับเด็ก (Child Safe Friendly Tourism Project))</t>
  </si>
  <si>
    <t>https://emenscr.nesdc.go.th/viewer/view.html?id=64ca2989f744666808dbb2df</t>
  </si>
  <si>
    <t>โครงการเตรียมความพร้อมและเพิ่มขีดความสามารถให้พันธมิตรในห่วงโซ่คุณค่า</t>
  </si>
  <si>
    <t>050603V04F02</t>
  </si>
  <si>
    <t>https://emenscr.nesdc.go.th/viewer/view.html?id=64c26ae5506f8c044400d81c</t>
  </si>
  <si>
    <t xml:space="preserve"> โครงการ “การบริหารจัดการการท่องเที่ยวอย่างยั่งยืนตามแนวทางของ GSTC ในพื้นที่พิเศษคุ้งบางกะเจ้า”</t>
  </si>
  <si>
    <t>https://emenscr.nesdc.go.th/viewer/view.html?id=64bb87ee13cafb0653521abc</t>
  </si>
  <si>
    <t>โครงการ Sustainable tourism pathway: การพัฒนาศักยภาพแหล่งท่องเที่ยวไทยเพื่อส่งเสริมการพัฒนาการท่องเที่ยวอย่างยั่งยืน (ระยะที่ 1)</t>
  </si>
  <si>
    <t>https://emenscr.nesdc.go.th/viewer/view.html?id=64be69041acce70651fae111</t>
  </si>
  <si>
    <t>โครงการค่าใช้จ่ายในการพัฒนาและจัดทำบัญชีประชาชาติด้านการท่องเที่ยวที่รวมต้นทุนด้านสิ่งแวดล้อม (TSA - SEEA)</t>
  </si>
  <si>
    <t>https://emenscr.nesdc.go.th/viewer/view.html?id=64bdf09613cafb0653521b13</t>
  </si>
  <si>
    <t>โครงการพัฒนาต้นแบบแหล่งท่องเที่ยวตามแนวทาง Zero Waste ภายใต้แนวคิด BCG Model</t>
  </si>
  <si>
    <t>https://emenscr.nesdc.go.th/viewer/view.html?id=64c3fd9a204dd42f9682bf18</t>
  </si>
  <si>
    <t>โครงการยกระดับการบริหารจัดการพื้นที่และพัฒนาศักยภาพของหน่วยงานและองค์กรปกครองส่วนท้องถิ่นในการจัดการการท่องเที่ยวอย่างยั่งยืนตามเกณฑ์การท่องเที่ยวอย่างยั่งยืนโลก (GSTC)</t>
  </si>
  <si>
    <t>https://emenscr.nesdc.go.th/viewer/view.html?id=64c360611f3e752f90a102ff</t>
  </si>
  <si>
    <t>โครงการศึกษาและออกแบบสิ่งอำนวยความสะดวกเพื่อรองรับผลกระทบจากการเปลี่ยนแปลงสภาพภูมิอากาศในแหล่งท่องเที่ยวต้นแบบสู่เมืองคาร์บอนต่ำ</t>
  </si>
  <si>
    <t>050603V04F03</t>
  </si>
  <si>
    <t>https://emenscr.nesdc.go.th/viewer/view.html?id=64ca7b578d1dca680ae46630</t>
  </si>
  <si>
    <t>โครงการจัดการความเสี่ยงเพื่อรองรับการเปลี่ยนแปลงของสภาพภูมิอากาศตามวิถีปกติใหม่ในเมืองมรดกโลกและเมืองสร้างสรรค์</t>
  </si>
  <si>
    <t>https://emenscr.nesdc.go.th/viewer/view.html?id=64c52d416b56f904362997eb</t>
  </si>
  <si>
    <t>โครงการพัฒนาต้นแบบการท่องเที่ยวโดยชุมชน BCG Model</t>
  </si>
  <si>
    <t>050603V04F04</t>
  </si>
  <si>
    <t>https://emenscr.nesdc.go.th/viewer/view.html?id=64d5b8c3586d9404eab11e99</t>
  </si>
  <si>
    <t>โครงการ “ศึกษาแนวทางการจัดทำเครื่องชี้เร็วหรือดัชนีเศรษฐกิจการท่องเที่ยวของประเทศไทยสำหรับติดตามสถานการณ์ด้านเศรษฐกิจการท่องเที่ยว”</t>
  </si>
  <si>
    <t>https://emenscr.nesdc.go.th/viewer/view.html?id=64bf7a8b506f8c044400b50c</t>
  </si>
  <si>
    <t>โครงการการปรับตัวต่อผลกระทบจากการเปลี่ยนแปลงสภาพภูมิอากาศต่ออุตสาหกรรมการท่องเที่ยวและกำหนดแนวทางในการปรับตัวด้านการท่องเที่ยว สภาพภูมิอากาศและลดการปล่อยก๊าซเรือนกระจกในอุตสาหกรรมการท่องเที่ยว</t>
  </si>
  <si>
    <t>https://emenscr.nesdc.go.th/viewer/view.html?id=64c1e9741f3e752f90a1014a</t>
  </si>
  <si>
    <t>โครงการการพัฒนาเครือข่ายการท่องเที่ยวหมุนเวียน (Circular Tourism)</t>
  </si>
  <si>
    <t>https://emenscr.nesdc.go.th/viewer/view.html?id=64c72784e352512f98956161</t>
  </si>
  <si>
    <t>โครงการบูรณาการและขับเคลื่อนการท่องเที่ยวสู่การพัฒนาอย่างยั่งยืน</t>
  </si>
  <si>
    <t>https://emenscr.nesdc.go.th/viewer/view.html?id=64c8eee5e352512f989561da</t>
  </si>
  <si>
    <t>โครงการยกระดับการท่องเที่ยวโดยชุมชนเพื่อเชื่อมโยงห่วงโซ่การท่องเที่ยวในพื้นที่พิเศษ อพท. สู่ตลาดคุณภาพสูง Tour Link</t>
  </si>
  <si>
    <t>https://emenscr.nesdc.go.th/viewer/view.html?id=64be2ddef65531064ba72e11</t>
  </si>
  <si>
    <t xml:space="preserve">โครงการยกระดับขีดความสามารถของผู้ประกอบธุรกิจนำเที่ยวและมัคคุเทศก์สู่การผ่านเข้ารอบ Smart Tour &amp; Smart Tourist Guide </t>
  </si>
  <si>
    <t>https://emenscr.nesdc.go.th/viewer/view.html?id=64be272d6b56f90436295c43</t>
  </si>
  <si>
    <t xml:space="preserve">โครงกา่รยกระดับความสามารถในการปรับตัวของแหล่งท่องเที่ยวเพื่อรองรับการท่องเที่ยวมุสลิมวิถี (Muslim Friendly Destination) </t>
  </si>
  <si>
    <t>https://emenscr.nesdc.go.th/viewer/view.html?id=64be4b30af5e17043d8847cd</t>
  </si>
  <si>
    <t>โครงการสร้างภูมิคุ้มกันเพื่อการปรับตัวและการยกระดับอุตสาหกรรมการท่องเที่ยวในอนาคต (Premium Product)</t>
  </si>
  <si>
    <t>050603V04F05</t>
  </si>
  <si>
    <t>https://emenscr.nesdc.go.th/viewer/view.html?id=64c9e8981f3e752f90a1048f</t>
  </si>
  <si>
    <t>โครงการประเมินและจัดการความเสี่ยงด้านสิ่งแวดล้อมของแหล่งท่องเที่ยวในพื้นที่พิเศษเมืองเก่าน่าน</t>
  </si>
  <si>
    <t>https://emenscr.nesdc.go.th/viewer/view.html?id=64cb5a13204dd42f9682c0e6</t>
  </si>
  <si>
    <t>ฐานข้อมูลความหลากหลายทางธรณี และความหลากหลายทางชีวภาพ (Geodiversity และ Biodiversity) เพื่อส่งเสริมการท่องเที่ยวอุทยานธรณีโลก จ.สตูล อย่างยั่งยืน</t>
  </si>
  <si>
    <t>060101V01</t>
  </si>
  <si>
    <t>060101V01F01</t>
  </si>
  <si>
    <t>https://emenscr.nesdc.go.th/viewer/view.html?id=64c783c8e352512f9895618a</t>
  </si>
  <si>
    <t>การขับเคลื่อนและพัฒนาพื้นที่ทุ่งใสไชสู่การผ่านเข้ารอบเมืองอัจฉริยะที่น่าอยู่อย่างยั่งยืนสำหรับผู้สูงอายุและคนทุกช่วงวัย (ระยะที่ 1)</t>
  </si>
  <si>
    <t>|060101</t>
  </si>
  <si>
    <t>https://emenscr.nesdc.go.th/viewer/view.html?id=64c1e906d3a5392f8fe7dae6</t>
  </si>
  <si>
    <t>โครงการฟื้นฟูเมืองชุมชนทุ่งสองห้อง</t>
  </si>
  <si>
    <t>การเคหะแห่งชาติ</t>
  </si>
  <si>
    <t>https://emenscr.nesdc.go.th/viewer/view.html?id=64c231860274b80437f94f55</t>
  </si>
  <si>
    <t>โครงการฟื้นฟูเมืองชุมชนรามอินทรา</t>
  </si>
  <si>
    <t>060101V02</t>
  </si>
  <si>
    <t>060101V02F02</t>
  </si>
  <si>
    <t>https://emenscr.nesdc.go.th/viewer/view.html?id=64bcbea90274b80437f91c93</t>
  </si>
  <si>
    <t>โครงการ “แพลตฟอร์มระบบขนส่งสาธารณะชุมชนศาลายา จังหวัดนครปฐม”</t>
  </si>
  <si>
    <t>https://emenscr.nesdc.go.th/viewer/view.html?id=64d5dee9a5d7e679e7b902ee</t>
  </si>
  <si>
    <t xml:space="preserve">โครงการ ส่งเสริมองค์กรปกครองส่วนท้องถิ่นจัดตั้งหน่วยปฏิบัติการแพทย์ระดับสูงในโรงพยาบาลส่งเสริมสุขภาพตำบลที่รับถ่ายโอน </t>
  </si>
  <si>
    <t>060101V03</t>
  </si>
  <si>
    <t>060101V03F01</t>
  </si>
  <si>
    <t>https://emenscr.nesdc.go.th/viewer/view.html?id=64c103e40274b80437f9424f</t>
  </si>
  <si>
    <t>โครงการพัฒนา National City Data Platform</t>
  </si>
  <si>
    <t>060101V03F02</t>
  </si>
  <si>
    <t>https://emenscr.nesdc.go.th/viewer/view.html?id=64c2328ae352512f98955f5d</t>
  </si>
  <si>
    <t>ขับเคลื่อนการพัฒนาเมืองอัจฉริยะด้วยการเชื่อมโยงข้อมูลเมือง และข้อมูลด้านการท่องเที่ยวและสุขภาพ</t>
  </si>
  <si>
    <t>https://emenscr.nesdc.go.th/viewer/view.html?id=64c8c451f744666808dbb12f</t>
  </si>
  <si>
    <t>โครงการต้นแบบชุมชนจัดการขยะครบวงจร ด้วยระบบเทคโนโลยีการบริหารจัดการรถขยะอัจฉริยะ เทศบาลตำบลดอนแก้ว อำเภอสารภี จังหวัดเชียงใหม่</t>
  </si>
  <si>
    <t>https://emenscr.nesdc.go.th/viewer/view.html?id=64cc63ec87db92668b2bebe5</t>
  </si>
  <si>
    <t>โครงการระบบการบริหารจัดการเชื่อมโยงและแลกเปลี่ยนข้อมูลอัตโนมัติ เพื่อการบริหารจัดการในระดับพื้นที่และเมืองน่าอยู่อัจฉริยะอย่างยั่งยืน</t>
  </si>
  <si>
    <t>https://emenscr.nesdc.go.th/viewer/view.html?id=64c0fbbf6b56f90436297984</t>
  </si>
  <si>
    <t>โครงการส่งเสริมเมืองอัจฉริยระดับจังหวัด</t>
  </si>
  <si>
    <t>060101V03F03</t>
  </si>
  <si>
    <t>https://emenscr.nesdc.go.th/viewer/view.html?id=64cb98ddfc0a1b67fce29ef7</t>
  </si>
  <si>
    <t>โครงการเพิ่มขีดความสามารถในพัฒนาเมืองน่าอยู่อัจฉริยะเพื่อรองรับสภาพการเปลี่ยนแปลงในอนาคตด้วยข้อมูลสามมิติคู่เสมือน  (GeoSpatial Digital Twins for Smart Cities)</t>
  </si>
  <si>
    <t>https://emenscr.nesdc.go.th/viewer/view.html?id=64c680161f3e752f90a10400</t>
  </si>
  <si>
    <t>โครงการส่งเสริมเมืองอัจฉริยะรู้ประยุกต์ใช้เทคโนโลยีดิจิทัลอย่างถูกต้อง</t>
  </si>
  <si>
    <t>060101V04</t>
  </si>
  <si>
    <t>060101V04F02</t>
  </si>
  <si>
    <t>https://emenscr.nesdc.go.th/viewer/view.html?id=64ce06657393a57cbc839ea7</t>
  </si>
  <si>
    <t>โครงการพัฒนาระเบียงนวัตกรรมท่องเที่ยวเชิงสุขภาพอันดามัน (Andaman wellness Innovation Corridor) เพื่อดึงดูดการลงทุนด้านนวัตกรรม</t>
  </si>
  <si>
    <t>https://emenscr.nesdc.go.th/viewer/view.html?id=64ce029336e1881e1fbbe1cc</t>
  </si>
  <si>
    <t xml:space="preserve">โครงการส่งเสริมการลงทุนในพื้นที่ย่านนวัตกรรมการแพทย์โยธี </t>
  </si>
  <si>
    <t>060101V05</t>
  </si>
  <si>
    <t>060101V05F02</t>
  </si>
  <si>
    <t>https://emenscr.nesdc.go.th/viewer/view.html?id=64c111356b56f904362979f9</t>
  </si>
  <si>
    <t xml:space="preserve">โครงการบ่มเพาะพื้นที่ส่งเสริมอัจฉริยะ </t>
  </si>
  <si>
    <t>060101V06</t>
  </si>
  <si>
    <t>060101V06F01</t>
  </si>
  <si>
    <t>https://emenscr.nesdc.go.th/viewer/view.html?id=64bf38d1506f8c044400afac</t>
  </si>
  <si>
    <t>โครงการขับเคลื่อนการดำเนินงานเมืองน่าอยู่อัจฉริยะ (Smart City)</t>
  </si>
  <si>
    <t>กรมส่งเสริมการปกครองท้องถิ่น</t>
  </si>
  <si>
    <t>060101V06F02</t>
  </si>
  <si>
    <t>https://emenscr.nesdc.go.th/viewer/view.html?id=64c67dcef744666808dbab1b</t>
  </si>
  <si>
    <t>โครงการเยาวชนพัฒนาเมืองอัจฉริยะรักบ้านเกิด</t>
  </si>
  <si>
    <t>https://emenscr.nesdc.go.th/viewer/view.html?id=64c67b40e352512f98956145</t>
  </si>
  <si>
    <t>โครงการสร้างเวทีผู้นำเท่าทัน ประชาชนเท่าเทียมในการพัฒนาบ้านเกิดสู่เมืองอัจฉริยะ</t>
  </si>
  <si>
    <t>https://emenscr.nesdc.go.th/viewer/view.html?id=64cdfc2ff7409e1e1a11cc22</t>
  </si>
  <si>
    <t>โครงการเสริมสร้างประสิทธิภาพและสมรรถนะของนักพัฒนาเมืองนวัตกรรม</t>
  </si>
  <si>
    <t>060201V01</t>
  </si>
  <si>
    <t>060201V01F01</t>
  </si>
  <si>
    <t>https://emenscr.nesdc.go.th/viewer/view.html?id=64cc5d8517075066886c4fb5</t>
  </si>
  <si>
    <t>โครงการ สีชังโมเดล: การพัฒนาระบบอัจฉริยะการจัดการขยะพลาสติกในพื้นที่เกาะโดยใช้นวัตกรรมผสมผสานอย่างยั่งยืน</t>
  </si>
  <si>
    <t>|060201</t>
  </si>
  <si>
    <t>060201V01F03</t>
  </si>
  <si>
    <t>https://emenscr.nesdc.go.th/viewer/view.html?id=64ca0cc41f3e752f90a1049c</t>
  </si>
  <si>
    <t>โครงการยกระดับเมืองอุตสาหกรรมเชิงนิเวศ จังหวัดสุราษฎร์ธานีสู่เมืองน่าอยู่ คู่อุตสาหกรรม</t>
  </si>
  <si>
    <t>060201V02</t>
  </si>
  <si>
    <t>060201V02F03</t>
  </si>
  <si>
    <t>https://emenscr.nesdc.go.th/viewer/view.html?id=64c230b1e352512f98955f52</t>
  </si>
  <si>
    <t>โครงการการจัดการน้ำเสียจากฟาร์มเลี้ยงสุกรด้วยเทคโนโลยีชีวภาพและเทคโนโลยี IoT (Internet of Things)</t>
  </si>
  <si>
    <t>https://emenscr.nesdc.go.th/viewer/view.html?id=64b8ffebd73cdb17c7bcf828</t>
  </si>
  <si>
    <t>โครงการเมืองสิ่งแวดล้อมยั่งยืน</t>
  </si>
  <si>
    <t>กรมส่งเสริมคุณภาพสิ่งแวดล้อม</t>
  </si>
  <si>
    <t>060201V03</t>
  </si>
  <si>
    <t>060201V03F01</t>
  </si>
  <si>
    <t>https://emenscr.nesdc.go.th/viewer/view.html?id=64b657cbeec8b40f46325d95</t>
  </si>
  <si>
    <t>โครงการ “ส่งเสริมโรงงานอุตสาหกรรมให้มีความรับผิดชอบต่อสังคมและชุมชน เพื่อยกระดับอุตสาหกรรมดี อยู่คู่ชุมชนอย่างยั่งยืน” (CSR-DIW to MIND for Sustainability)</t>
  </si>
  <si>
    <t>กรมโรงงานอุตสาหกรรม</t>
  </si>
  <si>
    <t>https://emenscr.nesdc.go.th/viewer/view.html?id=64d3142156031c10b926c56a</t>
  </si>
  <si>
    <t>โครงการ การพัฒนาเมืองสงขลาสู่เมืองอัจฉริยะด้วยระบบนิเวศเชิงสร้างสรรค์เพื่อยกระดับคุณภาพชีวิตคนทั้งมวล</t>
  </si>
  <si>
    <t>https://emenscr.nesdc.go.th/viewer/view.html?id=64c370e1204dd42f9682bed6</t>
  </si>
  <si>
    <t>โครงการศึกษาแนวทางการขับเคลื่อนและการนำร่องเมืองนวัตกรรมเกษตรและอาหารสุรนารีที่เพิ่มขีดความสามารถในการแข่งขันสำหรับเขตส่งเสริมอุตสาหกรรมเกษตรและอาหารมูลค่าสูง จ.นครราชสีมา</t>
  </si>
  <si>
    <t>060201V03F02</t>
  </si>
  <si>
    <t>https://emenscr.nesdc.go.th/viewer/view.html?id=64bf6c14e352512f98955c41</t>
  </si>
  <si>
    <t>โครงการยกระดับและสร้างความเข้มแข็งการจัดการอนามัยสิ่งแวดล้อมสู่เมืองสุขภาพดี</t>
  </si>
  <si>
    <t>060201V04</t>
  </si>
  <si>
    <t>060201V04F03</t>
  </si>
  <si>
    <t>https://emenscr.nesdc.go.th/viewer/view.html?id=64c281ea0274b80437f9564f</t>
  </si>
  <si>
    <t>โครงการพัฒนาฐานข้อมูลและระบบสารสนเทศเพื่อการบริหารจัดการสิ่งแวดล้อมสู่เมืองสิ่งแวดล้อมยั่งยืน</t>
  </si>
  <si>
    <t>060202V01</t>
  </si>
  <si>
    <t>060202V01F02</t>
  </si>
  <si>
    <t>https://emenscr.nesdc.go.th/viewer/view.html?id=64d3116ac906ab10bf9c94ab</t>
  </si>
  <si>
    <t>โครงการการยกระดับการบริหารจัดการตามแผนผังภูมินิเวศสู่ความยั่งยืน พื้นที่ภาคใต้ตอนล่าง</t>
  </si>
  <si>
    <t>|060202</t>
  </si>
  <si>
    <t>https://emenscr.nesdc.go.th/viewer/view.html?id=64c772f00c32d567fa9fedf1</t>
  </si>
  <si>
    <t>โครงการจัดเก็บและบริหารจัดการข้อมูลเพื่อการอนุรักษ์และเชื่อมโยงเครือข่ายข้อมูลการอนุรักษ์ทรัพยากรของท้องถิ่น</t>
  </si>
  <si>
    <t>https://emenscr.nesdc.go.th/viewer/view.html?id=64b4f90199399c17c1516a2a</t>
  </si>
  <si>
    <t>โครงการจัดทำผังพื้นที่อนุรักษ์แหล่งศิลปกรรม ประเภทย่านชุมชนเก่า ตามภูมินิเวศ พื้นที่ภาคใต้ ระยะ 1</t>
  </si>
  <si>
    <t>https://emenscr.nesdc.go.th/viewer/view.html?id=64b617e40a88eb17bf7560b0</t>
  </si>
  <si>
    <t>โครงการจัดทำแผนและผังพื้นที่อนุรักษ์แหล่งมรดกทางวัฒนธรรมเมืองเก่า ตามภูมินิเวศ ในพื้นที่ภาคใต้ตอนบน</t>
  </si>
  <si>
    <t>https://emenscr.nesdc.go.th/viewer/view.html?id=64bd6419506f8c044400a149</t>
  </si>
  <si>
    <t>พัฒนาและส่งเสริมอุทยานธรณีตามแนวทางสากล (UNESCO Geopark)</t>
  </si>
  <si>
    <t>060202V01F03</t>
  </si>
  <si>
    <t>https://emenscr.nesdc.go.th/viewer/view.html?id=64b0c959eec8b40f46324c46</t>
  </si>
  <si>
    <t>โครงการจัดทำข้อกำหนดความเหมาะสมการใช้พื้นที่ เพื่อการวางแผนผังภูมินิเวศภาคใต้</t>
  </si>
  <si>
    <t>https://emenscr.nesdc.go.th/viewer/view.html?id=64b4ef3a22ab130f452a8a20</t>
  </si>
  <si>
    <t>โครงการจัดทำผังภูมินิเวศสิ่งแวดล้อมธรรมชาติในพื้นที่ภาคใต้</t>
  </si>
  <si>
    <t>060202V01F04</t>
  </si>
  <si>
    <t>https://emenscr.nesdc.go.th/viewer/view.html?id=64b50c6a0a88eb17bf756042</t>
  </si>
  <si>
    <t>โครงการจัดทำเกณฑ์การรักษาคุณภาพสิ่งแวดล้อมธรรมชาติตามหลักภูมินิเวศ</t>
  </si>
  <si>
    <t>060202V02</t>
  </si>
  <si>
    <t>060202V02F03</t>
  </si>
  <si>
    <t>https://emenscr.nesdc.go.th/viewer/view.html?id=64c660fdfc0a1b67fce28a45</t>
  </si>
  <si>
    <t>โครงการพัฒนาย่านเมืองเก่าเพื่อการเรียนรู้เชิงสร้างสรรค์ด้านศิลปวัฒนธรรม จังหวัดน่าน</t>
  </si>
  <si>
    <t>060202V03</t>
  </si>
  <si>
    <t>060202V03F03</t>
  </si>
  <si>
    <t>https://emenscr.nesdc.go.th/viewer/view.html?id=64d1cfb6f0c9a91d87c45177</t>
  </si>
  <si>
    <t>โครงการเสริมสร้างการมีส่วนร่วมของเครือข่ายพื้นที่สร้างสรรค์เพื่อขับเคลื่อนนโยบายและยุทธศาสตร์ส่งเสริมเศรษฐกิจสร้างสรรค์อย่างยั่งยืน</t>
  </si>
  <si>
    <t>060202V03F04</t>
  </si>
  <si>
    <t>https://emenscr.nesdc.go.th/viewer/view.html?id=64ca15f7d3a5392f8fe7de34</t>
  </si>
  <si>
    <t>โครงการพัฒนาจังหวัดสุราษฎร์ธานีสู่สังคมคาร์บอนสุทธิผ่านเข้ารอบศูนย์</t>
  </si>
  <si>
    <t>060202V03F05</t>
  </si>
  <si>
    <t>https://emenscr.nesdc.go.th/viewer/view.html?id=64c77c778d1dca680ae461af</t>
  </si>
  <si>
    <t>โครงการยกระดับศักยภาพด้านสิ่งแวดล้อมเมืองน่าอยู่สู่ความผ่านเข้ารอบเมืองอัจฉริยะ เพื่อรองรับเขตเศรษฐกิจพิเศษภาคตะวันตก</t>
  </si>
  <si>
    <t>070101V01</t>
  </si>
  <si>
    <t>070101V01F01</t>
  </si>
  <si>
    <t>https://emenscr.nesdc.go.th/viewer/view.html?id=64bfac9d506f8c044400b89b</t>
  </si>
  <si>
    <t>ก่อสร้างถนนส่วนต่อขยายถนนเฉลิมพระเกียรติ จ.นครศรีธรรมราช (ตอนที่ 2)</t>
  </si>
  <si>
    <t>|070101</t>
  </si>
  <si>
    <t>https://emenscr.nesdc.go.th/viewer/view.html?id=64be039c94c3ec0656e85bed</t>
  </si>
  <si>
    <t>ก่อสร้างถนนสาย สป.1006 แยก ทล.3 - เคหะบางพลี อ.บางบ่อ,บางเสธง  จ.สมุทรปราการ (ตอนที่ 1)</t>
  </si>
  <si>
    <t>https://emenscr.nesdc.go.th/viewer/view.html?id=64be107c13cafb0653521b56</t>
  </si>
  <si>
    <t>ก่อสร้างถนนสาย สป.1006 แยก ทล.3 - เคหะบางพลี อ.บางบ่อ,บางเสธง  จ.สมุทรปราการ (ตอนที่ 2)</t>
  </si>
  <si>
    <t>https://emenscr.nesdc.go.th/viewer/view.html?id=64c778d0d3a5392f8fe7ddea</t>
  </si>
  <si>
    <t>การพัฒนากระบวนการมาตรฐานในห่วงโซ่อุปทานและระบบโซ่ความเย็นเพื่อเพิ่มประสิทธิภาพของกระบวนการผลิต การขนส่ง และการกระจายสินค้าเกษตรและอาหารแบบพรีเมียม</t>
  </si>
  <si>
    <t>https://emenscr.nesdc.go.th/viewer/view.html?id=64c0de7f6b56f90436297742</t>
  </si>
  <si>
    <t>การพัฒนาบุคลากรรองรับอุตสาหกรรมโลจิสติกส์</t>
  </si>
  <si>
    <t>https://emenscr.nesdc.go.th/viewer/view.html?id=64c76dc9204dd42f9682c006</t>
  </si>
  <si>
    <t>โครงการเพิ่มประสิทธิภาพการขนส่งระบบควบคุมอุณหภูมิ (Cold Chain) ของสถาบันเกษตรกร</t>
  </si>
  <si>
    <t>https://emenscr.nesdc.go.th/viewer/view.html?id=64c90bba1f3e752f90a10484</t>
  </si>
  <si>
    <t>โครงการยกระดับขีดความสามารถการขนส่งสินค้าทางรางด้วยเทคโนโลยี</t>
  </si>
  <si>
    <t>สถาบันวิจัยและพัฒนาเทคโนโลยีระบบราง (องค์การมหาชน)</t>
  </si>
  <si>
    <t>https://emenscr.nesdc.go.th/viewer/view.html?id=64b4c7c00aa0e80f57a68837</t>
  </si>
  <si>
    <t>โครงการเสริมสร้างขีดความสามารถการดำเนินธุรกิจให้กับผู้ประกอบการอุตสาหกรรมด้วยการบริหารจัดการโลจิสติกส์ที่มีประสิทธิภาพอย่างยั่งยืน</t>
  </si>
  <si>
    <t>070101V01F04</t>
  </si>
  <si>
    <t>https://emenscr.nesdc.go.th/viewer/view.html?id=64b8db8f0aa0e80f57a6a314</t>
  </si>
  <si>
    <t>โครงการพัฒนาและปรับปรุงระบบตรวจอากาศและพยากรณ์อากาศคลื่นลมทะเลเพื่อเพิ่มประสิทธิภาพการตรวจอากาศทางทะเล ระยะที่ 1</t>
  </si>
  <si>
    <t>กรมอุตุนิยมวิทยา</t>
  </si>
  <si>
    <t>070101V02</t>
  </si>
  <si>
    <t>070101V02F01</t>
  </si>
  <si>
    <t>https://emenscr.nesdc.go.th/viewer/view.html?id=64b7c85fb19a7b17b9e52bcc</t>
  </si>
  <si>
    <t>การศึกษามาตรการแนวทางรูปแบบการพัฒนาศูนย์รวบรวมและกระจายสินค้าริมน้ำ (Distribution Center at Water/River Front) บริเวณพื้นที่ประกอบการท่าเรือลำน้ำและท่าเรือชายฝั่งเพื่อส่งเสริมการขนส่งทางน้ำ</t>
  </si>
  <si>
    <t>สำนักงานนโยบายและแผนการขนส่งและจราจร</t>
  </si>
  <si>
    <t>https://emenscr.nesdc.go.th/viewer/view.html?id=64c0a472d3a5392f8fe7d99a</t>
  </si>
  <si>
    <t>โครงการ การเพิ่มขีดความสามารถผู้ประกอบการอุตสาหกรรมกลุ่มจังหวัดภาคเหนือตอนบนด้วยการบริหารจัดการการขนส่งเพื่อการเชื่อมโยงห่วงโซ่อุปทานในภูมิภาคและการส่งออกสู่กลุ่มประเทศแม่โขงล้านช้าง</t>
  </si>
  <si>
    <t>070101V02F02</t>
  </si>
  <si>
    <t>https://emenscr.nesdc.go.th/viewer/view.html?id=64bbd5560274b80437f91c2b</t>
  </si>
  <si>
    <t>การให้เอกชนร่วมลงทุนในการพัฒนาและบริหารจัดการที่พักริมทาง (Rest Area) บนทางหลวงพิเศษระหว่างเมืองหมายเลข 6 สายบางปะอิน - นครราชสีมา</t>
  </si>
  <si>
    <t>https://emenscr.nesdc.go.th/viewer/view.html?id=64bbdd2b6b56f90436295435</t>
  </si>
  <si>
    <t>การให้เอกชนร่วมลงทุนในการพัฒนาและบริหารจัดการที่พักริมทาง (Rest Area) บนทางหลวงพิเศษระหว่างเมืองหมายเลข 81 สายบางใหญ่ - กาญจนบุรี</t>
  </si>
  <si>
    <t>https://emenscr.nesdc.go.th/viewer/view.html?id=64bbd32294c3ec0656e85b42</t>
  </si>
  <si>
    <t>การให้เอกชนร่วมลงทุนในการพัฒนาและบริหารจัดการศูนย์บริการทางหลวงศรีราชา บนทางหลวงพิเศษระหว่างเมืองหมายเลข 7 สายกรุงเทพมหานคร – บ้านฉาง ช่วงชลบุรี - พัทยา</t>
  </si>
  <si>
    <t>https://emenscr.nesdc.go.th/viewer/view.html?id=64bbd13194c3ec0656e85b40</t>
  </si>
  <si>
    <t>การให้เอกชนร่วมลงทุนในการพัฒนาและบริหารจัดการสถานที่บริการทางหลวงบางละมุง บนทางหลวงพิเศษระหว่างเมืองหมายเลข 7 สายกรุงเทพมหานคร – บ้านฉาง ช่วงพัทยา - มาบตาพุด</t>
  </si>
  <si>
    <t>070101V02F03</t>
  </si>
  <si>
    <t>https://emenscr.nesdc.go.th/viewer/view.html?id=64bbe36eaf5e17043d883b45</t>
  </si>
  <si>
    <t>โครงการทางแนวใหม่เชื่อมโยง  จังหวัดอุดรธานี - บึงกาฬ</t>
  </si>
  <si>
    <t>070101V02F04</t>
  </si>
  <si>
    <t>https://emenscr.nesdc.go.th/viewer/view.html?id=64b8f54bb19a7b17b9e52c4f</t>
  </si>
  <si>
    <t>การเชื่อมโยงข้อมูลหนังสือรับรองถิ่นกำเนิดสินค้าแบบอิเล็กทรอนิกส์ (e-CO) ระหว่างไทยและญี่ปุ่น ภายใต้ความตกลงหุ้นส่วนเศรษฐกิจไทย-ญี่ปุ่น (JTEPA)</t>
  </si>
  <si>
    <t>กรมศุลกากร</t>
  </si>
  <si>
    <t>https://emenscr.nesdc.go.th/viewer/view.html?id=64c0e5a5204dd42f9682bc8d</t>
  </si>
  <si>
    <t>โครงการแลกเปลี่ยนข้อมูลใบรับรองสุขอนามัยพืชแบบอิเล็กทรอนิกส์ (ePhyto) ผ่าน NSW</t>
  </si>
  <si>
    <t>070101V02F05</t>
  </si>
  <si>
    <t>https://emenscr.nesdc.go.th/viewer/view.html?id=64bbea3a94c3ec0656e85b45</t>
  </si>
  <si>
    <t>โครงการสะพานมิตรภาพไทย - ลาว แห่งที่ 6 (อุบลราชธานี - สาละวัน)</t>
  </si>
  <si>
    <t>070101V02F06</t>
  </si>
  <si>
    <t>https://emenscr.nesdc.go.th/viewer/view.html?id=64ba540913cafb0653521a76</t>
  </si>
  <si>
    <t>โครงการก่อสร้างถนนสาย ก ผังเมืองรวมเมืองสระแก้ว จ.สระแก้ว</t>
  </si>
  <si>
    <t>https://emenscr.nesdc.go.th/viewer/view.html?id=64bbef940274b80437f91c4e</t>
  </si>
  <si>
    <t>โครงการก่อสร้างส่วนต่อขยายทางยกระดับบนทางหลวงหมายเลข 338 (ถนนบรมราชชนนี) ช่วงพุทธมณฑลสาย 3 - พุทธมณฑลสาย 4</t>
  </si>
  <si>
    <t>https://emenscr.nesdc.go.th/viewer/view.html?id=64b8e65599399c17c1516c81</t>
  </si>
  <si>
    <t>โครงการทบทวนแผนพัฒนาสถานีขนส่งสินค้าภูมิภาค</t>
  </si>
  <si>
    <t>กรมการขนส่งทางบก</t>
  </si>
  <si>
    <t>https://emenscr.nesdc.go.th/viewer/view.html?id=64d08db062cdc615a5528569</t>
  </si>
  <si>
    <t>งานจ้างก่อสร้างขุดลอกและบำรุงรักษาร่องน้ำชายฝั่งทะเลที่ ร่องน้ำทางเข้าท่าเทียบเรือกรุงเทพฯ ร่อง 2 อ.เมืองสมุทรปราการ จ.สมุทรปราการ</t>
  </si>
  <si>
    <t>https://emenscr.nesdc.go.th/viewer/view.html?id=64d09768b91671473a23b210</t>
  </si>
  <si>
    <t>งานจ้างก่อสร้างขุดลอกและบำรุงรักษาร่องน้ำชายฝั่งทะเลที่ ร่องน้ำบางปะกง อำเภอบางปะกง จังหวัดฉะเชิงเทรา</t>
  </si>
  <si>
    <t>https://emenscr.nesdc.go.th/viewer/view.html?id=64c1f461204dd42f9682bd54</t>
  </si>
  <si>
    <t>งานจ้างก่อสร้างขุดลอกและบำรุงรักษาร่องน้ำชายฝั่งทะเลที่ ร่องน้ำบ้านดอน อ.เมืองสุราษฎร์ธานี จ.สุราษฎร์ธานี</t>
  </si>
  <si>
    <t>https://emenscr.nesdc.go.th/viewer/view.html?id=64c1fe52506f8c044400cbe1</t>
  </si>
  <si>
    <t>งานจ้างก่อสร้างขุดลอกและบำรุงรักษาร่องน้ำชายฝั่งทะเลที่ ร่องน้ำสงขลา (ร่องนอก) อ.เมืองสงขลา จ.สงขลา</t>
  </si>
  <si>
    <t>https://emenscr.nesdc.go.th/viewer/view.html?id=64c20043d3a5392f8fe7db2b</t>
  </si>
  <si>
    <t>งานจ้างก่อสร้างขุดลอกและบำรุงรักษาร่องน้ำชายฝั่งทะเลที่ ร่องน้ำสมุทรสาคร (ท่าจีน) อำเภอเมืองสมุทรสาคร จังหวัดสมุทรสาคร</t>
  </si>
  <si>
    <t>070101V03</t>
  </si>
  <si>
    <t>070101V03F01</t>
  </si>
  <si>
    <t>https://emenscr.nesdc.go.th/viewer/view.html?id=64cb8bf8e352512f989562b0</t>
  </si>
  <si>
    <t>โครงการขับเคลื่อนศูนย์กลางพัฒนาศักยภาพบุคลากรระบบรางตามความต้องการของประเทศ</t>
  </si>
  <si>
    <t>070101V03F02</t>
  </si>
  <si>
    <t>https://emenscr.nesdc.go.th/viewer/view.html?id=64b89577eec8b40f46326a6d</t>
  </si>
  <si>
    <t>โครงการพัฒนาระบบการกำกับดูแลการขนส่งสินค้าด้วยรถบรรทุกผ่านระบบดิจิทัล</t>
  </si>
  <si>
    <t>https://emenscr.nesdc.go.th/viewer/view.html?id=64b78dca99399c17c1516bad</t>
  </si>
  <si>
    <t>โครงการศูนย์ทดสอบและพัฒนาเทคโนโลยีขนส่งและรถไฟความเร็วสูง</t>
  </si>
  <si>
    <t>070101V04</t>
  </si>
  <si>
    <t>070101V04F02</t>
  </si>
  <si>
    <t>https://emenscr.nesdc.go.th/viewer/view.html?id=64cb918b1f3e752f90a10552</t>
  </si>
  <si>
    <t xml:space="preserve">โครงการพัฒนาระบบองค์ความรู้เพื่อสนับสนุนการบริหารจัดการด้านระบบรางของประเทศ </t>
  </si>
  <si>
    <t>070101V04F03</t>
  </si>
  <si>
    <t>https://emenscr.nesdc.go.th/viewer/view.html?id=64c232000274b80437f94f7d</t>
  </si>
  <si>
    <t>โครงการติดตามและประเมินผลการขับเคลื่อนยุทธศาสตร์ด้านเทคโนโลยีและการพัฒนาอุตสาหกรรมระบบรางของประเทศ</t>
  </si>
  <si>
    <t>070102V01</t>
  </si>
  <si>
    <t>070102V01F01</t>
  </si>
  <si>
    <t>https://emenscr.nesdc.go.th/viewer/view.html?id=64bdf9ed94c3ec0656e85bc8</t>
  </si>
  <si>
    <t xml:space="preserve"> โครงการ “จ้างที่ปรึกษา ศึกษา Aeronautical Study เกี่ยวกับพื้นที่ปลอดภัยรอบทางวิ่ง (Runway Strip) และพื้นที่ปลอดภัยปลายทางวิ่ง (Runway End Safety Area)”</t>
  </si>
  <si>
    <t>กรมท่าอากาศยาน</t>
  </si>
  <si>
    <t>|070102</t>
  </si>
  <si>
    <t>https://emenscr.nesdc.go.th/viewer/view.html?id=64bdf4ac94c3ec0656e85bb2</t>
  </si>
  <si>
    <t>โครงการ “งานก่อสร้างขยายลานจอด ก่อสร้างทางขับ พร้อมระบบไฟฟ้าสนามบิน ท่าอากาศยานนราธิวาส ตำบลโคกเคียน อำเภอเมือง จังหวัดนราธิวาส 1 แห่ง”</t>
  </si>
  <si>
    <t>https://emenscr.nesdc.go.th/viewer/view.html?id=64bdf73df65531064ba72d98</t>
  </si>
  <si>
    <t>โครงการ “จัดซื้อแบบจำลองอากาศยานพร้อมระบบจำลองการฝึกซ้อมดับเพลิง และกู้ภัยอากาศยาน”</t>
  </si>
  <si>
    <t>https://emenscr.nesdc.go.th/viewer/view.html?id=64bbe35faf5e17043d883b43</t>
  </si>
  <si>
    <t>โครงการทางแนวใหม่เชื่อมทางหลวงพิเศษระหว่างเมืองหมายเลข 6 (บางปะอิน) - ทางหลวงหมายเลข 32</t>
  </si>
  <si>
    <t>https://emenscr.nesdc.go.th/viewer/view.html?id=64bbe835506f8c044400a01d</t>
  </si>
  <si>
    <t>โครงการทางหลวงพิเศษระหว่างเมืองหมายเลข 5 สายทางยกระดับอุตราภิมุข  ช่วงรังสิต - บางปะอิน</t>
  </si>
  <si>
    <t>https://emenscr.nesdc.go.th/viewer/view.html?id=64bbf97a1acce70651fadfb7</t>
  </si>
  <si>
    <t>โครงการทางหลวงพิเศษระหว่างเมืองหมายเลข 8 สายนครปฐม – ปากท่อ – ชะอำ (ช่วงนครปฐม - ปากท่อ)</t>
  </si>
  <si>
    <t>https://emenscr.nesdc.go.th/viewer/view.html?id=64bbe5de6b56f9043629543c</t>
  </si>
  <si>
    <t>โครงการทางหลวงพิเศษระหว่างเมืองหมายเลข 9 สายวงแหวนรอบนอกกรุงเทพมหานคร ด้านตะวันตก (บางขุนเทียน - บางบัวทอง)</t>
  </si>
  <si>
    <t>https://emenscr.nesdc.go.th/viewer/view.html?id=64bbe7c6af5e17043d883b4d</t>
  </si>
  <si>
    <t>โครงการทางหลวงพิเศษระหว่างเมืองหมายเลข 9 สายวงแหวนรอบนอกกรุงเทพมหานคร ด้านตะวันตก (บางบัวทอง - บางปะอิน)</t>
  </si>
  <si>
    <t>https://emenscr.nesdc.go.th/viewer/view.html?id=64cc6b4787db92668b2bebf1</t>
  </si>
  <si>
    <t>โครงการเทคโนโลยีดิจิทัลคู่ขนานสำหรับการจัดการระบบโครงสร้างพื้นฐานด้านการขนส่งทางบกตามเส้นทางเศรษฐกิจ</t>
  </si>
  <si>
    <t>070102V01F02</t>
  </si>
  <si>
    <t>https://emenscr.nesdc.go.th/viewer/view.html?id=64bdeb01f65531064ba72d7f</t>
  </si>
  <si>
    <t>โครงการ “จัดการพลังงานไฟฟ้าจากระบบผลิตไฟฟ้าพลังงานแสงอาทิตย์ที่ติดตั้งบนหลังคา (Solar Rooftop) ที่ท่าอากาศยานนครศรีธรรมราช ท่าอากาศยานน่านนคร  และท่าอากาศยานนครพนม 3 แห่ง"</t>
  </si>
  <si>
    <t>https://emenscr.nesdc.go.th/viewer/view.html?id=64c91769204dd42f9682c05c</t>
  </si>
  <si>
    <t xml:space="preserve">โครงการพัฒนาต้นแบบรถไฟขับเคลื่อนด้วยพลังงานทางเลือกไฮโดรเจน </t>
  </si>
  <si>
    <t>070102V01F05</t>
  </si>
  <si>
    <t>https://emenscr.nesdc.go.th/viewer/view.html?id=64cf65c909c3327ccab9b8ee</t>
  </si>
  <si>
    <t>โครงการเชื่อมโยงระบบโลจิสติกส์สินค้าเกษตรสู่การจัดการเชิงพานิชย์ (คณะเทคโนโลยีอุตสาหกรรม)</t>
  </si>
  <si>
    <t>070102V02</t>
  </si>
  <si>
    <t>070102V02F01</t>
  </si>
  <si>
    <t>https://emenscr.nesdc.go.th/viewer/view.html?id=64d48eedb3748f2f7964f2b8</t>
  </si>
  <si>
    <t>โครงการพัฒนาระบบ Manufacturing Execution System (MES) ติดตามสถานการณ์การผลิตและต้นทุนการผลิตแบบ Realtime</t>
  </si>
  <si>
    <t>070102V04</t>
  </si>
  <si>
    <t>070102V04F03</t>
  </si>
  <si>
    <t>https://emenscr.nesdc.go.th/viewer/view.html?id=64c750db1f3e752f90a1042b</t>
  </si>
  <si>
    <t>โครงการ “ยกระดับการผลิตชิ้นส่วนระบบรางในประเทศ (Local Content) เพื่อตอบสนองการพัฒนาอุตสาหกรรมระบบรางอย่างยั่งยืน</t>
  </si>
  <si>
    <t>070102V04F04</t>
  </si>
  <si>
    <t>https://emenscr.nesdc.go.th/viewer/view.html?id=64b785a9eec8b40f4632635b</t>
  </si>
  <si>
    <t>โครงการพัฒนาการวิเคราะห์และทดสอบระบบรางรถไฟความเร็วสูง (ปี 68)</t>
  </si>
  <si>
    <t>070103V01</t>
  </si>
  <si>
    <t>070103V01F01</t>
  </si>
  <si>
    <t>https://emenscr.nesdc.go.th/viewer/view.html?id=64b4f78da3b1a20f4c5b0c09</t>
  </si>
  <si>
    <t>โครงการก่อสร้างรถไฟทางคู่ ช่วงชุมทางถนนจิระ - อุบลราชธานี</t>
  </si>
  <si>
    <t>การรถไฟแห่งประเทศไทย</t>
  </si>
  <si>
    <t>|070103</t>
  </si>
  <si>
    <t>https://emenscr.nesdc.go.th/viewer/view.html?id=64b4e81a0aa0e80f57a6895f</t>
  </si>
  <si>
    <t>โครงการก่อสร้างรถไฟทางคู่ ช่วงปากน้ำโพ - เด่นชัย</t>
  </si>
  <si>
    <t>070103V01F02</t>
  </si>
  <si>
    <t>https://emenscr.nesdc.go.th/viewer/view.html?id=64b65685b19a7b17b9e52b03</t>
  </si>
  <si>
    <t>โครงการจัดหารถโบกี้บรรทุกตู้สินค้า (บทต.) โดยกำหนดให้นำชิ้นส่วนภายในประเทศและต่างประเทศ มาประกอบภายในประเทศ จำนวน 946 คัน</t>
  </si>
  <si>
    <t>070103V02</t>
  </si>
  <si>
    <t>070103V02F02</t>
  </si>
  <si>
    <t>https://emenscr.nesdc.go.th/viewer/view.html?id=64bf869f506f8c044400b63b</t>
  </si>
  <si>
    <t>โครงการเพิ่มศักยภาพการบริหารจัดการการขนส่งสินค้าทางรางโดยการประยุกต์ใช้เทคโนโลยีสารสนเทศ</t>
  </si>
  <si>
    <t>070103V03</t>
  </si>
  <si>
    <t>070103V03F03</t>
  </si>
  <si>
    <t>https://emenscr.nesdc.go.th/viewer/view.html?id=64b4f4b9eec8b40f46325494</t>
  </si>
  <si>
    <t>ศึกษาการกำหนดอัตราขั้นสูงและหลักเกณฑ์การทบทวนอัตราค่าขนส่ง ค่าใช้ประโยชน์จากราง ค่าบริการในการประกอบกิจการขนส่งทางราง</t>
  </si>
  <si>
    <t>กรมการขนส่งทางราง</t>
  </si>
  <si>
    <t>070103V03F04</t>
  </si>
  <si>
    <t>https://emenscr.nesdc.go.th/viewer/view.html?id=64c91c1af744666808dbb1fb</t>
  </si>
  <si>
    <t xml:space="preserve">โครงการพัฒนาต้นแบบตู้ขนส่งสินค้าทางรางแบบควบคุมอุณหภูมิ </t>
  </si>
  <si>
    <t>070103V04</t>
  </si>
  <si>
    <t>070103V04F01</t>
  </si>
  <si>
    <t>https://emenscr.nesdc.go.th/viewer/view.html?id=64b4fec2d73cdb17c7bcf601</t>
  </si>
  <si>
    <t>จัดทำร่างกฎหมายลำดับรองตาม พ.ร.บ.การขนส่งทางราง พ.ศ. ....</t>
  </si>
  <si>
    <t>070103V04F02</t>
  </si>
  <si>
    <t>https://emenscr.nesdc.go.th/viewer/view.html?id=64cb8f4dd3a5392f8fe7df04</t>
  </si>
  <si>
    <t>โครงการพัฒนามาตรฐานวิธีการทดสอบและหน่วยรับรองมาตรฐานผลิตภัณฑ์ด้านระบบขนส่งทางรางภายใต้โครงสร้างพื้นฐานทางคุณภาพของประเทศ</t>
  </si>
  <si>
    <t>070104V01</t>
  </si>
  <si>
    <t>070104V01F02</t>
  </si>
  <si>
    <t>https://emenscr.nesdc.go.th/viewer/view.html?id=64c226866b56f9043629836f</t>
  </si>
  <si>
    <t>โครงการบริการรถโดยสารเชื่อมต่อแบบ Feeder Services</t>
  </si>
  <si>
    <t>บริษัท ขนส่ง จำกัด</t>
  </si>
  <si>
    <t>|070104</t>
  </si>
  <si>
    <t>070104V02</t>
  </si>
  <si>
    <t>070104V02F02</t>
  </si>
  <si>
    <t>https://emenscr.nesdc.go.th/viewer/view.html?id=64bf7dd2204dd42f9682baed</t>
  </si>
  <si>
    <t>2568_โครงการศึกษา พัฒนา ปรับปรุง เพิ่มเติม สิ่งอำนวยความสะดวกเพื่อเชื่อมต่อการเดินทาง</t>
  </si>
  <si>
    <t>การรถไฟฟ้าขนส่งมวลชนแห่งประเทศไทย</t>
  </si>
  <si>
    <t>https://emenscr.nesdc.go.th/viewer/view.html?id=64b8d863a3b1a20f4c5b24cd</t>
  </si>
  <si>
    <t>โครงการจัดหารถดีเซลราง จำนวน 216 คัน</t>
  </si>
  <si>
    <t>https://emenscr.nesdc.go.th/viewer/view.html?id=64b7f8aa0a88eb17bf7561fe</t>
  </si>
  <si>
    <t>โครงการจัดหารถดีเซลรางปรับอากาศ สำหรับบริการเชิงพาณิชย์ จำนวน 184 คันพร้อมอะไหล่</t>
  </si>
  <si>
    <t>https://emenscr.nesdc.go.th/viewer/view.html?id=64b8df5bd73cdb17c7bcf7e0</t>
  </si>
  <si>
    <t>โครงการจัดหารถโดยสาร (ทดแทนขบวนรถด่วนพิเศษและรถด่วน) จำนวน 182 คัน</t>
  </si>
  <si>
    <t>070104V02F03</t>
  </si>
  <si>
    <t>https://emenscr.nesdc.go.th/viewer/view.html?id=64ba5a35f65531064ba72cde</t>
  </si>
  <si>
    <t xml:space="preserve">โครงการศึกษาความเหมาะสมของสถานีขนส่งผู้โดยสารและสถานที่หยุดรับส่งผู้โดยสารสำหรับคนทุกคน </t>
  </si>
  <si>
    <t>070104V03</t>
  </si>
  <si>
    <t>070104V03F04</t>
  </si>
  <si>
    <t>https://emenscr.nesdc.go.th/viewer/view.html?id=64ba1a2313cafb06535219fb</t>
  </si>
  <si>
    <t>โครงการจัดทำข้อมูลการเดินรถโดยสารประจำทางในพื้นที่กรุงเทพมหานครและปริมณฑลเพื่อการวางแผนการเดินทาง</t>
  </si>
  <si>
    <t>070104V04</t>
  </si>
  <si>
    <t>070104V04F02</t>
  </si>
  <si>
    <t>https://emenscr.nesdc.go.th/viewer/view.html?id=64c910c0f744666808dbb1f3</t>
  </si>
  <si>
    <t>โครงการพัฒนาต้นแบบระบบปรับอากาศบนตู้โดยสารรถไฟธรรมดาเพื่อยกระดับขีดความสามารถการขนส่งทางราง</t>
  </si>
  <si>
    <t>070104V04F03</t>
  </si>
  <si>
    <t>https://emenscr.nesdc.go.th/viewer/view.html?id=64b8fc2299399c17c1516cb1</t>
  </si>
  <si>
    <t>ศึกษารูปแบบการอุดหนุนของรัฐที่ยั่งยืนในระบบรถโดยสารสาธารณะ</t>
  </si>
  <si>
    <t>070104V05</t>
  </si>
  <si>
    <t>070104V05F02</t>
  </si>
  <si>
    <t>https://emenscr.nesdc.go.th/viewer/view.html?id=64bf82401f3e752f90a0ff55</t>
  </si>
  <si>
    <t xml:space="preserve"> โครงการศึกษาความเหมาะสมด้านวิศวกรรม เศรษฐกิจ และความปลอดภัยในการก่อสร้างรถไฟฟ้ารางเบา เพื่อเพิ่มการเดินทางด้วยระบบขนส่งสาธารณะในเขตเมืองนครราชสีมา</t>
  </si>
  <si>
    <t>070105V01</t>
  </si>
  <si>
    <t>070105V01F01</t>
  </si>
  <si>
    <t>https://emenscr.nesdc.go.th/viewer/view.html?id=64c5e7dc204dd42f9682bf77</t>
  </si>
  <si>
    <t>โครงการบูรณาการเพื่อเสริมสร้างประสิทธิภาพการป้องกันและลดอุบัติเหตุทางถนนในระดับพื้นที่</t>
  </si>
  <si>
    <t>|070105</t>
  </si>
  <si>
    <t>https://emenscr.nesdc.go.th/viewer/view.html?id=64be47e294c3ec0656e85ca3</t>
  </si>
  <si>
    <t>โครงการป้องกันการบาดเจ็บและเสียชีวิตจากอุบัติเหตุทางถนนในกลุ่มเด็กและเยาวชน โดยใช้ TSY Program: Thailand Safe Youth Program (โครงการต่อเนื่อง)</t>
  </si>
  <si>
    <t>070105V01F03</t>
  </si>
  <si>
    <t>https://emenscr.nesdc.go.th/viewer/view.html?id=64b51daaa3b1a20f4c5b0db0</t>
  </si>
  <si>
    <t>โครงการ “พัฒนาระบบการบริหารจัดการด้านความปลอดภัยในงานขนส่ง เพื่อลดอุบัติเหตุทางถนน”</t>
  </si>
  <si>
    <t>https://emenscr.nesdc.go.th/viewer/view.html?id=64be506994c3ec0656e85cb3</t>
  </si>
  <si>
    <t>โครงการขับเคลื่อนนโยบาย สารสนเทศ และการป้องกันอุบัติเหตุทางถนน</t>
  </si>
  <si>
    <t>https://emenscr.nesdc.go.th/viewer/view.html?id=64be4b451acce70651fae0f7</t>
  </si>
  <si>
    <t>โครงการพัฒนาข้อมูลอุบัติเหตุทางถนน (โครงการต่อเนื่อง)</t>
  </si>
  <si>
    <t>070105V02</t>
  </si>
  <si>
    <t>070105V02F03</t>
  </si>
  <si>
    <t>https://emenscr.nesdc.go.th/viewer/view.html?id=64be515e6b56f90436296122</t>
  </si>
  <si>
    <t>โครงการเพิ่มประสิทธิภาพ การควบคุมน้ำหนักยานพาหนะ เพื่อแก้ไขปัญหาการบรรทุกน้ำหนักเกิน บนโครงข่ายทางหลวงในระดับจังหวัด</t>
  </si>
  <si>
    <t>070105V02F05</t>
  </si>
  <si>
    <t>https://emenscr.nesdc.go.th/viewer/view.html?id=64bdff5d94c3ec0656e85be2</t>
  </si>
  <si>
    <t>โครงการจัดหาระบบตรวจสภาพรถแบบเคลื่อนที่ (Mobile Inspection Unit) จำนวน 5 ระบบ (สามารถตรวจสภาพรถได้ทุกขนาด 2 ระบบ, ตรวจสภาพรถที่มีน้ำหนักไม่เกิน 3,500 กิโลกรัม 3 ระบบ)</t>
  </si>
  <si>
    <t>070105V03</t>
  </si>
  <si>
    <t>070105V03F01</t>
  </si>
  <si>
    <t>https://emenscr.nesdc.go.th/viewer/view.html?id=64be041a6b56f90436295a1d</t>
  </si>
  <si>
    <t>การติดตามประเมินผลการดำเนินการตามระบบบันทึกคะแนนความประพฤติในการขับรถ</t>
  </si>
  <si>
    <t>070105V04</t>
  </si>
  <si>
    <t>070105V04F01</t>
  </si>
  <si>
    <t>https://emenscr.nesdc.go.th/viewer/view.html?id=64d5eff94b3f6d04e445ed6e</t>
  </si>
  <si>
    <t>การพัฒนาระบบปฏิบัติการอำนวยการที่ปรึกษาด้านอุบัติเหตุทางถนน และจัดตั้งหน่วยปฏิบัติการแพทย์เฉพาะทางด้านอุบัติเหตุทางถนน</t>
  </si>
  <si>
    <t>070105V05</t>
  </si>
  <si>
    <t>070105V05F01</t>
  </si>
  <si>
    <t>https://emenscr.nesdc.go.th/viewer/view.html?id=64be588a0274b80437f929e3</t>
  </si>
  <si>
    <t>โครงการเพิ่มประสิทธิภาพจุดจอดพักรถบรรทุกและสถานีตรวจสอบน้ำหนักเพื่อแก้ปัญหาการจราจรและลดความแออัดในพื้นที่</t>
  </si>
  <si>
    <t>https://emenscr.nesdc.go.th/viewer/view.html?id=64be1ce90274b80437f9237d</t>
  </si>
  <si>
    <t xml:space="preserve">โครงการศึกษาพัฒนาระบบข้อมูลขนาดใหญ่เพื่อติดตามประเมินผลและวิเคราะห์ข้อมูลเชิงลึกของการเกิดอุบัติเหตุทางถนน ระยะที่ 2  </t>
  </si>
  <si>
    <t>070105V05F02</t>
  </si>
  <si>
    <t>https://emenscr.nesdc.go.th/viewer/view.html?id=64d512f9fd3ad204ecf0aad8</t>
  </si>
  <si>
    <t>แผน 3 แผนการจัดการความปลอดภัยและปัจจัยเสี่ยงทางสังคม</t>
  </si>
  <si>
    <t>070105V05F03</t>
  </si>
  <si>
    <t>https://emenscr.nesdc.go.th/viewer/view.html?id=64be423613cafb0653521bc8</t>
  </si>
  <si>
    <t>โครงการพัฒนาความเข้มแข็ง พชอ.หรือ ศปถ.อำเภอ ด้วยระบบข้อมูลสารสนเทศโดยโปรแกรม Power BI สู่ Smart Data RTI เขตสุขภาพที่ 9</t>
  </si>
  <si>
    <t>070201V02</t>
  </si>
  <si>
    <t>070201V02F01</t>
  </si>
  <si>
    <t>https://emenscr.nesdc.go.th/viewer/view.html?id=64c0f6a90274b80437f941ae</t>
  </si>
  <si>
    <t>การกำหนดหลักเกณฑ์การจัดหา LNG ตามความต้องการใช้ก๊าซธรรมชาติของประเทศ และบริหารจัดการก๊าซธรรมชาติ ตามแนวทางการส่งเสริมการแข่งขันกิจการก๊าซธรรมชาติ ระยะที่ 2</t>
  </si>
  <si>
    <t>สำนักงานคณะกรรมการกำกับกิจการพลังงาน</t>
  </si>
  <si>
    <t>|070201</t>
  </si>
  <si>
    <t>070201V03</t>
  </si>
  <si>
    <t>070201V03F01</t>
  </si>
  <si>
    <t>https://emenscr.nesdc.go.th/viewer/view.html?id=64ba0868eec8b40f463272d9</t>
  </si>
  <si>
    <t>โครงการเพิ่มประสิทธิภาพระบบดิจิทัลในการกำกับดูแลการประกอบกิจการปิโตรเลียม สำหรับกำกับดูแลสิ่งติดตั้งที่ใช้ในกิจการปิโตรเลียม</t>
  </si>
  <si>
    <t>กรมเชื้อเพลิงธรรมชาติ</t>
  </si>
  <si>
    <t>070201V04</t>
  </si>
  <si>
    <t>070201V04F01</t>
  </si>
  <si>
    <t>https://emenscr.nesdc.go.th/viewer/view.html?id=64b901cba3b1a20f4c5b2749</t>
  </si>
  <si>
    <t>โครงการสร้างความเชื่อมั่น ความไว้วางใจ และเพิ่มการมีส่วนร่วมของภาคประชาชน เพื่อรองรับการพัฒนาโครงการสำรวจและผลิตปิโตรเลียม</t>
  </si>
  <si>
    <t>070201V04F05</t>
  </si>
  <si>
    <t>https://emenscr.nesdc.go.th/viewer/view.html?id=64bf7ca0af5e17043d885061</t>
  </si>
  <si>
    <t>การจัดทำกลไกการขับเคลื่อนแผนพัฒนาโครงการโรงไฟฟ้านิวเคลียร์ขนาดเล็กแบบโมดูลาร์ ในประเทศไทย</t>
  </si>
  <si>
    <t>สำนักงานปลัดกระทรวงพลังงาน</t>
  </si>
  <si>
    <t>070202V02</t>
  </si>
  <si>
    <t>070202V02F01</t>
  </si>
  <si>
    <t>https://emenscr.nesdc.go.th/viewer/view.html?id=64b8e9a80a88eb17bf756277</t>
  </si>
  <si>
    <t>โครงการศึกษาศักยภาพและแนวทางส่งเสริมการใช้พลังงานแสงอาทิตย์ในหน่วยงานภาครัฐ เพื่อลดค่าใช้จ่าย</t>
  </si>
  <si>
    <t>กรมพัฒนาพลังงานทดแทนและอนุรักษ์พลังงาน</t>
  </si>
  <si>
    <t>|070202</t>
  </si>
  <si>
    <t>070202V03</t>
  </si>
  <si>
    <t>070202V03F01</t>
  </si>
  <si>
    <t>https://emenscr.nesdc.go.th/viewer/view.html?id=64b505ce0aa0e80f57a68b5b</t>
  </si>
  <si>
    <t>ศึกษาแนวทางการบริหารจัดการเชื้อเพลิงชีวมวลผลิตพลังงานเพื่อลด PM2.5 และการเผาในที่โล่ง</t>
  </si>
  <si>
    <t>070202V03F02</t>
  </si>
  <si>
    <t>https://emenscr.nesdc.go.th/viewer/view.html?id=64b8e2b1d73cdb17c7bcf7eb</t>
  </si>
  <si>
    <t>โครงการติดตามและศึกษาศักยภาพเชิงพื้นที่สำหรับการติดตั้งระบบผลิตไฟฟ้าพลังงานแสงอาทิตย์แบบติดตั้งบนหลังคา (Solar PV Rooftop System) จากภาพถ่ายดาวเทียม</t>
  </si>
  <si>
    <t>https://emenscr.nesdc.go.th/viewer/view.html?id=64b4faf7b19a7b17b9e52a2c</t>
  </si>
  <si>
    <t>โครงการเพิ่มสมรรถนะด้านการบริหารและจัดการพลังงานครบวงจรในชุมชนระดับตำบล และเครือข่ายพลังงานชุมชน</t>
  </si>
  <si>
    <t>https://emenscr.nesdc.go.th/viewer/view.html?id=64ba06c699399c17c1516d1b</t>
  </si>
  <si>
    <t>โครงการศึกษาแนวทางส่งเสริมการผลิตและการใช้ยานยนต์ไฟฟ้าพลังงานเซลล์เชื้อเพลิงโดยใช้เอทานอล</t>
  </si>
  <si>
    <t>https://emenscr.nesdc.go.th/viewer/view.html?id=64ba045599399c17c1516d0c</t>
  </si>
  <si>
    <t>โครงการส่งเสริมการใช้น้ำมันแก๊สโซฮอล์อี 20 ในรถยนต์และรถจักรยานยนต์เก่า</t>
  </si>
  <si>
    <t>https://emenscr.nesdc.go.th/viewer/view.html?id=64b79fda0a88eb17bf7561c7</t>
  </si>
  <si>
    <t>โครงการส่งเสริมการใช้น้ำร้อนพลังงานแสงอาทิตย์ด้วยระบบผสมผสาน ปี 2568</t>
  </si>
  <si>
    <t>https://emenscr.nesdc.go.th/viewer/view.html?id=64b794feb19a7b17b9e52b8b</t>
  </si>
  <si>
    <t>โครงการสนับสนุนการลงทุนติดตั้งใช้งานระบบอบแห้งพลังงานแสงอาทิตย์ ปี 2568</t>
  </si>
  <si>
    <t>https://emenscr.nesdc.go.th/viewer/view.html?id=64ba242d1acce70651fadf03</t>
  </si>
  <si>
    <t>นำร่องระบบผลิตพลังงานทดแทนแบบผสมผสานเพื่อเกษตรกรรม 10 โครงการ</t>
  </si>
  <si>
    <t>https://emenscr.nesdc.go.th/viewer/view.html?id=64ba051722ab130f452aa7f4</t>
  </si>
  <si>
    <t xml:space="preserve">ระบบผลิตไฟฟ้าแบบผสมผสานพลังงานแสงอาทิตย์กับพลังน้ำ โครงการไฟฟ้าพลังน้ำระดับหมู่บ้าน จำนวน 4 แห่ง </t>
  </si>
  <si>
    <t>https://emenscr.nesdc.go.th/viewer/view.html?id=64be2f310274b80437f92511</t>
  </si>
  <si>
    <t>โรงไฟฟ้าพลังน้ำชุมชนห้วยปาย ตำบลท่าเดื่อ อำเภอดอยเต่า จังหวัดเชียงใหม่</t>
  </si>
  <si>
    <t>070202V03F05</t>
  </si>
  <si>
    <t>https://emenscr.nesdc.go.th/viewer/view.html?id=64b8f36fa3b1a20f4c5b2690</t>
  </si>
  <si>
    <t>ศึกษารูปแบบและกำหนดแนวทางในการสนับสนุนชุมชนให้สามารถผลิต RDF ได้ตามมาตรฐาน</t>
  </si>
  <si>
    <t>070202V05</t>
  </si>
  <si>
    <t>070202V05F01</t>
  </si>
  <si>
    <t>https://emenscr.nesdc.go.th/viewer/view.html?id=64b4ea2aa3b1a20f4c5b0b41</t>
  </si>
  <si>
    <t xml:space="preserve">ค่าใช้จ่ายในการถ่ายทอด เผยแพร่ สาธิต และจัดแสดงนิทรรศการ องค์ความรู้ด้านพลังงานทดแทนและอนุรักษ์พลังงาน (ศูนย์บริการวิชาการที่ 1 – 10) </t>
  </si>
  <si>
    <t>https://emenscr.nesdc.go.th/viewer/view.html?id=64ba56420274b80437f91aba</t>
  </si>
  <si>
    <t>แผนงานวิจัยและนวัตกรรมด้านพลังงานอนาคตทางเลือกเพื่อชุมชน</t>
  </si>
  <si>
    <t>https://emenscr.nesdc.go.th/viewer/view.html?id=64bf83666b56f9043629699e</t>
  </si>
  <si>
    <t>เพิ่มศักยภาพในการสร้างความตระหนักรู้ ด้านพลังงาน ผ่านเครือข่ายความร่วมมือด้านพลังงานในส่วนภูมิภาค</t>
  </si>
  <si>
    <t>070202V05F02</t>
  </si>
  <si>
    <t>https://emenscr.nesdc.go.th/viewer/view.html?id=64d5b92aa5d7e679e7b9006f</t>
  </si>
  <si>
    <t>โครงการ “การพัฒนากลไกการบูรณาการข้อมูลด้านพลังงาน เพื่อรองรับยุทธศาสตร์ Net Zero City ของจังหวัดลำปาง”</t>
  </si>
  <si>
    <t>https://emenscr.nesdc.go.th/viewer/view.html?id=64b6661c0aa0e80f57a693f0</t>
  </si>
  <si>
    <t>โครงการศึกษาแนวทางการบริหารจัดการข้อมูลด้านไฟฟ้าของประเทศไทยเพื่อใช้ในการจัดทำค่าพยากรณ์ความต้องการไฟฟ้าระยะยาว</t>
  </si>
  <si>
    <t>สำนักงานนโยบายและแผนพลังงาน</t>
  </si>
  <si>
    <t>070202V05F03</t>
  </si>
  <si>
    <t>https://emenscr.nesdc.go.th/viewer/view.html?id=64b1033dd73cdb17c7bcf51e</t>
  </si>
  <si>
    <t>พัฒนาระบบฐานข้อมูลกลางภูมิสารสนเทศด้านพลังงานทดแทนและอนุรักษ์พลังงาน</t>
  </si>
  <si>
    <t>070203V01</t>
  </si>
  <si>
    <t>070203V01F01</t>
  </si>
  <si>
    <t>https://emenscr.nesdc.go.th/viewer/view.html?id=64b7705e22ab130f452a97d3</t>
  </si>
  <si>
    <t>โครงการศึกษาความเหมาะสมการขยายระบบการขนส่งน้ำมันทางท่อเพื่อสร้างความสามารถในการแข่งขัน</t>
  </si>
  <si>
    <t>|070203</t>
  </si>
  <si>
    <t>https://emenscr.nesdc.go.th/viewer/view.html?id=64ba6113af5e17043d883a45</t>
  </si>
  <si>
    <t>โครงการศึกษาแนวทางการปรับปรุงและจัดทำนโยบายการกำหนดโครงสร้างอัตราค่าไฟฟ้าของประเทศไทย ปี 2569 – 2575</t>
  </si>
  <si>
    <t>070203V02</t>
  </si>
  <si>
    <t>070203V02F01</t>
  </si>
  <si>
    <t>https://emenscr.nesdc.go.th/viewer/view.html?id=64b8fc2999399c17c1516cb3</t>
  </si>
  <si>
    <t>โครงการทบทวนจัดทำมาตรฐานประสิทธิภาพพลังงานของเครื่องทำน้ำเย็นสำหรับระบบปรับอากาศ (ชิลเลอร์) ตามมาตรา 23 มาตรา 25 และมาตรา 40 แห่ง พ.ร.บ.การส่งเสริมการอนุรักษ์พลังงาน พ.ศ. 2535 (ฉบับที่ 2 พ.ศ. 2550)</t>
  </si>
  <si>
    <t>070203V02F02</t>
  </si>
  <si>
    <t>https://emenscr.nesdc.go.th/viewer/view.html?id=64bc01a0f65531064ba72d2c</t>
  </si>
  <si>
    <t>ค่าใช้จ่ายในการตรวจสอบและออกใบอนุญาตผลิตพลังงานควบคุมตามพระราชบัญญัติการพัฒนาและส่งเสริมพลังงาน พ.ศ.2535</t>
  </si>
  <si>
    <t>https://emenscr.nesdc.go.th/viewer/view.html?id=64bd11031acce70651fadfde</t>
  </si>
  <si>
    <t>โครงการศึกษาแนวทางการบริหารจัดการน้ำมันกลุ่มเบนซินในช่วงเปลี่ยนผ่านด้านพลังงาน</t>
  </si>
  <si>
    <t>070203V02F03</t>
  </si>
  <si>
    <t>https://emenscr.nesdc.go.th/viewer/view.html?id=64b8cefe0aa0e80f57a6a2a0</t>
  </si>
  <si>
    <t>โครงการพัฒนาระบบกำกับและบริหารการตรวจประเมินอาคารอนุรักษ์พลังงานผ่านศูนย์ให้คำปรึกษาการออกแบบอาคารเพื่อการอนุรักษ์พลังงาน</t>
  </si>
  <si>
    <t>070203V03</t>
  </si>
  <si>
    <t>070203V03F03</t>
  </si>
  <si>
    <t>https://emenscr.nesdc.go.th/viewer/view.html?id=64b50810b19a7b17b9e52a4c</t>
  </si>
  <si>
    <t>โครงการสนับสนุนการลงทุนเพื่อปรับเปลี่ยน ปรับปรุง เครื่องจักรวัสดุอุปกรณ์เพื่อการอนุรักษ์พลังงาน</t>
  </si>
  <si>
    <t>070203V03F04</t>
  </si>
  <si>
    <t>https://emenscr.nesdc.go.th/viewer/view.html?id=64b9028299399c17c1516cb9</t>
  </si>
  <si>
    <t>จ้างออกแบบเพื่อปรับปรุงศูนย์แสดงเทคโนโลยีพลังงาน Display Center (ภาคอุตสาหกรรม)</t>
  </si>
  <si>
    <t>070203V03F05</t>
  </si>
  <si>
    <t>https://emenscr.nesdc.go.th/viewer/view.html?id=64ba2c91506f8c0444009bbf</t>
  </si>
  <si>
    <t>โครงการศึกษาและสำรวจข้อมูลการใช้พลังงานในสาขาขนส่ง</t>
  </si>
  <si>
    <t>https://emenscr.nesdc.go.th/viewer/view.html?id=64b51ebd22ab130f452a8c56</t>
  </si>
  <si>
    <t>โครงการสนับสนุนการลงทุนเพื่อการอนุรักษ์พลังงานในภาคขนส่ง ปี 2568</t>
  </si>
  <si>
    <t>070203V03F06</t>
  </si>
  <si>
    <t>https://emenscr.nesdc.go.th/viewer/view.html?id=64b51cbd0aa0e80f57a68c10</t>
  </si>
  <si>
    <t>โครงการส่งเสริมเทคโนโลยีการเพิ่มประสิทธิภาพการใช้พลังงานในฟาร์มเลี้ยงสัตว์ (Smart Farm)</t>
  </si>
  <si>
    <t>070203V05</t>
  </si>
  <si>
    <t>070203V05F01</t>
  </si>
  <si>
    <t>https://emenscr.nesdc.go.th/viewer/view.html?id=64bd4722f65531064ba72d5e</t>
  </si>
  <si>
    <t>พัฒนาชุมชนต้นแบบพลังงานทดแทน</t>
  </si>
  <si>
    <t>070204V01</t>
  </si>
  <si>
    <t>070204V01F01</t>
  </si>
  <si>
    <t>https://emenscr.nesdc.go.th/viewer/view.html?id=64b8f4160aa0e80f57a6a4b8</t>
  </si>
  <si>
    <t>โครงการศึกษานโยบายและแผนการรับซื้อการตอบสนองด้านโหลดเพื่อขับเคลื่อนการดำเนินงานด้านสมาร์ทกริดของประเทศไทย</t>
  </si>
  <si>
    <t>|070204</t>
  </si>
  <si>
    <t>070204V01F03</t>
  </si>
  <si>
    <t>https://emenscr.nesdc.go.th/viewer/view.html?id=64bf8c49e352512f98955c98</t>
  </si>
  <si>
    <t>เสริมสร้างกลไกการขับเคลื่อนภารกิจของคณะอนุกรรมการเพื่อศึกษาและขับเคลื่อนแนวทางการพัฒนาระบบไฟฟ้าสำหรับพื้นที่เกาะและพื้นที่ห่างไกลที่ยั่งยืน</t>
  </si>
  <si>
    <t>070204V01F04</t>
  </si>
  <si>
    <t>https://emenscr.nesdc.go.th/viewer/view.html?id=64b61c2199399c17c1516ab5</t>
  </si>
  <si>
    <t>โครงการศึกษานโยบายการส่งเสริมการใช้งานระบบกักเก็บพลังงานในภาคธุรกิจไฟฟ้าเพื่อรองรับการเปลี่ยนผ่านด้านพลังงาน</t>
  </si>
  <si>
    <t>070204V01F05</t>
  </si>
  <si>
    <t>https://emenscr.nesdc.go.th/viewer/view.html?id=64b907230a88eb17bf7562ae</t>
  </si>
  <si>
    <t>โครงการพัฒนาแนวทางการเชื่อมต่อข้อมูลการอัดประจุยานยนต์ไฟฟ้า</t>
  </si>
  <si>
    <t>https://emenscr.nesdc.go.th/viewer/view.html?id=64ba0babb19a7b17b9e52ccc</t>
  </si>
  <si>
    <t>โครงการพัฒนาแนวทางการส่งเสริมและติดตามการใช้ยานยนต์ไฟฟ้าของหน่วยงานราชการและการพัฒนาสถานีอัดประจุไฟฟ้าในหน่วยงานราชการ</t>
  </si>
  <si>
    <t>070204V03</t>
  </si>
  <si>
    <t>070204V03F04</t>
  </si>
  <si>
    <t>https://emenscr.nesdc.go.th/viewer/view.html?id=64d218830df91d2f7789ec25</t>
  </si>
  <si>
    <t>ทบทวนมาตรฐานเพื่อการกำกับกิจการไฟฟ้า เพื่อรองรับนโยบายสมาร์ทกริด</t>
  </si>
  <si>
    <t>070301V04</t>
  </si>
  <si>
    <t>070301V04F02</t>
  </si>
  <si>
    <t>https://emenscr.nesdc.go.th/viewer/view.html?id=64cf6397b7c76a7cc3c07646</t>
  </si>
  <si>
    <t>การฝึกอบรมให้ความรู้ ความเข้าใจเกี่ยวกับการใช้เทคโนโลยีดิจิทัลที่เหมาะสมและพัฒนาทักษะการใช้กฎหมายดิจิทัลให้กับประชาชนในเขตพื้นที่ภาคตะวันออกเฉียงเหนือ (คณะเทคโนโลยีอุตสาหกรรม)</t>
  </si>
  <si>
    <t>|070301</t>
  </si>
  <si>
    <t>https://emenscr.nesdc.go.th/viewer/view.html?id=64b8b26a22ab130f452aa166</t>
  </si>
  <si>
    <t>โครงการพัฒนาระบบนิเวศศูนย์ดิจิทัลชุมชนอย่างยั่งยืน</t>
  </si>
  <si>
    <t>สำนักงานคณะกรรมการดิจิทัลเพื่อเศรษฐกิจและสังคมแห่งชาติ</t>
  </si>
  <si>
    <t>https://emenscr.nesdc.go.th/viewer/view.html?id=64bf8545e352512f98955c83</t>
  </si>
  <si>
    <t>พัฒนาทักษะด้านดิจิทัลให้เท่าทันต่อการเปลี่ยนแปลง</t>
  </si>
  <si>
    <t>070301V05</t>
  </si>
  <si>
    <t>070301V05F02</t>
  </si>
  <si>
    <t>https://emenscr.nesdc.go.th/viewer/view.html?id=64b79cbab19a7b17b9e52b9b</t>
  </si>
  <si>
    <t>โครงการปรับปรุงระบบฐานข้อมูลการพัฒนาบุคลากรพลังงาน</t>
  </si>
  <si>
    <t>https://emenscr.nesdc.go.th/viewer/view.html?id=64b8e62b99399c17c1516c7f</t>
  </si>
  <si>
    <t>ศูนย์วิจัยข้อมูลด้านธุรกรรมอิเล็กทรอนิกส์และการคาดการณ์อนาคต</t>
  </si>
  <si>
    <t>080101V01</t>
  </si>
  <si>
    <t>080101V01F01</t>
  </si>
  <si>
    <t>https://emenscr.nesdc.go.th/viewer/view.html?id=64bf6eeb506f8c044400b3c4</t>
  </si>
  <si>
    <t xml:space="preserve"> โครงการถ่ายทอดเทคโนโลยีด้านยานยนต์ไฟฟ้าเพื่อเสริมสร้างความสามารถในการแข่งขันสำหรับผู้ประกอบการรายย่อย</t>
  </si>
  <si>
    <t>|080101</t>
  </si>
  <si>
    <t>https://emenscr.nesdc.go.th/viewer/view.html?id=64d31264c54b2e10c096171a</t>
  </si>
  <si>
    <t>การเสริมสร้างผู้ประกอบการวิสาหกิจขนาดกลางและขนาดย่อมสู่การผ่านเข้ารอบผู้ประกอบการดิจิทัลอัจฉริยะ</t>
  </si>
  <si>
    <t>https://emenscr.nesdc.go.th/viewer/view.html?id=64ce109ced61261e14027f47</t>
  </si>
  <si>
    <t>โครงการการสร้างความเข้มแข็งและความสามารถในการปรับตัวสู่ผู้ประกอบการนวัตกรรมในพื้นที่ภูมิภาค</t>
  </si>
  <si>
    <t>https://emenscr.nesdc.go.th/viewer/view.html?id=64d3050b56031c10b926c561</t>
  </si>
  <si>
    <t>โครงการเตรียมความพร้อมสำหรับเยาวชนสู่การผ่านเข้ารอบผู้ประกอบการสร้างสรรค์รุ่นใหม่</t>
  </si>
  <si>
    <t>https://emenscr.nesdc.go.th/viewer/view.html?id=64c35f9cd3a5392f8fe7dc9f</t>
  </si>
  <si>
    <t>โครงการนำร่อง ยกระดับวิสาหกิจชุมชน สู่ การประกอบธุรกิจ SMEs และวิสาหกิจในระยะเริ่มต้น ด้วยวิทยาศาสตร์ เทคโนโลยี และนวัตกรรม เพื่อฟื้นฟูเศรษฐกิจชนบท</t>
  </si>
  <si>
    <t>https://emenscr.nesdc.go.th/viewer/view.html?id=64bf7c4d506f8c044400b536</t>
  </si>
  <si>
    <t>โครงการพัฒนาผู้ประกอบการวิสาหกิจขนาดกลางและขนาดย่อมยุคใหม่ ด้วยเทคโนโลยี นวัตกรรม ส่งเสริมระบบเศรษฐกิจดิจิทัล</t>
  </si>
  <si>
    <t>https://emenscr.nesdc.go.th/viewer/view.html?id=64d0527408f8437cbd9e1eaf</t>
  </si>
  <si>
    <t>โครงการพัฒนาศักยภาพความผ่านเข้ารอบผู้ประกอบการอัจฉริยะเพื่อขับเคลื่อนเศรษฐกิจฐานรากจากผลิตภัณฑ์นวัตกรรมที่ตอบสนองความต้องการของผู้บริโภค</t>
  </si>
  <si>
    <t>https://emenscr.nesdc.go.th/viewer/view.html?id=64d1ec08ae34b31d911560a9</t>
  </si>
  <si>
    <t>โครงการยกระดับมาตรฐานอาหารริมบาทวิถี (Street Food) และอาหารจากรถยนต์ขายอาหาร (Food truck) ด้านหลักสูตรการสุขาภิบาลอาหารสำหรับผู้ประกอบกิจการอาหาร ผู้สัมผัสอาหารและการบริหารจัดการธุรกิจ ในเขตจังหวัดกรุงเทพมหานครและปริมณฑล</t>
  </si>
  <si>
    <t>มหาวิทยาลัยเทคโนโลยีราชมงคลพระนคร</t>
  </si>
  <si>
    <t>https://emenscr.nesdc.go.th/viewer/view.html?id=64bf9f70204dd42f9682bb4a</t>
  </si>
  <si>
    <t>โครงการสร้างผู้ประกอบการสินค้าและบริการทางวัฒนธรรมรุ่นใหม่สู่ CEO (Chief Executive Officer)</t>
  </si>
  <si>
    <t>https://emenscr.nesdc.go.th/viewer/view.html?id=64d1e9a76663c71d8fd10f69</t>
  </si>
  <si>
    <t>โครงการเสริมสร้างจิตวิญญาณผู้ประกอบการผ่าน Business Simulation Leage</t>
  </si>
  <si>
    <t>https://emenscr.nesdc.go.th/viewer/view.html?id=64cfd4ccb7c76a7cc3c07652</t>
  </si>
  <si>
    <t>พัฒนาทักษะความผ่านเข้ารอบผู้ประกอบการให้กับเยาวชนรุ่นใหม่ในการประกอบธุรกิจด้วยเทคโนโลยีดิจิทัลและธุรกิจรูปแบบใหม่ในอนาคต</t>
  </si>
  <si>
    <t>https://emenscr.nesdc.go.th/viewer/view.html?id=64bf50b1d3a5392f8fe7d85e</t>
  </si>
  <si>
    <t>เร่งรัดการจัดตั้งหรือขยายธุรกิจของผู้ประกอบการอัจฉริยะ</t>
  </si>
  <si>
    <t>https://emenscr.nesdc.go.th/viewer/view.html?id=64cfda6909c3327ccab9b909</t>
  </si>
  <si>
    <t>เร่งรัดการผ่านเข้ารอบผู้ประกอบการใหม่ในหมู่นักศึกษาเพื่อสร้างการเติบโตของผู้ประกอบการวิสาหกิจขนาดกลางและขนาดย่อมรายใหม่ของประเทศ</t>
  </si>
  <si>
    <t>https://emenscr.nesdc.go.th/viewer/view.html?id=64c76e74d3a5392f8fe7dde1</t>
  </si>
  <si>
    <t>สร้างผู้ประกอบการด้านการผลิตอาหารสูงอายุและอาหารอนาคต</t>
  </si>
  <si>
    <t>https://emenscr.nesdc.go.th/viewer/view.html?id=64c770981f3e752f90a1043a</t>
  </si>
  <si>
    <t>สร้างผู้ประกอบการวิสาหกิจขนาดกลางและขนาดย่อมรายใหม่ด้านอุตสาหกรรมอาหาร</t>
  </si>
  <si>
    <t>https://emenscr.nesdc.go.th/viewer/view.html?id=64d2fb5b16a6092f6a4c203d</t>
  </si>
  <si>
    <t>เสริมสร้างทักษะผู้ประกอบการรุ่นใหม่เชิงสร้างสรรค์ด้วยโมเดลเศรษฐกิจใหม่ BCG</t>
  </si>
  <si>
    <t>080101V01F02</t>
  </si>
  <si>
    <t>https://emenscr.nesdc.go.th/viewer/view.html?id=64d4944756031c10b926c5c4</t>
  </si>
  <si>
    <t>โครงการ “TechVenture Gen-Z : นวัตกรรมแห่งความคิดสร้างสรรค์สู่ธุรกิจอัจฉริยะ</t>
  </si>
  <si>
    <t>https://emenscr.nesdc.go.th/viewer/view.html?id=64c0d231d3a5392f8fe7da10</t>
  </si>
  <si>
    <t>โครงการ “การสร้างระบบนิเวศสำหรับพัฒนาผู้ประกอบการโดยการใช้กลไกเชื่อมโยงเครือข่ายของ University Business Incubator / Business accelerator”</t>
  </si>
  <si>
    <t>https://emenscr.nesdc.go.th/viewer/view.html?id=64d34a8a56031c10b926c584</t>
  </si>
  <si>
    <t>โครงการการพัฒนาช่องทางการจัดจำหน่ายผลิตภัณฑ์แปรรูปและการสร้างแบรนด์สินค้าสินค้าสู่ตลาดสากล ชุมชนบ้านหนองขาว อำเภอท่าม่วง จังหวัดกาญจนบุรี</t>
  </si>
  <si>
    <t>https://emenscr.nesdc.go.th/viewer/view.html?id=64cde752b7c76a7cc3c07620</t>
  </si>
  <si>
    <t>โครงการการยกระดับความสามารถของผู้ประกอบการวิสาหกิจขนาดกลางและ ขนาดย่อมเพื่อมุ่งสู่การเปลี่ยนแปลงธุรกิจด้วยฐานคิดนวัตกรรม (SME to IBE)</t>
  </si>
  <si>
    <t>https://emenscr.nesdc.go.th/viewer/view.html?id=64ca600c0c32d567fa9ff2b8</t>
  </si>
  <si>
    <t>โครงการบ่มเพาะและเร่งสร้างสตาร์ทอัพด้านเทคโนโลยีที่ควบคุมการเปลี่ยนแปลงสภาพภูมิอากาศ เพื่อลดการปล่อยก๊าซเรือนกระจกสุทธิผ่านเข้ารอบศูนย์ (Climate Tech Startup for Net Zero Emission) (วท 6401-66-0050)</t>
  </si>
  <si>
    <t>https://emenscr.nesdc.go.th/viewer/view.html?id=64c8d45ce352512f989561d1</t>
  </si>
  <si>
    <t>โครงการพัฒนาการผ่านเข้ารอบผู้ประกอบการอัจฉริยะยุคใหม่ในเขตเศรษฐกิจพิเศษเพื่อส่งเสริมศักยภาพเศรษฐกิจฐานรากสู่การแข่งขันเชิงพาณิชย์ที่ยั่งยืน</t>
  </si>
  <si>
    <t>https://emenscr.nesdc.go.th/viewer/view.html?id=64c384fe506f8c044400dd54</t>
  </si>
  <si>
    <t>โครงการพัฒนาเครือข่ายความร่วมมือระหว่าง เยาวชน คนรุ่นใหม่ วิสาหกิจชุมชน ผู้ประกอบการธุรกิจเกษตร เพื่อการขับเคลื่อนเศรษฐกิจชนบท</t>
  </si>
  <si>
    <t>https://emenscr.nesdc.go.th/viewer/view.html?id=64d06899ed61261e14028c49</t>
  </si>
  <si>
    <t>โครงการพัฒนาผู้ประกอบการวิชาชีพทนายความยุคดิจิทัล</t>
  </si>
  <si>
    <t>https://emenscr.nesdc.go.th/viewer/view.html?id=64ce28c8ed61261e1402806f</t>
  </si>
  <si>
    <t>โครงการพัฒนามหาวิทยาลัยแห่งการประกอบการ (Startup Thailand League)</t>
  </si>
  <si>
    <t>https://emenscr.nesdc.go.th/viewer/view.html?id=64c33e871f3e752f90a102f2</t>
  </si>
  <si>
    <t>โครงการพัฒนาระบบบริหาร Startup ด้านเกษตรและอาหารเพื่อสร้างมูลค่าสูงสุดและยั่งยืน</t>
  </si>
  <si>
    <t>https://emenscr.nesdc.go.th/viewer/view.html?id=64c885401f3e752f90a10468</t>
  </si>
  <si>
    <t>โครงการสริมสร้างทักษะความผ่านเข้ารอบผู้ประกอบการและความรู้ทางธุรกิจให้กับนักเรียน นักศึกษาในพื้นที่เศรษฐกิจ นครพนม บึงกาฬ และมุกดาหาร (คณะเทคโนโลยีอุตสาหกรรม)</t>
  </si>
  <si>
    <t>https://emenscr.nesdc.go.th/viewer/view.html?id=64d06418ed61261e14028b8d</t>
  </si>
  <si>
    <t>โครงการเสริมสร้างความรู้การประกอบธุรกิจในยุคดิจิทัลด้วยเทคโนโลยี Metaverse</t>
  </si>
  <si>
    <t>มหาวิทยาลัยราชภัฏธนบุรี</t>
  </si>
  <si>
    <t>https://emenscr.nesdc.go.th/viewer/view.html?id=64c0d6446b56f90436297632</t>
  </si>
  <si>
    <t>ปั้นผู้ประกอบการผ้าทอผ้าถิ่น สู่นักออกแบบอัจฉริยะ 17 จังหวัดภาคเหนือ</t>
  </si>
  <si>
    <t>080101V01F03</t>
  </si>
  <si>
    <t>https://emenscr.nesdc.go.th/viewer/view.html?id=64bf3ff013cafb0653521c2a</t>
  </si>
  <si>
    <t>โครงการขับเคลื่อนและยกระดับความพร้อมผู้ประกอบการอัจฉริยะจังหวัดขอนแก่น</t>
  </si>
  <si>
    <t>https://emenscr.nesdc.go.th/viewer/view.html?id=64cdee0ced61261e14027e57</t>
  </si>
  <si>
    <t>โครงการศูนย์กลางวิสาหกิจเริ่มต้นระดับโลก (Global Startup Hub)</t>
  </si>
  <si>
    <t>080101V02</t>
  </si>
  <si>
    <t>080101V02F01</t>
  </si>
  <si>
    <t>https://emenscr.nesdc.go.th/viewer/view.html?id=64d4b3d2b3748f2f7964f404</t>
  </si>
  <si>
    <t>การพัฒนาผลิตภัณฑ์ธรรมชาติเพื่อส่งเสริมวิสาหกิจชุมชน</t>
  </si>
  <si>
    <t>https://emenscr.nesdc.go.th/viewer/view.html?id=64d5b7f25e954579dfb9fd7e</t>
  </si>
  <si>
    <t>การพัฒนาผลิตภัณฑ์และศักยภาพผู้ประกอบการและวิสาหกิจชุมชน  เพื่อยกระดับเศรษฐกิจฐานรากจังหวัดนครนายกด้วยวิทยาศาสตร์ เทคโนโลยีและนวัตกรรม</t>
  </si>
  <si>
    <t>https://emenscr.nesdc.go.th/viewer/view.html?id=64ca653cf744666808dbb2f4</t>
  </si>
  <si>
    <t>โครงการบ่มเพาะและเร่งสร้างสตาร์ทอัพด้านการเกษตรสู่การเติบโตในภูมิภาคอาเซียน</t>
  </si>
  <si>
    <t>https://emenscr.nesdc.go.th/viewer/view.html?id=64c351e1506f8c044400dbcd</t>
  </si>
  <si>
    <t>โครงการพัฒนาโมเดลธุรกิจแปรรูปมันสำปะหลังพันธุ์รับประทานในระดับอุตสาหกรรมขนาดเล็กในระยะเริ่มต้นให้เริ่มธุรกิจได้อย่างมั่นคง</t>
  </si>
  <si>
    <t>https://emenscr.nesdc.go.th/viewer/view.html?id=64b4f0930aa0e80f57a689f1</t>
  </si>
  <si>
    <t>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(SME) (ปี 68)</t>
  </si>
  <si>
    <t>080101V02F02</t>
  </si>
  <si>
    <t>https://emenscr.nesdc.go.th/viewer/view.html?id=64c1ff600274b80437f948d2</t>
  </si>
  <si>
    <t>การพัฒนาศักยภาพผู้ประกอบการรุ่นใหม่ในการเพาะเลี้ยงเนื้อเยื่อระดับอุตสาหกรรมเพื่อการส่งออก</t>
  </si>
  <si>
    <t>https://emenscr.nesdc.go.th/viewer/view.html?id=64c7512bd3a5392f8fe7ddd3</t>
  </si>
  <si>
    <t>การเพิ่มผลิตภาพและความสามารถเชิงธุรกิจของผลิตภัณฑ์โปรตีนทางเลือกและผลิตภัณฑ์อาหารเพื่อ สุขภาพสู่ผู้ประกอบการและวิสาหกิจขนาดกลางและขนาดย่อมยุคใหม่ ด้วยการต่อยอดองค์ความรู้จากงานวิจัยและทรัพย์สินทางปัญญา</t>
  </si>
  <si>
    <t>https://emenscr.nesdc.go.th/viewer/view.html?id=64cb139ed3a5392f8fe7de53</t>
  </si>
  <si>
    <t>โครงการผู้ประกอบการอัจฉริยะด้านนวัตกรรมสมุนไพรเพื่อสุขภาพและเวชสำอาง</t>
  </si>
  <si>
    <t>https://emenscr.nesdc.go.th/viewer/view.html?id=64d1fd64c54b2e10c09616e1</t>
  </si>
  <si>
    <t xml:space="preserve">โครงการพัฒนาผู้ประกอบการธุรกิจรุ่นใหม่ด้านอาหาร ในเครือข่ายย่านเศรษฐกิจสร้างสรรค์ ด้วยการคิดเชิงออกแบบ  (Design thinking for Food Business in the Thailand Creative District Networks) </t>
  </si>
  <si>
    <t>https://emenscr.nesdc.go.th/viewer/view.html?id=64d1f23cc906ab10bf9c9460</t>
  </si>
  <si>
    <t>โครงการยกระดับศักยภาพผู้ประกอบการเพื่อสร้างมูลค่าเพิ่มให้กับพืชเศรษฐกิจของภาคตะวันออกเฉียงเหนือ</t>
  </si>
  <si>
    <t>https://emenscr.nesdc.go.th/viewer/view.html?id=64cfd77d7393a57cbc839ee4</t>
  </si>
  <si>
    <t>ยกระดับความสามารถในการแข่งขันของวิสาหกิจขนาดกลางและขนาดย่อมยุคใหม่ด้วยผลงานวิจัยและนวัตกรรม</t>
  </si>
  <si>
    <t>080101V04</t>
  </si>
  <si>
    <t>080101V04F01</t>
  </si>
  <si>
    <t>https://emenscr.nesdc.go.th/viewer/view.html?id=64cb5f5cd3a5392f8fe7dec3</t>
  </si>
  <si>
    <t>การพัฒนามาตรการและกลไกการเพิ่มจำนวนวิสาหกิจนวัตกรรมรายใหม่ระยะเริ่มต้น (Early-stage) เพื่อการขับเคลื่อนเศรษฐกิจนวัตกรรม</t>
  </si>
  <si>
    <t>080101V04F04</t>
  </si>
  <si>
    <t>https://emenscr.nesdc.go.th/viewer/view.html?id=64b51563eec8b40f4632566c</t>
  </si>
  <si>
    <t>โครงการ“พัฒนาศักยภาพผู้ประกอบการด้านความรับผิดชอบทางสังคม เพื่อยกระดับคุณภาพชีวิตแรงงาน”</t>
  </si>
  <si>
    <t>080102V01</t>
  </si>
  <si>
    <t>080102V01F01</t>
  </si>
  <si>
    <t>https://emenscr.nesdc.go.th/viewer/view.html?id=64ae65d90aa0e80f57a67992</t>
  </si>
  <si>
    <t>ขับเคลื่อนพัฒนาสมาคมการค้ายุคใหม่</t>
  </si>
  <si>
    <t>กรมพัฒนาธุรกิจการค้า</t>
  </si>
  <si>
    <t>|080102</t>
  </si>
  <si>
    <t>https://emenscr.nesdc.go.th/viewer/view.html?id=64b8c0ec99399c17c1516c57</t>
  </si>
  <si>
    <t>โครงการสร้างโอกาสการตลาด เพิ่มรายได้ธุรกิจบริการไทย</t>
  </si>
  <si>
    <t>https://emenscr.nesdc.go.th/viewer/view.html?id=64ae4cfd22ab130f452a7762</t>
  </si>
  <si>
    <t>พัฒนาศักยภาพการบริหารจัดการและสร้างโอกาสทางการตลาดธุรกิจแฟรนไชส์ไทย</t>
  </si>
  <si>
    <t>https://emenscr.nesdc.go.th/viewer/view.html?id=64ae5c8da3b1a20f4c5afbb9</t>
  </si>
  <si>
    <t xml:space="preserve">ยกระดับศักยภาพธุรกิจให้บริการโลจิสติกส์ไทย    </t>
  </si>
  <si>
    <t>080102V01F02</t>
  </si>
  <si>
    <t>https://emenscr.nesdc.go.th/viewer/view.html?id=64be35c3f65531064ba72e33</t>
  </si>
  <si>
    <t>โครงการการพัฒนานวัตกรรมทางการธุรกิจดิจิทัลให้กับผู้ประกอบการด้วยการเสริมทักษะการตลาดดิจิทัลร่วมกับนักศึกษา</t>
  </si>
  <si>
    <t>https://emenscr.nesdc.go.th/viewer/view.html?id=64cc616404192c2f5e168242</t>
  </si>
  <si>
    <t>โครงการบ่มเพาะผู้ประกอบการด้วยเทคโนโลยีดิจิทัลเพื่อการพัฒนาและยกระดับเศรษฐกิจชุมชนอย่างยั่งยืน</t>
  </si>
  <si>
    <t>https://emenscr.nesdc.go.th/viewer/view.html?id=64c364051f3e752f90a10304</t>
  </si>
  <si>
    <t>โครงการพัฒนาความสามารถในการแข่งขันของผู้ประกอบการวิสาหกิจขนาดกลางและขนาดย่อม (SMEs) ด้วยการใช้เครื่องมือวัดและเทคโนโลยีดิจิทัล</t>
  </si>
  <si>
    <t>https://emenscr.nesdc.go.th/viewer/view.html?id=64b8bcbca3b1a20f4c5b23a9</t>
  </si>
  <si>
    <t>โครงการเพิ่มขีดความสามารถในการแข่งขันของวิสาหกิจไทยด้วยดิจิทัล</t>
  </si>
  <si>
    <t>https://emenscr.nesdc.go.th/viewer/view.html?id=64c1de2f506f8c044400c829</t>
  </si>
  <si>
    <t>โครงการยกระดับผู้ประกอบการ SMEs รองรับการใช้ NDID</t>
  </si>
  <si>
    <t>https://emenscr.nesdc.go.th/viewer/view.html?id=64b8b7a00a88eb17bf756239</t>
  </si>
  <si>
    <t>เพิ่มศักยภาพ SME ให้แข่งขันได้ ด้วยนวัตกรรมบริการ</t>
  </si>
  <si>
    <t>https://emenscr.nesdc.go.th/viewer/view.html?id=64b5018b0a88eb17bf75602f</t>
  </si>
  <si>
    <t>ยกระดับขีดความสามารถด้านบัญชีของ SME ไทย ด้วยองค์ความรู้และนวัตกรรม</t>
  </si>
  <si>
    <t>https://emenscr.nesdc.go.th/viewer/view.html?id=64cfd1267393a57cbc839ee2</t>
  </si>
  <si>
    <t>ยกระดับขีดความสามารถในการประยุกต์ใช้เทคโนโลยีดิจิทัลเพื่อสร้างมูลค่าเพิ่มทางเศรษฐกิจให้กับ SMEs ไทย</t>
  </si>
  <si>
    <t>https://emenscr.nesdc.go.th/viewer/view.html?id=64cc97981e5b0966864dc56d</t>
  </si>
  <si>
    <t>ยกระดับและพัฒนาเทคโนโลยีและนวัตกรรมดิจิทัลสำหรับผู้ประกอบการวิสาหกิจขนาดกลางและขนาดย่อมยุคใหม่พี้นที่จังหวัดภาคกลางตอนบน</t>
  </si>
  <si>
    <t>https://emenscr.nesdc.go.th/viewer/view.html?id=64b8bf220aa0e80f57a6a205</t>
  </si>
  <si>
    <t>ศูนย์ให้คำปรึกษาและพัฒนาผู้ประกอบการเพื่อส่งเสริม Digital Transformation แบบมุ่งเป้า</t>
  </si>
  <si>
    <t>https://emenscr.nesdc.go.th/viewer/view.html?id=64ba0bba22ab130f452aa88e</t>
  </si>
  <si>
    <t>ส่งเสริมการเชื่อมโยงเครือข่ายธุรกิจและสร้างโอกาสทางการค้าสมัยใหม่</t>
  </si>
  <si>
    <t>080102V02</t>
  </si>
  <si>
    <t>080102V02F02</t>
  </si>
  <si>
    <t>https://emenscr.nesdc.go.th/viewer/view.html?id=64bfb07caf5e17043d885402</t>
  </si>
  <si>
    <t>การสร้างที่ปรึกษางานปรับปรุงสายการผลิตด้วยเครื่องมือและเทคโนโลยีดิจิทัล เพื่อยกระดับสู่อุตสาหกรรม 4.0 ที่ผ่านเข้ารอบมิตรต่อสิ่งแวดล้อมและการพัฒนาอย่างยั่งยืน</t>
  </si>
  <si>
    <t>https://emenscr.nesdc.go.th/viewer/view.html?id=64cb21c9fc0a1b67fce296da</t>
  </si>
  <si>
    <t>โครงการผู้ประกอบการดิจิทัลสร้างอนาคตใหม่สู่การแข่งขันทางการตลาดโลกที่สร้างสรรค์</t>
  </si>
  <si>
    <t>https://emenscr.nesdc.go.th/viewer/view.html?id=64c2199b204dd42f9682bdaa</t>
  </si>
  <si>
    <t>โครงการส่งเสริมผู้ประกอบการด้านอาหารเข้าถึงและใช้เทคโนโลยีโปรแกรมโภชนาการอัจฉริยะในการผลิตอาหารเพื่อสุขภาพ</t>
  </si>
  <si>
    <t>080201V01</t>
  </si>
  <si>
    <t>080201V01F01</t>
  </si>
  <si>
    <t>https://emenscr.nesdc.go.th/viewer/view.html?id=64b50066a3b1a20f4c5b0cad</t>
  </si>
  <si>
    <t>โครงการเร่งรัดการจดทะเบียนเครื่องจักรของวิสาหกิจขนาดกลางและขนาดย่อม</t>
  </si>
  <si>
    <t>|080201</t>
  </si>
  <si>
    <t>080201V02</t>
  </si>
  <si>
    <t>080201V02F01</t>
  </si>
  <si>
    <t>https://emenscr.nesdc.go.th/viewer/view.html?id=64cb482a8d1dca680ae46e2f</t>
  </si>
  <si>
    <t>โครงการค้ำประกันสินเชื่อให้แก่ผู้ประกอบการ SMEs</t>
  </si>
  <si>
    <t>บรรษัทประกันสินเชื่ออุตสาหกรรมขนาดย่อม</t>
  </si>
  <si>
    <t>080202V01</t>
  </si>
  <si>
    <t>080202V01F02</t>
  </si>
  <si>
    <t>https://emenscr.nesdc.go.th/viewer/view.html?id=64c354c26b56f90436298fbc</t>
  </si>
  <si>
    <t>โครงการพัฒนาหลักสูตรการทำธุรกิจในระดับมัธยมศึกษาและอุดมศึกษาเพื่อสร้าง Agripreneurial Mindset</t>
  </si>
  <si>
    <t>|080202</t>
  </si>
  <si>
    <t>080301V01</t>
  </si>
  <si>
    <t>080301V01F01</t>
  </si>
  <si>
    <t>https://emenscr.nesdc.go.th/viewer/view.html?id=64b8fdc30a88eb17bf75629e</t>
  </si>
  <si>
    <t>ขับเคลื่อนธุรกิจ e-Commerce สู่ Digital Ecosystem</t>
  </si>
  <si>
    <t>|080301</t>
  </si>
  <si>
    <t>https://emenscr.nesdc.go.th/viewer/view.html?id=64c881f70c32d567fa9ff053</t>
  </si>
  <si>
    <t>โครงการการเสริมสร้างความรู้และทักษะในการบริหารจัดการธุรกิจให้กับผู้ประกอบการ SME ในพื้นที่กลุ่มจังหวัดภาคตะวันออกเฉียงเหนือตอนบน 2 (คณะเทคโนโลยีอุตสาหกรรม)</t>
  </si>
  <si>
    <t>https://emenscr.nesdc.go.th/viewer/view.html?id=64c8cfe11f3e752f90a1047b</t>
  </si>
  <si>
    <t>โครงการพัฒนาผู้ประกอบการ SMEs ด้านการสื่อสารทางการตลาดอย่างสร้างสรรค์ ด้วยพาณิชย์อิเล็กทรอนิกส์ E-Commerce เพื่อยกระดับทักษะอาชีพด้านดิจิทัลระเบียงเศรษฐกิจพิเศษภาคเหนือตอนบน 1</t>
  </si>
  <si>
    <t>https://emenscr.nesdc.go.th/viewer/view.html?id=64cc5e4e87db92668b2bebdc</t>
  </si>
  <si>
    <t>โครงการเพิ่มศักยภาพในการประกอบธุรกิจพาณิชย์อิเล็กทรอนิกส์ให้กับผู้ประกอบการ เพื่อให้มีความสามารถในการเข้าถึงกลุ่มเป้าหมาย และสร้างรายได้อย่างต่อเนื่อง</t>
  </si>
  <si>
    <t>080301V01F02</t>
  </si>
  <si>
    <t>https://emenscr.nesdc.go.th/viewer/view.html?id=64bb7cc10274b80437f91bfa</t>
  </si>
  <si>
    <t>โครงการ “พลิกโฉมวิสาหกิจชุมชนกลุ่มสินค้าเกษตรในจังหวัดนราธิวาส ด้วยทักษะแห่งอนาคตด้าน Digital-Skills และ E-Business”</t>
  </si>
  <si>
    <t>080301V01F03</t>
  </si>
  <si>
    <t>https://emenscr.nesdc.go.th/viewer/view.html?id=64b9085099399c17c1516cc1</t>
  </si>
  <si>
    <t>Digital Village ชุมชนสร้างสรรค์สู่การแข่งขันการค้าออนไลน์</t>
  </si>
  <si>
    <t>https://emenscr.nesdc.go.th/viewer/view.html?id=64ba42f31acce70651fadf41</t>
  </si>
  <si>
    <t>กระตุ้นยอดขายเพิ่มรายได้ให้กับผู้ประกอบการร้านค้าออนไลน์</t>
  </si>
  <si>
    <t>https://emenscr.nesdc.go.th/viewer/view.html?id=64c0dc286b56f904362976fa</t>
  </si>
  <si>
    <t>โครงการพัฒนาธุรกิจอุตสาหกรรมระดับจังหวัด ด้วยการส่งเสริม Soft Power และการตลาดวิถีใหม่</t>
  </si>
  <si>
    <t>https://emenscr.nesdc.go.th/viewer/view.html?id=64ce1884b7c76a7cc3c07625</t>
  </si>
  <si>
    <t>โครงการส่งเสริมและสร้างความสามารถในการเข้าถึงตลาดบนแพลตฟอร์มออนไลน์ของผู้ประกอบการนวัตกรรม</t>
  </si>
  <si>
    <t>080301V02</t>
  </si>
  <si>
    <t>080301V02F01</t>
  </si>
  <si>
    <t>https://emenscr.nesdc.go.th/viewer/view.html?id=64bdf6740274b80437f9205c</t>
  </si>
  <si>
    <t>เพิ่มขีดความสามารถทางการตลาดด้วยพาณิชย์ดิจิทัล</t>
  </si>
  <si>
    <t>กรมส่งเสริมการค้าระหว่างประเทศ</t>
  </si>
  <si>
    <t>080301V02F03</t>
  </si>
  <si>
    <t>https://emenscr.nesdc.go.th/viewer/view.html?id=64c228a66b56f904362983fc</t>
  </si>
  <si>
    <t>โครงการยกระดับวิสาหกิจขนาดกลางและขนาดย่อมยุคใหม่ ด้วยการเพิ่มประสิทธิภาพทางการบริหารจัดการการผลิต การขนส่งและโลจิสติกส์ ผลักดันการใช้เทคโนโลยีและการพัฒนานวัตกรรมทางการแข่งขันอย่างยั่งยืน</t>
  </si>
  <si>
    <t>080301V03</t>
  </si>
  <si>
    <t>080301V03F01</t>
  </si>
  <si>
    <t>https://emenscr.nesdc.go.th/viewer/view.html?id=64ba3960af5e17043d883803</t>
  </si>
  <si>
    <t>พัฒนาระบบบริหารข้อมูลผู้ประกอบการออนไลน์ เพื่อสร้างความเชื่อมั่นใน Digital Ecosystem</t>
  </si>
  <si>
    <t>080302V01</t>
  </si>
  <si>
    <t>080302V01F01</t>
  </si>
  <si>
    <t>https://emenscr.nesdc.go.th/viewer/view.html?id=64c0c627d3a5392f8fe7d9de</t>
  </si>
  <si>
    <t>โครงการยกระดับความสามารถในเชิงธุรกิจ ผู้ประกอบการสตรีไทยในตลาดสากล: เจาะตลาดประเทศออสเตรีย (Thailand’s Female Business Leader Program)</t>
  </si>
  <si>
    <t>|080302</t>
  </si>
  <si>
    <t>https://emenscr.nesdc.go.th/viewer/view.html?id=64c08ec3e352512f98955d16</t>
  </si>
  <si>
    <t>โครงการยกระดับผู้ประกอบการเกษตรยุคใหม่สู่ความร่วมมือทางการค้าระหว่างประเทศในกลุ่มอาเซียนอย่างยั่งยืน (The enhancement of modern agricultural entrepreneurs to sustainable international trade cooperation in ASEAN)</t>
  </si>
  <si>
    <t>080302V02</t>
  </si>
  <si>
    <t>080302V02F02</t>
  </si>
  <si>
    <t>https://emenscr.nesdc.go.th/viewer/view.html?id=64b4b56aeec8b40f463251b8</t>
  </si>
  <si>
    <t>โครงการยกระดับความสามารถในการแข่งขันด้วยเครื่องหมายรับรองข้าวหอมมะลิไทย</t>
  </si>
  <si>
    <t>https://emenscr.nesdc.go.th/viewer/view.html?id=64bdfc3094c3ec0656e85bd7</t>
  </si>
  <si>
    <t>ส่งเสริมภาพลักษณ์อาหารไทย และธุรกิจบริการอาหารไทย</t>
  </si>
  <si>
    <t>080302V02F03</t>
  </si>
  <si>
    <t>https://emenscr.nesdc.go.th/viewer/view.html?id=64c72451e352512f9895615d</t>
  </si>
  <si>
    <t>โครงการพัฒนาผลิตภัณฑ์อุตสาหกรรมชีวภาพฮาลาลจากสารสกัดสมุนไพรศาสดาอิสลาม (Islamic Prophetic Herbs) เพื่อตลาดฮาลาลสุขภาพและตลาดโลกมุสลิม</t>
  </si>
  <si>
    <t>https://emenscr.nesdc.go.th/viewer/view.html?id=64c1e168204dd42f9682bcff</t>
  </si>
  <si>
    <t>โครงการศูนย์กลางการเรียนรู้ด้านคาร์บอนสุทธิผ่านเข้ารอบศูนย์สำหรับวิสาหกิจขนาดกลางและขนาดย่อม</t>
  </si>
  <si>
    <t>https://emenscr.nesdc.go.th/viewer/view.html?id=64be20c594c3ec0656e85c18</t>
  </si>
  <si>
    <t>พัฒนาและส่งเสริมการค้าระหว่างประเทศสินค้า BCG และสินค้าสำหรับยุค Next Normal</t>
  </si>
  <si>
    <t>https://emenscr.nesdc.go.th/viewer/view.html?id=64be0323af5e17043d88411c</t>
  </si>
  <si>
    <t>พัฒนาและส่งเสริมการค้าระหว่างประเทศสินค้าอุตสาหกรรม</t>
  </si>
  <si>
    <t>https://emenscr.nesdc.go.th/viewer/view.html?id=64be02476b56f904362959f0</t>
  </si>
  <si>
    <t>พัฒนาและส่งเสริมธุรกิจบริการศักยภาพสู่สากล</t>
  </si>
  <si>
    <t>https://emenscr.nesdc.go.th/viewer/view.html?id=64be1ac9f65531064ba72dde</t>
  </si>
  <si>
    <t>พัฒนาส่งเสริมการตลาด สร้างภาพลักษณ์สินค้า ฮาลาลสู่ตลาดโลก</t>
  </si>
  <si>
    <t>https://emenscr.nesdc.go.th/viewer/view.html?id=64c773b11f3e752f90a1043c</t>
  </si>
  <si>
    <t>เพิ่มความสามารถการแข่งขันด้วยนวัตกรรมอาหารเพื่อสร้างโอกาสการเข้าถึงตลาดตะวันออกกลาง</t>
  </si>
  <si>
    <t>080302V04</t>
  </si>
  <si>
    <t>080302V04F01</t>
  </si>
  <si>
    <t>https://emenscr.nesdc.go.th/viewer/view.html?id=64b4b5ebb19a7b17b9e529c5</t>
  </si>
  <si>
    <t xml:space="preserve">ยกระดับสินค้าเด่นภาคตะวันออกเพื่อเพิ่มโอกาสทางการตลาดเชื่อมโยงสู่การค้าชายแดนและผ่านแดน </t>
  </si>
  <si>
    <t>สำนักงานปลัดกระทรวงพาณิชย์</t>
  </si>
  <si>
    <t>080302V04F03</t>
  </si>
  <si>
    <t>https://emenscr.nesdc.go.th/viewer/view.html?id=64bf73f26b56f90436296818</t>
  </si>
  <si>
    <t>โครงการพัฒนาผู้ประกอบการ SME บนเส้นทางการค้าและการลงทุนไทย - สปป. ลาว - จีน</t>
  </si>
  <si>
    <t>080302V05</t>
  </si>
  <si>
    <t>080302V05F03</t>
  </si>
  <si>
    <t>https://emenscr.nesdc.go.th/viewer/view.html?id=64b4b88ed73cdb17c7bcf599</t>
  </si>
  <si>
    <t>โครงการเพิ่มขีดความสามารถในการแข่งขันของไทยในตลาดโลกด้วยมาตรการปกป้องและตอบโต้ทางการค้า</t>
  </si>
  <si>
    <t>080303V02</t>
  </si>
  <si>
    <t>080303V02F02</t>
  </si>
  <si>
    <t>https://emenscr.nesdc.go.th/viewer/view.html?id=64bf8b676b56f90436296a58</t>
  </si>
  <si>
    <t>โครงการสมุนไพรไทยก้าวให้ไกลสู่สากล</t>
  </si>
  <si>
    <t>|080303</t>
  </si>
  <si>
    <t>080303V02F03</t>
  </si>
  <si>
    <t>https://emenscr.nesdc.go.th/viewer/view.html?id=64cdd8ecac36ec1e1d9fc237</t>
  </si>
  <si>
    <t>การพัฒนาผลิตภัณฑ์ที่มีความผ่านเข้ารอบกลางทางคาร์บอน และการพัฒนากำลังคนผู้ประกอบการและวิสาหกิจขนาดกลางและขนาดย่อม (SMEs) การจัดทำบัญชีคาร์บอนฟุตพริ้นท์ผลิตภัณฑ์ SMEs</t>
  </si>
  <si>
    <t>https://emenscr.nesdc.go.th/viewer/view.html?id=64d5b8b75e954579dfb9fd8d</t>
  </si>
  <si>
    <t>โครงการพัฒนาต่อยอดเครื่องประดับด้วยนวัตกรรมรักษ์โลกสู่ตลาดสากล</t>
  </si>
  <si>
    <t>สถาบันวิจัยและพัฒนาอัญมณีและเครื่องประดับแห่งชาติ (องค์การมหาชน)</t>
  </si>
  <si>
    <t>https://emenscr.nesdc.go.th/viewer/view.html?id=64b4fed3eec8b40f46325564</t>
  </si>
  <si>
    <t>โครงการพัฒนาศักยภาพและการผลิตผลิตภัณฑ์เครื่องสำอางBCG ภายใต้มาตรฐานฮาลาล ในระดับอุตสาหกรรมเพื่อเพิ่มศักยภาพด้านการแข่งขันของผู้ประกอบการวิสาหกิจขนาดกลางและขนาดย่อม</t>
  </si>
  <si>
    <t>080303V04</t>
  </si>
  <si>
    <t>080303V04F01</t>
  </si>
  <si>
    <t>https://emenscr.nesdc.go.th/viewer/view.html?id=64bdff5994c3ec0656e85be1</t>
  </si>
  <si>
    <t>ขยายการค้าการตลาดสู่สากล</t>
  </si>
  <si>
    <t>https://emenscr.nesdc.go.th/viewer/view.html?id=64cb7d29f744666808dbbee5</t>
  </si>
  <si>
    <t>โครงการงานแสดงสินค้าฮาลาลและการประชุมสัมมนานานาชาติด้านฮาลาล 2568 (World HAPEX 2025)</t>
  </si>
  <si>
    <t>https://emenscr.nesdc.go.th/viewer/view.html?id=64b74bcb99399c17c1516b53</t>
  </si>
  <si>
    <t>โครงการหลักสูตรเพื่อพัฒนาศักยภาพผู้ประกอบการ DFT Club</t>
  </si>
  <si>
    <t>080303V04F03</t>
  </si>
  <si>
    <t>https://emenscr.nesdc.go.th/viewer/view.html?id=64b4bb2eeec8b40f463251f7</t>
  </si>
  <si>
    <t>โครงการส่งเสริมการใช้สิทธิประโยชน์ทางการค้า เพื่อเพิ่มมูลค่าส่งออก SMEs ไทย</t>
  </si>
  <si>
    <t>080303V05</t>
  </si>
  <si>
    <t>080303V05F01</t>
  </si>
  <si>
    <t>https://emenscr.nesdc.go.th/viewer/view.html?id=64d1bb5eb89d9e121b1bd2f4</t>
  </si>
  <si>
    <t>โครงการพัฒนาความร่วมมือระหว่างประเทศเพื่อส่งเสริมธุรกิจเครื่องสำอางและบริการเสริมความงาม : กรณีศึกษาการจัดทำ “Business Ecosystem Sandbox” ระหว่างไทยและกัมพูชา</t>
  </si>
  <si>
    <t>080401V01</t>
  </si>
  <si>
    <t>080401V01F01</t>
  </si>
  <si>
    <t>https://emenscr.nesdc.go.th/viewer/view.html?id=64d1afd1831bb0122144fd05</t>
  </si>
  <si>
    <t>โครงการ“การเพิ่มสมรรถนะในการแข่งขันทางตลาดของกลุ่มวิสาหกิจในห่วงโซ่อุปทานข้าวเหนียวบนฐานวัฒนธรรมและนวัตกรรม"</t>
  </si>
  <si>
    <t>|080401</t>
  </si>
  <si>
    <t>https://emenscr.nesdc.go.th/viewer/view.html?id=64b7552d99399c17c1516b61</t>
  </si>
  <si>
    <t>โครงการจัดทำข้อเสนอเชิงนโยบายการสร้างเสถียรภาพและความเข้มแข็งทางการค้าสินค้าเกษตรสำคัญ</t>
  </si>
  <si>
    <t>สำนักงานนโยบายและยุทธศาสตร์การค้า</t>
  </si>
  <si>
    <t>https://emenscr.nesdc.go.th/viewer/view.html?id=64ba46690274b80437f919b0</t>
  </si>
  <si>
    <t>โครงการพัฒนาเครื่องชี้วัดเศรษฐกิจการค้า ปีงบประมาณ พ.ศ. 2568</t>
  </si>
  <si>
    <t>https://emenscr.nesdc.go.th/viewer/view.html?id=64d1ec39b89d9e121b1bd312</t>
  </si>
  <si>
    <t>โครงการพัฒนาสมรรถนะเพื่อสร้างความเข้มแข็งผู้ประกอบการและวิสาหกิจขนาดกลางและขนาดย่อมยุคใหม่</t>
  </si>
  <si>
    <t>080401V01F02</t>
  </si>
  <si>
    <t>https://emenscr.nesdc.go.th/viewer/view.html?id=64cfd09ced61261e14028386</t>
  </si>
  <si>
    <t>โครงการแพลตฟอร์มบริหารจัดการฐานข้อมูลนวัตกรรม (National Innovation Data Access Platform)</t>
  </si>
  <si>
    <t>080401V01F03</t>
  </si>
  <si>
    <t>https://emenscr.nesdc.go.th/viewer/view.html?id=64c4e7f5d3a5392f8fe7dd45</t>
  </si>
  <si>
    <t>งานหนึ่งรหัส หนึ่งผู้ประกอบการ (SME ONE ID)</t>
  </si>
  <si>
    <t>สำนักงานส่งเสริมวิสาหกิจขนาดกลางและขนาดย่อม</t>
  </si>
  <si>
    <t>080401V02</t>
  </si>
  <si>
    <t>080401V02F01</t>
  </si>
  <si>
    <t>https://emenscr.nesdc.go.th/viewer/view.html?id=64d063b1ac36ec1e1d9fcf45</t>
  </si>
  <si>
    <t>ขับเคลื่อนให้ MSME ปรับเปลี่ยนธุรกิจให้ตอบสนองต่อมาตรฐาน/การกีดกันทางการค้า (BDSP)</t>
  </si>
  <si>
    <t>https://emenscr.nesdc.go.th/viewer/view.html?id=64b744a099399c17c1516b4a</t>
  </si>
  <si>
    <t>โครงการยกระดับศักยภาพของผู้ประกอบการสู่ยุคการจดทะเบียนนิติบุคคลดิจิทัล (Business Registration in the Digital Era)</t>
  </si>
  <si>
    <t>https://emenscr.nesdc.go.th/viewer/view.html?id=64b4fec7b19a7b17b9e52a38</t>
  </si>
  <si>
    <t>ส่งเสริม SMEs ให้ได้รับการรับรองมาตรฐานผลิตภัณฑ์อุตสาหกรรม (มอก.)</t>
  </si>
  <si>
    <t>080401V02F02</t>
  </si>
  <si>
    <t>https://emenscr.nesdc.go.th/viewer/view.html?id=64c220cf506f8c044400ce79</t>
  </si>
  <si>
    <t>โครงการส่งเสริมความสามารถการแข่งขันและขยายช่องทางการตลาดผลิตภัณฑ์สมุนไพร</t>
  </si>
  <si>
    <t>https://emenscr.nesdc.go.th/viewer/view.html?id=64c4f8db506f8c044400e3f8</t>
  </si>
  <si>
    <t>โครงการส่งเสริมผู้ประกอบการผ่านระบบ BDS</t>
  </si>
  <si>
    <t>https://emenscr.nesdc.go.th/viewer/view.html?id=64d0c2c5c4d51b15a6e207ea</t>
  </si>
  <si>
    <t>งานพัฒนาสิทธิประโยชน์ให้แก่ MSME</t>
  </si>
  <si>
    <t>https://emenscr.nesdc.go.th/viewer/view.html?id=64c266d6506f8c044400d7d6</t>
  </si>
  <si>
    <t>ส่งเสริมผู้ประกอบการเพื่อการจัดซื้อจัดจ้างภาครัฐ</t>
  </si>
  <si>
    <t>080401V02F03</t>
  </si>
  <si>
    <t>https://emenscr.nesdc.go.th/viewer/view.html?id=64cbb724e352512f989562bb</t>
  </si>
  <si>
    <t>โครงการประเมินและพัฒนาศักยภาพด้านนวัตกรรมกลุ่มวิสาหกิจขนาดย่อมเพื่อเติบโตไปสู่วิสาหกิจขนาดกลาง</t>
  </si>
  <si>
    <t>080401V03</t>
  </si>
  <si>
    <t>080401V03F03</t>
  </si>
  <si>
    <t>https://emenscr.nesdc.go.th/viewer/view.html?id=64b6de4e22ab130f452a946d</t>
  </si>
  <si>
    <t>การพัฒนาโครงสร้างพื้นฐานทางคุณภาพด้านการรับรองระบบงานของประเทศ</t>
  </si>
  <si>
    <t>https://emenscr.nesdc.go.th/viewer/view.html?id=64c22ceb0274b80437f94df4</t>
  </si>
  <si>
    <t>งานศึกษากฎหมาย กฎ ระเบียบ เพื่อลดอุปสรรคและเอื้อต่อการดำเนินธุรกิจของ MSME</t>
  </si>
  <si>
    <t>https://emenscr.nesdc.go.th/viewer/view.html?id=64b6606699399c17c1516b24</t>
  </si>
  <si>
    <t>ปรับปรุงพระราชบัญญัติมาตรฐานผลิตภัณฑ์อุตสาหกรรม พ.ศ. 2511 และกฎหมายลำดับรอง</t>
  </si>
  <si>
    <t>090101V01</t>
  </si>
  <si>
    <t>090101V01F01</t>
  </si>
  <si>
    <t>https://emenscr.nesdc.go.th/viewer/view.html?id=64bbf15e0274b80437f91c54</t>
  </si>
  <si>
    <t>โครงการก่อสร้างทางเลี่ยงเมืองฉะเชิงเทรา (ด้านใต้)</t>
  </si>
  <si>
    <t>|090101</t>
  </si>
  <si>
    <t>https://emenscr.nesdc.go.th/viewer/view.html?id=64bbf221af5e17043d883b60</t>
  </si>
  <si>
    <t>โครงการก่อสร้างทางเลี่ยงเมืองพนัสนิคมด้านใต้</t>
  </si>
  <si>
    <t>https://emenscr.nesdc.go.th/viewer/view.html?id=64bbeef713cafb0653521acf</t>
  </si>
  <si>
    <t>โครงการทางหลวงพิเศษระหว่างเมืองหมายเลข 7 ส่วนต่อขยายเชื่อมต่อสนามบินอู่ตะเภา</t>
  </si>
  <si>
    <t>https://emenscr.nesdc.go.th/viewer/view.html?id=64bf410e1acce70651fae14a</t>
  </si>
  <si>
    <t>โครงการพัฒนาระบบเฝ้าระวัง ป้องกัน ควบคุมโรคและภัยสุขภาพในพื้นที่เขตพัฒนาพิเศษภาคตะวันออก ปีงบประมาณ 2568</t>
  </si>
  <si>
    <t>https://emenscr.nesdc.go.th/viewer/view.html?id=64bf4cc2506f8c044400b135</t>
  </si>
  <si>
    <t>โครงการยกระดับระบบการบริหารจัดการเหตุฉุกเฉินด้านโรคและภัยสุขภาพ ผ่านกลไกความร่วมมือ Point of Entry รองรับการการเปิดสนามบินนานาชาติเชิงพาณิชย์หลัก แห่งที่ 3 ท่าอากาศยานอู่ตะเภา จังหวัดระยอง</t>
  </si>
  <si>
    <t>090101V02</t>
  </si>
  <si>
    <t>090101V02F01</t>
  </si>
  <si>
    <t>https://emenscr.nesdc.go.th/viewer/view.html?id=64bf8d290274b80437f93300</t>
  </si>
  <si>
    <t>โครงการพัฒนาทักษะเชิงยุทธศาสตร์สำหรับผู้นำการเปลี่ยนแปลงในพื้นที่เขตพัฒนาพิเศษภาคตะวันออก (EEC) และเขตเศรษฐกิจอ่าวกวางตุ้ง - ฮ่องกง - มาเก๊า (Guangdong - Hong Kong - Macao Greater Bay Area: GBA)</t>
  </si>
  <si>
    <t>090101V03</t>
  </si>
  <si>
    <t>090101V03F02</t>
  </si>
  <si>
    <t>https://emenscr.nesdc.go.th/viewer/view.html?id=64c75466e352512f98956175</t>
  </si>
  <si>
    <t>โครงการพัฒนาบุคลากรสมรรถนะสูงด้านดิจิทัลเพื่อพื้นที่เขตพัฒนาพิเศษภาคตะวันออก</t>
  </si>
  <si>
    <t>https://emenscr.nesdc.go.th/viewer/view.html?id=64ce2af37393a57cbc839ead</t>
  </si>
  <si>
    <t>โครงการพัฒนาบุคลากรสู่โมเดลเศรษฐกิจ BCG ในเขตพัฒนาพิเศษภาคตะวันออก</t>
  </si>
  <si>
    <t>https://emenscr.nesdc.go.th/viewer/view.html?id=64cb46918d1dca680ae46e1c</t>
  </si>
  <si>
    <t>โครงการพัฒนาศักยภาพและสมรรถนะบุคคลากรทางด้านยานยนต์ไฟฟ้าในเขตพัฒนาพิเศษภาคตะวันออกเพื่อเพิ่มความสามารถในการแข่งขันระดับสากล</t>
  </si>
  <si>
    <t>090101V03F04</t>
  </si>
  <si>
    <t>https://emenscr.nesdc.go.th/viewer/view.html?id=64c0e85c0274b80437f940ed</t>
  </si>
  <si>
    <t>โครงการขยายผลแปลงต้นแบบและยกระดับผลผลิตมันสำปะหลังในพื้นที่ EEC</t>
  </si>
  <si>
    <t>https://emenscr.nesdc.go.th/viewer/view.html?id=64ce1cc1f7409e1e1a11cd6c</t>
  </si>
  <si>
    <t>โครงการเตรียมความพร้อมธุรกิจนวัตกรรมที่ใช้เทคโนโลยีเชิงลึก (Deep Tech) เพื่อการลงทุนในพื้นที่ระเบียงเศรษฐกิจภาคตะวันออก</t>
  </si>
  <si>
    <t>https://emenscr.nesdc.go.th/viewer/view.html?id=64c228ce1f3e752f90a10216</t>
  </si>
  <si>
    <t>โครงการพัฒนาโซ่คุณค่าผลิตภัณฑ์สมุนไพรยกระดับอาชีพชุมชนเพื่อเศรษฐกิจฐานรากเข้มแข็ง พื้นที่เขตพัฒนาเศรษฐกิจพิเศษภาคตะวันออก (EEC)</t>
  </si>
  <si>
    <t>090101V04</t>
  </si>
  <si>
    <t>090101V04F03</t>
  </si>
  <si>
    <t>https://emenscr.nesdc.go.th/viewer/view.html?id=64b648240aa0e80f57a6917d</t>
  </si>
  <si>
    <t>ขับเคลื่อนการบริหารจัดการทรัพยากรธรรมชาติและสิ่งแวดล้อมในพื้นที่ภาคตะวันออก</t>
  </si>
  <si>
    <t>https://emenscr.nesdc.go.th/viewer/view.html?id=64bf3541af5e17043d884a79</t>
  </si>
  <si>
    <t>โครงการพัฒนาการเฝ้าระวัง ป้องกัน ควบคุมโรคจากการประกอบอาชีพและสิ่งแวดล้อมในเขตพัฒนาพิเศษภาคตะวันออก</t>
  </si>
  <si>
    <t>090101V04F04</t>
  </si>
  <si>
    <t>https://emenscr.nesdc.go.th/viewer/view.html?id=64d5b1e0671a0e79e590cbc6</t>
  </si>
  <si>
    <t>พัฒนาระบบการแพทย์ฉุกเฉินทางบก ทางน้ำทางทะเล และทางอากาศ ในเขตพัฒนาพิเศษภาคตะวันออก</t>
  </si>
  <si>
    <t>090101V04F05</t>
  </si>
  <si>
    <t>https://emenscr.nesdc.go.th/viewer/view.html?id=64bf5d2d204dd42f9682ba9c</t>
  </si>
  <si>
    <t>โครงการพัฒนาสภาพแวดล้อมทางการเงิน และอุตสาหกรรมการเงินในพื้นที่ EEC</t>
  </si>
  <si>
    <t>สำนักงานคณะกรรมการนโยบายเขตพัฒนาพิเศษภาคตะวันออก</t>
  </si>
  <si>
    <t>หน่วยงานอื่นๆ</t>
  </si>
  <si>
    <t>090102V01</t>
  </si>
  <si>
    <t>090102V01F01</t>
  </si>
  <si>
    <t>https://emenscr.nesdc.go.th/viewer/view.html?id=64bdf69a6b56f9043629583f</t>
  </si>
  <si>
    <t>ก่อสร้างถนนสาย ฉช.2004 แยก ทล.34 - ทล.314 อ.บางปะกง,เมือง จ.ฉะเชิงเทรา ตอนที่ 2</t>
  </si>
  <si>
    <t>|090102</t>
  </si>
  <si>
    <t>090102V02</t>
  </si>
  <si>
    <t>090102V02F01</t>
  </si>
  <si>
    <t>https://emenscr.nesdc.go.th/viewer/view.html?id=64d369b1c54b2e10c096174a</t>
  </si>
  <si>
    <t>โครงการพัฒนาศักยภาพผู้ประกอบการภาคตะวันออก</t>
  </si>
  <si>
    <t>มหาวิทยาลัยเทคโนโลยีราชมงคลตะวันออก</t>
  </si>
  <si>
    <t>090102V02F02</t>
  </si>
  <si>
    <t>https://emenscr.nesdc.go.th/viewer/view.html?id=64be26b2af5e17043d88435f</t>
  </si>
  <si>
    <t>โครงการพัฒนาศักยภาพแรงงานในพื้นที่เขตพัฒนาพิเศษภาคตะวันออก (EEC)</t>
  </si>
  <si>
    <t>https://emenscr.nesdc.go.th/viewer/view.html?id=64bf3e8a506f8c044400b01e</t>
  </si>
  <si>
    <t>โครงการยกระดับทักษะบุคลากรระยะเร่งด่วนต่อเนื่องเพื่อรองรับอุตสาหกรรมเป้าหมายในพื้นที่เขตพัฒนาพิเศษภาคตะวันออก หลักสูตรฝึกอบรมระยะสั้น (EEC Model-Type B)</t>
  </si>
  <si>
    <t>090102V03</t>
  </si>
  <si>
    <t>090102V03F01</t>
  </si>
  <si>
    <t>https://emenscr.nesdc.go.th/viewer/view.html?id=64ba1b3a1acce70651fadeff</t>
  </si>
  <si>
    <t>สิทธิประโยชน์ Delivery ในเขตเศรษฐกิจพิเศษ (Delivery for Tax Incentives)</t>
  </si>
  <si>
    <t>090102V03F03</t>
  </si>
  <si>
    <t>https://emenscr.nesdc.go.th/viewer/view.html?id=64c0fce7e352512f98955e21</t>
  </si>
  <si>
    <t>โครงการเสริมสร้างศักยภาพการอำนวยความสะดวกทางการค้าในเขตพัฒนาพิเศษภาคตะวันออก (EEC)</t>
  </si>
  <si>
    <t>090204V01</t>
  </si>
  <si>
    <t>090204V01F01</t>
  </si>
  <si>
    <t>https://emenscr.nesdc.go.th/viewer/view.html?id=64d5c293671a0e79e590ccc8</t>
  </si>
  <si>
    <t>การพัฒนาการให้บริการการแพทย์ฉุกเฉินโดยเฮลิคอปเตอร์ ในพื้นที่ระเบียงเศรษฐกิจพิเศษ</t>
  </si>
  <si>
    <t>|090204</t>
  </si>
  <si>
    <t>https://emenscr.nesdc.go.th/viewer/view.html?id=64cb3a401f3e752f90a104e4</t>
  </si>
  <si>
    <t>โครงการเขตส่งเสริมนวัตกรรมยางพาราระเบียงเศรษฐกิจพิเศษภาคใต้  (Southern Economic Corridor of Rubber Innovation Special Economic: SECri)</t>
  </si>
  <si>
    <t>https://emenscr.nesdc.go.th/viewer/view.html?id=64c373c7e352512f9895602d</t>
  </si>
  <si>
    <t>โครงการพัฒนาด้านเศรษฐกิจ โครงข่ายคมนาคม การค้า การท่องเที่ยว บริการ และ การลงทุน</t>
  </si>
  <si>
    <t>https://emenscr.nesdc.go.th/viewer/view.html?id=64b6503ba3b1a20f4c5b13a3</t>
  </si>
  <si>
    <t>พัฒนาแนวทางการจัดการสิ่งแวดล้อมที่ส่งเสริมโครงสร้างพื้นฐานสีเขียวและมุ่งสู่ความผ่านเข้ารอบกลางทางคาร์บอนในพื้นที่ระเบียงเศรษฐกิจ</t>
  </si>
  <si>
    <t>090204V02</t>
  </si>
  <si>
    <t>090204V02F01</t>
  </si>
  <si>
    <t>https://emenscr.nesdc.go.th/viewer/view.html?id=64c0ba36af5e17043d885a3d</t>
  </si>
  <si>
    <t>โครงการยกระดับอุตสาหกรรมในพื้นที่ระเบียงเศรษฐกิจพิเศษ (Special Economic Corridor Industrial Spring Up)</t>
  </si>
  <si>
    <t>090204V04</t>
  </si>
  <si>
    <t>090204V04F02</t>
  </si>
  <si>
    <t>https://emenscr.nesdc.go.th/viewer/view.html?id=64c67e02fc0a1b67fce28ad1</t>
  </si>
  <si>
    <t>โครงการศูนย์เทคโนโลยีและนวัตกรรมล้านนาสร้างสรรค์เพื่อการยกระดับสินค้าและบริการในพื้นที่ระเบียงเขตเศรษฐกิจพิเศษภาคเหนือ</t>
  </si>
  <si>
    <t>090204V04F03</t>
  </si>
  <si>
    <t>https://emenscr.nesdc.go.th/viewer/view.html?id=64cb6bf7f744666808dbbd72</t>
  </si>
  <si>
    <t>เร่งพัฒนาอุตสาหกรรมชีวภาพผ่านการวิจัยสู่การผลิตเชิงพาณิชย์ด้วยนโยบายและกลไกเครือข่ายคลัสเตอร์ฐานความรู้และนวัตกรรมในพื้นที่ระเบียงเศรษฐกิจพิเศษภาคตะวันออกเฉียงเหนือ</t>
  </si>
  <si>
    <t>090204V05</t>
  </si>
  <si>
    <t>090204V05F02</t>
  </si>
  <si>
    <t>https://emenscr.nesdc.go.th/viewer/view.html?id=64ae315b0a88eb17bf755dfc</t>
  </si>
  <si>
    <t>เสริมสร้างสมรรถนะผู้ประกอบการในระเบียงเศรษฐกิจพิเศษ 4 ภาค</t>
  </si>
  <si>
    <t>090205V01</t>
  </si>
  <si>
    <t>090205V01F02</t>
  </si>
  <si>
    <t>https://emenscr.nesdc.go.th/viewer/view.html?id=64c785910c32d567fa9fee4c</t>
  </si>
  <si>
    <t>โครงการขับเคลื่อนระเบียงเศรษฐกิจพิเศษตะวันตกผ่านการเพิ่มผลิตภาพการผลิตและบริการ</t>
  </si>
  <si>
    <t>|090205</t>
  </si>
  <si>
    <t>090205V05</t>
  </si>
  <si>
    <t>090205V05F01</t>
  </si>
  <si>
    <t>https://emenscr.nesdc.go.th/viewer/view.html?id=64d1f13416a6092f6a4c1d6f</t>
  </si>
  <si>
    <t>การพัฒนาทักษะความรู้ Reskill/Upskill ให้บุคลากรในเขตระเบียงเศรษฐกิจพิเศษ 4 ภาค</t>
  </si>
  <si>
    <t>https://emenscr.nesdc.go.th/viewer/view.html?id=64be064f1acce70651fae050</t>
  </si>
  <si>
    <t>โครงการพัฒนาศักยภาพแรงงานในพื้นที่ระเบียงเศรษฐกิจพิเศษ 4 ภาค</t>
  </si>
  <si>
    <t>090301V02</t>
  </si>
  <si>
    <t>090301V02F02</t>
  </si>
  <si>
    <t>https://emenscr.nesdc.go.th/viewer/view.html?id=64cf68aaed61261e140282b8</t>
  </si>
  <si>
    <t>โครงการการยกระดับทักษะของผู้ประกอบการ SMEs ส่งเสริมการท่องเที่ยวเชิงวัฒนธรรมผ้ายกมุกจังหวัดนครพนม (คณะเทคโนโลยีอุตสาหกรรม)</t>
  </si>
  <si>
    <t>|090301</t>
  </si>
  <si>
    <t>https://emenscr.nesdc.go.th/viewer/view.html?id=64cf6c4db7c76a7cc3c07648</t>
  </si>
  <si>
    <t>โครงการส่งเสริมการท่องเที่ยวผ่านการสร้างและพัฒนา สินค้าและบริการ (คณะเทคโนโลยีอุตสาหกรรม)</t>
  </si>
  <si>
    <t>https://emenscr.nesdc.go.th/viewer/view.html?id=64be31eaf65531064ba72e24</t>
  </si>
  <si>
    <t>เพิ่มทักษะกำลังแรงงานในพื้นที่เขตพัฒนาเศรษฐกิจพิเศษชายแดน</t>
  </si>
  <si>
    <t>090301V03</t>
  </si>
  <si>
    <t>090301V03F01</t>
  </si>
  <si>
    <t>https://emenscr.nesdc.go.th/viewer/view.html?id=64b4bda20a88eb17bf755fc0</t>
  </si>
  <si>
    <t>โครงการขยายการค้าการลงทุนชายแดนและเขตพัฒนาเศรษฐกิจพิเศษ</t>
  </si>
  <si>
    <t>https://emenscr.nesdc.go.th/viewer/view.html?id=64bf46e8af5e17043d884bc2</t>
  </si>
  <si>
    <t>โครงการพัฒนาพื้นที่ต้นแบบความร่วมมือเศรษฐกิจข้ามพรมแดนระหว่างไทยกับประเทศเพื่อนบ้าน</t>
  </si>
  <si>
    <t>090301V03F02</t>
  </si>
  <si>
    <t>https://emenscr.nesdc.go.th/viewer/view.html?id=64bf54526b56f904362965a8</t>
  </si>
  <si>
    <t>โครงการพัฒนาศักยภาพด่านสินค้าปศุสัตว์รองรับการขนส่งระหว่างประเทศผ่านทางรถไฟ ไทย-ลาว-จีน</t>
  </si>
  <si>
    <t>https://emenscr.nesdc.go.th/viewer/view.html?id=64c1df5c506f8c044400c872</t>
  </si>
  <si>
    <t>โครงการเสริมสร้างศักยภาพการอำนวยความสะดวกทางการค้าในเขตพัฒนาพิเศษชายแดนของด่านตรวจพืช</t>
  </si>
  <si>
    <t>090301V04</t>
  </si>
  <si>
    <t>090301V04F01</t>
  </si>
  <si>
    <t>https://emenscr.nesdc.go.th/viewer/view.html?id=64be1f8df65531064ba72dec</t>
  </si>
  <si>
    <t>โครงการพัฒนาแพลตฟอร์มข้อมูลสารสนเทศเพื่อการตัดสินใจเชิงธุรกิจและแนวทางพัฒนาเศรษฐกิจเชียงราย</t>
  </si>
  <si>
    <t>090301V05</t>
  </si>
  <si>
    <t>090301V05F01</t>
  </si>
  <si>
    <t>https://emenscr.nesdc.go.th/viewer/view.html?id=64c2333b506f8c044400d2c5</t>
  </si>
  <si>
    <t>โครงการ “ยกระดับซอฟต์ พาวเวอร์ (Soft Power) ด้านอาหารและเครื่องดื่ม ด้วยนวัตกรรม กระตุ้นการท่องเที่ยวเขตเศรษฐกิจพิเศษชายแดน</t>
  </si>
  <si>
    <t>090302V03</t>
  </si>
  <si>
    <t>090302V03F02</t>
  </si>
  <si>
    <t>https://emenscr.nesdc.go.th/viewer/view.html?id=64b10ab5a3b1a20f4c5b055f</t>
  </si>
  <si>
    <t>การส่งเสริมการลงทุนในเขตพัฒนาเศรษฐกิจพิเศษชายแดน</t>
  </si>
  <si>
    <t>สำนักงานคณะกรรมการส่งเสริมการลงทุน</t>
  </si>
  <si>
    <t>|090302</t>
  </si>
  <si>
    <t>090302V04</t>
  </si>
  <si>
    <t>090302V04F01</t>
  </si>
  <si>
    <t>https://emenscr.nesdc.go.th/viewer/view.html?id=64b8efd7a3b1a20f4c5b264f</t>
  </si>
  <si>
    <t>ศูนย์บริการให้คำปรึกษานายจ้าง/สถานประกอบการ ด้านแรงงานข้ามชาติเพื่อสนับสนุนเขตเศรษฐกิจพิเศษ</t>
  </si>
  <si>
    <t>100101V01</t>
  </si>
  <si>
    <t>100101V01F01</t>
  </si>
  <si>
    <t>https://emenscr.nesdc.go.th/viewer/view.html?id=64be3e54af5e17043d884648</t>
  </si>
  <si>
    <t>โครงการส่งเสริมค่านิยมและวัฒนธรรมความผ่านเข้ารอบไทยของคนไทยในชุมชนชาติพันธุ์ จังหวัดแม่ฮ่องสอน</t>
  </si>
  <si>
    <t>|100101</t>
  </si>
  <si>
    <t>https://emenscr.nesdc.go.th/viewer/view.html?id=64c4a9a11f3e752f90a1036a</t>
  </si>
  <si>
    <t>พัฒนาและยกระดับคุณภาพชีวิตของชุมชนตามหลักปรัชญาของเศรษฐกิจพอเพียง</t>
  </si>
  <si>
    <t>100101V01F02</t>
  </si>
  <si>
    <t>https://emenscr.nesdc.go.th/viewer/view.html?id=64ccfeed36e1881e1fbbdfe7</t>
  </si>
  <si>
    <t>โครงการพัฒนาครอบครัวพลังบวก (Positive Parenting) ในสังคมไทย</t>
  </si>
  <si>
    <t>ศูนย์คุณธรรม (องค์การมหาชน)</t>
  </si>
  <si>
    <t>https://emenscr.nesdc.go.th/viewer/view.html?id=64be4789f65531064ba72e70</t>
  </si>
  <si>
    <t>โครงการมหกรรมตลาดคนดี วิถีถิ่น วิถีไทย วัยรุ่นยุคใหม่ใส่ใจคุณธรรมจังหวัดบุรีรัมย์ “Festival Moral Market” ประจำปีงบประมาณ พ.ศ. 2568</t>
  </si>
  <si>
    <t>100101V02</t>
  </si>
  <si>
    <t>100101V02F01</t>
  </si>
  <si>
    <t>https://emenscr.nesdc.go.th/viewer/view.html?id=64cf3696b7c76a7cc3c0763d</t>
  </si>
  <si>
    <t>การเสริมสร้างความรู้ความเข้าใจเพื่อสร้างความเข้มแข็งของผู้นำเครือข่ายสภาเด็กและเยาวชนในภาคตะวันออกเฉียงเหนือ 2  (คณะเทคโนโลยีอุตสาหกรรม)</t>
  </si>
  <si>
    <t>https://emenscr.nesdc.go.th/viewer/view.html?id=64ccd4c37393a57cbc839e90</t>
  </si>
  <si>
    <t>โครงการพัฒนาเครือข่ายคุณธรรมผู้นำการเปลี่ยนแปลงยุคใหม่สู่เป้าหมายการพัฒนาที่ยั่งยืน (Moral Leaders Community Development towards SDGs)</t>
  </si>
  <si>
    <t>https://emenscr.nesdc.go.th/viewer/view.html?id=64c1edcae352512f98955e79</t>
  </si>
  <si>
    <t>โครงการพัฒนาศักยภาพผู้นำการเปลี่ยนแปลงชุมชนตามหลักปรัชญาของเศรษฐกิจพอเพียงเพื่อพัฒนาชุมชน แบบพึ่งพาตนเองในยุคสังคมพลิกผัน</t>
  </si>
  <si>
    <t>https://emenscr.nesdc.go.th/viewer/view.html?id=64d338c9b6888910c89d4355</t>
  </si>
  <si>
    <t>สร้างแหล่งเรียนรู้ศิลปวัฒนธรรมเชิงสถาปัตยกรรมทางประวัติศาสตร์และโบราณคดีร่วมสมัย นครชัยบุรินทร์ ผ่านระบบสารสนเทศทางภูมิศาสตร์ เพื่อปลูกจิตสำนึกรักษ์ท้องถิ่น</t>
  </si>
  <si>
    <t>100101V02F03</t>
  </si>
  <si>
    <t>https://emenscr.nesdc.go.th/viewer/view.html?id=64cd076d7393a57cbc839e9b</t>
  </si>
  <si>
    <t xml:space="preserve">โครงการส่งเสริมการพัฒนาองค์กรเครือข่ายทางสังคมด้วยมาตรฐานคุณธรรม </t>
  </si>
  <si>
    <t>https://emenscr.nesdc.go.th/viewer/view.html?id=64cd2bebf7409e1e1a11ca85</t>
  </si>
  <si>
    <t>โครงการสมัชชาคุณธรรม</t>
  </si>
  <si>
    <t>100101V03</t>
  </si>
  <si>
    <t>100101V03F02</t>
  </si>
  <si>
    <t>https://emenscr.nesdc.go.th/viewer/view.html?id=64ccdfa836e1881e1fbbdfc3</t>
  </si>
  <si>
    <t>โครงการพัฒนาทักษะกระบวนกรและโค้ชคุณธรรม (Train-the-Trainer: Moral Capacity Development Program)</t>
  </si>
  <si>
    <t>100101V03F03</t>
  </si>
  <si>
    <t>https://emenscr.nesdc.go.th/viewer/view.html?id=64c0b5c4204dd42f9682bbf6</t>
  </si>
  <si>
    <t>ค่ายคุณธรรมและศูนย์การเรียนรู้พระพุทธศาสนาในพุทธมณฑล</t>
  </si>
  <si>
    <t>https://emenscr.nesdc.go.th/viewer/view.html?id=64be3d360274b80437f92747</t>
  </si>
  <si>
    <t>โครงการตลาดนัดคนดี วิถีวัฒนธรรม จังหวัดจันทบุรี ประจำปีงบประมาณ พ.ศ. 2568</t>
  </si>
  <si>
    <t>100101V04</t>
  </si>
  <si>
    <t>100101V04F01</t>
  </si>
  <si>
    <t>https://emenscr.nesdc.go.th/viewer/view.html?id=64bdf9b613cafb0653521b27</t>
  </si>
  <si>
    <t>โครงการพัฒนาศักยภาพผู้นำศาสนาในการเสริมสร้างคุณธรรมจริยธรรมและความสมานฉันท์ ประจำปีงบประมาณ พ.ศ. 2568</t>
  </si>
  <si>
    <t>100101V04F02</t>
  </si>
  <si>
    <t>https://emenscr.nesdc.go.th/viewer/view.html?id=64bf827f0274b80437f931f1</t>
  </si>
  <si>
    <t xml:space="preserve">โครงการเงินอุดหนุนการบูรณปฏิสังขรณ์วัดและการพัฒนาวัด </t>
  </si>
  <si>
    <t>100101V05</t>
  </si>
  <si>
    <t>100101V05F02</t>
  </si>
  <si>
    <t>https://emenscr.nesdc.go.th/viewer/view.html?id=64cd4b62b7c76a7cc3c07613</t>
  </si>
  <si>
    <t>โครงการ Soft power พลังสื่อสารเสริมสร้างคุณธรรมสังคมไทย</t>
  </si>
  <si>
    <t>https://emenscr.nesdc.go.th/viewer/view.html?id=64cd3a6b36e1881e1fbbe01a</t>
  </si>
  <si>
    <t>โครงการกระบวนการพัฒนาระบบนิเวศคุณธรรมกับเครือข่ายสื่อมวลชน</t>
  </si>
  <si>
    <t>https://emenscr.nesdc.go.th/viewer/view.html?id=64be3f4daf5e17043d88468d</t>
  </si>
  <si>
    <t>โครงการพัฒนาระบบบริการข้อมูลคลังโบราณวัตถุ ศิลปวัตถุของชาติ</t>
  </si>
  <si>
    <t>https://emenscr.nesdc.go.th/viewer/view.html?id=64cd343808f8437cbd9e1e61</t>
  </si>
  <si>
    <t>โครงการพัฒนาระบบศูนย์กลางข้อมูลสารสนเทศด้านคุณธรรม</t>
  </si>
  <si>
    <t>https://emenscr.nesdc.go.th/viewer/view.html?id=64bf86fd0274b80437f93277</t>
  </si>
  <si>
    <t>โครงการพัฒนาศักยภาพ เยาวชน เครือข่ายทางวัฒนธรรม และผู้นำชุมชนคุณธรรม ฯ ในการสืบสาน รักษา ต่อยอด ศาสตร์พระราชา สู่การพัฒนาอย่างยั่งยืน</t>
  </si>
  <si>
    <t>https://emenscr.nesdc.go.th/viewer/view.html?id=64be45b1506f8c044400ac88</t>
  </si>
  <si>
    <t>โครงการระบบข้อมูลอนุรักษ์แหล่งมรดกศิลปวัฒนธรรมของชาติ</t>
  </si>
  <si>
    <t>https://emenscr.nesdc.go.th/viewer/view.html?id=64cd40d1f7409e1e1a11ca89</t>
  </si>
  <si>
    <t>โครงการส่งเสริมและขยายผล สื่อ บุคคล ชุมชนและองค์กรต้นแบบด้านคุณธรรม</t>
  </si>
  <si>
    <t>100101V05F03</t>
  </si>
  <si>
    <t>https://emenscr.nesdc.go.th/viewer/view.html?id=64cc82f1b3425a2f5fbd1051</t>
  </si>
  <si>
    <t>โครงการศึกษาและพัฒนาระบบเครดิตทางสังคม (Social Credit)</t>
  </si>
  <si>
    <t>100101V05F04</t>
  </si>
  <si>
    <t>https://emenscr.nesdc.go.th/viewer/view.html?id=64cc77af17075066886c4fdb</t>
  </si>
  <si>
    <t>โครงการนวัตกรรมระบบพฤติกรรมไทย</t>
  </si>
  <si>
    <t>100101V05F05</t>
  </si>
  <si>
    <t>https://emenscr.nesdc.go.th/viewer/view.html?id=64be02580274b80437f92222</t>
  </si>
  <si>
    <t>โครงการ “เงินอุดหนุนการพัฒนาและส่งเสริมศิลปะร่วมสมัย”</t>
  </si>
  <si>
    <t>https://emenscr.nesdc.go.th/viewer/view.html?id=64be3c5e13cafb0653521bb3</t>
  </si>
  <si>
    <t>โครงการ “พิพิธภัณฑ์พร้อมเสิร์ฟ : นวัตกรรมการบริการความรู้สู่สถานศึกษาและชุมชน”</t>
  </si>
  <si>
    <t>https://emenscr.nesdc.go.th/viewer/view.html?id=64be70dd6b56f90436296257</t>
  </si>
  <si>
    <t>โครงการการออกแบบเพื่อความสุข (Design for Delight)</t>
  </si>
  <si>
    <t>https://emenscr.nesdc.go.th/viewer/view.html?id=64d0969cb91671473a23b20d</t>
  </si>
  <si>
    <t>โครงการพัฒนาพื้นที่การเรียนรู้ทางวัฒนธรรมที่ส่งเสริมให้เกิดการเรียนรู้วัฒนธรรม (Culture Learning)</t>
  </si>
  <si>
    <t>https://emenscr.nesdc.go.th/viewer/view.html?id=64be32feaf5e17043d8844a2</t>
  </si>
  <si>
    <t>โครงการพัฒนาและเพิ่มศักยภาพหอสมุดแห่งชาติเพื่อการเรียนรู้ตลอดชีวิต (Lifelong Learning)</t>
  </si>
  <si>
    <t>https://emenscr.nesdc.go.th/viewer/view.html?id=64bf529daf5e17043d884cba</t>
  </si>
  <si>
    <t xml:space="preserve">โครงการศิลป์สร้างทางสุข </t>
  </si>
  <si>
    <t>https://emenscr.nesdc.go.th/viewer/view.html?id=64d5aefda5d7e679e7b8fff7</t>
  </si>
  <si>
    <t>โครงการเสริมสร้างพลังชุมชนด้วยกระบวนการจัดการข้อมูลความรู้ทางข้อมูลมานุษยวิทยา</t>
  </si>
  <si>
    <t>100101V05F06</t>
  </si>
  <si>
    <t>https://emenscr.nesdc.go.th/viewer/view.html?id=64be5655f65531064ba72e86</t>
  </si>
  <si>
    <t>โครงการ “ยกย่องเชิดชูเกียรติศิลปินร่วมสมัยดีเด่นรางวัล “ศิลปาธร” ประจำปีงบประมาณ พ.ศ. 2568”</t>
  </si>
  <si>
    <t>https://emenscr.nesdc.go.th/viewer/view.html?id=64cc6ef604192c2f5e168333</t>
  </si>
  <si>
    <t>โครงการศึกษาและพัฒนากระบวนการรับรององค์กรคุณธรรม</t>
  </si>
  <si>
    <t>100101V05F07</t>
  </si>
  <si>
    <t>https://emenscr.nesdc.go.th/viewer/view.html?id=64be584b0274b80437f929de</t>
  </si>
  <si>
    <t>โครงการส่งเสริมและพัฒนายกระดับอาหารถิ่น สู่มรดกทางวัฒนธรรมและอัตลักษณ์ความผ่านเข้ารอบไทย</t>
  </si>
  <si>
    <t>กรมส่งเสริมวัฒนธรรม</t>
  </si>
  <si>
    <t>100201V02</t>
  </si>
  <si>
    <t>100201V02F02</t>
  </si>
  <si>
    <t>https://emenscr.nesdc.go.th/viewer/view.html?id=64c0eed0d3a5392f8fe7da84</t>
  </si>
  <si>
    <t>ส่งเสริมมาตรฐานวิสาหกิจเพื่อสังคมภายใต้รางวัลผู้ประกอบการวิสาหกิจเพื่อสังคมดีเด่น ประจำปี 2568</t>
  </si>
  <si>
    <t>สำนักงานส่งเสริมวิสาหกิจเพื่อสังคม</t>
  </si>
  <si>
    <t>ส่วนราชการไม่สังกัดสำนักนายกรัฐมนตรี กระทรวง หรือทบวง และหน่วยงานภายใต้การควบคุมดูแลของนายกรัฐมนตรี</t>
  </si>
  <si>
    <t>|100201</t>
  </si>
  <si>
    <t>100201V03</t>
  </si>
  <si>
    <t>100201V03F01</t>
  </si>
  <si>
    <t>https://emenscr.nesdc.go.th/viewer/view.html?id=64c0d3876b56f904362975df</t>
  </si>
  <si>
    <t>โครงการพัฒนาองค์ความรู้และยกระดับการขับเคลื่อนธุรกิจ เพื่อสร้างกลไกภาคีเครือข่ายในการส่งเสริมผ่านเข้ารอบวิสาหกิจเพื่อสังคม</t>
  </si>
  <si>
    <t>https://emenscr.nesdc.go.th/viewer/view.html?id=64c09107d3a5392f8fe7d963</t>
  </si>
  <si>
    <t>ศูนย์วิชาการวิสาหกิจเพื่อสังคม</t>
  </si>
  <si>
    <t>100201V03F03</t>
  </si>
  <si>
    <t>https://emenscr.nesdc.go.th/viewer/view.html?id=64cb63718d1dca680ae47040</t>
  </si>
  <si>
    <t>การสร้างการรับรู้เพื่อเสริมสร้างความแข็งแรงแก่ระบบนิเวศวิสาหกิจเพื่อสังคมผ่านสื่อในรูปแบบต่างๆ</t>
  </si>
  <si>
    <t>100301V02</t>
  </si>
  <si>
    <t>100301V02F01</t>
  </si>
  <si>
    <t>https://emenscr.nesdc.go.th/viewer/view.html?id=64b9fc3eb19a7b17b9e52ca9</t>
  </si>
  <si>
    <t>โครงการเสริมทักษะวิชาชีพด้านการประชาสัมพันธ์และสื่อสารมวลชน</t>
  </si>
  <si>
    <t>|100301</t>
  </si>
  <si>
    <t>100301V03</t>
  </si>
  <si>
    <t>100301V03F01</t>
  </si>
  <si>
    <t>https://emenscr.nesdc.go.th/viewer/view.html?id=64d5ee024b3f6d04e445ed6a</t>
  </si>
  <si>
    <t>การสร้างสรรค์ต่อยอดภาพยนตร์อนุรักษ์</t>
  </si>
  <si>
    <t>https://emenscr.nesdc.go.th/viewer/view.html?id=64cc6b5d04192c2f5e1682ee</t>
  </si>
  <si>
    <t>การให้การสนับสนุนทุนเพื่อผลิตสื่อปลอดภัยและสร้างสรรค์ประจำปี 2568</t>
  </si>
  <si>
    <t>กองทุนพัฒนาสื่อปลอดภัยและสร้างสรรค์ (องค์การมหาชน)</t>
  </si>
  <si>
    <t>https://emenscr.nesdc.go.th/viewer/view.html?id=64b791b722ab130f452a9ae3</t>
  </si>
  <si>
    <t>โครงการดำเนินงานด้านข่าวโทรทัศน์และวิทยุกระจายเสียง</t>
  </si>
  <si>
    <t>https://emenscr.nesdc.go.th/viewer/view.html?id=64c2721b6b56f90436298ca4</t>
  </si>
  <si>
    <t>นักผลิตสื่อปลอดภัยและสร้างสรรค์ที่มีคุณภาพ เพื่อสร้างภูมิคุ้มกันให้กับ วิถีชีวิตในศตวรรษที่ ๒๑</t>
  </si>
  <si>
    <t>https://emenscr.nesdc.go.th/viewer/view.html?id=64d59bddfd3ad204ecf0aae6</t>
  </si>
  <si>
    <t>ภาพยนตร์ศิลปะเพื่อกระตุ้นความคิดริเริ่มสร้างสรรค์ Art Films for Creativity</t>
  </si>
  <si>
    <t>https://emenscr.nesdc.go.th/viewer/view.html?id=64ba6c7794c3ec0656e85b12</t>
  </si>
  <si>
    <t xml:space="preserve">สร้างการรู้เท่าทันสื่อและสารสนเทศ ประจำปีงบประมาณ พ.ศ. 2568 </t>
  </si>
  <si>
    <t>100301V03F02</t>
  </si>
  <si>
    <t>https://emenscr.nesdc.go.th/viewer/view.html?id=64ba81d46b56f9043629537d</t>
  </si>
  <si>
    <t>ผลิตและเผยแพร่ข้อมูลข่าวสารผ่านสื่อภาษาอังกฤษ</t>
  </si>
  <si>
    <t>https://emenscr.nesdc.go.th/viewer/view.html?id=64ba3c020274b80437f91915</t>
  </si>
  <si>
    <t>ผลิตและเผยแพร่สื่อโทรทัศน์ระดับภูมิภาคเพื่อสร้างการเข้าถึงและรับรู้ข้อมูลข่าวสารอย่างทั่วถึง</t>
  </si>
  <si>
    <t>https://emenscr.nesdc.go.th/viewer/view.html?id=64ba3f916b56f9043629516c</t>
  </si>
  <si>
    <t>ส่งเสริมและเปิดโอกาสให้ผู้พิการเข้าถึง รับรู้ และใช้ประโยชน์จากรายการโทรทัศน์</t>
  </si>
  <si>
    <t>100301V03F03</t>
  </si>
  <si>
    <t>https://emenscr.nesdc.go.th/viewer/view.html?id=64ba5dda13cafb0653521a7d</t>
  </si>
  <si>
    <t>สร้างและพัฒนาเครือข่ายประชาสัมพันธ์เพื่อบริการข้อมูลข่าวสารไปสู่ประชาชน ประจำปีงบประมาณ พ.ศ. 2568</t>
  </si>
  <si>
    <t>100301V04</t>
  </si>
  <si>
    <t>100301V04F01</t>
  </si>
  <si>
    <t>https://emenscr.nesdc.go.th/viewer/view.html?id=64ba13781acce70651fadef4</t>
  </si>
  <si>
    <t xml:space="preserve">โครงการพัฒนาข้อมูลเปิดภาครัฐของกรมประชาสัมพันธ์  </t>
  </si>
  <si>
    <t>https://emenscr.nesdc.go.th/viewer/view.html?id=64ba104122ab130f452aa8b9</t>
  </si>
  <si>
    <t>เพิ่มประสิทธิภาพระบบคลังข้อมูลข่าวสารเพื่อการประชาสัมพันธ์ภาครัฐเชิงรุก</t>
  </si>
  <si>
    <t>100301V04F02</t>
  </si>
  <si>
    <t>https://emenscr.nesdc.go.th/viewer/view.html?id=64ba56341acce70651fadf63</t>
  </si>
  <si>
    <t>โครงการสร้างและพัฒนาช่องทางการประชาสัมพันธ์ เพื่อสาธารณประโยชน์</t>
  </si>
  <si>
    <t>100301V05</t>
  </si>
  <si>
    <t>100301V05F01</t>
  </si>
  <si>
    <t>https://emenscr.nesdc.go.th/viewer/view.html?id=64ba739b506f8c0444009f39</t>
  </si>
  <si>
    <t>ประชาสัมพันธ์ป้องกันและบรรเทาสาธารณภัย ประจำปีงบประมาณ พ.ศ.2568</t>
  </si>
  <si>
    <t>100301V05F02</t>
  </si>
  <si>
    <t>https://emenscr.nesdc.go.th/viewer/view.html?id=64ba0922a3b1a20f4c5b2a3f</t>
  </si>
  <si>
    <t>โครงการสำรวจความต้องการรับรู้้ข้อมูลข่าวสารของประชาชน</t>
  </si>
  <si>
    <t>100301V05F03</t>
  </si>
  <si>
    <t>https://emenscr.nesdc.go.th/viewer/view.html?id=64ba5af46b56f90436295303</t>
  </si>
  <si>
    <t>บริหารจัดการข้อมูลข่าวสารเพื่อการประชาสัมพันธ์ ประจำปีงบประมาณ พ.ศ. 2568</t>
  </si>
  <si>
    <t>100301V06</t>
  </si>
  <si>
    <t>100301V06F01</t>
  </si>
  <si>
    <t>https://emenscr.nesdc.go.th/viewer/view.html?id=64c7897cfc0a1b67fce28e7d</t>
  </si>
  <si>
    <t>โครงการสื่อสร้างสรรค์ เสริมสร้างภูมิคุ้มกันทุกช่วงวัย พัฒนาสังคมไทยในยุคดิจิทัล</t>
  </si>
  <si>
    <t>https://emenscr.nesdc.go.th/viewer/view.html?id=64c239f3204dd42f9682be35</t>
  </si>
  <si>
    <t>ประชาสัมพันธ์การใช้สื่ออย่างสร้างสรรค์และรู้เท่าทันสื่อ</t>
  </si>
  <si>
    <t>https://emenscr.nesdc.go.th/viewer/view.html?id=64cf3a1e7393a57cbc839ec4</t>
  </si>
  <si>
    <t>ภูมิคุ้มกัน และรู้เท่าทันสื่อของประชาชน (คณะเทคโนโลยีอุตสาหกรรม)</t>
  </si>
  <si>
    <t>100301V06F02</t>
  </si>
  <si>
    <t>https://emenscr.nesdc.go.th/viewer/view.html?id=64bd29e66b56f9043629551a</t>
  </si>
  <si>
    <t>โครงการพัฒนาโครงสร้างพื้นฐานโครงข่ายโทรทัศน์ระบบดิจิทัลเพื่อการสื่อสาร</t>
  </si>
  <si>
    <t>110101V01</t>
  </si>
  <si>
    <t>110101V01F01</t>
  </si>
  <si>
    <t>https://emenscr.nesdc.go.th/viewer/view.html?id=64c2414a6b56f9043629893a</t>
  </si>
  <si>
    <t>ขับเคลื่อนการจัดสวัสดิการแม่เลี้ยงเดี่ยวและครอบครัว</t>
  </si>
  <si>
    <t>กรมกิจการสตรีและสถาบันครอบครัว</t>
  </si>
  <si>
    <t>|110101</t>
  </si>
  <si>
    <t>110101V02</t>
  </si>
  <si>
    <t>110101V02F01</t>
  </si>
  <si>
    <t>https://emenscr.nesdc.go.th/viewer/view.html?id=64c2484fe352512f98955f9f</t>
  </si>
  <si>
    <t>Social Creating Innovations: การขับเคลื่อนสังคมด้วยนวัตกรรม</t>
  </si>
  <si>
    <t>110101V02F02</t>
  </si>
  <si>
    <t>https://emenscr.nesdc.go.th/viewer/view.html?id=64c23e276b56f90436298907</t>
  </si>
  <si>
    <t>ขับเคลื่อนศูนย์พัฒนาครอบครัวในชุมชนให้ผ่านเข้ารอบกลไกพัฒนาครอบครัวอบอุ่นเข้มแข็ง</t>
  </si>
  <si>
    <t>https://emenscr.nesdc.go.th/viewer/view.html?id=64bf6d936b56f90436296766</t>
  </si>
  <si>
    <t xml:space="preserve">โครงการพัฒนาประสิทธิภาพทีมสหวิชาชีพในการคุ้มครองเด็กและผู้ถูกกระทำด้วยความรุนแรงในครอบครัว </t>
  </si>
  <si>
    <t>https://emenscr.nesdc.go.th/viewer/view.html?id=64ccac1087db92668b2bec24</t>
  </si>
  <si>
    <t xml:space="preserve">โครงการ “ การพัฒนาข้อเสนอแนะเชิงนโยบายในการสร้างสภาพแวดล้อมที่เอื้อต่อการพัฒนาระบบการพัฒนาศักยภาพครอบครัวและภาคีเครือข่าย ในการดำเนินงานเสริมสร้างสมรรถนะการทำงานของผู้ปฏิบัติการครอบครัว : ครอบครัวไทยมีความเข้มแข็ง สุขภาพจิตที่ดีมีความสุข และมีจิตสำนึกความผ่านเข้ารอบไทย ดำรงชีวิตแบบพอเพียงมากขึ้น” </t>
  </si>
  <si>
    <t>110101V03</t>
  </si>
  <si>
    <t>110101V03F01</t>
  </si>
  <si>
    <t>https://emenscr.nesdc.go.th/viewer/view.html?id=64c23e780274b80437f95220</t>
  </si>
  <si>
    <t>การพัฒนาระบบฐานข้อมูลด้านการฌาปนกิจสงเคราะห์</t>
  </si>
  <si>
    <t>110101V03F02</t>
  </si>
  <si>
    <t>https://emenscr.nesdc.go.th/viewer/view.html?id=64bf92c10274b80437f9339e</t>
  </si>
  <si>
    <t>โครงการเสริมสร้างประสิทธิภาพผู้แทนเครือข่ายการให้บริการ</t>
  </si>
  <si>
    <t>สำนักงานคณะกรรมการส่งเสริมสวัสดิการและสวัสดิภาพครูและบุคลากรทางการศึกษา</t>
  </si>
  <si>
    <t>110101V04</t>
  </si>
  <si>
    <t>110101V04F01</t>
  </si>
  <si>
    <t>https://emenscr.nesdc.go.th/viewer/view.html?id=64ccadf9ba6ff92f6e8aaa2e</t>
  </si>
  <si>
    <t>โครงการเสริมสร้างประสิทธิภาพตัวแทนสมาชิก ช.พ.ค.-ช.พ.ส.</t>
  </si>
  <si>
    <t>110101V04F02</t>
  </si>
  <si>
    <t>https://emenscr.nesdc.go.th/viewer/view.html?id=64c241cfd3a5392f8fe7dc1e</t>
  </si>
  <si>
    <t xml:space="preserve">การพัฒนาการให้บริการด้านบำบัดอารมณ์จิตใจแก่ผู้ประสบปัญหาความรุนแรงในครอบครัวในภาวะวิกฤต </t>
  </si>
  <si>
    <t>https://emenscr.nesdc.go.th/viewer/view.html?id=64bfa77c506f8c044400b86e</t>
  </si>
  <si>
    <t>โครงการสร้างภูมิคุ้มกันในเด็กและเยาวชนต่อการป้องกันจากการตกผ่านเข้ารอบเหยื่ออาชญากรรมและผ่านเข้ารอบผู้กระทำความผิดในสังคม</t>
  </si>
  <si>
    <t>110101V04F03</t>
  </si>
  <si>
    <t>https://emenscr.nesdc.go.th/viewer/view.html?id=64d47151d808952f70a6731b</t>
  </si>
  <si>
    <t>โครงการขอขยายระยะเวลาดำเนินการโครงการพัฒนากำลังคนด้านมนุษยศาสตร์และสังคมศาสตร์ (ทุนเรียนดีมนุษยศาสตร์และสังคมศาสตร์แห่งประเทศไทย)</t>
  </si>
  <si>
    <t xml:space="preserve">สำนักงานปลัดกระทรวงการอุดมศึกษา วิทยาศาสตร์ วิจัย และนวัตกรรม </t>
  </si>
  <si>
    <t>https://emenscr.nesdc.go.th/viewer/view.html?id=64c228971f3e752f90a10211</t>
  </si>
  <si>
    <t>โครงการส่งเสริมสถานศึกษาและประสานความร่วมมือกับหน่วยงานต้นสังกัด เพื่อสร้างความรู้ ความเข้าใจ เกี่ยวกับกรอบแนวทางการประเมินคุณภาพภายนอก</t>
  </si>
  <si>
    <t>สำนักงานรับรองมาตรฐานและประเมินคุณภาพการศึกษา (องค์การมหาชน)</t>
  </si>
  <si>
    <t>110101V04F05</t>
  </si>
  <si>
    <t>https://emenscr.nesdc.go.th/viewer/view.html?id=64c221da6b56f904362982bf</t>
  </si>
  <si>
    <t>การพัฒนาแพลตฟอร์มการเรียนรู้ออนไลน์เพื่อพัฒนาการรอบรู้ด้านการเงินสำหรับครอบครัวไทย</t>
  </si>
  <si>
    <t>https://emenscr.nesdc.go.th/viewer/view.html?id=64c23163e352512f98955f56</t>
  </si>
  <si>
    <t>โครงการประเมินคุณภาพภายนอก</t>
  </si>
  <si>
    <t>https://emenscr.nesdc.go.th/viewer/view.html?id=64c245ffd3a5392f8fe7dc2e</t>
  </si>
  <si>
    <t xml:space="preserve">สร้างพื้นที่เรียนรู้และปลอดภัย สร้างสุขทุกช่วงวัย ครอบครัวไทยเข้มแข็ง อย่างยั่งยืน </t>
  </si>
  <si>
    <t>110101V04F06</t>
  </si>
  <si>
    <t>https://emenscr.nesdc.go.th/viewer/view.html?id=64c2423f0274b80437f95277</t>
  </si>
  <si>
    <t>โครงการวิเคราะห์ผลการประเมินคุณภาพภายนอกและจัดทำข้อเสนอแนะเชิงนโยบายเพื่อการพัฒนาคุณภาพการศึกษา</t>
  </si>
  <si>
    <t>110201V01</t>
  </si>
  <si>
    <t>110201V01F01</t>
  </si>
  <si>
    <t>https://emenscr.nesdc.go.th/viewer/view.html?id=64c2138fe352512f98955ec9</t>
  </si>
  <si>
    <t>โครงการเสริมสร้างครอบครัวคุณภาพ (Smart citizen : Smart family)</t>
  </si>
  <si>
    <t>|110201</t>
  </si>
  <si>
    <t>110201V01F02</t>
  </si>
  <si>
    <t>https://emenscr.nesdc.go.th/viewer/view.html?id=64b4c82da3b1a20f4c5b0a06</t>
  </si>
  <si>
    <t>โครงการขับเคลื่อนการยกระดับมุมนมแม่ในสถานประกอบกิจการ</t>
  </si>
  <si>
    <t>https://emenscr.nesdc.go.th/viewer/view.html?id=64bf5215e352512f98955c1c</t>
  </si>
  <si>
    <t>โครงการพัฒนาระบบและขับเคลื่อนการป้องกันการยุติการถ่ายทอดเชื้อโรคซิฟิลิสจากแม่สู่ลูก</t>
  </si>
  <si>
    <t>https://emenscr.nesdc.go.th/viewer/view.html?id=64c0a00f0274b80437f93a65</t>
  </si>
  <si>
    <t>ป้องกันและควบคุมโรคถ่ายทอดทางพันธุกรรมจากมารดาสู่ทารกประเทศไทย</t>
  </si>
  <si>
    <t>https://emenscr.nesdc.go.th/viewer/view.html?id=64cf5c0ded61261e14028298</t>
  </si>
  <si>
    <t>ส่งเสริมการมีส่วนร่วมของชุมชนเพื่อการเกิดอย่างมีคุณภาพ</t>
  </si>
  <si>
    <t>110201V02</t>
  </si>
  <si>
    <t>110201V02F01</t>
  </si>
  <si>
    <t>https://emenscr.nesdc.go.th/viewer/view.html?id=64c0fb15506f8c044400c55f</t>
  </si>
  <si>
    <t>การจัดการและแก้ไขปัญหาภาวะทุพโภชนาการเด็กปฐมวัยไทย เพื่อเด็กปฐมวัยไทยสูงดีสมส่วนและอยู่ภายใต้สิ่งแวดล้อมที่เอื้อต่อการมีคุณภาพชีวิตที่ดี</t>
  </si>
  <si>
    <t>https://emenscr.nesdc.go.th/viewer/view.html?id=64bf7b87204dd42f9682bae0</t>
  </si>
  <si>
    <t>ขับเคลื่อนการพัฒนาสุขภาพเด็กปฐมวัยไทย (4D) สู่ความผ่านเข้ารอบพลเมืองคุณภาพ แบบบูรณาการไร้รอยต่อ</t>
  </si>
  <si>
    <t>https://emenscr.nesdc.go.th/viewer/view.html?id=64c0a1c5af5e17043d885962</t>
  </si>
  <si>
    <t>โครงการพัฒนาภาวะด้านโภชนาการ พัฒนาการ และการเจริญเติบโตของเด็กปฐมวัย</t>
  </si>
  <si>
    <t>https://emenscr.nesdc.go.th/viewer/view.html?id=64bf46606b56f9043629649c</t>
  </si>
  <si>
    <t>โครงการส่งเสริมพัฒนาการเด็กอายุต่ำกว่า 2 ปี ประจำปีงบประมาณ พ.ศ. 2568</t>
  </si>
  <si>
    <t>https://emenscr.nesdc.go.th/viewer/view.html?id=64c753971f3e752f90a1042e</t>
  </si>
  <si>
    <t>โครงการส่งเสริมพัฒนาการและสุขภาพจิตเด็กและเยาวชนในชุมชนในพื้นที่โรงพยาบาลสมเด็จพระยุพราช</t>
  </si>
  <si>
    <t>https://emenscr.nesdc.go.th/viewer/view.html?id=64b4e443a3b1a20f4c5b0ad1</t>
  </si>
  <si>
    <t>โครงการส่งเสริมพัฒนาการและสุขภาพจิตเด็กและเยาวชนในพื้นที่โครงการส่งเสริมและพัฒนาเด็กและเยาวชนในถิ่นทุรกันดาร ในพระราชดำริ สมเด็จพระกนิษฐาธิราชเจ้า  กรมสมเด็จพระเทพรัตนราชสุดาฯ สยามบรมราชกุมารี</t>
  </si>
  <si>
    <t>https://emenscr.nesdc.go.th/viewer/view.html?id=64b4f1fdd73cdb17c7bcf5e7</t>
  </si>
  <si>
    <t>โครงการเสริมสร้างพัฒนาการเด็กล่าช้า</t>
  </si>
  <si>
    <t>https://emenscr.nesdc.go.th/viewer/view.html?id=64d5a974671a0e79e590cb45</t>
  </si>
  <si>
    <t>แผน 7 แผนสุขภาวะเด็กเยาวชน และครอบครัว</t>
  </si>
  <si>
    <t>https://emenscr.nesdc.go.th/viewer/view.html?id=64c0ca51d3a5392f8fe7d9ee</t>
  </si>
  <si>
    <t>พัฒนายกระดับการควบคุมการส่งเสริมการตลาดอาหารสำหรับทารกและเด็กเล็กเพื่อส่งเสริมสนับสนุนการเลี้ยงลูกด้วยนมแม่ให้ยั่งยืน</t>
  </si>
  <si>
    <t>110201V02F02</t>
  </si>
  <si>
    <t>https://emenscr.nesdc.go.th/viewer/view.html?id=64c23837204dd42f9682be2e</t>
  </si>
  <si>
    <t>การตรวจวิเคราะห์ลำดับเบสทั้งจีโนมของเชื้อไวรัสเอชไอวี ด้วยเทคนิค next-generation sequencing เพื่อเฝ้าระวังเชื้อกลายพันธุ์ ของเด็กที่คลอดจากแม่ที่ติดเชื้อในประเทศไทย</t>
  </si>
  <si>
    <t>กรมวิทยาศาสตร์การแพทย์</t>
  </si>
  <si>
    <t>110201V02F03</t>
  </si>
  <si>
    <t>https://emenscr.nesdc.go.th/viewer/view.html?id=64ccb87409c3327ccab9b8b5</t>
  </si>
  <si>
    <t>โครงการ “การพัฒนาเสริมสร้างทักษะการเลี้ยงดูของผู้ปกครองเพื่อการพัฒนาเด็กตั้งแต่ช่วงการสร้างครอบครัว การตั้งครรภ์ เกิดอย่างมีคุณภาพจนถึงปฐมวัย ในสถานศึกษา จังหวัดเพชรบูรณ์และพิจิตร”</t>
  </si>
  <si>
    <t>https://emenscr.nesdc.go.th/viewer/view.html?id=64bf347faf5e17043d884a64</t>
  </si>
  <si>
    <t>โครงการ “ครรภ์อย่างมีพัฒนาการ คลานอย่างสมวัย ก้าวไปอย่างมั่นคง (Wellness For Childhood)”</t>
  </si>
  <si>
    <t>กรมกิจการเด็กและเยาวชน</t>
  </si>
  <si>
    <t>110201V03</t>
  </si>
  <si>
    <t>110201V03F01</t>
  </si>
  <si>
    <t>https://emenscr.nesdc.go.th/viewer/view.html?id=64b50a3422ab130f452a8c04</t>
  </si>
  <si>
    <t>โครงการพัฒนาศักยภาพบุคลากรโรงพยาบาลคู่เครือข่ายในการใช้เครื่องมือวินิจฉัยภาวะออทิสซึมในระยะเริ่มแรกสำหรับเด็กไทย (TDAS)</t>
  </si>
  <si>
    <t>110201V03F03</t>
  </si>
  <si>
    <t>https://emenscr.nesdc.go.th/viewer/view.html?id=64d205dac54b2e10c09616ee</t>
  </si>
  <si>
    <t>โครงการบ่มเพาะเด็กไทยยุค 4.0 ด้วยการส่งเสริมพัฒนาการ 4 ด้านและพัฒนาทักษะ EF</t>
  </si>
  <si>
    <t>https://emenscr.nesdc.go.th/viewer/view.html?id=64d0996162cdc615a55286bf</t>
  </si>
  <si>
    <t>โครงการพัฒนาครูในการจัดการศึกษาสำหรับเด็กของศูนย์พัฒนาเด็กเล็กก่อนวัยเรียน กรุงเทพมหานคร วิทยาเขต/ศูนย์การศึกษา</t>
  </si>
  <si>
    <t>https://emenscr.nesdc.go.th/viewer/view.html?id=64b4c4f10a88eb17bf755fd4</t>
  </si>
  <si>
    <t>โครงการยกระดับศูนย์เด็กเล็กสู่มาตรฐานสถานพัฒนาเด็กปฐมวัยแห่งชาติ</t>
  </si>
  <si>
    <t>110201V04</t>
  </si>
  <si>
    <t>110201V04F02</t>
  </si>
  <si>
    <t>https://emenscr.nesdc.go.th/viewer/view.html?id=64bf407f506f8c044400b05c</t>
  </si>
  <si>
    <t>การพัฒนาวิธีการตรวจทางพันธุกรรมของภาวะสูญเสียการได้ยินเพื่อการคัดกรองทารกแรกเกิดของประเทศไทย</t>
  </si>
  <si>
    <t>https://emenscr.nesdc.go.th/viewer/view.html?id=64d31213d808952f70a66b88</t>
  </si>
  <si>
    <t>การพัฒนาหลักสูตรระยะสั้น “การเสริมสร้างสุขภาวะสุขภาพเด็กปฐมวัยด้วยการจัดการเรียนรู้แบบบูรณาการองค์ความรู้ด้านวิทยาศาสตร์ศึกษากับภูมิปัญญาท้องถิ่นผ่านเข้ารอบฐานสำหรับครูและผู้ปกครองเด็กปฐมวัย”</t>
  </si>
  <si>
    <t>https://emenscr.nesdc.go.th/viewer/view.html?id=64cfe95d08f8437cbd9e1ea4</t>
  </si>
  <si>
    <t>การพัฒนาหลักสูตรระยะสั้น “วิทยาศาสตร์เพื่อสุขภาพสำหรับเด็กปฐมวัย” ในการพัฒนาครูปฐมวัยให้สามารถจัดประสบการณ์การเรียนรู้ยกระดับพัฒนาการของเด็กด้วยกระบวนการวิจัยเชิงปฏิบัติการ(PAOR)</t>
  </si>
  <si>
    <t>https://emenscr.nesdc.go.th/viewer/view.html?id=64c327fee352512f98955ff0</t>
  </si>
  <si>
    <t>การหาลำดับพันธุกรรมของเอกซอนในยีนกลุ่มโรคพันธุกรรมเมตาบอลิกในทารกแรกเกิดไทย</t>
  </si>
  <si>
    <t>https://emenscr.nesdc.go.th/viewer/view.html?id=64c8862e1f3e752f90a1046a</t>
  </si>
  <si>
    <t>โครงการการพัฒนาศักยภาพบุคลากรและหน่วยงานที่เกี่ยวข้องการสร้างเสริมพัฒนาการเด็ก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</t>
  </si>
  <si>
    <t>https://emenscr.nesdc.go.th/viewer/view.html?id=64c8742b1f3e752f90a10461</t>
  </si>
  <si>
    <t xml:space="preserve">โครงการพัฒนาเครือข่ายระบบบริการในการคัดกรองทารกแรกเกิดและเด็กปฐมวัย เพื่อลดอัตราการเสียชีวิตของทารกแรกเกิดและพัฒนาการดูแลรักษาโรคเด็กในระดับประเทศ </t>
  </si>
  <si>
    <t>https://emenscr.nesdc.go.th/viewer/view.html?id=64d073d5ac36ec1e1d9fd10c</t>
  </si>
  <si>
    <t xml:space="preserve">โครงการพัฒนานวัตกรรมการเรียนรู้ในการพัฒนาเด็กปฐมวัยสำหรับพ่อแม่ ผู้ปกครอง และผู้ดูแลเด็กเพื่อส่งเสริมความรอบรู้ด้านสุขภาพ (Health Literacy)  </t>
  </si>
  <si>
    <t>110201V05</t>
  </si>
  <si>
    <t>110201V05F02</t>
  </si>
  <si>
    <t>https://emenscr.nesdc.go.th/viewer/view.html?id=64bf3f7f0274b80437f92c79</t>
  </si>
  <si>
    <t>โครงการ “ยกระดับศูนย์รับเลี้ยงเด็ก (Daycare Center) ในสถานประกอบกิจการ”</t>
  </si>
  <si>
    <t>https://emenscr.nesdc.go.th/viewer/view.html?id=64d5cafffd3ad204ecf0ab10</t>
  </si>
  <si>
    <t>โครงการส่งเสริมการดูแลและพัฒนาเด็กปฐมวัยอย่างมีคุณภาพ</t>
  </si>
  <si>
    <t>สำนักงานเลขาธิการสภาการศึกษา</t>
  </si>
  <si>
    <t>https://emenscr.nesdc.go.th/viewer/view.html?id=64cb20008d1dca680ae469cf</t>
  </si>
  <si>
    <t>โครงการส่งเสริมคุณภาพพัฒนาการเด็กปฐมวัยโดยชุมชนภาคใต้ชายแดนสู่การผ่านเข้ารอบทุนมนุษย์ของประเทศไทย</t>
  </si>
  <si>
    <t>110301V01</t>
  </si>
  <si>
    <t>110301V01F01</t>
  </si>
  <si>
    <t>https://emenscr.nesdc.go.th/viewer/view.html?id=64bf5759e352512f98955c2c</t>
  </si>
  <si>
    <t>โครงการขับเคลื่อนการป้องกันโรคติดต่อทางเพศสัมพันธ์และเอชไอวีในเยาวชน</t>
  </si>
  <si>
    <t>|110301</t>
  </si>
  <si>
    <t>https://emenscr.nesdc.go.th/viewer/view.html?id=64ccfcd9b7c76a7cc3c0760e</t>
  </si>
  <si>
    <t>โครงการพลังใจจากโรงเรียนสู่บ้านและชุมชน เพื่อพัฒนาทักษะชีวิตวัยรุ่นในเขตภาคอีสานตอนบน</t>
  </si>
  <si>
    <t>https://emenscr.nesdc.go.th/viewer/view.html?id=64b50f9e22ab130f452a8c2b</t>
  </si>
  <si>
    <t>โครงการพัฒนาระบบดูแลช่วยเหลือนักศึกษาในมหาวิทยาลัย</t>
  </si>
  <si>
    <t>https://emenscr.nesdc.go.th/viewer/view.html?id=64c080a4e352512f98955cf6</t>
  </si>
  <si>
    <t>โครงการสร้างภูมิคุ้มกันกับการค้นพบตนเอง</t>
  </si>
  <si>
    <t>https://emenscr.nesdc.go.th/viewer/view.html?id=64b4fcfd22ab130f452a8b0a</t>
  </si>
  <si>
    <t>โครงการเสริมสร้างทักษะชีวิตและดูแลปัญหาสุขภาพจิตเด็กและเยาวชนไทยด้วยระบบสุขภาพจิตดิจิทัล</t>
  </si>
  <si>
    <t>https://emenscr.nesdc.go.th/viewer/view.html?id=64d36663c54b2e10c0961747</t>
  </si>
  <si>
    <t>โครงการอบรมการป้องกันตัวจากศาสตร์มืด</t>
  </si>
  <si>
    <t>110301V01F02</t>
  </si>
  <si>
    <t>https://emenscr.nesdc.go.th/viewer/view.html?id=64cc8ec004192c2f5e168753</t>
  </si>
  <si>
    <t>Khelang Young Wisdom and Emotional Intelligence: เยาวชนเขลางค์สร้างสรรค์เรียนรู้ด้วยไอซีที เสริมสร้างปัญญาดี พร้อมความฉลาดทางอารมณ์</t>
  </si>
  <si>
    <t>มหาวิทยาลัยราชภัฏลำปาง</t>
  </si>
  <si>
    <t>https://emenscr.nesdc.go.th/viewer/view.html?id=64cc8c3a87db92668b2bec0b</t>
  </si>
  <si>
    <t>การยกระดับคุณภาพชีวิตของเยาวชนเพื่อเตรียมความพร้อมการผ่านเข้ารอบพลเมืองดี  สู่สังคมแห่งการเรียนรู้นครลำปาง</t>
  </si>
  <si>
    <t>https://emenscr.nesdc.go.th/viewer/view.html?id=64cc969e04192c2f5e1687e9</t>
  </si>
  <si>
    <t>การเสริมสร้างทักษะทางสมอง (EF) อย่างมีส่วนร่วมเพื่อพัฒนาทักษะชีวิต ของเด็กปฐมวัยในจังหวัดลำปาง</t>
  </si>
  <si>
    <t>https://emenscr.nesdc.go.th/viewer/view.html?id=64cc92f0ba6ff92f6e8aa60f</t>
  </si>
  <si>
    <t>ส่งเสริมทักษะในการทำงานสำหรับเยาวชนในศตวรรษที่ 21</t>
  </si>
  <si>
    <t>110301V02</t>
  </si>
  <si>
    <t>110301V02F01</t>
  </si>
  <si>
    <t>https://emenscr.nesdc.go.th/viewer/view.html?id=64d5a93a4b3f6d04e445ed2f</t>
  </si>
  <si>
    <t>การพัฒนาหลักสูตรสถานศึกษาที่ส่งเสริมคุณลักษณะและทักษะการเรียนรู้ในศตวรรษที่ 21 ของเด็กและเยาวชนด้วยแนวทางการจัดการเรียนรู้ STEM+STEM2</t>
  </si>
  <si>
    <t>https://emenscr.nesdc.go.th/viewer/view.html?id=64bccdaf1acce70651fadfc7</t>
  </si>
  <si>
    <t>โครงการ “ศูนย์การพัฒนากำลังคนด้านภาษาสู่งานบริการและอุตสาหกรรม”</t>
  </si>
  <si>
    <t>https://emenscr.nesdc.go.th/viewer/view.html?id=64d33f7db6888910c89d435a</t>
  </si>
  <si>
    <t>โครงการเพิ่มศักยภาพทักษะการถ่ายทอดนวัตกรรมเทคโนโลยีไมโครคอนโทรลเลอร์และระบบเซนเซอร์อัจฉริยะสำหรับงานด้านหุ่นยนต์ และเทคโนโลยี IoT</t>
  </si>
  <si>
    <t>https://emenscr.nesdc.go.th/viewer/view.html?id=64d5d6aafd3ad204ecf0ab1a</t>
  </si>
  <si>
    <t>เสริมสร้างและพัฒนาครูผู้สร้างการเปลี่ยนแปลงเพื่อพัฒนาผู้เรียนให้มีทักษะในศตวรรษที่ 21</t>
  </si>
  <si>
    <t>สำนักงานคณะกรรมการการอาชีวศึกษา</t>
  </si>
  <si>
    <t>110301V03</t>
  </si>
  <si>
    <t>110301V03F01</t>
  </si>
  <si>
    <t>https://emenscr.nesdc.go.th/viewer/view.html?id=64d05857f7409e1e1a11d738</t>
  </si>
  <si>
    <t>โครการสำคัญประจำปีงบประมาณ พ.ศ. 2568 โครงการที่ 5 โครงการพัฒนาแพลตฟอร์มดิจิทัลเพื่อการเรียนและการทดสอบภาษาอังกฤษด้วยตนเองแบบพลิกโฉมด้วยระบบปันส่วนข้ามสถาบันการศึกษาผ่านระบบคลังหน่วยกิตเพื่อลดความเหลื่อมล้ำทางการศึกษา</t>
  </si>
  <si>
    <t>110301V03F02</t>
  </si>
  <si>
    <t>https://emenscr.nesdc.go.th/viewer/view.html?id=64d5be354b3f6d04e445ed40</t>
  </si>
  <si>
    <t>ยกระดับและส่งเสริมการจัดการอาชีวศึกษาระบบทวิภาคีในสถานศึกษา</t>
  </si>
  <si>
    <t>https://emenscr.nesdc.go.th/viewer/view.html?id=64d0aba98b99e8474a961a7c</t>
  </si>
  <si>
    <t>สอนเสริมความรู้รายวิชาวิทยาศาสตร์ (ชีววิทยา ฟิสิกส์ เคมี) และคณิตศาสตร์ให้แก่นักเรียนระดับมัธยมศึกษาตอนปลายในจังหวัดชายแดนภาคใต้</t>
  </si>
  <si>
    <t>110301V03F03</t>
  </si>
  <si>
    <t>https://emenscr.nesdc.go.th/viewer/view.html?id=64c23be2d3a5392f8fe7dc09</t>
  </si>
  <si>
    <t>โครงการการพัฒนาทักษะการเรียนรู้ด้านการออกแบบและสร้างหุ่นยนต์ตามอุตสาหกรรมเป้าหมายของประเทศสำหรับนักเรียนระดับมัธยมศึกษา</t>
  </si>
  <si>
    <t>110301V03F04</t>
  </si>
  <si>
    <t>https://emenscr.nesdc.go.th/viewer/view.html?id=64d09ea962cdc615a5528784</t>
  </si>
  <si>
    <t>โครงการสร้างทรัพยากรการเรียนรู้สำหรับ มหานครแห่งการเรียนรู้บนเมตาเวิร์ส (OKMDV)</t>
  </si>
  <si>
    <t>https://emenscr.nesdc.go.th/viewer/view.html?id=64bf3a470274b80437f92c02</t>
  </si>
  <si>
    <t>ทูตวัฒนธรรมสถาบันบัณฑิตพัฒนศิลป์</t>
  </si>
  <si>
    <t>สถาบันบัณฑิตพัฒนศิลป์</t>
  </si>
  <si>
    <t>https://emenscr.nesdc.go.th/viewer/view.html?id=64d4bbdc894d1504f5cbf5da</t>
  </si>
  <si>
    <t>รวมพลังสร้างสรรค์เด็กไทยส่งเสริมนิสัยรักการอ่าน</t>
  </si>
  <si>
    <t>110301V04</t>
  </si>
  <si>
    <t>110301V04F01</t>
  </si>
  <si>
    <t>https://emenscr.nesdc.go.th/viewer/view.html?id=64c72b628d1dca680ae45f13</t>
  </si>
  <si>
    <t>โครงการกางจอ</t>
  </si>
  <si>
    <t>https://emenscr.nesdc.go.th/viewer/view.html?id=64bf89f0506f8c044400b67f</t>
  </si>
  <si>
    <t>โครงการติดตามพัฒนาการและการพัฒนาศักยภาพเด็กในโครงการเงินอุดหนุนเพื่อการเลี้ยงดูเด็กแรกเกิดที่มีอายุครบ 6 ปี และที่สิ้นสุดการได้รับสิทธิฯ</t>
  </si>
  <si>
    <t>https://emenscr.nesdc.go.th/viewer/view.html?id=64cb5750e352512f9895626f</t>
  </si>
  <si>
    <t>โครงการพัฒนาศักยภาพทุนมนุษย์ด้วยกระบวนการจัดการเรียนรู้เชิงรุกสำหรับนักเรียนในพื้นที่ภาคใต้”</t>
  </si>
  <si>
    <t>https://emenscr.nesdc.go.th/viewer/view.html?id=64be2bb00274b80437f924cf</t>
  </si>
  <si>
    <t>โครงการยกระดับคุณภาพชีวิตเด็กและครอบครัวอุปถัมภ์สู่ความยั่งยืนในศตวรรษที่ 21</t>
  </si>
  <si>
    <t>110301V04F02</t>
  </si>
  <si>
    <t>https://emenscr.nesdc.go.th/viewer/view.html?id=64b0d8250a88eb17bf755f0d</t>
  </si>
  <si>
    <t>การพัฒนากำลังคนทุกช่วงวัยด้านเทคโนโลยีหุ่นยนต์และระบบอัตโนมัติ</t>
  </si>
  <si>
    <t>https://emenscr.nesdc.go.th/viewer/view.html?id=64d1d69e6663c71d8fd10e8f</t>
  </si>
  <si>
    <t>การพัฒนาระบบการทดสอบวินิจฉัยด้านภาษาอังกฤษด้วยระบบดิจิทัล สำหรับนักเรียนชั้นมัธยมศึกษาตอนต้น</t>
  </si>
  <si>
    <t>https://emenscr.nesdc.go.th/viewer/view.html?id=64d3096fc54b2e10c0961713</t>
  </si>
  <si>
    <t>การพัฒนาสมรรถนะการคิดขั้นสูงด้านการสร้างนวัตกรรมของนักศึกษาครูด้วยการจัดการเรียนรู้แบบบูรณาการบนฐานการเรียนรู้ STEAM x BCG สู่การผ่านเข้ารอบนวัตกร</t>
  </si>
  <si>
    <t>https://emenscr.nesdc.go.th/viewer/view.html?id=64bf929de352512f98955cad</t>
  </si>
  <si>
    <t>การพัฒนาสมรรถนะผู้เรียนด้านการคิดเชิงระบบของนักเรียนไทย</t>
  </si>
  <si>
    <t>https://emenscr.nesdc.go.th/viewer/view.html?id=64ca37f4e352512f989561eb</t>
  </si>
  <si>
    <t>การเรียนรู้พลเมืองในระบอบประชาธิปไตยอันมีพระมหากษัตริย์ผ่านเข้ารอบประมุขเพื่อพัฒนาประชาธิปไตยให้ยั่งยืน จังหวัดบุรีรัมย์</t>
  </si>
  <si>
    <t>https://emenscr.nesdc.go.th/viewer/view.html?id=64d34c1bb3748f2f7964ed10</t>
  </si>
  <si>
    <t xml:space="preserve">การเสริมสร้างทักษะชีวิตเพื่อการดำรงชีวิตในศตวรรษที่ 21 </t>
  </si>
  <si>
    <t>https://emenscr.nesdc.go.th/viewer/view.html?id=64d0b63cc4d51b15a6e20674</t>
  </si>
  <si>
    <t>เครือข่ายเยาวชนต้นแบบการเรียนรู้ทักษะชีวิตและเทคโนโลยีในพื้นที่กลุ่มจังหวัดภาคใต้ชายแดน</t>
  </si>
  <si>
    <t>https://emenscr.nesdc.go.th/viewer/view.html?id=64cb58101f3e752f90a10503</t>
  </si>
  <si>
    <t>โครงการ “Soft Power Induced Content Creators (SPICC): การพัฒนาศักยภาพเยาวชนในพื้นที่ 5 จังหวัดชายแดนภาคใต้สู่การผ่านเข้ารอบนวัตกรด้านการสื่อสารดิจิตัล”</t>
  </si>
  <si>
    <t>https://emenscr.nesdc.go.th/viewer/view.html?id=64c64f41d3a5392f8fe7dd9b</t>
  </si>
  <si>
    <t>โครงการ “ศูนย์กลางการเรียนรู้ตลอดชีวิตเพื่อพัฒนาทักษะแห่งศตวรรษที่ 21  สำหรับวัยรุ่นวัยเรียนในเขตกรุงเทพและปริมณฑล” Life long Learning 21 St Century Skill Center for Teenagers in Bangkok and Municipal Area</t>
  </si>
  <si>
    <t>https://emenscr.nesdc.go.th/viewer/view.html?id=64c0a1406b56f904362971f4</t>
  </si>
  <si>
    <t>โครงการค่ายฝึกภาษาอังกฤษและพัฒนาศักยภาพผู้นำสำหรับเยาวชนในจังหวัดเพชรบูรณ์และพิจิตร</t>
  </si>
  <si>
    <t>https://emenscr.nesdc.go.th/viewer/view.html?id=64bde65ff65531064ba72d75</t>
  </si>
  <si>
    <t>โครงการประเมินสมรรถนะการสื่อสารภาษาไทย ด้านการอ่าน การคิดวิเคราะห์ และการเขียนสรุปความ ด้วยแบบทดสอบจริง (Actual Test)</t>
  </si>
  <si>
    <t>สถาบันทดสอบทางการศึกษาแห่งชาติ (องค์การมหาชน)</t>
  </si>
  <si>
    <t>https://emenscr.nesdc.go.th/viewer/view.html?id=64d5f938586d9404eab11ed4</t>
  </si>
  <si>
    <t>โครงการผลิตและพัฒนากำลังคนสมรรถนะสูงด้านเทคโนโลยีและนวัตกรรมรองรับอุตสาหกรรมเป้าหมายของประเทศ</t>
  </si>
  <si>
    <t>มหาวิทยาลัยเทคโนโลยีราชมงคลสุวรรณภูมิ</t>
  </si>
  <si>
    <t>https://emenscr.nesdc.go.th/viewer/view.html?id=64c8a213fc0a1b67fce2908d</t>
  </si>
  <si>
    <t>โครงการฝึกสหกิจด้านเทคโนโลยีการเกษตร ณ เขตอาราวา ประเทศอิสราเอล</t>
  </si>
  <si>
    <t>https://emenscr.nesdc.go.th/viewer/view.html?id=64d35eb3b3748f2f7964ee8b</t>
  </si>
  <si>
    <t>โครงการฝึกอบรมเชิงปฏิบัติการสร้างแกนนำนักศึกษานวัตกรบูรณาการเพื่อพัฒนาชุมชนอย่างยั่งยืน</t>
  </si>
  <si>
    <t>https://emenscr.nesdc.go.th/viewer/view.html?id=64bdfc5813cafb0653521b31</t>
  </si>
  <si>
    <t>โครงการพัฒนาการทดสอบวัดความสามารถทางภาษาอังกฤษสำหรับช่วงวัยเรียน/วัยรุ่น (12-18 ปี) ด้วยระบบการทดสอบแบบดิจิทัล (Digital Testing)</t>
  </si>
  <si>
    <t>https://emenscr.nesdc.go.th/viewer/view.html?id=64cc860dba6ff92f6e8aa544</t>
  </si>
  <si>
    <t>โครงการพัฒนาความรู้ ทักษะ และสมรรถนะนักเรียนช่วงวัยเรียนและวัยรุ่นในศตวรรษที่ 21 โรงเรียนกองทุนการศึกษาในเขตพื้นที่จังหวัดอุดรธานี และจังหวัดหนองบัวลำภู”</t>
  </si>
  <si>
    <t>https://emenscr.nesdc.go.th/viewer/view.html?id=64cc712217075066886c4fd5</t>
  </si>
  <si>
    <t>โครงการพัฒนาทักษะการเรียนรู้และนวัตกรรมทางการศึกษาโดยใช้กระบวนการคิดเชิงออกแบบสำหรับแก้ปัญหาการจัดการเรียนรู้ในสถานศึกษา</t>
  </si>
  <si>
    <t>https://emenscr.nesdc.go.th/viewer/view.html?id=64d1e7a2aa0fc012241d2ed3</t>
  </si>
  <si>
    <t>โครงการพัฒนาศักยภาพการสื่อสารต่อต้านยาเสพติดเพื่อการผ่านเข้ารอบผู้นำเยาวชนในศตวรรษที่ 21</t>
  </si>
  <si>
    <t>https://emenscr.nesdc.go.th/viewer/view.html?id=64cc66a46de2d72f65d51b71</t>
  </si>
  <si>
    <t>โครงการส่งเสริมทักษะในศตวรรษที่ 21 สำหรับเยาวชนระดับมัธยมศึกษาตอนต้น</t>
  </si>
  <si>
    <t>https://emenscr.nesdc.go.th/viewer/view.html?id=64d30ec616a6092f6a4c2182</t>
  </si>
  <si>
    <t>นวัตกรรมการจัดกิจกรรมตามแนวทาง STEAM เพื่อส่งเสริมวัยเรียนวัยรุ่นให้มีความรู้และทักษะในศตวรรษที่ 21</t>
  </si>
  <si>
    <t>https://emenscr.nesdc.go.th/viewer/view.html?id=64bf874e1f3e752f90a0ff5e</t>
  </si>
  <si>
    <t>พัฒนาการจัดการเรียนรู้เพื่อเสริมสร้างผู้เรียนให้มีสมรรถนะการคิดขั้นสูง ในศตวรรษที่ 21</t>
  </si>
  <si>
    <t>สำนักงานส่งเสริมการศึกษานอกระบบและการศึกษาตามอัธยาศัย</t>
  </si>
  <si>
    <t>https://emenscr.nesdc.go.th/viewer/view.html?id=64c22e0e506f8c044400d13e</t>
  </si>
  <si>
    <t>สร้างเสริมสมรรถนะด้านสุขภาพของเด็กและเยาวชนในศตวรรษที่ 21 ปีงบประมาณ พ.ศ. 2568</t>
  </si>
  <si>
    <t>110301V04F03</t>
  </si>
  <si>
    <t>https://emenscr.nesdc.go.th/viewer/view.html?id=64d33ffec54b2e10c0961735</t>
  </si>
  <si>
    <t>โครงการคัดเลือกนักศึกษาเพื่อรับรางวัลพระราชทานระดับอุดมศึกษา งปม. 2568</t>
  </si>
  <si>
    <t>https://emenscr.nesdc.go.th/viewer/view.html?id=64c54239e352512f989560d4</t>
  </si>
  <si>
    <t>โครงการพัฒนากำลังคนดิจิทัลและทักษะที่จำผ่านเข้ารอบในศตวรรษที่ 21 เพื่อต่อยอดความรู้ในการทำงานให้มีประสิทธิภาพ และสอดคล้องกับยุคโลกาภิวัตน์</t>
  </si>
  <si>
    <t>110301V05</t>
  </si>
  <si>
    <t>110301V05F01</t>
  </si>
  <si>
    <t>https://emenscr.nesdc.go.th/viewer/view.html?id=64d49fc9b6888910c89d43aa</t>
  </si>
  <si>
    <t>Good Governance University Awards</t>
  </si>
  <si>
    <t>https://emenscr.nesdc.go.th/viewer/view.html?id=64d1d681831bb0122144fd1b</t>
  </si>
  <si>
    <t>การยกระดับคุณภาพการจัดการเรียนการสอนโดยใช้ผลการประเมินจากการทดสอบ NT ด้วยกระบวนการวิจัยเชิงปฏิบัติการ</t>
  </si>
  <si>
    <t>https://emenscr.nesdc.go.th/viewer/view.html?id=64d4a08616a6092f6a4c2b70</t>
  </si>
  <si>
    <t>โครงการขับเคลื่่อนกรอบคุณวุฒิแห่งชาติและกรอบคุณวุฒิอ้างอิงอาเซียนเพื่อยกระดับสมรรถนะกำลังคนของประเทศ</t>
  </si>
  <si>
    <t>https://emenscr.nesdc.go.th/viewer/view.html?id=64c1f84a0274b80437f94855</t>
  </si>
  <si>
    <t>โครงการขับเคลื่อนพระราชบัญญัติการป้องกันและแก้ไขปัญหาการตั้งครรภ์ในวัยรุ่น พ.ศ.2559 ในการคุ้มครองสิทธิแก่วัยรุ่นและเยาวชนด้านอนามัยการเจริญพันธุ์</t>
  </si>
  <si>
    <t>https://emenscr.nesdc.go.th/viewer/view.html?id=64be00f1506f8c044400a5d1</t>
  </si>
  <si>
    <t>โครงการประเมินผลการใช้รูปแบบการนำผลการทดสอบการศึกษาระดับชาติขั้นพื้นฐานไปใช้ผ่านเข้ารอบเครื่องมือช่วยขับเคลื่อนการยกระดับการเรียนการสอน</t>
  </si>
  <si>
    <t>110301V05F02</t>
  </si>
  <si>
    <t>https://emenscr.nesdc.go.th/viewer/view.html?id=64d4a89ec906ab10bf9c9529</t>
  </si>
  <si>
    <t>โครงการพัฒนา “Tourism leaning City at Betong” ต่อการเรียนรู้ของเด็กและเยาวชนปลายด้ามขวาน</t>
  </si>
  <si>
    <t>https://emenscr.nesdc.go.th/viewer/view.html?id=64d443e9c54b2e10c096175c</t>
  </si>
  <si>
    <t>โครงการพัฒนาแหล่งเรียนรู้แบบมีชีวิต และจัดทำองค์ความรู้ งานสร้างสรรค์ทางศิลปะ วัฒนธรรมและภูมิปัญญาท้องถิ่น</t>
  </si>
  <si>
    <t>มหาวิทยาลัยราชภัฏราชนครินทร์</t>
  </si>
  <si>
    <t>https://emenscr.nesdc.go.th/viewer/view.html?id=64bf8b0b1f3e752f90a0ff6a</t>
  </si>
  <si>
    <t>โครงการพื้นที่การเรียนรู้ทักษะตลอดชีพสำหรับระบบเมืองอัจฉริยะ</t>
  </si>
  <si>
    <t>https://emenscr.nesdc.go.th/viewer/view.html?id=64d44f5ad808952f70a67180</t>
  </si>
  <si>
    <t>โครงการมหกรรมศิลปวัฒนธรรมพื้นบ้านระดับชาติ สืบสานภูมิปัญญา เพิ่มมูลค่าเศรษฐกิจสร้างสรรค์</t>
  </si>
  <si>
    <t>https://emenscr.nesdc.go.th/viewer/view.html?id=64d2f5a8b6888910c89d4329</t>
  </si>
  <si>
    <t>โครงการอบรมเพิ่มพูนองค์ความรู้ด้านพลังงานทดแทนแก่เยาวชนในโรงเรียนระดับปฐมศึกษาขนาดเล็กและโรงเรียนขยายโอกาสในจังหวัดเชียงใหม่</t>
  </si>
  <si>
    <t>https://emenscr.nesdc.go.th/viewer/view.html?id=64d2f3ce56031c10b926c555</t>
  </si>
  <si>
    <t>โรงเรียนเกษตรสีเขียวอัจฉริยะ</t>
  </si>
  <si>
    <t>https://emenscr.nesdc.go.th/viewer/view.html?id=64d1f75356031c10b926c52f</t>
  </si>
  <si>
    <t>สถานศึกษาปลอดภัย ในพื้นที่จังหวัดชายแดนภาคใต้</t>
  </si>
  <si>
    <t>110301V05F04</t>
  </si>
  <si>
    <t>https://emenscr.nesdc.go.th/viewer/view.html?id=64c2172dd3a5392f8fe7db68</t>
  </si>
  <si>
    <t>การพัฒนาแพลตฟอร์มการประเมินและการเรียนรู้เชิงพลวัตเพื่อลดความเหลื่อมล้ำทางการศึกษาด้านการโค้ดดิ้งและการคิดเชิงคำนวณของนักเรียนไทย</t>
  </si>
  <si>
    <t>https://emenscr.nesdc.go.th/viewer/view.html?id=64bf8a3be352512f98955c94</t>
  </si>
  <si>
    <t>การยกระดับประสิทธิภาพและลดความเหลื่อมล้ำของโรงเรียนที่มีความเสี่ยงด้านความเหลื่อมล้ำทางการศึกษาด้วยการใช้ผลการประเมิน PISA และ ONET</t>
  </si>
  <si>
    <t>https://emenscr.nesdc.go.th/viewer/view.html?id=64d48d65c906ab10bf9c9518</t>
  </si>
  <si>
    <t>โครงการ การยกระดับคุณภาพชีวิตเพื่อส่งเสริมการเรียนรู้ตลอดชีวิต</t>
  </si>
  <si>
    <t>มหาวิทยาลัยราชภัฏเชียงราย</t>
  </si>
  <si>
    <t>https://emenscr.nesdc.go.th/viewer/view.html?id=64d5cb171c8b6579ea04b81a</t>
  </si>
  <si>
    <t>โครงการกระจายโอกาสการเรียนรู้ดาราศาสตร์ สู่สังคมในทุกภูมิภาคของประเทศ</t>
  </si>
  <si>
    <t>สถาบันวิจัยดาราศาสตร์แห่งชาติ (องค์การมหาชน)</t>
  </si>
  <si>
    <t>https://emenscr.nesdc.go.th/viewer/view.html?id=64ca70ef1f3e752f90a104aa</t>
  </si>
  <si>
    <t>โครงการรูปแบบการพัฒนาทักษะชีวิต ทักษะอาชีพและทักษะวิชาการของเยาวชนนอกระบบการศึกษา (คณะเทคโนโลยีอุตสาหกรรม)</t>
  </si>
  <si>
    <t>https://emenscr.nesdc.go.th/viewer/view.html?id=64d33f64d808952f70a66d72</t>
  </si>
  <si>
    <t>พัฒนากลไกการสร้างเครือข่ายเพื่อสนับสนุนการศึกษาและการเรียนรู้ตลอดชีวิตในกลุ่มเด็กและเยาวชน</t>
  </si>
  <si>
    <t>https://emenscr.nesdc.go.th/viewer/view.html?id=64cb26abd3a5392f8fe7de7b</t>
  </si>
  <si>
    <t>ระบบนิเวศน์เพื่อการเรียนรู้วิทยาศาสตร์และเทคโนโลยีอย่างเสมอภาคสำหรับเด็กและเยาวชนภาคใต้</t>
  </si>
  <si>
    <t>110301V05F05</t>
  </si>
  <si>
    <t>https://emenscr.nesdc.go.th/viewer/view.html?id=64d251f056031c10b926c54c</t>
  </si>
  <si>
    <t>การพัฒนาแพลตฟอร์มการเรียนรู้ด้านเทคโนโลยี ดิจิทัล ในการสร้างภูมิคุ้มกันการมีเพศสัมพันธ์ก่อนวัยอันควรของวัยเรียน/วัยรุ่น สามารถปรับตัวได้ในยุคดิจิทัล</t>
  </si>
  <si>
    <t>https://emenscr.nesdc.go.th/viewer/view.html?id=64c0e479e352512f98955e04</t>
  </si>
  <si>
    <t>โครงการ “นวัตกรรมและเทคโนโลยีดิจิทัลเพื่อส่งเสริมการเรียนรู้สำหรับเด็กที่มีความต้องการพิเศษ”</t>
  </si>
  <si>
    <t>https://emenscr.nesdc.go.th/viewer/view.html?id=64d49655c54b2e10c096177b</t>
  </si>
  <si>
    <t>โครงการติดตามประเมินผลการจัดการเรียนรู้ที่ส่งเสริมทักษะความฉลาดรู้ทางดิจิทัล (Digital Literacy)</t>
  </si>
  <si>
    <t>https://emenscr.nesdc.go.th/viewer/view.html?id=64cc9db5ba6ff92f6e8aa823</t>
  </si>
  <si>
    <t xml:space="preserve">พัฒนาเครือข่ายผู้เชี่ยวชาญและยกระดับทักษะวัยเรียน/วัยรุ่น โดยใช้การจัดการเรียนรู้แนวใหม่ผ่านแพลตฟอร์มดิจิทัล เพื่อส่งเสริมกระบวนการเรียนรู้อย่างต่อเนื่อง </t>
  </si>
  <si>
    <t>https://emenscr.nesdc.go.th/viewer/view.html?id=64cc951187db92668b2bec0e</t>
  </si>
  <si>
    <t>แพลตฟอร์มเรื่องเล่าดิจิทัลตำนานและนิทานประจำถิ่นเพื่อส่งเสริม Soft Skills ของนักเรียนโรงเรียนขนาดเล็กและขยายโอกาสในจังหวัดลำปาง</t>
  </si>
  <si>
    <t>110401V01</t>
  </si>
  <si>
    <t>110401V01F01</t>
  </si>
  <si>
    <t>https://emenscr.nesdc.go.th/viewer/view.html?id=64bf329f13cafb0653521c0f</t>
  </si>
  <si>
    <t>การจัดตั้งศูนย์เรียนรู้และยกระดับฝีมือแรงงานในศตวรรษที่ 21</t>
  </si>
  <si>
    <t>|110401</t>
  </si>
  <si>
    <t>https://emenscr.nesdc.go.th/viewer/view.html?id=64cb5115fc0a1b67fce29b82</t>
  </si>
  <si>
    <t xml:space="preserve">การพัฒนาฐานกำลังคนด้านปัญญาประดิษฐ์และวิทยาการหุ่นยนต์ </t>
  </si>
  <si>
    <t>https://emenscr.nesdc.go.th/viewer/view.html?id=64cf8828ac36ec1e1d9fc6f4</t>
  </si>
  <si>
    <t>การพัฒนาหลักสูตรระยะสั้นเพิ่มพูนความรู้และทักษะช่างฝีมือแรงงานการผ่านเข้ารอบผู้ประกอบการเครื่องปรับอากาศแบบครบวงจร (คณะเทคโนโลยีอุตสาหกรรม)</t>
  </si>
  <si>
    <t>https://emenscr.nesdc.go.th/viewer/view.html?id=64d064ba08f8437cbd9e1ed4</t>
  </si>
  <si>
    <t>การเพิ่มสมรรถนะการผลิตน้ำผึ้งเอกลักษณ์เฉพาะถิ่นและการแปรรูปเพื่อสร้างเสริมรายได้แก่เกษตรกรสวนยางพาราและอินทผาลัม</t>
  </si>
  <si>
    <t>https://emenscr.nesdc.go.th/viewer/view.html?id=64cc9dc04db0e86680e89f1a</t>
  </si>
  <si>
    <t>การยกระดับทักษะและสมรรถนะกำลังคนของห่วงโซ่คุณค่าตามวิถีล้านนา</t>
  </si>
  <si>
    <t>https://emenscr.nesdc.go.th/viewer/view.html?id=64d0a969ab51b447471bf868</t>
  </si>
  <si>
    <t>การส่งเสริมทักษะอาชีพการย้อมผ้าด้วยสีธรรมชาติแก่กลุ่มวิสาหกิจชุมชนย้อมผ้าเพื่อเพิ่มมูลค่าและคงเอกลักษณ์ภูมิปัญญาท้องถิ่น</t>
  </si>
  <si>
    <t>https://emenscr.nesdc.go.th/viewer/view.html?id=64c8748ffc0a1b67fce29040</t>
  </si>
  <si>
    <t xml:space="preserve">โครงการ “การนำองค์ความรู้ นวัตกรรมสังคม ยกระดับศักยภาพวัยแรงงานสู่การพัฒนาที่ยั่งยืน (SDG)”  </t>
  </si>
  <si>
    <t>https://emenscr.nesdc.go.th/viewer/view.html?id=64d5dcc5a5d7e679e7b902ad</t>
  </si>
  <si>
    <t>โครงการ “การพัฒนากำลังคนด้านโลจิสติกส์เพื่อการขับเคลื่อนเขตเศรษฐกิจพิเศษตาก”</t>
  </si>
  <si>
    <t>https://emenscr.nesdc.go.th/viewer/view.html?id=64b66caad73cdb17c7bcf6d3</t>
  </si>
  <si>
    <t>โครงการ “การพัฒนาทักษะชั้นสูงด้านระบบแบตเตอรี่และชุดควบคุมกำลังสำหรับยานยนต์ไฟฟ้า”</t>
  </si>
  <si>
    <t>https://emenscr.nesdc.go.th/viewer/view.html?id=64c745d2e352512f9895616e</t>
  </si>
  <si>
    <t xml:space="preserve">โครงการ “คลังสมองศาสตร์แห่งแผ่นดินสู่ชุมชนเพื่อพัฒนาศักยภาพการเรียนรู้ตลอดชีวิตของวัยแรงงานในห่วงโซ่ภาคเกษตรและอาหารสำหรับอนาคต (Cyber-Brain : A Smart Lifelong Learning Platform for Developing Lifelong Learning  Skills in Agriculture and Foods System </t>
  </si>
  <si>
    <t>https://emenscr.nesdc.go.th/viewer/view.html?id=64b65be9b19a7b17b9e52b10</t>
  </si>
  <si>
    <t>โครงการ “พัฒนาทักษะวิชาชีพชั้นสูงภาคตะวันออกเฉียงเหนือมุ่งสู่อุตสาหกรรมอิเล็กทรอนิกส์อัจฉริยะ”</t>
  </si>
  <si>
    <t>https://emenscr.nesdc.go.th/viewer/view.html?id=64cb16731f3e752f90a104c0</t>
  </si>
  <si>
    <t>โครงการ “พัฒนาศักยภาพกำลังคนด้านเทคโนโลยียานยนต์ไฟฟ้าในศตวรรษที่ 21”</t>
  </si>
  <si>
    <t>https://emenscr.nesdc.go.th/viewer/view.html?id=64c4a0ca506f8c044400e311</t>
  </si>
  <si>
    <t xml:space="preserve">โครงการ การพัฒนากำลังคนสมรรถนะสูงด้านเทคโนโลยีระบบอัตโนมัติและหุ่นยนต์ ตามมาตรฐานสมรรถนะวิชาชีพระดับชาติ/นานาชาติ </t>
  </si>
  <si>
    <t>https://emenscr.nesdc.go.th/viewer/view.html?id=64b7811a0a88eb17bf756197</t>
  </si>
  <si>
    <t>โครงการ“การเพิ่มทักษะและความรู้ให้กับบุคลากรภาคอุตสาหกรรมและการเตรียมความพร้อมให้กับบัณฑิตในวิชาชีพทางด้านหุ่นยนต์อุตสาหกรรมและระบบอัตโนมัติ ระยะที่ 2”</t>
  </si>
  <si>
    <t>https://emenscr.nesdc.go.th/viewer/view.html?id=64ba540494c3ec0656e85afe</t>
  </si>
  <si>
    <t>โครงการแก้ไขปัญหาความเดือดร้อนด้านอาชีพเพื่่อส่งเสริมเศรษฐกิจฐานราก</t>
  </si>
  <si>
    <t>https://emenscr.nesdc.go.th/viewer/view.html?id=64bf8f32e352512f98955ca4</t>
  </si>
  <si>
    <t>โครงการฝึกอบรมวิชาชีพ Thai-Meister แห่งมหาวิทยาลัยเทคโนโลยีราชมงคลอีสาน</t>
  </si>
  <si>
    <t>https://emenscr.nesdc.go.th/viewer/view.html?id=64cc6d4eba6ff92f6e8aa1c7</t>
  </si>
  <si>
    <t>โครงการพัฒนากำลังคน ด้าน ปัญญาประดิษฐ์ และโค้ดดิ้ง (AI and Coding) เพื่อการสร้างงาน สร้างอาชีพให้กับคนพิการ</t>
  </si>
  <si>
    <t>https://emenscr.nesdc.go.th/viewer/view.html?id=64ca6acf8d1dca680ae46628</t>
  </si>
  <si>
    <t>โครงการพัฒนาเกษตรกรผ่านเข้ารอบผู้ประกอบการยุคใหม่ (คณะเทคโนโลยีอุตสาหกรรม)</t>
  </si>
  <si>
    <t>https://emenscr.nesdc.go.th/viewer/view.html?id=64d1f179c54b2e10c09616d7</t>
  </si>
  <si>
    <t>โครงการพัฒนาทักษะภาษาอังกฤษและภาษาญี่ปุ่นสำหรับกลุ่มแรงงานหรือบุคคลทั่วไปในพื้นที่เขตเศรษฐกิจพิเศษภาคตะวันออก</t>
  </si>
  <si>
    <t>https://emenscr.nesdc.go.th/viewer/view.html?id=64b666d2d73cdb17c7bcf6ce</t>
  </si>
  <si>
    <t>โครงการพัฒนาทักษะวิชาชีพชั้นสูงด้าน IoT ผสานกับปัญญาประดิษฐ์(AI)เพื่อรองรับอุตสาหกรรมอิเล็กทรอนิกส์อัจฉริยะ</t>
  </si>
  <si>
    <t>https://emenscr.nesdc.go.th/viewer/view.html?id=64c7716cd3a5392f8fe7dde3</t>
  </si>
  <si>
    <t>โครงการพัฒนายกระดับศักยภาพในการเพิ่มผลผลิตตามพลวัตรของโครงสร้างอาชีพ</t>
  </si>
  <si>
    <t>https://emenscr.nesdc.go.th/viewer/view.html?id=64c757350c32d567fa9fec01</t>
  </si>
  <si>
    <t>โครงการพัฒนาและยกระดับศักยภาพการจัดการเศรษฐกิจฐานนวัตกรรมวัยแรงงาน สำหรับผู้ประกอบการทักษะอาชีพสูง</t>
  </si>
  <si>
    <t>https://emenscr.nesdc.go.th/viewer/view.html?id=64cb0d4ae352512f98956204</t>
  </si>
  <si>
    <t>โครงการพัฒนาศักยภาพกำลังคนด้านโลจิสติกส์ระบบรางในศตวรรษที่ 21</t>
  </si>
  <si>
    <t>https://emenscr.nesdc.go.th/viewer/view.html?id=64bf528bd3a5392f8fe7d864</t>
  </si>
  <si>
    <t>โครงการพัฒนาศักยภาพผู้ให้บริการนวดเพื่อสุขภาพรองรับการผ่านเข้ารอบ Chiang Rai Wellness Hub และขับเคลื่อนระบบเศรษฐกิจพื้นที่ระเบียงเศรษฐกิจภาคเหนือ</t>
  </si>
  <si>
    <t>https://emenscr.nesdc.go.th/viewer/view.html?id=64cf906008f8437cbd9e1e99</t>
  </si>
  <si>
    <t>โครงการส่งเสริมและสนับสนุนเพื่อพัฒนาทักษะฝีมือให้ผ่านเข้ารอบผู้ประกอบการ  (คณะเทคโนโลยีอุตสาหกรรม)</t>
  </si>
  <si>
    <t>https://emenscr.nesdc.go.th/viewer/view.html?id=64be3e4f94c3ec0656e85c80</t>
  </si>
  <si>
    <t>โครงการหลักสูตรภาษาเกาหลีเพื่อการสื่อสารสำหรับแรงงานไทยไปเกาหลีในพื้นที่จังหวัดเพชรบูรณ์และจังหวัดพิจิตร</t>
  </si>
  <si>
    <t>https://emenscr.nesdc.go.th/viewer/view.html?id=64cca6d0ba6ff92f6e8aa908</t>
  </si>
  <si>
    <t>บ่มเพาะและพัฒนาธุรกิจ สำหรับคนพิการ</t>
  </si>
  <si>
    <t>https://emenscr.nesdc.go.th/viewer/view.html?id=64d52cae894d1504f5cbf5f2</t>
  </si>
  <si>
    <t>หลักสูตรการพัฒนาบุคลากรด้านการดูแลผู้สูงอายุ และจัดตั้งศูนย์บริการจัดหาผู้ดูแลผู้สูงอายุเพื่อการสร้างงานสร้างอาชีพอย่างยั่งยืนในพื้นที่อีสานใต้</t>
  </si>
  <si>
    <t>https://emenscr.nesdc.go.th/viewer/view.html?id=64cb3575f744666808dbb9c8</t>
  </si>
  <si>
    <t>หลักสูตรระยะสั้นเพื่อยกระดับทักษะงานเกษตรแม่นยำในการลดต้นทุนและเพิ่มผลิตภาพการผลิต สำหรับแรงงานภาคเกษตร</t>
  </si>
  <si>
    <t>110401V01F02</t>
  </si>
  <si>
    <t>https://emenscr.nesdc.go.th/viewer/view.html?id=64d4c2a2894d1504f5cbf5e0</t>
  </si>
  <si>
    <t>การนำร่องการออกแบบการผลิตกำลังคนสายอาชีพสู่กำลังคนสมรรถนะสูง  เพื่อรองรับการขับเคลื่อนระเบียงเศรษฐกิจพิเศษภาคเหนือ</t>
  </si>
  <si>
    <t>https://emenscr.nesdc.go.th/viewer/view.html?id=64c4a8c56b56f904362996d9</t>
  </si>
  <si>
    <t>โครงการการพัฒนากำลังคนที่มีสมรรถนะสูงด้านเทคโนโลยียานยนต์ไฟฟ้าเพื่อรองรับอุตสาหกรรมยานยนต์สมัยใหม่</t>
  </si>
  <si>
    <t>https://emenscr.nesdc.go.th/viewer/view.html?id=64d45c2356031c10b926c5b4</t>
  </si>
  <si>
    <t>โครงการผลิตบัณฑิตพันธุ์ใหม่ ปีงบประมาณ พ.ศ. 2568</t>
  </si>
  <si>
    <t>https://emenscr.nesdc.go.th/viewer/view.html?id=64d46689c906ab10bf9c9505</t>
  </si>
  <si>
    <t>โครงการฝึกอบรมฝีมือแรงงานเพื่อรองรับการจัดตั้งศูนย์ทดสอบมาตรฐานด้านงานโรงแรมและการบริการ</t>
  </si>
  <si>
    <t>https://emenscr.nesdc.go.th/viewer/view.html?id=64c22e8a204dd42f9682be07</t>
  </si>
  <si>
    <t>โครงการส่งเสริมการพัฒนาทักษะที่นำไปสู่การจ้างงาน (Pre Recruitment)</t>
  </si>
  <si>
    <t>https://emenscr.nesdc.go.th/viewer/view.html?id=64d5b4fea5d7e679e7b90030</t>
  </si>
  <si>
    <t>พัฒนากำลังคนด้านวิทยาศาสตร์ เทคโนโลยีและนวัตกรรมของประเทศ ด้วยการให้การศึกษาคุณภาพสูงที่อยู่บนฐานนวัตกรรมการเรียนรู้  เปิดกว้างต่อผู้เรียนทุกกลุ่ม ปรับตัวได้ต่อความพลิกผันของอนาคต</t>
  </si>
  <si>
    <t>https://emenscr.nesdc.go.th/viewer/view.html?id=64d5f4b7a5d7e679e7b90800</t>
  </si>
  <si>
    <t>พัฒนาศักยภาพงานซ่อมอุปกรณ์อิเล็กทรอนิกส์สู่การสร้างอาชีพในครัวเรือน</t>
  </si>
  <si>
    <t>https://emenscr.nesdc.go.th/viewer/view.html?id=64c0f7dfaf5e17043d88609b</t>
  </si>
  <si>
    <t>พัฒนาศักยภาพแรงงานเพื่อรองรับการจ่ายค่าจ้าง</t>
  </si>
  <si>
    <t>https://emenscr.nesdc.go.th/viewer/view.html?id=64c22d3a6b56f90436298524</t>
  </si>
  <si>
    <t>แพลตฟอร์มส่งเสริมการพัฒนาและยกระดับศักยภาพทักษะฐานสมรรถนะด้านการเรียนการสอนเพื่อความต้องการของตลาดแรงงาน</t>
  </si>
  <si>
    <t>https://emenscr.nesdc.go.th/viewer/view.html?id=64cf8cf77393a57cbc839ed2</t>
  </si>
  <si>
    <t>ศูนย์ยกระดับศักยภาพทักษะและสมรรถนะผู้สอนด้านช่างอุตสาหกรรมให้มีคุณภาพมาตรฐานสอดคล้องกับความสามารถเฉพาะบุคคล มหาวิทยาลัยนครพนม</t>
  </si>
  <si>
    <t>110401V01F03</t>
  </si>
  <si>
    <t>https://emenscr.nesdc.go.th/viewer/view.html?id=64be0958f65531064ba72dcf</t>
  </si>
  <si>
    <t>โครงการประเมินสมรรถนะการสื่อสารภาษาไทย สำหรับการพัฒนาและยกระดับศักยภาพแรงงาน</t>
  </si>
  <si>
    <t>https://emenscr.nesdc.go.th/viewer/view.html?id=64cc763c1e5b0966864dc54f</t>
  </si>
  <si>
    <t>โครงการพัฒนาและยกระดับศักภาพทักษะอาชีพและสมรรถนะของคนในช่วงวัยแรงงานสำหรับวิถีชีวิตในศตวรรษที่ 21</t>
  </si>
  <si>
    <t>https://emenscr.nesdc.go.th/viewer/view.html?id=64d1e6d2b89d9e121b1bd30b</t>
  </si>
  <si>
    <t>โครงการส่งเสริมการพัฒนาศักยภาพแรงงานในสถานประกอบการ</t>
  </si>
  <si>
    <t>https://emenscr.nesdc.go.th/viewer/view.html?id=64d1fce7b6888910c89d4308</t>
  </si>
  <si>
    <t>สนับสนุนกำลังแรงงานให้มีทักษะอาชีพด้วยการรับรองมาตรฐานอาชีพ</t>
  </si>
  <si>
    <t>110401V01F04</t>
  </si>
  <si>
    <t>https://emenscr.nesdc.go.th/viewer/view.html?id=64c89d93204dd42f9682c042</t>
  </si>
  <si>
    <t>โครงการพัฒนาและยกระดับศักยภาพวัยแรงงาน</t>
  </si>
  <si>
    <t>110401V02</t>
  </si>
  <si>
    <t>110401V02F01</t>
  </si>
  <si>
    <t>https://emenscr.nesdc.go.th/viewer/view.html?id=64b4bcc10a88eb17bf755fbd</t>
  </si>
  <si>
    <t>“สำรวจแรงงานและผู้ประกอบการเพื่อยกระดับผลิตภาพแรงงานและความสามารถในการแข่งขันของเศรษฐกิจไทย”</t>
  </si>
  <si>
    <t>https://emenscr.nesdc.go.th/viewer/view.html?id=64bcd35d0274b80437f91ca3</t>
  </si>
  <si>
    <t>โครงการ “การพัฒนานักศึกษาในด้านการแปล-ล่าม เตรียมพร้อมในการทำงาน”</t>
  </si>
  <si>
    <t>https://emenscr.nesdc.go.th/viewer/view.html?id=64d2ff2dc906ab10bf9c9499</t>
  </si>
  <si>
    <t>โครงการการพัฒนากำลังคนและยกระดับสมรรถนะวิชาชีพ เพื่อเพิ่มศักยภาพการแข่งขันในตลาดแรงงานสำหรับภาคอุตสาหกรรมและบริการพื้นที่ภาคใต้</t>
  </si>
  <si>
    <t>https://emenscr.nesdc.go.th/viewer/view.html?id=64d3983cd808952f70a66fdc</t>
  </si>
  <si>
    <t>โครงการพัฒนาทักษะและกำลังคนด้านดิจิทัลก้าวสู่การผ่านเข้ารอบดิจิทัลไทยแลนด์</t>
  </si>
  <si>
    <t>https://emenscr.nesdc.go.th/viewer/view.html?id=64b50102b19a7b17b9e52a3d</t>
  </si>
  <si>
    <t>โครงการพัฒนายกระดับการเสริมสร้างองค์ความรู้ด้านความปลอดภัยในการทำงาน</t>
  </si>
  <si>
    <t>https://emenscr.nesdc.go.th/viewer/view.html?id=64cbc0fcd3a5392f8fe7df18</t>
  </si>
  <si>
    <t>โครงการพัฒนาระบบสร้างเสริมสุขภาพช่องปากวัยทำงานในสถานประกอบการ</t>
  </si>
  <si>
    <t>https://emenscr.nesdc.go.th/viewer/view.html?id=64c8d0e3f744666808dbb19e</t>
  </si>
  <si>
    <t>โครงการยกระดับสมรรถนะกำลังคนระดับโลกด้านอุตสาหกรรมการท่องเทียวเชิงการแพทย์และการส่งเสริมสุขภาพ สำหรับกลุ่มจังหวัดภาคใต้ของประเทศไทย</t>
  </si>
  <si>
    <t>https://emenscr.nesdc.go.th/viewer/view.html?id=64b7c9edeec8b40f46326a20</t>
  </si>
  <si>
    <t>ต่อยอดประสบการณ์แรงงานไทยที่กลับจากต่างประเทศ</t>
  </si>
  <si>
    <t>https://emenscr.nesdc.go.th/viewer/view.html?id=64b9111999399c17c1516cc9</t>
  </si>
  <si>
    <t>เตรียมความพร้อมแก่กำลังแรงงาน</t>
  </si>
  <si>
    <t>https://emenscr.nesdc.go.th/viewer/view.html?id=64b4c3840aa0e80f57a68805</t>
  </si>
  <si>
    <t>พัฒนาแบบวัดบุคลิกภาพเพื่อเพิ่มประสิทธิภาพการวางแผนด้านการศึกษาและอาชีพ</t>
  </si>
  <si>
    <t>https://emenscr.nesdc.go.th/viewer/view.html?id=64c1e239204dd42f9682bd03</t>
  </si>
  <si>
    <t>แพลตฟอร์มการส่งเสริมศักยภาพการดูแลเด็กในยุคชีวิตวิถีใหม่</t>
  </si>
  <si>
    <t>https://emenscr.nesdc.go.th/viewer/view.html?id=64b7878feec8b40f463263af</t>
  </si>
  <si>
    <t>ศึกษาภาพอนาคตของตลาดแรงงานในยุคดิจิทัล</t>
  </si>
  <si>
    <t>110401V02F02</t>
  </si>
  <si>
    <t>https://emenscr.nesdc.go.th/viewer/view.html?id=64d1b4060a315b1d892fe84d</t>
  </si>
  <si>
    <t>โครงการการยกระดับกำลังคนให้มีทักษะและมีงานทำ ด้วย E-Workforce Ecosystem Platform</t>
  </si>
  <si>
    <t>https://emenscr.nesdc.go.th/viewer/view.html?id=64ba36dcaf5e17043d8837c8</t>
  </si>
  <si>
    <t>โครงการส่งเสริมให้คนพิการมีงานทำ มีอาชีพ</t>
  </si>
  <si>
    <t>https://emenscr.nesdc.go.th/viewer/view.html?id=64ba2d9baf5e17043d883714</t>
  </si>
  <si>
    <t xml:space="preserve">โครงการสร้างงาน เสริมอาชีพ Job Expo Thailand 2025 </t>
  </si>
  <si>
    <t>https://emenscr.nesdc.go.th/viewer/view.html?id=64b7c26099399c17c1516bfa</t>
  </si>
  <si>
    <t>ส่งเสริมการรักษาและขยายตลาดแรงงานไทยในต่างประเทศ</t>
  </si>
  <si>
    <t>110401V03</t>
  </si>
  <si>
    <t>110401V03F01</t>
  </si>
  <si>
    <t>https://emenscr.nesdc.go.th/viewer/view.html?id=64cb5850204dd42f9682c0e2</t>
  </si>
  <si>
    <t xml:space="preserve">การสร้างและพัฒนากลไกระดับจังหวัด และแพลตฟอร์มดิจิทัลเพื่อยกระดับทักษะฝีมือแรงงานนอกระบบการศึกษา </t>
  </si>
  <si>
    <t>https://emenscr.nesdc.go.th/viewer/view.html?id=64b91781d73cdb17c7bcf83c</t>
  </si>
  <si>
    <t>โครงการจัดตั้งศูนย์เครือข่ายการพัฒนาบุคลากรด้านเทคโนโลยีแห่งอนาคต</t>
  </si>
  <si>
    <t>https://emenscr.nesdc.go.th/viewer/view.html?id=64bf6d13af5e17043d884e9c</t>
  </si>
  <si>
    <t>โครงการเฝ้าระวังป้องกันควบคุมโรคจากการประกอบอาชีพในกลุ่มวัยแรงงาน เขตสุขภาพที่ 5</t>
  </si>
  <si>
    <t>https://emenscr.nesdc.go.th/viewer/view.html?id=64be06361acce70651fae04e</t>
  </si>
  <si>
    <t>โครงการพัฒนาเครื่องมือวัดและประเมินผลเชิงสมรรถนะของผู้เรียนด้วยระบบดิจิทัลแพลตฟอร์ม</t>
  </si>
  <si>
    <t>https://emenscr.nesdc.go.th/viewer/view.html?id=64b64c3322ab130f452a91f1</t>
  </si>
  <si>
    <t>โครงการเสริมสร้างสุขภาวะและสมรรถภาพจิตใจประชาชนวัยทำงาน</t>
  </si>
  <si>
    <t>110401V03F03</t>
  </si>
  <si>
    <t>https://emenscr.nesdc.go.th/viewer/view.html?id=64d5dda85e954579dfba0002</t>
  </si>
  <si>
    <t>เพิ่มประสิทธิภาพระบบเทคโนโลยีสารสนเทศด้านการผลิตและพัฒนา  กำลังคนสายอาชีพของสำนักงานคณะกรรมการการอาชีวศึกษา</t>
  </si>
  <si>
    <t>110401V03F04</t>
  </si>
  <si>
    <t>https://emenscr.nesdc.go.th/viewer/view.html?id=64b12389b19a7b17b9e52971</t>
  </si>
  <si>
    <t>โครงการ “การจัดทำพิมพ์เขียวฐานข้อมูลเศรษฐกิจการแรงงานระหว่างประเทศ”</t>
  </si>
  <si>
    <t>110401V03F05</t>
  </si>
  <si>
    <t>https://emenscr.nesdc.go.th/viewer/view.html?id=64b0cacb0aa0e80f57a68134</t>
  </si>
  <si>
    <t>โครงการนักบริหารทรัพยากรบุคคลเพื่่อการพัฒนาศักยภาพแรงงาน</t>
  </si>
  <si>
    <t>https://emenscr.nesdc.go.th/viewer/view.html?id=64d1b8c6ae34b31d91155e20</t>
  </si>
  <si>
    <t>โครงการพัฒนามาตรฐานอาชีพเพื่อยกระดับคุณภาพกำลังแรงงานให้ผ่านเข้ารอบที่ยอมรับ</t>
  </si>
  <si>
    <t>https://emenscr.nesdc.go.th/viewer/view.html?id=64c208981f3e752f90a1019d</t>
  </si>
  <si>
    <t>แพลตฟอร์มบริหารจัดการการผลิตและพัฒนากําลังคนสมรรถนะสูง (STEM-One Stop Service Platform) เชื่อมโยงการปรับเปลี่ยนรูปแบบการจัดการศึกษาให้สอดคล้องกับความต้องการของภาคการผลิตและบริการ</t>
  </si>
  <si>
    <t>110402V01</t>
  </si>
  <si>
    <t>110402V01F02</t>
  </si>
  <si>
    <t>https://emenscr.nesdc.go.th/viewer/view.html?id=64ba27411acce70651fadf0c</t>
  </si>
  <si>
    <t>โครงการพัฒนากำลังคนด้านเทคโนโลยีและภูมิสารสนเทศ</t>
  </si>
  <si>
    <t>|110402</t>
  </si>
  <si>
    <t>110402V03</t>
  </si>
  <si>
    <t>110402V03F04</t>
  </si>
  <si>
    <t>https://emenscr.nesdc.go.th/viewer/view.html?id=64cc644cba6ff92f6e8aa131</t>
  </si>
  <si>
    <t>โครงการ “Integrating AI-Driven Digital Twin and Machine Learning for Smart Manufacturing Optimization and Predictive Maintenance in Thai Factory” การผสานรวม Digital Twin ที่ขับเคลื่อนด้วย AI และการเรียนรู้ของเครื่องสำหรับการเพิ่มประสิทธิภาพการผลิตอัจฉริยะและการบำรุงรักษาเชิงคาดการณ์ในโรงงานไทย</t>
  </si>
  <si>
    <t>110402V03F05</t>
  </si>
  <si>
    <t>https://emenscr.nesdc.go.th/viewer/view.html?id=64c0f211d3a5392f8fe7da8f</t>
  </si>
  <si>
    <t>พัฒนาแพลตฟอร์มอัจฉริยะเพื่อการพัฒนาฝีมือแรงงาน</t>
  </si>
  <si>
    <t>110501V01</t>
  </si>
  <si>
    <t>110501V01F01</t>
  </si>
  <si>
    <t>https://emenscr.nesdc.go.th/viewer/view.html?id=64c657fcfc0a1b67fce28a36</t>
  </si>
  <si>
    <t>การเข้าถึงระบบบริการและการจัดบริการสุขภาพปฐมภูมิสำหรับผู้สูงอายุ การสังเคราะห์องค์ความรู้ และการพัฒนาข้อเสนอเชิงโนบายสำหรับเครือข่ายบริการปฐมภูมิ</t>
  </si>
  <si>
    <t>|110501</t>
  </si>
  <si>
    <t>https://emenscr.nesdc.go.th/viewer/view.html?id=64c7a3581f3e752f90a10448</t>
  </si>
  <si>
    <t>การพัฒนาระบบบริการสุขภาพปฐมภูมิเพื่อชะลอการเสื่อมของไตในผู้ป่วย สูงอายุโรคไตเรื้อรัง ระยะ 3-4 ของโรงพยาบาลส่งเสริมสุขภาพตำบลถ่ายโอนไปยัง องค์การบริหารส่วนจังหวัด</t>
  </si>
  <si>
    <t>https://emenscr.nesdc.go.th/viewer/view.html?id=64d4a9ffb6888910c89d43b4</t>
  </si>
  <si>
    <t>การพัฒนารูปแบบการดูแลผู้สูงอายุที่มีภาวะพึ่งพิงในชุมชน : ภายใต้การมีส่วนร่วมในการดูแลของชุมชนและผู้ให้การดูแล (Caregiver)</t>
  </si>
  <si>
    <t>https://emenscr.nesdc.go.th/viewer/view.html?id=64d34c40b3748f2f7964ed14</t>
  </si>
  <si>
    <t>โครงการ “การพัฒนาและเสริมสร้างสุขภาพกายและสุขภาพจิตผู้สูงอายุ”</t>
  </si>
  <si>
    <t>https://emenscr.nesdc.go.th/viewer/view.html?id=64be4c130274b80437f928fd</t>
  </si>
  <si>
    <t>โครงการยกระดับการคุ้มครองสุขภาพผู้สูงอายุที่มีภาวะพึ่งพิงในระบบ Long Term Care ที่บ้านและชุมชน</t>
  </si>
  <si>
    <t>110501V01F02</t>
  </si>
  <si>
    <t>https://emenscr.nesdc.go.th/viewer/view.html?id=64be4f5e506f8c044400ad07</t>
  </si>
  <si>
    <t>โครงการผู้นำทางศาสนาด้านสุขภาพกับการพัฒนาสุขภาวะอย่างยั่งยืน</t>
  </si>
  <si>
    <t>110501V01F03</t>
  </si>
  <si>
    <t>https://emenscr.nesdc.go.th/viewer/view.html?id=64d4efd01c8b6579ea04b1b4</t>
  </si>
  <si>
    <t>การพัฒนาระบบการแพทย์ฉุกเฉินสำหรับผู้สูงอายุกลุ่มเสี่ยงโรคหลอดเลือดสมองอุดตันโรคหัวใจขาดเลือดเฉียบพลันและกระดูกสะโพกหักอย่างไร้รอยต่อ และบูรณาการในพื้นที่ (ต่อเนื่อง)</t>
  </si>
  <si>
    <t>https://emenscr.nesdc.go.th/viewer/view.html?id=64cb1863e352512f98956211</t>
  </si>
  <si>
    <t>โครงการพัฒนารูปแบบการดูแลผู้สูงอายุด้านโรคผิวหนัง</t>
  </si>
  <si>
    <t>110501V02</t>
  </si>
  <si>
    <t>110501V02F01</t>
  </si>
  <si>
    <t>https://emenscr.nesdc.go.th/viewer/view.html?id=64c77727204dd42f9682c00e</t>
  </si>
  <si>
    <t>เกษียณ Seller ผลักดันสูงวัยให้ผ่านเข้ารอบผู้ประกอบการ</t>
  </si>
  <si>
    <t>https://emenscr.nesdc.go.th/viewer/view.html?id=64c35961506f8c044400dbe9</t>
  </si>
  <si>
    <t>โครงการ “สูงวัยหัวใจเกษตร” เสริมสร้างทักษะด้านอาชีพสำหรับสังคมสูงวัยที่สนใจด้านเทคโนโลยีการเกษตรสมัยใหม่</t>
  </si>
  <si>
    <t>https://emenscr.nesdc.go.th/viewer/view.html?id=64c34b32506f8c044400dbb9</t>
  </si>
  <si>
    <t>โครงการส่งเสริมการเรียนรู้ตลอดชีวิต (Life-long Learning) ด้านเกษตรและอาหารเพื่อการพัฒนาขีดความสามารถอย่างต่อเนื่องของประชาชน</t>
  </si>
  <si>
    <t>https://emenscr.nesdc.go.th/viewer/view.html?id=64cb7190204dd42f9682c108</t>
  </si>
  <si>
    <t xml:space="preserve">พัฒนาคุณภาพชีวิตและเสริมสร้างความรักความสามัคคีของผู้สูงอายุใน ตำบลเมืองปาน อ.เมืองปาน จังหวัดลำปาง </t>
  </si>
  <si>
    <t>110501V02F03</t>
  </si>
  <si>
    <t>https://emenscr.nesdc.go.th/viewer/view.html?id=64d53375894d1504f5cbf5f4</t>
  </si>
  <si>
    <t>การพัฒนาผลิตภัณฑ์ปูนาต่อยอดวิถีวัฒนธรรมและภูมิปัญญาเพื่อเพิ่มศักยภาพให้กับผู้สูงอายุ</t>
  </si>
  <si>
    <t>https://emenscr.nesdc.go.th/viewer/view.html?id=64cb319d204dd42f9682c0b7</t>
  </si>
  <si>
    <t>การพัฒนาแพลตฟอร์มเพื่อเก็บรักษา และถ่ายทอดองค์ความรู้เฉพาะบุคคล และโนฮาวของพนักงานก่อนและหลังเกษียณ</t>
  </si>
  <si>
    <t>https://emenscr.nesdc.go.th/viewer/view.html?id=64d5c269586d9404eab11ea6</t>
  </si>
  <si>
    <t>การยกระดับศักยภาพผู้สูงอายุ ด้วยการนำภูมิปัญญาจากการใช้วัสดุเหลือใช้ทางการเกษตรเพื่อผ่านเข้ารอบอาชีพเสริม</t>
  </si>
  <si>
    <t>https://emenscr.nesdc.go.th/viewer/view.html?id=64ca8851f744666808dbb301</t>
  </si>
  <si>
    <t>การส่งเสริมศักยภาพผู้สูงวัยให้พึ่งพาตนเองได้ทางเศรษฐกิจ โดยการเพิ่มทักษะการเลี้ยงสัตว์น้ำในกระชังบก เพื่อสร้างรายได้อย่างยั่งยืนและส่งเสริมการมีงานทำของผู้สูงวัยในจังหวัดบุรีรัมย์</t>
  </si>
  <si>
    <t>https://emenscr.nesdc.go.th/viewer/view.html?id=64cc688b1e5b0966864dc53a</t>
  </si>
  <si>
    <t>เกษียณแก่กล้า พัฒนาทักษะดิจิทัล สร้างรายได้ จากความรู้และภูมิปัญญาผู้สูงอายุ</t>
  </si>
  <si>
    <t>https://emenscr.nesdc.go.th/viewer/view.html?id=64be39be0274b80437f926f5</t>
  </si>
  <si>
    <t>โครการสำคัญประจำปีงบประมาณ พ.ศ. 2568 โครงการที่ 3 การจัดการองค์ความรู้และถ่ายทอดภูมิปัญญาจากผู้สูงอายุผ่านระบบแพลตฟอร์มดิจิทัลแบบไฮบริด</t>
  </si>
  <si>
    <t>https://emenscr.nesdc.go.th/viewer/view.html?id=64ca6dc78d1dca680ae4662a</t>
  </si>
  <si>
    <t>โครงการผู้ประกอบการสูงวัยค้าออนไลน์ขายทั่วโลก (คณะเทคโนโลยีอุตสาหกรรม)</t>
  </si>
  <si>
    <t>https://emenscr.nesdc.go.th/viewer/view.html?id=64ccfa3af7409e1e1a11ca48</t>
  </si>
  <si>
    <t>โครงการพัฒนาศักยภาพผู้สูงอายุเพื่อเสริมสร้างความฉลาดทางดิจิทัลและสร้างภูมิคุ้มกันจากภัยออนไลน์</t>
  </si>
  <si>
    <t>https://emenscr.nesdc.go.th/viewer/view.html?id=64d07ac1ac36ec1e1d9fd1cc</t>
  </si>
  <si>
    <t>โครงการพัฒนาศักยภาพเพื่อส่งเสริมการประกอบอาชีพอิสระของผู้สูงอายุภายใต้แนวความคิด “Sustainability for all ”</t>
  </si>
  <si>
    <t>https://emenscr.nesdc.go.th/viewer/view.html?id=64ccbdf309c3327ccab9b8bd</t>
  </si>
  <si>
    <t>โครงการส่งเสริมองค์ความรู้รองรับสูงวัยไฟแรงสู่การผ่านเข้ารอบผู้ประกอบการดิจิทัล</t>
  </si>
  <si>
    <t>https://emenscr.nesdc.go.th/viewer/view.html?id=64c1f64d506f8c044400cb1f</t>
  </si>
  <si>
    <t>พัฒนาหลักสูตรเสริมพลังภูมิปัญญา (Smart 4 Ageing) : ปลดล็อกศักยภาพของผู้สูงอายุ  Design a curriculum to empower intelligence (Smart 4 Ageing) : Unleashing the Potential of the Elderly</t>
  </si>
  <si>
    <t>https://emenscr.nesdc.go.th/viewer/view.html?id=64d0a0768b99e8474a961a64</t>
  </si>
  <si>
    <t>แพลตฟอร์มการจัดการองค์ความรู้และถ่ายทอดภูมิปัญญาจากผู้สูงอายุสู่การสร้างมูลค่าเพิ่มทางสังคม</t>
  </si>
  <si>
    <t>https://emenscr.nesdc.go.th/viewer/view.html?id=64cb6eca8d1dca680ae470ee</t>
  </si>
  <si>
    <t>โครงการการสร้างอาชีพพื้นฟูเศรษฐกิจ เพื่อความมั่นคงทางเศรษฐกิจที่ส่งผลถึงการดำรงชีวิตของผู้สูงอายุ โดยการส่งเสริมอบรมอาชีพจากการจัดการขยะเหลือใช้ และการผลิตภาชนะจากวัสดุธรรมชาติ พัฒนาออกแบบและพัฒนาผลิตภัณฑ์ของที่ระลึกจากวัสดุไซเคิล และจากวัสดุธรรมชาติ เพื่อส่งเสริมรายได้ของชุมชน</t>
  </si>
  <si>
    <t>110501V03</t>
  </si>
  <si>
    <t>110501V03F01</t>
  </si>
  <si>
    <t>https://emenscr.nesdc.go.th/viewer/view.html?id=64d5018f5e954579dfb9f7fe</t>
  </si>
  <si>
    <t>การส่งเสริมการพัฒนาศักยภาพเครือข่ายผู้สูงอายุและระบบการดูแลผู้สูงอายุในท้องถิ่นแบบมีส่วนร่วมที่สอดคล้องกับวิถีวัฒนธรรมชุมชนในพื้นที่จังหวัดสุรินทร์</t>
  </si>
  <si>
    <t>https://emenscr.nesdc.go.th/viewer/view.html?id=64cb1bc9e352512f98956218</t>
  </si>
  <si>
    <t>การส่งเสริมศักยภาพเครือข่ายผู้สูงอายุเพื่อส่งเสริมพฤฒพลังวัยเก๋าด้วยบริบทการเรียนรู้ตามอัธยาศัยในพิพิธภัณฑ์วิทยาศาสตร์</t>
  </si>
  <si>
    <t>องค์การพิพิธภัณฑ์วิทยาศาสตร์แห่งชาติ</t>
  </si>
  <si>
    <t>https://emenscr.nesdc.go.th/viewer/view.html?id=64bf7423506f8c044400b45d</t>
  </si>
  <si>
    <t>โครงการ การพัฒนาศักยภาพผู้สูงอายุ : เกษียณดี มีประโยชน์</t>
  </si>
  <si>
    <t>https://emenscr.nesdc.go.th/viewer/view.html?id=64cc855c6de2d72f65d51f6e</t>
  </si>
  <si>
    <t>โครงการพัฒนากิจกรรมสูงวัยในถิ่นเดิมแบบมีส่วนร่วมตามหลัก 3อ. 2ส. เพื่อส่งเสริมการดูแลสุขภาวะของผู้สูงอายุ อำเภอเมือง จังหวัดลำปาง</t>
  </si>
  <si>
    <t>https://emenscr.nesdc.go.th/viewer/view.html?id=64be46cbf65531064ba72e6e</t>
  </si>
  <si>
    <t>โครงการส่งเสริมพฤติกรรมผู้สูงอายุ สุขภาพดี ชีวียืนยาว (Healthy Lifestyle)</t>
  </si>
  <si>
    <t>https://emenscr.nesdc.go.th/viewer/view.html?id=64d123acaa0fc012241d2e8d</t>
  </si>
  <si>
    <t>โครงการส่งเสริมศักยภาพและสร้างเครือข่ายผู้สูงอายุจังหวัดบุรีรัมย์เพื่อรองรับสถานการณ์สังคมสูงอายุระดับสุดยอด</t>
  </si>
  <si>
    <t>https://emenscr.nesdc.go.th/viewer/view.html?id=64ce674109c3327ccab9b8dd</t>
  </si>
  <si>
    <t>นวัตกรรมพื้นที่ทางสังคม เพื่อยกระดับศักยภาพเครือข่ายผู้สูงอายุ บนฐานการมีส่วนร่วมของเครือข่ายทางสังคม จังหวัดบุรีรัมย์</t>
  </si>
  <si>
    <t>https://emenscr.nesdc.go.th/viewer/view.html?id=64c0cdea506f8c044400c11d</t>
  </si>
  <si>
    <t>พัฒนาศักยภาพทันตบุคลากร และการสร้างเสริมสุขภาพช่องปากอย่างผ่านเข้ารอบองค์รวมเพื่อรองรับสังคมผู้สูงวัย</t>
  </si>
  <si>
    <t>110501V04</t>
  </si>
  <si>
    <t>110501V04F01</t>
  </si>
  <si>
    <t>https://emenscr.nesdc.go.th/viewer/view.html?id=64c72216e352512f9895615a</t>
  </si>
  <si>
    <t>โครงการศูนย์พัฒนาศักยภาพผู้สูงอายุและบริหารเครือข่ายผู้สูงอายุแบบครบวงจรต้นแบบจังหวัดฉะเชิงเทรา</t>
  </si>
  <si>
    <t>110501V04F02</t>
  </si>
  <si>
    <t>https://emenscr.nesdc.go.th/viewer/view.html?id=64cc657e04192c2f5e16827b</t>
  </si>
  <si>
    <t xml:space="preserve"> โครงการเสริมสร้างพลังชุมชน ผสานการใช้เทคโนโลยีดิจิทัล สู่ผู้สูงอายุฟันดีอย่างยั่งยืน</t>
  </si>
  <si>
    <t>https://emenscr.nesdc.go.th/viewer/view.html?id=64d4adbed808952f70a674cb</t>
  </si>
  <si>
    <t>การพัฒนาคุณภาพชีวิตผู้สูงอายุแบบมีส่วนร่วมเพื่อเสริมสร้างคุณค่าภูมิปัญญาผู้สูงวัยในเขตอีสานตอนใต้</t>
  </si>
  <si>
    <t>https://emenscr.nesdc.go.th/viewer/view.html?id=64c22eaa204dd42f9682be0b</t>
  </si>
  <si>
    <t>โครงการ 1 ตำบล 1โรงเรียน การขยายผลการเรียนรู้ตลอดช่วงชีวิต</t>
  </si>
  <si>
    <t>กรมกิจการผู้สูงอายุ</t>
  </si>
  <si>
    <t>https://emenscr.nesdc.go.th/viewer/view.html?id=64cc6827ba6ff92f6e8aa18b</t>
  </si>
  <si>
    <t>โครงการกิจกรรมทางสังคมที่ส่งเสริมการมีส่วนร่วมของผู้สูงอายุโดยใช้ภูมิปัญญาอีสาน ในอีสานตอนบน 1 (อุดรธานี หนองคาย เลย หนองบัวลำภู บึงกาฬ)</t>
  </si>
  <si>
    <t>https://emenscr.nesdc.go.th/viewer/view.html?id=64d4689f16a6092f6a4c298a</t>
  </si>
  <si>
    <t>โครงการนาฎกรรมบำบัดเชิงสร้างสรรค์ เพื่อการพัฒนาคุณภาพชีวิตสำหรับผู้สูงอายุ</t>
  </si>
  <si>
    <t>https://emenscr.nesdc.go.th/viewer/view.html?id=64c0f7e9d3a5392f8fe7da94</t>
  </si>
  <si>
    <t>โครงการส่งเสริมคุณภาพชีวิตครูและบุคลากรทางการศึกษาผู้สูงอายุ</t>
  </si>
  <si>
    <t>https://emenscr.nesdc.go.th/viewer/view.html?id=64d5eead894d1504f5cbf645</t>
  </si>
  <si>
    <t>โครงการส่งเสริมและพัฒนาสุขภาวะองค์รวมผู้สูงอายุ</t>
  </si>
  <si>
    <t>https://emenscr.nesdc.go.th/viewer/view.html?id=64d0be708b99e8474a961aa4</t>
  </si>
  <si>
    <t>โครงการส่งเสริมศักยภาพผู้สูงอายุพัฒนากาย-ใจด้วยกิจกรรมทางสังคม</t>
  </si>
  <si>
    <t>https://emenscr.nesdc.go.th/viewer/view.html?id=64d493a2b6888910c89d43a4</t>
  </si>
  <si>
    <t>สร้างชุมชนสูงอายุต้นแบบเพื่อการสร้างสุขภาวะองค์รวมในยุคศตวรรษที่ 21</t>
  </si>
  <si>
    <t>110501V05</t>
  </si>
  <si>
    <t>110501V05F03</t>
  </si>
  <si>
    <t>https://emenscr.nesdc.go.th/viewer/view.html?id=64c884b8f744666808dbb0af</t>
  </si>
  <si>
    <t>โครงการพัฒนาศักยภาพชุมชนต้นแบบสู่วิสาหกิจเพื่อสังคมด้านการบริบาลผู้สูงอายุ</t>
  </si>
  <si>
    <t>110501V05F04</t>
  </si>
  <si>
    <t>https://emenscr.nesdc.go.th/viewer/view.html?id=64bf707a506f8c044400b410</t>
  </si>
  <si>
    <t>โครงการพัฒนาศักยภาพด้านความรอบรู้ทางสุขภาพของผู้สูงอายุในการรับมือภาวะฉุกเฉินทางสาธารณสุขด้านโรคและภัยสุขภาพในพื้นที่ภาคเหนือตอนบน ประเทศไทย</t>
  </si>
  <si>
    <t>https://emenscr.nesdc.go.th/viewer/view.html?id=64c8b850204dd42f9682c048</t>
  </si>
  <si>
    <t>โครงการออกแบบเกษตรกรรมผู้สูงวัยด้วยองค์ความรู้ นวัตกรรม เทคโนโลยี  เพื่อสร้างมูลค่าเพิ่มให้กับสังคมที่มีผู้สูงวัย</t>
  </si>
  <si>
    <t>120101V01</t>
  </si>
  <si>
    <t>120101V01F01</t>
  </si>
  <si>
    <t>https://emenscr.nesdc.go.th/viewer/view.html?id=64d5ab545e954579dfb9fcd4</t>
  </si>
  <si>
    <t>การยกระดับหลักสูตรความผ่านเข้ารอบเลิศด้วยการเรียนรู้แบบโครงงานผ่านเข้ารอบฐานสู่โรงเรียนในเขตพื้นที่จังหวัดชายแดนใต้</t>
  </si>
  <si>
    <t>|120101</t>
  </si>
  <si>
    <t>https://emenscr.nesdc.go.th/viewer/view.html?id=64ca1ba6f744666808dbb2d9</t>
  </si>
  <si>
    <t>โครงการยกระดับทางการศึกษาด้วยการบูรณาการทางการเขียนโปรแกรมกับทักษะการผ่านเข้ารอบผู้ประกอบการ (Education Enhancement by Coding and Digital Business to Young Entrepreneurial Skills)</t>
  </si>
  <si>
    <t>https://emenscr.nesdc.go.th/viewer/view.html?id=64d35750b3748f2f7964ee01</t>
  </si>
  <si>
    <t>พัฒนาหลักสูตรระยะสั้น “การปรับเปลี่ยนค่านิยมและวัฒนธรรม พัฒนาจิตพฤติกรรมวัยรุ่น ผ่านค่านิยมหลักของคนไทย 12 ประการ เพื่อจัดการเรียนการสอนในโรงเรียน สังกัดสำนักงานเขตพื้นที่การศึกษามัธยมศึกษา เขต 32”</t>
  </si>
  <si>
    <t>120101V01F02</t>
  </si>
  <si>
    <t>https://emenscr.nesdc.go.th/viewer/view.html?id=64d05f4908f8437cbd9e1ec4</t>
  </si>
  <si>
    <t>การจัดการศึกษาผ่านระบบคลังหน่วยกิต</t>
  </si>
  <si>
    <t>https://emenscr.nesdc.go.th/viewer/view.html?id=64c1eed96b56f90436297e80</t>
  </si>
  <si>
    <t>การพัฒนามาตรฐานการศึกษาขั้นพื้นฐานและระบบประกันคุณภาพภายในตามกฎกระทรวงการประกันคุณภาพการศึกษา พ.ศ. 2561</t>
  </si>
  <si>
    <t>https://emenscr.nesdc.go.th/viewer/view.html?id=64c3b8ef1f3e752f90a10333</t>
  </si>
  <si>
    <t>ส่งเสริมและพัฒนาระบบการประกันคุณภาพภายในสถานศึกษาตามกฎกระทรวงการประกันคุณภาพการศึกษา พ.ศ. 2561</t>
  </si>
  <si>
    <t>120101V02</t>
  </si>
  <si>
    <t>120101V02F01</t>
  </si>
  <si>
    <t>https://emenscr.nesdc.go.th/viewer/view.html?id=64d5d170fd3ad204ecf0ab16</t>
  </si>
  <si>
    <t>Teaching Academy</t>
  </si>
  <si>
    <t>โรงเรียนมหิดลวิทยานุสรณ์</t>
  </si>
  <si>
    <t>https://emenscr.nesdc.go.th/viewer/view.html?id=64bf50c10274b80437f92dd2</t>
  </si>
  <si>
    <t>การใช้กระบวนการชุมชนแห่งการเรียนรู้ทางวิชาชีพเพื่อพัฒนาทักษะการคิดเชิง สร้างสรรค์และทักษะทางภาษา (Using Professional Learning Community Process to Develop Creative Thinking and Language Skills) (คณะครุศาสตร์ มหาวิทยาลัยนครพนม)</t>
  </si>
  <si>
    <t>https://emenscr.nesdc.go.th/viewer/view.html?id=64d341b656031c10b926c57f</t>
  </si>
  <si>
    <t>การพัฒนาการจัดการเรียนรู้เชิงรุกสำหรับครูสู่การประเมินผลการปฏิบัติงาน (วPA)</t>
  </si>
  <si>
    <t>https://emenscr.nesdc.go.th/viewer/view.html?id=64be346e6b56f90436295df8</t>
  </si>
  <si>
    <t>การพัฒนาครูตามมาตรฐานของ สสสวท.</t>
  </si>
  <si>
    <t>สถาบันส่งเสริมการสอนวิทยาศาสตร์และเทคโนโลยี (สสวท.)</t>
  </si>
  <si>
    <t>https://emenscr.nesdc.go.th/viewer/view.html?id=64d1f320b3748f2f7964e5d2</t>
  </si>
  <si>
    <t>การพัฒนาครูนวัตกรรม STEAM เพื่อยกระดับทักษะในการจัดการเรียนรู้ ตามแนวทางโมเดลเศรษฐกิจ BCG</t>
  </si>
  <si>
    <t>https://emenscr.nesdc.go.th/viewer/view.html?id=64d3003016a6092f6a4c2063</t>
  </si>
  <si>
    <t>การพัฒนาทักษะการจัดการเรียนรู้ให้มีความผ่านเข้ารอบเลิศทางวิทยาศาสตร์และคณิตศาสตร์โดยใช้การวิจัยผ่านเข้ารอบฐาน ของครู สควค. ในพื้นที่อีสานใต้ 5 จังหวัด</t>
  </si>
  <si>
    <t>https://emenscr.nesdc.go.th/viewer/view.html?id=64d327eac906ab10bf9c94bf</t>
  </si>
  <si>
    <t xml:space="preserve">การพัฒนาทักษะการผลิตสื่อและการจัดการเรียนรู้ของครูด้านวิทยาศาสตร์โลก (ดาราศาสตร์ ธรณีวิทยา อุตุนิยมวิทยา วิทยาศาสตร์พลังงานและสิ่งแวดล้อม) ในศตวรรษที่ 21 </t>
  </si>
  <si>
    <t>https://emenscr.nesdc.go.th/viewer/view.html?id=64d46af30df91d2f7789f70c</t>
  </si>
  <si>
    <t>การพัฒนาทักษะการสร้างสื่อดิจิทัลสำหรับครูผู้สอนยุคใหม่ในศตวรรษที่ 21 เพื่อปฏิรูปกระบวนการจัดการเรียนรู้ด้วยพลัง Soft Power โดยใช้ชุมชนผ่านเข้ารอบฐานบนสื่อสังคมออนไลน์</t>
  </si>
  <si>
    <t>https://emenscr.nesdc.go.th/viewer/view.html?id=64d33258c54b2e10c0961728</t>
  </si>
  <si>
    <t>การพัฒนามาตรฐานวิชาชีพครูสากล</t>
  </si>
  <si>
    <t>สำนักงานเลขาธิการคุรุสภา</t>
  </si>
  <si>
    <t>https://emenscr.nesdc.go.th/viewer/view.html?id=64d260500df91d2f7789ec87</t>
  </si>
  <si>
    <t>การพัฒนาศักยภาพครูด้านสื่อนวัตกรรมการเรียนรู้เชิงรุก ที่ส่งเสริมการเรียนรู้ของผู้เรียนในศตวรรษที่ 21 โดยใช้กระบวนการวิจัยผ่านเข้ารอบฐาน</t>
  </si>
  <si>
    <t>https://emenscr.nesdc.go.th/viewer/view.html?id=64cc61fe6de2d72f65d51b43</t>
  </si>
  <si>
    <t>การพัฒนาสมรรถนะด้านการเรียนการสอน ตามหลักการ Outcomes-Based Education ด้วย Micro-credential</t>
  </si>
  <si>
    <t>https://emenscr.nesdc.go.th/viewer/view.html?id=64c212ed0274b80437f949b4</t>
  </si>
  <si>
    <t>การยกระดับคุณภาพการจัดการศึกษาในโรงเรียนด้วยต้นแบบการพัฒนาครูรูปแบบใหม่ร่วมกับสภาวิชาชีพทางการศึกษา</t>
  </si>
  <si>
    <t>https://emenscr.nesdc.go.th/viewer/view.html?id=64d5dee8894d1504f5cbf632</t>
  </si>
  <si>
    <t>โครงการ:  การพัฒนาการเรียนรู้ภาษาอังกฤษผ่าน โลกเสมือนจริง Metaverse เพื่อการดำรงชีวิตและสร้างรายได้ในโลกศตวรรษที่ 21</t>
  </si>
  <si>
    <t>https://emenscr.nesdc.go.th/viewer/view.html?id=64b8d8050aa0e80f57a6a2ef</t>
  </si>
  <si>
    <t xml:space="preserve">โครงการการเชื่อมต่อการศึกษาและการจัดการเรียนรู้เพื่อยกระดับทักษะภาษาไทย จากระดับชั้นอนุบาล 3 สู่ระดับประถมศึกษาปีที่ 1 ในสามจังหวัดชายแดนใต้ ด้วยนวัตกรรมทวิภาษา </t>
  </si>
  <si>
    <t>https://emenscr.nesdc.go.th/viewer/view.html?id=64ca2006f744666808dbb2dc</t>
  </si>
  <si>
    <t>โครงการการปฏิรูปกระบวนการเรียนรู้ พลิกโฉมครูวัดประเมินผลด้วยเทคโนโลยีดิจิทัลยกระดับคุณภาพผู้เรียนให้ตอบสนองต่อการเปลี่ยนแปลงในศตวรรษที่ 21</t>
  </si>
  <si>
    <t>https://emenscr.nesdc.go.th/viewer/view.html?id=64be29ef94c3ec0656e85c2e</t>
  </si>
  <si>
    <t>โครงการการพัฒนาครูมัธยมศึกษาตอนต้นในจังหวัดเชียงรายให้ผ่านเข้ารอบ Learning Coach ผ่านการจัดการเรียนการสอนแบบ Active Learning ขับเคลื่อนด้วยชุมชนการเรียนรู้ทางวิชาชีพ (PLC) เพื่อรองรับการเปลี่ยนแปลงสู่ศตวรรษที่ 21 ปีที่สาม</t>
  </si>
  <si>
    <t>https://emenscr.nesdc.go.th/viewer/view.html?id=64ca1812d3a5392f8fe7de36</t>
  </si>
  <si>
    <t>โครงการการพัฒนานิเวศการเรียนรู้ที่สร้างทักษะที่จำผ่านเข้ารอบในโลกศตวรรษที่ 21</t>
  </si>
  <si>
    <t>https://emenscr.nesdc.go.th/viewer/view.html?id=64b8afe499399c17c1516c3c</t>
  </si>
  <si>
    <t>โครงการขยายเครือข่ายการพัฒนาทักษะครูสอนไม่ตรงสาขาโรงเรียนจังหวัดชายแดนภาคใต้</t>
  </si>
  <si>
    <t>https://emenscr.nesdc.go.th/viewer/view.html?id=64bf8c186b56f90436296a66</t>
  </si>
  <si>
    <t>โครงการพัฒนาทักษะครูผู้สอนยุคใหม่ที่ตอบสนองความต้องการของประเทศ</t>
  </si>
  <si>
    <t>https://emenscr.nesdc.go.th/viewer/view.html?id=64ca1c3f204dd42f9682c068</t>
  </si>
  <si>
    <t>โครงการพัฒนาและเสริมสร้างทักษะที่จำผ่านเข้ารอบของโลกในศตวรรษที่ 21 ด้านภาษาอังกฤษของครูและบุคลากรทางการศึกษา สังกัดกระทรวงศึกษาธิการ</t>
  </si>
  <si>
    <t>https://emenscr.nesdc.go.th/viewer/view.html?id=64be25331acce70651fae088</t>
  </si>
  <si>
    <t>โครงการพัฒนาศักยภาพครูภาษาไทยระดับช่วงชั้นที่ 1 เพื่อแก้ไขปัญหา ภาวะการเรียนรู้ถดถอย (Learning Loss) ด้านการอ่านออก เขียนได้ ของนักเรียนในโรงเรียนพื้นที่ชายขอบ ด้วยกระบวนการ Active Learning และชุมชนการเรียนรู้ทางวิชาชีพ (PLC)</t>
  </si>
  <si>
    <t>https://emenscr.nesdc.go.th/viewer/view.html?id=64d0f8c5f0c9a91d87c44c66</t>
  </si>
  <si>
    <t>โครงการพัฒนาศักยภาพครูและบุคลากรทางการศึกษาเพื่อเพิ่มสมรรถนะการจัดการเรียนรู้ยุคใหม่ ผ่านระบบออนไลน์ NIDTEP Learning Mall (ระยะที่ 2)</t>
  </si>
  <si>
    <t>https://emenscr.nesdc.go.th/viewer/view.html?id=64ca262d204dd42f9682c06a</t>
  </si>
  <si>
    <t>โครงการพัฒนาสมรรถนะครูและบุคลากรทางการศึกษา โดยความร่วมมือของภาคีเครือข่ายในระดับพื้นที่</t>
  </si>
  <si>
    <t>https://emenscr.nesdc.go.th/viewer/view.html?id=64cc78df4db0e86680e89f02</t>
  </si>
  <si>
    <t>โครงการพัฒนาองค์ความรู้และความเชี่ยวชาญเฉพาะด้านทางวิชาการในวิชาชีพทางการศึกษา</t>
  </si>
  <si>
    <t>https://emenscr.nesdc.go.th/viewer/view.html?id=64ca0f061f3e752f90a1049e</t>
  </si>
  <si>
    <t>โครงการยกระดับสมรรถนะด้านเทคโนโลยีดิจิทัลสำหรับครูและบุคลากรทางการศึกษา สังกัดกระทรวงศึกษาธิการ</t>
  </si>
  <si>
    <t>https://emenscr.nesdc.go.th/viewer/view.html?id=64c22a91d3a5392f8fe7dbb3</t>
  </si>
  <si>
    <t>นวัตกรรมทวิภาษาแบบอิงถิ่นฐาน ระดับชั้นประถมศึกษาปีที่ 2 เพื่อพัฒนาทักษะการอ่านภาษาไทยและปลูกฝังการรับรู้ความหลากหลายทางวัฒนธรรมในเขตพื้นที่สามจังหวัดชายแดนใต้</t>
  </si>
  <si>
    <t>https://emenscr.nesdc.go.th/viewer/view.html?id=64cb6ef08d1dca680ae470f1</t>
  </si>
  <si>
    <t>ปรับการเรียนเปลี่ยนการสอนเพื่อพัฒนานักเรียนนวัตกรแบบพหุปัญญา</t>
  </si>
  <si>
    <t>https://emenscr.nesdc.go.th/viewer/view.html?id=64cb6ddcfc0a1b67fce29d7a</t>
  </si>
  <si>
    <t>พัฒนาครูนครเขลางค์สู่ต้นแบบครูผู้สร้างนวัตกรไทยในศตวรรษที่ 21</t>
  </si>
  <si>
    <t>https://emenscr.nesdc.go.th/viewer/view.html?id=64cb6cac8d1dca680ae470d1</t>
  </si>
  <si>
    <t>พัฒนาทักษะครูผู้สอนยุคใหม่ด้านการวัดและประเมินที่สอดคล้องในศตวรรษที่ 21: Assessment for Learning เพื่อพัฒนาคุณภาพการเรียนรู้ของผู้เรียน</t>
  </si>
  <si>
    <t>https://emenscr.nesdc.go.th/viewer/view.html?id=64d31ff0c54b2e10c0961725</t>
  </si>
  <si>
    <t>พัฒนาระบบห้องเรียนจริงสำหรับฝึกประสบการณ์วิชาชีพครู (Classroom simulation) ระยะที่ 2</t>
  </si>
  <si>
    <t>https://emenscr.nesdc.go.th/viewer/view.html?id=64ccae58ed61261e14027976</t>
  </si>
  <si>
    <t>พัฒนาศักยภาพครูผู้สอนยุคใหม่เพื่อการประเมินผลการปฏิบัติงานโดยใช้เทคโนโลยีดิจิทัลสนับสนุนการปฏิบัติงาน</t>
  </si>
  <si>
    <t>https://emenscr.nesdc.go.th/viewer/view.html?id=64d5d37c5e954579dfb9fe82</t>
  </si>
  <si>
    <t>พัฒนาสมรรถนะครูอาชีวศึกษาสู่มาตรฐานอาชีพโดยการฝึกประสบการณ์ร่วมกับสถานประกอบการ</t>
  </si>
  <si>
    <t>https://emenscr.nesdc.go.th/viewer/view.html?id=64c13f57204dd42f9682bcc8</t>
  </si>
  <si>
    <t>เพิ่มสมรรถนะครูผู้สอนยุคใหม่ทั้งกระบวนการผลิตและพัฒนาครูต่อเนื่อง เพื่อตอบโจทย์การจัดการศึกษาสำหรับยุคการเปลี่ยนแปลงในศตวรรษที่ 21 ในเขตอันดามัน</t>
  </si>
  <si>
    <t>https://emenscr.nesdc.go.th/viewer/view.html?id=64cb293de352512f9895622e</t>
  </si>
  <si>
    <t>แพลตฟอร์มระบบการพัฒนาสมรรถนะครูอาชีวศึกษาที่สามารถออกแบบสร้างระบบการเรียนรู้แบบบูรณาการระหว่างสถานศึกษาและสถานประกอบการโดยใช้เทคนิค College and Industrial Work Based Learning Blending System</t>
  </si>
  <si>
    <t>https://emenscr.nesdc.go.th/viewer/view.html?id=64cb6bc4e352512f98956291</t>
  </si>
  <si>
    <t>ไมโครเลิร์นนิงกับการสอนภาษาไทยยุคดิจิทัลผ่านกระบวนการสะตีมฟอร์อินโนเวเตอร์ เพื่อส่งเสริมการผ่านเข้ารอบครูนวัตกรโรงเรียนขนาดเล็กและขยายโอกาสจังหวัดลำปางและลำพูน</t>
  </si>
  <si>
    <t>https://emenscr.nesdc.go.th/viewer/view.html?id=64d5e2154b3f6d04e445ed59</t>
  </si>
  <si>
    <t>ยกระดับการเรียนรู้ทางวิชาการในโรงเรียนเครือข่ายทางวิชาการ ประจำปีงบประมาณ 2568</t>
  </si>
  <si>
    <t>https://emenscr.nesdc.go.th/viewer/view.html?id=64c2329d506f8c044400d295</t>
  </si>
  <si>
    <t>วิทยาศาสตร์พลังสิบ</t>
  </si>
  <si>
    <t>https://emenscr.nesdc.go.th/viewer/view.html?id=64cb37b7f744666808dbb9da</t>
  </si>
  <si>
    <t>การพัฒนาโมดูลสมรรถนะครูอาชีวศึกษาสายเกษตรกรรมสร้างกระบวนการการสอน Active Learning ร่วมกับ Inquiry Learning  สำหรับการพัฒนาทักษะที่สำคัญของนักศึกษาสายอาชีวศึกษาในศตวรรษที่ 21 โดยใช้ระบบโดรนการเกษตรร่วมกับเซนเซอร์อัจฉริยะผ่านเข้ารอบฐานท้าทายการเรียนรู้เกษตรแม่นยำ</t>
  </si>
  <si>
    <t>https://emenscr.nesdc.go.th/viewer/view.html?id=64c0de9d6b56f9043629774a</t>
  </si>
  <si>
    <t>โครการสำคัญประจำปีงบประมาณ พ.ศ. 2568 โครงการที่ 4 การพัฒนาสมรรถนะครู บุคลากรทางการศึกษาด้านการใช้เทคโนโลยีดิจิทัลสู่การพัฒนานวัตกรรมเพื่อการผ่านเข้ารอบพลเมืองดิจิทัลในศตวรรษที่ 21 และลดความเหลื่อมล้ำทางการศึกษาขั้นพื้นฐานในเขตพื้นที่เพชรบุรี และประจวบคีรีขันธ์</t>
  </si>
  <si>
    <t>120101V02F02</t>
  </si>
  <si>
    <t>https://emenscr.nesdc.go.th/viewer/view.html?id=64d5d89bfd3ad204ecf0ab1d</t>
  </si>
  <si>
    <t>เพิ่มประสิทธิภาพการบริหารจัดการศึกษาระดับอาชีวศึกษา (จัดหาครูอัตราจ้าง)</t>
  </si>
  <si>
    <t>120101V02F03</t>
  </si>
  <si>
    <t>https://emenscr.nesdc.go.th/viewer/view.html?id=64cb6dbad3a5392f8fe7dee3</t>
  </si>
  <si>
    <t>Roadmap "ครูดี"</t>
  </si>
  <si>
    <t>120101V03</t>
  </si>
  <si>
    <t>120101V03F01</t>
  </si>
  <si>
    <t>https://emenscr.nesdc.go.th/viewer/view.html?id=64d5a2031c8b6579ea04b55b</t>
  </si>
  <si>
    <t>การยกระดับผู้เรียนด้วยการจัดการเรียนรู้และการฝึกปฏิบัติที่ถูกต้องเกี่ยวกับการใช้เครื่องมือวิทยาศาสตร์ตามมาตรฐานสากลสู่การจัดทำโครงงานวิทยาศาสตร์</t>
  </si>
  <si>
    <t>https://emenscr.nesdc.go.th/viewer/view.html?id=64cc80c187db92668b2bec00</t>
  </si>
  <si>
    <t>การเรียนรู้และพัฒนาการสร้างแบบอาคารจำลองโลกเสมือนผสานโลกจริง</t>
  </si>
  <si>
    <t>https://emenscr.nesdc.go.th/viewer/view.html?id=64cb1e811f3e752f90a104cb</t>
  </si>
  <si>
    <t>โครงการ “พัฒนาศักยภาพการวินิจฉัยโรคในสัตว์เลี้ยงสู่ระดับตติยภูมิ”</t>
  </si>
  <si>
    <t>https://emenscr.nesdc.go.th/viewer/view.html?id=64c1dbd56b56f90436297bdc</t>
  </si>
  <si>
    <t>โครงการ การพัฒนาแรงงานคุณภาพและผลิตกำลังคนที่มีสมรรถนะสูง</t>
  </si>
  <si>
    <t>https://emenscr.nesdc.go.th/viewer/view.html?id=64c1d95b0274b80437f94457</t>
  </si>
  <si>
    <t>โครงการ การพัฒนาและผลิตกำลังคนด้านอุตสาหกรรมการเกษตรแห่งอนาคต</t>
  </si>
  <si>
    <t>https://emenscr.nesdc.go.th/viewer/view.html?id=64b7a39ceec8b40f463267d0</t>
  </si>
  <si>
    <t xml:space="preserve">โครงการ“เรียนรู้ผ่านการเล่น เน้นเขียนโค้ดดิ้ง (Coding) ด้วยเทคโนโลยีความผ่านเข้ารอบจริงเสมือน (Immersive Technology) และเทคโนโลยีหุ่นยนต์และเพื่อการศึกษา พัฒนาเยาวชน” </t>
  </si>
  <si>
    <t>https://emenscr.nesdc.go.th/viewer/view.html?id=64d1b6ff831bb0122144fd0e</t>
  </si>
  <si>
    <t>โครงการการพัฒนารถเข็นวีลแชร์ (Wheelchair) สำหรับแข่งขันกีฬาคนพิการด้วยการบูรณาการการเรียนการสอนแบบผสมผสาน เพื่อการพัฒนาศักยภาพมนุษย์</t>
  </si>
  <si>
    <t>https://emenscr.nesdc.go.th/viewer/view.html?id=64d19793f0c9a91d87c44de0</t>
  </si>
  <si>
    <t>โครงการการยกระดับการเรียนรู้และความเสมอภาคทางการศึกษาในด้านการพัฒนาคุณสมบัติโลหะมีค่าและวัสดุนาโนด้วยระบบ Integrated e-Learning Platform Open Online Course</t>
  </si>
  <si>
    <t>https://emenscr.nesdc.go.th/viewer/view.html?id=64d4eaf05e954579dfb9f7be</t>
  </si>
  <si>
    <t>โครงการขับเคลื่อนรูปแบบการจัดการเรียนรู้เพื่อเสริมสร้างทักษะที่จำผ่านเข้ารอบแห่งอนาคตของคนไทยช่วงวัยเรียน/วัยรุ่น</t>
  </si>
  <si>
    <t>https://emenscr.nesdc.go.th/viewer/view.html?id=64d1c18b6663c71d8fd10dd6</t>
  </si>
  <si>
    <t>โครงการพัฒนาสมรรถนะของผู้เรียนในทุกระดับให้ได้รับคุณวุฒิวิชาชีพและมีงานทำ</t>
  </si>
  <si>
    <t>120101V03F02</t>
  </si>
  <si>
    <t>https://emenscr.nesdc.go.th/viewer/view.html?id=64cb54f58d1dca680ae46ef1</t>
  </si>
  <si>
    <t>KMUTT as a Living Lab: แพลตฟอร์มการเรียนรู้บนพื้นที่กายภาพสำหรับผู้เรียนทุกช่วงวัย</t>
  </si>
  <si>
    <t>https://emenscr.nesdc.go.th/viewer/view.html?id=64c6080ff744666808dba960</t>
  </si>
  <si>
    <t xml:space="preserve">การขยายผลการพัฒนาสมรรถนะครูและผู้เรียนขั้นพื้นฐานสู่การผ่านเข้ารอบพลเมืองคุณภาพในสังคมเศรษฐกิจฐานความรู้ </t>
  </si>
  <si>
    <t>https://emenscr.nesdc.go.th/viewer/view.html?id=64cf7c0009c3327ccab9b8f2</t>
  </si>
  <si>
    <t>การจัดการศึกษาที่ส่งเสริมการเรียนรู้ตลอดชีวิตของประชาชนทุกช่วงวัย (คณะเทคโนโลยีอุตสาหกรรม)</t>
  </si>
  <si>
    <t>https://emenscr.nesdc.go.th/viewer/view.html?id=64d5e0a3894d1504f5cbf634</t>
  </si>
  <si>
    <t>การบูรณาการกิจกรรมพัฒนาผู้เรียนที่หลากหลายของนักเรียนผู้มีความสามารถพิเศษด้านวิทยาศาสตร์และเทคโนโลยีสู่การสร้างประโยชน์เพื่อสังคม</t>
  </si>
  <si>
    <t>https://emenscr.nesdc.go.th/viewer/view.html?id=64d2d025d808952f70a668c1</t>
  </si>
  <si>
    <t>การพัฒนาสมรรถนะครูคณิตศาสตร์ด้านการจัดการเรียนรู้แบบ Active learning ที่เน้นการคิดวิเคราะห์ให้กับนักเรียนระดับชั้นมัธยมศึกษา ในพื้นที่อีสานใต้ 5 จังหวัด</t>
  </si>
  <si>
    <t>https://emenscr.nesdc.go.th/viewer/view.html?id=64c246ea1f3e752f90a1028f</t>
  </si>
  <si>
    <t>การพัฒนาสมรรถนะครูและผู้เรียนด้านวิทยาศาสตร์ คณิตศาสตร์และเทคโนโลยี สู่การผ่านเข้ารอบพลเมืองคุณภาพในศตวรรษที่ 21 และลดความเหลื่อมล้ำทางการศึกษาพื้นที่จังหวัดอนุภูมิภาคลุ่มน้ำโขงตอนกลาง</t>
  </si>
  <si>
    <t>https://emenscr.nesdc.go.th/viewer/view.html?id=64d5e822586d9404eab11ebb</t>
  </si>
  <si>
    <t>การยกระดับทักษะศตวรรษที่ 21 เพื่อเพิ่มศักยภาพในกระบวนการคิดและทักษะการเรียนรู้สำหรับคนทุกช่วงวัย</t>
  </si>
  <si>
    <t>https://emenscr.nesdc.go.th/viewer/view.html?id=64bcdd4ff65531064ba72d42</t>
  </si>
  <si>
    <t>โครงการ “พัฒนาทักษะด้านภาษาสำหรับผู้เรียนในศตวรรษที่ 21”</t>
  </si>
  <si>
    <t>https://emenscr.nesdc.go.th/viewer/view.html?id=64be3d11506f8c044400ab2c</t>
  </si>
  <si>
    <t>โครงการการสร้างพื้นที่การเรียนรู้ด้านมรดกทางวัฒนธรรม (Cultural Heritage Learning Space) ให้แก่ห้องสมุดในเครือข่าย</t>
  </si>
  <si>
    <t>https://emenscr.nesdc.go.th/viewer/view.html?id=64c08c62204dd42f9682bb8b</t>
  </si>
  <si>
    <t>โครงการบ่มเพาะทักษะการสอนและผลิตสื่อการสอนภาษาอังกฤษสมัยใหม่สำหรับครูสอนภาษาอังกฤษที่ไม่ได้จบเอกภาษาอังกฤษ ในพื้นที่จังหวัดเพชรบูรณ์และจังหวัดพิจิตร</t>
  </si>
  <si>
    <t>https://emenscr.nesdc.go.th/viewer/view.html?id=64be2d51506f8c044400a8bc</t>
  </si>
  <si>
    <t>โครงการพัฒนาระบบการจัดการเรียนรู้ตามความถนัดของเฉพาะบุคคล (Personalized Learning) เพื่อการศึกษาทุกช่วงวัยเขตภาคเหนือตอนบน</t>
  </si>
  <si>
    <t>https://emenscr.nesdc.go.th/viewer/view.html?id=64c21f2ad3a5392f8fe7db7d</t>
  </si>
  <si>
    <t>โครงการพัฒนาระบบการวัดและประเมินผลเพื่อพัฒนาการเรียนรู้ของผู้เรียน</t>
  </si>
  <si>
    <t>https://emenscr.nesdc.go.th/viewer/view.html?id=64c22e88506f8c044400d167</t>
  </si>
  <si>
    <t>โครงการพัฒนาศักยภาพห้องเรียนพิเศษวิทยาศาสตร์และคณิตศาสตร์ (Science and Mathematics Program: SMP)</t>
  </si>
  <si>
    <t>https://emenscr.nesdc.go.th/viewer/view.html?id=64c139356b56f90436297a33</t>
  </si>
  <si>
    <t xml:space="preserve">โครงการพัฒนาสมรรถนะดิจิทัลของเยาวชนด้าน STEM &amp; CODING เพื่อสร้างการมีส่วนร่วมด้านการจัดการมรดกวัฒนธรรมจังหวัดนครศรีธรรมราชผ่าน Metaverse และ Game ด้วยแพลตฟอร์มปัญญาประดิษฐ์อาษาเฟรมเวิร์ค  </t>
  </si>
  <si>
    <t>https://emenscr.nesdc.go.th/viewer/view.html?id=64d3b8a556031c10b926c59e</t>
  </si>
  <si>
    <t>โครงการส่งเสริมการพัฒนารูปแบบการจัดกิจกรรมพัฒนาผู้เรียน กิจกรรมยุวกาชาด  เพื่อการขับเคลื่อนสู่การปฏิบัติในสถานศึกษาอย่างมีประสิทธิภาพ</t>
  </si>
  <si>
    <t>120101V04</t>
  </si>
  <si>
    <t>120101V04F01</t>
  </si>
  <si>
    <t>https://emenscr.nesdc.go.th/viewer/view.html?id=64d49bedc54b2e10c0961782</t>
  </si>
  <si>
    <t>การพัฒนาแหล่งเรียนรุู้ศิลปวัฒนธรรมและภูมิปัญญาเพื่อยกระดับอัตลักษณ์พื้นถิ่นให้ผ่านเข้ารอบ Soft Power ด้วยเศรษฐกิจสร้างสรรค์และนวัตกรรม</t>
  </si>
  <si>
    <t>https://emenscr.nesdc.go.th/viewer/view.html?id=64c2215f6b56f904362982a9</t>
  </si>
  <si>
    <t>โครงการ “พัฒนาโครงสร้างองค์กร เพื่อสนับสนุนการบรรลุเป้าหมายทางการศึกษา (ระยะที่ 2)”</t>
  </si>
  <si>
    <t>120101V04F02</t>
  </si>
  <si>
    <t>https://emenscr.nesdc.go.th/viewer/view.html?id=64d369f9d808952f70a66fbb</t>
  </si>
  <si>
    <t>โครงการพัฒนาและขับเคลื่อนมาตรฐานการจัดการเรียนรู้โดยใช้เทคโนโลยีดิจิทัล</t>
  </si>
  <si>
    <t>120101V04F03</t>
  </si>
  <si>
    <t>https://emenscr.nesdc.go.th/viewer/view.html?id=64d43e7ec54b2e10c0961759</t>
  </si>
  <si>
    <t>โครงการพัฒนาเครือข่ายความร่วมมือในการส่งเสริมครูอาจารย์เพื่อพัฒนาคนสำหรับโลกยุคใหม่ : การขับเคลื่อนแนวทางการพัฒนาความฉลาดรู้ทางดิจิทัลสู่การปฏิบัติ</t>
  </si>
  <si>
    <t>https://emenscr.nesdc.go.th/viewer/view.html?id=64c0919e506f8c044400bc75</t>
  </si>
  <si>
    <t>โครงการส่งเสริมและพัฒนาโรงเรียนเอกชนประเภทสามัญศึกษาให้มีคุณภาพตามมาตรฐานการศึกษาของชาติ</t>
  </si>
  <si>
    <t>https://emenscr.nesdc.go.th/viewer/view.html?id=64ccb651f7409e1e1a11c7b6</t>
  </si>
  <si>
    <t>พัฒนาศักยภาพผู้บริหารและบุคลากรของสถานศึกษาสังกัดกรมส่งเสริมการเรียนรู้เพื่อจัดการศึกษาที่มีคุณภาพตามมาตรฐานการศึกษาที่กำหนดไว้อย่างสอดคล้องกับมาตรฐานของชาติ</t>
  </si>
  <si>
    <t>120101V04F04</t>
  </si>
  <si>
    <t>https://emenscr.nesdc.go.th/viewer/view.html?id=64d282dab6888910c89d4322</t>
  </si>
  <si>
    <t>การพัฒนานวัตกรรมระบบการวัดและประเมินผลสำหรับนักเรียนที่มีความบกพร่องด้านการอ่าน การเขียนสะกดคำ และด้านคณิตศาสตร์</t>
  </si>
  <si>
    <t>https://emenscr.nesdc.go.th/viewer/view.html?id=64c1da0ed3a5392f8fe7dac4</t>
  </si>
  <si>
    <t>การวิจัย วัดผล และประเมินผลการจัดการเรียนรู้ด้านวิทยาศาสตร์ คณิตศาสตร์และเทคโนโลยี ระดับประเทศและระดับนานาชาติ</t>
  </si>
  <si>
    <t>https://emenscr.nesdc.go.th/viewer/view.html?id=64be27fe6b56f90436295c4d</t>
  </si>
  <si>
    <t>โครงการพัฒนาระบบการตรวจให้คะแนนข้อสอบอัตนัย วิชาภาษาอังกฤษ ด้วยระบบอัตโนมัติ</t>
  </si>
  <si>
    <t>https://emenscr.nesdc.go.th/viewer/view.html?id=64be2427f65531064ba72df4</t>
  </si>
  <si>
    <t>โครงการพัฒนาระบบการทดสอบทางการศึกษาระดับชาติด้วยดิจิทัลแพลตฟอร์ม (National Digital Testing Platform)</t>
  </si>
  <si>
    <t>https://emenscr.nesdc.go.th/viewer/view.html?id=64be217013cafb0653521b73</t>
  </si>
  <si>
    <t>โครงการเพิ่มประสิทธิภาพระบบคลังข้อสอบดิจิทัล (Digital Item Bank) สำหรับการทดสอบทางการศึกษาระดับชาติ</t>
  </si>
  <si>
    <t>https://emenscr.nesdc.go.th/viewer/view.html?id=64be33c06b56f90436295dbb</t>
  </si>
  <si>
    <t>โครงการสร้างและพัฒนาแบบทดสอบทางการศึกษาที่ผ่านเข้ารอบมาตรฐานระดับชาติ (O-NET, I–NET, N-NET, B-NET, V-NET)</t>
  </si>
  <si>
    <t>120101V05</t>
  </si>
  <si>
    <t>120101V05F02</t>
  </si>
  <si>
    <t>https://emenscr.nesdc.go.th/viewer/view.html?id=64c5ef03fc0a1b67fce2885f</t>
  </si>
  <si>
    <t>การจัดตั้งศูนย์สหวิชาชีพด้านสุขภาพ สำหรับสถานพัฒนาเด็กปฐมวัยและโรงเรียนการศึกษาขั้นพื้นฐานประจำอำเภอ</t>
  </si>
  <si>
    <t>https://emenscr.nesdc.go.th/viewer/view.html?id=64c69b38d3a5392f8fe7ddba</t>
  </si>
  <si>
    <t>การพัฒนาระบบนิเวศด้านเทคโนโลยีดิจิทัลเพื่อรองรับการพัฒนาคุณภาพการศึกษาในศตวรรษที่ 21 ของกระทรวงศึกษาธิการ</t>
  </si>
  <si>
    <t>https://emenscr.nesdc.go.th/viewer/view.html?id=64cf3de1ac36ec1e1d9fc640</t>
  </si>
  <si>
    <t>การอบรมให้ความรู้และพัฒนาทักษะการใช้กฎหมายดิจิทัลในศตวรรษที่21ให้กับครูและเจ้าหน้าที่ในเขตพื้นที่การศึกษาภาคตะวันออกเฉียงเหนือตอนบน 2 (คณะเทคโนโลยีอุตสาหกรรม)</t>
  </si>
  <si>
    <t>https://emenscr.nesdc.go.th/viewer/view.html?id=64d4985ad808952f70a67408</t>
  </si>
  <si>
    <t>โครงการ “การพัฒนาและปฏิรูปกระบวนการเรียนรู้เพื่อตอบสนองต่อการเปลี่ยนแปลงในศตวรรษที่ 21</t>
  </si>
  <si>
    <t>https://emenscr.nesdc.go.th/viewer/view.html?id=64d31bf9c54b2e10c0961723</t>
  </si>
  <si>
    <t>โครงการชุมชนนักสร้างการเปลี่ยนแปลงเพื่อขับเคลื่อนแหล่งเรียนรู้สู่ความผ่านเข้ารอบเลิศ (TK Park Academy)</t>
  </si>
  <si>
    <t>https://emenscr.nesdc.go.th/viewer/view.html?id=64d487060df91d2f7789f7ca</t>
  </si>
  <si>
    <t>โครงการพัฒนาระบบนิเวศการเรียนรู้เพื่อยกระดับทักษะแรงงานแห่งอนาคตในสังคมพลวัต ด้านตลาดแรงงาน (ICCS Learning Ecosystem Development for Future Skilled Workforce in Workforce Mobility Society)</t>
  </si>
  <si>
    <t>https://emenscr.nesdc.go.th/viewer/view.html?id=64d46ef0c906ab10bf9c950c</t>
  </si>
  <si>
    <t>โครงการพัฒนาศักยภาพแหล่งเรียนรู้และส่งเสริมนวัตกรรมเพื่อชุมชน</t>
  </si>
  <si>
    <t>https://emenscr.nesdc.go.th/viewer/view.html?id=64d5d978a5d7e679e7b9023c</t>
  </si>
  <si>
    <t>โครงการเพิ่มประสิทธิภาพโครงสร้างพื้นฐานทางดาราศาสตร์ เพื่อสนับสนุนการเรียนรู้ตลอดชีวิต</t>
  </si>
  <si>
    <t>https://emenscr.nesdc.go.th/viewer/view.html?id=64ba31c51acce70651fadf19</t>
  </si>
  <si>
    <t>โครงการเสริมสร้างนิเวศการเรียนรู้ด้านเทคโนโลยีอวกาศแห่งอนาคต</t>
  </si>
  <si>
    <t>https://emenscr.nesdc.go.th/viewer/view.html?id=64d5dba9894d1504f5cbf630</t>
  </si>
  <si>
    <t>สร้างครูนวัตกรเพื่อการยกระดับการจัดการเรียนรู้ STEM and Coding มุ่งสู่การลดความเหลื่อมล้ำทางการศึกษาในพื้นที่จังหวัดชายแดนอีสานใต้</t>
  </si>
  <si>
    <t>120101V05F05</t>
  </si>
  <si>
    <t>https://emenscr.nesdc.go.th/viewer/view.html?id=64d1b673831bb0122144fd0c</t>
  </si>
  <si>
    <t xml:space="preserve"> โครงการพัฒนาระบบการพัฒนาข้าราชการครูและบุคลากรทางการศึกษา</t>
  </si>
  <si>
    <t>https://emenscr.nesdc.go.th/viewer/view.html?id=64cb2198fc0a1b67fce296d3</t>
  </si>
  <si>
    <t>โครงการพัฒนาระบบค่าตอบแทนของข้าราชการครูและบุคลากรทางการศึกษา</t>
  </si>
  <si>
    <t>https://emenscr.nesdc.go.th/viewer/view.html?id=64d1bf05aa0fc012241d2eae</t>
  </si>
  <si>
    <t>โครงการระบบการกำกับ ติดตาม ตรวจสอบ และประเมินผลการบริหารงานบุคคล จากฐานข้อมูลระบบทะเบียนประวัติข้าราชการ (HRMS) เพื่อยกระดับคุณภาพการศึกษา</t>
  </si>
  <si>
    <t>120101V05F06</t>
  </si>
  <si>
    <t>https://emenscr.nesdc.go.th/viewer/view.html?id=64d5a915894d1504f5cbf607</t>
  </si>
  <si>
    <t xml:space="preserve"> โครงการพัฒนามหาวิทยาลัยไซเบอร์ไทย เพื่อการจัดการเรียนการสอนในระบบเปิด (Thai-MOOC)</t>
  </si>
  <si>
    <t>https://emenscr.nesdc.go.th/viewer/view.html?id=64c7184ff744666808dbabb7</t>
  </si>
  <si>
    <t>การปรับเปลี่ยนระบบการจัดการศึกษาขั้นพื้นฐานภายใต้ศตวรรษที่ 21” (Basic Education Transformation Under the 21st Century)</t>
  </si>
  <si>
    <t>https://emenscr.nesdc.go.th/viewer/view.html?id=64d5f5effd3ad204ecf0ab43</t>
  </si>
  <si>
    <t>การพัฒนาคุณภาพการศึกษาด้วยเทคโนโลยีการศึกษาทางไกล (DLTV/DLIT)</t>
  </si>
  <si>
    <t>https://emenscr.nesdc.go.th/viewer/view.html?id=64cb69fa8d1dca680ae470a7</t>
  </si>
  <si>
    <t>การพัฒนาโมดูลสื่อดิจิทัลด้านวิทยาศาสตร์และเทคโนโลยีเพื่อผู้เรียนในการศึกษานอกระบบและการศึกษาตามอัธยาศัย (กศน.) ในภาคใต้</t>
  </si>
  <si>
    <t>https://emenscr.nesdc.go.th/viewer/view.html?id=64d4c89ca5d7e679e7b8fa30</t>
  </si>
  <si>
    <t>การพัฒนาสมรรถนะดิจิทัลเพื่อกระบวนการเรียนรู้และคลังนวัตกรรมสำหรับครูโรงเรียนเขตอีสานใต้</t>
  </si>
  <si>
    <t>https://emenscr.nesdc.go.th/viewer/view.html?id=64d46bbcb3748f2f7964f1d7</t>
  </si>
  <si>
    <t>โครงการ “การพัฒนาระบบศูนย์รวมสื่อการเรียนรู้ของกระทรวงศึกษาธิการ”</t>
  </si>
  <si>
    <t>https://emenscr.nesdc.go.th/viewer/view.html?id=64be329ff65531064ba72e29</t>
  </si>
  <si>
    <t>โครงการ “พัฒนาบริการห้องสมุดดิจิทัล หอสมุดแห่งชาติ กรมศิลปากร”</t>
  </si>
  <si>
    <t>https://emenscr.nesdc.go.th/viewer/view.html?id=64d1f675b6888910c89d4302</t>
  </si>
  <si>
    <t>โครงการ “อบรมเทคโนโลยีปัญญาประดิษฐ์ เพื่อพัฒนานวัตกรรมด้านเศรษฐกิจหมุนเวียน (AI Technology Development for Circular Economy Enovation)”</t>
  </si>
  <si>
    <t>https://emenscr.nesdc.go.th/viewer/view.html?id=64cb30ab8d1dca680ae46ccd</t>
  </si>
  <si>
    <t>โครงการผลิตสื่อดิจิทัลเพื่อส่งเสริมการเรียนรู้</t>
  </si>
  <si>
    <t>https://emenscr.nesdc.go.th/viewer/view.html?id=64cc80484db0e86680e89f07</t>
  </si>
  <si>
    <t>โครงการพัฒนาสมรรถนะครูด้านการประยุกต์ใช้ปัญญาประดิษฐ์ (AI) เพื่อกระบวนการเรียนรู้</t>
  </si>
  <si>
    <t>https://emenscr.nesdc.go.th/viewer/view.html?id=64d097fa62cdc615a552867c</t>
  </si>
  <si>
    <t>https://emenscr.nesdc.go.th/viewer/view.html?id=64c52cff204dd42f9682bf5d</t>
  </si>
  <si>
    <t>โครงการยกระดับทักษะ Coding STEM AI และ IoT สู่การสร้างสรรค์โครงงานนวัตกรรมอัจฉริยะ สำหรับคุณครูและนักเรียน</t>
  </si>
  <si>
    <t>https://emenscr.nesdc.go.th/viewer/view.html?id=64c237ac0274b80437f95103</t>
  </si>
  <si>
    <t>พัฒนาคุณภาพการเรียนรู้และความผ่านเข้ารอบเลิศของนักเรียนโรงเรียนประจำผ่านแพลตฟอร์มดิจิทัลของกลุ่มโรงเรียนวิทยาศาสตร์</t>
  </si>
  <si>
    <t>https://emenscr.nesdc.go.th/viewer/view.html?id=64ca2d82d3a5392f8fe7de3a</t>
  </si>
  <si>
    <t>แหล่งเรียนรู้มรดกทางวัฒนธรรมกลุ่มชาติพันธุ์เสมือนจริง จังหวัดบุรีรัมย์</t>
  </si>
  <si>
    <t>120201V02</t>
  </si>
  <si>
    <t>120201V02F01</t>
  </si>
  <si>
    <t>https://emenscr.nesdc.go.th/viewer/view.html?id=64cc780217075066886c4fdd</t>
  </si>
  <si>
    <t>การพัฒนาครูพหุปัญญาสู่ผู้เรียนในสถานศึกษาระดับการศึกษาขั้นพื้นฐาน จังหวัดสมุทรปราการ</t>
  </si>
  <si>
    <t>|120201</t>
  </si>
  <si>
    <t>https://emenscr.nesdc.go.th/viewer/view.html?id=64d4c1664b3f6d04e445ed09</t>
  </si>
  <si>
    <t>การพัฒนาศักยภาพครูผู้สอนในการจัดการเรียนรู้และการวัดประเมินผลที่ส่งเสริมการพัฒนาศักยภาพตามพหุปัญญาของผู้เรียน จังหวัดสุรินทร์</t>
  </si>
  <si>
    <t>https://emenscr.nesdc.go.th/viewer/view.html?id=64c5f450204dd42f9682bf7a</t>
  </si>
  <si>
    <t>การพัฒนาสมรรถนะการจัดการเรียนรู้ของครูที่มุ่งส่งเสริมให้มีการใช้ พหุปัญญาของผู้เรียนที่มีอยู่ให้เต็มตามศักยภาพ</t>
  </si>
  <si>
    <t>https://emenscr.nesdc.go.th/viewer/view.html?id=64d0f56a0a315b1d892fe526</t>
  </si>
  <si>
    <t>การสร้างความรู้ ความเข้าใจเกี่ยวกับพหุปัญญาให้กับครูเพื่อประโยชน์ในการพัฒนาการเรียนรู้ของผู้เรียน</t>
  </si>
  <si>
    <t>https://emenscr.nesdc.go.th/viewer/view.html?id=64d0594908f8437cbd9e1eb7</t>
  </si>
  <si>
    <t>โครงการการพัฒนากลยุทธ์การจัดกิจกรรมการเรียนรู้ที่ส่งเสริมพหุปัญญาของผู้เรียนผ่านกระบวนการวิจัยปฏิบัติการในชั้นเรียนเพื่อรองรับการประเมินผลการพัฒนางานตามข้อตกลง (PA) ของมาตรฐานตำแหน่ง ครู</t>
  </si>
  <si>
    <t>https://emenscr.nesdc.go.th/viewer/view.html?id=64c2382e6b56f9043629881a</t>
  </si>
  <si>
    <t>โครงการพัฒนาระบบปัญญาประดิษฐ์ครูเสมือนจริงผู้นำต้นแบบด้านพฤติกรรมตามจรรยาบรรณของวิชาชีพและการพัฒนาศักยภาพตามพหุปัญญา</t>
  </si>
  <si>
    <t>https://emenscr.nesdc.go.th/viewer/view.html?id=64d44456d808952f70a67053</t>
  </si>
  <si>
    <t>โครงการพัฒนาระบบส่งเสริมความรู้และแนวทางการพัฒนาพหุปัญญา</t>
  </si>
  <si>
    <t>https://emenscr.nesdc.go.th/viewer/view.html?id=64cc7b2c04192c2f5e168567</t>
  </si>
  <si>
    <t>โครงการพัฒนาศักยภาพผู้สอนระดับปฐมวัยโดยการนำพหุปัญญาผ่านเข้ารอบฐานในการจัดการเรียนรู้ด้วยกระบวนการเรียนรู้เชิงรุก (Active Learning) เพื่อพัฒนาศักยภาพมนุษย์ในศตวรรษที่ 21</t>
  </si>
  <si>
    <t>https://emenscr.nesdc.go.th/viewer/view.html?id=64cc7db017075066886c4fe9</t>
  </si>
  <si>
    <t>โครงการพัฒนาสมรรถนะของผู้สอนเพื่อยกระดับทักษะการจัดการเรียนรู้ด้านภาษาอังกฤษของผู้เรียนด้วยทฤษฎีพหุปัญญา</t>
  </si>
  <si>
    <t>https://emenscr.nesdc.go.th/viewer/view.html?id=64d4a853d808952f70a674b2</t>
  </si>
  <si>
    <t xml:space="preserve">โครงการสร้างการรับรู้เรื่องพหุปัญญากับการพัฒนาการเรียนรู้สู่เส้นทางอาชีพ </t>
  </si>
  <si>
    <t>https://emenscr.nesdc.go.th/viewer/view.html?id=64d1b4816663c71d8fd10c7d</t>
  </si>
  <si>
    <t>เสริมสร้างกลไกการพัฒนาผู้เรียนตามพหุปัญญา ด้วยอาสาสมัครสูงวัย</t>
  </si>
  <si>
    <t>120201V02F02</t>
  </si>
  <si>
    <t>https://emenscr.nesdc.go.th/viewer/view.html?id=64c1eac40274b80437f946cf</t>
  </si>
  <si>
    <t xml:space="preserve">โครงการพัฒนาและส่งเสริมการเรียนการสอนภาษาต่างประเทศที่สอง (ภาษาญี่ปุ่น เกาหลี ฝรั่งเศส เยอรมัน สเปน รัสเซีย เวียดนาม เขมร เมียนมา มลายู) </t>
  </si>
  <si>
    <t>https://emenscr.nesdc.go.th/viewer/view.html?id=64ca58678d1dca680ae4661a</t>
  </si>
  <si>
    <t>โครงการสร้างความรู้เสริมความเข้าใจเกี่ยวกับพหุปัญญาและการพัฒนารูปแบบการจัดการเรียนรู้เชิงรุกที่ส่งเสริมพหุปัญญา (Multiple Intelligences Active Learning: MIAL)</t>
  </si>
  <si>
    <t>https://emenscr.nesdc.go.th/viewer/view.html?id=64d1a63f0a315b1d892fe798</t>
  </si>
  <si>
    <t>https://emenscr.nesdc.go.th/viewer/view.html?id=64ca2bae1f3e752f90a104a3</t>
  </si>
  <si>
    <t>โครงการเสริมสร้างความรู้ความเข้าใจเกี่ยวกับพหุปัญญา</t>
  </si>
  <si>
    <t>120201V03</t>
  </si>
  <si>
    <t>120201V03F01</t>
  </si>
  <si>
    <t>https://emenscr.nesdc.go.th/viewer/view.html?id=64c22454204dd42f9682bdd7</t>
  </si>
  <si>
    <t>การพัฒนาระบบการประเมินและระบบข้อมูลสารสนเทศเพื่อส่งเสริมศักยภาพตามพหุปัญญาของนักเรียนไทย</t>
  </si>
  <si>
    <t>https://emenscr.nesdc.go.th/viewer/view.html?id=64b60e3ea3b1a20f4c5b102f</t>
  </si>
  <si>
    <t>โครงการจัดทำระบบฐานข้อมูลของสำนักงานราชบัณฑิตยสภา ประจำปีงบประมาณ 2568</t>
  </si>
  <si>
    <t>สำนักงานราชบัณฑิตยสภา</t>
  </si>
  <si>
    <t>https://emenscr.nesdc.go.th/viewer/view.html?id=64d47a60c906ab10bf9c9512</t>
  </si>
  <si>
    <t>โครงการพัฒนาระบบฐานข้อมูลพหุปัญญาแห่งชาติและติดตามประเมินผลการจัดการเรียนรู้ที่ส่งเสริมศักยภาพตามพหุปัญญา</t>
  </si>
  <si>
    <t>120201V03F02</t>
  </si>
  <si>
    <t>https://emenscr.nesdc.go.th/viewer/view.html?id=64c23cca204dd42f9682be45</t>
  </si>
  <si>
    <t xml:space="preserve">การพัฒนาระบบข้อมูลสารสนเทศด้านการจบการศึกษา เพื่อการเทียบและตรวจสอบวุฒิการศึกษา การเทียบวุฒิการศึกษา และการสะสมผลการเรียนในระบบธนาคารหน่วยกิต ระดับการศึกษาขั้นพื้นฐาน เพื่อยกระดับการให้บริการภาครัฐ และการส่งเสริมการพัฒนาศักยภาพตามพหุปัญหาในการพัฒนาและส่งต่อการพัฒนาให้เต็มตามศักยภาพ </t>
  </si>
  <si>
    <t>120201V03F03</t>
  </si>
  <si>
    <t>https://emenscr.nesdc.go.th/viewer/view.html?id=64d5e196586d9404eab11eaf</t>
  </si>
  <si>
    <t>การบูรณาการและเชื่อมโยงข้อมูลการส่งต่อผู้เรียนตามพหุปัญญา ความถนัด ความสามารถ ของกระทรวงศึกษาธิการ</t>
  </si>
  <si>
    <t>130101V01</t>
  </si>
  <si>
    <t>130101V01F01</t>
  </si>
  <si>
    <t>https://emenscr.nesdc.go.th/viewer/view.html?id=64d1db3a6663c71d8fd10ea4</t>
  </si>
  <si>
    <t>โครงการการควบคุมและลดปัจจัยเสี่ยงการเกิดภาวะ lacticacidosis จากการใช้ยา metformin ในผู้ป่วยโรคเบาหวานชนิดที่ 2 จังหวัดบุรีรัมย์</t>
  </si>
  <si>
    <t>|130101</t>
  </si>
  <si>
    <t>https://emenscr.nesdc.go.th/viewer/view.html?id=64d358ac16a6092f6a4c25d9</t>
  </si>
  <si>
    <t xml:space="preserve">โครงการการควบคุมและลดปัจจัยเสี่ยงการเกิดภาวะlactic acidosis จากการใช้ยา metformin ในผู้ป่วยโรคเบาหวานชนิดที่ 2 จังหวัดบุรีรัมย์ </t>
  </si>
  <si>
    <t>https://emenscr.nesdc.go.th/viewer/view.html?id=64d2fd830df91d2f7789edc4</t>
  </si>
  <si>
    <t>โครงการการพัฒนาและเสริมสร้างศักยภาพการใช้สาร THC และ CBC จากตำรับยาไพสาลีโบราณ เพื่อป้องกันการเกิด metabolic acidosis ในจังหวัดบุรีรัมย์</t>
  </si>
  <si>
    <t>https://emenscr.nesdc.go.th/viewer/view.html?id=64cc6bb117075066886c4fc5</t>
  </si>
  <si>
    <t>โครงการราชทัณฑ์ปันสุข ทำความ ดี เพื่อชาติ ศาสน์ กษัตริย์ (ด้านส่งเสริมสุขภาพและอนามัยสิ่งแวดล้อม)</t>
  </si>
  <si>
    <t>https://emenscr.nesdc.go.th/viewer/view.html?id=64b792cceec8b40f46326565</t>
  </si>
  <si>
    <t>โครงการเสริมสร้างความรอบรู้ด้านสุขภาพจิตแก่ประชาชน</t>
  </si>
  <si>
    <t>https://emenscr.nesdc.go.th/viewer/view.html?id=64cc8865b3425a2f5fbd1132</t>
  </si>
  <si>
    <t>พัฒนาเครือข่ายแกนนำและยกระดับศักยภาพอาสาสมัครสาธารณสุขประจำหมู่บ้านในการดูแลผู้สูงอายุ</t>
  </si>
  <si>
    <t>130101V02</t>
  </si>
  <si>
    <t>130101V02F01</t>
  </si>
  <si>
    <t>https://emenscr.nesdc.go.th/viewer/view.html?id=64c888a7d3a5392f8fe7de12</t>
  </si>
  <si>
    <t>การพัฒนาโรงเรียนต้นแบบสำหรับการป้องกันและเฝ้าระวังปัญหาสุขภาพจิตสำหรับนักเรียนระดับมัธยมศึกษาในเขตจังหวัดเพชรบูรณ์ “โรงเรียนร้อยรัก ถักผ่านเข้ารอบรั้ว ล้อมครอบครัวและชุมชน ในการสร้างภูมิคุ้มกันปัญหาสุขภาพจิตในวัยรุ่น”</t>
  </si>
  <si>
    <t>https://emenscr.nesdc.go.th/viewer/view.html?id=64b4e097b19a7b17b9e529f3</t>
  </si>
  <si>
    <t>โครงการจัดตั้งศูนย์สุขภาพแรงงานในสถานประกอบกิจการ (Labour  Wellness  Center)</t>
  </si>
  <si>
    <t>https://emenscr.nesdc.go.th/viewer/view.html?id=64c227ff204dd42f9682bde9</t>
  </si>
  <si>
    <t>โครงการยกระดับการพัฒนาองค์กรและชุมชนรอบรู้ในการจัดการส่งเสริมความรอบรู้ด้านสุขภาพเพื่อลดปัจจัยเสี่ยงโรคไม่ติดต่อเรื้อรัง</t>
  </si>
  <si>
    <t>https://emenscr.nesdc.go.th/viewer/view.html?id=64bf822dd3a5392f8fe7d8cf</t>
  </si>
  <si>
    <t>โครงการยกระดับโรงเรียนรอบรู้ด้านสุขภาพเพื่อการป้องกันโรคไข้เลือดออกกลุ่มเด็กวัยเรียน</t>
  </si>
  <si>
    <t>https://emenscr.nesdc.go.th/viewer/view.html?id=64cb2c34d3a5392f8fe7de86</t>
  </si>
  <si>
    <t>สานพลังเพื่อเด็กใต้ฟันดีวิถีเครือข่ายและเทคโนโลยี</t>
  </si>
  <si>
    <t>130101V02F02</t>
  </si>
  <si>
    <t>https://emenscr.nesdc.go.th/viewer/view.html?id=64c09374e352512f98955d22</t>
  </si>
  <si>
    <t>โครงการ “คิด SAVE KIDS” สานพลังเครือข่ายสร้างความปลอดภัยทางถนนในกลุ่มเด็กและเยาวชน เขตสุขภาพที่ 7</t>
  </si>
  <si>
    <t>https://emenscr.nesdc.go.th/viewer/view.html?id=64bf6ec4204dd42f9682bab9</t>
  </si>
  <si>
    <t>โครงการผลิตภัณฑ์สุขภาพปลอดภัย คนไทยห่างไกลโรค</t>
  </si>
  <si>
    <t>https://emenscr.nesdc.go.th/viewer/view.html?id=64c097626b56f90436297102</t>
  </si>
  <si>
    <t>โครงการเฝ้าระวัง ป้องกัน ค้นหาและรักษาวัณโรคเชิงรุกในชุมชนในเขตสุขภาพที่ 9</t>
  </si>
  <si>
    <t>https://emenscr.nesdc.go.th/viewer/view.html?id=64bf8f75e352512f98955ca6</t>
  </si>
  <si>
    <t>โครงการพัฒนาระบบเฝ้าระวัง และจัดการผลิตภัณฑ์สุขภาพเชิงรุก</t>
  </si>
  <si>
    <t>https://emenscr.nesdc.go.th/viewer/view.html?id=64d5a5d1fd3ad204ecf0aaef</t>
  </si>
  <si>
    <t>แผน 6 แผนสุขภาวะชุมชน</t>
  </si>
  <si>
    <t>130101V02F03</t>
  </si>
  <si>
    <t>https://emenscr.nesdc.go.th/viewer/view.html?id=64d35c9b56031c10b926c591</t>
  </si>
  <si>
    <t>โครงการการพัฒนาและเสริมสร้างศักยภาพการใช้สาร THC และ CBC จากตำรับยาไพสาลีโบราณ เพื่อป้องกันการเกิด metabolic acidosis จังหวัดบุรีรัมย์</t>
  </si>
  <si>
    <t>130101V03</t>
  </si>
  <si>
    <t>130101V03F01</t>
  </si>
  <si>
    <t>https://emenscr.nesdc.go.th/viewer/view.html?id=64ca608fd3a5392f8fe7de41</t>
  </si>
  <si>
    <t>โครงการพัฒนาแอพพลิเคชันในโทรศัพท์สมาร์ทโฟนเพื่อใช้พยากรณ์และแจ้งเตือนการเกิดโรคอันเนื่องมาจากฝุ่น PM2.5 ในเขตสุขภาพที่ 8</t>
  </si>
  <si>
    <t>https://emenscr.nesdc.go.th/viewer/view.html?id=64d05c5609c3327ccab9b927</t>
  </si>
  <si>
    <t>โครงการระบบออนไลน์ให้คำปรึกษาและเฝ้าระวังเพื่อความปลอดภัยในการใช้สารเคมีทางการเกษตร</t>
  </si>
  <si>
    <t>https://emenscr.nesdc.go.th/viewer/view.html?id=64bf86f4204dd42f9682bb0d</t>
  </si>
  <si>
    <t>โครงการสร้างความรอบรู้ด้านสุขภาพวัยแรงงาน และป้องกันโรคจากการประกอบอาชีพด้วยแพคเกจเฝ้าระวังสุขภาพ</t>
  </si>
  <si>
    <t>130101V03F02</t>
  </si>
  <si>
    <t>https://emenscr.nesdc.go.th/viewer/view.html?id=64cf92ce36e1881e1fbbe5fa</t>
  </si>
  <si>
    <t>การสร้างการตระหนักรู้เกี่ยวกับสุขภาพที่น่าเชื่อถือ (คณะเทคโนโลยีอุตสาหกรรม)</t>
  </si>
  <si>
    <t>https://emenscr.nesdc.go.th/viewer/view.html?id=64bf91e9af5e17043d885264</t>
  </si>
  <si>
    <t>โครงการขับเคลื่อนการสร้างเสริมความรอบรู้และความตระหนักในการป้องกันเอชไอวี/เอดส์ การบริการป้องกันโรคเอดส์ และ การตรวจเอชไอวีด้วยตัวเอง</t>
  </si>
  <si>
    <t>https://emenscr.nesdc.go.th/viewer/view.html?id=64bf9548204dd42f9682bb39</t>
  </si>
  <si>
    <t>โครงการส่งเสริมความรอบรู้ด้าน Safe SEX</t>
  </si>
  <si>
    <t>https://emenscr.nesdc.go.th/viewer/view.html?id=64d5c073a5d7e679e7b900f5</t>
  </si>
  <si>
    <t>โครงการสร้างการตระหนักรู้ในการดูแลสุขภาพของคนไทยเพื่อการใช้ประโยชน์จากภูมิปัญญาด้านการแพทย์แผนไทยและการแพทย์ทางเลือก</t>
  </si>
  <si>
    <t>https://emenscr.nesdc.go.th/viewer/view.html?id=64b9068a99399c17c1516cbd</t>
  </si>
  <si>
    <t>โครงการสร้างความรอบรู้ด้านผลิตภัณฑ์สุขภาพทุกช่วงวัย “คนไทยคิดได้ ใช้ผ่านเข้ารอบ”</t>
  </si>
  <si>
    <t>https://emenscr.nesdc.go.th/viewer/view.html?id=64d456390df91d2f7789f645</t>
  </si>
  <si>
    <t>โครงการสร้างความรอบรู้ด้านวัคซีนสู่ประชาชน</t>
  </si>
  <si>
    <t>https://emenscr.nesdc.go.th/viewer/view.html?id=64d5b63c586d9404eab11e95</t>
  </si>
  <si>
    <t>แผน 10 แผนระบบสื่อและวิธีสุขภาวะทางปัญญา</t>
  </si>
  <si>
    <t>https://emenscr.nesdc.go.th/viewer/view.html?id=64cb2092fc0a1b67fce296a2</t>
  </si>
  <si>
    <t>สานพลัง สร้างสุข สุขภาพช่องปากดี สู่สูงวัยคุณภาพ ชายแดนภาคใต้</t>
  </si>
  <si>
    <t>130101V04</t>
  </si>
  <si>
    <t>130101V04F01</t>
  </si>
  <si>
    <t>https://emenscr.nesdc.go.th/viewer/view.html?id=64bfacd06b56f90436296c62</t>
  </si>
  <si>
    <t xml:space="preserve">โครงการพัฒนาความรอบรู้ด้านการป้องกันควบคุมโรค และภัยสุขภาพ เขตสุขภาพที่ 4 </t>
  </si>
  <si>
    <t>https://emenscr.nesdc.go.th/viewer/view.html?id=64d5e32b5e954579dfba00c4</t>
  </si>
  <si>
    <t>แผน 15 แผนสร้างเสริมความเข้าใจสุขภาวะ</t>
  </si>
  <si>
    <t>130101V04F02</t>
  </si>
  <si>
    <t>https://emenscr.nesdc.go.th/viewer/view.html?id=64cc700004192c2f5e168356</t>
  </si>
  <si>
    <t>โครงการการใช้ภูมิปัญญาท้องถิ่นในการส่งเสริมสุขภาพอย่างบูรณาการ</t>
  </si>
  <si>
    <t>https://emenscr.nesdc.go.th/viewer/view.html?id=64be446daf5e17043d884751</t>
  </si>
  <si>
    <t>โครงการพัฒนาอนามัยสิ่งแวดล้อมพื้นที่โครงการพระราชดำริและโครงการเฉลิมพระเกียรติ</t>
  </si>
  <si>
    <t>https://emenscr.nesdc.go.th/viewer/view.html?id=64ce13a5ed61261e14027f85</t>
  </si>
  <si>
    <t>โครงการโรคติดเชื้อที่เกิดจากดินที่พบจากการประกอบอาชีพเกษตรกรรมในเขตสุขภาพพื้นที่ 5 และพื้นที่ 8</t>
  </si>
  <si>
    <t>https://emenscr.nesdc.go.th/viewer/view.html?id=64b7b6fea3b1a20f4c5b2146</t>
  </si>
  <si>
    <t>โครงการส่งเสริมการออกกำลังกายด้วยกีฬามวยไทย ภูมิปัญญาไทยเสริมสร้างสุขภาวะที่ดี</t>
  </si>
  <si>
    <t>กรมพลศึกษา</t>
  </si>
  <si>
    <t>https://emenscr.nesdc.go.th/viewer/view.html?id=64cb7b39204dd42f9682c116</t>
  </si>
  <si>
    <t>โครงการส่งเสริมสุขภาพแกนนำด้านสุขภาพเพื่อดูแลผู้สูงอายุจากกิจกรรมสร้างความสุข 5 มิติ จังหวัดสมุทรสงคราม</t>
  </si>
  <si>
    <t>https://emenscr.nesdc.go.th/viewer/view.html?id=64c1e4b7af5e17043d8864cc</t>
  </si>
  <si>
    <t>โครงการสร้างความรอบรู้ด้านสุขภาพเพื่อปรับเปลี่ยนพฤติกรรมประชาชนสู่วิถีชีวิตแห่งสุขภาวะและลดปัจจัยเสี่ยงด้านสุขภาพ</t>
  </si>
  <si>
    <t>https://emenscr.nesdc.go.th/viewer/view.html?id=64bf89ef506f8c044400b67c</t>
  </si>
  <si>
    <t>โครงการเสริมสร้างความรอบรู้ ลดการตีตราตนเอง เพื่อการรักษาหายของผู้ป่วยวัณโรค</t>
  </si>
  <si>
    <t>https://emenscr.nesdc.go.th/viewer/view.html?id=64ccb9ee08f8437cbd9e1e39</t>
  </si>
  <si>
    <t>โครงการเสริมสร้างความรอบรู้ด้านสุขภาพในการป้องกัน  NCDs จังหวัดสมุทรสงคราม</t>
  </si>
  <si>
    <t>https://emenscr.nesdc.go.th/viewer/view.html?id=64ba7aa16b56f90436295377</t>
  </si>
  <si>
    <t xml:space="preserve">ประชาสัมพันธ์เพื่อสร้างเสริมสุขภาวะที่ดี ประจำปีงบประมาณ พ.ศ. 2568 </t>
  </si>
  <si>
    <t>https://emenscr.nesdc.go.th/viewer/view.html?id=64d4f4061c8b6579ea04b1be</t>
  </si>
  <si>
    <t>แผน 1 แผนควบคุมยาสูบ,</t>
  </si>
  <si>
    <t>https://emenscr.nesdc.go.th/viewer/view.html?id=64d510701c8b6579ea04b205</t>
  </si>
  <si>
    <t>แผน 2 แผนควบคุมเครื่องดื่มแอลกอฮอล์และสิ่งเสพติด</t>
  </si>
  <si>
    <t>https://emenscr.nesdc.go.th/viewer/view.html?id=64d5ac60894d1504f5cbf60a</t>
  </si>
  <si>
    <t>แผน 8 แผนสร้างเสริมสุขภาวะองค์กร</t>
  </si>
  <si>
    <t>https://emenscr.nesdc.go.th/viewer/view.html?id=64b5f79a99399c17c1516a73</t>
  </si>
  <si>
    <t>พัฒนาศักยภาพเครือข่ายแรงงานสัมพันธ์ด้านสุขภาวะในองค์กร เพื่อยกระดับคุณภาพชีวิตการทำงานของวัยแรงงาน</t>
  </si>
  <si>
    <t>130101V05</t>
  </si>
  <si>
    <t>130101V05F01</t>
  </si>
  <si>
    <t>https://emenscr.nesdc.go.th/viewer/view.html?id=64bf83e5e352512f98955c7e</t>
  </si>
  <si>
    <t>โครงการเตรียมความพร้อมป้องกันพลัดตกหกล้มของวัยทำงานตอนปลาย</t>
  </si>
  <si>
    <t>https://emenscr.nesdc.go.th/viewer/view.html?id=64c0a47eaf5e17043d88599b</t>
  </si>
  <si>
    <t>โครงการบริหารจัดการและพัฒนาทุนมนุษย์</t>
  </si>
  <si>
    <t>https://emenscr.nesdc.go.th/viewer/view.html?id=64d06dbdf7409e1e1a11d9ee</t>
  </si>
  <si>
    <t>โครงการสืบสานพระราชปณิธานสมเด็จย่า ต้านภัยมะเร็งเต้านม</t>
  </si>
  <si>
    <t>https://emenscr.nesdc.go.th/viewer/view.html?id=64c2382d1f3e752f90a10262</t>
  </si>
  <si>
    <t>เวลเนสชุมชนฐาน BCG</t>
  </si>
  <si>
    <t>130101V05F02</t>
  </si>
  <si>
    <t>https://emenscr.nesdc.go.th/viewer/view.html?id=64b4c62d99399c17c15169da</t>
  </si>
  <si>
    <t>โครงการพัฒนาศักยภาพและบทบาทหน้าที่คณะกรรมการความปลอดภัยฯ เพื่อสร้างสุขภาวะที่ดีในสถานประกอบกิจการ</t>
  </si>
  <si>
    <t>130101V05F03</t>
  </si>
  <si>
    <t>https://emenscr.nesdc.go.th/viewer/view.html?id=64bf4adeaf5e17043d884c2a</t>
  </si>
  <si>
    <t>โครงการพัฒนาระบบบริหารจัดการภาวะฉุกเฉินและภัยสุขภาพ ประจำปีงบประมาณ 2568</t>
  </si>
  <si>
    <t>130201V01</t>
  </si>
  <si>
    <t>130201V01F01</t>
  </si>
  <si>
    <t>https://emenscr.nesdc.go.th/viewer/view.html?id=64d56033fd3ad204ecf0aadf</t>
  </si>
  <si>
    <t>โครงการสนับสนุนศักยภาพด้านสถาปัตยกรรมและวิศวกรรมสาธารณสุข DIGITAL เพื่อการบริหารจัดการเชิงพื้นที่ ของสถานบริการสุขภาพทุกระดับ</t>
  </si>
  <si>
    <t>|130201</t>
  </si>
  <si>
    <t>130201V01F02</t>
  </si>
  <si>
    <t>https://emenscr.nesdc.go.th/viewer/view.html?id=64d564605e954579dfb9f88e</t>
  </si>
  <si>
    <t>โครงการพัฒนาแบบจำลองสารสนเทศอาคารสถานพยาบาลภาครัฐสมรรถนะสูง แบบสหวิทยาการและมุ่งผลสัมฤทธิ์</t>
  </si>
  <si>
    <t>https://emenscr.nesdc.go.th/viewer/view.html?id=64c09ecc204dd42f9682bbc6</t>
  </si>
  <si>
    <t>โครงการพัฒนาระบบบริการอาชีวอนามัยในหน่วยบริการปฐมภูมิ เพื่อการดูแลสุขภาพ และจัดการสภาพแวดล้อมที่ผ่านเข้ารอบปัจจัยเสี่ยง ที่เอื้อต่อการมีสุขภาวะที่ดีของแรงงานนอกระบบและชุมชน</t>
  </si>
  <si>
    <t>https://emenscr.nesdc.go.th/viewer/view.html?id=64d567fd894d1504f5cbf5f7</t>
  </si>
  <si>
    <t>โครงการพัฒนาระบบบำบัดน้ำเสียในสถานบริการสุขภาพ</t>
  </si>
  <si>
    <t>https://emenscr.nesdc.go.th/viewer/view.html?id=64d5552d1c8b6579ea04b284</t>
  </si>
  <si>
    <t>โครงการศึกษาและจัดทำแนวทางการออกแบบอาคารและสภาพแวดล้อมสถานบริการสุขภาพที่ได้มาตรฐานเอื้อต่อกิจกรรมด้านสุขภาพ</t>
  </si>
  <si>
    <t>130201V02</t>
  </si>
  <si>
    <t>130201V02F01</t>
  </si>
  <si>
    <t>https://emenscr.nesdc.go.th/viewer/view.html?id=64d494f90df91d2f7789f852</t>
  </si>
  <si>
    <t>โครงการพัฒนาและยกระดับคุณภาพการบริการศูนย์สาธารณสุขมูลฐานชุมชน</t>
  </si>
  <si>
    <t>130201V02F02</t>
  </si>
  <si>
    <t>https://emenscr.nesdc.go.th/viewer/view.html?id=64bf99b9506f8c044400b7f4</t>
  </si>
  <si>
    <t>โครงการนำร่องการพัฒนานวัตกรรมต้นแบบชุดเครื่องมือและระบบการคัดกรอง การรักษา การเฝ้าระวัง โรคไตเรื้อรังในระยะเริ่มต้น ในการยกระดับหน่วยการรักษาระดับปฐมภูมิของประเทศไทย</t>
  </si>
  <si>
    <t>สภากาชาดไทย</t>
  </si>
  <si>
    <t>130201V03</t>
  </si>
  <si>
    <t>130201V03F01</t>
  </si>
  <si>
    <t>https://emenscr.nesdc.go.th/viewer/view.html?id=64cae7080c32d567fa9ff2e2</t>
  </si>
  <si>
    <t>การพัฒนาเครือข่ายวิทยาศาสตร์การแพทย์ชุมชน</t>
  </si>
  <si>
    <t>https://emenscr.nesdc.go.th/viewer/view.html?id=64b7531799399c17c1516b5d</t>
  </si>
  <si>
    <t>โครงการขับเคลื่อนการดูแลสุขภาพจิตประชาชนทุกกลุ่มวัย โดยเครือข่ายชุมชนภายใต้ระบบสุขภาพปฐมภูมิ</t>
  </si>
  <si>
    <t>https://emenscr.nesdc.go.th/viewer/view.html?id=64d45983c906ab10bf9c94fe</t>
  </si>
  <si>
    <t>โครงการขับเคลื่อนชุมชนสุขภาพดี</t>
  </si>
  <si>
    <t>https://emenscr.nesdc.go.th/viewer/view.html?id=64d1adefaa0fc012241d2e9b</t>
  </si>
  <si>
    <t>โครงการพัฒนาแนวทางและศักยภาพของหมอพื้นบ้านและภาคีเครือข่ายด้านสุขภาพ เพื่อบูรณาการการจัดการสุขภาพชุมชน</t>
  </si>
  <si>
    <t>https://emenscr.nesdc.go.th/viewer/view.html?id=64c0d05bd3a5392f8fe7da03</t>
  </si>
  <si>
    <t>โครงการพัฒนาระบบเฝ้าระวังป้องกันการเสียชีวิตจากการจมน้ำ ในพื้นที่เขตสุขภาพที่ 10</t>
  </si>
  <si>
    <t>https://emenscr.nesdc.go.th/viewer/view.html?id=64c0cd29506f8c044400c111</t>
  </si>
  <si>
    <t xml:space="preserve">โครงการพัฒนาและส่งเสริมการเฝ้าระวังการพลัดตกหกล้มในผู้สูงอายุโดยใช้ชุมชนผ่านเข้ารอบฐาน เขตสุขภาพที่ 7  </t>
  </si>
  <si>
    <t>https://emenscr.nesdc.go.th/viewer/view.html?id=64c09af21f3e752f90a1001d</t>
  </si>
  <si>
    <t>โครงการเยาวชนก่อการดีเพื่อป้องกันการจมน้ำในชุมชน (Youth MERIT MAKER – Drowning Prevention)</t>
  </si>
  <si>
    <t>https://emenscr.nesdc.go.th/viewer/view.html?id=64d25a100df91d2f7789ec85</t>
  </si>
  <si>
    <t>ต่อยอดชุมชนสุขภาพต้นแบบเพื่อการพึ่งพาตนเอง และเสริมสร้างความรู้ด้านสุขภาพเพื่อสนับสนุนสุขภาวะที่ดีในผู้สูงวัย</t>
  </si>
  <si>
    <t>https://emenscr.nesdc.go.th/viewer/view.html?id=64d4f20d671a0e79e590c67d</t>
  </si>
  <si>
    <t>สนับสนุนการขับเคลื่อนเขตสุขภาพเพื่อประชาชน 13 เขต</t>
  </si>
  <si>
    <t>สำนักงานคณะกรรมการสุขภาพแห่งชาติ</t>
  </si>
  <si>
    <t>https://emenscr.nesdc.go.th/viewer/view.html?id=64d5f1d5586d9404eab11ecc</t>
  </si>
  <si>
    <t>สนับสนุนการขับเคลื่อนนโยบายสาธารณะแบบมีส่วนร่วมผ่านสมัชชาสุขภาพแห่งชาติ สมัชชาสุขภาพจังหวัด และสมัชชาสุขภาพเฉพาะประเด็น</t>
  </si>
  <si>
    <t>130201V04</t>
  </si>
  <si>
    <t>130201V04F01</t>
  </si>
  <si>
    <t>https://emenscr.nesdc.go.th/viewer/view.html?id=64c0cacc0274b80437f93d81</t>
  </si>
  <si>
    <t>โครงการขับเคลื่อนการดำเนินการ “ชุมชนสุขภาพดีอย่างยั่งยืน (Sustainable Healthy City)”</t>
  </si>
  <si>
    <t>130201V05</t>
  </si>
  <si>
    <t>130201V05F01</t>
  </si>
  <si>
    <t>https://emenscr.nesdc.go.th/viewer/view.html?id=64c0a290af5e17043d885972</t>
  </si>
  <si>
    <t>โครงการส่งเสริมมาตรการจัดซื้อจัดจ้างผลิตภัณฑ์สินค้าและบริการทางเลือกเพื่อสุขภาพ (Healthy Procurement Policy)</t>
  </si>
  <si>
    <t>https://emenscr.nesdc.go.th/viewer/view.html?id=64d5e7574b3f6d04e445ed5e</t>
  </si>
  <si>
    <t>สนับสนุนการขับเคลื่อนธรรมนูญว่าด้วยระบบสุขภาพแห่งชาติ และธรรมนูญสุขภาพระดับพื้นที่</t>
  </si>
  <si>
    <t>130301V01</t>
  </si>
  <si>
    <t>130301V01F01</t>
  </si>
  <si>
    <t>https://emenscr.nesdc.go.th/viewer/view.html?id=64cb273efc0a1b67fce2976e</t>
  </si>
  <si>
    <t>การพัฒนาศักยภาพห้องปฏิบัติการกรมวิทยาศาสตร์การแพทย์สำหรับทดสอบคุณภาพเครื่องมือแพทย์ประเภทใช้ครั้งเดียว (Single-use Medical Devices)</t>
  </si>
  <si>
    <t>|130301</t>
  </si>
  <si>
    <t>https://emenscr.nesdc.go.th/viewer/view.html?id=64bfd1720274b80437f9355b</t>
  </si>
  <si>
    <t xml:space="preserve">การพัฒนาหน่วยทดสอบกรมวิทยาศาสตร์การแพทย์ตามหลักการ OECD GLP เพื่อเพิ่มโอกาสการแข่งขันของประเทศ </t>
  </si>
  <si>
    <t>https://emenscr.nesdc.go.th/viewer/view.html?id=64be3e57506f8c044400ab4b</t>
  </si>
  <si>
    <t>โครงการการใช้กรอบแนวคิดการประเมินทางการพยาบาลฉุกเฉินบนหลักฐานเชิงประจักษ์ในบริบทประเทศไทย</t>
  </si>
  <si>
    <t>https://emenscr.nesdc.go.th/viewer/view.html?id=64c224fce352512f98955f13</t>
  </si>
  <si>
    <t>โครงการตรวจทางห้องปฏิบัติการทางการแพทย์อย่างสมเหตุผล (Rational Laboratory Use, RLU)</t>
  </si>
  <si>
    <t>https://emenscr.nesdc.go.th/viewer/view.html?id=64c0e936d3a5392f8fe7da77</t>
  </si>
  <si>
    <t>โครงการบริหารจัดการและพัฒนาระบบงานด้านการป้องกันและควบคุมโรคติดเชื้อในโรงพยาบาล เพื่อรับมือกับโรคอุบัติใหม่ โรคติดต่ออันตราย</t>
  </si>
  <si>
    <t>https://emenscr.nesdc.go.th/viewer/view.html?id=64be376d6b56f90436295e8d</t>
  </si>
  <si>
    <t>โครงการผลิตภัณฑ์สารทดแทนกระดูกที่ผลิตในประเทศไทย สำหรับใช้ในการผ่าตัดทางออร์โธปิดิกส์และทันตกรรม ตามมาตรฐาน ISO13485</t>
  </si>
  <si>
    <t>https://emenscr.nesdc.go.th/viewer/view.html?id=64cb83efd3a5392f8fe7df00</t>
  </si>
  <si>
    <t>โครงการพัฒนาคุณภาพบริการและส่งเสริมระบบคุณภาพห้องปฏิบัติการของหน่วยบริการปฐมภูมิและทุติยภูมิของประเทศไทย</t>
  </si>
  <si>
    <t>https://emenscr.nesdc.go.th/viewer/view.html?id=64b60e5c99399c17c1516a9e</t>
  </si>
  <si>
    <t>โครงการพัฒนาระบบเฝ้าระวังการฆ่าตัวตายในผู้มีความผิดปกติจากแอลกอฮอล์และผู้ได้รับผลกระทบ</t>
  </si>
  <si>
    <t>https://emenscr.nesdc.go.th/viewer/view.html?id=64b4ea210a88eb17bf755ff7</t>
  </si>
  <si>
    <t>โครงการเพิ่มประสิทธิภาพการดูแลผู้ป่วยโรคซึมเศร้า</t>
  </si>
  <si>
    <t>https://emenscr.nesdc.go.th/viewer/view.html?id=64b635480a88eb17bf7560d6</t>
  </si>
  <si>
    <t>โครงการเพิ่มศักยภาพการจัดหาดวงตาเชิงรุกเพื่อรักษาผู้ป่วยกระจกตาพิการทั่วประเทศ</t>
  </si>
  <si>
    <t>https://emenscr.nesdc.go.th/viewer/view.html?id=64c0a2ebe352512f98955d68</t>
  </si>
  <si>
    <t>โครงการยกระดับระบบการกำกับดูแลผลิตภัณฑ์สุขภาพให้ได้มาตรฐานสากล</t>
  </si>
  <si>
    <t>https://emenscr.nesdc.go.th/viewer/view.html?id=64c21864e352512f98955edc</t>
  </si>
  <si>
    <t>พัฒนาศูนย์ข้อมูลกลางด้านคุณภาพและมาตรฐานห้องปฏิบัติการด้านการแพทย์และสาธารณสุข เพื่อเพิ่มช่องทางการให้บริการ ณ จุดเดียว</t>
  </si>
  <si>
    <t>130301V01F02</t>
  </si>
  <si>
    <t>https://emenscr.nesdc.go.th/viewer/view.html?id=64d5db51a5d7e679e7b90281</t>
  </si>
  <si>
    <t>การพัฒนาระบบการแพทย์ฉุกเฉินก่อนถึงโรงพยาบาลแบบครบวงจร อย่างมีมาตรฐานและคุณภาพ</t>
  </si>
  <si>
    <t>https://emenscr.nesdc.go.th/viewer/view.html?id=64bded13506f8c044400a2aa</t>
  </si>
  <si>
    <t>โครงการ  Smart Energy and Climate Action (SECA) สำนักงานปลัดกระทรวงสาธารณสุข ปีงบประมาณ 2568-2570</t>
  </si>
  <si>
    <t>https://emenscr.nesdc.go.th/viewer/view.html?id=64ba31be13cafb0653521a13</t>
  </si>
  <si>
    <t>โครงการ พัฒนาระบบบริการทันตกรรมไร้รอยต่อ ปี พ.ศ.2568</t>
  </si>
  <si>
    <t>https://emenscr.nesdc.go.th/viewer/view.html?id=64c09f056b56f904362971b3</t>
  </si>
  <si>
    <t>โครงการ ส่งเสริมสุขภาพสมองและป้องกันโรคหลอดเลือดสมองด้วยโปรแกรมการตรวจคัดกรองความเสี่ยงด้วยปัญญาประดิษฐ์</t>
  </si>
  <si>
    <t>https://emenscr.nesdc.go.th/viewer/view.html?id=64ae710cb19a7b17b9e52835</t>
  </si>
  <si>
    <t>โครงการแก้ไขปัญหาวิกฤตสุขภาพจิตในพื้นที่จังหวัดชายแดนใต้</t>
  </si>
  <si>
    <t>https://emenscr.nesdc.go.th/viewer/view.html?id=64b76003eec8b40f46326100</t>
  </si>
  <si>
    <t>โครงการแก้ไขปัญหาสุขภาพจิตและจิตเวชเด็กและวัยรุ่น</t>
  </si>
  <si>
    <t>https://emenscr.nesdc.go.th/viewer/view.html?id=64b503b8d73cdb17c7bcf60c</t>
  </si>
  <si>
    <t>โครงการขยายผลระบบบริการสุขภาพจิตในผู้ป่วยจิตเวชกลุ่มเสี่ยงสูงเพื่อป้องกันความรุนแรงในครอบครัวและชุมชน</t>
  </si>
  <si>
    <t>https://emenscr.nesdc.go.th/viewer/view.html?id=64d20831b3748f2f7964e6b6</t>
  </si>
  <si>
    <t>โครงการขยายผลและพัฒนารูปแบบการจัดบริการการแพทย์แผนไทยและการแพทย์ผสมผสาน ที่รองรับปัญหาสุขภาพสำคัญของประเทศ</t>
  </si>
  <si>
    <t>https://emenscr.nesdc.go.th/viewer/view.html?id=64c0d37e0274b80437f93e73</t>
  </si>
  <si>
    <t>โครงการขับเคลื่อนการจัดการโรคเบาหวาน (Diabetes remission)</t>
  </si>
  <si>
    <t>https://emenscr.nesdc.go.th/viewer/view.html?id=64bf936b1f3e752f90a0ff9c</t>
  </si>
  <si>
    <t>โครงการพัฒนาการเฝ้าระวัง ป้องกัน ภัยสุขภาพของประชาชนกลุ่มเสี่ยงจากมลพิษสิ่งแวดล้อม ปีงบประมาณ 2568-2570</t>
  </si>
  <si>
    <t>https://emenscr.nesdc.go.th/viewer/view.html?id=64b6527e0a88eb17bf756124</t>
  </si>
  <si>
    <t>โครงการพัฒนาดูแลเด็กสมาธิสั้น</t>
  </si>
  <si>
    <t>https://emenscr.nesdc.go.th/viewer/view.html?id=64afa0e9d73cdb17c7bcf460</t>
  </si>
  <si>
    <t>โครงการพัฒนาระบบการคัดกรองประชาชนกลุ่มเสี่ยงต่อการก่อความรุนแรงในสังคมและการติดตามดูแลผู้ป่วยจิตเวชที่มีความเสี่ยงสูงต่อการก่อความรุนแรงในชุมชน</t>
  </si>
  <si>
    <t>https://emenscr.nesdc.go.th/viewer/view.html?id=64b601d4eec8b40f46325840</t>
  </si>
  <si>
    <t>โครงการพัฒนาระบบการดูแลสุขภาพจิตครบวงจรด้วยกลไกทางกฎหมาย</t>
  </si>
  <si>
    <t>https://emenscr.nesdc.go.th/viewer/view.html?id=64b77e890aa0e80f57a69853</t>
  </si>
  <si>
    <t>โครงการพัฒนาระบบบริหารงบลงทุนสำนักงานปลัดกระทรวงสาธารณสุข ปีงบประมาณ พ.ศ. 2568</t>
  </si>
  <si>
    <t>https://emenscr.nesdc.go.th/viewer/view.html?id=64b52335eec8b40f46325685</t>
  </si>
  <si>
    <t>โครงการพัฒนาและรับรองคุณภาพมาตรฐาน (HA) สำหรับสถานพยาบาล ปีงบประมาณ พ.ศ. 2568</t>
  </si>
  <si>
    <t>https://emenscr.nesdc.go.th/viewer/view.html?id=64b754f199399c17c1516b5f</t>
  </si>
  <si>
    <t>โครงการพัฒนาห้องฉุกเฉินคุณภาพและระบบส่งต่อผู้ป่วยฉุกเฉินไร้ร้อยต่อตามนโยบาย “One Province One ER” ปีงบประมาณ พ.ศ. 2568</t>
  </si>
  <si>
    <t>https://emenscr.nesdc.go.th/viewer/view.html?id=64b4b2e5b19a7b17b9e529bc</t>
  </si>
  <si>
    <t>โครงการลดช่องว่างระบบบริการสุขภาพ เสริมสร้างความรอบรู้ พึ่งพาตนเองป้องกันแก้ไขปัญหาการฆ่าตัวตาย</t>
  </si>
  <si>
    <t>https://emenscr.nesdc.go.th/viewer/view.html?id=64b6555899399c17c1516b13</t>
  </si>
  <si>
    <t xml:space="preserve">โครงการสนับสนุนเครือข่ายคลินิกโรคหืดและปอดอุดกั้นเรื้อรัง ปีงบประมาณ พ.ศ. 2568 </t>
  </si>
  <si>
    <t>https://emenscr.nesdc.go.th/viewer/view.html?id=64d5c50efd3ad204ecf0ab0c</t>
  </si>
  <si>
    <t>แผน 12 แผนสนับสนุนการสร้างเสริมสุขภาพผ่านระบบบริหารสุขภาพ</t>
  </si>
  <si>
    <t>130301V01F03</t>
  </si>
  <si>
    <t>https://emenscr.nesdc.go.th/viewer/view.html?id=64c4765fd3a5392f8fe7dd02</t>
  </si>
  <si>
    <t>การพัฒนาศักยภาพห้องปฏิบัติการควบคุมคุณภาพเพื่อสนับสนุนการพัฒนามาตรฐานการผลิตยา Biopharmaceuticals</t>
  </si>
  <si>
    <t>https://emenscr.nesdc.go.th/viewer/view.html?id=64bfe60f6b56f90436296ce4</t>
  </si>
  <si>
    <t>การวิจัยและพัฒนาเพื่อสนับสนุนการผลิตในอุตสาหกรรมสมุนไพรและการใช้สมุนไพรในบัญชียาหลักแห่งชาติ</t>
  </si>
  <si>
    <t>https://emenscr.nesdc.go.th/viewer/view.html?id=64bf66246b56f904362966d4</t>
  </si>
  <si>
    <t>โครงการจัดทำตำรายาของประเทศไทย</t>
  </si>
  <si>
    <t>https://emenscr.nesdc.go.th/viewer/view.html?id=64bf5b580274b80437f92e8f</t>
  </si>
  <si>
    <t>โครงการบูรณาการผลิตสารมาตรฐานกรมวิทยาศาสตร์การแพทย์และอาเซียนด้านยา ยาเสพติดและสมุนไพร</t>
  </si>
  <si>
    <t>https://emenscr.nesdc.go.th/viewer/view.html?id=64bf68851f3e752f90a0ff0d</t>
  </si>
  <si>
    <t>โครงการประกันคุณภาพยา</t>
  </si>
  <si>
    <t>https://emenscr.nesdc.go.th/viewer/view.html?id=64b8e92c22ab130f452aa407</t>
  </si>
  <si>
    <t>โครงการพัฒนาการบริการทางเภสัชกรรมในโรงพยาบาลด้วยเครื่องบริหารจัดการยาแบบอัตโนมัติ (Pharmacy automatic system) สำหรับบริการจ่ายยาผู้ป่วยนอกและผู้ป่วยใน</t>
  </si>
  <si>
    <t>https://emenscr.nesdc.go.th/viewer/view.html?id=64be304faf5e17043d884440</t>
  </si>
  <si>
    <t>โครงการพัฒนาระบบการบริหารจัดการเพื่อการเข้าถึงผลิตภัณฑ์สุขภาพ ในภาวะปกติและฉุกเฉิน</t>
  </si>
  <si>
    <t>https://emenscr.nesdc.go.th/viewer/view.html?id=64b8da0beec8b40f46326d75</t>
  </si>
  <si>
    <t>โครงการพัฒนาระบบบริการสุขภาพ ด้าน RDU-AMR ปีงบประมาณ 2568 -2570</t>
  </si>
  <si>
    <t>https://emenscr.nesdc.go.th/viewer/view.html?id=64d20263b3748f2f7964e68a</t>
  </si>
  <si>
    <t>โครงการยกระดับมาตรฐานการผลิตยาสมุนไพร สร้างความเชื่อมั่นและการยอมรับของยาสมุนไพร</t>
  </si>
  <si>
    <t>https://emenscr.nesdc.go.th/viewer/view.html?id=64be27f8506f8c044400a85c</t>
  </si>
  <si>
    <t>โครงการส่งเสริมการผลิตและสร้างความเชื่อมั่นต่อผลิตภัณฑ์สุขภาพ เพื่อการพึ่งพาตนเอง ประจำปีงบประมาณ 2568</t>
  </si>
  <si>
    <t>https://emenscr.nesdc.go.th/viewer/view.html?id=64ba649994c3ec0656e85b0d</t>
  </si>
  <si>
    <t>ศูนย์นวัตกรรมและการผลิตยาชีววัตถุและยาปราศจากเชื้อ สถานเสาวภา สภากาชาดไทย เพื่อความมั่นคงทางด้านการแพทย์และสาธารณสุขของประเทศ (โครงการต่อเนื่องปีที่ 2)</t>
  </si>
  <si>
    <t>https://emenscr.nesdc.go.th/viewer/view.html?id=64ba6ea413cafb0653521a87</t>
  </si>
  <si>
    <t>เสริมศักยภาพด้านเทคโนโลยีและนวัตกรรมการผลิตยาชีววัตถุและยาปราศจากเชื้อ สถานเสาวภา สภากาชาดไทย เพื่อความมั่นคงทางด้านการแพทย์และสาธารณสุขของประเทศ (โครงการต่อเนื่องปีที่ 2)</t>
  </si>
  <si>
    <t>130301V01F04</t>
  </si>
  <si>
    <t>https://emenscr.nesdc.go.th/viewer/view.html?id=64c099686b56f9043629712e</t>
  </si>
  <si>
    <t>การผลิตเอ๊กโซโซมจากเซลล์ต้นกำเนิดชนิด umbilical cord mesenchymal stem cell เพื่อการศึกษาวิจัยและรักษาทางคลินิก</t>
  </si>
  <si>
    <t>https://emenscr.nesdc.go.th/viewer/view.html?id=64c224006b56f90436298309</t>
  </si>
  <si>
    <t>การพัฒนากระบวนการผลิตโปรตีนแอนติเจนและแอนติบอดีสำหรับชุดทดสอบเพื่อสนับสนุนมาตรการเฝ้าระวังและตอบสนองต่อสถานการณ์สาธารณสุขของประเทศ</t>
  </si>
  <si>
    <t>https://emenscr.nesdc.go.th/viewer/view.html?id=64bf8431204dd42f9682bb01</t>
  </si>
  <si>
    <t>การสร้างคลังเซลล์ต้นกำเนิด mesenchymal stem cell สายสะดือที่ได้จากผู้บริจาค ตามมาตรฐาน GMP เพื่อสนับสนุนการศึกษาวิจัยด้านเซลล์บำบัดและรักษาทางคลินิก "Generation of umbilical cord Derived Mesenchymal Stromal Cells banks for Clinical Applications ”</t>
  </si>
  <si>
    <t>https://emenscr.nesdc.go.th/viewer/view.html?id=64c756ed8d1dca680ae45f86</t>
  </si>
  <si>
    <t>โครงการ “การพัฒนารูปแบบระบบบริการทางการแพทย์ที่ทันสมัยสำหรับดูแลรักษาต่อเนื่องในผู้ป่วยโรคสะเก็ดเงินคลอบคลุมพื้นที่ภาคใต้”</t>
  </si>
  <si>
    <t>https://emenscr.nesdc.go.th/viewer/view.html?id=64c0a6e2204dd42f9682bbdf</t>
  </si>
  <si>
    <t>โครงการ การผลิต 3D-Printed models for surgical planning (การผลิตแบบจำลองอวัยวะเพื่อใช้วางแผนการผ่าตัด)</t>
  </si>
  <si>
    <t>https://emenscr.nesdc.go.th/viewer/view.html?id=64c265df1f3e752f90a102aa</t>
  </si>
  <si>
    <t>โครงการการพัฒนาระบบการดูแลและการจัดภาวะสุขภาพก่อนภาวะเปราะบาง  (Pre-Frailty) อย่างครบวงจร เพื่อการพัฒนาระบบและนวัตกรรมการจัดบริการสุขภาพภายใต้ระบบการดูแลสุขภาพผู้สูงอายุในระดับปฐมภูมิ ทุติยภูมิ และตติยภูมิ (พ.ศ. 2568-2569)</t>
  </si>
  <si>
    <t>https://emenscr.nesdc.go.th/viewer/view.html?id=64c74a64d3a5392f8fe7ddce</t>
  </si>
  <si>
    <t xml:space="preserve">โครงการการให้บริการระดับเครือข่ายคัดกรองผู้ป่วยโรคผิวหนังด้วยโคมไฟส่องเรืองแสง DMS SKT Smart Lamp </t>
  </si>
  <si>
    <t>https://emenscr.nesdc.go.th/viewer/view.html?id=64c75563fc0a1b67fce28c13</t>
  </si>
  <si>
    <t>โครงการนวัตกรรมการคัดกรองเรื้อนและตรวจรักษาโรคผิวหนังในเรือนจำ เขตบริการสุขภาพที่ 11และ 12</t>
  </si>
  <si>
    <t>https://emenscr.nesdc.go.th/viewer/view.html?id=64c74a46d3a5392f8fe7ddcc</t>
  </si>
  <si>
    <t>โครงการนวัตกรรมบริการให้คำปรึกษา (Tele-consult) โรงพยาบาลเฉลิมพระเกียรติและโรงพยาบาลสมเด็จยุพราชในเขตบริการสุขภาพที่ 11, 12</t>
  </si>
  <si>
    <t>https://emenscr.nesdc.go.th/viewer/view.html?id=64bf672daf5e17043d884e18</t>
  </si>
  <si>
    <t>โครงการพัฒนาต้นแบบการเตรียมเซลล์กล้ามเนื้อหัวใจจาก Human induced pluripotent stem cell (iPSC-derived cardiomyocyte) สู่การสร้าง Platform สำหรับการคัดเลือกยาเพื่อรักษาเฉพาะบุคคล (Precision Medicine)</t>
  </si>
  <si>
    <t>https://emenscr.nesdc.go.th/viewer/view.html?id=64b4b87eb19a7b17b9e529d1</t>
  </si>
  <si>
    <t>โครงการพัฒนาระบบดิจิทัลด้านสุขภาพจิต</t>
  </si>
  <si>
    <t>https://emenscr.nesdc.go.th/viewer/view.html?id=64c22e18d3a5392f8fe7dbc4</t>
  </si>
  <si>
    <t>โครงการพัฒนาระบบบริการตรวจรักษาการแพทย์ทางไกล Telemedicine  สำหรับเด็กที่มีพัฒนาการล่าช้า</t>
  </si>
  <si>
    <t>https://emenscr.nesdc.go.th/viewer/view.html?id=64c0e337e352512f98955dfe</t>
  </si>
  <si>
    <t>โครงการพัฒนารูปแบบบริการด้านดิจิทัลเพื่อการเฝ้าระวังโรคไม่ติดต่อในกลุ่มวัยแรงงานในสถานประกอบการ</t>
  </si>
  <si>
    <t>https://emenscr.nesdc.go.th/viewer/view.html?id=64bf4577f65531064ba72eeb</t>
  </si>
  <si>
    <t>โครงการเพิ่มศักยภาพในการรักษาและบริการด้วยนวัตกรรมเซลล์ภูมิคุ้มกันบำบัดเฉพาะบุคคลเพื่อการเข้าถึงการรักษาประสิทธิภาพสูงแก่ผู้ป่วยชาวไทยที่ไม่สามารถรักษาได้ด้วยวิธีการรักษาตามมาตรฐาน</t>
  </si>
  <si>
    <t>https://emenscr.nesdc.go.th/viewer/view.html?id=64b0c105eec8b40f46324bde</t>
  </si>
  <si>
    <t>โครงการยกระดับการให้บริการเวชศาสตร์ฟื้นฟูทางไกล (Telerehabilitation)</t>
  </si>
  <si>
    <t>https://emenscr.nesdc.go.th/viewer/view.html?id=64d057ee09c3327ccab9b91f</t>
  </si>
  <si>
    <t>โครงการยกระดับระบบบริหารการแพทย์ดิจิทัลเพื่อการดูแลสุขภาพด้วยตนเอง</t>
  </si>
  <si>
    <t>https://emenscr.nesdc.go.th/viewer/view.html?id=64c74e818d1dca680ae45f6d</t>
  </si>
  <si>
    <t>โครงการสนับสนุนบริการและวิชาการด้านโรคผิวหนังในพื้นที่เขตสุขภาพ</t>
  </si>
  <si>
    <t>https://emenscr.nesdc.go.th/viewer/view.html?id=64c7654ff744666808dbaded</t>
  </si>
  <si>
    <t>โครงการเสริมสร้างพลังเพื่อผู้ป่วยโรคสะเก็ดเงิน</t>
  </si>
  <si>
    <t>https://emenscr.nesdc.go.th/viewer/view.html?id=64c24459e352512f98955f98</t>
  </si>
  <si>
    <t>บริการการแพทย์แม่นยำแก่ผู้สูงอายุและประชาชนในชุมชน</t>
  </si>
  <si>
    <t>https://emenscr.nesdc.go.th/viewer/view.html?id=64be57420274b80437f929c8</t>
  </si>
  <si>
    <t>โครงการรักษาผู้ป่วยโรคผิวกระจกตาด้วยการผ่าตัดปลูกถ่ายแผ่นเซลล์เพาะเลี้ยง ประเภทของผลิตภัณฑ์เซลล์บำบัด (Autogenic Cultivated Limbal Epithelial Transplantation (AutoCLET), Allogenic Cultivated Limbal Epithelial Transplantation (AlloCLET), Cultivated Oral Mucosal Epithelial Transplantation (COMET))</t>
  </si>
  <si>
    <t>130301V02</t>
  </si>
  <si>
    <t>130301V02F01</t>
  </si>
  <si>
    <t>https://emenscr.nesdc.go.th/viewer/view.html?id=64cdf1bcac36ec1e1d9fc27d</t>
  </si>
  <si>
    <t>โครงการจัดทำแผนพัฒนากำลังคนด้านการแพทย์แผนไทยและการแพทย์ทางเลือกเพื่อหนุนเสริมระบบบริการสาธารณสุขของประเทศ</t>
  </si>
  <si>
    <t>https://emenscr.nesdc.go.th/viewer/view.html?id=64ccbd777393a57cbc839e78</t>
  </si>
  <si>
    <t>โครงการผลิตแพทย์เฉพาะทางสร้างความเข้มแข็งในระบบสุขภาพของประเทศ</t>
  </si>
  <si>
    <t>https://emenscr.nesdc.go.th/viewer/view.html?id=64cb749b1f3e752f90a1053f</t>
  </si>
  <si>
    <t xml:space="preserve">โครงการยกระดับพัฒนาสถานประกอบการบริการนวดเพื่อสุขภาพวิถีใหม่ (New normal) เพื่อการท่องเที่ยวเชิงสุขภาพจังหวัดสมุทรสงคราม </t>
  </si>
  <si>
    <t>130301V02F02</t>
  </si>
  <si>
    <t>https://emenscr.nesdc.go.th/viewer/view.html?id=64c0e62baf5e17043d885f9c</t>
  </si>
  <si>
    <t>โครงการสร้างภาวะผู้นำ ด้านการควบคุมโรค (Leadership in Disease Control: LDC)</t>
  </si>
  <si>
    <t>130301V03</t>
  </si>
  <si>
    <t>130301V03F01</t>
  </si>
  <si>
    <t>https://emenscr.nesdc.go.th/viewer/view.html?id=64c22a97e352512f98955f2b</t>
  </si>
  <si>
    <t>การพัฒนาพระราชบัญญัติห้องปฏิบัติการด้านการแพทย์ และสาธารณสุข ประจำปีงบประมาณ พ.ศ.2568</t>
  </si>
  <si>
    <t>https://emenscr.nesdc.go.th/viewer/view.html?id=64c24601d3a5392f8fe7dc30</t>
  </si>
  <si>
    <t>โครงการปฏิรูปกฎระเบียบการกำกับดูแลให้ทันสมัย ปลอดภัย ทันต่อสถานการณ์</t>
  </si>
  <si>
    <t>130301V03F02</t>
  </si>
  <si>
    <t>https://emenscr.nesdc.go.th/viewer/view.html?id=64c1e83cd3a5392f8fe7dae1</t>
  </si>
  <si>
    <t>โครงการศูนย์ความผ่านเข้ารอบเลิศด้านโรคมะเร็ง</t>
  </si>
  <si>
    <t>130301V03F03</t>
  </si>
  <si>
    <t>https://emenscr.nesdc.go.th/viewer/view.html?id=64be3919f65531064ba72e3c</t>
  </si>
  <si>
    <t>โครงการดิจิทัลเชิงรุกระดับชาติในการดูแลรักษาผู้ป่วยพาร์กินสัน เพื่อผ่านเข้ารอบต้นแบบของการ ป้องกันและชะลอความรุนแรงของโรคไม่ติดต่อเรื้อรัง ในประเทศไทย (โครงการต่อเนื่องปีที่ 2)</t>
  </si>
  <si>
    <t>https://emenscr.nesdc.go.th/viewer/view.html?id=64c74b7cf744666808dbac40</t>
  </si>
  <si>
    <t>โครงการพัฒนาระบบดิจิตัลแพลตฟอร์มรายงานผลการตรวจทางเภสัชพันธุศาสตร์ "ผูกพันธุ์”</t>
  </si>
  <si>
    <t>https://emenscr.nesdc.go.th/viewer/view.html?id=64d36f56c54b2e10c096174e</t>
  </si>
  <si>
    <t>โครงการพัฒนาระบบบริการระเบียนสุขภาพดิจิทัล</t>
  </si>
  <si>
    <t>130401V01</t>
  </si>
  <si>
    <t>130401V01F01</t>
  </si>
  <si>
    <t>https://emenscr.nesdc.go.th/viewer/view.html?id=64cb8876f744666808dbbef8</t>
  </si>
  <si>
    <t>พัฒนาระบบการแพทย์ปฐมภูมิ และเครือข่ายระบบสุขภาพระดับอำเภอ</t>
  </si>
  <si>
    <t>|130401</t>
  </si>
  <si>
    <t>130401V01F03</t>
  </si>
  <si>
    <t>https://emenscr.nesdc.go.th/viewer/view.html?id=64c252481f3e752f90a102a2</t>
  </si>
  <si>
    <t>การเสริมสร้างความเข็มแข็งการบริหารจัดการระบบคุณภาพของห้องปฏิบัติการเพื่อการขอรับรอง (The Strengthening Laboratory Management Toward Accreditation program)</t>
  </si>
  <si>
    <t>https://emenscr.nesdc.go.th/viewer/view.html?id=64b75961eec8b40f4632601d</t>
  </si>
  <si>
    <t>โครงการขยายผลต้นแบบการดูแลสุขภาพจิตในสถานบริการระดับปฐมภูมิ</t>
  </si>
  <si>
    <t>https://emenscr.nesdc.go.th/viewer/view.html?id=64b7ad7199399c17c1516be9</t>
  </si>
  <si>
    <t>โครงการขยายผลทีมวิกฤตสุขภาพจิตเด็กและเยาวชน</t>
  </si>
  <si>
    <t>https://emenscr.nesdc.go.th/viewer/view.html?id=64c399c8e352512f9895604a</t>
  </si>
  <si>
    <t>โครงการสนับสนุนระบบบริการสุขภาพสามจังหวัดชายแดนภาคใต้ด้วยห้องปฏิบัติการเครื่องมือแพทย์คุณภาพ</t>
  </si>
  <si>
    <t>130401V01F04</t>
  </si>
  <si>
    <t>https://emenscr.nesdc.go.th/viewer/view.html?id=64c0f0126b56f904362978f9</t>
  </si>
  <si>
    <t>โครงการขับเคลื่อนกลไกการเฝ้าระวัง ป้องกัน และควบคุมโรคจากการประกอบอาชีพและโรคจากสิ่งแวดล้อม ภายใต้พระราชบัญญัติควบคุมโรคจากการประกอบอาชีพและโรคจากสิ่งแวดล้อม พ.ศ. 2562 เขตสุขภาพที่ 5</t>
  </si>
  <si>
    <t>https://emenscr.nesdc.go.th/viewer/view.html?id=64c0f17cd3a5392f8fe7da8c</t>
  </si>
  <si>
    <t xml:space="preserve">โครงการเฝ้าระวัง ป้องกันและควบคุมโรคจากสิ่งแวดล้อม เขตสุขภาพที่ 5  </t>
  </si>
  <si>
    <t>https://emenscr.nesdc.go.th/viewer/view.html?id=64c1e4951f3e752f90a1013b</t>
  </si>
  <si>
    <t>โครงการพัฒนาระบบฐานข้อมูลด้านการเฝ้าระวัง ป้องกัน ควบคุมโรค และภัยสุขภาพ ภายใต้โครงการพระราชดำริ โครงการเฉลิมพระเกียรติ และโครงการที่เกี่ยวเนื่องกับพระบรมวงศานุวงศ์ กรมควบคุมโรค</t>
  </si>
  <si>
    <t>https://emenscr.nesdc.go.th/viewer/view.html?id=64b7a978a3b1a20f4c5b1fea</t>
  </si>
  <si>
    <t>โครงการเพิ่มการเข้าถึงบริการสุขภาพจิตและจิตเวชที่มีคุณภาพในผู้ป่วยโรคจิตเวช</t>
  </si>
  <si>
    <t>https://emenscr.nesdc.go.th/viewer/view.html?id=64c0f564506f8c044400c4f5</t>
  </si>
  <si>
    <t>โครงการสนับสนุนการดําเนินงานด้านเอดส์ โรคติดต่อทางเพศสัมพันธ์ ไวรัสอักเสบซีและวัณโรคในเรือนจํา (ภายใต้โครงการราชทัณฑ์ปันสุข ทําความดีเพื่อชาติ ศาสน์ กษัตริย์) เขตสุขภาพที่ 5</t>
  </si>
  <si>
    <t>130401V02</t>
  </si>
  <si>
    <t>130401V02F01</t>
  </si>
  <si>
    <t>https://emenscr.nesdc.go.th/viewer/view.html?id=64c0ec59af5e17043d88600e</t>
  </si>
  <si>
    <t>โครงการพัฒนาศักยภาพแพทย์ประจำบ้านและบุคลากรด้านเวชศาสตร์การจราจร ประจำปีงบประมาณ 2568</t>
  </si>
  <si>
    <t>130401V02F02</t>
  </si>
  <si>
    <t>https://emenscr.nesdc.go.th/viewer/view.html?id=64c716650c32d567fa9feb62</t>
  </si>
  <si>
    <t>โครงการการพัฒนาชุดผลิตภัณฑ์เอ็กโซโซมจากสเต็มเซลล์เพื่อการรักษาแผลในผู้ป่วยโรคเบาหวาน</t>
  </si>
  <si>
    <t>130401V03</t>
  </si>
  <si>
    <t>130401V03F02</t>
  </si>
  <si>
    <t>https://emenscr.nesdc.go.th/viewer/view.html?id=64d5e666586d9404eab11eb9</t>
  </si>
  <si>
    <t>การพัฒนาชุดสิทธิประโยชน์ผู้ป่วยฉุกเฉินในหน่วยปฏิบัติการแพทย์ฉุกเฉิน นอกโรงพยาบาล (UCEP EMS)</t>
  </si>
  <si>
    <t>https://emenscr.nesdc.go.th/viewer/view.html?id=64b4bf9c22ab130f452a87f1</t>
  </si>
  <si>
    <t>โครงการพัฒนาชุดสิทธิประโยชน์ด้านการส่งเสริมสุขภาพและป้องกันโรค ในระบบหลักประกันสุขภาพแห่งชาติ</t>
  </si>
  <si>
    <t>130501V01</t>
  </si>
  <si>
    <t>130501V01F01</t>
  </si>
  <si>
    <t>https://emenscr.nesdc.go.th/viewer/view.html?id=64bf75e7af5e17043d884f95</t>
  </si>
  <si>
    <t>การพัฒนาบริการตรวจไมโครอะเรย์ทางการแพทย์สำหรับการศึกษาภาวะพหุสัณฐานของนิวคลีโอไทด์เดี่ยว ด้านเภสัชพันธุศาสตร์ในประชากรชาวไทย</t>
  </si>
  <si>
    <t>|130501</t>
  </si>
  <si>
    <t>https://emenscr.nesdc.go.th/viewer/view.html?id=64bf8a500274b80437f932cb</t>
  </si>
  <si>
    <t>โครงการนำร่องระบบการแจ้งคืนและการให้คำปรึกษาผลการถอดรหัสพันธุกรรมทั้งจีโนมของอาสาสมัครโครงการจีโนมิกส์ประเทศไทย</t>
  </si>
  <si>
    <t>https://emenscr.nesdc.go.th/viewer/view.html?id=64c375736b56f904362990fb</t>
  </si>
  <si>
    <t>โครงการพัฒนาระบบเฝ้าระวังและพยากรณ์โรคที่เกี่ยวข้องกับฝุ่นละอองขนาดไม่เกิน 2.5 ไมครอน (PM2.5) เพื่อลดผลกระทบสุขภาพของประชาชน ในพื้นที่เขตสุขภาพที่ 8</t>
  </si>
  <si>
    <t>https://emenscr.nesdc.go.th/viewer/view.html?id=64c1eb786b56f90436297e18</t>
  </si>
  <si>
    <t>โครงการพัฒนาระบบพยากรณ์การเกิดโรคที่ทันการณ์ เพื่อสนับสนุนการวางแผน และกำหนดนโยบายด้านการเฝ้าระวัง ป้องกัน และควบคุมโรคและภัยสุขภาพที่สำคัญ ผ่านกระบวนการ Machine และ Deep Learning</t>
  </si>
  <si>
    <t>130501V01F03</t>
  </si>
  <si>
    <t>https://emenscr.nesdc.go.th/viewer/view.html?id=64d30831c906ab10bf9c949f</t>
  </si>
  <si>
    <t>โครงการพัฒนาผู้เชี่ยวชาญด้านสื่อสารความเสี่ยงเพื่อสร้างความรอบรู้ในการป้องกันควบคุมโรคและภัยสุขภาพ</t>
  </si>
  <si>
    <t>https://emenscr.nesdc.go.th/viewer/view.html?id=64bf94171f3e752f90a0ff9f</t>
  </si>
  <si>
    <t>โครงการพัฒนาระบบการเฝ้าระวังจีโนมของเชื้อโรค เพื่อยกระดับการเฝ้าระวังป้องกันควบคุมโรคติดต่ออุบัติใหม่ โรคอุบัติซ้ำ และโรคติดต่ออันตราย</t>
  </si>
  <si>
    <t>https://emenscr.nesdc.go.th/viewer/view.html?id=64c1edad1f3e752f90a10157</t>
  </si>
  <si>
    <t>โครงการพัฒนาระบบฐานข้อมูลกลางโรคและภัยสุขภาพ เพื่อสนับสนุนการเฝ้าระวัง ป้องกัน และควบคุมโรค และภัยสุขภาพที่สำคัญ ปีงบประมาณ 2568</t>
  </si>
  <si>
    <t>https://emenscr.nesdc.go.th/viewer/view.html?id=64c20864204dd42f9682bd74</t>
  </si>
  <si>
    <t>โครงการพัฒนาระบบฐานข้อมูลการเฝ้าระวังด้านโรคจากการประกอบอาชีพและ โรคจากสิ่งแวดล้อม</t>
  </si>
  <si>
    <t>https://emenscr.nesdc.go.th/viewer/view.html?id=64c4bd431f3e752f90a10379</t>
  </si>
  <si>
    <t>โครงการพัฒนาระบบฐานข้อมูลสารสนเทศทางห้องปฏิบัติการเพื่อการเฝ้าระวังและพยากรณ์โรคติดต่ออุบัติใหม่ อุบัติซ้ำ เขตสุขภาพที่ 12</t>
  </si>
  <si>
    <t>https://emenscr.nesdc.go.th/viewer/view.html?id=64c226970274b80437f94c5f</t>
  </si>
  <si>
    <t>โครงการพัฒนาศักยภาพ ระบบการดูแลโรคอุบัติใหม่ อุบัติซ้ำ (High performance EID care system)</t>
  </si>
  <si>
    <t>https://emenscr.nesdc.go.th/viewer/view.html?id=64c236bd506f8c044400d3b8</t>
  </si>
  <si>
    <t>โครงการพัฒนาศูนย์การเรียนรู้ด้านการพยากรณ์โรคและการจัดการฐานข้อมูล เขตสุขภาพที่ 1</t>
  </si>
  <si>
    <t>https://emenscr.nesdc.go.th/viewer/view.html?id=64c21f14d3a5392f8fe7db7b</t>
  </si>
  <si>
    <t>โครงการเพิ่มประสิทธิภาพระบบการบริหารจัดการข้อมูลทางห้องปฏิบัติการเพื่อการเฝ้าระวัง ป้องกัน ควบคุมโรคอุบัติใหม่ อุบัติซ้ำและและโรคติดต่ออันตราย</t>
  </si>
  <si>
    <t>https://emenscr.nesdc.go.th/viewer/view.html?id=64c2150b0274b80437f94a1a</t>
  </si>
  <si>
    <t>โครงการยกระดับฐานข้อมูลด้านระบาดวิทยาโรคและภัยสุขภาพในรูปแบบดิจิทัล (Digital Platform) และสร้างความเข้มแข็งกลไกความร่วมมือเครือข่ายทั้งระดับชาติและนานาชาติ</t>
  </si>
  <si>
    <t>https://emenscr.nesdc.go.th/viewer/view.html?id=64c257d1204dd42f9682be6f</t>
  </si>
  <si>
    <t>ธนาคารทรัพยากรชีวภาพทางการแพทย์ กรมวิทยาศาสตร์ทางการแพทย์</t>
  </si>
  <si>
    <t>130501V02</t>
  </si>
  <si>
    <t>130501V02F01</t>
  </si>
  <si>
    <t>https://emenscr.nesdc.go.th/viewer/view.html?id=64c23fffd3a5392f8fe7dc12</t>
  </si>
  <si>
    <t xml:space="preserve">โครงการพัฒนาระบบการเตรียมความพร้อมป้องกันและแก้ไขปัญหาโรคติดต่ออุบัติใหม่ของเขตสุขภาพที่ 4 </t>
  </si>
  <si>
    <t>https://emenscr.nesdc.go.th/viewer/view.html?id=64c23d251f3e752f90a10270</t>
  </si>
  <si>
    <t>โครงการพัฒนาระบบตอบโต้ภาวะฉุกเฉินทางสาธารณสุขและเครือข่ายในการเฝ้าระวังป้องกันควบคุมโรค และภัยสุขภาพ เขตสุขภาพที่ 4 (Smart EOC &amp; Networks)</t>
  </si>
  <si>
    <t>https://emenscr.nesdc.go.th/viewer/view.html?id=64c1f1e90274b80437f94796</t>
  </si>
  <si>
    <t>โครงการพัฒนาระบบเตือนภัยสุขภาพเพื่อการป้องกันโรคติดต่อและภัยสุขภาพ</t>
  </si>
  <si>
    <t>https://emenscr.nesdc.go.th/viewer/view.html?id=64c1ef8a506f8c044400ca75</t>
  </si>
  <si>
    <t>โครงการพัฒนาระบบเฝ้าระวังโรคอุบัติใหม่ โรคอุบัติซ้ำ และโรคติดต่ออันตราย เพื่อสนับสนุนการเฝ้าระวังโรค และสร้างความรอบรู้สู่ประชาชน ปีงบประมาณ 2568</t>
  </si>
  <si>
    <t>130501V02F02</t>
  </si>
  <si>
    <t>https://emenscr.nesdc.go.th/viewer/view.html?id=64ba350caf5e17043d8837ab</t>
  </si>
  <si>
    <t>การจัดทำแนวทางการขนส่งเชื้อโรคและตัวอย่างของประเทศไทย</t>
  </si>
  <si>
    <t>https://emenscr.nesdc.go.th/viewer/view.html?id=64d31575c54b2e10c096171f</t>
  </si>
  <si>
    <t xml:space="preserve">โครงการขับเคลื่อนการสื่อสารความเสี่ยงด้านการป้องกัน ควบคุมโรคและภัยสุขภาพ  ตามมาตรฐาน JEE/IHR (2005) </t>
  </si>
  <si>
    <t>https://emenscr.nesdc.go.th/viewer/view.html?id=64c1f5ea1f3e752f90a10178</t>
  </si>
  <si>
    <t>โครงการบูรณาการภาคีเครือข่ายช่องทางเข้าออกประเทศพัฒนาระบบเฝ้าระวังป้องกันความเสี่ยงด้านสาธารณสุขระหว่างประเทศ</t>
  </si>
  <si>
    <t>https://emenscr.nesdc.go.th/viewer/view.html?id=64c3799dd3a5392f8fe7dcbf</t>
  </si>
  <si>
    <t>โครงการพัฒนากลไกเตรียมความพร้อมรับมือโรคอุบัติซ้ำ กรณีโรคติดต่อนำโดยยุงลาย</t>
  </si>
  <si>
    <t>https://emenscr.nesdc.go.th/viewer/view.html?id=64c37fe7204dd42f9682bee1</t>
  </si>
  <si>
    <t xml:space="preserve">โครงการพัฒนาความเข็มแข็งระบบการจัดการภาวะฉุกเฉินทางสาธารณสุขของหน่วยงานและเครือข่าย ในการรับมือการระบาดของโรคติดต่ออุบัติใหม่อุบัติซ้ำ เพื่อความมั่นคงสุขภาพ เขตสุขภาพที่ 9 </t>
  </si>
  <si>
    <t>https://emenscr.nesdc.go.th/viewer/view.html?id=64c22405d3a5392f8fe7db93</t>
  </si>
  <si>
    <t>โครงการพัฒนาระบบการจัดการทางห้องปฏิบัติการด้านโรคติดเชื้อ ด้วยเทคโนโลยีอัจฉริยะ (Smart Laboratory for EID)</t>
  </si>
  <si>
    <t>https://emenscr.nesdc.go.th/viewer/view.html?id=64c382cc1f3e752f90a10312</t>
  </si>
  <si>
    <t>โครงการพัฒนาระบบการจัดการภาวะฉุกเฉินทางสาธารณสุข SMART EOC ของหน่วยงานสาธารณสุขระดับจังหวัด ในพื้นที่เขตสุขภาพที่ 10</t>
  </si>
  <si>
    <t>https://emenscr.nesdc.go.th/viewer/view.html?id=64c38536204dd42f9682bee8</t>
  </si>
  <si>
    <t>โครงการพัฒนาระบบการจัดการภาวะฉุกเฉินทางสาธารณสุขเพื่อเตรียมความพร้อมรับมือภาวะฉุกเฉินจากโรคอุบัติใหม่ โรคอุบัติซ้ำ และโรคระบาด เขตสุขภาพ 12</t>
  </si>
  <si>
    <t>https://emenscr.nesdc.go.th/viewer/view.html?id=64c4c21a506f8c044400e377</t>
  </si>
  <si>
    <t>โครงการพัฒนาระบบเตรียมความพร้อมรับมือโรคอุบัติใหม่และภัยสุขภาพเขตเมือง</t>
  </si>
  <si>
    <t>https://emenscr.nesdc.go.th/viewer/view.html?id=64c3774c6b56f90436299100</t>
  </si>
  <si>
    <t>โครงการพัฒนาระบบป้องกันควบคุมโรคและภัยสุขภาพในจุดผ่อนปรนการค้า และจุดผ่านแดนตามแนวชายแดน เขตสุขภาพที่ 8 เพื่อความมั่นคงทางสุขภาพโลก</t>
  </si>
  <si>
    <t>https://emenscr.nesdc.go.th/viewer/view.html?id=64c2340bd3a5392f8fe7dbe8</t>
  </si>
  <si>
    <t>โครงการพัฒนาระบบเฝ้าระวังโรคและขับเคลื่อนมาตรการ ป้องกัน ควบคุมโรคและภัยสุขภาพที่เกี่ยวข้องกับมลพิษทางอากาศในพื้นที่ภาคเหนือตอนบน</t>
  </si>
  <si>
    <t>https://emenscr.nesdc.go.th/viewer/view.html?id=64c1e92ad3a5392f8fe7dae8</t>
  </si>
  <si>
    <t>โครงการพัฒนาศักยภาพกลไกการดำเนินงานความร่วมมือระหว่างประเทศตามวาระความมั่นคงด้านสุขภาพโลก เพื่อการป้องกัน ตรวจจับและตอบสนองต่อภาวะฉุกเฉินด้านสาธารณสุขร่วมกับหลายภาคส่วน</t>
  </si>
  <si>
    <t>https://emenscr.nesdc.go.th/viewer/view.html?id=64c36e49d3a5392f8fe7dcae</t>
  </si>
  <si>
    <t>โครงการพัฒนาห้องปฏิบัติการสาธารณสุขด้านป้องกันควบคุมโรค (Public Health Lab) เขตสุขภาพที่ 5</t>
  </si>
  <si>
    <t>130501V03</t>
  </si>
  <si>
    <t>130501V03F01</t>
  </si>
  <si>
    <t>https://emenscr.nesdc.go.th/viewer/view.html?id=64be52eb0274b80437f92984</t>
  </si>
  <si>
    <t xml:space="preserve">“ การผลิตวัคซีนป้องกันโรคเลปโตสไปโรสิส” (โครงการต่อเนื่องปีที่ 3) </t>
  </si>
  <si>
    <t>https://emenscr.nesdc.go.th/viewer/view.html?id=64d5eaa0586d9404eab11ebf</t>
  </si>
  <si>
    <t>การพัฒนาหน่วยปฏิบัติการแพทย์เฉพาะทางรองรับสาธารณภัย เพื่อรับมือการปรับตัวของโรคอุบัติใหม่อุบัติซ้ำ และภัยจาก เคมี รังสี ชีวนิวเคลียร์</t>
  </si>
  <si>
    <t>https://emenscr.nesdc.go.th/viewer/view.html?id=64d449d4c906ab10bf9c94f0</t>
  </si>
  <si>
    <t>โครงการฝึกซ้อมความพร้อมการผลิตวัคซีนตอบโต้สถานการณ์การระบาดของโรคอุบัติใหม่อุบัติซ้ำ</t>
  </si>
  <si>
    <t>https://emenscr.nesdc.go.th/viewer/view.html?id=64c296aa204dd42f9682be8f</t>
  </si>
  <si>
    <t>ศูนย์ฝึกอบรมเพื่อความผ่านเข้ารอบเลิศทางวิทยาศาสตร์การแพทย์ (Training Center for Excellence in Medical Sciences)</t>
  </si>
  <si>
    <t>130501V03F02</t>
  </si>
  <si>
    <t>https://emenscr.nesdc.go.th/viewer/view.html?id=64ba3faf13cafb0653521a40</t>
  </si>
  <si>
    <t xml:space="preserve">การพัฒนาศักยภาพเครือข่ายห้องปฏิบัติการโรคอุบัติใหม่ อุบัติซ้ำ   </t>
  </si>
  <si>
    <t>https://emenscr.nesdc.go.th/viewer/view.html?id=64c2218b1f3e752f90a101f5</t>
  </si>
  <si>
    <t>โครงการเครือข่ายความร่วมมือทางห้องปฏิบัติการสาธารณสุขด้านป้องกันควบคุมโรคและภัยสุขภาพ (Public Health Laboratory for disease control)</t>
  </si>
  <si>
    <t>https://emenscr.nesdc.go.th/viewer/view.html?id=64c210f20274b80437f9497d</t>
  </si>
  <si>
    <t>โครงการพัฒนาการความร่วมมือเครือข่ายแบบบูรณาการ เพื่อป้องกันและควบคุมโรคติดต่ออุบัติใหม่ อุบัติซ้ำ ภายใต้แนวคิดสุขภาพหนึ่งเดียว</t>
  </si>
  <si>
    <t>https://emenscr.nesdc.go.th/viewer/view.html?id=64c20ac2d3a5392f8fe7db34</t>
  </si>
  <si>
    <t xml:space="preserve">โครงการพัฒนาความร่วมมือของเครือข่ายและพัฒนาสมรรถนะการดำเนินงานขับเคลื่อน พ.ร.บ.ควบคุมโรคจากการประกอบอาชีพและโรคจากสิ่งแวดล้อม พ.ศ. 2562 </t>
  </si>
  <si>
    <t>https://emenscr.nesdc.go.th/viewer/view.html?id=64c1fa2ad3a5392f8fe7db25</t>
  </si>
  <si>
    <t>โครงการพัฒนาระบบเฝ้าระวังโรคเขตร้อนนำโดยแมลงที่ถูกละเลยในสภาวะอากาศที่เปลี่ยนแปลง</t>
  </si>
  <si>
    <t>https://emenscr.nesdc.go.th/viewer/view.html?id=64c2398b0274b80437f9518d</t>
  </si>
  <si>
    <t>โครงการพัฒนาศักยภาพและพัฒนาภาคีเครือข่ายในการเฝ้าระวังป้องกันควบคุมโรคติดต่อ และการแลกเปลี่ยนข้อมูลข่าวสารระหว่างประเทศในพื้นที่ชายแดนเขตภาคเหนือตอนบน</t>
  </si>
  <si>
    <t>130501V04</t>
  </si>
  <si>
    <t>130501V04F01</t>
  </si>
  <si>
    <t>https://emenscr.nesdc.go.th/viewer/view.html?id=64d30c7416a6092f6a4c2138</t>
  </si>
  <si>
    <t>โครงการประเมินความรอบรู้ด้านสุขภาพในการป้องกันโรคและภัยสุขภาพของประชาชน ประจำปี 2568</t>
  </si>
  <si>
    <t>https://emenscr.nesdc.go.th/viewer/view.html?id=64c37b840274b80437f95a63</t>
  </si>
  <si>
    <t xml:space="preserve">โครงการพัฒนาช่องทางการสื่อสารและสนับสนุนการสร้างเสริมความรอบรู้ด้านสุขภาพเพื่อรองรับโรคอุบัติใหม่เครือข่ายในพื้นที่เขตสุขภาพที่ 8 </t>
  </si>
  <si>
    <t>https://emenscr.nesdc.go.th/viewer/view.html?id=64d3191ac906ab10bf9c94b6</t>
  </si>
  <si>
    <t>โครงการพัฒนาฐานข้อมูลสื่อสารความเสี่ยง DATARISKCOM DDC</t>
  </si>
  <si>
    <t>https://emenscr.nesdc.go.th/viewer/view.html?id=64c4bfade352512f989560a0</t>
  </si>
  <si>
    <t>โครงการพัฒนาศักยภาพบุคลากรและบูรณาการการใช้ช่องทางการสื่อสารความเสี่ยง ด้านโรคอุบัติใหม่และโรคอุบัติซ้ำ เขตสุขภาพที่ 12</t>
  </si>
  <si>
    <t>130501V04F02</t>
  </si>
  <si>
    <t>https://emenscr.nesdc.go.th/viewer/view.html?id=64ca5d04204dd42f9682c070</t>
  </si>
  <si>
    <t>โครงการการส่งเสริมชุมชนต้นแบบในการเตรียมความพร้อมรับมือปัญหาจากภาวะการเปลี่ยนแปลงสภาพภูมิอากาศในชุมชนพื้นที่จังหวัดอุดรธานี หนองคาย หนองบัวลำภู และบึงกาฬ</t>
  </si>
  <si>
    <t>https://emenscr.nesdc.go.th/viewer/view.html?id=64c20e0f1f3e752f90a101a4</t>
  </si>
  <si>
    <t>โครงการพัฒนาความหลากหลายของช่องทางการเข้าถึงข้อมูลโรคและภัยสุขภาพที่ถูกต้องของประชากรข้ามชาติ</t>
  </si>
  <si>
    <t>https://emenscr.nesdc.go.th/viewer/view.html?id=64d332710df91d2f7789f0cb</t>
  </si>
  <si>
    <t xml:space="preserve">โครงการพัฒนาระบบเฝ้าระวัง คัดกรอง และตอบโต้ข้อมูลข่าวสารความเสี่ยงโรคและภัยสุขภาพ </t>
  </si>
  <si>
    <t>https://emenscr.nesdc.go.th/viewer/view.html?id=64d1b41b6663c71d8fd10c72</t>
  </si>
  <si>
    <t>โครงการส่งเสริมชุมชนต้นแบบในการเตรียมความพร้อมรับมือปัญหาจากภาวะ การเปลี่ยนแปลงสภาพภูมิอากาศในชุมชนพื้นที่จังหวัดอุดรธานี หนองคาย หนองบัวลำภู และบึงกาฬ</t>
  </si>
  <si>
    <t>https://emenscr.nesdc.go.th/viewer/view.html?id=64d300f1c54b2e10c096170e</t>
  </si>
  <si>
    <t>โครงการสร้างเสริมความรอบรู้ด้านสุขภาพเพื่อสร้างระบบรับมือปรับตัวต่อโรคอุบัติใหม่ อุบัติซ้ำที่เกิดจากการเปลี่ยนแปลงภูมิอากาศ</t>
  </si>
  <si>
    <t>130501V05</t>
  </si>
  <si>
    <t>130501V05F02</t>
  </si>
  <si>
    <t>https://emenscr.nesdc.go.th/viewer/view.html?id=64c0daf40274b80437f93f7e</t>
  </si>
  <si>
    <t xml:space="preserve">เสริมสร้างขีดความสามารถต่อการปรับตัวด้านสุขภาพจากการเปลี่ยนแปลงสภาพภูมิอากาศ </t>
  </si>
  <si>
    <t>140101V01</t>
  </si>
  <si>
    <t>140101V01F01</t>
  </si>
  <si>
    <t>https://emenscr.nesdc.go.th/viewer/view.html?id=64ba0c45d73cdb17c7bcf89d</t>
  </si>
  <si>
    <t>การพัฒนาการให้บริการทางการกีฬาในส่วนภูมิภาค ไปสู่ความผ่านเข้ารอบเลิศตามมาตรฐานสากล</t>
  </si>
  <si>
    <t>|140101</t>
  </si>
  <si>
    <t>140101V02</t>
  </si>
  <si>
    <t>140101V02F01</t>
  </si>
  <si>
    <t>https://emenscr.nesdc.go.th/viewer/view.html?id=64c0db6ae352512f98955de0</t>
  </si>
  <si>
    <t>Fit For Life ไม่ทิ้งเด็กไทยให้อ่อนแอ</t>
  </si>
  <si>
    <t>https://emenscr.nesdc.go.th/viewer/view.html?id=64d31976d808952f70a66bce</t>
  </si>
  <si>
    <t>การพัฒนาแกนนำสุขภาพ โดยใช้ครอบครัวผ่านเข้ารอบฐาน เพื่อส่งเสริมทัศนคติ ถึงความสำคัญของการออกกำลังกายและรักสุขภาพ</t>
  </si>
  <si>
    <t>https://emenscr.nesdc.go.th/viewer/view.html?id=64c2342b0274b80437f95006</t>
  </si>
  <si>
    <t>แข่งขันฟุตบอล ฟุตซอล เพื่อมวลชน</t>
  </si>
  <si>
    <t>https://emenscr.nesdc.go.th/viewer/view.html?id=64c7c62b204dd42f9682c022</t>
  </si>
  <si>
    <t>โครงการ "คีตะมวยไทย:การออกกำลังกายเพื่อส่งเสริมสุขภาพสำหรับคนไทยทุกช่วงวัย"</t>
  </si>
  <si>
    <t>https://emenscr.nesdc.go.th/viewer/view.html?id=64c0cab2e352512f98955dab</t>
  </si>
  <si>
    <t>โครงการ ฟิตดี สุขภาพดีด้วยวิทยาศาสตร์การกีฬา</t>
  </si>
  <si>
    <t>https://emenscr.nesdc.go.th/viewer/view.html?id=64ba3d30506f8c0444009ce0</t>
  </si>
  <si>
    <t>โครงการพัฒนาเมืองกีฬา (Sports City)</t>
  </si>
  <si>
    <t>https://emenscr.nesdc.go.th/viewer/view.html?id=64cc80286de2d72f65d51ec5</t>
  </si>
  <si>
    <t>โครงการส่งเสริมกีฬาระดับโรงเรียนกรมพลศึกษา</t>
  </si>
  <si>
    <t>https://emenscr.nesdc.go.th/viewer/view.html?id=64c0d4dd204dd42f9682bc58</t>
  </si>
  <si>
    <t>โครงการส่งเสริมสุขภาพผู้สูงอายุด้วยนวัตกรรมสื่อสารทางไกลแบบสองทาง (Active Ageing Tele-connect)</t>
  </si>
  <si>
    <t>https://emenscr.nesdc.go.th/viewer/view.html?id=64c139c7af5e17043d8861aa</t>
  </si>
  <si>
    <t>พัฒนาเด็กและเยาวชนด้วยนันทนาการกับซอฟท์พาวเวอร์ไทย</t>
  </si>
  <si>
    <t>https://emenscr.nesdc.go.th/viewer/view.html?id=64c1cf42e352512f98955e42</t>
  </si>
  <si>
    <t>โรงเรียนต้นแบบวิถีนันทนาการ (Recreation School Model)</t>
  </si>
  <si>
    <t>https://emenscr.nesdc.go.th/viewer/view.html?id=64c14037204dd42f9682bcca</t>
  </si>
  <si>
    <t>ศูนย์นันทนาการเติมฝัน ปันสุข สู่ภูมิภาค</t>
  </si>
  <si>
    <t>https://emenscr.nesdc.go.th/viewer/view.html?id=64c220f0e352512f98955ef7</t>
  </si>
  <si>
    <t>ส่งเสริมการออกกำลังกายและกีฬาเพื่อมวลชน (Sport for All)</t>
  </si>
  <si>
    <t>https://emenscr.nesdc.go.th/viewer/view.html?id=64ba3336506f8c0444009c1f</t>
  </si>
  <si>
    <t>ส่งเสริมการออกกำลังกายและเล่นกีฬาในส่วนภูมิภาค</t>
  </si>
  <si>
    <t>https://emenscr.nesdc.go.th/viewer/view.html?id=64c0c7acaf5e17043d885b9c</t>
  </si>
  <si>
    <t>ส่งเสริมสุขภาพและสมรรถภาพทางกายเด็กไทยด้วยการบริหารกายหน้าเสาธง</t>
  </si>
  <si>
    <t>140101V02F02</t>
  </si>
  <si>
    <t>https://emenscr.nesdc.go.th/viewer/view.html?id=64c23388e352512f98955f64</t>
  </si>
  <si>
    <t>โครงการส่งเสริมและพัฒนาศักยภาพด้านการกีฬาและนันทนาการจังหวัดชัยนาท ประจำปีงบประมาณ พ.ศ. 2568</t>
  </si>
  <si>
    <t>140101V02F03</t>
  </si>
  <si>
    <t>https://emenscr.nesdc.go.th/viewer/view.html?id=64b5ffcc0aa0e80f57a68dbc</t>
  </si>
  <si>
    <t>โครงการพัฒนาศักยภาพครูผู้ฝึกสอนวิชาพลศึกษาในสถานศึกษาสังกัดองค์กรปกครองส่วนท้องถิ่น</t>
  </si>
  <si>
    <t>140101V02F04</t>
  </si>
  <si>
    <t>https://emenscr.nesdc.go.th/viewer/view.html?id=64c4c641d3a5392f8fe7dd2f</t>
  </si>
  <si>
    <t>โครงการ“ส่งเสริมกิจกรรมการกีฬาเพื่อการท่องเที่ยวของจังหวัดสุรินทร์”</t>
  </si>
  <si>
    <t>140101V03</t>
  </si>
  <si>
    <t>140101V03F02</t>
  </si>
  <si>
    <t>https://emenscr.nesdc.go.th/viewer/view.html?id=64c1ee72204dd42f9682bd3b</t>
  </si>
  <si>
    <t>โครงการขับเคลื่อนระบบส่งเสริมการออกกำลังกายแบบบูรณาการ เพื่อคนไทยแข็งแรงและสุขภาพดีขึ้น</t>
  </si>
  <si>
    <t>https://emenscr.nesdc.go.th/viewer/view.html?id=64cc6ec217075066886c4fcb</t>
  </si>
  <si>
    <t>https://emenscr.nesdc.go.th/viewer/view.html?id=64c201101f3e752f90a10195</t>
  </si>
  <si>
    <t>โครงการชวนคนไทยออกกำลังกายกับอาสาสมัครกีฬาและผู้นำการออกกำลังกาย (อสก.)</t>
  </si>
  <si>
    <t>https://emenscr.nesdc.go.th/viewer/view.html?id=64c1ee2d6b56f90436297e6d</t>
  </si>
  <si>
    <t>โครงการนันทนาการสัมพันธ์สร้างสุขสู่สังคม</t>
  </si>
  <si>
    <t>https://emenscr.nesdc.go.th/viewer/view.html?id=64cfa5a5ac36ec1e1d9fc721</t>
  </si>
  <si>
    <t>โครงการส่งเสริมชุมชนต้นแบบในการออกกำลังกาย เล่นกีฬา และนันทนาการ ประชาชนทุกช่วงวัย บุคคลกลุ่มพิเศษ และผู้ด้อยโอกาสครอบคลุมพื้นที่จังหวัดอุดรธานี หนองคาย หนองบวลำภู และบึงกาฬ</t>
  </si>
  <si>
    <t>https://emenscr.nesdc.go.th/viewer/view.html?id=64c22a67506f8c044400d02f</t>
  </si>
  <si>
    <t>โครงการส่งเสริมอาสาสมัครกีฬาและผู้นำการออกกำลังกาย (อสก.)</t>
  </si>
  <si>
    <t>140101V04</t>
  </si>
  <si>
    <t>140101V04F01</t>
  </si>
  <si>
    <t>https://emenscr.nesdc.go.th/viewer/view.html?id=64c236cc1f3e752f90a1025a</t>
  </si>
  <si>
    <t xml:space="preserve">โครงการกีฬาสร้างสุข คนสร้างชาติ </t>
  </si>
  <si>
    <t>140101V04F02</t>
  </si>
  <si>
    <t>https://emenscr.nesdc.go.th/viewer/view.html?id=64c7703d0c32d567fa9fede4</t>
  </si>
  <si>
    <t xml:space="preserve">โครงการจัดทำแผนบริหารความเสี่ยงเพื่อเตรียมความพร้อมและป้องกันผลกระทบที่เกิดจากความเสี่ยงในด้านต่าง ๆ (โรคติดต่ออุบัติใหม่) ที่ส่งผลต่อการส่งเสริมและพัฒนาการกีฬา </t>
  </si>
  <si>
    <t>140101V04F03</t>
  </si>
  <si>
    <t>https://emenscr.nesdc.go.th/viewer/view.html?id=64d5ced3fd3ad204ecf0ab14</t>
  </si>
  <si>
    <t>การพัฒนารูปแบบการบริหารจัดการด้านการแพทย์ฉุกเฉิน สำหรับการแข่งขันกีฬาอย่างมีมาตรฐาน คุณภาพ</t>
  </si>
  <si>
    <t>https://emenscr.nesdc.go.th/viewer/view.html?id=64d229e4b3748f2f7964e736</t>
  </si>
  <si>
    <t>การส่งเสริมการออกกำลังกายด้วยรูปแบบกีฬาไทย : มวยไทยโบราณ</t>
  </si>
  <si>
    <t>https://emenscr.nesdc.go.th/viewer/view.html?id=64cb2532d3a5392f8fe7de74</t>
  </si>
  <si>
    <t>โครงการก่อสร้างลานกีฬาและนันทนาการชุมชน</t>
  </si>
  <si>
    <t>https://emenscr.nesdc.go.th/viewer/view.html?id=64cb2ba48d1dca680ae46bb2</t>
  </si>
  <si>
    <t>โครงการก่อสร้างสระว่ายน้ำชุมชน</t>
  </si>
  <si>
    <t>https://emenscr.nesdc.go.th/viewer/view.html?id=64cc6f0817075066886c4fcd</t>
  </si>
  <si>
    <t>โครงการปรับสภาพสนามกีฬา</t>
  </si>
  <si>
    <t>https://emenscr.nesdc.go.th/viewer/view.html?id=64c1d62a506f8c044400c72a</t>
  </si>
  <si>
    <t>โครงการส่งเสริมการออกกำลังกาย เล่นกีฬา และนันทนาการ ให้ผ่านเข้ารอบวิถีชีวิต ผ่านกิจกรรมส่งเสริมการท่องเที่ยวเชิงกีฬาจังหวัดเลย</t>
  </si>
  <si>
    <t>https://emenscr.nesdc.go.th/viewer/view.html?id=64c0ce71e352512f98955db9</t>
  </si>
  <si>
    <t>จัดทำเกณฑ์มาตรฐานสมรรถภาพทางกายประชาชนของกรมพลศึกษา</t>
  </si>
  <si>
    <t>https://emenscr.nesdc.go.th/viewer/view.html?id=64c0d5ac1f3e752f90a1008a</t>
  </si>
  <si>
    <t>นันทนาการ เพื่อการสร้างเสริมสุขภาวะชุมชน สู่วิถีชีวิตอนาคต</t>
  </si>
  <si>
    <t>https://emenscr.nesdc.go.th/viewer/view.html?id=64c26ea9d3a5392f8fe7dc59</t>
  </si>
  <si>
    <t>บูรณาการและขับเคลื่อนแผนพัฒนาการกีฬาแห่งชาติ สู่การปฏิบัติในระดับพื้นที่</t>
  </si>
  <si>
    <t>https://emenscr.nesdc.go.th/viewer/view.html?id=64d5afe7894d1504f5cbf610</t>
  </si>
  <si>
    <t>แผน 9 แผนส่งเสริมกิจกรรมทางกาย</t>
  </si>
  <si>
    <t>https://emenscr.nesdc.go.th/viewer/view.html?id=64cb0fc18d1dca680ae467c8</t>
  </si>
  <si>
    <t>พัฒนาแพลตฟอร์มเชื่อมโยงและบูรณาการข้อมูลสถิติการออกกำลังกายและการเล่นกีฬาของประชาชน (CALORIES CREDIT CHALLENGE) ระยะที่ 3</t>
  </si>
  <si>
    <t>140201V03</t>
  </si>
  <si>
    <t>140201V03F03</t>
  </si>
  <si>
    <t>https://emenscr.nesdc.go.th/viewer/view.html?id=64ba0395b19a7b17b9e52cba</t>
  </si>
  <si>
    <t xml:space="preserve">การพัฒนาศักยภาพนักกีฬาไทยในรูปแบบศูนย์ฝึกกีฬาแห่งชาติ (National Training Center : NTC) </t>
  </si>
  <si>
    <t>|140201</t>
  </si>
  <si>
    <t>140201V03F04</t>
  </si>
  <si>
    <t>https://emenscr.nesdc.go.th/viewer/view.html?id=64d5f4a9a5d7e679e7b907fd</t>
  </si>
  <si>
    <t>การบริหารจัดการสมาคมกีฬาแห่งจังหวัดให้มีมาตรฐาน</t>
  </si>
  <si>
    <t>https://emenscr.nesdc.go.th/viewer/view.html?id=64b63cf30a88eb17bf7560eb</t>
  </si>
  <si>
    <t>การพัฒนาบริหารจัดการองค์กรกีฬาอาชีพให้มีมาตรฐาน</t>
  </si>
  <si>
    <t>https://emenscr.nesdc.go.th/viewer/view.html?id=64d5f84e894d1504f5cbf657</t>
  </si>
  <si>
    <t>การส่งเสริม สนับสนุนศักยภาพบุคลากรกีฬาในระดับนานาชาติรายบุคคล ชนิดกีฬาเป้าหมาย</t>
  </si>
  <si>
    <t>https://emenscr.nesdc.go.th/viewer/view.html?id=64b8fdddeec8b40f46326fdf</t>
  </si>
  <si>
    <t>ส่งเสริม สนับสนุน เงินอุดหนุนการบริหารงานสมาคมกีฬาแห่งประเทศไทย</t>
  </si>
  <si>
    <t>140201V04</t>
  </si>
  <si>
    <t>140201V04F05</t>
  </si>
  <si>
    <t>https://emenscr.nesdc.go.th/viewer/view.html?id=64be24cbaf5e17043d88433c</t>
  </si>
  <si>
    <t>โครการสำคัญประจำปีงบประมาณ พ.ศ. 2568 โครงการที่ 2 การพัฒนาศูนย์วิทยาศาสตร์การกีฬาให้ได้มาตรฐาน พร้อมครุภัณฑ์วิทยาศาสตร์การกีฬา</t>
  </si>
  <si>
    <t>https://emenscr.nesdc.go.th/viewer/view.html?id=64c215d6204dd42f9682bd9c</t>
  </si>
  <si>
    <t>โครงการจัดทำระบบการสร้างและพัฒนานักกีฬาสู่ความผ่านเข้ารอบเลิศ</t>
  </si>
  <si>
    <t>มหาวิทยาลัยการกีฬาแห่งชาติ</t>
  </si>
  <si>
    <t>https://emenscr.nesdc.go.th/viewer/view.html?id=64c0e3e3204dd42f9682bc7e</t>
  </si>
  <si>
    <t>ศูนย์ค้นหาและพัฒนานักกีฬาศักยภาพสูงแห่งอนาคต (Sports Talent Center)</t>
  </si>
  <si>
    <t>https://emenscr.nesdc.go.th/viewer/view.html?id=64ba00b722ab130f452aa79e</t>
  </si>
  <si>
    <t>ส่งเสริม สนับสนุน ยกระดับมาตรฐานนักวิทยาศาสตร์การกีฬาสู่ระดับสากล</t>
  </si>
  <si>
    <t>140201V04F06</t>
  </si>
  <si>
    <t>https://emenscr.nesdc.go.th/viewer/view.html?id=64be3cbd94c3ec0656e85c7c</t>
  </si>
  <si>
    <t>โครงการจัดทำฐานข้อมูลแรงงานในแต่ละสาขาอุตสาหกรรมการกีฬา</t>
  </si>
  <si>
    <t>https://emenscr.nesdc.go.th/viewer/view.html?id=64b6125b0a88eb17bf7560a6</t>
  </si>
  <si>
    <t>โครงการจัดทำฐานข้อมูลเศรษฐกิจการกีฬาและจัดทำบัญชีประชาชาติด้านการกีฬา (Sport Satellite Accounts : SSA) ประจำปี พ.ศ. 2568</t>
  </si>
  <si>
    <t>https://emenscr.nesdc.go.th/viewer/view.html?id=64ba08fd0a88eb17bf756314</t>
  </si>
  <si>
    <t>โครงการพัฒนาระบบดิจิทัลฐานข้อมูลกลางกีฬาเพื่อความผ่านเข้ารอบเลิศและกีฬาเพื่อการอาชีพ</t>
  </si>
  <si>
    <t>https://emenscr.nesdc.go.th/viewer/view.html?id=64ba065099399c17c1516d18</t>
  </si>
  <si>
    <t>โครงการพัฒนาระบบสารสนเทศและฐานข้อมูลด้านกีฬา เชื่อมโยงฐานข้อมูลบุคลากรทางการกีฬา และ องค์ความรู้และนวัตกรรมด้านวิทยาศาสตร์การกีฬา</t>
  </si>
  <si>
    <t>https://emenscr.nesdc.go.th/viewer/view.html?id=64b7caf9a3b1a20f4c5b217f</t>
  </si>
  <si>
    <t>โครงการศึกษาแนวทางการจัดทำเครื่องชี้เร็วหรือดัชนีเศรษฐกิจการกีฬาของประเทศไทยสำหรับติดตามสถานการณ์ด้านเศรษฐกิจการกีฬา</t>
  </si>
  <si>
    <t>140301V01</t>
  </si>
  <si>
    <t>140301V01F01</t>
  </si>
  <si>
    <t>https://emenscr.nesdc.go.th/viewer/view.html?id=64c5fe22204dd42f9682bf86</t>
  </si>
  <si>
    <t>โครงการจัดทำหลักสูตรนักวิทยาศาสตร์การกีฬาเพื่อการพัฒนาบุคลากรการกีฬาที่ได้มาตรฐาน</t>
  </si>
  <si>
    <t>|140301</t>
  </si>
  <si>
    <t>https://emenscr.nesdc.go.th/viewer/view.html?id=64c5f97f204dd42f9682bf80</t>
  </si>
  <si>
    <t>โครงการจัดทำหลักสูตรผู้ตัดสินกีฬาเพื่อการพัฒนาบุคลากรการกีฬาที่ได้มาตรฐาน</t>
  </si>
  <si>
    <t>https://emenscr.nesdc.go.th/viewer/view.html?id=64c8d7c4204dd42f9682c055</t>
  </si>
  <si>
    <t>โครงการจัดทำหลักสูตรผู้ฝึกสอนกีฬาเพื่อการพัฒนาบุคลากรการกีฬาที่ได้มาตรฐาน</t>
  </si>
  <si>
    <t>https://emenscr.nesdc.go.th/viewer/view.html?id=64c21273506f8c044400cca2</t>
  </si>
  <si>
    <t>โครงการฝึกอบรมผู้ตัดสินกีฬาฟุตซอล  ฟุตบอล  และกรีฑา</t>
  </si>
  <si>
    <t>https://emenscr.nesdc.go.th/viewer/view.html?id=64c0e1426b56f90436297780</t>
  </si>
  <si>
    <t>โครงการพัฒนาหลักสูตรมาตรฐานในการจัดกิจกรรมความฉลาดรู้ทางการเคลื่อนไหว (Physical literacy) สำหรับนักเรียนไทย</t>
  </si>
  <si>
    <t>https://emenscr.nesdc.go.th/viewer/view.html?id=64c1ff820274b80437f948d4</t>
  </si>
  <si>
    <t>พัฒนามาตรฐานบุคลากรด้านกีฬา นันทนาการ และวิทยาศาสตร์การกีฬา เพื่อยกระดับกีฬาขั้นพื้นฐานและมวลชน</t>
  </si>
  <si>
    <t>140301V02</t>
  </si>
  <si>
    <t>140301V02F01</t>
  </si>
  <si>
    <t>https://emenscr.nesdc.go.th/viewer/view.html?id=64be037eaf5e17043d884127</t>
  </si>
  <si>
    <t>โครการสำคัญประจำปีงบประมาณ พ.ศ. 2568 โครงการที่ 1 โครงการพัฒนาบุคลากรด้านการกีฬา</t>
  </si>
  <si>
    <t>https://emenscr.nesdc.go.th/viewer/view.html?id=64c1fb3f506f8c044400cbc5</t>
  </si>
  <si>
    <t>โครงการพัฒนาบุคลากรด้านผู้ตัดสินกีฬาระดับพื้นฐาน”</t>
  </si>
  <si>
    <t>https://emenscr.nesdc.go.th/viewer/view.html?id=64c207ed6b56f90436298020</t>
  </si>
  <si>
    <t>โครงการพัฒนาศักยภาพบุคลากรการกีฬาด้านบริหารจัดการกีฬาชุมชนอย่างยั่งยืน</t>
  </si>
  <si>
    <t>https://emenscr.nesdc.go.th/viewer/view.html?id=64c1f0c0e352512f98955e88</t>
  </si>
  <si>
    <t>โครงการพัฒนาศักยภาพผู้ฝึกสอนกีฬาระดับพื้นฐาน</t>
  </si>
  <si>
    <t>https://emenscr.nesdc.go.th/viewer/view.html?id=64c208420274b80437f948f1</t>
  </si>
  <si>
    <t>โครงการพัฒนาสมรรถนะต้นกล้าด้านการกีฬา พ.ศ. 2568</t>
  </si>
  <si>
    <t>https://emenscr.nesdc.go.th/viewer/view.html?id=64c1f38a0274b80437f947b7</t>
  </si>
  <si>
    <t>โครงการส่งเสริมและพัฒนาทักษะความรู้ด้านกติกากีฬาสำหรับครูผู้สอนพลศึกษา</t>
  </si>
  <si>
    <t>https://emenscr.nesdc.go.th/viewer/view.html?id=64c609528d1dca680ae45c75</t>
  </si>
  <si>
    <t>โครงการอบรมนักวิทยาศาสตร์การกีฬาเพื่อให้ได้รับการรับรองมาตรฐานเพิ่มขึ้น</t>
  </si>
  <si>
    <t>https://emenscr.nesdc.go.th/viewer/view.html?id=64c60656204dd42f9682bf88</t>
  </si>
  <si>
    <t>โครงการอบรมผู้ตัดสินกีฬาเพื่อให้ได้รับการรับรองมาตรฐานเพิ่มขึ้น</t>
  </si>
  <si>
    <t>https://emenscr.nesdc.go.th/viewer/view.html?id=64c602b8fc0a1b67fce288e0</t>
  </si>
  <si>
    <t>โครงการอบรมผู้ฝึกสอนกีฬาเพื่อให้ได้รับการรับรองมาตรฐานเพิ่มขึ้น</t>
  </si>
  <si>
    <t>https://emenscr.nesdc.go.th/viewer/view.html?id=64c0d4c0204dd42f9682bc54</t>
  </si>
  <si>
    <t>โครงการอบรมพัฒนาสมรรถนะครูพลศึกษาในการจัดกิจกรรมความฉลาดรู้ทางการเคลื่อนไหว (Physical literacy) สำหรับนักเรียนไทย</t>
  </si>
  <si>
    <t>https://emenscr.nesdc.go.th/viewer/view.html?id=64c1f9d90274b80437f94899</t>
  </si>
  <si>
    <t>ส่งเสริมศักยภาพการสอนกิจกรรมทางกายและการสอนพลศึกษาสำหรับครูสอนพลศึกษา</t>
  </si>
  <si>
    <t>140301V02F02</t>
  </si>
  <si>
    <t>https://emenscr.nesdc.go.th/viewer/view.html?id=64d5fb01671a0e79e590d461</t>
  </si>
  <si>
    <t>พัฒนาบุคลากรกีฬาเพื่อความผ่านเข้ารอบเลิศของชาติ</t>
  </si>
  <si>
    <t>140301V04</t>
  </si>
  <si>
    <t>140301V04F01</t>
  </si>
  <si>
    <t>https://emenscr.nesdc.go.th/viewer/view.html?id=64cb19a78d1dca680ae468c0</t>
  </si>
  <si>
    <t>พัฒนาฐานข้อมูลกลาง องค์ความรู้ และแพลตฟอร์มการประมวลผลด้านบุคลากรด้านการกีฬาและนันทนาการอย่างมีประสิทธิภาพตามแผนพัฒนาการกีฬาแห่งชาติ ฉบับที่ ๗ (พ.ศ. ๒๕๖๖-๒๕๗๐) ระยะที่ 2</t>
  </si>
  <si>
    <t>150101V01</t>
  </si>
  <si>
    <t>150101V01F01</t>
  </si>
  <si>
    <t>https://emenscr.nesdc.go.th/viewer/view.html?id=64cb48bcfc0a1b67fce29af5</t>
  </si>
  <si>
    <t>การสร้างการมีส่วนร่วมของเยาวชนในการเข้าถึงกลไกการพัฒนาชุมชนทั้งทางภาครัฐและภาคีเครือข่าย ผ่านกระบวนการพัฒนาผู้นำเยาวชนคิดดีภูมิปัญญาดีจังหวัดชายแดนใต้</t>
  </si>
  <si>
    <t>|150101</t>
  </si>
  <si>
    <t>https://emenscr.nesdc.go.th/viewer/view.html?id=64d3535cc54b2e10c096173f</t>
  </si>
  <si>
    <t>โครงการการมีส่วนร่วมของประชนต่อการพัฒนาที่ยั่งยืนด้านมหานครสีเขียวของเขตธนบุรีกรุงเทพมหานคร</t>
  </si>
  <si>
    <t>https://emenscr.nesdc.go.th/viewer/view.html?id=64d59762586d9404eab11e79</t>
  </si>
  <si>
    <t>โครงการการยกระดับกลุ่มชุมชนท่องเที่ยวโดยการมีส่วนร่วมจากภาคีเครือข่ายภาครัฐและเอกชน</t>
  </si>
  <si>
    <t>https://emenscr.nesdc.go.th/viewer/view.html?id=64c2353cd3a5392f8fe7dbf2</t>
  </si>
  <si>
    <t>โครงการจัดทำและประสานแผนพัฒนาตำบล</t>
  </si>
  <si>
    <t>https://emenscr.nesdc.go.th/viewer/view.html?id=64c231ff0274b80437f94f7b</t>
  </si>
  <si>
    <t>โครงการพัฒนาหมู่บ้านเศรษฐกิจพอเพียง</t>
  </si>
  <si>
    <t>https://emenscr.nesdc.go.th/viewer/view.html?id=64be34fd13cafb0653521b9e</t>
  </si>
  <si>
    <t>โครงการสืบสานการปริวรรตและการอ่านอักษรโบราณที่พบในภาคอีสานตอนบน</t>
  </si>
  <si>
    <t>https://emenscr.nesdc.go.th/viewer/view.html?id=64c22769d3a5392f8fe7db9b</t>
  </si>
  <si>
    <t>โครงการเสริมสร้างขีดความสามารถของชุมชนในการพัฒนาตำบลด้วยระบบข้อมูลพื้นที่</t>
  </si>
  <si>
    <t>สถาบันพัฒนาองค์กรชุมชน (องค์การมหาชน)</t>
  </si>
  <si>
    <t>https://emenscr.nesdc.go.th/viewer/view.html?id=64c21b081f3e752f90a101d6</t>
  </si>
  <si>
    <t>โครงการเสริมสร้างความเข้มแข็งชุมชนท้องถิ่นสู่ความมั่นคงของมนุษย์ตามแนวเศรษฐกิจพอเพียง ด้วยระบบข้อมูล TP Map และข้อมูลที่เกี่ยวข้อง</t>
  </si>
  <si>
    <t>https://emenscr.nesdc.go.th/viewer/view.html?id=64d5b955894d1504f5cbf619</t>
  </si>
  <si>
    <t>แผน 11 แผนสร้างสรรโอกาสสร้างเสริมสุขภาวะ</t>
  </si>
  <si>
    <t>https://emenscr.nesdc.go.th/viewer/view.html?id=64c2ffbb6b56f90436298dfb</t>
  </si>
  <si>
    <t>ฝึกอบรมหลักสูตร “ธรรมาภิบาลกับการส่งเสริมความเสมอภาคระหว่างเพศสำหรับผู้บริหาร”</t>
  </si>
  <si>
    <t>150101V01F03</t>
  </si>
  <si>
    <t>https://emenscr.nesdc.go.th/viewer/view.html?id=64d47e3d16a6092f6a4c2a2c</t>
  </si>
  <si>
    <t>การบูรณาการภาคีเครือข่ายการพัฒนาอารยสถาปัตย์บริเวณลานวัฒนธรรมสู่การพัฒนาอาชีพผู้สูงอายุและคนพิการชุมชนกลุ่มชาติพันธุ์กูยคนเลี้ยงช้างจังหวัดสุรินทร์</t>
  </si>
  <si>
    <t>https://emenscr.nesdc.go.th/viewer/view.html?id=64c30480204dd42f9682bea8</t>
  </si>
  <si>
    <t>ขับเคลื่อนงานเพื่อขจัดปัญหาความรุนแรงต่อสตรีทุกรูปแบบในสังคม</t>
  </si>
  <si>
    <t>https://emenscr.nesdc.go.th/viewer/view.html?id=64c3eac1506f8c044400df93</t>
  </si>
  <si>
    <t xml:space="preserve">โครงการคลินิกเสริมพลังเครือข่ายสร้างความเข้มแข็งการพัฒนาสังคมในระดับพื้นที่เพื่อการพัฒนาคุณภาพชีวิตครัวเรือนเปราะบาง </t>
  </si>
  <si>
    <t>https://emenscr.nesdc.go.th/viewer/view.html?id=64d49182b6888910c89d439e</t>
  </si>
  <si>
    <t>สูงวัยอย่างภาคภูมิ : การบูรณาการภาคีเครือข่ายความมั่นคงทางอาชีพสู่สังคมสูงวัยคุณภาพแบบครบวงจรในพื้นที่สังคมพหุวัฒนธรรมทุ่งกุลาร้องไห้</t>
  </si>
  <si>
    <t>150101V02</t>
  </si>
  <si>
    <t>150101V02F01</t>
  </si>
  <si>
    <t>https://emenscr.nesdc.go.th/viewer/view.html?id=64d4ac8bb6888910c89d43b6</t>
  </si>
  <si>
    <t>การเชื่อมโยงเครือข่าย กลไกความร่วมมือระดับพื้นที่ในนครชัยบุรินทร์</t>
  </si>
  <si>
    <t>https://emenscr.nesdc.go.th/viewer/view.html?id=64d471a1b3748f2f7964f250</t>
  </si>
  <si>
    <t>การพัฒนารูปแบบความเข้มแข็งวิสาหกิจชุมชนในการพัฒนาเศรษฐกิจชุมชนของภาคตะวันออกเฉียงเหนือตอนล่าง</t>
  </si>
  <si>
    <t>https://emenscr.nesdc.go.th/viewer/view.html?id=64c63d6fd3a5392f8fe7dd97</t>
  </si>
  <si>
    <t>การพัฒนาสมรรถนะของชุมชนในการดูแลผู้สูงอายุกลุ่มเปราะบางในสังคมเมือง ในกลุ่มจังหวัดสามเหลี่ยมอันดามัน</t>
  </si>
  <si>
    <t>https://emenscr.nesdc.go.th/viewer/view.html?id=64c30cf8506f8c044400da44</t>
  </si>
  <si>
    <t>การยกระดับสถานภาพสตรีด้านการมีส่วนร่วมทางการตัดสินใจในระดับท้องถิ่น</t>
  </si>
  <si>
    <t>https://emenscr.nesdc.go.th/viewer/view.html?id=64b4e130b19a7b17b9e529f9</t>
  </si>
  <si>
    <t>ค่าใช้จ่ายในการนำแนวทางพระราชดำริมาต่อยอดขยายผลเพื่่อแก้ไขปัญหาด้านการเกษตร</t>
  </si>
  <si>
    <t>https://emenscr.nesdc.go.th/viewer/view.html?id=64c24120d3a5392f8fe7dc1b</t>
  </si>
  <si>
    <t>โครงการพัฒนาศักยภาพเครือข่ายภาคประชาสังคม ในการทำงานร่วมกับขบวนองค์กรชุมชนเพื่อขับเคลื่อนนโยบายสาธารณะสู่จังหวัดจัดการตนเอง</t>
  </si>
  <si>
    <t>https://emenscr.nesdc.go.th/viewer/view.html?id=64c76580d3a5392f8fe7dddc</t>
  </si>
  <si>
    <t>โครงการพัฒนาศักยภาพและความเข้มแข็งของชุมชนบนพื้นที่สูงในการขับเคลื่อนการพัฒนาตนเองและชุมชนบนพื้นที่สูงอย่างยั่งยืน</t>
  </si>
  <si>
    <t>สถาบันวิจัยและพัฒนาพื้นที่สูง (องค์การมหาชน)</t>
  </si>
  <si>
    <t>150101V02F02</t>
  </si>
  <si>
    <t>https://emenscr.nesdc.go.th/viewer/view.html?id=64cba5e5204dd42f9682c125</t>
  </si>
  <si>
    <t>โครงการต่อยอดพื้นที่ทฤษฎีใหม่เพื่อพัฒนาคุณภาพชีวิตและยกระดับเศรษฐกิจฐานรากด้วยโมเดลเศรษฐกิจใหม่</t>
  </si>
  <si>
    <t>https://emenscr.nesdc.go.th/viewer/view.html?id=64cb9d29d3a5392f8fe7df0a</t>
  </si>
  <si>
    <t>โครงการเสริมสร้างและพัฒนาผู้นำการเปลี่ยนแปลง</t>
  </si>
  <si>
    <t>https://emenscr.nesdc.go.th/viewer/view.html?id=64c30798506f8c044400da30</t>
  </si>
  <si>
    <t xml:space="preserve">ส่งเสริมความเท่าเทียมระหว่างเพศ </t>
  </si>
  <si>
    <t>150101V02F03</t>
  </si>
  <si>
    <t>https://emenscr.nesdc.go.th/viewer/view.html?id=64cb48781f3e752f90a104ec</t>
  </si>
  <si>
    <t>พัฒนาศักยภาพเครือข่ายวิสาหกิจเพื่อสังคมและส่งเสริมการตลาดระหว่างประเทศ</t>
  </si>
  <si>
    <t>150101V02F04</t>
  </si>
  <si>
    <t>https://emenscr.nesdc.go.th/viewer/view.html?id=64d49eb10df91d2f7789f896</t>
  </si>
  <si>
    <t>การพัฒนาศักยภาพของภาคีเครือข่ายเพื่อสร้างกระบวนการพัฒนาชุมชนต้นแบบบนฐานทุนทางสังคม จังหวัดสุรินทร์</t>
  </si>
  <si>
    <t>https://emenscr.nesdc.go.th/viewer/view.html?id=64d47ec8b3748f2f7964f264</t>
  </si>
  <si>
    <t>การเสริมสร้างความเข้มแข็งของสภาองค์กรชุมชนในการขับเคลื่อนพัฒนาชุมชนพื้นที่ชายแดน ภาคตะวันออกเฉียงเหนือ</t>
  </si>
  <si>
    <t>https://emenscr.nesdc.go.th/viewer/view.html?id=64cf9572f7409e1e1a11d039</t>
  </si>
  <si>
    <t>การอบรมและพัฒนาองค์ความรู้ พัฒนาความเข้มแข็งองค์กรคนพิการและเครือข่ายในการส่งเสริมและพัฒนาอาชีพคนพิการในภาคตะวันออกเฉียงเหนือ (คณะเทคโนโลยีอุตสาหกรรม)</t>
  </si>
  <si>
    <t>https://emenscr.nesdc.go.th/viewer/view.html?id=64d5a32a4b3f6d04e445ed24</t>
  </si>
  <si>
    <t>โครงการพัฒนาระบบบริหารจัดการสมัยใหม่ของภาคีเครือข่ายซัฟพลายเชนทางการท่องเที่ยวในเขตชายแดนใต้</t>
  </si>
  <si>
    <t>https://emenscr.nesdc.go.th/viewer/view.html?id=64c21ce7d3a5392f8fe7db76</t>
  </si>
  <si>
    <t>โครงการส่งเสริมอาสาสมัครเกษตร (พัฒนาศักยภาพอาสาสมัครเกษตรด้านบัญชีสู่การผ่านเข้ารอบ Smart Farmer)</t>
  </si>
  <si>
    <t>https://emenscr.nesdc.go.th/viewer/view.html?id=64d5f94f1c8b6579ea04bf8b</t>
  </si>
  <si>
    <t xml:space="preserve">ไล่โว่โมเดล (Lai Wo Model): ต้นแบบการพัฒนาชุมชนชาติพันธุ์อย่างยั่งยืน </t>
  </si>
  <si>
    <t>มหาวิทยาลัยราชภัฏกาญจนบุรี</t>
  </si>
  <si>
    <t>https://emenscr.nesdc.go.th/viewer/view.html?id=64d078277393a57cbc839f27</t>
  </si>
  <si>
    <t>ส่งเสริมการพัฒนาเครือข่ายผู้ประกอบการทางสังคมและวิสาหกิจเพื่อสังคมร่วมมือภาคีภาคส่วนต่างๆในระดับพื้นที่</t>
  </si>
  <si>
    <t>https://emenscr.nesdc.go.th/viewer/view.html?id=64c251f8d3a5392f8fe7dc3e</t>
  </si>
  <si>
    <t>ส่งเสริมบทบาทภาคีเครือข่ายด้านผู้สูงอายุและหุ้นส่วนทางสังคมในระดับภูมิภาค</t>
  </si>
  <si>
    <t>https://emenscr.nesdc.go.th/viewer/view.html?id=64c30a5c204dd42f9682beaa</t>
  </si>
  <si>
    <t>ส่งเสริมพัฒนาองค์กรเอกชนเพื่อผ่านเข้ารอบเครือข่ายในการขับเคลื่อนความความเท่าเทียมระหว่างเพศ</t>
  </si>
  <si>
    <t>150101V03</t>
  </si>
  <si>
    <t>150101V03F02</t>
  </si>
  <si>
    <t>https://emenscr.nesdc.go.th/viewer/view.html?id=64d5a5dca5d7e679e7b8ff38</t>
  </si>
  <si>
    <t>โครงการมาตรการบริหารจัดการของภาคีเครือข่ายผู้นำเยาวชนรุ่นใหม่</t>
  </si>
  <si>
    <t>https://emenscr.nesdc.go.th/viewer/view.html?id=64d5dd25a5d7e679e7b902b3</t>
  </si>
  <si>
    <t>แผน 13 แผนพัฒนาระบบและกลไกสนับสนุนเพื่อการสร้างเสริมสุขภาพ</t>
  </si>
  <si>
    <t>150101V04</t>
  </si>
  <si>
    <t>150101V04F01</t>
  </si>
  <si>
    <t>https://emenscr.nesdc.go.th/viewer/view.html?id=64cf76dbb7c76a7cc3c0764b</t>
  </si>
  <si>
    <t>การอบรมเสริมสร้างความรู้ความเข้าใจเพื่อสร้างความเข้มแข็งของเครือข่าย อสม.ในจังหวัดกลุ่มสนุก (คณะเทคโนโลยีอุตสาหกรรม)</t>
  </si>
  <si>
    <t>https://emenscr.nesdc.go.th/viewer/view.html?id=64b78d950a88eb17bf7561a6</t>
  </si>
  <si>
    <t>โครงการติดตามการส่งเสริมการดำเนินงานโครงการอันเนื่องมาจากพระราชดำริ</t>
  </si>
  <si>
    <t>https://emenscr.nesdc.go.th/viewer/view.html?id=64c20ac7d3a5392f8fe7db36</t>
  </si>
  <si>
    <t>โครงการบริหารการจัดเก็บและใช้ประโยชน์ข้อมูลเพื่อการพัฒนาชุมชน</t>
  </si>
  <si>
    <t>https://emenscr.nesdc.go.th/viewer/view.html?id=64d5e55e671a0e79e590cf6f</t>
  </si>
  <si>
    <t>โครงการวิศวกรสังคมเพิ่มพลัง: สู่ความเข้มแข็งสังคมยั่งยืนและเจริญก้าวหน้า</t>
  </si>
  <si>
    <t>150101V04F02</t>
  </si>
  <si>
    <t>https://emenscr.nesdc.go.th/viewer/view.html?id=64c2f929d3a5392f8fe7dc77</t>
  </si>
  <si>
    <t>การพัฒนาแนวปฏิบัติว่าด้วยการขจัดอคติทางเพศในระบบการศึกษาของอาเซียน” ระยะที่ 2</t>
  </si>
  <si>
    <t>https://emenscr.nesdc.go.th/viewer/view.html?id=64c0b9d7204dd42f9682bbfc</t>
  </si>
  <si>
    <t>เวที CSOs Forum จัดทำข้อเสนอเพื่อพัฒนาองค์กรภาคประชาสังคม</t>
  </si>
  <si>
    <t>กรมพัฒนาสังคมและสวัสดิการ</t>
  </si>
  <si>
    <t>150201V01</t>
  </si>
  <si>
    <t>150201V01F02</t>
  </si>
  <si>
    <t>https://emenscr.nesdc.go.th/viewer/view.html?id=64c22b21e352512f98955f2e</t>
  </si>
  <si>
    <t>โครงการเสริมสร้างการจัดทำบัญชีครัวเรือนเพื่อการจัดการเศรษฐกิจระดับครัวเรือน (เสริมสร้างความสามารถการจัดทำบัญชีครัวเรือน)</t>
  </si>
  <si>
    <t>|150201</t>
  </si>
  <si>
    <t>150201V02</t>
  </si>
  <si>
    <t>150201V02F01</t>
  </si>
  <si>
    <t>https://emenscr.nesdc.go.th/viewer/view.html?id=64d1c3c70a315b1d892fe9d5</t>
  </si>
  <si>
    <t>โครงการเติมความรู้ เตรียมความพร้อม และส่งเสริมศักยภาพบุคคลในการดำรงชีวิตเพื่อเข้าสู่สังคมผู้สูงอายุระดับสุดยอดในจังหวัดสุพรรณบุรี</t>
  </si>
  <si>
    <t>150201V02F02</t>
  </si>
  <si>
    <t>https://emenscr.nesdc.go.th/viewer/view.html?id=64d5a904fd3ad204ecf0aaf5</t>
  </si>
  <si>
    <t>การคัดกรองโรคและภาวะเสี่ยงทางสุขภาพเพื่อเตรียมความพร้อมสู่วัยผู้สูงอายุ</t>
  </si>
  <si>
    <t>https://emenscr.nesdc.go.th/viewer/view.html?id=64b798a899399c17c1516bc0</t>
  </si>
  <si>
    <t>โครงการสร้างสุขภาวะทางใจเพื่อผ่านเข้ารอบผู้สูงวัยที่มีคุณค่าและความสุข</t>
  </si>
  <si>
    <t>https://emenscr.nesdc.go.th/viewer/view.html?id=64b79d04eec8b40f4632670e</t>
  </si>
  <si>
    <t>โครงการเสริมสร้างการดูแลสุขภาพจิตผู้สูงอายุไทย</t>
  </si>
  <si>
    <t>150201V05</t>
  </si>
  <si>
    <t>150201V05F01</t>
  </si>
  <si>
    <t>https://emenscr.nesdc.go.th/viewer/view.html?id=64d5bbc4586d9404eab11e9b</t>
  </si>
  <si>
    <t>การเตรียมความพร้อมของประชากรในการปรับตัวเข้าสู่วัยสูงอายุ</t>
  </si>
  <si>
    <t>https://emenscr.nesdc.go.th/viewer/view.html?id=64d1abfaae34b31d91155d2c</t>
  </si>
  <si>
    <t>การสร้างความตระหนักถึงความสำคัญของการประกันภัยและการใช้การประกันภัยผ่านเข้ารอบส่วนหนึ่งในการดำรงชีวิต</t>
  </si>
  <si>
    <t>สำนักงานคณะกรรมการกำกับและส่งเสริมการประกอบธุรกิจประกันภัย</t>
  </si>
  <si>
    <t>https://emenscr.nesdc.go.th/viewer/view.html?id=64b4f04399399c17c1516a17</t>
  </si>
  <si>
    <t>โครงการเตรียมความพร้อมเพื่อสร้างคุณภาพชีวิตที่ดีของแรงงานวัยเกษียณ</t>
  </si>
  <si>
    <t>https://emenscr.nesdc.go.th/viewer/view.html?id=64cb561e204dd42f9682c0d9</t>
  </si>
  <si>
    <t>โครงการเติมรู้ เตรียมพร้อม ก่อนสูงวัย</t>
  </si>
  <si>
    <t>https://emenscr.nesdc.go.th/viewer/view.html?id=64b8be7e22ab130f452aa225</t>
  </si>
  <si>
    <t>โครงการประชาสัมพันธ์เตรียมความพร้อมเพื่อรองรับสังคมสูงวัย</t>
  </si>
  <si>
    <t>https://emenscr.nesdc.go.th/viewer/view.html?id=64c1ef100274b80437f9473f</t>
  </si>
  <si>
    <t>โครงการพัฒนาสมรรถนะการเรียนรู้เพื่อเตรียมความพร้อมประชากรวัยแรงงานก่อนเข้าสู่วัยผู้สูงอายุยุคใหม่อย่างมีคุณภาพ (Smart elderly)</t>
  </si>
  <si>
    <t>150202V01</t>
  </si>
  <si>
    <t>150202V01F02</t>
  </si>
  <si>
    <t>https://emenscr.nesdc.go.th/viewer/view.html?id=64c74138f744666808dbac1a</t>
  </si>
  <si>
    <t>“การส่งเสริมการจ้างงานและพัฒนาศักยภาพผู้สูงอายุในจังหวัดภูเก็ตเพื่อคุณภาพชีวิตที่ดี”</t>
  </si>
  <si>
    <t>|150202</t>
  </si>
  <si>
    <t>https://emenscr.nesdc.go.th/viewer/view.html?id=64c1e0e60274b80437f945ae</t>
  </si>
  <si>
    <t>โครงการพัฒนาแพลตฟอร์มขับเคลื่อนมาตรการส่งเสริมการจ้างงานผู้สูงอายุและผู้ด้อยโอกาส</t>
  </si>
  <si>
    <t>https://emenscr.nesdc.go.th/viewer/view.html?id=64cf79a37393a57cbc839ece</t>
  </si>
  <si>
    <t>ผู้ประกอบการสูงวัยค้าออนไลน์ขายทั่วโลกรองรับสังคมสูงวัย (คณะเทคโนโลยีอุตสาหกรรม)</t>
  </si>
  <si>
    <t>150202V02</t>
  </si>
  <si>
    <t>150202V02F02</t>
  </si>
  <si>
    <t>https://emenscr.nesdc.go.th/viewer/view.html?id=64d47673c906ab10bf9c9510</t>
  </si>
  <si>
    <t>การพัฒนาระบบการจัดการสวัสดิการชุมชนด้วยการมีส่วนร่วมสำหรับผู้สูงวัยในพื้นที่ชายแดนไทย-กัมพูชา ภาคตะวันออกเฉียงเหนือ</t>
  </si>
  <si>
    <t>https://emenscr.nesdc.go.th/viewer/view.html?id=64c221841f3e752f90a101f3</t>
  </si>
  <si>
    <t>โครงการพัฒนาระบบการดูแลและคุ้มครองผู้สูงอายุ</t>
  </si>
  <si>
    <t>150202V03</t>
  </si>
  <si>
    <t>150202V03F01</t>
  </si>
  <si>
    <t>https://emenscr.nesdc.go.th/viewer/view.html?id=64d45c3ed808952f70a67200</t>
  </si>
  <si>
    <t>การดูแลผู้สูงอายุที่บ้านโดยหมอจิ๋ว</t>
  </si>
  <si>
    <t>150202V03F02</t>
  </si>
  <si>
    <t>https://emenscr.nesdc.go.th/viewer/view.html?id=64d1a306831bb0122144fd01</t>
  </si>
  <si>
    <t>โครงการขยายผลนวัตกรรมการดูแลผู้สูงอายุในชุมชนให้มีคุณภาพชีวิตที่ดีด้วยการแพทย์แผนไทย และการแพทย์ทางเลือก</t>
  </si>
  <si>
    <t>https://emenscr.nesdc.go.th/viewer/view.html?id=64bf3e3cf65531064ba72ed6</t>
  </si>
  <si>
    <t>โครงการป้องกันความบกพร่องจากการเคลื่อนไหวในผู้สูงอายุผ่านการมีส่วนร่วมของชุมชน ด้วยแพลตฟอร์ม Smart Motion Analysis โดยใช้การวิเคราะห์การเคลื่อนไหวแบบ 3 มิติ และเทคโนโลยีหน่วยประมวลผลใกล้แหล่งข้อมูล</t>
  </si>
  <si>
    <t>https://emenscr.nesdc.go.th/viewer/view.html?id=64be40eb13cafb0653521bc6</t>
  </si>
  <si>
    <t>โครงการยกระดับศักยภาพชุมชนในการพัฒนานวัตกรรมด้วยแนวคิดกระบวนการเชิงออกแบบเพื่อรองรับการดูแลผู้สูงอายุในบริบทล้านนา</t>
  </si>
  <si>
    <t>https://emenscr.nesdc.go.th/viewer/view.html?id=64d261eeb6888910c89d431e</t>
  </si>
  <si>
    <t>สร้างเสริมการดูแลผู้สูงอายุด้วยนวัตกรรมทางสังคม บูรณาการระบบบริการแบบไร้รอยต่อจากโรงพยาบาลสู่ชุมชนพื้นที่เขตสุขภาพที่ 10</t>
  </si>
  <si>
    <t>150202V04</t>
  </si>
  <si>
    <t>150202V04F03</t>
  </si>
  <si>
    <t>https://emenscr.nesdc.go.th/viewer/view.html?id=64d56771586d9404eab11e77</t>
  </si>
  <si>
    <t>การพัฒนาทักษะกำลังคนในการเข้าถึงนวัตกรรมการเรียนรู้เพื่อรองรับการดำเนินชีวิตของผู้สูงอายุ</t>
  </si>
  <si>
    <t>https://emenscr.nesdc.go.th/viewer/view.html?id=64c787161f3e752f90a10442</t>
  </si>
  <si>
    <t>โครงการ "สูงวัยสร้างสรรค์” ส่งเสริมศักยภาพผู้สูงอายุด้วยศิลปวัฒนธรรม</t>
  </si>
  <si>
    <t>https://emenscr.nesdc.go.th/viewer/view.html?id=64ae1fff0aa0e80f57a67506</t>
  </si>
  <si>
    <t>โครงการ จัดตั้งศูนย์ส่งเสริมสุขภาพ และนันทนาการแบบองค์รวมของผู้สูงอายุ สภากาชาดไทย</t>
  </si>
  <si>
    <t>https://emenscr.nesdc.go.th/viewer/view.html?id=64b5fe4e99399c17c1516a80</t>
  </si>
  <si>
    <t>โครงการเสริมสร้างองค์ความรู้สู่คุณภาพชีวิตที่ดีแก่แรงงานนอกระบบสูงวัย</t>
  </si>
  <si>
    <t>https://emenscr.nesdc.go.th/viewer/view.html?id=64d5e9431c8b6579ea04bce2</t>
  </si>
  <si>
    <t>ภาพยนตร์กับผู้สูงอายุ</t>
  </si>
  <si>
    <t>https://emenscr.nesdc.go.th/viewer/view.html?id=64c22ba81f3e752f90a10227</t>
  </si>
  <si>
    <t>เสริมสร้างกลไกการพัฒนาผู้สูงอายุในชุมชน</t>
  </si>
  <si>
    <t>150202V05</t>
  </si>
  <si>
    <t>150202V05F01</t>
  </si>
  <si>
    <t>https://emenscr.nesdc.go.th/viewer/view.html?id=64c21a9e506f8c044400cd94</t>
  </si>
  <si>
    <t>ปรับสภาพแวดล้อมและสิ่งอำนวยความสะดวกของผู้สูงอายุให้เหมาะสมและปลอดภัย</t>
  </si>
  <si>
    <t>150202V05F04</t>
  </si>
  <si>
    <t>https://emenscr.nesdc.go.th/viewer/view.html?id=64c7989a204dd42f9682c01c</t>
  </si>
  <si>
    <t>พัฒนาและขับเคลื่อนนโยบายสาธารณะ นวัตกรรม และคลังการเรียนรู้ด้านผู้สูงอายุภาคใต้</t>
  </si>
  <si>
    <t>160101V01</t>
  </si>
  <si>
    <t>160101V01F01</t>
  </si>
  <si>
    <t>https://emenscr.nesdc.go.th/viewer/view.html?id=64d3a4bd16a6092f6a4c26b3</t>
  </si>
  <si>
    <t xml:space="preserve">การส่งเสริมและพัฒนาอาชีพด้วยระบบห่วงโซ่คุณค่าไผ่ผ่านกลไกเครือข่ายผู้ประกอบการขับเคลื่อนเศรษฐกิจฐานรากอย่างยั่งยืน </t>
  </si>
  <si>
    <t>|160101</t>
  </si>
  <si>
    <t>https://emenscr.nesdc.go.th/viewer/view.html?id=64c856448d1dca680ae46397</t>
  </si>
  <si>
    <t>โครงการ “การส่งเสริมความรู้และวินัยทางการเงิน การจัดทำบัญชีครัวเรือนเพื่อยกระดับศักยภาพของเกษตรกรไปสู่การผ่านเข้ารอบผู้ประกอบการของกลุ่มผู้ประกอบการ OTOP ในจังหวัดบุรีรัมย์”</t>
  </si>
  <si>
    <t>https://emenscr.nesdc.go.th/viewer/view.html?id=64be20950274b80437f92409</t>
  </si>
  <si>
    <t>โครงการพัฒนาเกษตรกรปราดเปรื่อง (Smart Farmer)</t>
  </si>
  <si>
    <t>https://emenscr.nesdc.go.th/viewer/view.html?id=64be31c01acce70651fae0ab</t>
  </si>
  <si>
    <t>https://emenscr.nesdc.go.th/viewer/view.html?id=64bfc1356b56f90436296cc3</t>
  </si>
  <si>
    <t>โครงการพัฒนาเกษตรกรปราดเปรื่อง (Smart Farmer) กิจกรรมพัฒนาเกษตรกรปราดเปรื่องในเขตปฏิรูปที่ดิน (Smart Farmer) ปีงบประมาณ พ.ศ. 2568</t>
  </si>
  <si>
    <t>https://emenscr.nesdc.go.th/viewer/view.html?id=64c0cd0d0274b80437f93dc9</t>
  </si>
  <si>
    <t>โครงการพัฒนาศักยภาพ Smart Farmer หม่อนไหม</t>
  </si>
  <si>
    <t>https://emenscr.nesdc.go.th/viewer/view.html?id=64c3ba8ae352512f9895605a</t>
  </si>
  <si>
    <t>โครงการยกระดับศักยภาพและเพิ่มขีดความสามารถการผ่านเข้ารอบผู้ประกอบการ ธุรกิจอัจฉริยะด้วยเทคโนโลยีและนวัตกรรมสำหรับเกษตรกรฐานราก</t>
  </si>
  <si>
    <t>https://emenscr.nesdc.go.th/viewer/view.html?id=64c8782a0c32d567fa9ff035</t>
  </si>
  <si>
    <t>https://emenscr.nesdc.go.th/viewer/view.html?id=64c0d3f10274b80437f93e7d</t>
  </si>
  <si>
    <t>โครงการศูนย์เรียนรู้การเพิ่มประสิทธิภาพการผลิตสินค้าเกษตร</t>
  </si>
  <si>
    <t>https://emenscr.nesdc.go.th/viewer/view.html?id=64c1e4aa0274b80437f945e5</t>
  </si>
  <si>
    <t>โครงการส่งเสริมและพัฒนาอาชีพเกษตรในพื้นที่ได้รับการจัดสรรที่ดินทำกินของ คทช.</t>
  </si>
  <si>
    <t>https://emenscr.nesdc.go.th/viewer/view.html?id=64c779fe0c32d567fa9fee1d</t>
  </si>
  <si>
    <t>โครงการส่งเสริมและพัฒนาอาชีพเพื่อแก้ไขปัญหาที่ดินทำกินของเกษตรกร</t>
  </si>
  <si>
    <t>https://emenscr.nesdc.go.th/viewer/view.html?id=64c1d6b51f3e752f90a10118</t>
  </si>
  <si>
    <t>โครงการส่งเสริมและพัฒนาอาชีพเพื่อแก้ไขปัญหาที่ดินทำกินของเกษตรกร (พัฒนาการใช้ข้อมูลทางบัญชีเพื่อการพัฒนาอาชีพ)</t>
  </si>
  <si>
    <t>https://emenscr.nesdc.go.th/viewer/view.html?id=64c67d071f3e752f90a103fb</t>
  </si>
  <si>
    <t>โครงการสร้างผู้ประกอบการเพื่อให้บริการซ่อมบำรุงเครื่องจักรกลการเกษตรในชุมชน</t>
  </si>
  <si>
    <t>https://emenscr.nesdc.go.th/viewer/view.html?id=64c683128d1dca680ae45e57</t>
  </si>
  <si>
    <t>โครงการสูบน้ำด้วยระบบปั๊มน้ำพลังงานแสงอาทิตย์ (คณะเทคโนโลยีอุตสาหกรรม)</t>
  </si>
  <si>
    <t>https://emenscr.nesdc.go.th/viewer/view.html?id=64c68992f744666808dbab43</t>
  </si>
  <si>
    <t>โครงการเสริมสร้างทักษะเบื้องต้นในการประกอบธุรกิจและส่งเสริมการฝึกอาชีพให้กับแรงงานในพื้นที่ภาคอีสาน (คณะเทคโนโลยีอุตสาหกรรม)</t>
  </si>
  <si>
    <t>https://emenscr.nesdc.go.th/viewer/view.html?id=64bacc36af5e17043d883aa9</t>
  </si>
  <si>
    <t>ถ่ายทอดองค์ความรู้การยกระดับความสามารถประกอบการธุรกิจของกลุ่มรายได้น้อยเพื่อขับเคลื่อนเศรษฐกิจฐานรากบนฐานทรัพยากรพื้นถิ่นปลากะพงขาวในกระชัง จังหวัดนราธิวาส</t>
  </si>
  <si>
    <t>https://emenscr.nesdc.go.th/viewer/view.html?id=64d5f1d41c8b6579ea04be71</t>
  </si>
  <si>
    <t>พัฒนาศักยภาพนวัตกรเกษตรพันธุ์ใหม่ตามแนวทางเศรษฐกิจ BCG</t>
  </si>
  <si>
    <t>https://emenscr.nesdc.go.th/viewer/view.html?id=64bb578baf5e17043d883aca</t>
  </si>
  <si>
    <t>เพิ่มมูลค่าของสินค้า GI ผ้าไหมมัดหมี่ซิ่นตีนแดงบุรีรัมย์ เพื่อเพิ่มขีดความสามารถของเศรษฐกิจฐานราก</t>
  </si>
  <si>
    <t>https://emenscr.nesdc.go.th/viewer/view.html?id=64c77917fc0a1b67fce28e3a</t>
  </si>
  <si>
    <t>ส่งเสริมทักษะการเพิ่มผลิตภาพ (Productivity) สินค้าเศรษฐกิจฐานรากด้วยเทคโนโลยีและนวัตกรรมการยืดอายุการเก็บรักษา</t>
  </si>
  <si>
    <t>160101V01F02</t>
  </si>
  <si>
    <t>https://emenscr.nesdc.go.th/viewer/view.html?id=64d4a4ddb6888910c89d43ad</t>
  </si>
  <si>
    <t xml:space="preserve">การพัฒนาศักยภาพและขีดความสามารถทางธุรกิจให้ผู้ประกอบการระดับเศรษฐกิจฐานรากเพื่อส่งเสริมเศรษฐกิจฐานรากของจังหวัดเชียงราย </t>
  </si>
  <si>
    <t>https://emenscr.nesdc.go.th/viewer/view.html?id=64d2f882b6888910c89d432e</t>
  </si>
  <si>
    <t>การพัฒนาศักยภาพสู่การผ่านเข้ารอบผู้ประกอบการใหม่ (Start Up) ด้วย SDG Model</t>
  </si>
  <si>
    <t>https://emenscr.nesdc.go.th/viewer/view.html?id=64c4f7b5506f8c044400e3f6</t>
  </si>
  <si>
    <t>การเสริมสร้างประสิทธิภาพการผลิตและการเงินยกระดับผ่านเข้ารอบธุรกิจชุมชนด้วยโมเดลทางธุรกิจ Business Model Canvas เพื่อความเข้มแข็งของเศรษฐกิจฐานรากและโอกาสเข้าถึงแหล่งทุน</t>
  </si>
  <si>
    <t>https://emenscr.nesdc.go.th/viewer/view.html?id=64c63489fc0a1b67fce289bd</t>
  </si>
  <si>
    <t>โครงการการเสริมสร้างศักยภาพ องค์ความรู้และทักษะที่จำผ่านเข้ารอบในการผ่านเข้ารอบผู้ประกอบการธุรกิจสมัยใหม่ให้กับเกษตรกรรุ่นใหม่ในพื้นที่ภาคตะวันออกเฉียงเหนือ (คณะเทคโนโลยีอุตสาหรรม)</t>
  </si>
  <si>
    <t>https://emenscr.nesdc.go.th/viewer/view.html?id=64c78261d3a5392f8fe7ddf0</t>
  </si>
  <si>
    <t>โครงการพัฒนาและยกระดับศักยภาพการบริหารจัดการธุรกิจด้านการเงินและการลงทุนให้กับสหกรณ์</t>
  </si>
  <si>
    <t>https://emenscr.nesdc.go.th/viewer/view.html?id=64c0bf74d3a5392f8fe7d9ca</t>
  </si>
  <si>
    <t>โครงการส่งเสริมและพัฒนาอุตสาหกรรมปาล์มน้ำมัน และยางพารา  ปั้นอุตสาหกรรมดี อยู่คู่ชุมชนอย่างยั่งยืน กลุ่มจังหวัดภาคใต้ฝั่งอ่าวไทย</t>
  </si>
  <si>
    <t>https://emenscr.nesdc.go.th/viewer/view.html?id=64c0c1310274b80437f93be6</t>
  </si>
  <si>
    <t>พัฒนาศักยภาพเกษตรกรสู่การผ่านเข้ารอบผู้ประกอบการธุรกิจการเกษตรสมัยใหม่</t>
  </si>
  <si>
    <t>https://emenscr.nesdc.go.th/viewer/view.html?id=64d2fe7a16a6092f6a4c205a</t>
  </si>
  <si>
    <t>ยกระดับมาตรฐานผลิตภัณฑ์ตามอัตลักษณ์ชุมชนเพื่อสร้างมูลค่าเพิ่มภายใต้  BCG Model</t>
  </si>
  <si>
    <t>160101V01F04</t>
  </si>
  <si>
    <t>https://emenscr.nesdc.go.th/viewer/view.html?id=64c13b2e6b56f90436297a3a</t>
  </si>
  <si>
    <t xml:space="preserve">การใช้ประโยชน์จากผลงานวิจัยและนวัตกรรมเพื่อเพิ่มมูลค่าผลิตผลการเกษตรและอาหารของเกษตรกรและวิสาหกิจชุมชนโดยรอบศูนย์/สถานีวิจัยมหาวิทยาลัยเกษตรศาสตร์ตามมาตรฐาน THE PREMIUM@KU  </t>
  </si>
  <si>
    <t>https://emenscr.nesdc.go.th/viewer/view.html?id=64cf7cdc09c3327ccab9b8f4</t>
  </si>
  <si>
    <t>การถ่ายทอดเทคโนโลยีในการแปรรูปและพัฒนาต้นแบบการแปรรูปสมุนไพร</t>
  </si>
  <si>
    <t>https://emenscr.nesdc.go.th/viewer/view.html?id=64ccaca44db0e86680e89f31</t>
  </si>
  <si>
    <t>การพัฒนาผ้าพื้นเมืองย้อมดินสีด้วยเทคโนโลยีไมโครเอนแคปซูเลชั่นจากพืชสมุนไพรสู่การแปรรูปผ่านเข้ารอบโคมไฟประดับตกแต่งเพื่อสุขภาพ</t>
  </si>
  <si>
    <t>https://emenscr.nesdc.go.th/viewer/view.html?id=64cb87b11f3e752f90a1054d</t>
  </si>
  <si>
    <t>การพัฒนาองค์ความรู้ทักษะการแปรรูปสินค้าเกษตรอุตสาหกรรมจังหวัดนครพนม</t>
  </si>
  <si>
    <t>https://emenscr.nesdc.go.th/viewer/view.html?id=64c1f09b204dd42f9682bd48</t>
  </si>
  <si>
    <t>โครงการ ยกระดับผู้ประกอบการธุรกิจระดับฐานรากด้วยเทคโนโลยีและนวัตกรรมเศรษฐกิจสร้างสรรค์</t>
  </si>
  <si>
    <t>https://emenscr.nesdc.go.th/viewer/view.html?id=64cb683c1f3e752f90a10523</t>
  </si>
  <si>
    <t>โครงการพัฒนาและยกระดับเศรษฐกิจฐานรากกลุ่มเกษตรกรผู้ผลิตมันสำปะหลัง ภายใต้การใช้เทคโนโลยีและนวัตกรรมที่เหมาะสมกับพื้นที่</t>
  </si>
  <si>
    <t>https://emenscr.nesdc.go.th/viewer/view.html?id=64c78a418d1dca680ae461e5</t>
  </si>
  <si>
    <t>โครงการพัฒนาและส่งเสริมเทคโนโลยีและนวัตกรรมเพื่อยกระดับการบริหารจัดการองค์กรและการให้บริการสมาชิกสหกรณ์</t>
  </si>
  <si>
    <t>https://emenscr.nesdc.go.th/viewer/view.html?id=64cb6354204dd42f9682c0f2</t>
  </si>
  <si>
    <t>โครงการยกระดับภูมิปัญญาการผลิตเส้นไหม และการเพิ่มมูลค่าการแปรรูปผลิตภัณฑ์ จากผลพลอยได้จากการผลิตไหมด้วยเทคโนโลยีและนวัตกรรมที่เหมาะสมกับพื้นที่</t>
  </si>
  <si>
    <t>https://emenscr.nesdc.go.th/viewer/view.html?id=64cb6c27d3a5392f8fe7dee0</t>
  </si>
  <si>
    <t>โครงการยกระดับและเพิ่มขีดความสามารถในการแข่งขันให้กับกลุ่มเกษตรกรผลิตและแปรรูปผลผลิตทางการเกษตรแบบครบวงจร ภายใต้การใช้เทคโนโลยีและนวัตกรรมที่เหมาะสมกับพื้นที่</t>
  </si>
  <si>
    <t>https://emenscr.nesdc.go.th/viewer/view.html?id=64cfab2bac36ec1e1d9fc729</t>
  </si>
  <si>
    <t>โครงการยกระดับและเพิ่มมูลค่าการแปรรูปผลิตภัณฑ์จากอ้อยอินทรีย์แบบครบวงจร ภายใต้การใช้โมเดลเศรษฐกิจ BCG</t>
  </si>
  <si>
    <t>https://emenscr.nesdc.go.th/viewer/view.html?id=64d1aefaaa0fc012241d2ea0</t>
  </si>
  <si>
    <t>โครงการยกระดับเศรษฐกิจฐานรากกลุ่มเกษตรกรผลิตและแปรรูปผลิตภัณฑ์จากข้าวอินทรีย์ภายใต้การใช้โมเดลเศรษฐกิจ BCG สู่เกษตรกรรมยั่งยืน</t>
  </si>
  <si>
    <t>https://emenscr.nesdc.go.th/viewer/view.html?id=64c1e1c30274b80437f945b8</t>
  </si>
  <si>
    <t>https://emenscr.nesdc.go.th/viewer/view.html?id=64c63c31fc0a1b67fce289e0</t>
  </si>
  <si>
    <t>โครงการส่งเสริมการเลี้ยงการเลี้ยงกบนอกฤดูการด้วยนวัตกรรม (คณะเทคโนโลยีอุตสาหกรรม)</t>
  </si>
  <si>
    <t>https://emenscr.nesdc.go.th/viewer/view.html?id=64c7e1931f3e752f90a10456</t>
  </si>
  <si>
    <t>ปั้นดินสู่ดาว เฟส 2: การสร้างผู้นำนักจัดการนวัตกรรมชุมชน</t>
  </si>
  <si>
    <t>https://emenscr.nesdc.go.th/viewer/view.html?id=64c0c0e11f3e752f90a10053</t>
  </si>
  <si>
    <t>พัฒนาศักยภาพแรงงานอิสระเพื่อผู้ประกอบการสมัยใหม่</t>
  </si>
  <si>
    <t>160101V01F05</t>
  </si>
  <si>
    <t>https://emenscr.nesdc.go.th/viewer/view.html?id=64d5b0ee894d1504f5cbf612</t>
  </si>
  <si>
    <t>การยกระดับกลุ่มเกษตรกรสู่ผู้ประกอบการในเขตพื้นที่จังหวัดชายแดนใต้ด้วยเทคโนโลยีดิจิทัลสมัยใหม่</t>
  </si>
  <si>
    <t>https://emenscr.nesdc.go.th/viewer/view.html?id=64c8b3758d1dca680ae4640c</t>
  </si>
  <si>
    <t xml:space="preserve">การวิจัยและพัฒนาศักยภาพเพื่อสร้างความเข้มแข็งและรองรับการผ่านเข้ารอบแหล่งท่องเที่ยวชุมชนเพื่อสร้างเศรษฐกิจฐานรากอย่างยั่งยืน กรณีศึกษา อำเภอพลับพลาชัย จังหวัดบุรีรัมย์ </t>
  </si>
  <si>
    <t>https://emenscr.nesdc.go.th/viewer/view.html?id=64bf5692e352512f98955c29</t>
  </si>
  <si>
    <t>โครงการพัฒนาศักยภาพผู้ประกอบการชุมชนกลุ่มผลิตภัณฑ์เครื่องสำอางจากผลผลิตเกษตรพื้นถิ่นด้วยวิจัยนวัตกรรมและมาตรฐานสากล</t>
  </si>
  <si>
    <t>https://emenscr.nesdc.go.th/viewer/view.html?id=64c3827e204dd42f9682bee3</t>
  </si>
  <si>
    <t>โครงการพัฒนาหลักสูตรประกาศนียบัตร “นักบริหารชุมชนยุคใหม่เพื่อการพัฒนาเศรษฐกิจฐานรากยั่งยืน</t>
  </si>
  <si>
    <t>https://emenscr.nesdc.go.th/viewer/view.html?id=64cb69d38d1dca680ae470a3</t>
  </si>
  <si>
    <t>พัฒนาศักยภาพและยกระดับผลิตภัณฑ์จักสานภูมิปัญญาท้องถิ่นร่วมสมัย บ้านวอแก้ว  อำเภอห้างฉัตร  จังหวัดลำปาง</t>
  </si>
  <si>
    <t>https://emenscr.nesdc.go.th/viewer/view.html?id=64cb68ab8d1dca680ae47095</t>
  </si>
  <si>
    <t>เพิ่มมูลค่าพัฒนาศักยภาพและรูปแบบผลิตภัณฑ์หัตถศิลป์สร้างสรรค์  ด้วยทุนทางวัฒนธรรมอัตลักษณ์ท้องถิ่น  ชุมชนบ้านหลวงใต้ อำเภองาว  จังหวัดลำปาง</t>
  </si>
  <si>
    <t>160101V02</t>
  </si>
  <si>
    <t>160101V02F01</t>
  </si>
  <si>
    <t>https://emenscr.nesdc.go.th/viewer/view.html?id=64c0e0a3506f8c044400c33d</t>
  </si>
  <si>
    <t>การยกระดับศักยภาพและสร้างความเข้มแข็งผู้ประกอบการวิสาหกิจเพื่อสังคม ในการเข้าถึงแหล่งเงินทุน</t>
  </si>
  <si>
    <t>160101V02F02</t>
  </si>
  <si>
    <t>https://emenscr.nesdc.go.th/viewer/view.html?id=64be50536b56f90436296111</t>
  </si>
  <si>
    <t>โครงการบริหารจัดการที่ดินอย่างยั่งยืน</t>
  </si>
  <si>
    <t>สถาบันบริหารจัดการธนาคารที่ดิน (องค์การมหาชน)</t>
  </si>
  <si>
    <t>160101V02F03</t>
  </si>
  <si>
    <t>https://emenscr.nesdc.go.th/viewer/view.html?id=64d28389b6888910c89d4324</t>
  </si>
  <si>
    <t>การยกระดับศักยภาพและขีดความสามารถผู้ประกอบการธุรกิจฐานรากด้วยเทคโนโลยีและนวัตกรรมตามโมเดลเศรษฐกิจใหม่ BCG</t>
  </si>
  <si>
    <t>https://emenscr.nesdc.go.th/viewer/view.html?id=64c1e9bc506f8c044400c9d0</t>
  </si>
  <si>
    <t>โครงการ One Tambon One Digital (OTOD)</t>
  </si>
  <si>
    <t>160101V02F04</t>
  </si>
  <si>
    <t>https://emenscr.nesdc.go.th/viewer/view.html?id=64be1e241acce70651fae073</t>
  </si>
  <si>
    <t>โครงการ “พัฒนาศักยภาพการออกแบบเครื่องแต่งกายผ้าไทยร่วมสมัย”</t>
  </si>
  <si>
    <t>160101V03</t>
  </si>
  <si>
    <t>160101V03F01</t>
  </si>
  <si>
    <t>https://emenscr.nesdc.go.th/viewer/view.html?id=64d31bddd808952f70a66be3</t>
  </si>
  <si>
    <t>การยกระดับภูมิปัญญาท้องถิ่นด้วยนวัตกรรมผลิตภัณฑ์เชิงสร้างสรรค์ผ่านกระบวนการวิจัยเชิงปฏิบัติการแบบมีส่วนร่วม สู่ความได้เปรียบในการแข่งขันของธุรกิจวิสาหกิจขนาดกลางและขนาดย่อมในยุค Thailand 4.0</t>
  </si>
  <si>
    <t>https://emenscr.nesdc.go.th/viewer/view.html?id=64b66519eec8b40f46325e16</t>
  </si>
  <si>
    <t>ค่าใช้จ่ายในการดำเนินงานมาตรฐานผลิตภัณฑ์ชุมชน</t>
  </si>
  <si>
    <t>https://emenscr.nesdc.go.th/viewer/view.html?id=64c78c4a8d1dca680ae461eb</t>
  </si>
  <si>
    <t>โครงการการพัฒนาส่งเสริมศักยภาพผู้ประกอบการ เพื่อยกระดับสินค้าสุราพื้นเมือง และเพิ่มขีดความสามารถในการแข่งขัน</t>
  </si>
  <si>
    <t>https://emenscr.nesdc.go.th/viewer/view.html?id=64c22e756b56f90436298569</t>
  </si>
  <si>
    <t>โครงการขับเคลื่อนผลิตภัณฑ์สุขภาพชุมชนสู่สากล</t>
  </si>
  <si>
    <t>https://emenscr.nesdc.go.th/viewer/view.html?id=64be7dccaf5e17043d88495c</t>
  </si>
  <si>
    <t>ยกระดับผู้ประกอบการ SMEs ให้มีศักยภาพและขีดความสามารถในการแข่งขันด้วยมาตรฐานอุตสาหกรรมเอส (มอก.เอส)</t>
  </si>
  <si>
    <t>160101V03F02</t>
  </si>
  <si>
    <t>https://emenscr.nesdc.go.th/viewer/view.html?id=64c60732fc0a1b67fce288ee</t>
  </si>
  <si>
    <t>การบริหารจัดการทางการเงินของกลุ่มวิสาหกิจชุมชนทอเสื่อกกสู่การเพิ่มรายได้ให้ชุมชนอย่างยั่งยืน “ภายใต้การพัฒนาเศรษฐกิจฐานราก”</t>
  </si>
  <si>
    <t>https://emenscr.nesdc.go.th/viewer/view.html?id=64ca0d780c32d567fa9ff29a</t>
  </si>
  <si>
    <t>การพัฒนาผลิตภัณฑ์ผ่านเข้ารอบมิตรต่อสุขภาพจากการเกษตรแปรรูปพืชฟักข้าว</t>
  </si>
  <si>
    <t>https://emenscr.nesdc.go.th/viewer/view.html?id=64d382d5c54b2e10c0961753</t>
  </si>
  <si>
    <t xml:space="preserve">การพัฒนาผ้าพื้นเมืองย้อมดินสีด้วยเทคโนโลยีไมโครเอนแคปซูเลชั่นจากพืชสมุนไพรสู่การแปรรูปผ่านเข้ารอบโคมไฟประดับตกแต่งเพื่อสุขภาพ </t>
  </si>
  <si>
    <t>https://emenscr.nesdc.go.th/viewer/view.html?id=64d391e40df91d2f7789f401</t>
  </si>
  <si>
    <t xml:space="preserve">การเพิ่มขีดความสามารถในการแข่งขันของเครือข่ายผู้ประกอบการพืชสมุนไพรในท้องถิ่น จังหวัดบุรีรัมย์ ในการผลิตและแปรรูปให้ได้คุณภาพและมาตรฐานการเกษตรมูลค่าสูงสู่เชิงพานิชย์ </t>
  </si>
  <si>
    <t>https://emenscr.nesdc.go.th/viewer/view.html?id=64c600c8fc0a1b67fce288b8</t>
  </si>
  <si>
    <t>การยกระดับและพัฒนาผลิตภัณฑ์สินค้าและบริการด้วยวิทยาศาสตร์ เทคโนโลยี และนวัตกรรม เพื่อเพิ่มมูลค่าของสินค้าและบริการ</t>
  </si>
  <si>
    <t>https://emenscr.nesdc.go.th/viewer/view.html?id=64cb75e3fc0a1b67fce29e3d</t>
  </si>
  <si>
    <t>โครงการชาไทยสู่ชาโลก : พัฒนาการผลิตชาจากสารสกัดสมุนไพรไทยและยกระดับให้ได้มาตรฐานเพื่อการส่งออก  Primary GMP ในพื้นที่ 5 จังหวัด รองรับมหกรรมพืชสวนโลก พร้อมสร้างช่องทางการตลาดภายในและต่างประเทศ</t>
  </si>
  <si>
    <t>https://emenscr.nesdc.go.th/viewer/view.html?id=64be8ac8506f8c044400ae5d</t>
  </si>
  <si>
    <t>โครงการชุมทางร้อยไทย : คลังข้อมูลกราฟิกดิจิทัลเพื่อเพิ่มมูลค่าสินค้าและบริการของชุมชน</t>
  </si>
  <si>
    <t>https://emenscr.nesdc.go.th/viewer/view.html?id=64cc67191e5b0966864dc538</t>
  </si>
  <si>
    <t>โครงการพัฒนาการแปรรูปข้าวสู่นวัตกรรมอาหารสุขภาพแห่งศตวรรษที่ 21 และยกระดับให้ได้มาตรฐานสากล (อย.) ในกลุ่มเกษตรนาแปลงใหญ่พื้นที่ 5 จังหวัด</t>
  </si>
  <si>
    <t>https://emenscr.nesdc.go.th/viewer/view.html?id=64c1e9f21f3e752f90a1014f</t>
  </si>
  <si>
    <t>โครงการยกระดับเศรษฐกิจฐานรากด้วยเทคโนโลยี นวัตกรรมชุมชนและงานวิจัยผ่านเข้ารอบฐาน</t>
  </si>
  <si>
    <t>https://emenscr.nesdc.go.th/viewer/view.html?id=64c662dad3a5392f8fe7dda3</t>
  </si>
  <si>
    <t>โครงการยกระดับสินค้าและบริการทางวัฒนธรรมสู่สากล</t>
  </si>
  <si>
    <t>https://emenscr.nesdc.go.th/viewer/view.html?id=64d456b3c54b2e10c0961767</t>
  </si>
  <si>
    <t>โครงการส่งเสริมการยกระดับเศรษฐกิจชุมชนปลูกกัญชาท้องถิ่นให้มีศักยภาพผ่านเข้ารอบผู้ประกอบการธุรกิจในการแข่งขันและพึ่งตนเองจังหวัดบุรีรัมย์</t>
  </si>
  <si>
    <t>https://emenscr.nesdc.go.th/viewer/view.html?id=64d0d236f0c9a91d87c44b2f</t>
  </si>
  <si>
    <t>ผลิตภัณฑ์มูลค่าที่ผ่านเข้ารอบมิตรกับสุขภาพจากการเกษตรแปรรูปพืชฟักข้าว</t>
  </si>
  <si>
    <t>https://emenscr.nesdc.go.th/viewer/view.html?id=64c77c320c32d567fa9fee29</t>
  </si>
  <si>
    <t>พัฒนานวัตกรรมสินค้าชุมชนที่ตอบโจทย์ตลาดด้วยเทคโนโลยีการแปรรูปและการยืดอายุการเก็บรักษาที่เหมาะสม</t>
  </si>
  <si>
    <t>160101V04</t>
  </si>
  <si>
    <t>160101V04F01</t>
  </si>
  <si>
    <t>https://emenscr.nesdc.go.th/viewer/view.html?id=64bab54f13cafb0653521a9b</t>
  </si>
  <si>
    <t>การพัฒนาขีดความสามารถ ผู้ประกอบการฐานรากกลุ่มวิสาหกิจชุมชนจังหวัดนราธิวาส</t>
  </si>
  <si>
    <t>160101V04F02</t>
  </si>
  <si>
    <t>https://emenscr.nesdc.go.th/viewer/view.html?id=64be82bcf65531064ba72e9c</t>
  </si>
  <si>
    <t>โครงการพัฒนาขีดความสามารถผู้ประกอบการและนักออกแบบรุ่นใหม่</t>
  </si>
  <si>
    <t>https://emenscr.nesdc.go.th/viewer/view.html?id=64c7983cd3a5392f8fe7ddfa</t>
  </si>
  <si>
    <t>โครงการพัฒนาเครือข่ายและสร้างความเข้มแข็งให้กับกลไกการเชื่อมโยงเครือข่ายสหกรณ์กับภาคส่วนต่าง ๆ</t>
  </si>
  <si>
    <t>160101V05</t>
  </si>
  <si>
    <t>160101V05F01</t>
  </si>
  <si>
    <t>https://emenscr.nesdc.go.th/viewer/view.html?id=64c37af3506f8c044400dd2f</t>
  </si>
  <si>
    <t>โครงการพัฒนาศักยภาพ "ผู้จัดการกองทุนท้องถิ่นยุคดิจิทัล (Local Fund Manager in Digital Era)" ในพื้นที่ชนบทสำหรับเศรษฐกิจฐานราก</t>
  </si>
  <si>
    <t>https://emenscr.nesdc.go.th/viewer/view.html?id=64cca07a4db0e86680e89f22</t>
  </si>
  <si>
    <t>โครงการพัฒนาศักยภาพภาคีเครือข่ายเพื่อขับเคลื่อนสหกรณ์เคหสถานภายใต้โครงการบ้านมั่นคงอย่างยั่งยืน</t>
  </si>
  <si>
    <t>https://emenscr.nesdc.go.th/viewer/view.html?id=64c7a7aae352512f98956199</t>
  </si>
  <si>
    <t>โครงการส่งเสริมการผ่านเข้ารอบหุ้นส่วนเศรษฐกิจกับภาคเอกชนของสหกรณ์และชุมนุมสหกรณ์เดินรถ</t>
  </si>
  <si>
    <t>https://emenscr.nesdc.go.th/viewer/view.html?id=64d201e816a6092f6a4c1e40</t>
  </si>
  <si>
    <t>พัฒนาเศรษฐกิจฐานรากด้วยนวัตกรรมเชิงพื้นที่ (พื้นที่สูงและพื้นที่ชายแดนใต้)</t>
  </si>
  <si>
    <t>https://emenscr.nesdc.go.th/viewer/view.html?id=64c7db3efc0a1b67fce28ffd</t>
  </si>
  <si>
    <t>วายุภักย์รักราชสีห์: การสร้างเครือข่ายเพิ่มศักยภาพผู้ประกอบการเศรษฐกิจฐานรากโดยการเชื่อมโยงภาครัฐและเอกชน</t>
  </si>
  <si>
    <t>160101V05F04</t>
  </si>
  <si>
    <t>https://emenscr.nesdc.go.th/viewer/view.html?id=64c7c18a204dd42f9682c020</t>
  </si>
  <si>
    <t>โครงการปรับปรุงกิจการสหกรณ์และกลุ่มเกษตรกรที่ประสบปัญหาการดำเนินงาน สู่สหกรณ์และกลุ่มเกษตรกรเข้มแข็ง</t>
  </si>
  <si>
    <t>160101V05F05</t>
  </si>
  <si>
    <t>https://emenscr.nesdc.go.th/viewer/view.html?id=64d22f270df91d2f7789ec62</t>
  </si>
  <si>
    <t>โครงการ“ส่งเสริมและยกระดับศักยภาพชุมชนด้านการแปรรูปผลิตภัณฑ์เกษตรมูลค่าสูง</t>
  </si>
  <si>
    <t>160201V01</t>
  </si>
  <si>
    <t>160201V01F01</t>
  </si>
  <si>
    <t>https://emenscr.nesdc.go.th/viewer/view.html?id=64c49f8f6b56f904362996be</t>
  </si>
  <si>
    <t>โครงการพัฒนาเกษตรอุตสาหกรรมโค ข้าว เม่า คราม และสัตว์น้ำ ด้วยเทคโนโลยีสมัยใหม่มุ่งสู่ฐานเศรษฐกิจชีวภาพที่มีมูลค่าสูงเพื่อเพิ่มมูลค่าสินค้าเกษตร</t>
  </si>
  <si>
    <t>|160201</t>
  </si>
  <si>
    <t>160201V01F02</t>
  </si>
  <si>
    <t>https://emenscr.nesdc.go.th/viewer/view.html?id=64d3073fb6888910c89d433b</t>
  </si>
  <si>
    <t>โครงการ การพัฒนาและยกระดับสินค้าชุมชน (OTOP) ตามแนวทางห่วงโซ่คุณค่า (Value Chain) เพื่อเสริมสร้างศักยภาพสู่ความเข้มแข็งและยั่งยืน</t>
  </si>
  <si>
    <t>https://emenscr.nesdc.go.th/viewer/view.html?id=64bdf611f65531064ba72d94</t>
  </si>
  <si>
    <t>โครงการแก้ไขปัญหาความยากจนและการพัฒนาคนทุกช่วงวัยในระบบ TPMAP</t>
  </si>
  <si>
    <t>https://emenscr.nesdc.go.th/viewer/view.html?id=64c7824d204dd42f9682c016</t>
  </si>
  <si>
    <t>โครงการพัฒนาบุคลากรทางวัฒนธรรมนำวิถีวัฒนธรรมสู่ความยั่งยืน</t>
  </si>
  <si>
    <t>https://emenscr.nesdc.go.th/viewer/view.html?id=64c37d261f3e752f90a1030f</t>
  </si>
  <si>
    <t>โครงการพัฒนาหลักสูตรประกาศนียบัตร “ผู้ประกอบการเกษตร Agripreneur</t>
  </si>
  <si>
    <t>https://emenscr.nesdc.go.th/viewer/view.html?id=64c0c4a7d3a5392f8fe7d9d9</t>
  </si>
  <si>
    <t>โครงการยกระดับศักยภาพและผลิตภัณฑ์ชุมชนตามอัตลักษณ์ของพื้นที่</t>
  </si>
  <si>
    <t>160201V01F03</t>
  </si>
  <si>
    <t>https://emenscr.nesdc.go.th/viewer/view.html?id=64c3629ed3a5392f8fe7dca5</t>
  </si>
  <si>
    <t>โครงการพัฒนานวัตกรรมสำหรับเขตส่งเสริมอุตสาหกรรมเกษตรและอาหาร  จ.นครราชสีมา</t>
  </si>
  <si>
    <t>https://emenscr.nesdc.go.th/viewer/view.html?id=64cb67a2fc0a1b67fce29d17</t>
  </si>
  <si>
    <t xml:space="preserve">โครงการพัฒนาระบบนิเวศสร้างสรรค์เพื่อการผ่านเข้ารอบผู้ประกอบการรายย่อยสู่โมเดลพึ่งตนเองแก้จนจังหวัดปัตตานี </t>
  </si>
  <si>
    <t>https://emenscr.nesdc.go.th/viewer/view.html?id=64cb2939204dd42f9682c0a7</t>
  </si>
  <si>
    <t>โครงการพัฒนาและส่งเสริมศักยภาพชุมชนบริหารจัดการที่ดินอย่างยั่งยืน</t>
  </si>
  <si>
    <t>https://emenscr.nesdc.go.th/viewer/view.html?id=64c218bc0274b80437f94a79</t>
  </si>
  <si>
    <t>โครงการพัฒนาศักยภาพผู้ประกอบการ OTOP และกลไกขับเคลื่อน OTOP</t>
  </si>
  <si>
    <t>160201V01F04</t>
  </si>
  <si>
    <t>https://emenscr.nesdc.go.th/viewer/view.html?id=64d0c2ecab51b447471bf89e</t>
  </si>
  <si>
    <t>การพัฒนาศักยภาพกระบวนการผลิตสินค้าเกษตรด้วยเทคโนโลยีนาโนซิงค์ออกไซด์ของกลุ่มเกษตรกรนครพนมสู่ผลิตภัณฑ์มูลค่าสูง (คณะเทคโนโลยีอุตสาหกรรม)</t>
  </si>
  <si>
    <t>https://emenscr.nesdc.go.th/viewer/view.html?id=64c1d73eaf5e17043d8862ef</t>
  </si>
  <si>
    <t>โครงการการยกระดับเศรษฐกิจฐานรากกลุ่มผู้ผลิตอิฐก่อสร้างสามัญในจังหวัดลำปางและร้อยเอ็ด</t>
  </si>
  <si>
    <t>https://emenscr.nesdc.go.th/viewer/view.html?id=64c0cc13af5e17043d885c52</t>
  </si>
  <si>
    <t>โครงการปั้นนักธุรกิจอุตสาหกรรมต้นแบบอัจฉริยะ (MIND STAR)</t>
  </si>
  <si>
    <t>https://emenscr.nesdc.go.th/viewer/view.html?id=64cc96f44db0e86680e89f12</t>
  </si>
  <si>
    <t>โครงการเพิ่มประสิทธิภาพงานจัดที่ดินในพื้นที่นิคมสหกรณ์</t>
  </si>
  <si>
    <t>https://emenscr.nesdc.go.th/viewer/view.html?id=64bf70260274b80437f93043</t>
  </si>
  <si>
    <t>ยกระดับศักยภาพเกษตรกรรุ่นใหม่และผู้ประกอบการ/วิสาหกิจชุมชน ในการผลิตสินค้าชุมชน</t>
  </si>
  <si>
    <t>https://emenscr.nesdc.go.th/viewer/view.html?id=64ae6d3beec8b40f46324558</t>
  </si>
  <si>
    <t>สร้างโอกาสและเพิ่มขีดความสามารถในการแข่งขันให้กับผู้ประกอบการค้าส่งค้าปลีกท้องถิ่น</t>
  </si>
  <si>
    <t>160201V02</t>
  </si>
  <si>
    <t>160201V02F01</t>
  </si>
  <si>
    <t>https://emenscr.nesdc.go.th/viewer/view.html?id=64cb5be8f744666808dbbc28</t>
  </si>
  <si>
    <t>การยกระดับคุณภาพ มาตรฐานและการพัฒนาผลิตภัณฑ์วิสาหกิจชุมชนที่มีผู้สูงอายุผู้มีรายได้น้อยผ่านเข้ารอบสมาชิกสู่มาตรฐานสากล</t>
  </si>
  <si>
    <t>https://emenscr.nesdc.go.th/viewer/view.html?id=64be186e0274b80437f92310</t>
  </si>
  <si>
    <t>การยกระดับผลิตภัณฑ์น้ำบูดูในจังหวัดนราธิวาสจากเศรษฐกิจฐานรากสู่มาตรฐานสากล</t>
  </si>
  <si>
    <t>https://emenscr.nesdc.go.th/viewer/view.html?id=64c777c6fc0a1b67fce28e35</t>
  </si>
  <si>
    <t>โครงการการเพิ่มศักยภาพการเลี้ยงปลาในบ่อดินตามมาตรฐานการเลี้ยงสัตว์น้ำแบบเหมาะสมและแม่นยำโดยใช้เทคโนโลยีและนวัตกรรมสมัยใหม่</t>
  </si>
  <si>
    <t>https://emenscr.nesdc.go.th/viewer/view.html?id=64d481bfd808952f70a67341</t>
  </si>
  <si>
    <t>โครงการพัฒนาผลิตภัณฑ์เศรษฐกิจฐานรากวิสาหกิจชุมชนวิถีฝั่งโขงรองรับรถไฟ จีน-ลาว-ไทย</t>
  </si>
  <si>
    <t>https://emenscr.nesdc.go.th/viewer/view.html?id=64c220a6204dd42f9682bdc3</t>
  </si>
  <si>
    <t>โครงการพัฒนาผลิตภัณฑ์สินค้าชุมชน</t>
  </si>
  <si>
    <t>https://emenscr.nesdc.go.th/viewer/view.html?id=64be45f994c3ec0656e85c9c</t>
  </si>
  <si>
    <t>โครงการพัฒนาผลิตภัณฑ์สินค้าชุมชน (OTOP) ประเภทผลิตภัณฑ์ปศุสัตว์</t>
  </si>
  <si>
    <t>https://emenscr.nesdc.go.th/viewer/view.html?id=64c898018d1dca680ae463f7</t>
  </si>
  <si>
    <t>โครงการพัฒนาศักยภาพและขีดความสามารถของเกษตรกรฐานรากสู่การยกระดับเกษตรในเขตจังหวัด ภาคเหนือตอนบนด้วยนวัตกรรมและเทคโนโลยีที่เหมาะสม</t>
  </si>
  <si>
    <t>https://emenscr.nesdc.go.th/viewer/view.html?id=64bf7481e352512f98955c54</t>
  </si>
  <si>
    <t>พัฒนาผลิตภัณฑ์สินค้าชุมชน</t>
  </si>
  <si>
    <t>https://emenscr.nesdc.go.th/viewer/view.html?id=64d27d26c54b2e10c09616fe</t>
  </si>
  <si>
    <t>ศูนย์ยกระดับเศรษฐกิจฐานรากด้วยนวัตกรรมนาโนซิงค์ในเส้นใยย้อมสีธรรมชาติตลอดห่วงโซ่คุณภาพ</t>
  </si>
  <si>
    <t>160201V02F02</t>
  </si>
  <si>
    <t>https://emenscr.nesdc.go.th/viewer/view.html?id=64c09203204dd42f9682bb98</t>
  </si>
  <si>
    <t>โครงการยกระดับการพัฒนาผลิตภัณฑ์เพื่อสร้างมูลค่าเพิ่มให้วิสาหกิจรายย่อย</t>
  </si>
  <si>
    <t>https://emenscr.nesdc.go.th/viewer/view.html?id=64bf40171acce70651fae142</t>
  </si>
  <si>
    <t>โครงการยกระดับภูมิปัญญาท้องถิ่นสู่การสร้างมูลค่าเพิ่มสินค้า OTOP</t>
  </si>
  <si>
    <t>160201V03</t>
  </si>
  <si>
    <t>160201V03F01</t>
  </si>
  <si>
    <t>https://emenscr.nesdc.go.th/viewer/view.html?id=64c7d212204dd42f9682c027</t>
  </si>
  <si>
    <t>โครงการพัฒนาร้านค้าสหกรณ์เพื่อผ่านเข้ารอบช่องทางตลาดรองรับสินค้าสหกรณ์และผลิตภัณฑ์ชุมชน</t>
  </si>
  <si>
    <t>https://emenscr.nesdc.go.th/viewer/view.html?id=64b4c7940aa0e80f57a68833</t>
  </si>
  <si>
    <t>โครงการยกระดับศักยภาพผู้ประกอบการ และสร้างกลไกส่งเสริมการพัฒนาเศรษฐกิจฐานรากตามแนวชายแดนและแนวระเบียงเศรษฐกิจภาคกลาง</t>
  </si>
  <si>
    <t>https://emenscr.nesdc.go.th/viewer/view.html?id=64c224bf6b56f9043629831e</t>
  </si>
  <si>
    <t>โครงการส่งเสริมและพัฒนาช่องทางการตลาด</t>
  </si>
  <si>
    <t>https://emenscr.nesdc.go.th/viewer/view.html?id=64b4c575eec8b40f463252c9</t>
  </si>
  <si>
    <t>โครงการเสริมสร้างความเข้มแข็งทางเศรษฐกิจและสร้างโอกาสทางการค้าให้ผู้ประกอบการในห่วงโซ่คุณค่า (Value Chain) ตามแนวชายแดนและแนวระเบียงเศรษฐกิจ ภาคตะวันออกเฉียงเหนือ</t>
  </si>
  <si>
    <t>https://emenscr.nesdc.go.th/viewer/view.html?id=64b4ca3622ab130f452a88b5</t>
  </si>
  <si>
    <t>โครงการเสริมสร้างความเข้มแข็งทางเศรษฐกิจและสร้างโอกาสทางการค้าให้ผู้ประกอบการในห่วงโซ่คุณค่า (Value Chain) ตามแนวชายแดนและแนวระเบียงเศรษฐกิจ ภาคใต้</t>
  </si>
  <si>
    <t>https://emenscr.nesdc.go.th/viewer/view.html?id=64b4c1a6d73cdb17c7bcf5a8</t>
  </si>
  <si>
    <t>โครงการเสริมสร้างความเข้มแข็งทางเศรษฐกิจและสร้างโอกาสทางการค้าให้ผู้ประกอบการในห่วงโซ่คุณค่า (Value Chain) ตามแนวชายแดนและแนวระเบียงเศรษฐกิจภาคเหนือ</t>
  </si>
  <si>
    <t>https://emenscr.nesdc.go.th/viewer/view.html?id=64af748da3b1a20f4c5b0017</t>
  </si>
  <si>
    <t>เชื่อมโยงการค้าอนุภูมิภาคเพื่อพัฒนาเศรษฐกิจฐานรากอย่างมั่นคง ภาคเหนือ</t>
  </si>
  <si>
    <t>https://emenscr.nesdc.go.th/viewer/view.html?id=64bf4a3f6b56f904362964f5</t>
  </si>
  <si>
    <t>ต่อยอดตลาดสมุนไพรเชิงสร้างสรรค์</t>
  </si>
  <si>
    <t>https://emenscr.nesdc.go.th/viewer/view.html?id=64b0be30eec8b40f46324bc0</t>
  </si>
  <si>
    <t xml:space="preserve">พัฒนาศักยภาพการค้าเพื่อเศรษฐกิจฐานรากจังหวัดชายแดนภาคใต้ </t>
  </si>
  <si>
    <t>https://emenscr.nesdc.go.th/viewer/view.html?id=64b646d70a88eb17bf756107</t>
  </si>
  <si>
    <t>ยกระดับความร่วมมือทางการค้าภาคอีสานสู่ศูนย์กลางเศรษฐกิจลุ่มแม่น้ำโขง</t>
  </si>
  <si>
    <t>https://emenscr.nesdc.go.th/viewer/view.html?id=64ae610022ab130f452a7a34</t>
  </si>
  <si>
    <t>ร่วมค้าเพื่อพัฒนาเศรษฐกิจชุมชน</t>
  </si>
  <si>
    <t>https://emenscr.nesdc.go.th/viewer/view.html?id=64ba3a526b56f90436295115</t>
  </si>
  <si>
    <t>รุกตลาดผลิตภัณฑ์ชุมชนอย่างยั่งยืน</t>
  </si>
  <si>
    <t>https://emenscr.nesdc.go.th/viewer/view.html?id=64b0c126a3b1a20f4c5b0323</t>
  </si>
  <si>
    <t xml:space="preserve">ส่งเสริมตลาดสินค้าอัตลักษณ์เมืองใต้ เชื่อมโยงการค้าโลก ปี 2568 </t>
  </si>
  <si>
    <t>https://emenscr.nesdc.go.th/viewer/view.html?id=64b609fe22ab130f452a8e91</t>
  </si>
  <si>
    <t>ส่งเสริมพัฒนาขีดความสามารถ SMEs เสริมสร้างเศรษฐกิจฐานรากกลุ่มจังหวัดภาคกลาง</t>
  </si>
  <si>
    <t>https://emenscr.nesdc.go.th/viewer/view.html?id=64b4e74a22ab130f452a899b</t>
  </si>
  <si>
    <t>ส่งเสริมสินค้า BCG และสินค้าอัตลักษณ์ท้องถิ่นไทยโกอินเตอร์ (Thailand Local BCG Plus)</t>
  </si>
  <si>
    <t>https://emenscr.nesdc.go.th/viewer/view.html?id=64ba3e6daf5e17043d88385d</t>
  </si>
  <si>
    <t>สร้างโอกาสทางการตลาดพัฒนาธุรกิจฐานรากด้วย e-Commerce</t>
  </si>
  <si>
    <t>https://emenscr.nesdc.go.th/viewer/view.html?id=64b8f9eea3b1a20f4c5b2705</t>
  </si>
  <si>
    <t>สร้างโอกาสธุรกิจร้านอาหาร สร้างรายได้สู่ชุมชน</t>
  </si>
  <si>
    <t>160202V01</t>
  </si>
  <si>
    <t>160202V01F01</t>
  </si>
  <si>
    <t>https://emenscr.nesdc.go.th/viewer/view.html?id=64c4e698506f8c044400e3e7</t>
  </si>
  <si>
    <t>การส่งเสริมทักษะทางการเงินเพื่อบริหารจัดการหนี้สิน ผ่านกระบวนการพัฒนาศักยภาพในการประกอบอาชีพ “รถพุ่มพวง ตลาดสดเชิงรุก”</t>
  </si>
  <si>
    <t>|160202</t>
  </si>
  <si>
    <t>https://emenscr.nesdc.go.th/viewer/view.html?id=64bfec810274b80437f9357e</t>
  </si>
  <si>
    <t>การสร้างความเข้มแข็งทางการเงินของประชาชน ผ่านกระบวนการบริหารจัดการกองทุนหมู่บ้าน โดยผู้นำชุมชนเพื่อชุมชน ภายใต้แนวคิด “การพัฒนาเศรษฐกิจฐานราก”</t>
  </si>
  <si>
    <t>https://emenscr.nesdc.go.th/viewer/view.html?id=64c789c8e352512f98956191</t>
  </si>
  <si>
    <t>โครงการ การพัฒนาความรู้ด้านการบริหารจัดการบัญชีครัวเรือนเพื่อสร้างความเข้มแข็งทางการเงินในการบริหารจัดการหนี้สินในชุมชนโดยผู้นำชุมชนในจังหวัดบุรีรัมย์</t>
  </si>
  <si>
    <t>https://emenscr.nesdc.go.th/viewer/view.html?id=64c2352f0274b80437f9502f</t>
  </si>
  <si>
    <t>โครงการแก้ไขปัญหาหนี้สินครัวเรือนของประชาชน โดยทุนชุมชน</t>
  </si>
  <si>
    <t>https://emenscr.nesdc.go.th/viewer/view.html?id=64c891d6f744666808dbb0cf</t>
  </si>
  <si>
    <t>โครงการเรียนรู้การเงินสู่ธนาคารชุมชนโดยผู้นำชุมชน</t>
  </si>
  <si>
    <t>https://emenscr.nesdc.go.th/viewer/view.html?id=64c7cbd9fc0a1b67fce28f97</t>
  </si>
  <si>
    <t>โครงการส่งเสริมการบริหารจัดการหนี้สินของสมาชิกสหกรณ์และกลุ่มเกษตรกร</t>
  </si>
  <si>
    <t>https://emenscr.nesdc.go.th/viewer/view.html?id=64be3f11f65531064ba72e54</t>
  </si>
  <si>
    <t>โครงการส่งเสริมทักษะทางการเงิน เพื่อการบริหารจัดการหนี้ ผ่านกระบวนการมีส่วนร่วม ภายใต้แนวคิด "การพัฒนาเศรษฐกิจฐานรากอย่างยั่งยืน"</t>
  </si>
  <si>
    <t>https://emenscr.nesdc.go.th/viewer/view.html?id=64d227ecb6888910c89d431b</t>
  </si>
  <si>
    <t xml:space="preserve">บูรณาการการจัดการหนี้สินตามฐานศักยภาพครัวเรือนและชุมชน เพื่อผ่านเข้ารอบต้นแบบในการบริหารจัดหนี้ของกลุ่มผุ้มีรายได้ต่ำกว่าร้อยละ 40 </t>
  </si>
  <si>
    <t>160202V01F02</t>
  </si>
  <si>
    <t>https://emenscr.nesdc.go.th/viewer/view.html?id=64be00faaf5e17043d8840ee</t>
  </si>
  <si>
    <t>โครงการยกระดับคุณภาพชีวิตคนในชุมชน</t>
  </si>
  <si>
    <t>ธนาคารอาคารสงเคราะห์</t>
  </si>
  <si>
    <t>https://emenscr.nesdc.go.th/viewer/view.html?id=64c2420f0274b80437f95272</t>
  </si>
  <si>
    <t>โครงการส่งเสริมการออมและพัฒนาทักษะการบริหารจัดการทางการเงินของครอบครัวและชุมชน</t>
  </si>
  <si>
    <t>https://emenscr.nesdc.go.th/viewer/view.html?id=64d1f690c54b2e10c09616dc</t>
  </si>
  <si>
    <t xml:space="preserve">ธนาคารชุมชนส่งเสริมการพัฒนาเศรษฐกิจฐานรากและสังคม บ้านโนนสมบูรณ์ ตำบลหนองตาด จังหวัดบุรีรัมย์ </t>
  </si>
  <si>
    <t>160202V02</t>
  </si>
  <si>
    <t>160202V02F01</t>
  </si>
  <si>
    <t>https://emenscr.nesdc.go.th/viewer/view.html?id=64cb1f79d3a5392f8fe7de63</t>
  </si>
  <si>
    <t>โครงการการบริหารจัดการที่ดินทิ้งรกร้างไม่ใช้ประโยชน์ในรูปแบบตัวกลางที่ดิน</t>
  </si>
  <si>
    <t>160202V02F02</t>
  </si>
  <si>
    <t>https://emenscr.nesdc.go.th/viewer/view.html?id=64c0f2086b56f90436297905</t>
  </si>
  <si>
    <t>โครงการป้องกันและแก้ไขปัญหาการสูญเสียสิทธิในที่ดินของเกษตรกรและผู้ยากจน</t>
  </si>
  <si>
    <t>https://emenscr.nesdc.go.th/viewer/view.html?id=64c229991f3e752f90a1021e</t>
  </si>
  <si>
    <t>โครงการเสริมสร้างศักยภาพกองทุนชุมชนเพื่อการเข้าถึงแหล่งทุนของประชาชนในชุมชน</t>
  </si>
  <si>
    <t>160202V02F03</t>
  </si>
  <si>
    <t>https://emenscr.nesdc.go.th/viewer/view.html?id=64d4a5dad808952f70a674aa</t>
  </si>
  <si>
    <t xml:space="preserve">โครงการศึกษาแรงงานคืนถิ่นกับการพัฒนาเศรษฐกิจฐานราก </t>
  </si>
  <si>
    <t>https://emenscr.nesdc.go.th/viewer/view.html?id=64d25333c906ab10bf9c9487</t>
  </si>
  <si>
    <t>โมเดลการยกระดับรายได้จากการแปรรูปทรัพยากรพื้นถื่นให้ผ่านเข้ารอบผลิตภัณฑ์ที่สามารถจำหน่ายได้ตลาดการค้าสมัยใหม่เพื่อแก้ปัญหาหนี้สินครัวเรือนของเกษตรกรชาวอำเภอกระสัง จังหวัดบุรีรัมย์</t>
  </si>
  <si>
    <t>160202V03</t>
  </si>
  <si>
    <t>160202V03F01</t>
  </si>
  <si>
    <t>https://emenscr.nesdc.go.th/viewer/view.html?id=64c524d3e352512f989560c4</t>
  </si>
  <si>
    <t>โครงการพัฒนารายได้ของประชากรกลุ่มรายได้น้อยในแหล่งท่องเที่ยวเพิ่มขึ้นอย่างกระจายและอย่างต่อเนื่อง</t>
  </si>
  <si>
    <t>https://emenscr.nesdc.go.th/viewer/view.html?id=64be035513cafb0653521b42</t>
  </si>
  <si>
    <t>https://emenscr.nesdc.go.th/viewer/view.html?id=64c0edbde352512f98955e10</t>
  </si>
  <si>
    <t>https://emenscr.nesdc.go.th/viewer/view.html?id=64c2309c6b56f9043629861f</t>
  </si>
  <si>
    <t>โครงการศูนย์เรียนรู้การเพิ่มประสิทธิภาพการผลิตสินค้าเกษตร (พัฒนาศักยภาพครูบัญชีประจำศูนย์เรียนรู้)</t>
  </si>
  <si>
    <t>https://emenscr.nesdc.go.th/viewer/view.html?id=64c2335ee352512f98955f60</t>
  </si>
  <si>
    <t>โครงการส่งเสริมและพัฒนาอาชีพ</t>
  </si>
  <si>
    <t>https://emenscr.nesdc.go.th/viewer/view.html?id=64bfc5e2e352512f98955ce3</t>
  </si>
  <si>
    <t xml:space="preserve">โครงการส่งเสริมและพัฒนาอาชีพเกษตรกรในพื้นที่ได้รับการจัดสรรที่ดินทำกินของ คทช. ในเขตปฏิรูปที่ดิน กิจกรรมส่งเสริมและพัฒนาอาชีพเกษตรกรในพื้นที่ได้รับการจัดสรรที่ดินทำกินของ คทช. ในเขตปฏิรูปที่ดิน ปีงบประมาณ พ.ศ. 2568 </t>
  </si>
  <si>
    <t>https://emenscr.nesdc.go.th/viewer/view.html?id=64be1a8d94c3ec0656e85c08</t>
  </si>
  <si>
    <t>https://emenscr.nesdc.go.th/viewer/view.html?id=64c1d7270274b80437f94403</t>
  </si>
  <si>
    <t>160202V03F02</t>
  </si>
  <si>
    <t>https://emenscr.nesdc.go.th/viewer/view.html?id=64cc88cfba6ff92f6e8aa5f5</t>
  </si>
  <si>
    <t>โครงการยกระดับฐานเศรษฐกิจชีวภาพ ด้วยเทคโนโลยีและนวัตกรรม ตามแนวทางการพัฒนาระเบียงเศรษฐกิจภาคตะวันออกเฉียงเหนือ (NeEC) สำหรับองค์กรเกษตรกรที่ค้างชำระหนี้</t>
  </si>
  <si>
    <t>170101V01</t>
  </si>
  <si>
    <t>170101V01F01</t>
  </si>
  <si>
    <t>https://emenscr.nesdc.go.th/viewer/view.html?id=64bfa5dc6b56f90436296c38</t>
  </si>
  <si>
    <t>โครงการเสริมสร้างบ้านปลอดภัยเพื่อสุขภาวะที่ดีสำหรับเด็กและเยาวชน</t>
  </si>
  <si>
    <t>|170101</t>
  </si>
  <si>
    <t>https://emenscr.nesdc.go.th/viewer/view.html?id=64ba04ffb19a7b17b9e52cbf</t>
  </si>
  <si>
    <t xml:space="preserve">เงินอุดหนุนสำหรับสนับสนุนการสงเคราะห์เบี้ยยังชีพผู้สูงอายุ </t>
  </si>
  <si>
    <t>170101V01F02</t>
  </si>
  <si>
    <t>https://emenscr.nesdc.go.th/viewer/view.html?id=64d0a396ab51b447471bf85b</t>
  </si>
  <si>
    <t>การเพิ่มประสิทธิภาพกองทุนการออมแห่งชาติ</t>
  </si>
  <si>
    <t>กองทุนการออมแห่งชาติ</t>
  </si>
  <si>
    <t>170101V01F03</t>
  </si>
  <si>
    <t>https://emenscr.nesdc.go.th/viewer/view.html?id=64c1fd4d1f3e752f90a1018e</t>
  </si>
  <si>
    <t>โครงการยกระดับและเพิ่มประสิทธิภาพการบริหารระบบหลักประกันสุขภาพแห่งชาติ</t>
  </si>
  <si>
    <t>สำนักงานหลักประกันสุขภาพแห่งชาติ</t>
  </si>
  <si>
    <t>170101V02</t>
  </si>
  <si>
    <t>170101V02F01</t>
  </si>
  <si>
    <t>https://emenscr.nesdc.go.th/viewer/view.html?id=64cb355ce352512f98956241</t>
  </si>
  <si>
    <t>โครงการ “เตรียมความพร้อมองค์กรปกครองส่วนท้องถิ่น ในการพัฒนารูปแบบการคุ้มครองและดูแลผู้สูงอายุในชุมชน”</t>
  </si>
  <si>
    <t>https://emenscr.nesdc.go.th/viewer/view.html?id=64d5f7e0894d1504f5cbf655</t>
  </si>
  <si>
    <t>โครงการ “พัฒนาชุดนโยบายการพัฒนาระบบนิเวศที่เอื้อต่อการขับเคลื่อนความเสมอภาคและความเท่าเทียมทางสังคม”</t>
  </si>
  <si>
    <t>https://emenscr.nesdc.go.th/viewer/view.html?id=64ccba2208f8437cbd9e1e3d</t>
  </si>
  <si>
    <t>โครงการ Smart Consumer Plus</t>
  </si>
  <si>
    <t>สำนักงานคณะกรรมการคุ้มครองผู้บริโภค</t>
  </si>
  <si>
    <t>https://emenscr.nesdc.go.th/viewer/view.html?id=64cf621408f8437cbd9e1e92</t>
  </si>
  <si>
    <t>โครงการขับเคลื่อนการคุ้มครองผู้บริโภคระดับชุมชน</t>
  </si>
  <si>
    <t>https://emenscr.nesdc.go.th/viewer/view.html?id=64ba4cc0506f8c0444009e0c</t>
  </si>
  <si>
    <t>โครงการความปลอดภัยและอาชีวอนามัยของประเทศไทย (Safety Thailand)</t>
  </si>
  <si>
    <t>สถาบันส่งเสริมความปลอดภัย อาชีวอนามัย และสภาพแวดล้อมในการทำงาน (องค์การมหาชน)</t>
  </si>
  <si>
    <t>https://emenscr.nesdc.go.th/viewer/view.html?id=64ccb4f8b7c76a7cc3c075ef</t>
  </si>
  <si>
    <t>โครงการบูรณาการการบริหารจัดการสินค้าหรือบริการที่อาจก่อให้เกิดความไม่ปลอดภัยหรือไม่ได้มาตรฐาน</t>
  </si>
  <si>
    <t>https://emenscr.nesdc.go.th/viewer/view.html?id=64ba319f0274b80437f9183a</t>
  </si>
  <si>
    <t>โครงการยกระดับคุณภาพชีวิตแรงงานนอกระบบโดยเครือข่ายชุมชนผ่านการขึ้นทะเบียนแรงงานนอกระบบ (ระยะที่ ๒)</t>
  </si>
  <si>
    <t>https://emenscr.nesdc.go.th/viewer/view.html?id=64b790efeec8b40f46326506</t>
  </si>
  <si>
    <t>โครงการสร้างกลไกเพื่่อขับเคลื่อนและยกระดับกำลังแรงงานหญิงให้ผ่านเข้ารอบแรงงานศักยภาพสูง (แรงงานหญิงเหล็ก)</t>
  </si>
  <si>
    <t>https://emenscr.nesdc.go.th/viewer/view.html?id=64b50398b19a7b17b9e52a42</t>
  </si>
  <si>
    <t>พัฒนาองค์กรลูกจ้างเพื่อเสริมสร้างแรงงานสัมพันธ์แบบยั่งยืน</t>
  </si>
  <si>
    <t>https://emenscr.nesdc.go.th/viewer/view.html?id=64c3edb01f3e752f90a10348</t>
  </si>
  <si>
    <t>รวมพลังชายแดนใต้ ร่วมสร้างสังคมแห่งการแบ่งปัน Next Step : Follow for Develop</t>
  </si>
  <si>
    <t>https://emenscr.nesdc.go.th/viewer/view.html?id=64b5091aa3b1a20f4c5b0d39</t>
  </si>
  <si>
    <t>ส่งเสริมแรงงานสัมพันธ์เชิงรุกด้วยระบบทวิภาคีสู่องค์กรแห่งสันติสุข (Peace Organization)</t>
  </si>
  <si>
    <t>170101V02F02</t>
  </si>
  <si>
    <t>https://emenscr.nesdc.go.th/viewer/view.html?id=64d4af7416a6092f6a4c2be2</t>
  </si>
  <si>
    <t>โครงการ Consumer New Gen Series 1</t>
  </si>
  <si>
    <t>170101V02F03</t>
  </si>
  <si>
    <t>https://emenscr.nesdc.go.th/viewer/view.html?id=64d4fb855e954579dfb9f7f7</t>
  </si>
  <si>
    <t>การยกระดับและพัฒนาระบบการแจ้งเหตุฉุกเฉินและช่วยเหลือผู้ป่วยฉุกเฉินทางสุขภาพจิต</t>
  </si>
  <si>
    <t>https://emenscr.nesdc.go.th/viewer/view.html?id=64c6a05ef744666808dbab73</t>
  </si>
  <si>
    <t>โครงการดูแลช่วยเหลือนักเรียนให้มีความปลอดภัย</t>
  </si>
  <si>
    <t>https://emenscr.nesdc.go.th/viewer/view.html?id=64c235e8e352512f98955f6e</t>
  </si>
  <si>
    <t>โครงการพัฒนาคุณภาพชีวิตของผู้มีรายได้น้อยในเมืองและชนบท</t>
  </si>
  <si>
    <t>https://emenscr.nesdc.go.th/viewer/view.html?id=64b607810aa0e80f57a68e2e</t>
  </si>
  <si>
    <t>โครงการพัฒนาระบบการคุ้มครองทางสังคมและส่งเสริมศักยภาพแรงงานนอกระบบ มุ่งสานพลังเครือข่ายแรงงาน เพื่อยกระดับคุณภาพชีวิตที่ยั่งยืน</t>
  </si>
  <si>
    <t>https://emenscr.nesdc.go.th/viewer/view.html?id=64b9073099399c17c1516cbf</t>
  </si>
  <si>
    <t>โครงการพาณิชย์ช่วยลดค่าครองชีพประชาชน</t>
  </si>
  <si>
    <t>กรมการค้าภายใน</t>
  </si>
  <si>
    <t>https://emenscr.nesdc.go.th/viewer/view.html?id=64c241fed3a5392f8fe7dc20</t>
  </si>
  <si>
    <t>โครงการส่งเสริมการเข้าถึงสิทธิและสวัสดิการคนพิการ</t>
  </si>
  <si>
    <t>กรมส่งเสริมและพัฒนาคุณภาพชีวิตคนพิการ</t>
  </si>
  <si>
    <t>https://emenscr.nesdc.go.th/viewer/view.html?id=64b4e577d73cdb17c7bcf5cd</t>
  </si>
  <si>
    <t>โครงการสร้างความเข้มแข็งแรงงานพันธุ์ดี ตามหลักปรัชญาของเศรษฐกิจพอเพียง</t>
  </si>
  <si>
    <t>https://emenscr.nesdc.go.th/viewer/view.html?id=64bfa4aa204dd42f9682bb54</t>
  </si>
  <si>
    <t>โครงการเสริมสร้างความเข้มแข็งกลไกระดับท้องถิ่นเพื่อพัฒนาคุณภาพชีวิตและเยาวชน</t>
  </si>
  <si>
    <t>https://emenscr.nesdc.go.th/viewer/view.html?id=64b7a65a0a88eb17bf7561d9</t>
  </si>
  <si>
    <t>พัฒนาระบบบริการสุขภาพเครือข่ายในการดูแลผู้ประกันตน</t>
  </si>
  <si>
    <t>สำนักงานประกันสังคม</t>
  </si>
  <si>
    <t>https://emenscr.nesdc.go.th/viewer/view.html?id=64c3f430d3a5392f8fe7dcf4</t>
  </si>
  <si>
    <t>ยกระดับการคุ้มครองทางสังคมเพื่อป้องกันและแก้ไขปัญหาคนจนข้ามรุ่น</t>
  </si>
  <si>
    <t>https://emenscr.nesdc.go.th/viewer/view.html?id=64c3f75b6b56f90436299396</t>
  </si>
  <si>
    <t>ส่งเสริมและยกระดับคุณภาพชีวิตของบุคคลที่มีความต้องการพิเศษ (ออทิสติก) ในชุมชน</t>
  </si>
  <si>
    <t>https://emenscr.nesdc.go.th/viewer/view.html?id=64b7a0eea3b1a20f4c5b1f01</t>
  </si>
  <si>
    <t>ส่งเสริมหลักประกันสังคมแก่แรงงานนอกระบบ</t>
  </si>
  <si>
    <t>170101V03</t>
  </si>
  <si>
    <t>170101V03F01</t>
  </si>
  <si>
    <t>https://emenscr.nesdc.go.th/viewer/view.html?id=64b12556a3b1a20f4c5b0640</t>
  </si>
  <si>
    <t xml:space="preserve">“การศึกษาวิเคราะห์และประเมินผลกระทบของความรุนแรงและการคุกคามในโลกของการทำงาน ตามอนุสัญญาองค์การแรงงานระหว่างประเทศฉบับที่ 190” ที่มีผลกระทบต่อผลิตภาพแรงงาน </t>
  </si>
  <si>
    <t>https://emenscr.nesdc.go.th/viewer/view.html?id=64c22e580274b80437f94e63</t>
  </si>
  <si>
    <t>การพัฒนาระบบฐานข้อมูลการจัดระเบียบคนขอทาน</t>
  </si>
  <si>
    <t>https://emenscr.nesdc.go.th/viewer/view.html?id=64c0c973204dd42f9682bc2b</t>
  </si>
  <si>
    <t>โครงการทุนการศึกษาเฉลิมราชกุมารี</t>
  </si>
  <si>
    <t>170101V03F02</t>
  </si>
  <si>
    <t>https://emenscr.nesdc.go.th/viewer/view.html?id=64c3fad0204dd42f9682bf15</t>
  </si>
  <si>
    <t>การคาดการณ์อนาคตเชิงยุทธศาสตร์ (Strategic Foresight) ด้านความเสมอภาคและหลักประกันทางสังคมของประเทศไทย</t>
  </si>
  <si>
    <t>https://emenscr.nesdc.go.th/viewer/view.html?id=64b51d6feec8b40f46325679</t>
  </si>
  <si>
    <t>โครงการ “จัดทำแผนพัฒนาระบบค่าจ้างและรายได้ของประเทศ ระยะ 5 ปี”</t>
  </si>
  <si>
    <t>170101V03F04</t>
  </si>
  <si>
    <t>https://emenscr.nesdc.go.th/viewer/view.html?id=64be47e10274b80437f928d9</t>
  </si>
  <si>
    <t>โครงการการพัฒนาและส่งเสริมศักยภาพแบบบูรณาการให้แก่ชุมชนชาติพันธุ์เพื่อป้องกันการเกิดโรคเรื้อรังในผู้สูงอายุ: การประยุกต์ใช้เทคโนโลยี นวัตกรรม และบริบทชนชาติพันธุ์ จังหวัดเชียงราย</t>
  </si>
  <si>
    <t>https://emenscr.nesdc.go.th/viewer/view.html?id=64c22b3ce352512f98955f30</t>
  </si>
  <si>
    <t>โครงการพัฒนาสุขภาพเด็ก เยาวชน และประชาชนกลุ่มเปราะบาง ถิ่นทุรกันดาร พื้นที่โครงการพระราชดำริ และโครงการอันเนื่องมาจากพระราชดำริ ปีงบประมาณ พ.ศ.2568</t>
  </si>
  <si>
    <t>https://emenscr.nesdc.go.th/viewer/view.html?id=64b4f61122ab130f452a8a92</t>
  </si>
  <si>
    <t>โครงการยกระดับความปลอดภัยในการทำงานกลุ่มแรงงานสูงอายุ  เพื่อเตรียมความพร้อมรองรับสังคมสูงวัย (Aging Society)</t>
  </si>
  <si>
    <t>170201V01</t>
  </si>
  <si>
    <t>170201V01F01</t>
  </si>
  <si>
    <t>https://emenscr.nesdc.go.th/viewer/view.html?id=64c09a59e352512f98955d44</t>
  </si>
  <si>
    <t>โครงการพัฒนาศูนย์ข้อมูลที่อยู่อาศัยแห่งชาติ</t>
  </si>
  <si>
    <t>|170201</t>
  </si>
  <si>
    <t>https://emenscr.nesdc.go.th/viewer/view.html?id=64b104d722ab130f452a8367</t>
  </si>
  <si>
    <t>โครงการเพิ่มประสิทธิภาพการจัดทำดัชนีชี้วัดคุณภาพชีวิตแรงงานนอกระบบ</t>
  </si>
  <si>
    <t>https://emenscr.nesdc.go.th/viewer/view.html?id=64c4dd39e352512f989560b1</t>
  </si>
  <si>
    <t>โครงการส่งเสริมการพัฒนากลไกการจัดสวัสดิการคนพิการ</t>
  </si>
  <si>
    <t>https://emenscr.nesdc.go.th/viewer/view.html?id=64c0a243204dd42f9682bbd3</t>
  </si>
  <si>
    <t>โครงการสำรวจความต้องการที่อยู่อาศัยสำหรับผู้สูงอายุผ่านแอปพลิเคชัน</t>
  </si>
  <si>
    <t>170201V01F02</t>
  </si>
  <si>
    <t>https://emenscr.nesdc.go.th/viewer/view.html?id=64bea0b2af5e17043d884975</t>
  </si>
  <si>
    <t>โครงการจัดทำแพลตฟอร์มบริหารจัดการข้อมูลเด็กและครอบครัวกลุ่มเปราะบางผ่านดิจิทัล</t>
  </si>
  <si>
    <t>https://emenscr.nesdc.go.th/viewer/view.html?id=64d5b8b94b3f6d04e445ed3b</t>
  </si>
  <si>
    <t>พัฒนาระบบเทคโนโลยีสารสนเทศ บูรณาการฐานข้อมูลทางสุขภาพของผู้ป่วยฉุกเฉิน</t>
  </si>
  <si>
    <t>170201V02</t>
  </si>
  <si>
    <t>170201V02F01</t>
  </si>
  <si>
    <t>https://emenscr.nesdc.go.th/viewer/view.html?id=64b60ae90a88eb17bf756093</t>
  </si>
  <si>
    <t>การศึกษาวิจัยการจัดให้มีหลักประกันในการจ่ายค่าชดเชยให้ลูกจ้าง</t>
  </si>
  <si>
    <t>https://emenscr.nesdc.go.th/viewer/view.html?id=64b4cb3d22ab130f452a88c1</t>
  </si>
  <si>
    <t>โครงการพัฒนาระบบการฟื้นฟูสมรรถภาพทางจิตเวชตามแนวคิดการคืนสู่สุขภาวะ</t>
  </si>
  <si>
    <t>https://emenscr.nesdc.go.th/viewer/view.html?id=64b4bfc2b19a7b17b9e529dd</t>
  </si>
  <si>
    <t>โครงการเพิ่มศักยภาพการติดตามดูแลผู้ป่วยจิตเวชคดีเพื่อความปลอดภัยของสังคมด้วยนวัตกรรมและเทคโนโลยีดิจิทัล ภายใต้โครงการราชทัณฑ์ปันสุข ทำความดี เพื่อชาติ ศาสน์ กษัตริย์</t>
  </si>
  <si>
    <t>https://emenscr.nesdc.go.th/viewer/view.html?id=64bf8eac6b56f90436296aad</t>
  </si>
  <si>
    <t>โครงการยกระดับชุมชนต้นแบบสู่การพัฒนาที่ยั่งยืน (Smart Sustainable Community)</t>
  </si>
  <si>
    <t>https://emenscr.nesdc.go.th/viewer/view.html?id=64c2310e6b56f90436298635</t>
  </si>
  <si>
    <t>โครงการสนับสนุนการจัดสวัสดิการชุมชน</t>
  </si>
  <si>
    <t>170201V02F02</t>
  </si>
  <si>
    <t>https://emenscr.nesdc.go.th/viewer/view.html?id=64c34243d3a5392f8fe7dc8e</t>
  </si>
  <si>
    <t>7 โมเดลนวัตกรรม ชุมชนเข้มแข็ง ยกระดับคุณภาพชีวิตด้วยทุนจากปัญญาฐานราก (Strong Community 7 Models)</t>
  </si>
  <si>
    <t>https://emenscr.nesdc.go.th/viewer/view.html?id=64cc841404192c2f5e168681</t>
  </si>
  <si>
    <t>โครงการ “แอพพลิเคชั่นระบบประกันสุขภาพ”</t>
  </si>
  <si>
    <t>170201V03</t>
  </si>
  <si>
    <t>170201V03F01</t>
  </si>
  <si>
    <t>https://emenscr.nesdc.go.th/viewer/view.html?id=64d34490b3748f2f7964ec7f</t>
  </si>
  <si>
    <t xml:space="preserve"> โครงการสานฝันการกีฬาสู่ระบบการศึกษาจังหวัดชายแดนภาคใต้ งปม.2568</t>
  </si>
  <si>
    <t>https://emenscr.nesdc.go.th/viewer/view.html?id=64d084478b99e8474a961a3a</t>
  </si>
  <si>
    <t>โครงการกองทุนการศึกษาระดับอุดมศึกษา ปีงบประมาณ 2568</t>
  </si>
  <si>
    <t>https://emenscr.nesdc.go.th/viewer/view.html?id=64d09826b91671473a23b212</t>
  </si>
  <si>
    <t>โครงการทุนการศึกษาเฉลิมราชกุมารี ประจำปีงบประมาณ 2568</t>
  </si>
  <si>
    <t>https://emenscr.nesdc.go.th/viewer/view.html?id=64d346d5b6888910c89d4362</t>
  </si>
  <si>
    <t>โครงการทุนการศึกษาผู้ด้อยโอกาสทางสังคมด้านกลุ่มเปราะบาง งปม.2568</t>
  </si>
  <si>
    <t>https://emenscr.nesdc.go.th/viewer/view.html?id=64c2362d0274b80437f95088</t>
  </si>
  <si>
    <t>โครงการผู้มีรายได้น้อยในเมืองและชนบทมีความมั่นคงในที่อยู่อาศัย</t>
  </si>
  <si>
    <t>https://emenscr.nesdc.go.th/viewer/view.html?id=64be4a7c506f8c044400acd5</t>
  </si>
  <si>
    <t>โครงการยกระดับการพัฒนาสุขภาพเด็กและประชาชนชาติพันธุ์ ชายขอบและไร้สัญชาติ</t>
  </si>
  <si>
    <t>https://emenscr.nesdc.go.th/viewer/view.html?id=64d0a1b8ab51b447471bf857</t>
  </si>
  <si>
    <t>โครงการสนับสนุนทุนการศึกษาต่อระดับปริญญาตรีในประเทศ งปม. 2568</t>
  </si>
  <si>
    <t>https://emenscr.nesdc.go.th/viewer/view.html?id=64d0810a8b99e8474a961a37</t>
  </si>
  <si>
    <t>เงินอุดหนุนผ่านเข้ารอบค่าใช้จ่ายสำหรับนักศึกษาพิการในสถานศึกษาระดับอุดมศึกษา งปม. 2568</t>
  </si>
  <si>
    <t>170201V03F03</t>
  </si>
  <si>
    <t>https://emenscr.nesdc.go.th/viewer/view.html?id=64c46748204dd42f9682bf1c</t>
  </si>
  <si>
    <t xml:space="preserve">เพิ่มประสิทธิภาพการเข้าถึงข้อมูล ข่าวสาร และสิทธิประโยชนให้กับประชาชนและกลุ่มเป้าหมาย </t>
  </si>
  <si>
    <t>170201V04</t>
  </si>
  <si>
    <t>170201V04F01</t>
  </si>
  <si>
    <t>https://emenscr.nesdc.go.th/viewer/view.html?id=64b657aaeec8b40f46325d89</t>
  </si>
  <si>
    <t>โครงการธนารักษ์เอื้อราษฎร์</t>
  </si>
  <si>
    <t>https://emenscr.nesdc.go.th/viewer/view.html?id=64bdfbaf13cafb0653521b2d</t>
  </si>
  <si>
    <t>โครงการสินเชื่อเพื่อที่อยู่อาศัยแห่งรัฐ (โครงการบ้านล้านหลัง ระยะที่ 3)</t>
  </si>
  <si>
    <t>https://emenscr.nesdc.go.th/viewer/view.html?id=64c469cd6b56f90436299439</t>
  </si>
  <si>
    <t>พัฒนาแผนปฏิบัติการด้านเศรษฐกิจใส่ใจ (Care economy) เพื่อเตรียมความพร้อมด้านการเปลี่ยนแปลงโครงสร้างประชากรของประเทศไทย</t>
  </si>
  <si>
    <t>170201V04F03</t>
  </si>
  <si>
    <t>https://emenscr.nesdc.go.th/viewer/view.html?id=64c1e1566b56f90436297cfa</t>
  </si>
  <si>
    <t>การขับเคลื่อนนโยบายการแก้ปัญหาเด็กที่อยู่นอกระบบการศึกษาและเด็กตกหล่นให้กลับเข้าสู่ระบบการศึกษา</t>
  </si>
  <si>
    <t>https://emenscr.nesdc.go.th/viewer/view.html?id=64d51ebf671a0e79e590c6ca</t>
  </si>
  <si>
    <t>แผน 5 แผนสุขภาวะประชากรกลุ่มเฉพาะ</t>
  </si>
  <si>
    <t>180101V01</t>
  </si>
  <si>
    <t>180101V01F01</t>
  </si>
  <si>
    <t>https://emenscr.nesdc.go.th/viewer/view.html?id=64d5a84f4b3f6d04e445ed2b</t>
  </si>
  <si>
    <t>การพัฒนาเครื่องมือ กลไก เพื่อการอนุรักษ์และการใช้ประโยชน์ความหลากหลายทางชีวภาพอย่างยั่งยืน</t>
  </si>
  <si>
    <t>สำนักงานพัฒนาเศรษฐกิจจากฐานชีวภาพ</t>
  </si>
  <si>
    <t>|180101</t>
  </si>
  <si>
    <t>https://emenscr.nesdc.go.th/viewer/view.html?id=64d5663e671a0e79e590c740</t>
  </si>
  <si>
    <t>การพัฒนาองค์ความรู้ด้านความหลากหลายทางชีวภาพเพื่อรองรับการพัฒนาเศรษฐกิจ BCG ในทุกระดับ</t>
  </si>
  <si>
    <t>https://emenscr.nesdc.go.th/viewer/view.html?id=64d5720b671a0e79e590c745</t>
  </si>
  <si>
    <t>ข้อมูลทรัพยากรชีวภาพและภูมิปัญญาท้องถิ่นเพื่อการพัฒนาเศรษฐกิจชีวภาพ</t>
  </si>
  <si>
    <t>https://emenscr.nesdc.go.th/viewer/view.html?id=64b78c23d73cdb17c7bcf72a</t>
  </si>
  <si>
    <t>โครงการพัฒนาระบบบัญชีเศรษฐกิจสิ่งแวดล้อม บัญชีระบบนิเวศ</t>
  </si>
  <si>
    <t>https://emenscr.nesdc.go.th/viewer/view.html?id=64d31804b6888910c89d4344</t>
  </si>
  <si>
    <t>โครงการพัฒนาแหล่งเรียนรู้และแหล่งอนุรักษ์ ฟื้นฟูพันธุ์พืชใกล้สูญพันธ์ พันธุ์พืชที่ถูกคุกคาม</t>
  </si>
  <si>
    <t>https://emenscr.nesdc.go.th/viewer/view.html?id=64d31f4956031c10b926c571</t>
  </si>
  <si>
    <t>โครงการเพิ่มประสิทธิภาพกลไกและเครื่องมือการบริหารจัดการทรัพยากรพันธุ์พืชมุ่งสู่ความยั่งยืน</t>
  </si>
  <si>
    <t>https://emenscr.nesdc.go.th/viewer/view.html?id=64b4f5a099399c17c1516a22</t>
  </si>
  <si>
    <t>โครงการเพิ่มประสิทธิภาพการอนุรักษ์และลดภัยคุกคามต่อความหลากหลายทางชีวภาพเพื่อการใช้ประโยชน์อย่างยั่งยืน</t>
  </si>
  <si>
    <t>https://emenscr.nesdc.go.th/viewer/view.html?id=64bd56010274b80437f91d57</t>
  </si>
  <si>
    <t>จัดทำบัญชีทรัพยากรแร่เพื่อการบริหารจัดการอย่างสมดุล</t>
  </si>
  <si>
    <t>https://emenscr.nesdc.go.th/viewer/view.html?id=64d5a06e586d9404eab11e80</t>
  </si>
  <si>
    <t>ส่งเสริมธุรกิจฐานชีวภาพ</t>
  </si>
  <si>
    <t>https://emenscr.nesdc.go.th/viewer/view.html?id=64d5b8f1fd3ad204ecf0aafe</t>
  </si>
  <si>
    <t>สร้างความเข้มแข็งชุมชนในการสร้างรายได้จากสินค้าความหลากหลายทางชีวภาพ ตามหลักการ BEDO-BCG</t>
  </si>
  <si>
    <t>https://emenscr.nesdc.go.th/viewer/view.html?id=64d5b3084b3f6d04e445ed37</t>
  </si>
  <si>
    <t>สร้างเครือข่ายการมีส่วนร่วมในการอนุรักษ์และใช้ประโยชน์ความหลากหลายทางชีวภาพและภูมิปัญญาท้องถิ่นทั้งในและต่างประเทศ</t>
  </si>
  <si>
    <t>180101V01F03</t>
  </si>
  <si>
    <t>https://emenscr.nesdc.go.th/viewer/view.html?id=64be2dd594c3ec0656e85c3a</t>
  </si>
  <si>
    <t>การศึกษาเพื่อทบทวนหลักเกณฑ์ วิธีการ และรูปแบบการจัดที่ดินทำกิน ที่มีความเหมาะสมกับการใช้ประโยชน์ตามศักยภาพของที่ดิน</t>
  </si>
  <si>
    <t>สำนักงานคณะกรรมการนโยบายที่ดินแห่งชาติ</t>
  </si>
  <si>
    <t>https://emenscr.nesdc.go.th/viewer/view.html?id=64d3148e56031c10b926c56c</t>
  </si>
  <si>
    <t>โครงการพัฒนาแบบจำลองเพื่อประเมินศักยภาพการพัฒนาพื้นที่จัดที่ดินทำกินให้ชุมชน (คทช.)</t>
  </si>
  <si>
    <t>180101V01F04</t>
  </si>
  <si>
    <t>https://emenscr.nesdc.go.th/viewer/view.html?id=64d0c2c6e4cc6615a3cbb02f</t>
  </si>
  <si>
    <t>ความหลากหลายทางชีวภาพและการบริหารจัดการพื้นที่ป่าเมฆเพื่อการใช้ประโยชน์ที่ยั่งยืน</t>
  </si>
  <si>
    <t>https://emenscr.nesdc.go.th/viewer/view.html?id=64bf2e5313cafb0653521c08</t>
  </si>
  <si>
    <t xml:space="preserve">โครงการการจัดการวิกฤติความมั่นคงทางอาหารผ่านองค์ความรู้ท้องถิ่นและภาคีเครือข่ายในการรับรู้และปรับตัว (resilience) บนฐานทุนทรัพยากรและความหลากหลายทางชีวภาพ ในลุ่มน้ำกก อิง โขง </t>
  </si>
  <si>
    <t>https://emenscr.nesdc.go.th/viewer/view.html?id=64b79134a3b1a20f4c5b1c6c</t>
  </si>
  <si>
    <t>โครงการศึกษาสถานภาพนกน้ำอพยพและถิ่นที่อยู่อาศัยที่สำคัญในประเทศไทย</t>
  </si>
  <si>
    <t>180101V02</t>
  </si>
  <si>
    <t>180101V02F01</t>
  </si>
  <si>
    <t>https://emenscr.nesdc.go.th/viewer/view.html?id=64cb6cbcf744666808dbbd7c</t>
  </si>
  <si>
    <t>การสร้างความยั่งยืนแก่สวนยางพาราในภาคอีสานด้วยวนเกษตร: สวนยางกินได้</t>
  </si>
  <si>
    <t>https://emenscr.nesdc.go.th/viewer/view.html?id=64c23623204dd42f9682be2a</t>
  </si>
  <si>
    <t>โครงการ “เริ่มต้นใหม่ การส่งเสริมการผลิตไม้ผลคุณภาพและผ่านเข้ารอบมิตรต่อสิ่งแวดล้อม ภายใต้ BCG”</t>
  </si>
  <si>
    <t>180101V02F02</t>
  </si>
  <si>
    <t>https://emenscr.nesdc.go.th/viewer/view.html?id=64c651cf0c32d567fa9fea13</t>
  </si>
  <si>
    <t>โครงการพัฒนาพื้นที่ต้นแบบการท่องเที่ยวอย่างยั่งยืนตามมาตรฐาน Green Destination</t>
  </si>
  <si>
    <t>https://emenscr.nesdc.go.th/viewer/view.html?id=64d55bf1fd3ad204ecf0aadd</t>
  </si>
  <si>
    <t>สร้างคุณค่าและรายได้ให้ชุมชนด้วยเครื่องมือท่องเที่ยวชีวภาพ</t>
  </si>
  <si>
    <t>180101V02F03</t>
  </si>
  <si>
    <t>https://emenscr.nesdc.go.th/viewer/view.html?id=64c1f9a7e352512f98955ea5</t>
  </si>
  <si>
    <t>โครงการยกระดับห่วงโซ่อุปทานอาหารสู่การดำเนินธุรกิจอย่างยั่งยืนตามแนวทาง BCG (ต่อเนื่องจากโครงการยกระดับห่วงโซ่อุปทานอาหารสู่การดำเนินธุรกิจอย่างยั่งยืนตามแนวทาง BCG ปี 2567)</t>
  </si>
  <si>
    <t>https://emenscr.nesdc.go.th/viewer/view.html?id=64bf2f7294c3ec0656e85cd6</t>
  </si>
  <si>
    <t>โครงการส่งเสริมสถานประกอบการเหมืองแร่และอุตสาหกรรมพื้นฐานเข้าสู่มาตรฐานเหมืองแร่สีเขียว</t>
  </si>
  <si>
    <t>https://emenscr.nesdc.go.th/viewer/view.html?id=64c211e1d3a5392f8fe7db51</t>
  </si>
  <si>
    <t>โครงการส่งเสริมอุตสาหกรรมแปรรูปอาหารมุ่งสู่  Net Zero Emission</t>
  </si>
  <si>
    <t>https://emenscr.nesdc.go.th/viewer/view.html?id=64bf451b13cafb0653521c34</t>
  </si>
  <si>
    <t>ยกระดับอุตสาหกรรมเข้าสู่อุตสาหกรรมสีเขียว</t>
  </si>
  <si>
    <t>180101V02F04</t>
  </si>
  <si>
    <t>https://emenscr.nesdc.go.th/viewer/view.html?id=64c8906f204dd42f9682c03d</t>
  </si>
  <si>
    <t>โครงการแก้ไขปัญหาฝุ่นควัน ไฟป่าเพื่อยกระดับคุณภาพชีวิตสู่ความยั้งยืน โดยใช้วัสดุ เหลือใช้ทางการเกษตรทำผ่านเข้ารอบเชื้อเพลิงและเชื้อเพลิงอัดแท่งใช้ในอุตสาหกรรมและโรงไฟฟ้า ชุมชน จ.ลำปาง</t>
  </si>
  <si>
    <t>https://emenscr.nesdc.go.th/viewer/view.html?id=64c676498d1dca680ae45e1d</t>
  </si>
  <si>
    <t>โครงการแก้ไขปัญหาฝุ่นควัน ไฟป่าเพื่อยกระดับคุณภาพชีวิตสู่ความยั้งยืน โดยใช้วัสดุ เหลือใช้ทางการเกษตรทำผ่านเข้ารอบเชื้อเพลิงและเชื้อเพลิงอัดแท่งใช้ในอุตสาหกรรมและโรงไฟฟ้า ชุมชน จ.ลำปาง”</t>
  </si>
  <si>
    <t>180101V02F05</t>
  </si>
  <si>
    <t>https://emenscr.nesdc.go.th/viewer/view.html?id=64d4c0f9894d1504f5cbf5de</t>
  </si>
  <si>
    <t>การเผยแพร่และเสริมสร้างการมีส่วนร่วมของชุมชนท้องถิ่น ตามหลักการการเข้าถึงและการแบ่งปันผลประโยชน์จากทรัพยากรชีวภาพอย่างผ่านเข้ารอบธรรมและเท่าเทียม</t>
  </si>
  <si>
    <t>https://emenscr.nesdc.go.th/viewer/view.html?id=64b76bd4eec8b40f463261ed</t>
  </si>
  <si>
    <t>โครงการจัดทำแนวทางการเข้าถึงและใช้ประโยชน์จากทรัพยากรชีวภาพในระดับท้องถิ่น</t>
  </si>
  <si>
    <t>180101V02F07</t>
  </si>
  <si>
    <t>https://emenscr.nesdc.go.th/viewer/view.html?id=64bf3428af5e17043d884a5d</t>
  </si>
  <si>
    <t>โครงการการใช้นวัตกรรมสีเขียวเพื่อยกระดับการผลิตและการสร้างมูลค่าเพิ่มสับปะรดในจังหวัดเชียงรายเพื่อลดผลกระทบต่อสิ่งแวดล้อม</t>
  </si>
  <si>
    <t>180101V02F08</t>
  </si>
  <si>
    <t>https://emenscr.nesdc.go.th/viewer/view.html?id=64d2fe9dc906ab10bf9c9497</t>
  </si>
  <si>
    <t>การประเมินปริมาณก๊าซเรือนกระจก (Carbon Footprint) และรับรองเครื่องหมายฉลากคาร์บอน เพื่อสนับสนุนการผลิตและบริโภคที่ยั่งยืน</t>
  </si>
  <si>
    <t>องค์การบริหารจัดการก๊าซเรือนกระจก</t>
  </si>
  <si>
    <t>180101V03</t>
  </si>
  <si>
    <t>180101V03F01</t>
  </si>
  <si>
    <t>https://emenscr.nesdc.go.th/viewer/view.html?id=64be57d91acce70651fae108</t>
  </si>
  <si>
    <t>โครงการผลิตภัณฑ์ปศุสัตว์ผ่านเข้ารอบมิตรกับสิ่งแวดล้อม</t>
  </si>
  <si>
    <t>https://emenscr.nesdc.go.th/viewer/view.html?id=64c0d93de352512f98955ddb</t>
  </si>
  <si>
    <t>โครงการพัฒนาวัสดุที่ไม่ใช้แล้วภาคอุตสาหกรรมและภาคการเกษตรแปรรูปสู่ผลิตภัณฑ์ชุมชน</t>
  </si>
  <si>
    <t>https://emenscr.nesdc.go.th/viewer/view.html?id=64ba321c13cafb0653521a15</t>
  </si>
  <si>
    <t>โครงการเพิ่มรายการผลิตภัณฑ์สินค้าและบริการที่ผ่านเข้ารอบมิตรกับสิ่งแวดล้อม และการขับเคลื่อนการเลือกใช้สินค้าและบริการตามบัญชีสินค้าและบริการที่ผ่านเข้ารอบมิตรกับสิ่งแวดล้อม</t>
  </si>
  <si>
    <t>กรมควบคุมมลพิษ</t>
  </si>
  <si>
    <t>https://emenscr.nesdc.go.th/viewer/view.html?id=64c77618d3a5392f8fe7dde8</t>
  </si>
  <si>
    <t>โครงการส่งเสริมผลิตภัณฑ์และบริการที่ผ่านเข้ารอบมิตรต่อสิ่งแวดล้อม และยกระดับอุตสาหกรรมเกษตรและอาหารของไทยให้เติบโตอย่างยั่งยืนบนสังคมเศรษฐกิจสีเขียว</t>
  </si>
  <si>
    <t>180101V03F04</t>
  </si>
  <si>
    <t>https://emenscr.nesdc.go.th/viewer/view.html?id=64c24f576b56f90436298a09</t>
  </si>
  <si>
    <t>แพลตฟอร์มติดตามขยะอาหารจากแหล่งกำเนิดต้นทาง และระบบบริหารจัดการข้อมูล Food loss &amp;  Food waste เพื่อสนับสนุนตัวชี้วัด BCG สาขาเศรษฐกิจหมุนเวียน</t>
  </si>
  <si>
    <t>180101V04</t>
  </si>
  <si>
    <t>180101V04F01</t>
  </si>
  <si>
    <t>https://emenscr.nesdc.go.th/viewer/view.html?id=64d442e8d808952f70a67043</t>
  </si>
  <si>
    <t>Block chain &amp; แพลตฟอร์มแลกเปลี่ยนวัสดุ (Matching Platform) พลาสติกข้ามรายสาขา (Sector) สนับสนุนการทำนโยบายเพื่อนำไปสู่วงจรปิด (Close loop) ของทรัพยากร</t>
  </si>
  <si>
    <t>https://emenscr.nesdc.go.th/viewer/view.html?id=64bf8180d3a5392f8fe7d8cd</t>
  </si>
  <si>
    <t xml:space="preserve">โครงการ “การศึกษาสถานภาพ มาตรการ เครื่องมือและกลไกการเงินสำหรับการอนุรักษ์ ฟื้นฟู และใช้ประโยชน์ทรัพยากรธรรมชาติและสิ่งแวดล้อมของประเทศ” </t>
  </si>
  <si>
    <t>https://emenscr.nesdc.go.th/viewer/view.html?id=64b78432eec8b40f46326328</t>
  </si>
  <si>
    <t>โครงการติดตามประเมินผลแผนปฏิบัติการด้านความหลากหลายทางชีวภาพ พ.ศ. 2566 - 2570 ระยะครึ่งแผน</t>
  </si>
  <si>
    <t>https://emenscr.nesdc.go.th/viewer/view.html?id=64b7aba60a88eb17bf7561df</t>
  </si>
  <si>
    <t>โครงการยกระดับการดำเนินงานเพื่อขับเคลื่อนการผลิตและการบริโภคที่ยั่งยืน</t>
  </si>
  <si>
    <t>180101V04F02</t>
  </si>
  <si>
    <t>https://emenscr.nesdc.go.th/viewer/view.html?id=64cb22dff744666808dbb719</t>
  </si>
  <si>
    <t>การพัฒนาและเชื่อมต่อระบบคลังข้อมูลทรัพยากรชีวภาพเพื่อการอนุรักษ์และการนำไปใช้ประโยชน์อย่างยั่งยืนตามโมเดลเศรษฐกิจ BCG</t>
  </si>
  <si>
    <t>https://emenscr.nesdc.go.th/viewer/view.html?id=64b6309722ab130f452a9013</t>
  </si>
  <si>
    <t>โครงการเพิ่มประสิทธิภาพและขยายเชื่อมต่อเครือข่ายคลังข้อมูลความหลากหลายทางชีวภาพของประเทศไทย</t>
  </si>
  <si>
    <t>https://emenscr.nesdc.go.th/viewer/view.html?id=64c26515506f8c044400d7b2</t>
  </si>
  <si>
    <t>พัฒนาตัวชี้วัดและฐานข้อมูลด้าน CO2, CE, SDG เพื่อการค้าและความยั่งยืน</t>
  </si>
  <si>
    <t>180102V01</t>
  </si>
  <si>
    <t>180102V01F01</t>
  </si>
  <si>
    <t>https://emenscr.nesdc.go.th/viewer/view.html?id=64ba368e6b56f904362950d8</t>
  </si>
  <si>
    <t>โครงการป้องกันรักษาป่า พัฒนาและเพิ่มพื้นที่สีเขียว</t>
  </si>
  <si>
    <t>|180102</t>
  </si>
  <si>
    <t>https://emenscr.nesdc.go.th/viewer/view.html?id=64b5fcc00aa0e80f57a68d9a</t>
  </si>
  <si>
    <t>โครงการป้องกันและปราบปรามการบุกรุกทำลายทรัพยากรธรรมชาติและสิ่งแวดล้อม  โดยบูรณาการอากาศยานกับภาคพื้นดิน ประจำปีงบประมาณ พ.ศ. 2568</t>
  </si>
  <si>
    <t>https://emenscr.nesdc.go.th/viewer/view.html?id=64bd88f7f65531064ba72d67</t>
  </si>
  <si>
    <t>โครงการพิทักษ์ทรัพยากรป่าไม้และสัตว์ป่า</t>
  </si>
  <si>
    <t>https://emenscr.nesdc.go.th/viewer/view.html?id=64c0ca63d3a5392f8fe7d9f2</t>
  </si>
  <si>
    <t>สร้างพื้นที่สีเขียวและอนุรักษ์สิ่งแวดล้อมสู่ความผ่านเข้ารอบ "เมืองสิ่งแวดล้อมยั่งยืน"</t>
  </si>
  <si>
    <t>180102V01F02</t>
  </si>
  <si>
    <t>https://emenscr.nesdc.go.th/viewer/view.html?id=64c0a13e204dd42f9682bbd0</t>
  </si>
  <si>
    <t>ขับเคลื่อนมาตรการการช่วยเหลือผู้ที่ได้รับผลกระทบจากการกำหนดแนวเขตที่ดินของรัฐไปสู่การปฏิบัติ</t>
  </si>
  <si>
    <t>180102V01F03</t>
  </si>
  <si>
    <t>https://emenscr.nesdc.go.th/viewer/view.html?id=64b8b10e22ab130f452aa159</t>
  </si>
  <si>
    <t>โครงการบรรเทาปัญหาภัยพิบัติ</t>
  </si>
  <si>
    <t>กรมฝนหลวงและการบินเกษตร</t>
  </si>
  <si>
    <t>https://emenscr.nesdc.go.th/viewer/view.html?id=64b601eeb19a7b17b9e52a7d</t>
  </si>
  <si>
    <t>โครงการปฏิบัติการบินบูรณาการแก้ไขปัญหาไฟป่าและหมอกควัน ประจำปีงบประมาณ  พ.ศ. 2568</t>
  </si>
  <si>
    <t>https://emenscr.nesdc.go.th/viewer/view.html?id=64ba3b5c1acce70651fadf2d</t>
  </si>
  <si>
    <t>โครงการเพิ่มประสิทธิภาพการป้องกันและแก้ไขปัญหาไฟป่าหมอกควันในพื้นที่ป่าอนุรักษ์</t>
  </si>
  <si>
    <t>180102V01F04</t>
  </si>
  <si>
    <t>https://emenscr.nesdc.go.th/viewer/view.html?id=64b60ef999399c17c1516aa2</t>
  </si>
  <si>
    <t>โครงการเพิ่มประสิทธิภาพการบริหารจัดการทรัพยากรธรรมชาติและสิ่งแวดล้อม  โดยเทคโนโลยีด้านการบิน ประจำปีงบประมาณ พ.ศ. 2568</t>
  </si>
  <si>
    <t>180102V02</t>
  </si>
  <si>
    <t>180102V02F01</t>
  </si>
  <si>
    <t>https://emenscr.nesdc.go.th/viewer/view.html?id=64cf7e2bed61261e140282eb</t>
  </si>
  <si>
    <t>การเพิ่มพื้นที่สีเขียวในที่ดินของมหาวิทยาลัยนครพนม (คณะเทคโนโลยีอุตสาหกรรม)</t>
  </si>
  <si>
    <t>https://emenscr.nesdc.go.th/viewer/view.html?id=64d09d7b8b99e8474a961a5a</t>
  </si>
  <si>
    <t>การยกระดับการจัดการทรัพยากรป่าชุมชนอย่างยั่งยืนเพื่อสู่สังคมคาร์บอนต่ำ</t>
  </si>
  <si>
    <t>https://emenscr.nesdc.go.th/viewer/view.html?id=64b74f93b19a7b17b9e52b3c</t>
  </si>
  <si>
    <t>โครงการกำหนดแนวทางและมาตรการในการอนุรักษ์และฟื้นฟูพื้นที่ต้นน้ำลำธารของประเทศไทย</t>
  </si>
  <si>
    <t>https://emenscr.nesdc.go.th/viewer/view.html?id=64b8efd399399c17c1516c97</t>
  </si>
  <si>
    <t>โครงการจัดทำฐานข้อมูลพื้นที่เสื่อมโทรมเพื่อฟื้นฟูสภาพป่าและระบบให้บริการภาพถ่ายทางอากาศด้วยเทคโนโลยีอากาศยานไร้คนขับในพื้นที่อนุรักษ์</t>
  </si>
  <si>
    <t>https://emenscr.nesdc.go.th/viewer/view.html?id=64bf6b750274b80437f92f7f</t>
  </si>
  <si>
    <t>โครงการป่าชายเลนระนองสู่มรดกโลก</t>
  </si>
  <si>
    <t>https://emenscr.nesdc.go.th/viewer/view.html?id=64bd9c141acce70651fadfee</t>
  </si>
  <si>
    <t xml:space="preserve">โครงการฟื้นฟูพื้นที่ป่าอนุรักษ์ </t>
  </si>
  <si>
    <t>https://emenscr.nesdc.go.th/viewer/view.html?id=64b5fbc799399c17c1516a7b</t>
  </si>
  <si>
    <t>ส่งเสริมปลูกไม้เศรษฐกิจเพื่อเศรษฐกิจ สังคม และสิ่งแวดล้อม อย่างยั่งยืน</t>
  </si>
  <si>
    <t>องค์การอุตสาหกรรมป่าไม้</t>
  </si>
  <si>
    <t>180102V02F04</t>
  </si>
  <si>
    <t>https://emenscr.nesdc.go.th/viewer/view.html?id=64d336c9c54b2e10c096172c</t>
  </si>
  <si>
    <t>โครงการฟื้นฟู คืนถิ่นพันธุ์พืชใกล้สูญพันธ์ พันธุ์พืชที่ถูกคุกคาม เพื่อคืนความสมดุลสู่ระบบนิเวศ</t>
  </si>
  <si>
    <t>https://emenscr.nesdc.go.th/viewer/view.html?id=64b7566b99399c17c1516b63</t>
  </si>
  <si>
    <t>สวนพฤกษศาสตร์ป่าชายเลนนานาชาติ ร.9</t>
  </si>
  <si>
    <t>180102V03</t>
  </si>
  <si>
    <t>180102V03F04</t>
  </si>
  <si>
    <t>https://emenscr.nesdc.go.th/viewer/view.html?id=64bf58a6506f8c044400b1ef</t>
  </si>
  <si>
    <t>การจัดที่ดินทำกินให้ชุมชนตามนโยบายรัฐบาล ภายใต้คณะกรรมการนโยบายที่ดินแห่งชาติเพื่อแก้ไขปัญหาที่ดินของราษฎรในพื้นที่ป่า</t>
  </si>
  <si>
    <t>https://emenscr.nesdc.go.th/viewer/view.html?id=64bd74fb1acce70651fadfeb</t>
  </si>
  <si>
    <t>โครงการแก้ไขปัญหาที่ดินในพื้นที่อนุรักษ์</t>
  </si>
  <si>
    <t>https://emenscr.nesdc.go.th/viewer/view.html?id=64c097f0204dd42f9682bbaa</t>
  </si>
  <si>
    <t>โครงการบริหารจัดการที่ดินป่าไม้อย่างผ่านเข้ารอบระบบและผ่านเข้ารอบธรรม</t>
  </si>
  <si>
    <t>180102V04</t>
  </si>
  <si>
    <t>180102V04F01</t>
  </si>
  <si>
    <t>https://emenscr.nesdc.go.th/viewer/view.html?id=64b9fd3aa3b1a20f4c5b2947</t>
  </si>
  <si>
    <t>โครงการต้นแบบการประเมินขีดความสามารถในการรองรับได้ของแหล่งท่องเที่ยว สู่การท่องเที่ยวอย่างยั่งยืนในอุทยานแห่งชาติ</t>
  </si>
  <si>
    <t>https://emenscr.nesdc.go.th/viewer/view.html?id=64b903ae0a88eb17bf7562a8</t>
  </si>
  <si>
    <t>โครงการพัฒนาพื้นที่ให้บริการจอดรถบ้านในอุทยานแห่งชาติ</t>
  </si>
  <si>
    <t>https://emenscr.nesdc.go.th/viewer/view.html?id=64b9eeb422ab130f452aa685</t>
  </si>
  <si>
    <t>โครงการพัฒนาระบบจองที่พักและบริการท่องเที่ยวออนไลน์รองรับการใช้บริการที่เพิ่มขึ้น</t>
  </si>
  <si>
    <t>https://emenscr.nesdc.go.th/viewer/view.html?id=64b8d92fd73cdb17c7bcf7da</t>
  </si>
  <si>
    <t>โครงการพัฒนาเว็บไซต์และระบบฐานข้อมูลเพื่อการตัดสินใจในการบริหารจัดการอุทยานแห่งชาติ</t>
  </si>
  <si>
    <t>https://emenscr.nesdc.go.th/viewer/view.html?id=64b8fe190aa0e80f57a6a544</t>
  </si>
  <si>
    <t>โครงการเพิ่มศักยภาพบุคลากรสู่มาตรฐานการให้บริการในอุทยานแห่งชาติ</t>
  </si>
  <si>
    <t>180102V04F02</t>
  </si>
  <si>
    <t>https://emenscr.nesdc.go.th/viewer/view.html?id=64bde16613cafb0653521b05</t>
  </si>
  <si>
    <t>จัดการพื้นที่คุ้มครองที่มีความสำคัญระดับนานาชาติ ตามพันธกรณีระหว่างประเทศด้านสิ่งแวดล้อม ระยะ 1 (พ.ศ.2567-2568)</t>
  </si>
  <si>
    <t>180102V05</t>
  </si>
  <si>
    <t>180102V05F01</t>
  </si>
  <si>
    <t>https://emenscr.nesdc.go.th/viewer/view.html?id=64b4ea5d22ab130f452a89ea</t>
  </si>
  <si>
    <t>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 (ปี68)</t>
  </si>
  <si>
    <t>https://emenscr.nesdc.go.th/viewer/view.html?id=64d0438aac36ec1e1d9fc84e</t>
  </si>
  <si>
    <t>พุทธนวัตกรรมการบริหารจัดการป่า “3 หนองพี่น้องกัน” เฉลิมพระเกียรติ</t>
  </si>
  <si>
    <t>180102V05F03</t>
  </si>
  <si>
    <t>https://emenscr.nesdc.go.th/viewer/view.html?id=64be031513cafb0653521b40</t>
  </si>
  <si>
    <t>โครงการ “ขับเคลื่อนโมเดลเศรษฐกิจใหม่ (BCG Model) สู่การพัฒนาที่ยั่งยืนในระดับพื้นที่”</t>
  </si>
  <si>
    <t>https://emenscr.nesdc.go.th/viewer/view.html?id=64d519b5894d1504f5cbf5f0</t>
  </si>
  <si>
    <t>ส่งเสริมการมีส่วนร่วมเครือข่ายไม้มีค่า-ป่าครอบครัว</t>
  </si>
  <si>
    <t>180102V05F05</t>
  </si>
  <si>
    <t>https://emenscr.nesdc.go.th/viewer/view.html?id=64cb57fc204dd42f9682c0de</t>
  </si>
  <si>
    <t>ระบบติดตามการกักเก็บคาร์บอนในภาคป่าไม้และการเปลี่ยนแปลงพื้นที่สีเขียว เพื่อการบริหารจัดการก๊าซเรือนกระจกของประเทศไทย</t>
  </si>
  <si>
    <t>180201V01</t>
  </si>
  <si>
    <t>180201V01F01</t>
  </si>
  <si>
    <t>https://emenscr.nesdc.go.th/viewer/view.html?id=64b8b9b3eec8b40f46326c12</t>
  </si>
  <si>
    <t xml:space="preserve">การพัฒนาและเพิ่มประสิทธิภาพระบบฐานข้อมูลเชิงพื้นที่การเปลี่ยนแปลงพื้นที่ชายฝั่งทะเลเพื่อการจัดการป้องกันและแก้ไขปัญหาการกัดเซาะชายฝั่ง </t>
  </si>
  <si>
    <t>|180201</t>
  </si>
  <si>
    <t>https://emenscr.nesdc.go.th/viewer/view.html?id=64bdfd976b56f904362959a8</t>
  </si>
  <si>
    <t>สำรวจธรณีวิทยาเพื่อการบริหารจัดการทางทะเลและชายฝั่ง</t>
  </si>
  <si>
    <t>180201V01F03</t>
  </si>
  <si>
    <t>https://emenscr.nesdc.go.th/viewer/view.html?id=64b8c62f99399c17c1516c5d</t>
  </si>
  <si>
    <t>ประเมินผลกระทบจากโครงสร้างป้องกันเเละแก้ไขปัญหาการกัดเซาะชายฝั่งทะเล</t>
  </si>
  <si>
    <t>180201V03</t>
  </si>
  <si>
    <t>180201V03F01</t>
  </si>
  <si>
    <t>https://emenscr.nesdc.go.th/viewer/view.html?id=64ba08020a88eb17bf75630e</t>
  </si>
  <si>
    <t>โครงการเพิ่มประสิทธิภาพการบริหารจัดการและคุ้มครองพื้นที่ทางทะเล</t>
  </si>
  <si>
    <t>https://emenscr.nesdc.go.th/viewer/view.html?id=64cb8df1f744666808dbbf0a</t>
  </si>
  <si>
    <t>นวัตกรรมการประเมินและติดตามความสมบูรณ์ของระบบนิเวศน์ทางทะเล ด้วยเทคโนโลยีอวกาศและภูมิสารสนเทศ</t>
  </si>
  <si>
    <t>180201V04</t>
  </si>
  <si>
    <t>180201V04F03</t>
  </si>
  <si>
    <t>https://emenscr.nesdc.go.th/viewer/view.html?id=64b8abada3b1a20f4c5b22bb</t>
  </si>
  <si>
    <t xml:space="preserve">กำหนดแนวทางการป้องกันและแก้ไขปัญหาการกัดเซาะชายฝั่งทะเล 23 จังหวัดและเกาะที่สำคัญ </t>
  </si>
  <si>
    <t>https://emenscr.nesdc.go.th/viewer/view.html?id=64b78c64eec8b40f46326459</t>
  </si>
  <si>
    <t>โครงการเพิ่มประสิทธิภาพการบริหารจัดการพื้นที่คุ้มครองสิ่งแวดล้อม</t>
  </si>
  <si>
    <t>180201V04F04</t>
  </si>
  <si>
    <t>https://emenscr.nesdc.go.th/viewer/view.html?id=64b89f520a88eb17bf756215</t>
  </si>
  <si>
    <t>สำรวจวิจัยศักยภาพ ภัยคุกคาม และอัตราการกักเก็บคาร์บอนของระบบนิเวศหญ้าทะเล เพื่อรองรับการปรับตัวต่อการเปลี่ยนแปลงสภาพภูมิอากาศ</t>
  </si>
  <si>
    <t>180201V04F05</t>
  </si>
  <si>
    <t>https://emenscr.nesdc.go.th/viewer/view.html?id=64cba83dfc0a1b67fce29f04</t>
  </si>
  <si>
    <t>โครงการ “พัฒนาศักยภาพการช่วยชีวิตพะยูนและสัตว์ทะเลหายากฝั่งทะเลอันดามัน”</t>
  </si>
  <si>
    <t>https://emenscr.nesdc.go.th/viewer/view.html?id=64c1ec75204dd42f9682bd34</t>
  </si>
  <si>
    <t>โครงการบริหารจัดการทรัพยากรประมงทะเล</t>
  </si>
  <si>
    <t>180301V01</t>
  </si>
  <si>
    <t>180301V01F01</t>
  </si>
  <si>
    <t>https://emenscr.nesdc.go.th/viewer/view.html?id=64b7ae570a88eb17bf7561e5</t>
  </si>
  <si>
    <t>ปรับปรุงวิธีการจัดเก็บและรวบรวมข้อมูลบัญชีก๊าซเรือนกระจก ภาคเกษตร</t>
  </si>
  <si>
    <t>|180301</t>
  </si>
  <si>
    <t>https://emenscr.nesdc.go.th/viewer/view.html?id=64b8fd27eec8b40f46326fd7</t>
  </si>
  <si>
    <t>พัฒนาระบบสารสนเทศด้านสิ่งแวดล้อมและการเปลี่ยนแปลงสภาพภูมิอากาศ</t>
  </si>
  <si>
    <t>180301V01F02</t>
  </si>
  <si>
    <t>https://emenscr.nesdc.go.th/viewer/view.html?id=64cddd2308f8437cbd9e1e6a</t>
  </si>
  <si>
    <t>การพัฒนาหน่วยทวนสอบและตรวจสอบความใช้ได้ และกำลังคนเพื่อการจัดการก๊าซเรือนกระจกในภาคอุตสาหกรรมระดับภูมิภาคภาคใต้</t>
  </si>
  <si>
    <t>https://emenscr.nesdc.go.th/viewer/view.html?id=64bf7ed1d3a5392f8fe7d8bc</t>
  </si>
  <si>
    <t>ขับเคลื่อนมาตรการลดก๊าซเรือนกระจกภาคอุตสาหกรรม</t>
  </si>
  <si>
    <t>https://emenscr.nesdc.go.th/viewer/view.html?id=64d2f6ebb6888910c89d432b</t>
  </si>
  <si>
    <t>พัฒนาโครงสร้างการรายงาน วิธีการ และแนวทางการติดตามประเมินผลการลดก๊าซเรือนกระจกระดับมาตรการนโยบายของประเทศ</t>
  </si>
  <si>
    <t>180301V01F03</t>
  </si>
  <si>
    <t>https://emenscr.nesdc.go.th/viewer/view.html?id=64d20629b6888910c89d4310</t>
  </si>
  <si>
    <t xml:space="preserve">ส่งเสริมการรับรองคาร์บอนเครดิต และพัฒนามาตรฐานการตรวจวัด รายงาน ทวนสอบระดับโครงการ </t>
  </si>
  <si>
    <t>180301V02</t>
  </si>
  <si>
    <t>180301V02F01</t>
  </si>
  <si>
    <t>https://emenscr.nesdc.go.th/viewer/view.html?id=64c0d324af5e17043d885d34</t>
  </si>
  <si>
    <t>ขับเคลื่อนอุตสาหกรรมภูมิภาคสู่การเติบโตอย่างยั่งยืนและสังคมคาร์บอนต่ำด้วยกรอบแนวคิด BCG</t>
  </si>
  <si>
    <t>https://emenscr.nesdc.go.th/viewer/view.html?id=64be4f5d6b56f90436296105</t>
  </si>
  <si>
    <t>โครงการการลดการปล่อยก๊าซเรือนกระจกตลอดห่วงโซ่อุปทานในภาคปศุสัตว์</t>
  </si>
  <si>
    <t>https://emenscr.nesdc.go.th/viewer/view.html?id=64ca21acd3a5392f8fe7de38</t>
  </si>
  <si>
    <t xml:space="preserve">โครงการถ่ายทอดองค์ความรู้และการบริหารจัดการโครงการคาร์บอนเครดิตภาคป่าไม้และการเกษตร (T-VER) ในพื้นที่ทุ่งไสไชและในพื้นที่ภาคใต้อย่างยั่งยืน </t>
  </si>
  <si>
    <t>https://emenscr.nesdc.go.th/viewer/view.html?id=64b7af1cd73cdb17c7bcf772</t>
  </si>
  <si>
    <t>โครงการทวนสอบก๊าซเรือนกระจก ตามโครงการถังขยะเปียก ลดโลกร้อน  ขององค์กรปกครองส่วนท้องถิ่น ประจำปีงบประมาณ พ.ศ. 2568</t>
  </si>
  <si>
    <t>https://emenscr.nesdc.go.th/viewer/view.html?id=64c0e7e8506f8c044400c423</t>
  </si>
  <si>
    <t>โครงการพัฒนากระบวนการซื้อและขายคาร์บอนเครดิตในอุตสาหกรรมอ้อยและน้ำตาลทรายของไทย</t>
  </si>
  <si>
    <t>https://emenscr.nesdc.go.th/viewer/view.html?id=64ba3f5b13cafb0653521a3b</t>
  </si>
  <si>
    <t>โครงการเพิ่มประสิทธิภาพการลดการปล่อยก๊าซเรือนกระจกภาคของเสียระดับพื้นที่ลุ่มน้ำด้วยโมเดลเศรษฐกิจ BCG เพื่อรองรับการปรับตัวต่อการเปลี่ยนแปลงสภาพภูมิอากาศ</t>
  </si>
  <si>
    <t>https://emenscr.nesdc.go.th/viewer/view.html?id=64bf6d9baf5e17043d884eac</t>
  </si>
  <si>
    <t>โครงการยกระดับภาคอุตสาหกรรม เพื่อมุ่งสู่เป้าหมายความผ่านเข้ารอบกลางทางคาร์บอน (Carbon Neutrality)</t>
  </si>
  <si>
    <t>https://emenscr.nesdc.go.th/viewer/view.html?id=64c1f5790274b80437f947d7</t>
  </si>
  <si>
    <t>โครงการลดการปลดปล่อยคาร์บอนและก๊าซเรือนกระจกในพื้นที่ของหน่วยงานของรัฐและเกษตรกร</t>
  </si>
  <si>
    <t>https://emenscr.nesdc.go.th/viewer/view.html?id=64c085531f3e752f90a0ffec</t>
  </si>
  <si>
    <t>โครงการส่งเสริมการผลิตและใช้ประโยชน์พลังงานหมุนเวียนจากอุตสาหกรรมอ้อยและน้ำตาลทรายตามโมเดลเศรษฐกิจ BCG</t>
  </si>
  <si>
    <t>180301V02F02</t>
  </si>
  <si>
    <t>https://emenscr.nesdc.go.th/viewer/view.html?id=64ba4397f65531064ba72cbb</t>
  </si>
  <si>
    <t>โครงการพัฒนาระบบการติดตามผลตามมาตรการลดก๊าซเรือนกระจกภาคของเสียชุมชนและพัฒนาเทคโนโลยี นวัตกรรมด้านการลดการปลดปล่อยก๊าซเรือนกระจก</t>
  </si>
  <si>
    <t>180301V02F03</t>
  </si>
  <si>
    <t>https://emenscr.nesdc.go.th/viewer/view.html?id=64b8e08d0a88eb17bf756263</t>
  </si>
  <si>
    <t>โครงการการศึกษาต้นทุนส่วนเพิ่มการลดก๊าซเรือนกระจกจากมาตรการภาคเกษตร</t>
  </si>
  <si>
    <t>https://emenscr.nesdc.go.th/viewer/view.html?id=64b7b6c4eec8b40f463269e0</t>
  </si>
  <si>
    <t xml:space="preserve">โครงการจ้างพัฒนาระบบบัญชี Carbon Credit ขององค์กรปกครองส่วนท้องถิ่น </t>
  </si>
  <si>
    <t>https://emenscr.nesdc.go.th/viewer/view.html?id=64c34656e352512f98956003</t>
  </si>
  <si>
    <t>โครงการเริ่ม “ต้น” ใหม่ ฟื้นฟูพื้นที่ป่าเสื่อมโทรม และส่งเสริมการท่องเที่ยวเชิงเกษตรสร้างสรรค์ เรียนรู้แหล่งชุมชนไร้คาร์บอน ลดภาวะโลกร้อน</t>
  </si>
  <si>
    <t>https://emenscr.nesdc.go.th/viewer/view.html?id=64d1fab256031c10b926c536</t>
  </si>
  <si>
    <t>พัฒนาและส่งเสริมตลาดซื้อขายคาร์บอนเครดิตภายในประเทศ เพื่อสนับสนุนการบรรุลเป้าหมาย Net Zero Emission ของประเทศไทย</t>
  </si>
  <si>
    <t>180301V03</t>
  </si>
  <si>
    <t>180301V03F01</t>
  </si>
  <si>
    <t>https://emenscr.nesdc.go.th/viewer/view.html?id=64bf9b8b506f8c044400b80f</t>
  </si>
  <si>
    <t>การยกระดับโครงสร้างพื้นฐานการรับรองระบบงานด้านการตรวจสอบความใช้ได้ และทวนสอบก๊าซเรือนกระจกตามมาตรฐานสากล</t>
  </si>
  <si>
    <t>180301V03F02</t>
  </si>
  <si>
    <t>https://emenscr.nesdc.go.th/viewer/view.html?id=64c258b96b56f90436298b1a</t>
  </si>
  <si>
    <t>ขยายผลเทคโนโลยี Carbon Capture and Utilization (CCU) ให้มีความพร้อมสู่ภาคอุตสาหกรรม และขับเคลื่อน National CCUS consortium (Carbon capture, utilization, and storage) เพื่อมุ่งสู่ความผ่านเข้ารอบกลางทางคาร์บอน</t>
  </si>
  <si>
    <t>https://emenscr.nesdc.go.th/viewer/view.html?id=64b75f8c0aa0e80f57a69686</t>
  </si>
  <si>
    <t>โครงการขับเคลื่อนการบริหารจัดการทรัพยากรทางทะเลและชายฝั่งสู่สังคมคาร์บอนต่ำ เพื่อรองรับการเปลี่ยนแปลงสภาพภูมิอากาศ (การประเมิน Blue Carbon ในระบบนิเวศป่าชายเลน)</t>
  </si>
  <si>
    <t>https://emenscr.nesdc.go.th/viewer/view.html?id=64c0d297d3a5392f8fe7da12</t>
  </si>
  <si>
    <t>โครงการเพิ่มประสิทธิภาพพลังงานโดยนำความร้อนทิ้งในระบบทำความเย็นมาใช้ประโยชน์ด้วย Ammonia Heat Pump เพื่อการลดก๊าซเรือนกระจกอย่างยั่งยืย</t>
  </si>
  <si>
    <t>https://emenscr.nesdc.go.th/viewer/view.html?id=64b6343a22ab130f452a9052</t>
  </si>
  <si>
    <t>โครงการสร้างความรู้ เสริมทักษะโซลาร์รูฟ</t>
  </si>
  <si>
    <t>https://emenscr.nesdc.go.th/viewer/view.html?id=64d51935586d9404eab11e75</t>
  </si>
  <si>
    <t>แผน 4 แผนควบคุมปัจจัยเสี่ยงทางสุขภาพ</t>
  </si>
  <si>
    <t>https://emenscr.nesdc.go.th/viewer/view.html?id=64c75c63f744666808dbac8b</t>
  </si>
  <si>
    <t>พัฒนานวัตกรรมภูมิสารสนเทศ เพื่อสนับสนุนการกำหนดนโยบายการเปลี่ยนแปลงสภาพภูมิอากาศด้านการเกษตร  (Climate-Resilient Agriculture)</t>
  </si>
  <si>
    <t>https://emenscr.nesdc.go.th/viewer/view.html?id=64be1f1294c3ec0656e85c11</t>
  </si>
  <si>
    <t>ศึกษาและประเมินศักยภาพการกักเก็บคาร์บอนในพื้นที่ภูเขาหินปูน</t>
  </si>
  <si>
    <t>180301V03F03</t>
  </si>
  <si>
    <t>https://emenscr.nesdc.go.th/viewer/view.html?id=64bf4ed8e352512f98955c13</t>
  </si>
  <si>
    <t>“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”</t>
  </si>
  <si>
    <t>https://emenscr.nesdc.go.th/viewer/view.html?id=64b8aef499399c17c1516c3a</t>
  </si>
  <si>
    <t>โครงการการสร้างความตระหนักรู้ของประชาชนเกี่ยวกับการเปลี่ยนแปลงสภาพภูมิอากาศ</t>
  </si>
  <si>
    <t>https://emenscr.nesdc.go.th/viewer/view.html?id=64b8b2f122ab130f452aa16d</t>
  </si>
  <si>
    <t>โครงการภูมิอากาศภาคสนาม</t>
  </si>
  <si>
    <t>https://emenscr.nesdc.go.th/viewer/view.html?id=64ba25e994c3ec0656e85a8b</t>
  </si>
  <si>
    <t>โครงการเสริมสร้างชุมชนต้นแบบสังคมคาร์บอนต่ำ และการสร้างป่าเชิงนิเวศ  ในพื้นที่ป่าอนุรักษ์</t>
  </si>
  <si>
    <t>https://emenscr.nesdc.go.th/viewer/view.html?id=64d1cd27ae34b31d91155f76</t>
  </si>
  <si>
    <t>พัฒนาองค์ความรู้ เสริมสร้างศักยภาพบุคลากรในการดำเนินโครงการ กิจกรรมลดก๊าซเรือนกระจก สนับสนุนการบรรลุเป้าหมาย Net Zero Emission ของประเทศไทย</t>
  </si>
  <si>
    <t>180301V03F04</t>
  </si>
  <si>
    <t>https://emenscr.nesdc.go.th/viewer/view.html?id=64d20e4d16a6092f6a4c1e8f</t>
  </si>
  <si>
    <t>การส่งเสริมการลดก๊าซเรือนกระจกระดับจังหวัดและองค์กรปกครองส่วนท้องถิ่น</t>
  </si>
  <si>
    <t>https://emenscr.nesdc.go.th/viewer/view.html?id=64b906b6eec8b40f46327010</t>
  </si>
  <si>
    <t>โครงการพัฒนาเมืองเชิงบูรณาการเพื่อส่งเสริมการเติบโตแบบคาร์บอนต่ำและการผ่านเข้ารอบเมืองที่ฟื้นตัวได้ (Urban-Act project)</t>
  </si>
  <si>
    <t>180301V03F05</t>
  </si>
  <si>
    <t>https://emenscr.nesdc.go.th/viewer/view.html?id=64c1f39cd3a5392f8fe7db0e</t>
  </si>
  <si>
    <t>โครงการ “การพัฒนากิจกรรมภาคการเกษตรที่สนับสนุนการลดความเสี่ยงเชิงพื้นที่ จากการเปลี่ยนแปลงสภาพภูมิอากาศภายใต้พื้นที่การให้บริการของมหาวิทยาลัยสวนดุสิต”</t>
  </si>
  <si>
    <t>https://emenscr.nesdc.go.th/viewer/view.html?id=64b79eb1b19a7b17b9e52b9f</t>
  </si>
  <si>
    <t>โครงการปรับปรุงระบบฐานข้อมูลความเสี่ยงเชิงพื้นที่จากการเปลี่ยนแปลงสภาพภูมิอากาศ</t>
  </si>
  <si>
    <t>180301V03F07</t>
  </si>
  <si>
    <t>https://emenscr.nesdc.go.th/viewer/view.html?id=64cb25bcfc0a1b67fce29735</t>
  </si>
  <si>
    <t>การกักเก็บและการดูดกลับก๊าซคาร์บอนไดออกไซด์ด้วยบูลคาร์บอน: แนวทางในการช่วยปล่อยก๊าซเรือนกระจกของประเทศไทยลดลง</t>
  </si>
  <si>
    <t>https://emenscr.nesdc.go.th/viewer/view.html?id=64b8d9b099399c17c1516c6b</t>
  </si>
  <si>
    <t>การจัดการคาร์บอนเครดิตภาคป่าชายเลน</t>
  </si>
  <si>
    <t>https://emenscr.nesdc.go.th/viewer/view.html?id=64b9021eb19a7b17b9e52c71</t>
  </si>
  <si>
    <t>โครงการ การติดตามการเปลี่ยนแปลงปริมาณกักเก็บคาร์บอนและการดูดซับก๊าซคาร์บอนไดออกไซด์ภาคป่าไม้ในพื้นที่ป่าอนุรักษ์ เพื่อนำไปสู่การบรรลุเป้าหมายความผ่านเข้ารอบกลางทางคาร์บอนของประเทศไทย</t>
  </si>
  <si>
    <t>https://emenscr.nesdc.go.th/viewer/view.html?id=64b9064b0aa0e80f57a6a57b</t>
  </si>
  <si>
    <t>โครงการ การประเมินปริมาณการกักเก็บคาร์บอนของพันธุ์ไม้ในสวนป่าแต่ละภูมิภาคของประเทศไทย</t>
  </si>
  <si>
    <t>https://emenscr.nesdc.go.th/viewer/view.html?id=64d09790713a1347407e8ec7</t>
  </si>
  <si>
    <t>โครงการบริหารจัดการคาร์บอนเครดิตของ กยท.</t>
  </si>
  <si>
    <t>https://emenscr.nesdc.go.th/viewer/view.html?id=64c87050204dd42f9682c036</t>
  </si>
  <si>
    <t>โครงการพัฒนาศักยภาพการกักเก็บคาร์บอนในไม้ผลเศรษฐกิจสู่ต้นแบบเกษตรคาร์บอนต่ำสู่การผลิตอย่างยั่งยืน ในจังหวัดพิษณุโลก</t>
  </si>
  <si>
    <t>180401V01</t>
  </si>
  <si>
    <t>180401V01F02</t>
  </si>
  <si>
    <t>https://emenscr.nesdc.go.th/viewer/view.html?id=64ba4d8094c3ec0656e85aec</t>
  </si>
  <si>
    <t>โครงการ “การพัฒนาและยกระดับมาตรฐานห้องปฏิบัติการให้ผ่านเข้ารอบไปตามมาตรฐานสากล เพื่อการจัดการคุณภาพน้ำให้เหมาะสมกับการใช้ประโยชน์”</t>
  </si>
  <si>
    <t>|180401</t>
  </si>
  <si>
    <t>https://emenscr.nesdc.go.th/viewer/view.html?id=64bf97f6506f8c044400b7e1</t>
  </si>
  <si>
    <t>โครงการ “ควบคุมและเพิ่มประสิทธิภาพการบำบัดน้ำทิ้งในพื้นที่อ่อนไหวสูง”</t>
  </si>
  <si>
    <t>https://emenscr.nesdc.go.th/viewer/view.html?id=64ba4aabaf5e17043d883910</t>
  </si>
  <si>
    <t>โครงการพัฒนามาตรฐาน มาตรการและกลไกเพื่อเพิ่มศักยภาพและยกระดับการบริหารจัดการมลพิษทางน้ำ</t>
  </si>
  <si>
    <t>180402V01</t>
  </si>
  <si>
    <t>180402V01F02</t>
  </si>
  <si>
    <t>https://emenscr.nesdc.go.th/viewer/view.html?id=64d0b421713a1347407e8eee</t>
  </si>
  <si>
    <t xml:space="preserve">โครงการ “ส่งเสริมความรอบรู้เพื่อเฝ้าระวังสถานการณ์และผลกระทบต่อสุขภาพในกลุ่มเด็กเล็กจากฝุ่นละอองขนาดเล็กกว่า 2.5  ไมครอน (PM2.5) ในพื้นที่กรุงเทพมหานคร”  </t>
  </si>
  <si>
    <t>|180402</t>
  </si>
  <si>
    <t>https://emenscr.nesdc.go.th/viewer/view.html?id=64bf753b506f8c044400b47a</t>
  </si>
  <si>
    <t>โครงการพัฒนากลไกระดับอำเภอเพื่อการป้องกันผลกระทบต่อสุขภาพ จากมลพิษทางอากาศ กรณีฝุ่นละอองขนาดไม่เกิน 2.5 ไมครอน</t>
  </si>
  <si>
    <t>180402V02</t>
  </si>
  <si>
    <t>180402V02F01</t>
  </si>
  <si>
    <t>https://emenscr.nesdc.go.th/viewer/view.html?id=64bf3bb10274b80437f92c2d</t>
  </si>
  <si>
    <t>การตรวจและวิเคราะห์โรงงานที่ก่อเหตุเดือดร้อนแก่ชุมชนและสร้างผลกระทบร้ายแรงต่อสิ่งแวดล้อม</t>
  </si>
  <si>
    <t>https://emenscr.nesdc.go.th/viewer/view.html?id=64bf3d3cf65531064ba72ecf</t>
  </si>
  <si>
    <t>โครงการตรวจประเมินและเฝ้าระวังคุณภาพสิ่งแวดล้อมพื้นที่ประกอบการ</t>
  </si>
  <si>
    <t>https://emenscr.nesdc.go.th/viewer/view.html?id=64ba54b60274b80437f91ab0</t>
  </si>
  <si>
    <t>โครงการตรวจสอบและบังคับใช้กฎหมายกับยานพาหนะ</t>
  </si>
  <si>
    <t>https://emenscr.nesdc.go.th/viewer/view.html?id=64be646cf65531064ba72e91</t>
  </si>
  <si>
    <t>โครงการพัฒนาการตรวจวัดกลิ่นที่มาจากฟาร์มปศุสัตว์ ลดผลกระทบต่อสิ่งแวดล้อม</t>
  </si>
  <si>
    <t>https://emenscr.nesdc.go.th/viewer/view.html?id=64ba57236b56f904362952e4</t>
  </si>
  <si>
    <t>โครงการพัฒนาการวิเคราะห์หาปริมาณสารโพลีไซคลิกอะโรมาติกไฮโดรคาร์บอน (PAHs) ในอากาศ เพื่อการจัดการคุณภาพอากาศอย่างยั่งยืน</t>
  </si>
  <si>
    <t>180402V02F02</t>
  </si>
  <si>
    <t>https://emenscr.nesdc.go.th/viewer/view.html?id=64c090626b56f90436297062</t>
  </si>
  <si>
    <t>โครงการพัฒนาเทคโนโลยีอัจฉริยะระบบเฝ้าระวังและเตือนภัยมลพิษระยะไกล (D-POMS)</t>
  </si>
  <si>
    <t>https://emenscr.nesdc.go.th/viewer/view.html?id=64cb1f80e352512f98956222</t>
  </si>
  <si>
    <t>โครงการพัฒนามาตรฐานอ้างอิงเพื่อความถูกต้องของเครื่องมือวัดและวิธีการสอบเทียบเครื่องมือวัดที่ใช้ตรวจวัดด้านอากาศ เสียงและความสั่นสะเทือน</t>
  </si>
  <si>
    <t>180402V03</t>
  </si>
  <si>
    <t>180402V03F01</t>
  </si>
  <si>
    <t>https://emenscr.nesdc.go.th/viewer/view.html?id=64ba51cf94c3ec0656e85afa</t>
  </si>
  <si>
    <t>โครงการยกระดับการป้องกันและแก้ไขปัญหามลพิษทางอากาศและเสียง</t>
  </si>
  <si>
    <t>180402V03F04</t>
  </si>
  <si>
    <t>https://emenscr.nesdc.go.th/viewer/view.html?id=64bf88846b56f90436296a14</t>
  </si>
  <si>
    <t>การศึกษาสัดส่วนฝุ่นละอองขนาดเล็ก PM2.5 ต่อฝุ่นละอองรวม (TSP) ที่ระบายจากปล่องระบายอากาศของโรงงานอุตสาหกรรม</t>
  </si>
  <si>
    <t>180402V03F07</t>
  </si>
  <si>
    <t>https://emenscr.nesdc.go.th/viewer/view.html?id=64c1f269d3a5392f8fe7db09</t>
  </si>
  <si>
    <t>โครงการการจัดการเพื่อลด PM 2.5 ในพื้นที่ภาคเกษตร</t>
  </si>
  <si>
    <t>https://emenscr.nesdc.go.th/viewer/view.html?id=64bf3e4e94c3ec0656e85cfa</t>
  </si>
  <si>
    <t>โครงการลดการเผาเศษวัสดุเหลือใช้ทางการเกษตรในเขตปฏิรูปที่ดิน ประจำปีงบประมาณ พ.ศ. 2568</t>
  </si>
  <si>
    <t>180403V01</t>
  </si>
  <si>
    <t>180403V01F02</t>
  </si>
  <si>
    <t>https://emenscr.nesdc.go.th/viewer/view.html?id=64ba9aca94c3ec0656e85b1a</t>
  </si>
  <si>
    <t>การจัดการขยะโดยหลัก 3Rs Green and Clean (หมู่บ้านต้นแบบการจัดการขยะชุมชน)</t>
  </si>
  <si>
    <t>|180403</t>
  </si>
  <si>
    <t>https://emenscr.nesdc.go.th/viewer/view.html?id=64d4663b16a6092f6a4c297d</t>
  </si>
  <si>
    <t>โครงการพัฒนาอุตสาหกรรมอาหารสู่ Circular Enterprises</t>
  </si>
  <si>
    <t>https://emenscr.nesdc.go.th/viewer/view.html?id=64ba61d5f65531064ba72ce5</t>
  </si>
  <si>
    <t>โครงการเพิ่มประสิทธิภาพการจัดการขยะพลาสติก</t>
  </si>
  <si>
    <t>https://emenscr.nesdc.go.th/viewer/view.html?id=64ba5e22506f8c0444009edb</t>
  </si>
  <si>
    <t>โครงการเพิ่มประสิทธิภาพการจัดการขยะอาหาร</t>
  </si>
  <si>
    <t>https://emenscr.nesdc.go.th/viewer/view.html?id=64b7b4d5d73cdb17c7bcf779</t>
  </si>
  <si>
    <t>โครงการส่งเสริมการบริหารจัดการขยะมูลฝอยขององค์กรปกครองส่วนท้องถิ่น</t>
  </si>
  <si>
    <t>180403V01F03</t>
  </si>
  <si>
    <t>https://emenscr.nesdc.go.th/viewer/view.html?id=64ba68f394c3ec0656e85b10</t>
  </si>
  <si>
    <t>โครงการเพิ่มประสิทธิภาพการจัดการของเสีย เพื่อเสริมสร้างระบบเศรษฐกิจหมุนเวียน และสังคมคาร์บอนต่ำ</t>
  </si>
  <si>
    <t>180403V01F04</t>
  </si>
  <si>
    <t>https://emenscr.nesdc.go.th/viewer/view.html?id=64baa1f30274b80437f91b9b</t>
  </si>
  <si>
    <t>โครงการตรวจสอบการจัดการของเสียกับแหล่งกำเนิดมลพิษประเภทสถานประกอบการขนาดเล็กที่ไม่เข้าข่ายผ่านเข้ารอบโรงงานตามกฎหมายว่าด้วยโรงงาน</t>
  </si>
  <si>
    <t>https://emenscr.nesdc.go.th/viewer/view.html?id=64c0dd59af5e17043d885e97</t>
  </si>
  <si>
    <t>โครงการบริหารจัดการการกำจัด/บำบัดสิ่งปฏิกูลหรือวัสดุที่ไม่ใช้แล้วหรือของเสียเคมีวัตถุที่ตกค้างในพื้นที่ที่มีการลักลอบทิ้งหรือจัดการที่ไม่เหมาะสม</t>
  </si>
  <si>
    <t>https://emenscr.nesdc.go.th/viewer/view.html?id=64ba65bc506f8c0444009f0c</t>
  </si>
  <si>
    <t>โครงการเพิ่มประสิทธิภาพการจัดการของเสียอันตรายจากชุมชน ซากผลิตภัณฑ์ เครื่องใช้ไฟฟ้าและอุปกรณ์อิเล็กทรอนิกส์ และซากผลิตภัณฑ์อื่น</t>
  </si>
  <si>
    <t>https://emenscr.nesdc.go.th/viewer/view.html?id=64b90177d73cdb17c7bcf82c</t>
  </si>
  <si>
    <t>โครงการเพิ่มประสิทธิภาพการบริหารจัดการระบบบำบัดน้ำเสียรวมและกำจัดของเสียรวม</t>
  </si>
  <si>
    <t>https://emenscr.nesdc.go.th/viewer/view.html?id=64ba5a116b56f904362952fe</t>
  </si>
  <si>
    <t>โครงการเพิ่มประสิทธิภาพการยกระดับสถานที่กำจัดขยะมูลฝอย</t>
  </si>
  <si>
    <t>https://emenscr.nesdc.go.th/viewer/view.html?id=64be4b750274b80437f928fb</t>
  </si>
  <si>
    <t>โครงการเพิ่มประสิทธิภาพระบบบริหารจัดการมูลฝอยติดเชื้อและมูลฝอยที่ผ่านเข้ารอบพิษหรืออันตรายจากชุมชนและสถานบริการการสาธารณสุขของประเทศ เพื่อคุ้มครองสุขภาพของประชาชน</t>
  </si>
  <si>
    <t>180403V02</t>
  </si>
  <si>
    <t>180403V02F02</t>
  </si>
  <si>
    <t>https://emenscr.nesdc.go.th/viewer/view.html?id=64d26168c906ab10bf9c948b</t>
  </si>
  <si>
    <t>มาตรการทางกฎหมายเกี่ยวกับการกำจัดซากอิเล็กทรอนิกส์และอุปกรณ์อิเล็กทรอนิกส์</t>
  </si>
  <si>
    <t>180403V03</t>
  </si>
  <si>
    <t>180403V03F02</t>
  </si>
  <si>
    <t>https://emenscr.nesdc.go.th/viewer/view.html?id=64d5e3dd671a0e79e590cf4a</t>
  </si>
  <si>
    <t>โครงการการเพิ่มสมรรถนะในการจัดการกากกัมมันตรังสีเพื่อรองรับการใช้ประโยชน์จากพลังงานนิวเคลียร์และรังสีของประเทศไทย</t>
  </si>
  <si>
    <t>180403V03F03</t>
  </si>
  <si>
    <t>https://emenscr.nesdc.go.th/viewer/view.html?id=64bf4c5c6b56f9043629651b</t>
  </si>
  <si>
    <t>โครงการพัฒนาและต่อยอดเทคโนโลยีรีไซเคิลซิลิกอนที่ได้จากการรีไซเคิลซากแผงเซลล์แสงอาทิตย์ โดยการผลิตผ่านเข้ารอบซิลิกอนความบริสุทธิ์สูงเกรดเคมี (Chemical Grade Silicon, CGS) เพื่อใช้ผ่านเข้ารอบวัตถุดิบทดแทนในอุตสาหกรรมเคมี</t>
  </si>
  <si>
    <t>180403V04</t>
  </si>
  <si>
    <t>180403V04F04</t>
  </si>
  <si>
    <t>https://emenscr.nesdc.go.th/viewer/view.html?id=64ba718f1acce70651fadf6f</t>
  </si>
  <si>
    <t>โครงการควบคุม ป้องกัน และแก้ไขปัญหามลพิษจากกากของเสียและสารอันตราย</t>
  </si>
  <si>
    <t>https://emenscr.nesdc.go.th/viewer/view.html?id=64bf7f99506f8c044400b58b</t>
  </si>
  <si>
    <t>โครงการส่งเสริมเกษตรกรปลอดโรค ผู้บริโภคปลอดภัยจากสารเคมีทางการเกษตร เขตสุขภาพที่ 5</t>
  </si>
  <si>
    <t>180403V04F06</t>
  </si>
  <si>
    <t>https://emenscr.nesdc.go.th/viewer/view.html?id=64ba9f5ef65531064ba72cfa</t>
  </si>
  <si>
    <t>โครงการจัดทำระบบเครือข่ายข้อมูลเพื่อเพิ่มประสิทธิภาพการจัดการขยะมูลฝอยชุมชน ขยะอาหาร ของเสียอันตรายจากชุมชน ซากผลิตภัณฑ์เครื่องใช้ไฟฟ้าและอุปกรณ์อิเล็กทรอนิกส์ ซากผลิตภัณฑ์อื่น และขยะบรรจุภัณฑ์</t>
  </si>
  <si>
    <t>180501V01</t>
  </si>
  <si>
    <t>180501V01F01</t>
  </si>
  <si>
    <t>https://emenscr.nesdc.go.th/viewer/view.html?id=64ba08b8eec8b40f463272e6</t>
  </si>
  <si>
    <t>โครงการเสริมสร้างการตระหนักรู้ด้านทรัพยากรธรรมชาติและสิ่งแวดล้อม</t>
  </si>
  <si>
    <t>|180501</t>
  </si>
  <si>
    <t>https://emenscr.nesdc.go.th/viewer/view.html?id=64b91916b19a7b17b9e52c7c</t>
  </si>
  <si>
    <t>โครงการเสริมสร้างความตระหนักรู้และเสริมศักยภาพด้านการเปลี่ยนแปลงสภาพภูมิอากาศ</t>
  </si>
  <si>
    <t>180501V01F02</t>
  </si>
  <si>
    <t>https://emenscr.nesdc.go.th/viewer/view.html?id=64bf68c9204dd42f9682baa8</t>
  </si>
  <si>
    <t>การรณรงค์เพื่อสร้างจิตสำนึกและความตระหนัก ในการงดการเผาในพื้นที่เกษตร</t>
  </si>
  <si>
    <t>https://emenscr.nesdc.go.th/viewer/view.html?id=64cc732f04192c2f5e168402</t>
  </si>
  <si>
    <t>การสร้างชุมชนต้นแบบด้านการอนุรักษ์ธรรมชาติด้วยนวัตกรรมการอาบป่า</t>
  </si>
  <si>
    <t>https://emenscr.nesdc.go.th/viewer/view.html?id=64c21f5f1f3e752f90a101e9</t>
  </si>
  <si>
    <t>โครงการ สร้างความตระหนักรู้เพื่อการปรับเปลี่ยนพฤติกรรมด้านสิ่งแวดล้อมอย่างยั่งยืน</t>
  </si>
  <si>
    <t>https://emenscr.nesdc.go.th/viewer/view.html?id=64b7bae722ab130f452a9fa3</t>
  </si>
  <si>
    <t>โครงการขับเคลื่อนอาสาสมัครท้องถิ่นรักษ์โลก (อถล.)</t>
  </si>
  <si>
    <t>https://emenscr.nesdc.go.th/viewer/view.html?id=64b7dde899399c17c1516c06</t>
  </si>
  <si>
    <t>โครงการส่งเสริมการมีส่วนร่วมของประชาชนจัดการขยะที่ต้นทางสู่สังคมคาร์บอนต่ำ</t>
  </si>
  <si>
    <t>180501V02</t>
  </si>
  <si>
    <t>180501V02F01</t>
  </si>
  <si>
    <t>https://emenscr.nesdc.go.th/viewer/view.html?id=64bf7bdcd3a5392f8fe7d8b2</t>
  </si>
  <si>
    <t>โครงการดัชนีสมรรถนะสิ่งแวดล้อม ระยะที่ 4: ขับเคลื่อนดัชนีสมรรถนะสิ่งแวดล้อมของประเทศไทยสู่การปฏิบัติ</t>
  </si>
  <si>
    <t>https://emenscr.nesdc.go.th/viewer/view.html?id=64afce9899399c17c15168bc</t>
  </si>
  <si>
    <t>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</t>
  </si>
  <si>
    <t>https://emenscr.nesdc.go.th/viewer/view.html?id=64c0dddfd3a5392f8fe7da3a</t>
  </si>
  <si>
    <t>พัฒนาสถานประกอบการและเครือข่ายความร่วมมือด้านสิ่งแวดล้อมตามหลักธรรมาภิบาลเพื่อการประกอบการคู่สังคมอย่างยั่งยืน</t>
  </si>
  <si>
    <t>180501V02F02</t>
  </si>
  <si>
    <t>https://emenscr.nesdc.go.th/viewer/view.html?id=64b905a399399c17c1516cbb</t>
  </si>
  <si>
    <t>ส่งเสริมการมีส่วนร่วมและบูรณาการเครือข่ายความร่วมมือด้านการจัดการทรัพยากรธรรมชาติและสิ่งแวดล้อม</t>
  </si>
  <si>
    <t>180501V03</t>
  </si>
  <si>
    <t>180501V03F03</t>
  </si>
  <si>
    <t>https://emenscr.nesdc.go.th/viewer/view.html?id=64b8c666a3b1a20f4c5b23df</t>
  </si>
  <si>
    <t>โครงการส่งเสริมการผลิต การบริการ และการบริโภคที่ผ่านเข้ารอบมิตรกับสิ่งแวดล้อม</t>
  </si>
  <si>
    <t>180501V04</t>
  </si>
  <si>
    <t>180501V04F01</t>
  </si>
  <si>
    <t>https://emenscr.nesdc.go.th/viewer/view.html?id=64b665e899399c17c1516b2f</t>
  </si>
  <si>
    <t>โครงการปรับกระบวนทัศน์การบริหารจัดการทรัพยากรธรรมชาติและสิ่งแวดล้อมของประเทศไทยผ่านการมีส่วนร่วมของภาคีการพัฒนา</t>
  </si>
  <si>
    <t>180501V04F03</t>
  </si>
  <si>
    <t>https://emenscr.nesdc.go.th/viewer/view.html?id=64b7ae1a99399c17c1516beb</t>
  </si>
  <si>
    <t>การยกระดับกระบวนทัศน์ในการติดตามประเมินผลแผนจัดการคุณภาพสิ่งแวดล้อม  เพื่อการบริหารจัดการทรัพยากรธรมชาติและสิ่งแวดล้อมอย่างยั่งยืน</t>
  </si>
  <si>
    <t>https://emenscr.nesdc.go.th/viewer/view.html?id=64b6420feec8b40f46325b66</t>
  </si>
  <si>
    <t>โครงการยกระดับกระบวนการประเมินผลกระทบสิ่งแวดล้อม และการติดตามตรวจสอบ</t>
  </si>
  <si>
    <t>190101V01</t>
  </si>
  <si>
    <t>190101V01F02</t>
  </si>
  <si>
    <t>https://emenscr.nesdc.go.th/viewer/view.html?id=64bf91fe6b56f90436296b0c</t>
  </si>
  <si>
    <t>โครงการจัดหาเครื่องมืออุปกรณ์และสารเคมีสำหรับตรวจวัดคุณภาพน้ำ</t>
  </si>
  <si>
    <t>กรมทรัพยากรน้ำ</t>
  </si>
  <si>
    <t>|190101</t>
  </si>
  <si>
    <t>https://emenscr.nesdc.go.th/viewer/view.html?id=64b50ffe0a88eb17bf75604e</t>
  </si>
  <si>
    <t>โครงการจัดหาแหล่งน้ำบาดาลระยะไกลเพื่อแก้ปัญหาในพื้นที่แล้งซ้ำซากหรือน้ำเค็ม</t>
  </si>
  <si>
    <t>กรมทรัพยากรน้ำบาดาล</t>
  </si>
  <si>
    <t>https://emenscr.nesdc.go.th/viewer/view.html?id=64be02316b56f904362959ed</t>
  </si>
  <si>
    <t>โครงการเสริมสร้างศักยภาพองค์กรปกครองส่วนท้องถิ่นในการประเมินคุณภาพระบบประปาหมู่บ้าน</t>
  </si>
  <si>
    <t>190101V01F03</t>
  </si>
  <si>
    <t>https://emenscr.nesdc.go.th/viewer/view.html?id=64b7a31c22ab130f452a9d7a</t>
  </si>
  <si>
    <t>ค่าใช้จ่ายในการตรวจติดตามและประเมินผลคุณภาพน้ำแหล่งน้ำที่อนุรักษ์ พัฒนาและฟื้นฟู โดยกรมทรัพยากรน้ำ เพื่อจัดทำและพัฒนาฐานข้อมูลคุณภาพน้ำ</t>
  </si>
  <si>
    <t>https://emenscr.nesdc.go.th/viewer/view.html?id=64c0c6486b56f90436297412</t>
  </si>
  <si>
    <t>โครงการพัฒนาคุณภาพน้ำบริโภคให้ได้มาตรฐานและราคาเหมาะสมสู่เป้าหมายการพัฒนาอย่างยั่งยืน (SDG6) ภายในปี พ.ศ. 2570</t>
  </si>
  <si>
    <t>https://emenscr.nesdc.go.th/viewer/view.html?id=64b510790aa0e80f57a68be5</t>
  </si>
  <si>
    <t>โครงการพัฒนาน้ำบาดาลเพื่อความมั่นคงระดับชุมชน ประจำปีงบประมาณ พ.ศ. 2568</t>
  </si>
  <si>
    <t>190101V02</t>
  </si>
  <si>
    <t>190101V02F01</t>
  </si>
  <si>
    <t>https://emenscr.nesdc.go.th/viewer/view.html?id=64be549e94c3ec0656e85cb8</t>
  </si>
  <si>
    <t>โครงการลดผลกระทบจากภาคปศุสัตว์ร่วมแก้ปัญหาลุ่มน้ำวิกฤติอย่างยั่งยืน</t>
  </si>
  <si>
    <t>190101V02F02</t>
  </si>
  <si>
    <t>https://emenscr.nesdc.go.th/viewer/view.html?id=64baa5700274b80437f91ba0</t>
  </si>
  <si>
    <t xml:space="preserve">โครงการเพิ่มประสิทธิภาพระบบบำบัดน้ำเสียรวมชุมชนเมืองและการจัดเก็บค่าบริการบำบัดน้ำเสีย </t>
  </si>
  <si>
    <t>190101V02F03</t>
  </si>
  <si>
    <t>https://emenscr.nesdc.go.th/viewer/view.html?id=64b65be1b19a7b17b9e52b0e</t>
  </si>
  <si>
    <t>โครงการพัฒนาน้ำบาดาลเพื่อการรักษาระบบนิเวศและป่าไม้</t>
  </si>
  <si>
    <t>190101V02F04</t>
  </si>
  <si>
    <t>https://emenscr.nesdc.go.th/viewer/view.html?id=64baa916f65531064ba72cfd</t>
  </si>
  <si>
    <t xml:space="preserve"> โครงการพัฒนาคุณภาพแหล่งน้ำดิบเพื่อคุณภาพชีวิตของประชาชน</t>
  </si>
  <si>
    <t>190101V03</t>
  </si>
  <si>
    <t>190101V03F01</t>
  </si>
  <si>
    <t>https://emenscr.nesdc.go.th/viewer/view.html?id=64bf93e7506f8c044400b754</t>
  </si>
  <si>
    <t>โครงการศึกษาเพื่อพัฒนาหลักเกณฑ์การดำเนินการเกี่ยวกับสัมปทานประกอบกิจการประปา</t>
  </si>
  <si>
    <t>https://emenscr.nesdc.go.th/viewer/view.html?id=64be3a49506f8c044400aade</t>
  </si>
  <si>
    <t>โครงการส่งเสริมและสร้างความรู้ความเข้าใจสำหรับองค์กรปกครองส่วนท้องถิ่น ในการขออนุญาตใช้น้ำตามพระราชบัญญัติทรัพยากรน้ำ พ.ศ.2561 (สำหรับระบบประปาหมู่บ้าน/ประปาเทศบาล)</t>
  </si>
  <si>
    <t>190101V03F03</t>
  </si>
  <si>
    <t>https://emenscr.nesdc.go.th/viewer/view.html?id=64bf94f96b56f90436296b51</t>
  </si>
  <si>
    <t>โครงการปรับปรุงกระบวนการยื่นขอดำเนินการเกี่ยวกับสัมปทานประกอบกิจการประปาให้ อยู่ในรูปแบบดิจิทัล (Digital Transformation)”</t>
  </si>
  <si>
    <t>https://emenscr.nesdc.go.th/viewer/view.html?id=64be406f13cafb0653521bc1</t>
  </si>
  <si>
    <t>โครงการศึกษา ปรับปรุงและพัฒนาแบบมาตรฐานระบบประปาหมู่บ้าน เพื่อพัฒนาคุณภาพน้ำประปาหมู่บ้านให้ได้มาตรฐาน (ระยะที่ 2)</t>
  </si>
  <si>
    <t>190101V03F05</t>
  </si>
  <si>
    <t>https://emenscr.nesdc.go.th/viewer/view.html?id=64cb68bd204dd42f9682c0f8</t>
  </si>
  <si>
    <t>(โครงการสำคัญปี 2568) โครงการพัฒนาระบบปฏิบัติการจัดทำบัญชีน้ำด้วยการบูรณาการข้อมูลทรัพยากรน้ำผิวดิน และน้ำบาดาลสำหรับการบริหารจัดการน้ำของประเทศไทย ระยะที่ 1</t>
  </si>
  <si>
    <t>สถาบันสารสนเทศทรัพยากรน้ำ (องค์การมหาชน)</t>
  </si>
  <si>
    <t>https://emenscr.nesdc.go.th/viewer/view.html?id=64b79ec2b19a7b17b9e52ba1</t>
  </si>
  <si>
    <t>การติดตามตรวจสอบและประเมินผลคุณภาพน้ำลุ่มน้ำโขงในส่วนของประเทศไทย ปีงบประมาณ พ.ศ. ๒๕๖๘</t>
  </si>
  <si>
    <t>190102V01</t>
  </si>
  <si>
    <t>190102V01F01</t>
  </si>
  <si>
    <t>https://emenscr.nesdc.go.th/viewer/view.html?id=64d2fb33b3748f2f7964e888</t>
  </si>
  <si>
    <t>โครงการเฝ้าระวังพยากรณ์และคาดการณ์ภัยพิบัติจากการรุกตัวความเค็มเสริมสร้างความมั่นคงด้านน้ำอุปโภค-บริโภคและการเกษตรในพื้นที่ลุ่มน้ำภาคใต้</t>
  </si>
  <si>
    <t>|190102</t>
  </si>
  <si>
    <t>190102V01F02</t>
  </si>
  <si>
    <t>https://emenscr.nesdc.go.th/viewer/view.html?id=64cc5f37b3425a2f5fbd0c50</t>
  </si>
  <si>
    <t>(โครงการสำคัญปี 2568) โครงการพัฒนาระบบคาดการณ์และเตือนภัยน้ำท่วมสำหรับพื้นที่ที่ไม่มีข้อมูลตรวจวัดภาคพื้นดินพื้นที่ต้นแบบ เพื่อการบริหารจัดการอุทกภัยข้ามพรมแดน อำเภอแม่สาย จังหวัดเชียงราย</t>
  </si>
  <si>
    <t>https://emenscr.nesdc.go.th/viewer/view.html?id=64b7908d0aa0e80f57a69a94</t>
  </si>
  <si>
    <t>ค่าใช้จ่ายในการตรวจวัดปริมาณน้ำ การเคลื่อนตัวของตะกอน และตะกอนท้องน้ำแม่น้ำโขงร่วมไทย-ลาว ปีงบประมาณ พ.ศ. 2568</t>
  </si>
  <si>
    <t>https://emenscr.nesdc.go.th/viewer/view.html?id=64bd4d58af5e17043d883c55</t>
  </si>
  <si>
    <t>ค่าใช้จ่ายในการบริหารจัดการน้ำในภาวะวิกฤติและภาวะปกตินอกเขตชลประทานหรือในพื้นที่เกษตรน้ำฝน กรมทรัพยากรน้ำ แขวงพญาไท เขตพญาไท กรุงเทพมหานคร</t>
  </si>
  <si>
    <t>https://emenscr.nesdc.go.th/viewer/view.html?id=64b79464eec8b40f463265c7</t>
  </si>
  <si>
    <t>ค่าใช้จ่ายในการบำรุงรักษาเครือข่ายสถานีและระบบเฝ้าระวังด้านอุทก-อุตุนิยมวิทยา</t>
  </si>
  <si>
    <t>https://emenscr.nesdc.go.th/viewer/view.html?id=64b5fa7da3b1a20f4c5b0f29</t>
  </si>
  <si>
    <t>ค่าใช้จ่ายในการบำรุงรักษาเครือข่ายสถานีอุตุ-อุทกวิทยาแม่น้ำโขง (Mekong-HYCOS) ปีงบประมาณ พ.ศ. 2568</t>
  </si>
  <si>
    <t>https://emenscr.nesdc.go.th/viewer/view.html?id=64b505f9d73cdb17c7bcf615</t>
  </si>
  <si>
    <t>ค่าใช้จ่ายในการบำรุงรักษาระบบเตือนภัยน้ำท่วม-ดินถล่ม (Early Warning) ปีงบประมาณ พ.ศ. 2568</t>
  </si>
  <si>
    <t>https://emenscr.nesdc.go.th/viewer/view.html?id=64bd59b70274b80437f91d5d</t>
  </si>
  <si>
    <t>ค่าใช้จ่ายในการปรับปรุงศูนย์วิเคราะห์สถานการณ์น้ำเพื่อการบริหารจัดการน้ำในพื้นที่เกษตรน้ำฝน ระยะที่ 2 กรมทรัพยากรน้ำ แขวงพญาไท เขตพญาไท กรุงเทพมหานคร</t>
  </si>
  <si>
    <t>https://emenscr.nesdc.go.th/viewer/view.html?id=64b8ac2999399c17c1516c33</t>
  </si>
  <si>
    <t>ค่าใช้จ่ายในการสำรวจและจัดทำข้อมูลพื้นที่ภูมิประเทศรายละเอียดสูง เพื่อเพิ่มประสิทธิภาพให้กับระบบเตือนภัยล่วงหน้า สำหรับพื้นที่เสี่ยงอุทกภัย-ดินถล่มในพื้นที่   ลาดชันและพื้นที่ราบเชิงเขา ด้วยระบบสำรวจพื้นที่ภูมิประเทศทางอากาศ</t>
  </si>
  <si>
    <t>https://emenscr.nesdc.go.th/viewer/view.html?id=64bd51a76b56f9043629554e</t>
  </si>
  <si>
    <t>โครงการจัดทำระบบสารสนเทศเชิงพื้นที่เพื่อคาดการณ์และบริหารจัดการในภาวะน้ำท่วม ลุ่มน้ำมูลตอนล่าง</t>
  </si>
  <si>
    <t>https://emenscr.nesdc.go.th/viewer/view.html?id=64b8a28ad73cdb17c7bcf798</t>
  </si>
  <si>
    <t>โครงการพัฒนาเพิ่มประสิทธิภาพเครือข่ายสถานีอุทกวิทยาเพื่อรองรับการบริหารจัดการน้ำแบบบูรณาการ</t>
  </si>
  <si>
    <t>https://emenscr.nesdc.go.th/viewer/view.html?id=64b765d8d73cdb17c7bcf70d</t>
  </si>
  <si>
    <t>โครงการพัฒนาระบบประมวลผลข้อมูลเรดาร์ตรวจอากาศสำหรับการพยากรณ์ปริมาณฝน</t>
  </si>
  <si>
    <t>https://emenscr.nesdc.go.th/viewer/view.html?id=64b78fc1b19a7b17b9e52b7c</t>
  </si>
  <si>
    <t>โครงการเพิ่มประสิทธิภาพการตรวจวัดฝนอัตโนมัติเพื่อการสนับสนุนการเตือนภัย</t>
  </si>
  <si>
    <t>https://emenscr.nesdc.go.th/viewer/view.html?id=64b8f403b19a7b17b9e52c4a</t>
  </si>
  <si>
    <t>โครงการเพิ่มประสิทธิภาพการพยากรร์อากาศระยะสั้น โดยใช้ระบบปัญญาประดิษฐ์ (AI) และข้อมูลรับรู้ระยะไกล</t>
  </si>
  <si>
    <t>https://emenscr.nesdc.go.th/viewer/view.html?id=64b8e1b922ab130f452aa3c7</t>
  </si>
  <si>
    <t>โครงการะบบให้บริการข้อมูลสารสนเทศอุตุนิยมวิทยาเพื่อการบริหารจัดการน้ำ</t>
  </si>
  <si>
    <t>https://emenscr.nesdc.go.th/viewer/view.html?id=64be32f113cafb0653521b99</t>
  </si>
  <si>
    <t>เพิ่มขีดความสามารถการจัดการธรณีพิบัติภัยแผ่นดินถล่ม</t>
  </si>
  <si>
    <t>190102V01F03</t>
  </si>
  <si>
    <t>https://emenscr.nesdc.go.th/viewer/view.html?id=64c0bdec204dd42f9682bc02</t>
  </si>
  <si>
    <t>โครงการป้องกันและบรรเทาภัยจากน้ำ ปี 2568</t>
  </si>
  <si>
    <t>190102V01F04</t>
  </si>
  <si>
    <t>https://emenscr.nesdc.go.th/viewer/view.html?id=64d20967b3748f2f7964e6bb</t>
  </si>
  <si>
    <t>การยกระดับประสิทธิภาพการจัดการน้ำชุมชน 3 หนองพี่น้องกัน</t>
  </si>
  <si>
    <t>https://emenscr.nesdc.go.th/viewer/view.html?id=64be2d58506f8c044400a8bf</t>
  </si>
  <si>
    <t>โครงการพัฒนาและเพิ่มประสิทธิภาพระบบกระจายน้ำ จำนวน 482 แห่ง</t>
  </si>
  <si>
    <t>https://emenscr.nesdc.go.th/viewer/view.html?id=64ae662deec8b40f463244f7</t>
  </si>
  <si>
    <t>โครงการพัฒนาแหล่งน้ำบาดาลส่งเสริมการดำเนินงานอันเนื่องมาจากพระราชดำริ ประจำปีงบประมาณ พ.ศ. 2568</t>
  </si>
  <si>
    <t>https://emenscr.nesdc.go.th/viewer/view.html?id=64be353e1acce70651fae0bb</t>
  </si>
  <si>
    <t>โครงการอนุรักษ์ ฟื้นฟู พัฒนาแหล่งน้ำและบริหารจัดการน้ำ จำนวน 185 แห่ง</t>
  </si>
  <si>
    <t>190102V02</t>
  </si>
  <si>
    <t>190102V02F01</t>
  </si>
  <si>
    <t>https://emenscr.nesdc.go.th/viewer/view.html?id=64cc8b4cba6ff92f6e8aa601</t>
  </si>
  <si>
    <t>(โครงการสำคัญปี 2568) โครงการติดตั้งสถานีโทรมาตรอัตโนมัติ เพื่อตรวจวัดข้อมูลภูมิอากาศปริมาณน้ำฝน และระดับน้ำ ในพื้นที่ป่าต้นน้ำ</t>
  </si>
  <si>
    <t>https://emenscr.nesdc.go.th/viewer/view.html?id=64cb8c1bfc0a1b67fce29ee5</t>
  </si>
  <si>
    <t>(โครงการสำคัญปี 2568) โครงการพัฒนาระบบแผนที่บริหารจัดการภัยด้านน้ำระดับลุ่มน้ำ ระยะที่ 1</t>
  </si>
  <si>
    <t>https://emenscr.nesdc.go.th/viewer/view.html?id=64bdf3db6b56f90436295764</t>
  </si>
  <si>
    <t xml:space="preserve">ค่าใช้จ่ายในการซ่อมแซม ปรับปรุง และเพิ่มประสิทธิภาพระบบตรวจวัดสภาพน้ำทางไกลอัตโนมัติ  หลักและสาขา (ลุ่มน้ำยมและน่าน) กรมทรัพยากรน้ำ แขวงพญาไท เขตพญาไท กรุงเทพมหานคร </t>
  </si>
  <si>
    <t>https://emenscr.nesdc.go.th/viewer/view.html?id=64bdeee2af5e17043d883dec</t>
  </si>
  <si>
    <t>ค่าใช้จ่ายในการซ่อมแซม ปรับปรุง และเพิ่มประสิทธิภาพระบบตรวจวัดสภาพน้ำทางไกลอัตโนมัติ และระบบส่งข้อมูลสัญญาณภาพ ในลุ่มน้ำหลักและสาขา (โขง ชี มูล) กรมทรัพยากรน้ำ แขวงพญาไท เขตพญาไท กรุงเทพมหานคร</t>
  </si>
  <si>
    <t>https://emenscr.nesdc.go.th/viewer/view.html?id=64ae63750aa0e80f57a6795d</t>
  </si>
  <si>
    <t>ค่าใช้จ่ายในการซ่อมแซม ปรับปรุง และเพิ่มประสิทธิภาพระบบตรวจวัดสภาพน้ำทางไกลอัตโนมัติ หลักและสาขา (ลุ่มน้ำเจ้าพระยาและท่าจีน) กรมทรัพยากรน้ำ แขวงพญาไท เขตพญาไท กรุงเทพมหานคร</t>
  </si>
  <si>
    <t>https://emenscr.nesdc.go.th/viewer/view.html?id=64af79afeec8b40f463248e8</t>
  </si>
  <si>
    <t>ค่าใช้จ่ายในการซ่อมแซม ปรับปรุง และเพิ่มประสิทธิภาพระบบตรวจวัดสภาพน้ำทางไกลอัตโนมัติ หลักและสาขา (ลุ่มน้ำทะเลสาบสงขลา) กรมทรัพยากรน้ำ แขวงพญาไท เขตพญาไท กรุงเทพมหานคร</t>
  </si>
  <si>
    <t>https://emenscr.nesdc.go.th/viewer/view.html?id=64be204f506f8c044400a7bf</t>
  </si>
  <si>
    <t>ค่าใช้จ่ายในการซ่อมแซม ปรับปรุง และเพิ่มประสิทธิภาพระบบตรวจวัดสภาพน้ำทางไกลอัตโนมัติและระบบส่งข้อมูลสัญญาณภาพ ในลุ่มน้ำหลักและสาขา (ลุ่มน้ำปิงและวัง) กรมทรัพยากรน้ำ แขวงพญาไท เขตพญาไท กรุงเทพมหานคร</t>
  </si>
  <si>
    <t>https://emenscr.nesdc.go.th/viewer/view.html?id=64be2b0d0274b80437f924c2</t>
  </si>
  <si>
    <t>ค่าใช้จ่ายในการซ่อมแซม ปรับปรุงและเพิ่มประสิทธิภาพระบบติดตามสถานการณ์น้ำ ด้วยกล้องโทรทัศน์วงจรปิด</t>
  </si>
  <si>
    <t>https://emenscr.nesdc.go.th/viewer/view.html?id=64b4c4a3a3b1a20f4c5b09e9</t>
  </si>
  <si>
    <t>ค่าใช้จ่ายในการซ่อมแซมระบบ Early Warning ในพื้นที่ราบเชิงเขา ปีงบประมาณ พ.ศ. 2568</t>
  </si>
  <si>
    <t>https://emenscr.nesdc.go.th/viewer/view.html?id=64bd44616b56f9043629553b</t>
  </si>
  <si>
    <t>ค่าใช้จ่ายในการบำรุงรักษาระบบตรวจวัดปริมาณน้ำเก็บกักในแหล่งน้ำขนาดเล็ก กรมทรัพยากรน้ำ แขวงพญาไท เขตพญาไท กรุงเทพมหานคร</t>
  </si>
  <si>
    <t>https://emenscr.nesdc.go.th/viewer/view.html?id=64bd471f506f8c044400a126</t>
  </si>
  <si>
    <t>ค่าใช้จ่ายในการบำรุงรักษาระบบตรวจวัดสภาพน้ำทางไกลอัตโนมัติ และระบบส่งข้อมูลสัญญาณภาพ</t>
  </si>
  <si>
    <t>https://emenscr.nesdc.go.th/viewer/view.html?id=64bd5d5f1acce70651fadfe6</t>
  </si>
  <si>
    <t>ค่าใช้จ่ายในการพัฒนาระบบตรวจวัดปริมาณน้ำเก็บกักในแหล่งน้ำขนาดเล็กพื้นที่ภาคใต้ เพื่อการพัฒนาศักยภาพการเก็บกักและบริหารจัดการทรัพยากรน้ำ</t>
  </si>
  <si>
    <t>https://emenscr.nesdc.go.th/viewer/view.html?id=64be2581506f8c044400a838</t>
  </si>
  <si>
    <t>ค่าใช้จ่ายในการพัฒนาระบบติดตามสถานการณ์น้ำทางไกลอัตโนมัติ (ลุ่มน้ำชายฝั่งทะเลตะวันออก) กรมทรัพยากรน้ำ แขวงพญาไท เขตพญาไท กรุงเทพมหานคร</t>
  </si>
  <si>
    <t>https://emenscr.nesdc.go.th/viewer/view.html?id=64be2928f65531064ba72e05</t>
  </si>
  <si>
    <t>ค่าใช้จ่ายในการพัฒนาระบบติดตามสถานการณ์น้ำทางไกลอัตโนมัติ (ลุ่มน้ำภาคใต้ฝั่งตะวันออกตอนล่าง) กรมทรัพยากรน้ำ แขวงพญาไท เขตพญาไท กรุงเทพมหานคร</t>
  </si>
  <si>
    <t>https://emenscr.nesdc.go.th/viewer/view.html?id=64bd544b94c3ec0656e85b82</t>
  </si>
  <si>
    <t>ค่าใช้จ่ายในการพัฒนาระบบวิเคราะห์และประเมินสถานการณ์แหล่งน้ำในพื้นที่นอกเขตชลประทานภาคตะวันออกเฉียงเหนือ เพื่อการบริหารจัดการทรัพยากรน้ำและการจัดสรรน้ำ</t>
  </si>
  <si>
    <t>https://emenscr.nesdc.go.th/viewer/view.html?id=64c5fa450c32d567fa9fe8a5</t>
  </si>
  <si>
    <t>โครงการพัฒนาระบบแจ้งเตือนอุทกภัย</t>
  </si>
  <si>
    <t>https://emenscr.nesdc.go.th/viewer/view.html?id=64b50a94b19a7b17b9e52a50</t>
  </si>
  <si>
    <t>โครงการเสริมสร้างความเข้มแข็งของเครือข่ายผู้รู้ประจำสถานีเตือนภัยล่วงหน้า (Early  Warning) สำหรับพื้นที่เสี่ยงอุทกภัย-ดินถล่มในพื้นที่ลาดชันและพื้นที่ราบเชิงเขา</t>
  </si>
  <si>
    <t>https://emenscr.nesdc.go.th/viewer/view.html?id=64cb5451e352512f98956269</t>
  </si>
  <si>
    <t>ระบบนวัตกรรมภูมิสารสนเทศเพื่อเฝ้าระวังและเตือนภัยน้ำท่วมในเมืองและพื้นที่เศรษฐกิจสำคัญ</t>
  </si>
  <si>
    <t>190102V03</t>
  </si>
  <si>
    <t>190102V03F01</t>
  </si>
  <si>
    <t>https://emenscr.nesdc.go.th/viewer/view.html?id=64cc871d1e5b0966864dc564</t>
  </si>
  <si>
    <t>(โครงการสำคัญปี 2568) โครงการพัฒนาศักยภาพเครือข่ายชุมชนรับมือภัยพิบัติ</t>
  </si>
  <si>
    <t>https://emenscr.nesdc.go.th/viewer/view.html?id=64c5f1ac1f3e752f90a103c1</t>
  </si>
  <si>
    <t>โครงการเสริมสร้างศักยภาพชุมชนด้านการป้องกันและบรรเทาสาธารณภัย</t>
  </si>
  <si>
    <t>190102V03F03</t>
  </si>
  <si>
    <t>https://emenscr.nesdc.go.th/viewer/view.html?id=64cb6ae5d3a5392f8fe7dede</t>
  </si>
  <si>
    <t>(โครงการสำคัญปี 2568) โครงการพัฒนาแบบจำลองภูมิประเทศความละเอียดสูงเพื่อการบริหารจัดการน้ำและแก้ไขปัญหาอุทกภัยอย่างยั่งยืน (แม่น้ำท่าจีน)</t>
  </si>
  <si>
    <t>https://emenscr.nesdc.go.th/viewer/view.html?id=64cc70d81e5b0966864dc547</t>
  </si>
  <si>
    <t xml:space="preserve">(โครงการสำคัญปี 2568) โครงการพัฒนาระบบประเมินและคาดการณ์ผลกระทบจากภัยแล้งต่อพืชเศรษฐกิจของประเทศ (ข้าว อ้อย มันสำปะหลัง และข้าวโพด) ด้วยดัชนีเสี่ยงภัยแล้ง ระยะที่ 1 </t>
  </si>
  <si>
    <t>https://emenscr.nesdc.go.th/viewer/view.html?id=64cb8459204dd42f9682c121</t>
  </si>
  <si>
    <t>(โครงการสำคัญปี 2568) โครงการสนับสนุนการดำเนินงานศูนย์ข้อมูลน้ำระดับจังหวัด ภายใต้คณะอนุกรรมการทรัพยากรน้ำจังหวัด ระยะที่ 4</t>
  </si>
  <si>
    <t>https://emenscr.nesdc.go.th/viewer/view.html?id=64cb78e9204dd42f9682c111</t>
  </si>
  <si>
    <t>(โครงการสำคัญปี 2568) โครงการสำรวจข้อมูลคันกั้นน้ำในลุ่มน้ำชี โดยเทคโนโลยีระบบการทำแผนที่แบบเคลื่อนที่ 3 มิติ</t>
  </si>
  <si>
    <t>190102V03F04</t>
  </si>
  <si>
    <t>https://emenscr.nesdc.go.th/viewer/view.html?id=64cba4e01f3e752f90a1055e</t>
  </si>
  <si>
    <t>(โครงการสำคัญปี 2568) โครงการจัดการน้ำชุมชนเพื่อรับมือกับการเปลี่ยนแปลงสภาพภูมิอากาศ</t>
  </si>
  <si>
    <t>https://emenscr.nesdc.go.th/viewer/view.html?id=64b4ff68d73cdb17c7bcf604</t>
  </si>
  <si>
    <t>โครงการพัฒนาแหล่งน้ำบาดาลในชั้นหินให้น้ำชุดภูทอก ด้วยระบบสูบส่งน้ำระยะไกล พื้นที่ภาคตะวันออกเฉียงเหนือ</t>
  </si>
  <si>
    <t>190103V01</t>
  </si>
  <si>
    <t>190103V01F01</t>
  </si>
  <si>
    <t>https://emenscr.nesdc.go.th/viewer/view.html?id=64be3e001acce70651fae0dd</t>
  </si>
  <si>
    <t>โครงการ “ส่งเสริมการตั้งกลุ่มผู้ใช้น้ำ และสร้างความเข้าใจการบริหารจัดการน้ำ ให้กับองค์กรปกครองส่วนท้องถิ่น ประชาชนผู้รับประโยชน์จากโครงการ”</t>
  </si>
  <si>
    <t>|190103</t>
  </si>
  <si>
    <t>190103V01F02</t>
  </si>
  <si>
    <t>https://emenscr.nesdc.go.th/viewer/view.html?id=64b62ffed73cdb17c7bcf681</t>
  </si>
  <si>
    <t>โครงการขับเคลื่อนแผนการบริหารจัดการทรัพยากรน้ำบาดาล</t>
  </si>
  <si>
    <t>190103V01F05</t>
  </si>
  <si>
    <t>https://emenscr.nesdc.go.th/viewer/view.html?id=64b507de22ab130f452a8bcf</t>
  </si>
  <si>
    <t>โครงการประเมินผลสัมฤทธิ์ด้านการบริหารจัดการทรัพยากรน้ำบาดาล</t>
  </si>
  <si>
    <t>190103V02</t>
  </si>
  <si>
    <t>190103V02F01</t>
  </si>
  <si>
    <t>https://emenscr.nesdc.go.th/viewer/view.html?id=64bfa1cfd3a5392f8fe7d911</t>
  </si>
  <si>
    <t>ค่าใช้จ่ายในการเผยแพร่ประชาสัมพันธ์ด้านทรัพยากรน้ำ</t>
  </si>
  <si>
    <t>https://emenscr.nesdc.go.th/viewer/view.html?id=64b67571a3b1a20f4c5b15bc</t>
  </si>
  <si>
    <t>โครงการเสริมสร้างความรับรู้ ความเข้าใจ เรื่องการบริหารจัดการทรัพยากรน้ำบาดาล</t>
  </si>
  <si>
    <t>190103V02F02</t>
  </si>
  <si>
    <t>https://emenscr.nesdc.go.th/viewer/view.html?id=64ba3903af5e17043d8837f8</t>
  </si>
  <si>
    <t xml:space="preserve">ค่าใช้จ่ายในการพัฒนาประสิทธิภาพองค์กรและบุคลากรเพื่อการบริหารจัดการทรัพยากรน้ำ ประจำปีงบประมาณ พ.ศ. 2568 </t>
  </si>
  <si>
    <t>https://emenscr.nesdc.go.th/viewer/view.html?id=64b634450aa0e80f57a6901c</t>
  </si>
  <si>
    <t>โครงการขับเคลื่อนการจัดสรร กำกับและควบคุมการใช้ทรัพยากรน้ำและประปาสัมปทาน (Joint Platform)</t>
  </si>
  <si>
    <t>https://emenscr.nesdc.go.th/viewer/view.html?id=64b64c0d22ab130f452a91ee</t>
  </si>
  <si>
    <t>โครงการเพิ่มศักยภาพพนักงานเจ้าหน้าที่ ตามพระราชบัญญัติน้ำบาดาล พ.ศ. 2520 (เจ้าหน้าที่ของกรมทรัพยากรน้ำบาดาล และสำนักงานทรัพยากรธรรมชาติและสิ่งแวดล้อมจังหวัดทั่วประเทศ)</t>
  </si>
  <si>
    <t>https://emenscr.nesdc.go.th/viewer/view.html?id=64b4ff0922ab130f452a8b43</t>
  </si>
  <si>
    <t>โครงการศึกษาแลกเปลี่ยนองค์ความรู้ผ่านการประชุมเพื่อการพัฒนาและอนุรักษ์ทรัพยากรน้ำบาดาล</t>
  </si>
  <si>
    <t>https://emenscr.nesdc.go.th/viewer/view.html?id=64b60d05b19a7b17b9e52a96</t>
  </si>
  <si>
    <t>โครงการเสริมสร้างองค์ความรู้ด้านแผนที่น้ำบาดาล</t>
  </si>
  <si>
    <t>190103V02F03</t>
  </si>
  <si>
    <t>https://emenscr.nesdc.go.th/viewer/view.html?id=64b755b6a3b1a20f4c5b1746</t>
  </si>
  <si>
    <t>“ศึกษาจัดทำแบบจำลองวิเคราะห์สมดุลน้ำเพื่อการพิจารณาอนุญาตใช้ทรัพยากรน้ำสาธารณะ ตามพระราชบัญญัติทรัพยากรน้ำ พ.ศ.2561  หมวด 4 การจัดสรรน้ำและการใช้น้ำ”</t>
  </si>
  <si>
    <t>https://emenscr.nesdc.go.th/viewer/view.html?id=64b6ac94eec8b40f46325e7f</t>
  </si>
  <si>
    <t>โครงการเติมน้ำใต้ดินระดับตื้น</t>
  </si>
  <si>
    <t>https://emenscr.nesdc.go.th/viewer/view.html?id=64b65419d73cdb17c7bcf6ba</t>
  </si>
  <si>
    <t>โครงการปรับปรุงมาตรการด้านการอนุรักษ์และฟื้นฟูทรัพยากรน้ำบาดาล</t>
  </si>
  <si>
    <t>https://emenscr.nesdc.go.th/viewer/view.html?id=64b6235b0aa0e80f57a68f65</t>
  </si>
  <si>
    <t>โครงการเฝ้าระวังคุณภาพน้ำบาดาลในพื้นที่ทิ้งขยะ</t>
  </si>
  <si>
    <t>https://emenscr.nesdc.go.th/viewer/view.html?id=64b61dc8a3b1a20f4c5b10f9</t>
  </si>
  <si>
    <t>โครงการพัฒนาระบบสารสนเทศเพื่อติดตามเฝ้าระวังสถานการณ์น้ำบาดาล</t>
  </si>
  <si>
    <t>https://emenscr.nesdc.go.th/viewer/view.html?id=64be345a1acce70651fae0b5</t>
  </si>
  <si>
    <t>โครงการพัฒนาศักยภาพพนักงานเจ้าหน้าที่ผู้บังคับใช้กฎหมายตามพระราชบัญญัติทรัพยากรน้ำ พ.ศ. 2561 ด้านการจัดสรรและควบคุมการใช้น้ำ สำหรับทรัพยากรน้ำสาธารณะที่มิใช่น้ำจากทางน้ำชลประทาน</t>
  </si>
  <si>
    <t>https://emenscr.nesdc.go.th/viewer/view.html?id=64b691f5d73cdb17c7bcf6da</t>
  </si>
  <si>
    <t>โครงการเพิ่มประสิทธิภาพการใช้น้ำบาดาลเพื่อการอนุรักษ์แหล่งน้ำบาดาล</t>
  </si>
  <si>
    <t>https://emenscr.nesdc.go.th/viewer/view.html?id=64b6adf60aa0e80f57a6942f</t>
  </si>
  <si>
    <t>โครงการฟื้นฟูและเพิ่มประสิทธิภาพระบบเติมน้ำใต้ดิน</t>
  </si>
  <si>
    <t>https://emenscr.nesdc.go.th/viewer/view.html?id=64b61394b19a7b17b9e52aa5</t>
  </si>
  <si>
    <t>โครงการระบบติดตามเฝ้าระวังระดับน้ำบาดาลและคุณภาพน้ำบาดาลทั่วประเทศ</t>
  </si>
  <si>
    <t>https://emenscr.nesdc.go.th/viewer/view.html?id=64b629ab99399c17c1516abc</t>
  </si>
  <si>
    <t>โครงการศึกษาผลกระทบต่อแหล่งน้ำบาดาลในพื้นที่ชายฝั่งทะเล</t>
  </si>
  <si>
    <t>https://emenscr.nesdc.go.th/viewer/view.html?id=64b63df80a88eb17bf7560f2</t>
  </si>
  <si>
    <t>โครงการศึกษาเพื่อจัดทำแผนที่และแนวทางป้องกันความเสี่ยงต่อการปนเปื้อนในชั้นน้ำบาดาลทั่วประเทศ</t>
  </si>
  <si>
    <t>https://emenscr.nesdc.go.th/viewer/view.html?id=64bb55b2af5e17043d883ac7</t>
  </si>
  <si>
    <t>ประสิทธิภาพการบริหารจัดการน้ำขององค์กรผู้ใช้น้ำและเครือข่ายในพื้นที่ลุ่มน้ำมูลและลุ่มน้ำชีให้มีความสมดุลอย่างยั่งยืน</t>
  </si>
  <si>
    <t>190103V02F04</t>
  </si>
  <si>
    <t>https://emenscr.nesdc.go.th/viewer/view.html?id=64bfae63d3a5392f8fe7d91f</t>
  </si>
  <si>
    <t>โครงการจัดตั้งและให้ความรู้กลุ่มผู้ใช้น้ำพื้นที่ชุ่มน้ำหนองเบี้ย-หนองควายตก หมู่ที่ 13 บ้านถ้ำตับเต่า ตำบลศรีดงเย็น อำเภอไชยปราการ จังหวัดเชียงใหม่(พื้นที่ชุ่มน้ำที่มีความสำคัญในพื้นที่)</t>
  </si>
  <si>
    <t>https://emenscr.nesdc.go.th/viewer/view.html?id=64bfb0d60274b80437f9352c</t>
  </si>
  <si>
    <t>โครงการจัดตั้งและให้ความรู้กลุ่มผู้ใช้น้ำพื้นที่ชุ่มน้ำหนองหลวง อำเภอเมือง จังหวัดตาก (พื้นที่ชุ่มน้ำที่มีความสำคัญในพื้นที่)</t>
  </si>
  <si>
    <t>https://emenscr.nesdc.go.th/viewer/view.html?id=64bfb309af5e17043d885413</t>
  </si>
  <si>
    <t>โครงการจัดตั้งและให้ความรู้กลุ่มผู้ใช้น้ำพื้นที่ชุ่มน้ำหนองฮ่าง อำเภอพาน จังหวัดเชียงราย (พื้นที่ชุ่มน้ำระดับชาติ)</t>
  </si>
  <si>
    <t>https://emenscr.nesdc.go.th/viewer/view.html?id=64be32fd506f8c044400a98b</t>
  </si>
  <si>
    <t>โครงการจัดตั้งและให้ความรู้กลุ่มผู้ใช้น้ำพื้นที่ชุ่มน้ำอ่างเก็บน้ำห้วยแม่เปิ๊บ อำเภอห้างฉัตร จังหวัดลำปาง (พื้นที่ชุ่มน้ำที่มีความสำคัญในพื้นที่)</t>
  </si>
  <si>
    <t>https://emenscr.nesdc.go.th/viewer/view.html?id=64b60f8f0a88eb17bf75609d</t>
  </si>
  <si>
    <t>โครงการเพิ่มประสิทธิภาพในการสำรวจและประเมินศักยภาพน้ำบาดาล</t>
  </si>
  <si>
    <t>190103V02F05</t>
  </si>
  <si>
    <t>https://emenscr.nesdc.go.th/viewer/view.html?id=64b657a9b19a7b17b9e52b09</t>
  </si>
  <si>
    <t>โครงการกำกับดูแลด้านเทคโนโลยีดิจิทัลกรมทรัพยากรน้ำบาดาล</t>
  </si>
  <si>
    <t>https://emenscr.nesdc.go.th/viewer/view.html?id=64b62746b19a7b17b9e52abc</t>
  </si>
  <si>
    <t>โครงการความร่วมมือด้านการพัฒนางานสำรวจและประเมินศักยภาพน้ำบาดาล</t>
  </si>
  <si>
    <t>https://emenscr.nesdc.go.th/viewer/view.html?id=64b65c8d22ab130f452a93d4</t>
  </si>
  <si>
    <t>โครงการจัดซื้อครุภัณฑ์คอมพิวเตอร์เพื่อเพิ่มประสิทธิภาพ การบริหารจัดการและการให้บริการ</t>
  </si>
  <si>
    <t>https://emenscr.nesdc.go.th/viewer/view.html?id=64b61445a3b1a20f4c5b109d</t>
  </si>
  <si>
    <t>โครงการจัดทำแผนที่ศักยภาพน้ำบาดาลรายตำบล</t>
  </si>
  <si>
    <t>https://emenscr.nesdc.go.th/viewer/view.html?id=64b646a699399c17c1516af6</t>
  </si>
  <si>
    <t>โครงการปรับปรุงข้อมูลบ่อน ้าบาดาล (Data Cleansing) เพื่อจัดท้าข้อมูลเปิด (Open Data)</t>
  </si>
  <si>
    <t>https://emenscr.nesdc.go.th/viewer/view.html?id=64b651a9d73cdb17c7bcf6b4</t>
  </si>
  <si>
    <t>โครงการปรับปรุงและเพิ่มประสิทธิภาพระบบเครือข่ายคอมพิวเตอร์และการสื่อสาร</t>
  </si>
  <si>
    <t>https://emenscr.nesdc.go.th/viewer/view.html?id=64be2d6f6b56f90436295cb0</t>
  </si>
  <si>
    <t>โครงการพัฒนาระบบสารสนเทศและฐานข้อมูลรายงานการใช้น้ำของผู้ใช้น้ำประเภทที่สองและสาม เพื่อเพิ่มประสิทธิภาพในการจัดสรรและกำกับการใช้ทรัพยากรน้ำสาธารณะที่มิใช่น้ำจากทางน้ำชลประทาน</t>
  </si>
  <si>
    <t>https://emenscr.nesdc.go.th/viewer/view.html?id=64b64dcc99399c17c1516b05</t>
  </si>
  <si>
    <t xml:space="preserve">โครงการพัฒนาและจัดทำระบบคลังข้อมูล (Data Warehouse) </t>
  </si>
  <si>
    <t>https://emenscr.nesdc.go.th/viewer/view.html?id=64b6162f99399c17c1516aab</t>
  </si>
  <si>
    <t>โครงการเพิ่มประสิทธิภาพการปรับปรุงแผนที่น้ำบาดาล</t>
  </si>
  <si>
    <t>https://emenscr.nesdc.go.th/viewer/view.html?id=64b62219a3b1a20f4c5b1103</t>
  </si>
  <si>
    <t>โครงการศึกษา สำรวจและประเมินศักยภาพน้ำบาดาลในพื้นที่เขตเศรษฐกิจพิเศษ และพื้นที่พัฒนาเขตเมืองหลัก</t>
  </si>
  <si>
    <t>https://emenscr.nesdc.go.th/viewer/view.html?id=64b6188ba3b1a20f4c5b10dd</t>
  </si>
  <si>
    <t>โครงการศึกษาศักยภาพน้ำบาดาลระดับตื้นด้วยเทคโนโลยี Lidar</t>
  </si>
  <si>
    <t>https://emenscr.nesdc.go.th/viewer/view.html?id=64b61ccf0a88eb17bf7560bb</t>
  </si>
  <si>
    <t>โครงการศึกษาสำรวจขั้นรายละเอียดระดับลึกในพื้นที่หินปูนทั่วประเทศ</t>
  </si>
  <si>
    <t>https://emenscr.nesdc.go.th/viewer/view.html?id=64b611e70aa0e80f57a68ed1</t>
  </si>
  <si>
    <t>โครงการสำรวจและจัดทำแผนที่อุทกธรณีวิทยา 3 มิติ</t>
  </si>
  <si>
    <t>https://emenscr.nesdc.go.th/viewer/view.html?id=64b624b8a3b1a20f4c5b1110</t>
  </si>
  <si>
    <t>โครงกา่รสำรวจและประเมินศักยภาพน้ำบาดาลเพื่อพัฒนาผ่านเข้ารอบแหล่งน้ำต้นทุนขนาดใหญ๋</t>
  </si>
  <si>
    <t>https://emenscr.nesdc.go.th/viewer/view.html?id=64b61ec199399c17c1516ab8</t>
  </si>
  <si>
    <t>โครงการสำรวจศึกษาและประเมินศักยภาพน้ำบาดาลเพื่อการบริหารจัดการทั่วประเทศ</t>
  </si>
  <si>
    <t>https://emenscr.nesdc.go.th/viewer/view.html?id=64b61adc22ab130f452a8f89</t>
  </si>
  <si>
    <t>โครงการสำรวจหาแหล่งน้ำบาดาลในพื้นที่ศักยภาพต่ำ</t>
  </si>
  <si>
    <t>190103V02F06</t>
  </si>
  <si>
    <t>https://emenscr.nesdc.go.th/viewer/view.html?id=64b61dce0aa0e80f57a68f55</t>
  </si>
  <si>
    <t>โครงการกำกับ ควบคุมประกอบกิจการน้ำบาดาล</t>
  </si>
  <si>
    <t>https://emenscr.nesdc.go.th/viewer/view.html?id=64b371ccd73cdb17c7bcf565</t>
  </si>
  <si>
    <t>โครงการตรวจกำกับและส่งเสริมการอนุญาตและควบคุมการใช้ทรัพยากรน้ำ ตามพระราชบัญญัติทรัพยากรน้ำ พ.ศ. 2561 หมวด 4 การจัดสรรน้ำและการใช้น้ำ</t>
  </si>
  <si>
    <t>https://emenscr.nesdc.go.th/viewer/view.html?id=64b65c8bd73cdb17c7bcf6be</t>
  </si>
  <si>
    <t>โครงการพัฒนาปรับปรุงระบบบริการอิเล็กทรอนิกส์ (e-service สำหรับการประกอบกิจการน้ำบาดาล)</t>
  </si>
  <si>
    <t>https://emenscr.nesdc.go.th/viewer/view.html?id=64b666b9d73cdb17c7bcf6cc</t>
  </si>
  <si>
    <t>โครงการพัฒนาระบบมาตรวัดปริมาตรน้ำอัตโนมัติ (Automatic Meter Reading : AMR)</t>
  </si>
  <si>
    <t>https://emenscr.nesdc.go.th/viewer/view.html?id=64b652210aa0e80f57a692c8</t>
  </si>
  <si>
    <t>โครงการพัฒนาระบบสำรวจค้นหาบ่อน้ำบาดาลทั่วประเทศเพื่อจัดเก็บในฐานข้อมูล (National Groundwater Well Surveillance Database : NGWS)</t>
  </si>
  <si>
    <t>https://emenscr.nesdc.go.th/viewer/view.html?id=64b6560f22ab130f452a9355</t>
  </si>
  <si>
    <t>โครงการพัฒนาและปรับปรุงระบบสารสนเทศเพื่อการควบคุมกิจการน้ำบาดาล  (Groundwater Control License : GCL)</t>
  </si>
  <si>
    <t>https://emenscr.nesdc.go.th/viewer/view.html?id=64b6109fa3b1a20f4c5b1064</t>
  </si>
  <si>
    <t>โครงการศึกษา จัดทำมาตรฐานและรูปแบบ การอนุญาตและการควบคุมการใช้ทรัพยากรน้ำ ตามพระราชบัญญัติทรัพยากรน้ำ พ.ศ.2561 หมวด 4 การจัดสรรน้ำและการใช้น้ำ</t>
  </si>
  <si>
    <t>https://emenscr.nesdc.go.th/viewer/view.html?id=64b659100a88eb17bf75612f</t>
  </si>
  <si>
    <t>โครงการเสริมสร้างศักยภาพด้านการกำกับ ดูแลการประกอบกิจการน้ำบาดาล ตามพระราชบัญญัติน้ำบาดาล พ.ศ. 2520</t>
  </si>
  <si>
    <t>190103V02F07</t>
  </si>
  <si>
    <t>https://emenscr.nesdc.go.th/viewer/view.html?id=64b62abea3b1a20f4c5b1127</t>
  </si>
  <si>
    <t>โครงการประยุกต์ใช้สารติดตาม (Dye Tracer) เพื่อศึกษาค่าชลศาสตร์น้ำบาดาลในพื้นที่หินปูน</t>
  </si>
  <si>
    <t>https://emenscr.nesdc.go.th/viewer/view.html?id=64b66c36b19a7b17b9e52b24</t>
  </si>
  <si>
    <t>โครงการศึกษา วิจัย เพื่อการประเมินมูลค่าความเสียหายจากการใช้ทรัพยากรน้ำบาดาล</t>
  </si>
  <si>
    <t>https://emenscr.nesdc.go.th/viewer/view.html?id=64b62900a3b1a20f4c5b1121</t>
  </si>
  <si>
    <t>โครงการสำรวจอุทกธรณีวิทยา ด้วยวิธีการบินสำรวจ เพื่อรองรับแผนบริหารจัดการน้ำ</t>
  </si>
  <si>
    <t>190201V01</t>
  </si>
  <si>
    <t>190201V01F01</t>
  </si>
  <si>
    <t>https://emenscr.nesdc.go.th/viewer/view.html?id=64d597c8a5d7e679e7b8fcf5</t>
  </si>
  <si>
    <t>โครงการปรับปรุงเพิ่มประสิทธิภาพระบบท่อจ่ายน้ำ การประปาส่วนภูมิภาคสาขานครนายก</t>
  </si>
  <si>
    <t>|190201</t>
  </si>
  <si>
    <t>https://emenscr.nesdc.go.th/viewer/view.html?id=64d594aa5e954579dfb9f9ec</t>
  </si>
  <si>
    <t>โครงการปรับปรุงเพิ่มประสิทธิภาพระบบท่อจ่ายน้ำ การประปาส่วนภูมิภาคสาขาบ้านหมี่</t>
  </si>
  <si>
    <t>https://emenscr.nesdc.go.th/viewer/view.html?id=64d4c6f41c8b6579ea04b105</t>
  </si>
  <si>
    <t>โครงการปรับปรุงเพิ่มประสิทธิภาพระบบท่อจ่ายน้ำ การประปาส่วนภูมิภาคสาขามวกเหล็ก</t>
  </si>
  <si>
    <t>https://emenscr.nesdc.go.th/viewer/view.html?id=64d4be4efd3ad204ecf0aacd</t>
  </si>
  <si>
    <t>งานปรับปรุงเพิ่มประสิทธิภาพ ระบบท่อจ่ายน้ำการประปาส่วนภูมิภาคสาขาแก้งคร้อ ตำบลศรีสำราญ อำเภอคอนสวรรค์ จังหวัดชัยภูมิ</t>
  </si>
  <si>
    <t>https://emenscr.nesdc.go.th/viewer/view.html?id=64d4bc034b3f6d04e445ed06</t>
  </si>
  <si>
    <t>งานปรับปรุงเพิ่มประสิทธิภาพ ระบบท่อจ่ายน้ำการประปาส่วนภูมิภาคสาขาบำเหน็จณรงค์ ตำบลห้วยยายจิ๋ว อำเภอเทพสถิต , ตำบลหนองโดน อำเภอจัตุรัส จังหวัดชัยภูมิ</t>
  </si>
  <si>
    <t>https://emenscr.nesdc.go.th/viewer/view.html?id=64c2396f506f8c044400d479</t>
  </si>
  <si>
    <t>งานปรับปรุงเพิ่มประสิทธิภาพ ระบบท่อจ่ายน้ำการประปาส่วนภูมิภาคสาขาเมืองพล ตำบลเมืองพล อำเภอพล จังหวัดขอนแก่น</t>
  </si>
  <si>
    <t>https://emenscr.nesdc.go.th/viewer/view.html?id=64c23b0f1f3e752f90a1026c</t>
  </si>
  <si>
    <t>งานปรับปรุงเพิ่มประสิทธิภาพ ระบบท่อจ่ายน้ำการประปาส่วนภูมิภาคสาขาร้อยเอ็ด ตำบลนิเวศน์ อำเภอธวัชบุรี จังหวัดร้อยเอ็ด</t>
  </si>
  <si>
    <t>https://emenscr.nesdc.go.th/viewer/view.html?id=64c20add1f3e752f90a1019f</t>
  </si>
  <si>
    <t>งานปรับปรุงเพิ่มประสิทธิภาพระบบท่อจ่ายน้ำ  การประปาส่วนภูมิภาคสาขาหนองคาย  ตำบลหนองกอมเกาะ อำเภอเมืองหนองคาย จังหวัดหนองคาย</t>
  </si>
  <si>
    <t>https://emenscr.nesdc.go.th/viewer/view.html?id=64c215b6506f8c044400cd23</t>
  </si>
  <si>
    <t>งานปรับปรุงเพิ่มประสิทธิภาพระบบท่อจ่ายน้ำ การประปาส่วนภูมิภาคสาขากบินทร์บุรี  ตำบลกบินทร์ อำเภอกบินทร์บุรี จังหวัดปราจีนบุรี</t>
  </si>
  <si>
    <t>https://emenscr.nesdc.go.th/viewer/view.html?id=64c22428506f8c044400cefa</t>
  </si>
  <si>
    <t xml:space="preserve">งานปรับปรุงเพิ่มประสิทธิภาพระบบท่อจ่ายน้ำ การประปาส่วนภูมิภาคสาขากันทรลักษ์ (หน่วยบริการขุนหาญ) ตำบลสิ อำเภอขุนหาญ จังหวัดศรีสะเกษ  </t>
  </si>
  <si>
    <t>https://emenscr.nesdc.go.th/viewer/view.html?id=64c216b7506f8c044400cd38</t>
  </si>
  <si>
    <t>งานปรับปรุงเพิ่มประสิทธิภาพระบบท่อจ่ายน้ำ การประปาส่วนภูมิภาคสาขาขลุง  ตำบลพลิ้ว อำเภอแหลมสิงห์ จังหวัดจันทบุรี</t>
  </si>
  <si>
    <t>https://emenscr.nesdc.go.th/viewer/view.html?id=64c21796506f8c044400cd45</t>
  </si>
  <si>
    <t>งานปรับปรุงเพิ่มประสิทธิภาพระบบท่อจ่ายน้ำ การประปาส่วนภูมิภาคสาขาขลุง ตำบลปากน้ำแหลมสิงห์ อำเภอแหลมสิงห์ จังหวัดจันทบุรี</t>
  </si>
  <si>
    <t>https://emenscr.nesdc.go.th/viewer/view.html?id=64c20f33d3a5392f8fe7db43</t>
  </si>
  <si>
    <t xml:space="preserve">งานปรับปรุงเพิ่มประสิทธิภาพระบบท่อจ่ายน้ำ การประปาส่วนภูมิภาคสาขาจันทบุรี ตำบลท่าช้าง อำเภอเมืองจันทบุรี จังหวัดจันทบุรี </t>
  </si>
  <si>
    <t>https://emenscr.nesdc.go.th/viewer/view.html?id=64c1f35b506f8c044400cae9</t>
  </si>
  <si>
    <t>งานปรับปรุงเพิ่มประสิทธิภาพระบบท่อจ่ายน้ำ การประปาส่วนภูมิภาคสาขาเชียงราย ตำบลรอบเวียง อำเภอเมืองเชียงราย จังหวัดเชียงราย</t>
  </si>
  <si>
    <t>https://emenscr.nesdc.go.th/viewer/view.html?id=64c21ca50274b80437f94afd</t>
  </si>
  <si>
    <t>งานปรับปรุงเพิ่มประสิทธิภาพระบบท่อจ่ายน้ำ การประปาส่วนภูมิภาคสาขาตรัง ตำบลทับเที่ยง  อำเภอเมืองตรัง จังหวัดตรัง</t>
  </si>
  <si>
    <t>https://emenscr.nesdc.go.th/viewer/view.html?id=64c21912204dd42f9682bda6</t>
  </si>
  <si>
    <t xml:space="preserve">งานปรับปรุงเพิ่มประสิทธิภาพระบบท่อจ่ายน้ำ การประปาส่วนภูมิภาคสาขาตราด ตำบลบางปิด อำเภอแหลมงอบ จังหวัดตราด </t>
  </si>
  <si>
    <t>https://emenscr.nesdc.go.th/viewer/view.html?id=64c1f4810274b80437f947c7</t>
  </si>
  <si>
    <t>งานปรับปรุงเพิ่มประสิทธิภาพระบบท่อจ่ายน้ำ การประปาส่วนภูมิภาคสาขาท่าวังผา ตำบลท่าวังผา อำเภอท่าวังผา จังหวัดน่าน</t>
  </si>
  <si>
    <t>https://emenscr.nesdc.go.th/viewer/view.html?id=64c2107d6b56f904362980af</t>
  </si>
  <si>
    <t>งานปรับปรุงเพิ่มประสิทธิภาพระบบท่อจ่ายน้ำ การประปาส่วนภูมิภาคสาขาบางคล้า ตำบลคลองเขื่อน อำเภอคลองเขื่อน จังหวัดฉะเชิงเทรา</t>
  </si>
  <si>
    <t>https://emenscr.nesdc.go.th/viewer/view.html?id=64c21283204dd42f9682bd90</t>
  </si>
  <si>
    <t>งานปรับปรุงเพิ่มประสิทธิภาพระบบท่อจ่ายน้ำ การประปาส่วนภูมิภาคสาขาบ้านฉาง ตำบลบ้านฉาง อำเภอบ้านฉาง จังหวัดระยอง</t>
  </si>
  <si>
    <t>https://emenscr.nesdc.go.th/viewer/view.html?id=64c20cc0204dd42f9682bd7b</t>
  </si>
  <si>
    <t>งานปรับปรุงเพิ่มประสิทธิภาพระบบท่อจ่ายน้ำ การประปาส่วนภูมิภาคสาขาบ้านฉาง ตำบลแม่น้ำคู้ อำเภอปลวกแดง จังหวัดระยอง</t>
  </si>
  <si>
    <t>https://emenscr.nesdc.go.th/viewer/view.html?id=64c1f11d1f3e752f90a10166</t>
  </si>
  <si>
    <t>งานปรับปรุงเพิ่มประสิทธิภาพระบบท่อจ่ายน้ำ การประปาส่วนภูมิภาคสาขาประจวบคีรีขันธ์ ตำบลเกาะหลัก อำเภอเมือง จังหวัดประจวบคีรีขันธ์</t>
  </si>
  <si>
    <t>https://emenscr.nesdc.go.th/viewer/view.html?id=64c2149f1f3e752f90a101c0</t>
  </si>
  <si>
    <t xml:space="preserve">งานปรับปรุงเพิ่มประสิทธิภาพระบบท่อจ่ายน้ำ การประปาส่วนภูมิภาคสาขาปราจีนบุรี  ตำบลกรอกสมบูรณ์ อำเภอศรีมหาโพธิ จังหวัดปราจีนบุรี </t>
  </si>
  <si>
    <t>https://emenscr.nesdc.go.th/viewer/view.html?id=64c2131c0274b80437f949ba</t>
  </si>
  <si>
    <t xml:space="preserve">งานปรับปรุงเพิ่มประสิทธิภาพระบบท่อจ่ายน้ำ การประปาส่วนภูมิภาคสาขาปราจีนบุรี  ตำบลท่าตูม อำเภอศรีมหาโพธิ จังหวัดปราจีนบุรี </t>
  </si>
  <si>
    <t>https://emenscr.nesdc.go.th/viewer/view.html?id=64c219f11f3e752f90a101d1</t>
  </si>
  <si>
    <t xml:space="preserve">งานปรับปรุงเพิ่มประสิทธิภาพระบบท่อจ่ายน้ำ การประปาส่วนภูมิภาคสาขาปราจีนบุรี ตำบลบางเดชะ อำเภอเมืองปราจีนบุรี จังหวัดปราจีนบุรี </t>
  </si>
  <si>
    <t>https://emenscr.nesdc.go.th/viewer/view.html?id=64c23591506f8c044400d32f</t>
  </si>
  <si>
    <t>งานปรับปรุงเพิ่มประสิทธิภาพระบบท่อจ่ายน้ำ การประปาส่วนภูมิภาคสาขาปราณบุรี ตำบลเขาน้อย อำเภอปราณบุรี จังหวัดประจวบคีรีขันธ์ ระยะที่ 5</t>
  </si>
  <si>
    <t>https://emenscr.nesdc.go.th/viewer/view.html?id=64c235e1d3a5392f8fe7dbfa</t>
  </si>
  <si>
    <t>งานปรับปรุงเพิ่มประสิทธิภาพระบบท่อจ่ายน้ำ การประปาส่วนภูมิภาคสาขาปราณบุรี ตำบลเขาน้อย อำเภอปราณบุรี จังหวัดประจวบคีรีขันธ์ ระยะที่ 6</t>
  </si>
  <si>
    <t>https://emenscr.nesdc.go.th/viewer/view.html?id=64c1f140e352512f98955e8e</t>
  </si>
  <si>
    <t>งานปรับปรุงเพิ่มประสิทธิภาพระบบท่อจ่ายน้ำ การประปาส่วนภูมิภาคสาขาปราณบุรี ตำบลทับใต้ อำเภอหัวหิน จังหวัดประจวบคีรีขันธ์ ระยะที่ 1</t>
  </si>
  <si>
    <t>https://emenscr.nesdc.go.th/viewer/view.html?id=64c237ee0274b80437f9511d</t>
  </si>
  <si>
    <t>งานปรับปรุงเพิ่มประสิทธิภาพระบบท่อจ่ายน้ำ การประปาส่วนภูมิภาคสาขาปราณบุรี ตำบลหินเหล็กไฟ อำเภอหัวหิน จังหวัดประจวบคีรีขันธ์ ระยะที่ 8</t>
  </si>
  <si>
    <t>https://emenscr.nesdc.go.th/viewer/view.html?id=64c21b8ed3a5392f8fe7db72</t>
  </si>
  <si>
    <t>งานปรับปรุงเพิ่มประสิทธิภาพระบบท่อจ่ายน้ำ การประปาส่วนภูมิภาคสาขาปากน้ำประแสร์  ตำบลชากพง อำเภอแกลง จังหวัดระยอง</t>
  </si>
  <si>
    <t>https://emenscr.nesdc.go.th/viewer/view.html?id=64c217b40274b80437f94a5d</t>
  </si>
  <si>
    <t>งานปรับปรุงเพิ่มประสิทธิภาพระบบท่อจ่ายน้ำ การประปาส่วนภูมิภาคสาขาปากน้ำประแสร์ ตำบลกร่ำ อำเภอแกลง จังหวัดระยอง</t>
  </si>
  <si>
    <t>https://emenscr.nesdc.go.th/viewer/view.html?id=64c21b1b204dd42f9682bdb2</t>
  </si>
  <si>
    <t>งานปรับปรุงเพิ่มประสิทธิภาพระบบท่อจ่ายน้ำ การประปาส่วนภูมิภาคสาขาปากน้ำประแสร์ ตำบลคลองปูน อำเภอแกลง จังหวัดระยอง</t>
  </si>
  <si>
    <t>https://emenscr.nesdc.go.th/viewer/view.html?id=64c219f4506f8c044400cd84</t>
  </si>
  <si>
    <t>งานปรับปรุงเพิ่มประสิทธิภาพระบบท่อจ่ายน้ำ การประปาส่วนภูมิภาคสาขาปากน้ำประแสร์ ตำบลเพ อำเภอเมืองระยอง จังหวัดระยอง</t>
  </si>
  <si>
    <t>https://emenscr.nesdc.go.th/viewer/view.html?id=64cb1dbf8d1dca680ae4693a</t>
  </si>
  <si>
    <t>งานปรับปรุงเพิ่มประสิทธิภาพระบบท่อจ่ายน้ำ การประปาส่วนภูมิภาคสาขาปากพนัง ตำบลบางพระ อำเภอปากพนัง จังหวัดนครศรีธรรมราช</t>
  </si>
  <si>
    <t>https://emenscr.nesdc.go.th/viewer/view.html?id=64c210681f3e752f90a101ad</t>
  </si>
  <si>
    <t>งานปรับปรุงเพิ่มประสิทธิภาพระบบท่อจ่ายน้ำ การประปาส่วนภูมิภาคสาขาพนมสารคาม ตำบลคลองตะเกรา อำเภอท่าตะเกียบ จังหวัดฉะเชิงเทรา</t>
  </si>
  <si>
    <t>https://emenscr.nesdc.go.th/viewer/view.html?id=64cb2056d3a5392f8fe7de66</t>
  </si>
  <si>
    <t xml:space="preserve">งานปรับปรุงเพิ่มประสิทธิภาพระบบท่อจ่ายน้ำ การประปาส่วนภูมิภาคสาขาพิมาย ตำบลห้วยแถลง อำเภอห้วยแถลง จังหวัดนครราชสีมา </t>
  </si>
  <si>
    <t>https://emenscr.nesdc.go.th/viewer/view.html?id=64c233ca0274b80437f94fe2</t>
  </si>
  <si>
    <t>งานปรับปรุงเพิ่มประสิทธิภาพระบบท่อจ่ายน้ำ การประปาส่วนภูมิภาคสาขาพิษณุโลก ตำบลหัวรอ อำเภอเมืองพิษณุโลก จังหวัดพิษณุโลก</t>
  </si>
  <si>
    <t>https://emenscr.nesdc.go.th/viewer/view.html?id=64c1eeb16b56f90436297e78</t>
  </si>
  <si>
    <t>งานปรับปรุงเพิ่มประสิทธิภาพระบบท่อจ่ายน้ำ การประปาส่วนภูมิภาคสาขาแพร่ ตำบลในเวียง อำเภอเมืองแพร่ จังหวัดแพร่</t>
  </si>
  <si>
    <t>https://emenscr.nesdc.go.th/viewer/view.html?id=64c22853d3a5392f8fe7dba4</t>
  </si>
  <si>
    <t>งานปรับปรุงเพิ่มประสิทธิภาพระบบท่อจ่ายน้ำ การประปาส่วนภูมิภาคสาขาแม่สอด ตำบลแม่สอด อำเภอแม่สอด จังหวัดตาก</t>
  </si>
  <si>
    <t>https://emenscr.nesdc.go.th/viewer/view.html?id=64c22a026b56f90436298436</t>
  </si>
  <si>
    <t>งานปรับปรุงเพิ่มประสิทธิภาพระบบท่อจ่ายน้ำ การประปาส่วนภูมิภาคสาขารัตนบุรี ตำบลรัตนบุรี อำเภอรัตนบุรี จังหวัดสุรินทร์</t>
  </si>
  <si>
    <t>https://emenscr.nesdc.go.th/viewer/view.html?id=64c217a2506f8c044400cd48</t>
  </si>
  <si>
    <t>งานปรับปรุงเพิ่มประสิทธิภาพระบบท่อจ่ายน้ำ การประปาส่วนภูมิภาคสาขาละงู ตำบลละงู  อำเภอละงู จังหวัดสตูล</t>
  </si>
  <si>
    <t>https://emenscr.nesdc.go.th/viewer/view.html?id=64c22b4f0274b80437f94d64</t>
  </si>
  <si>
    <t>งานปรับปรุงเพิ่มประสิทธิภาพระบบท่อจ่ายน้ำ การประปาส่วนภูมิภาคสาขาละหานทราย (หน่วยบริการบ้านกรวด) ตำบลปราสาท  อำเภอบ้านกรวด จังหวัดบุรีรัมย์</t>
  </si>
  <si>
    <t>https://emenscr.nesdc.go.th/viewer/view.html?id=64c1f2076b56f90436297ee8</t>
  </si>
  <si>
    <t xml:space="preserve">งานปรับปรุงเพิ่มประสิทธิภาพระบบท่อจ่ายน้ำ การประปาส่วนภูมิภาคสาขาลำพูน ตำบลในเมือง อำเภอเมืองลำพูน จังหวัดลำพูน </t>
  </si>
  <si>
    <t>https://emenscr.nesdc.go.th/viewer/view.html?id=64c212656b56f904362980e1</t>
  </si>
  <si>
    <t>งานปรับปรุงเพิ่มประสิทธิภาพระบบท่อจ่ายน้ำ การประปาส่วนภูมิภาคสาขาสตึก ตำบลนิคม อำเภอสตึก จังหวัดบุรีรัมย์</t>
  </si>
  <si>
    <t>https://emenscr.nesdc.go.th/viewer/view.html?id=64cb26498d1dca680ae46aa2</t>
  </si>
  <si>
    <t>งานปรับปรุงเพิ่มประสิทธิภาพระบบท่อจ่ายน้ำ การประปาส่วนภูมิภาคสาขาสตูล ตำบลพิมาน  อำเภอเมืองสตูล จังหวัดสตูล</t>
  </si>
  <si>
    <t>https://emenscr.nesdc.go.th/viewer/view.html?id=64c230e8d3a5392f8fe7dbd4</t>
  </si>
  <si>
    <t>งานปรับปรุงเพิ่มประสิทธิภาพระบบท่อจ่ายน้ำ การประปาส่วนภูมิภาคสาขาสวรรคโลก ตำบลในเมือง อำเภอสวรรคโลก จังหวัดสุโขทัย</t>
  </si>
  <si>
    <t>https://emenscr.nesdc.go.th/viewer/view.html?id=64c21ede204dd42f9682bdbc</t>
  </si>
  <si>
    <t>งานปรับปรุงเพิ่มประสิทธิภาพระบบท่อจ่ายน้ำ การประปาส่วนภูมิภาคสาขาสุไหงโก-ลก  ตำบลสุไหงโก-ลก  อำเภอสุไหงโก-ลก จังหวัดนราธิวาส</t>
  </si>
  <si>
    <t>https://emenscr.nesdc.go.th/viewer/view.html?id=64c225e8506f8c044400cf35</t>
  </si>
  <si>
    <t>งานปรับปรุงเพิ่มประสิทธิภาพระบบท่อจ่ายน้ำ การประปาส่วนภูมิภาคสาขาหลังสวน ตำบลช่องไม้แก้ว อำเภอทุ่งตะโก จังหวัดชุมพร</t>
  </si>
  <si>
    <t>https://emenscr.nesdc.go.th/viewer/view.html?id=64c220ac0274b80437f94b83</t>
  </si>
  <si>
    <t>งานปรับปรุงเพิ่มประสิทธิภาพระบบท่อจ่ายน้ำ การประปาส่วนภูมิภาคสาขาห้วยยอด  ตำบลห้วยยอด อำเภอห้วยยอด จังหวัดตรัง</t>
  </si>
  <si>
    <t>https://emenscr.nesdc.go.th/viewer/view.html?id=64c220206b56f90436298282</t>
  </si>
  <si>
    <t>งานปรับปรุงเพิ่มประสิทธิภาพระบบท่อจ่ายน้ำ การประปาส่วนภูมิภาคสาขาอำนาจเจริญ ตำบลบุ่ง อำเภอเมืองอำนาจเจริญ จังหวัดอำนาจเจริญ</t>
  </si>
  <si>
    <t>https://emenscr.nesdc.go.th/viewer/view.html?id=64c1f540204dd42f9682bd59</t>
  </si>
  <si>
    <t>งานปรับปรุงเพิ่มประสิทธิภาพระบบท่อจ่ายน้ำ การประปาส่วนภูมิภาคสาขาอู่ทอง ตำบลทุ่งคอก อำเภอสองพี่น้อง จังหวัดสุพรรณบุรี</t>
  </si>
  <si>
    <t>https://emenscr.nesdc.go.th/viewer/view.html?id=64c1ee936b56f90436297e76</t>
  </si>
  <si>
    <t>งานปรับปรุงเพิ่มประสิทธิภาพระบบท่อจ่ายน้ำการประปาส่วนภูมิภาคสาขาชัยภูมิ ตำบลในเมือง อำเภอเมืองชัยภูมิ จังหวัดชัยภูมิ</t>
  </si>
  <si>
    <t>190201V01F02</t>
  </si>
  <si>
    <t>https://emenscr.nesdc.go.th/viewer/view.html?id=64c0eac6d3a5392f8fe7da7e</t>
  </si>
  <si>
    <t>โครงการก่อสร้างปรับปรุงขยาย กปภ.สาขาพังงา-ภูเก็ต ระยะที่ 1</t>
  </si>
  <si>
    <t>https://emenscr.nesdc.go.th/viewer/view.html?id=64c0e4bf204dd42f9682bc82</t>
  </si>
  <si>
    <t>โครงการก่อสร้างปรับปรุงขยาย การประปาส่วนภูมิภาคสาขาชลบุรี - พนัสนิคม - (พานทอง) - (ท่าบุญมี) ระยะที่ 2 อำเภอเมืองชลบุรี อำเภอพานทอง จังหวัดชลบุรี</t>
  </si>
  <si>
    <t>https://emenscr.nesdc.go.th/viewer/view.html?id=64c1e395506f8c044400c907</t>
  </si>
  <si>
    <t>โครงการก่อสร้างปรับปรุงขยาย การประปาส่วนภูมิภาคสาขาเชียงคาน อำเภอเชียงคาน จังหวัดเลย</t>
  </si>
  <si>
    <t>https://emenscr.nesdc.go.th/viewer/view.html?id=64c222e2204dd42f9682bdc9</t>
  </si>
  <si>
    <t>โครงการก่อสร้างปรับปรุงขยาย การประปาส่วนภูมิภาคสาขาบ้านดุง - (เพ็ญ-บ้านธาตุ) - (บ้านม่วง) อำเภอบ้านดุง อำเภอเพ็ญ จังหวัดอุดรธานี อำเภอม่วง จังหวัดสกลนคร</t>
  </si>
  <si>
    <t>https://emenscr.nesdc.go.th/viewer/view.html?id=64c1ee0fd3a5392f8fe7daf9</t>
  </si>
  <si>
    <t>โครงการก่อสร้างปรับปรุงขยาย การประปาส่วนภูมิภาคสาขาบ้านผือ - (กลางใหญ่) - (น้ำโสม) - (กุดจับ) อำเภอบ้านผือ อำเภอน้ำโสม อำเภอกุดจับ จังหวัดอุดรธานี</t>
  </si>
  <si>
    <t>https://emenscr.nesdc.go.th/viewer/view.html?id=64c1d910506f8c044400c767</t>
  </si>
  <si>
    <t>โครงการก่อสร้างปรับปรุงขยาย การประปาส่วนภูมิภาคสาขาแม่สาย - (ห้วยไคร้) - (แม่จัน) - (เชียงแสน) อำเภอแม่สาย อำเภอแม่จัน อำเภอเชียงแสน จังหวัดเชียงราย</t>
  </si>
  <si>
    <t>190201V01F03</t>
  </si>
  <si>
    <t>https://emenscr.nesdc.go.th/viewer/view.html?id=64d3cdc6b6888910c89d437f</t>
  </si>
  <si>
    <t>โครงการปรับปรุงเพื่อเพิ่มศักยภาพระบบการผลิต-จ่ายน้ำประปา มหาวิทยาลัยขอนแก่น</t>
  </si>
  <si>
    <t>https://emenscr.nesdc.go.th/viewer/view.html?id=64c230b61f3e752f90a10246</t>
  </si>
  <si>
    <t>งานก่อสร้างระบบแหล่งน้ำสำรองและวางท่อน้ำดิบ เพื่อเพิ่มน้ำต้นทุน  การประปาส่วนภูมิภาคสาขาลพบุรี ตำบลเขาพระงาม อำเภอเมืองลพบุรี จังหวัดลพบุรี</t>
  </si>
  <si>
    <t>https://emenscr.nesdc.go.th/viewer/view.html?id=64c23972e352512f98955f80</t>
  </si>
  <si>
    <t>งานก่อสร้างสระเก็บน้ำดิบ เพื่อเพิ่มน้ำต้นทุน การประปาส่วนภูมิภาคสาขานครราชสีมา (หน่วยบริการเฉลิมพระเกียรติ) ตำบลท่าช้าง อำเภอเฉลิมพระเกียรติ จังหวัดนครราชสีมา</t>
  </si>
  <si>
    <t>190201V02</t>
  </si>
  <si>
    <t>190201V02F01</t>
  </si>
  <si>
    <t>https://emenscr.nesdc.go.th/viewer/view.html?id=64bab2fb13cafb0653521a99</t>
  </si>
  <si>
    <t>โครงการตรวจสอบและบังคับใช้กฎหมายกับแหล่งกำเนิดมลพิษที่ส่งผลกระทบต่อคุณภาพน้ำผิวดินและน้ำใต้ดิน</t>
  </si>
  <si>
    <t>190201V02F03</t>
  </si>
  <si>
    <t>https://emenscr.nesdc.go.th/viewer/view.html?id=64cb7ba1204dd42f9682c118</t>
  </si>
  <si>
    <t xml:space="preserve">(โครงการสำคัญปี 2568) โครงการพัฒนาระบบติดตามและคาดการณ์ความเค็มรุก ในแม่น้ำเจ้าพระยา ท่าจีน บางปะกง และแม่กลอง ระยะที่ 1 </t>
  </si>
  <si>
    <t>https://emenscr.nesdc.go.th/viewer/view.html?id=64baafca1acce70651fadf7b</t>
  </si>
  <si>
    <t>โครงการ “ติดตามตรวจสอบ เฝ้าระวังและเตือนภัยคุณภาพน้ำผิวดินและน้ำทะเล”</t>
  </si>
  <si>
    <t>https://emenscr.nesdc.go.th/viewer/view.html?id=64d3dd91c906ab10bf9c94ea</t>
  </si>
  <si>
    <t>ปรับปรุงระบบรวบรวมและบำบัดน้ำเสีย มหาวิทยาลัยขอนแก่น</t>
  </si>
  <si>
    <t>190201V04</t>
  </si>
  <si>
    <t>190201V04F01</t>
  </si>
  <si>
    <t>https://emenscr.nesdc.go.th/viewer/view.html?id=64baacf1f65531064ba72cff</t>
  </si>
  <si>
    <t>โครงการป้องกันและแก้ไขปัญหาคุณภาพน้ำในแหล่งน้ำให้ผ่านเข้ารอบไปตามประเภทการใช้ประโยชน์</t>
  </si>
  <si>
    <t>190202V01</t>
  </si>
  <si>
    <t>190202V01F01</t>
  </si>
  <si>
    <t>https://emenscr.nesdc.go.th/viewer/view.html?id=64d49f3756031c10b926c5ca</t>
  </si>
  <si>
    <t>โครงการ “การเพิ่มผลิตภาพของน้ำทั้งระบบในการใช้น้ำอย่างประหยัด รู้คุณค่า และสร้างมูลค่าเพิ่มจากการใช้น้ำทัดเทียมกับระดับสากล”</t>
  </si>
  <si>
    <t>|190202</t>
  </si>
  <si>
    <t>https://emenscr.nesdc.go.th/viewer/view.html?id=64b8a8e8d73cdb17c7bcf7a9</t>
  </si>
  <si>
    <t>โครงการดัดแปรสภาพอากาศ</t>
  </si>
  <si>
    <t>https://emenscr.nesdc.go.th/viewer/view.html?id=64be3c760274b80437f92722</t>
  </si>
  <si>
    <t>โครงการพัฒนา ปรับปรุง และเพิ่่มประสิทธิภาพแหล่งน้ำ จำนวน 60 แห่ง</t>
  </si>
  <si>
    <t>https://emenscr.nesdc.go.th/viewer/view.html?id=64b51d7feec8b40f4632567b</t>
  </si>
  <si>
    <t>โครงการพัฒนาน้ำบาดาลเพื่อการเกษตร ประจำปีงบประมาณ พ.ศ. 2568</t>
  </si>
  <si>
    <t>https://emenscr.nesdc.go.th/viewer/view.html?id=64b614c022ab130f452a8f32</t>
  </si>
  <si>
    <t>โครงการพัฒนาน้ำบาดาลเพื่อส่งเสริมการเกษตรในพื้นที่ คทช. ประจำปีงบประมาณ พ.ศ. 2568</t>
  </si>
  <si>
    <t>https://emenscr.nesdc.go.th/viewer/view.html?id=64b61b8e99399c17c1516ab3</t>
  </si>
  <si>
    <t>โครงการพัฒนาน้ำบาดาลเพื่อสนับสนุนเกษตรอินทรีย์ เกษตรผสมผสาน เกษตรแปรรูป ในพื้นที่ต้นแบบ ประจำปีงบประมาณ พ.ศ. 2568</t>
  </si>
  <si>
    <t>190202V01F02</t>
  </si>
  <si>
    <t>https://emenscr.nesdc.go.th/viewer/view.html?id=64c0bae3204dd42f9682bbfe</t>
  </si>
  <si>
    <t>โครงการบริหารจัดการน้ำ พัฒนาแหล่งน้ำและเพิ่มพื้นที่ชลประทาน ปี 2568</t>
  </si>
  <si>
    <t>190202V01F03</t>
  </si>
  <si>
    <t>https://emenscr.nesdc.go.th/viewer/view.html?id=64b62d280aa0e80f57a68fa4</t>
  </si>
  <si>
    <t>โครงการพัฒนาน้ำบาดาลเพื่อการท่องเที่ยว ในพื้นที่อุทยานแห่งชาติทางทะเล</t>
  </si>
  <si>
    <t>https://emenscr.nesdc.go.th/viewer/view.html?id=64b62fca22ab130f452a9009</t>
  </si>
  <si>
    <t>โครงการสำรวจ และพัฒนาแหล่งน้ำพุร้อน เพื่อส่งเสริมการผลิตพลังงานความร้อนใต้พิภพ และอุตสาหกรรมท้องถิ่น</t>
  </si>
  <si>
    <t>https://emenscr.nesdc.go.th/viewer/view.html?id=64b6340422ab130f452a904f</t>
  </si>
  <si>
    <t>โครงการสำรวจแหล่งน้ำบาดาลขนาดใหญ่โดยใช้เทคโนโลยีที่ทันสมัย (Riverbank Filtration)</t>
  </si>
  <si>
    <t>https://emenscr.nesdc.go.th/viewer/view.html?id=64b63189eec8b40f46325a42</t>
  </si>
  <si>
    <t>โครงการสำรวจแหล่งน้ำบาดาลระดับลึก ในพื้นที่เศรษฐกิจพิเศษ</t>
  </si>
  <si>
    <t>190202V02</t>
  </si>
  <si>
    <t>190202V02F01</t>
  </si>
  <si>
    <t>https://emenscr.nesdc.go.th/viewer/view.html?id=64cb99c88d1dca680ae4726f</t>
  </si>
  <si>
    <t>(โครงการสำคัญปี 2568) โครงการพัฒนาระบบวิเคราะห์สมดุลน้ำระดับลุ่มน้ำสนับสนุนการบริหารจัดการเชิงลุ่มน้ำอย่างมีประสิทธิภาพ</t>
  </si>
  <si>
    <t>https://emenscr.nesdc.go.th/viewer/view.html?id=64b7a888b19a7b17b9e52bb5</t>
  </si>
  <si>
    <t>โครงการ “การบริหารจัดการน้ำเพื่อการเพิ่มประสิทธิภาพการใช้น้ำอันนำไปสู่การจัดสรรน้ำอย่างมีประสิทธิภาพ”</t>
  </si>
  <si>
    <t>https://emenscr.nesdc.go.th/viewer/view.html?id=64ccc68d08f8437cbd9e1e4c</t>
  </si>
  <si>
    <t>โครงการเพิ่มประสิทธิภาพการใช้น้ำภาคการเกษตร ด้วยเทคโนโลยีภูมิสารสนเทศ</t>
  </si>
  <si>
    <t>https://emenscr.nesdc.go.th/viewer/view.html?id=64b3787aeec8b40f46324ff3</t>
  </si>
  <si>
    <t>โครงการศึกษาและจัดทำหลักเกณฑ์มาตรฐานเครื่องวัดน้ำและวิธีประเมินปริมาณน้ำที่ใช้ เพื่อเพิ่มประสิทธิภาพการควบคุมกำกับการใช้ทรัพยากรน้ำสาธารณะที่มิใช่น้ำจากทางน้ำชลประทาน</t>
  </si>
  <si>
    <t>https://emenscr.nesdc.go.th/viewer/view.html?id=64cb9c62d3a5392f8fe7df07</t>
  </si>
  <si>
    <t>พัฒนานวัตกรรมเพื่อเพิ่มประสิทธิภาพการติดตามและประเมินสถานการณ์น้ำทั้งระบบของประเทศไทย ด้วยเทคโนโลยีอวกาศและภูมิสารสนเทศ</t>
  </si>
  <si>
    <t>190202V02F03</t>
  </si>
  <si>
    <t>https://emenscr.nesdc.go.th/viewer/view.html?id=64b7308199399c17c1516b45</t>
  </si>
  <si>
    <t>การเสริมสร้างศักยภาพผู้ใช้น้ำเพื่อขับเคลื่อนบริหารจัดการทรัพยากรน้ำสาธารณะตามพระราชบัญญัติทรัพยากรน้ำ พ.ศ.2561 หมวด 6 การอนุรักษ์และการพัฒนาทรัพยากรน้ำสาธารณะ</t>
  </si>
  <si>
    <t>190301V01</t>
  </si>
  <si>
    <t>190301V01F02</t>
  </si>
  <si>
    <t>https://emenscr.nesdc.go.th/viewer/view.html?id=64afa79ba3b1a20f4c5b0122</t>
  </si>
  <si>
    <t>ค่าใช้จ่ายในการจัดทำฐานข้อมูลแหล่งน้ำเพื่อการอนุรักษ์และพัฒนาทรัพยากรน้ำสาธารณะ</t>
  </si>
  <si>
    <t>|190301</t>
  </si>
  <si>
    <t>190301V01F04</t>
  </si>
  <si>
    <t>https://emenscr.nesdc.go.th/viewer/view.html?id=64c217afe352512f98955eda</t>
  </si>
  <si>
    <t>โครงการใช้ AI และ Big Data สำหรับการแจ้งเตือนการรุกล้ำแหล่งน้ำและกีดขวางทางน้ำ</t>
  </si>
  <si>
    <t>190301V02</t>
  </si>
  <si>
    <t>190301V02F01</t>
  </si>
  <si>
    <t>https://emenscr.nesdc.go.th/viewer/view.html?id=64af83d2eec8b40f46324934</t>
  </si>
  <si>
    <t>ค่าใช้จ่ายในการจัดทำรูปแบบมาตรฐานการก่อสร้างและมาตรฐานการบริหารจัดการพื้นที่ชุ่มน้ำ</t>
  </si>
  <si>
    <t>https://emenscr.nesdc.go.th/viewer/view.html?id=64b0b70d99399c17c15168d7</t>
  </si>
  <si>
    <t>ค่าใช้จ่ายในการปรับปรุงและแก้ไขเพิ่มเติมทะเบียนพื้นที่ชุ่มน้ำและการเสนอขอขึ้นทะเบียนพื้นที่ชุ่มน้ำ</t>
  </si>
  <si>
    <t>https://emenscr.nesdc.go.th/viewer/view.html?id=64b0bf7fa3b1a20f4c5b0312</t>
  </si>
  <si>
    <t>โครงการขับเคลื่อนทรัพยากรน้ำสาธารณะในส่วนพื้นที่ชุ่มน้ำ</t>
  </si>
  <si>
    <t>https://emenscr.nesdc.go.th/viewer/view.html?id=64be2b1b1acce70651fae09a</t>
  </si>
  <si>
    <t>โครงการประเมินผลสัมฤทธิ์ 4 มิติ (สิ่งแวดล้อม เศรษฐกิจ สังคม และวัฒนธรรมท้องถิ่น) ต่อการเสนอแนวทางการพัฒนาแหล่งน้ำธรรมชาติที่อาศัยธรรมชาติผ่านเข้ารอบฐาน (Nbs) ที่เหมาะสมในเชิงวิศวกรรมและภูมิศาสตร์</t>
  </si>
  <si>
    <t>190301V02F02</t>
  </si>
  <si>
    <t>https://emenscr.nesdc.go.th/viewer/view.html?id=64c0a2afe352512f98955d66</t>
  </si>
  <si>
    <t>ค่าใช้จ่ายในการจัดทำฐานข้อมูลลำน้ำสาขาและแผนการติดตั้งระบบโทรมาตรสำหรับการประยุกต์ใช้ River Health Index ทั่วประเทศ ระยะที่ 1 (ภาคตะวันออกเฉียงเหนือ)</t>
  </si>
  <si>
    <t>https://emenscr.nesdc.go.th/viewer/view.html?id=64af8cb899399c17c1516871</t>
  </si>
  <si>
    <t>ค่าใช้จ่ายในการจัดทำตัวชี้วัดผลสัมฤทธิ์ของแผนแม่บทการบริหารจัดการทรัพยากรน้ำ ด้านที่ 4 การจัดการทรัพยากรน้ำและอนุรักษ์ทรัพยากรน้ำ โดยประยุกต์ใช้ดัชนีสุขภาพน้ำ (River Health Index)</t>
  </si>
  <si>
    <t>https://emenscr.nesdc.go.th/viewer/view.html?id=64c0dd730274b80437f93fcb</t>
  </si>
  <si>
    <t>ค่าใช้จ่ายในการจัดทำแผนการอนุรักษ์และฟื้นฟู แม่น้ำ ลำคลอง แหล่งน้ำธรรมชาติ และพื้นที่ชุ่มน้ำ</t>
  </si>
  <si>
    <t>https://emenscr.nesdc.go.th/viewer/view.html?id=64c090930274b80437f938fc</t>
  </si>
  <si>
    <t xml:space="preserve">ค่าใช้จ่ายในการจัดทำแผนหลักเพื่อการอนุรักษ์ฟื้นฟูลำน้ำสาขาทั่วประเทศ ตามแผนแม่บทการบริหารจัดการทรัพยากรน้ำ ด้านที่ 4 การจัดการทรัพยากรน้ำและอนุรักษ์ทรัพยากรน้ำ ระยะที่ 1 (ภาคตะวันออกเฉียงเหนือ ลุ่มน้ำโขง และลุ่มน้ำชี) </t>
  </si>
  <si>
    <t>https://emenscr.nesdc.go.th/viewer/view.html?id=64c0979f0274b80437f93993</t>
  </si>
  <si>
    <t xml:space="preserve">ค่าใช้จ่ายในการจัดทำแผนหลักเพื่อการอนุรักษ์ฟื้นฟูลำน้ำสาขาทั่วประเทศ ตามแผนแม่บทการบริหารจัดการทรัพยากรน้ำ ด้านที่ 4 การจัดการทรัพยากรน้ำและอนุรักษ์ทรัพยากรน้ำ ระยะที่ 1 (ภาคตะวันออกเฉียงเหนือ ลุ่มน้ำมูล) </t>
  </si>
  <si>
    <t>https://emenscr.nesdc.go.th/viewer/view.html?id=64ae70e80a88eb17bf755e47</t>
  </si>
  <si>
    <t>ค่าใช้จ่ายในการจ้างที่ปรึกษาศึกษาความเหมาะสม สำรวจ ออกแบบ พื้นที่ชุ่มน้ำแม่น้ำมูลและบุ่งทาม เพื่อการอนุรักษ์ ฟื้นฟูระบบนิเวศและทรัพยากรธรรมชาติ</t>
  </si>
  <si>
    <t>https://emenscr.nesdc.go.th/viewer/view.html?id=64bd374baf5e17043d883c34</t>
  </si>
  <si>
    <t>ค่าใช้จ่ายในการศึกษาความเหมาะสม สำรวจ ออกแบบ พื้นที่ชุ่มน้ำหนองฮ่าง จังหวัดเชียงราย เพื่อการอนุรักษ์ ฟื้นฟูระบบนิเวศและทรัพยากรธรรมชาติ กรมทรัพยากรน้ำ แขวงพญาไท เขตพญาไท กรุงเทพมหานคร</t>
  </si>
  <si>
    <t>https://emenscr.nesdc.go.th/viewer/view.html?id=64bd3525506f8c044400a108</t>
  </si>
  <si>
    <t>ค่าใช้จ่ายในการศึกษาความเหมาะสม สำรวจ ออกแบบพื้นที่ชุ่มน้ำหนองกอมเกาะ จังหวัดหนองคาย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</t>
  </si>
  <si>
    <t>https://emenscr.nesdc.go.th/viewer/view.html?id=64ae76d0d73cdb17c7bcf40a</t>
  </si>
  <si>
    <t>โครงการศึกษาความเหมาะสมและการวิเคราะห์ผลกระทบเบื้องต้น (IEE) สำหรับการพัฒนาแหล่งน้ำและ  จัดหาน้ำต้นทุนสู่พื้นที่นอกเขตชลประทาน ลุ่มน้ำลำสะแทด</t>
  </si>
  <si>
    <t>190301V02F03</t>
  </si>
  <si>
    <t>https://emenscr.nesdc.go.th/viewer/view.html?id=64c22071204dd42f9682bdc1</t>
  </si>
  <si>
    <t>โครงการบริหารจัดการและใช้ประโยชน์อย่างยั่งยืนจากขยะมูลฝอยเพื่อลดการปนเปื้อนของแหล่งน้ำ</t>
  </si>
  <si>
    <t>https://emenscr.nesdc.go.th/viewer/view.html?id=64bf3ef1af5e17043d884b32</t>
  </si>
  <si>
    <t>โครงการฝายชะลอน้ำแบบชั่วคราวสำหรับการเพิ่มประสิทธิภาพของแหล่งน้ำในเขตปฏิรูปที่ดิน ปีงบประมาณ พ.ศ. 2568</t>
  </si>
  <si>
    <t>https://emenscr.nesdc.go.th/viewer/view.html?id=64bf8940e352512f98955c91</t>
  </si>
  <si>
    <t>โครงการอนุรักษ์ ฟื้นฟูแม่น้ำลำคลองและแหล่งน้ำธรรมชาติ จำนวน 19 แห่ง</t>
  </si>
  <si>
    <t>https://emenscr.nesdc.go.th/viewer/view.html?id=64c2136f0274b80437f949d3</t>
  </si>
  <si>
    <t>จ้างก่อสร้างขุดลอกและบำรุงรักษาร่องน้ำภายในประเทศที่แม่น้ำจาง จ.ลำปาง บริเวณ ต.ดอนไฟ อ.แม่ทะ และ ต.หัวเสือ อ.แม่ทะ ช่วง กม.42+365 ถึง กม.50+905</t>
  </si>
  <si>
    <t>https://emenscr.nesdc.go.th/viewer/view.html?id=64c2113e1f3e752f90a101b4</t>
  </si>
  <si>
    <t>จ้างก่อสร้างขุดลอกและบำรุงรักษาร่องน้ำภายในประเทศที่แม่น้ำจาง จ.ลำปาง บริเวณ ต.นาครัว อ.แม่ทะ จ.ลำปาง ช่วง กม.26+575 ถึง กม.28+500</t>
  </si>
  <si>
    <t>https://emenscr.nesdc.go.th/viewer/view.html?id=64c20ed66b56f90436298090</t>
  </si>
  <si>
    <t>จ้างก่อสร้างขุดลอกและบำรุงรักษาร่องน้ำภายในประเทศที่แม่น้ำจาง จ.ลำปาง บริเวณ ต.ป่าต้น อ.แม่ทะ และ ต.นาครัว อ.แม่ทะ ช่วง กม.16+780 ถึง กม.26+505</t>
  </si>
  <si>
    <t>https://emenscr.nesdc.go.th/viewer/view.html?id=64d08ffdc4d51b15a6e1fee4</t>
  </si>
  <si>
    <t>จ้างก่อสร้างขุดลอกและบำรุงรักษาร่องน้ำภายในประเทศที่แม่น้ำจาง จ.ลำปาง บริเวณ ต.แม่ทะ อ.แม่ทะ และ ต.ดอนไฟ อ.แม่ทะ ช่วง กม.30+810 ถึง กม.42+270</t>
  </si>
  <si>
    <t>https://emenscr.nesdc.go.th/viewer/view.html?id=64c210330274b80437f9496a</t>
  </si>
  <si>
    <t>จ้างก่อสร้างขุดลอกและบำรุงรักษาร่องน้ำภายในประเทศที่แม่น้ำจาง จ.ลำปาง บริเวณ ต.วังพร้าว อ.เกาะคา และ ต.น้ำโจ้ อ.แม่ทะ ช่วง กม.0+585 ถึง กม.13+005</t>
  </si>
  <si>
    <t>https://emenscr.nesdc.go.th/viewer/view.html?id=64d0932bab51b447471bf83c</t>
  </si>
  <si>
    <t>จ้างก่อสร้างขุดลอกและบำรุงรักษาร่องน้ำภายในประเทศที่แม่น้ำจาง จ.ลำปาง บริเวณ ต.สบป้าด อ.แม่เมาะ และ ต.นาสัก อ.แม่เมาะ ช่วง กม.79+640 ถึง กม.91+010</t>
  </si>
  <si>
    <t>https://emenscr.nesdc.go.th/viewer/view.html?id=64d0918962cdc615a55285f4</t>
  </si>
  <si>
    <t>จ้างก่อสร้างขุดลอกและบำรุงรักษาร่องน้ำภายในประเทศที่แม่น้ำจาง จ.ลำปาง บริเวณ ต.หัวเสือ อ.แม่ทะ จ.ลำปาง ช่วง กม.50+990 ถึง กม.63+505</t>
  </si>
  <si>
    <t>190301V03</t>
  </si>
  <si>
    <t>190301V03F01</t>
  </si>
  <si>
    <t>https://emenscr.nesdc.go.th/viewer/view.html?id=64afaf5899399c17c1516892</t>
  </si>
  <si>
    <t>ศึกษาการจัดทำร่างกฎหมายลำดับรองในประเด็นเกี่ยวกับพื้นที่ชุ่มน้ำ ภายใต้ พระราชบัญญัติทรัพยากรน้ำ พ.ศ. 2561</t>
  </si>
  <si>
    <t>190301V03F02</t>
  </si>
  <si>
    <t>https://emenscr.nesdc.go.th/viewer/view.html?id=64bdf86ef65531064ba72d9e</t>
  </si>
  <si>
    <t>ศึกษาพัฒนากลไกทางกฎหมายเพื่อเพิ่มศักยภาพการบริหารจัดการทรัพยากรน้ำสาธารณะและพื้นที่ชุ่มน้ำ</t>
  </si>
  <si>
    <t>200101V01</t>
  </si>
  <si>
    <t>200101V01F01</t>
  </si>
  <si>
    <t>https://emenscr.nesdc.go.th/viewer/view.html?id=64b4fc15b19a7b17b9e52a32</t>
  </si>
  <si>
    <t>โครงการปรับเปลี่ยนอุปกรณ์แม่ข่ายและเพิ่มประสิทธิภาพระบบให้บริการสารสนเทศ รองรับการควบคุมความมั่นคงปลอดภัยไซเบอร์ (Cyber Security)</t>
  </si>
  <si>
    <t>|200101</t>
  </si>
  <si>
    <t>https://emenscr.nesdc.go.th/viewer/view.html?id=64d459dc56031c10b926c5b1</t>
  </si>
  <si>
    <t xml:space="preserve">โครงการพัฒนาโครงสร้างพื้นฐานดิจิทัลภาครัฐที่มีความมั่นคงปลอดภัย </t>
  </si>
  <si>
    <t>สำนักงานพัฒนารัฐบาลดิจิทัล (องค์การมหาชน)</t>
  </si>
  <si>
    <t>https://emenscr.nesdc.go.th/viewer/view.html?id=64d4476e16a6092f6a4c276f</t>
  </si>
  <si>
    <t>โครงการพัฒนาบริการและเครื่องมือกลางดิจิทัลภาครัฐ</t>
  </si>
  <si>
    <t>https://emenscr.nesdc.go.th/viewer/view.html?id=64d45547d808952f70a671dc</t>
  </si>
  <si>
    <t>โครงการศูนย์ประสานการรักษาความมั่นคงปลอดภัยระบบคอมพิวเตอร์ภาครัฐ</t>
  </si>
  <si>
    <t>https://emenscr.nesdc.go.th/viewer/view.html?id=64bf298df65531064ba72eb0</t>
  </si>
  <si>
    <t>ศึกษาและพัฒนาโครงสร้างพื้นฐานด้านดิจิทัลที่สำคัญของประเทศ</t>
  </si>
  <si>
    <t>https://emenscr.nesdc.go.th/viewer/view.html?id=64b7be1fb19a7b17b9e52bc9</t>
  </si>
  <si>
    <t>ส่งเสริมและกำกับดูแล Digital ID ของประเทศ</t>
  </si>
  <si>
    <t>200101V01F02</t>
  </si>
  <si>
    <t>https://emenscr.nesdc.go.th/viewer/view.html?id=64d365c1b6888910c89d4379</t>
  </si>
  <si>
    <t>โครงการข้อมูลดิจิทัลสู่เศรษฐกิจยุคใหม่: การให้บริการประชาชนและหน่วยงานภาครัฐเพื่อเพิ่มประสิทธิภาพในการขับเคลื่อนเศรษฐกิจในจังหวัดจันทบุรี</t>
  </si>
  <si>
    <t>https://emenscr.nesdc.go.th/viewer/view.html?id=64c0c64d204dd42f9682bc1a</t>
  </si>
  <si>
    <t>โครงการพัฒนา อย. สู่องค์กรดิจิทัล</t>
  </si>
  <si>
    <t>https://emenscr.nesdc.go.th/viewer/view.html?id=64bf57ad506f8c044400b1d2</t>
  </si>
  <si>
    <t>โครงการพัฒนาระบบรายงานด้านสิ่งแวดล้อมและความปลอดภัย</t>
  </si>
  <si>
    <t>https://emenscr.nesdc.go.th/viewer/view.html?id=64d47492b3748f2f7964f256</t>
  </si>
  <si>
    <t>โครงการพัฒนาและให้บริการระบบศูนย์แลกเปลี่ยนข้อมูลกลางภาครัฐ</t>
  </si>
  <si>
    <t>https://emenscr.nesdc.go.th/viewer/view.html?id=64d47f1316a6092f6a4c2a31</t>
  </si>
  <si>
    <t>โครงการพัฒนาศูนย์กลางข้อมูลเปิดภาครัฐส่งเสริมการเปิดเผยและใช้ประโยชน์จากข้อมูล</t>
  </si>
  <si>
    <t>https://emenscr.nesdc.go.th/viewer/view.html?id=64bfad6e1f3e752f90a0ffc3</t>
  </si>
  <si>
    <t>โครงการพัฒนาศูนย์ให้บริการภาครัฐเพื่อประชาชนครบวงจร ประจำปีงบประมาณ พ.ศ. 2568</t>
  </si>
  <si>
    <t>https://emenscr.nesdc.go.th/viewer/view.html?id=64ae6bba0a88eb17bf755e3b</t>
  </si>
  <si>
    <t>โครงการเพิ่มขีดความสามารถในการให้บริการประชาชนด้วย Digital ID</t>
  </si>
  <si>
    <t>https://emenscr.nesdc.go.th/viewer/view.html?id=64be31e613cafb0653521b95</t>
  </si>
  <si>
    <t>โครงการยกระดับการดำเนินงานธรรมาภิบาลข้อมูลระบบข้อมูลดิจิทัลและการเชื่อมโยงข้อมูลโรคอุบัติใหม่อุบัติซ้ำที่เกิดจากการเปลี่ยนแปลงภูมิอากาศ ระหว่างหน่วยงานของรัฐแบบเบ็ดเสร็จ ปีงบประมาณ 2568</t>
  </si>
  <si>
    <t>https://emenscr.nesdc.go.th/viewer/view.html?id=64b60f8feec8b40f46325915</t>
  </si>
  <si>
    <t>พัฒนาแพลตฟอร์มดิจิทัลเพื่อแรงงานไทยไปต่างประเทศ (Digital Platform for Thai Oversea Employment Administration )</t>
  </si>
  <si>
    <t>https://emenscr.nesdc.go.th/viewer/view.html?id=64b8f04aeec8b40f46326efd</t>
  </si>
  <si>
    <t>ระบบการลงทะเบียนกลางเพื่อการนำเข้า-ส่งออก</t>
  </si>
  <si>
    <t>200101V01F03</t>
  </si>
  <si>
    <t>https://emenscr.nesdc.go.th/viewer/view.html?id=64bf5067af5e17043d884c88</t>
  </si>
  <si>
    <t>โครงการพัฒนาดิจิทัลแพลตฟอร์ม</t>
  </si>
  <si>
    <t>https://emenscr.nesdc.go.th/viewer/view.html?id=64d4638716a6092f6a4c2962</t>
  </si>
  <si>
    <t>โครงการพัฒนาบริการดิจิทัลสาธารณะต้นแบบ</t>
  </si>
  <si>
    <t>https://emenscr.nesdc.go.th/viewer/view.html?id=64c7dee5e352512f989561af</t>
  </si>
  <si>
    <t>โครงการพัฒนาแพลตฟอร์ม และการให้บริการภาครัฐเพื่อปรับเปลี่ยนผ่านเข้ารอบดิจิทัล</t>
  </si>
  <si>
    <t>https://emenscr.nesdc.go.th/viewer/view.html?id=64c1ec7fe352512f98955e74</t>
  </si>
  <si>
    <t>โครงการพัฒนาแพลตฟอร์มให้บริการภาครัฐเพื่อสนับสนุนด้านอ้อยและน้ำตาลทราย เชื่อมโยงระบบ พอร์ทัลกลางเพื่อประชาชน (Citizen Portal)</t>
  </si>
  <si>
    <t>https://emenscr.nesdc.go.th/viewer/view.html?id=64d5be51586d9404eab11ea1</t>
  </si>
  <si>
    <t>โครงการพัฒนาระบบการให้บริการด้วยเทคโนโลยีดิจิทัลเพื่อรองรับการให้บริการในอุตสาหกรรมอัญมณีและเครื่องประดับ</t>
  </si>
  <si>
    <t>https://emenscr.nesdc.go.th/viewer/view.html?id=64d45c2516a6092f6a4c28f6</t>
  </si>
  <si>
    <t>โครงการพัฒนาและให้บริการระบบกลางทางกฎหมาย (Law Portal)</t>
  </si>
  <si>
    <t>https://emenscr.nesdc.go.th/viewer/view.html?id=64be45630274b80437f928a5</t>
  </si>
  <si>
    <t>โครงการพัฒนาศูนย์บริการครบวงจรแบบเบ็ดเสร็จ (ภาคธุรกิจและภาคประชาชน)</t>
  </si>
  <si>
    <t>สำนักงานคณะกรรมการพัฒนาระบบราชการ</t>
  </si>
  <si>
    <t>https://emenscr.nesdc.go.th/viewer/view.html?id=64bf9c061f3e752f90a0ffb5</t>
  </si>
  <si>
    <t>โครงการเพิ่มประสิทธิภาพการเชื่อมโยงข้อมูลสารสนเทศภาครัฐผ่านระบบออนไลน์เพื่อยกระดับการบริการภาครัฐและตอบสนองความต้องการของประชาชน</t>
  </si>
  <si>
    <t>https://emenscr.nesdc.go.th/viewer/view.html?id=64c22f7e204dd42f9682be10</t>
  </si>
  <si>
    <t>โครงการแพลตฟอร์มการตรวจเงินแผ่นดิน</t>
  </si>
  <si>
    <t>สำนักงานการตรวจเงินแผ่นดิน</t>
  </si>
  <si>
    <t>https://emenscr.nesdc.go.th/viewer/view.html?id=64c082c4af5e17043d88566f</t>
  </si>
  <si>
    <t>โครงการแพลตฟอร์มบริการข้อมูลภูมิสารสนเทศ เพื่อสนับสนุนการบริหารจัดการวัตถุดิบอุตสาหกรรม</t>
  </si>
  <si>
    <t>https://emenscr.nesdc.go.th/viewer/view.html?id=64d48c3ec54b2e10c0961776</t>
  </si>
  <si>
    <t>โครงการแพลตฟอร์มแบ่งปันข้อมูลเพื่อพัฒนาคุณภาพชีวิต (ระยะที่ 2) กลุ่มเด็กและเยาวชนในครอบครัวเปราะบาง</t>
  </si>
  <si>
    <t>https://emenscr.nesdc.go.th/viewer/view.html?id=64d4887b0df91d2f7789f7d0</t>
  </si>
  <si>
    <t xml:space="preserve">โครงการยกระดับระบบลงคะแนนมติบนบล็อกเชน (e-voting on Blockchain)  </t>
  </si>
  <si>
    <t>https://emenscr.nesdc.go.th/viewer/view.html?id=64afbf040a88eb17bf755ec6</t>
  </si>
  <si>
    <t xml:space="preserve">โครงการวิเคราะห์ระบบนวัตกรรมปัญญาประดิษฐ์ประยุกต์ใช้งาน ในเว็บไซต์ศูนย์วิจัยแรงงานแห่งชาติ (NLRC) </t>
  </si>
  <si>
    <t>https://emenscr.nesdc.go.th/viewer/view.html?id=64c0c2b56b56f9043629737b</t>
  </si>
  <si>
    <t>พัฒนาแพลตฟอร์มกลางเพื่อการแก้ไขปัญหาผลกระทบของโรงงานอุตสาหกรรมต่อชุมชนอย่างครบวงจร</t>
  </si>
  <si>
    <t>https://emenscr.nesdc.go.th/viewer/view.html?id=64c0e7d6d3a5392f8fe7da6d</t>
  </si>
  <si>
    <t>แพลตฟอร์มข้อมูลสุขภาพทั่วประเทศ (Health Link)</t>
  </si>
  <si>
    <t>https://emenscr.nesdc.go.th/viewer/view.html?id=64c1046e1f3e752f90a100ee</t>
  </si>
  <si>
    <t>แพลตฟอร์มข้อมูลอัจฉริยะด้านท่องเที่ยวแห่งชาติ (Travel link)</t>
  </si>
  <si>
    <t>https://emenscr.nesdc.go.th/viewer/view.html?id=64cca04317075066886c4ffb</t>
  </si>
  <si>
    <t>ร่างโครงการพัฒนาแพลตฟอร์มกลางเพื่อแลกเปลี่ยนข้อมูลภูมิสารสนเทศของหน่วยงานสำหรับประชาชน ระยะที่ 2</t>
  </si>
  <si>
    <t>200101V01F04</t>
  </si>
  <si>
    <t>https://emenscr.nesdc.go.th/viewer/view.html?id=64d46898b6888910c89d4395</t>
  </si>
  <si>
    <t xml:space="preserve">โครงการแนวทางปรับปรุงกระบวนการให้บริการประชาชนของภาครัฐผ่านระบบดิจิทัล ปีที่ 2 </t>
  </si>
  <si>
    <t>200101V02</t>
  </si>
  <si>
    <t>200101V02F01</t>
  </si>
  <si>
    <t>https://emenscr.nesdc.go.th/viewer/view.html?id=64be2f08f65531064ba72e19</t>
  </si>
  <si>
    <t>โครงการการพัฒนาทักษะดิจิทัลสำหรับบุคลากรภาครัฐเพื่อการขับเคลื่อนรัฐบาลดิจิทัล ปีงบประมาณ 2568</t>
  </si>
  <si>
    <t>200101V03</t>
  </si>
  <si>
    <t>200101V03F02</t>
  </si>
  <si>
    <t>https://emenscr.nesdc.go.th/viewer/view.html?id=64d5c6db894d1504f5cbf626</t>
  </si>
  <si>
    <t>การพัฒนาระบบการจัดซื้อจัดจ้างและการให้บริการข้อมูลด้านจัดซื้อจัดจ้างทางอิเล็กทรอนิกส์</t>
  </si>
  <si>
    <t>https://emenscr.nesdc.go.th/viewer/view.html?id=64cc69824db0e86680e89ee8</t>
  </si>
  <si>
    <t>โครงการ “ระบบผู้ช่วยด้านคดีรัฐธรรมนูญอัจฉริยะ (Intelligent Case Analysis and Assistant)”</t>
  </si>
  <si>
    <t>สำนักงานศาลรัฐธรรมนูญ</t>
  </si>
  <si>
    <t>ศาล</t>
  </si>
  <si>
    <t>https://emenscr.nesdc.go.th/viewer/view.html?id=64b6370f0aa0e80f57a6903b</t>
  </si>
  <si>
    <t>โครงการปรับปรุงระบบการตรวจสอบและรับรองให้รองรับ พ.ร.บ.การปฏิบัติราชการทางอิเล็กทรอนิกส์ พ.ศ. 2565</t>
  </si>
  <si>
    <t>https://emenscr.nesdc.go.th/viewer/view.html?id=64b7acdd22ab130f452a9e87</t>
  </si>
  <si>
    <t>โครงการพัฒนาการให้บริการขอรับใบอนุญาตขับรถระหว่างประเทศ ผ่านระบบอิเล็กทรอนิกส์</t>
  </si>
  <si>
    <t>https://emenscr.nesdc.go.th/viewer/view.html?id=64be20e46b56f90436295bd8</t>
  </si>
  <si>
    <t>โครงการพัฒนาคุณภาพข้อมูลเชิงยุทธศาสตร์และแนวโน้มด้านสุขภาพ เอชไอวี/เอดส์ โรคติดต่อทางเพศสัมพันธ์และโรคตับอักเสบจากไวรัส</t>
  </si>
  <si>
    <t>https://emenscr.nesdc.go.th/viewer/view.html?id=64c1f37ed3a5392f8fe7db0b</t>
  </si>
  <si>
    <t>โครงการพัฒนาระบบการคำนวณคาร์บอนฟุตพริ้นท์ (Carbon Footprint) และการบริหารจัดการซื้อขายคาร์บอนเครดิต (Carbon Credit) จากกิจกรรมตลอดห่วงโซ่อุปทานของอุตสาหกรรมอ้อยและน้ำตาลทราย</t>
  </si>
  <si>
    <t>https://emenscr.nesdc.go.th/viewer/view.html?id=64d1f27fb6888910c89d42f9</t>
  </si>
  <si>
    <t>โครงการพัฒนาระบบข้อมูลขนาดใหญ่เพื่อยกระดับการคุ้มครองผู้บริโภค ระยะที่ 1 (OCPB Big Data)</t>
  </si>
  <si>
    <t>https://emenscr.nesdc.go.th/viewer/view.html?id=64c272e2e352512f98955fc4</t>
  </si>
  <si>
    <t>โครงการพัฒนาระบบดิจิทัลรองรับการให้บริการข้อมูลด้านการเงินการบัญชีแก่สหกรณ์ กลุ่มเกษตรกร และประชาชน</t>
  </si>
  <si>
    <t>https://emenscr.nesdc.go.th/viewer/view.html?id=64c1e89cd3a5392f8fe7dae4</t>
  </si>
  <si>
    <t>โครงการพัฒนาระบบบริหารจัดการศูนย์รับเรื่องราวร้องเรียน ร้องทุกข์ (Contact Center 1579 )ประจำปีงบประมาณ พ.ศ. 2568</t>
  </si>
  <si>
    <t>https://emenscr.nesdc.go.th/viewer/view.html?id=64c225db0274b80437f94c2f</t>
  </si>
  <si>
    <t>โครงการพัฒนาศักยภาพการให้บริการระบบใบอนุญาตดิจิทัลแก่ผู้ประกอบวิชาชีพทางการศึกษา</t>
  </si>
  <si>
    <t>https://emenscr.nesdc.go.th/viewer/view.html?id=64b8ee51d73cdb17c7bcf807</t>
  </si>
  <si>
    <t>โครงการพัฒนาแอปพลิเคชั่นบนอุปกรณ์เคลื่อนที่ Mobile Application กรมอุตุนิยมวิทยา</t>
  </si>
  <si>
    <t>https://emenscr.nesdc.go.th/viewer/view.html?id=64c1dbb91f3e752f90a1011e</t>
  </si>
  <si>
    <t>โครงการเพิ่มประสิทธิภาพการให้บริการตามภารกิจกรมการแพทย์แผนไทย และการแพทย์ทางเลือก ด้วยเทคโนโลยีเมทาเวิร์ส (Metaverse)</t>
  </si>
  <si>
    <t>https://emenscr.nesdc.go.th/viewer/view.html?id=64b511d10aa0e80f57a68bed</t>
  </si>
  <si>
    <t>โครงการยกระดับระบบการให้บริการด้านความปลอดภัยในการทำงานและการจัดการคลังข้อมูล ด้วยระบบดิจิทัล</t>
  </si>
  <si>
    <t>https://emenscr.nesdc.go.th/viewer/view.html?id=64be24fb1acce70651fae086</t>
  </si>
  <si>
    <t>พัฒนาระบบบริการส่งเสริมการค้าระหว่างประเทศแบบครบวงจร ระยะที่ 1</t>
  </si>
  <si>
    <t>https://emenscr.nesdc.go.th/viewer/view.html?id=64b50588d73cdb17c7bcf612</t>
  </si>
  <si>
    <t>เพิ่มประสิทธิภาพของระบบ Private Cloud กระทรวงพาณิชย์</t>
  </si>
  <si>
    <t>https://emenscr.nesdc.go.th/viewer/view.html?id=64b50e19b19a7b17b9e52a56</t>
  </si>
  <si>
    <t>เพิ่มประสิทธิภาพฐานข้อมูลระบบสิทธิบัตรการออกแบบผลิตภัณฑ์ (e-Patent Design) ในกระบวนการรับจดทะเบียนสิทธิบัตรการออกแบบ โดยนำเข้าข้อมูลประกาศโฆษณาจากสำนักงานสิทธิบัตรสหรัฐอเมริกา (USPTO)</t>
  </si>
  <si>
    <t>https://emenscr.nesdc.go.th/viewer/view.html?id=64bf8de7204dd42f9682bb24</t>
  </si>
  <si>
    <t>แพลตฟอร์มการรายงานข้อมูลกลางเพื่อการบริหารจัดการข้อมูลภาคอุตสาหกรรม</t>
  </si>
  <si>
    <t>https://emenscr.nesdc.go.th/viewer/view.html?id=64c1f1500274b80437f94770</t>
  </si>
  <si>
    <t>ยกระดับระบบให้บริการอิเล็กทรอนิกส์ (E-Service) เพื่อสนับสนุนการดำเนินการด้านอ้อยและ น้ำตาลทราย</t>
  </si>
  <si>
    <t>https://emenscr.nesdc.go.th/viewer/view.html?id=64d59ecea5d7e679e7b8fdaf</t>
  </si>
  <si>
    <t>ระบบการให้บริการฟุตเทจภาพยนตร์อิเล็กทรอนิกส์</t>
  </si>
  <si>
    <t>200101V04</t>
  </si>
  <si>
    <t>200101V04F01</t>
  </si>
  <si>
    <t>https://emenscr.nesdc.go.th/viewer/view.html?id=64c118dc204dd42f9682bcbe</t>
  </si>
  <si>
    <t>โครงการศึกษาวิเคราะห์และจัดทำข้อเสนอแนะเพื่อปรับปรุงกฎหมายที่ผ่านเข้ารอบอุปสรรคต่อการผ่านเข้ารอบภาครัฐดิจิทัล (Regulatory Guillotine for Digital Government)</t>
  </si>
  <si>
    <t>200201V04</t>
  </si>
  <si>
    <t>200201V04F04</t>
  </si>
  <si>
    <t>https://emenscr.nesdc.go.th/viewer/view.html?id=64cb770a1f3e752f90a10543</t>
  </si>
  <si>
    <t>การศึกษาโครงสร้างต้นทุนภาคการก่อสร้างของไทย ระยะที่ 2</t>
  </si>
  <si>
    <t>|200201</t>
  </si>
  <si>
    <t>https://emenscr.nesdc.go.th/viewer/view.html?id=64cb8193f744666808dbbeed</t>
  </si>
  <si>
    <t>โครงการการติดตามสถานการณ์เศรษฐกิจของประเทศไทย เพื่อสนับสนุนการจัดทำสถิติบัญชีประชาชาติของประเทศ</t>
  </si>
  <si>
    <t>https://emenscr.nesdc.go.th/viewer/view.html?id=64cb52a9204dd42f9682c0d3</t>
  </si>
  <si>
    <t>โครงการการสัมมนาเพื่อพัฒนาระบบบัญชีประชาชาติสากลและบัญชีบริวารกับองค์กรระหว่างประเทศหรือหน่วยงานต่างประเทศ</t>
  </si>
  <si>
    <t>https://emenscr.nesdc.go.th/viewer/view.html?id=64c0987b506f8c044400bd13</t>
  </si>
  <si>
    <t>โครงการขับเคลื่อนประเด็นสำคัญภายใต้ยุทธศาสตร์ชาติโดยกลุ่ม ป.ย.ป. กระทรวง</t>
  </si>
  <si>
    <t>https://emenscr.nesdc.go.th/viewer/view.html?id=64cb2c07d3a5392f8fe7de84</t>
  </si>
  <si>
    <t>โครงการศึกษาและปรับปรุงการจำแนกการอุปโภคบริโภคขั้นสุดท้ายของเอกชน (Private Final Consumption Expenditure: PFCE) ตามวัตถุประสงค์ของการใช้จ่าย  Classification of Individual Consumption by Purpose (COICOP : 2018) ในระบบเศรษฐกิจไทย รายไตรมาส</t>
  </si>
  <si>
    <t>https://emenscr.nesdc.go.th/viewer/view.html?id=64b89f9fd73cdb17c7bcf793</t>
  </si>
  <si>
    <t>แผนงานประเมินราคาที่ดิน</t>
  </si>
  <si>
    <t>200202V01</t>
  </si>
  <si>
    <t>200202V01F01</t>
  </si>
  <si>
    <t>https://emenscr.nesdc.go.th/viewer/view.html?id=64ba3a47506f8c0444009cab</t>
  </si>
  <si>
    <t>ระบบแจ้งเบาะแสหลีกเลี่ยงภาษี</t>
  </si>
  <si>
    <t>กรมสรรพากร</t>
  </si>
  <si>
    <t>|200202</t>
  </si>
  <si>
    <t>200202V01F02</t>
  </si>
  <si>
    <t>https://emenscr.nesdc.go.th/viewer/view.html?id=64ba4cd394c3ec0656e85ae6</t>
  </si>
  <si>
    <t>ศึกษาวิจัยและพัฒนานวัตกรรมการบริการทางอิเล็กทรอนิกส์ในรูปแบบ One Portal</t>
  </si>
  <si>
    <t>200202V01F03</t>
  </si>
  <si>
    <t>https://emenscr.nesdc.go.th/viewer/view.html?id=64ba4f0e0274b80437f91a60</t>
  </si>
  <si>
    <t>การนำ Data Analytics มาใช้ในการขยายฐานภาษี</t>
  </si>
  <si>
    <t>200202V03</t>
  </si>
  <si>
    <t>200202V03F03</t>
  </si>
  <si>
    <t>https://emenscr.nesdc.go.th/viewer/view.html?id=64ba3b8a6b56f90436295127</t>
  </si>
  <si>
    <t>การพัฒนาสมรรถนะและทักษะที่จำผ่านเข้ารอบต่อบริบทโลกยุคใหม่สำหรับบุคลากรกรมสรรพากร</t>
  </si>
  <si>
    <t>200202V03F04</t>
  </si>
  <si>
    <t>https://emenscr.nesdc.go.th/viewer/view.html?id=64ba43851acce70651fadf46</t>
  </si>
  <si>
    <t>การประกวดรางวัลนวัตกรรมกรมสรรพากร (RD Innovation Awards 2025)</t>
  </si>
  <si>
    <t>200203V01</t>
  </si>
  <si>
    <t>200203V01F02</t>
  </si>
  <si>
    <t>https://emenscr.nesdc.go.th/viewer/view.html?id=64b7a9c4eec8b40f46326898</t>
  </si>
  <si>
    <t>โครงการเพิ่มประสิทธิภาพในการจัดทำงบประมาณของหน่วยงานสังกัดกระทรวงแรงงาน</t>
  </si>
  <si>
    <t>|200203</t>
  </si>
  <si>
    <t>200301V02</t>
  </si>
  <si>
    <t>200301V02F01</t>
  </si>
  <si>
    <t>https://emenscr.nesdc.go.th/viewer/view.html?id=64ba3c7df65531064ba72cad</t>
  </si>
  <si>
    <t>การพัฒนารูปแบบการอำนวยความสะดวกในการนำเข้า-ส่งออก</t>
  </si>
  <si>
    <t>|200301</t>
  </si>
  <si>
    <t>https://emenscr.nesdc.go.th/viewer/view.html?id=64b8bb8ea3b1a20f4c5b2394</t>
  </si>
  <si>
    <t>คณะทำงานร่วมภาครัฐและภาคเอกชนของกองสิทธิประโยชน์ทางภาษีอากร (ครอ.กสอ.)</t>
  </si>
  <si>
    <t>200301V02F02</t>
  </si>
  <si>
    <t>https://emenscr.nesdc.go.th/viewer/view.html?id=64bf587b204dd42f9682ba97</t>
  </si>
  <si>
    <t>โครงการวิจัยเพื่อตรวจติดตามสถานการณ์ประชาธิปไตย กรณีศึกษา คุณภาพสังคมกับการพัฒนาประชาธิปไตย</t>
  </si>
  <si>
    <t>https://emenscr.nesdc.go.th/viewer/view.html?id=64bf4f98506f8c044400b166</t>
  </si>
  <si>
    <t>โครงการศึกษาความเชื่อมั่น ความพึงพอใจต่อหน่วยงานต่าง ๆ และการยกระดับการบริการสาธารณะ</t>
  </si>
  <si>
    <t>https://emenscr.nesdc.go.th/viewer/view.html?id=64be52ef94c3ec0656e85cb6</t>
  </si>
  <si>
    <t>พัฒนาระบบจัดเก็บข้อมูลและเว็บไซต์ของสำนักกฎหมาย กรมการขนส่งทางบก</t>
  </si>
  <si>
    <t>200301V03</t>
  </si>
  <si>
    <t>200301V03F01</t>
  </si>
  <si>
    <t>https://emenscr.nesdc.go.th/viewer/view.html?id=64bf777de352512f98955c61</t>
  </si>
  <si>
    <t>โครงการประเมินผลกระทบด้านความเสมอภาคระหว่างเพศในนโยบายสาธารณะและกฎหมายไทย</t>
  </si>
  <si>
    <t>https://emenscr.nesdc.go.th/viewer/view.html?id=64d487f1b3748f2f7964f29a</t>
  </si>
  <si>
    <t>โครงการพัฒนาแนวทางการจัดโครงสร้างองค์กรเพื่อสร้างความยืดหยุ่นคล่องตัว</t>
  </si>
  <si>
    <t>200301V03F02</t>
  </si>
  <si>
    <t>https://emenscr.nesdc.go.th/viewer/view.html?id=64b8e0a422ab130f452aa3c2</t>
  </si>
  <si>
    <t>ขับเคลื่อนและติดตามการยกระดับการมีส่วนร่วมของประชาชนระดับพื้นที่</t>
  </si>
  <si>
    <t>สำนักงานปลัดสำนักนายกรัฐมนตรี</t>
  </si>
  <si>
    <t>https://emenscr.nesdc.go.th/viewer/view.html?id=64be3f470274b80437f927a6</t>
  </si>
  <si>
    <t>โครงการผลกระทบของระบบอุปถัมภ์ในไทย มิติผลกระทบและทางออกและความผ่านเข้ารอบได้ของทางออกนั้น</t>
  </si>
  <si>
    <t>https://emenscr.nesdc.go.th/viewer/view.html?id=64c242d6d3a5392f8fe7dc25</t>
  </si>
  <si>
    <t>โครงการพัฒนาการบริหารจัดการภาครัฐเพื่ออนาคต (Future Government)</t>
  </si>
  <si>
    <t>https://emenscr.nesdc.go.th/viewer/view.html?id=64d33b72c906ab10bf9c94c9</t>
  </si>
  <si>
    <t xml:space="preserve">โครงการศูนย์พัฒนากำลังคนและการเรียนรู้ ด้านการเปลี่ยนผ่านสู่ดิจิทัล (Digital Transformation) เพื่อรองรับการปรับเปลี่ยนภาครัฐสู่การผ่านเข้ารอบรัฐบาลดิจิทัล </t>
  </si>
  <si>
    <t>https://emenscr.nesdc.go.th/viewer/view.html?id=64be2d270274b80437f924e2</t>
  </si>
  <si>
    <t>โครงการเสริมสร้างความเสมอภาคระหว่างเพศ กรณีศึกษาการประยุกต์ใช้ GRB กับองค์กรปกครองส่วนท้องถิ่น</t>
  </si>
  <si>
    <t>200301V04</t>
  </si>
  <si>
    <t>200301V04F01</t>
  </si>
  <si>
    <t>https://emenscr.nesdc.go.th/viewer/view.html?id=64bd2c5e506f8c044400a0fb</t>
  </si>
  <si>
    <t xml:space="preserve">(ร่าง) โครงการ ทบทวน ปรับปรุง และพัฒนาระเบียบสำนักนายกรัฐมนตรี ว่าด้วยการรับฟังความคิดเห็นของประชาชน พ.ศ. 2548 </t>
  </si>
  <si>
    <t>https://emenscr.nesdc.go.th/viewer/view.html?id=64bfc014506f8c044400b8de</t>
  </si>
  <si>
    <t>โครงการศึกษาวิจัยเพื่อการพัฒนางานบริการประชาชนในภารกิจและอำนาจหน้าที่ของที่ทำการปกครองอำเภอ</t>
  </si>
  <si>
    <t>200302V01</t>
  </si>
  <si>
    <t>200302V01F01</t>
  </si>
  <si>
    <t>https://emenscr.nesdc.go.th/viewer/view.html?id=64ba43fa506f8c0444009d44</t>
  </si>
  <si>
    <t>จัดสรรเงินอุดหนุนเพื่อผ่านเข้ารอบรางวัลให้แก่องค์กรปกครองส่วนท้องถิ่นที่มีการบริหารจัดการที่ดี</t>
  </si>
  <si>
    <t>|200302</t>
  </si>
  <si>
    <t>200302V01F03</t>
  </si>
  <si>
    <t>https://emenscr.nesdc.go.th/viewer/view.html?id=64b8c82ceec8b40f46326c70</t>
  </si>
  <si>
    <t>โครงการประเมินประสิทธิภาพขององค์กรปกครองส่วนท้องถิ่น Local Performance Assessment: LPA) ประจำปี 2568</t>
  </si>
  <si>
    <t>200302V02</t>
  </si>
  <si>
    <t>200302V02F02</t>
  </si>
  <si>
    <t>https://emenscr.nesdc.go.th/viewer/view.html?id=64c13359506f8c044400c605</t>
  </si>
  <si>
    <t>โครงการพัฒนานวัตกรรมการบริการเพื่อการจัดการสาธารณภัยขององค์การบริหารส่วนตำบล: ต้นแบบตำบลท่าซัก จ.นครศรีธรรมราช</t>
  </si>
  <si>
    <t>200302V04</t>
  </si>
  <si>
    <t>200302V04F01</t>
  </si>
  <si>
    <t>https://emenscr.nesdc.go.th/viewer/view.html?id=64ba762c506f8c0444009f3c</t>
  </si>
  <si>
    <t xml:space="preserve">โครงการตรวจปัญหาการปฏิบัติงานด้านกฎหมายท้องถิ่นร่วมกับคณะกรรมการพิจารณาร่างกฎหมายของกระทรวงมหาดไทย ปีงบประมาณ พ.ศ. 2568 </t>
  </si>
  <si>
    <t>200302V04F03</t>
  </si>
  <si>
    <t>https://emenscr.nesdc.go.th/viewer/view.html?id=64ba693213cafb0653521a84</t>
  </si>
  <si>
    <t>โครงการพัฒนาระบบข้อมูลกลางองค์กรปกครองส่วนท้องถิ่น เพื่อการเผยแพร่ข้อมูลข่าวสารแก่ประชาชน</t>
  </si>
  <si>
    <t>200401V01</t>
  </si>
  <si>
    <t>200401V01F01</t>
  </si>
  <si>
    <t>https://emenscr.nesdc.go.th/viewer/view.html?id=64c46e11d3a5392f8fe7dcff</t>
  </si>
  <si>
    <t>Roadmap to Success</t>
  </si>
  <si>
    <t>|200401</t>
  </si>
  <si>
    <t>https://emenscr.nesdc.go.th/viewer/view.html?id=64bfb1c81f3e752f90a0ffc5</t>
  </si>
  <si>
    <t>โครงการบริหารทรัพยากรบุคคลเพื่อการเปลี่ยนผ่านสู่องค์กรสมรรถนะสูง</t>
  </si>
  <si>
    <t>https://emenscr.nesdc.go.th/viewer/view.html?id=64d3439216a6092f6a4c2448</t>
  </si>
  <si>
    <t>โครงการพัฒนาทักษะดิจิทัลของบุคลากรสู่มาตรฐานการบริการระดับสากล</t>
  </si>
  <si>
    <t>https://emenscr.nesdc.go.th/viewer/view.html?id=64af766b99399c17c151685a</t>
  </si>
  <si>
    <t>โครงการพัฒนาศักยภาพบุคลากรด้านแรงงานสู่การสร้างนวัตกรรมในงาน ในการจัดทำโครงการแบบมุ่งเป้า โดยใช้ฐานข้อมูลภาครัฐ</t>
  </si>
  <si>
    <t>https://emenscr.nesdc.go.th/viewer/view.html?id=64d484120df91d2f7789f7b0</t>
  </si>
  <si>
    <t>โครงการยกระดับความสามารถและสร้างความพร้อมของบุคลากรเพื่อส่งเสริมรัฐบาลดิจิทัล</t>
  </si>
  <si>
    <t>200401V01F02</t>
  </si>
  <si>
    <t>https://emenscr.nesdc.go.th/viewer/view.html?id=64c2490d0274b80437f952d0</t>
  </si>
  <si>
    <t>การพัฒนากรอบความคิด ทัศนคติ ทักษะ สมรรถนะ เพื่อการปฏิบัติงานยุคดิจิทัล</t>
  </si>
  <si>
    <t>https://emenscr.nesdc.go.th/viewer/view.html?id=64ccac181e5b0966864dc586</t>
  </si>
  <si>
    <t>โครงการ “การพัฒนาและเสริมสร้างศักยภาพบุคลากรสำนักงานศาลรัฐธรรมนูญ”</t>
  </si>
  <si>
    <t>200401V02</t>
  </si>
  <si>
    <t>200401V02F01</t>
  </si>
  <si>
    <t>https://emenscr.nesdc.go.th/viewer/view.html?id=64be26870274b80437f9246d</t>
  </si>
  <si>
    <t>โครงการยกระดับการดำเนินงานเฝ้าระวัง ป้องกัน ควบคุมโรคและภัยสุขภาพ</t>
  </si>
  <si>
    <t>https://emenscr.nesdc.go.th/viewer/view.html?id=64c7d778d3a5392f8fe7de09</t>
  </si>
  <si>
    <t>โครงการศึกษา วิจัย ปรับโครงสร้างและบทบาทหน้าที่ขบวนการสหกรณ์และหน่วยงานภาครัฐเพื่อให้ทันต่อการเปลี่ยนแปลง</t>
  </si>
  <si>
    <t>200401V02F02</t>
  </si>
  <si>
    <t>https://emenscr.nesdc.go.th/viewer/view.html?id=64b8f549d73cdb17c7bcf813</t>
  </si>
  <si>
    <t>การใช้เทคโนโลยีและนวัตกรรมเพื่อการบริหารจัดการองค์กร</t>
  </si>
  <si>
    <t>https://emenscr.nesdc.go.th/viewer/view.html?id=64bd357f1acce70651fadfe4</t>
  </si>
  <si>
    <t>โครงการการจัดทำสถาปัตยกรรมองค์กร (Enterprise Architecture) และแผนปฏิบัติการดิจิทัลของกรมอุตุนิยมวิทยา</t>
  </si>
  <si>
    <t>https://emenscr.nesdc.go.th/viewer/view.html?id=64b8da3699399c17c1516c6e</t>
  </si>
  <si>
    <t>โครงการจัดทำสถาปัตยกรรมองค์กร (Enterprise Architecture : EA) ของกระทรวงดิจิทัลเพื่อเศรษฐกิจและสังคม</t>
  </si>
  <si>
    <t>https://emenscr.nesdc.go.th/viewer/view.html?id=64bdfde80274b80437f921d5</t>
  </si>
  <si>
    <t>โครงการจ้างที่ปรึกษาจัดทำเครื่องมือการจัดการองค์กรดิจิทัลสู่ความยั่งยืน ระยะที่ 2 การขับเคลื่อน Roadmap ไปสู่การปฏิบัติ</t>
  </si>
  <si>
    <t>https://emenscr.nesdc.go.th/viewer/view.html?id=64be01bf0274b80437f9221a</t>
  </si>
  <si>
    <t>โครงการจ้างที่ปรึกษาจัดทำระบบรายงานการประเมินผลการปฏิบัติราชการระดับกรมและระดับหน่วยงาน ในสังกัดกรมทรัพยากรน้ำ</t>
  </si>
  <si>
    <t>https://emenscr.nesdc.go.th/viewer/view.html?id=64bf73f2d3a5392f8fe7d88d</t>
  </si>
  <si>
    <t>โครงการพัฒนาประสิทธิภาพการบริหารจัดการภาครัฐและการบริการประชาชนในการส่งเสริม สนับสนุน และกำกับดูแลการจัดการศึกษาเอกชน</t>
  </si>
  <si>
    <t>https://emenscr.nesdc.go.th/viewer/view.html?id=64ccd0fa09c3327ccab9b8c6</t>
  </si>
  <si>
    <t xml:space="preserve">โครงการพัฒนาระบบสนับสนุนการขับเคลื่อนภารกิจศูนย์ดำรงธรรมอำเภอเชิงรุก </t>
  </si>
  <si>
    <t>https://emenscr.nesdc.go.th/viewer/view.html?id=64b10fd699399c17c1516955</t>
  </si>
  <si>
    <t>โครงการยกระดับการวิเคราะห์ดัชนีชี้วัดภาวะแรงงาน เพื่อจัดทำข้อมูลสนับสนุนการตัดสินใจและวางแผนเชิงยุทธศาสตร์ในระดับพื้นที่</t>
  </si>
  <si>
    <t>https://emenscr.nesdc.go.th/viewer/view.html?id=64d31ca1b3748f2f7964eacd</t>
  </si>
  <si>
    <t>โครงการยกระดับมาตรฐานระบบการบริหารจัดการเครื่องมือแพทย์ในโรงพยาบาล</t>
  </si>
  <si>
    <t>https://emenscr.nesdc.go.th/viewer/view.html?id=64bf77f0af5e17043d884fd6</t>
  </si>
  <si>
    <t>โครงการระบบเครือข่ายรักอุตสาหกรรมเพื่อผู้ประกอบการและประชาชน</t>
  </si>
  <si>
    <t>https://emenscr.nesdc.go.th/viewer/view.html?id=64c4792e506f8c044400e165</t>
  </si>
  <si>
    <t>จ้างจัดทำและพัฒนาระบบปฏิบัติการด้านการพัฒนาบุคลากรของ สป.พม. (HRD Smart System)</t>
  </si>
  <si>
    <t>200401V02F03</t>
  </si>
  <si>
    <t>https://emenscr.nesdc.go.th/viewer/view.html?id=64b8f8a6a3b1a20f4c5b26f1</t>
  </si>
  <si>
    <t>โครงการพัฒนาและปรับปรุงฐานข้อมูลกลางด้านสิ่งแวดล้อมขององค์กร</t>
  </si>
  <si>
    <t>https://emenscr.nesdc.go.th/viewer/view.html?id=64d5e3c64b3f6d04e445ed5b</t>
  </si>
  <si>
    <t>เพิ่มประสิทธิภาพระบบบริหารจัดการมาตรฐานการจัดเก็บข้อมูลระบบบริหารสถานศึกษาอาชีวศึกษาภาครัฐและภาคเอกชน  สังกัดสำนักงานคณะกรรมการการอาชีวศึกษา</t>
  </si>
  <si>
    <t>200401V03</t>
  </si>
  <si>
    <t>200401V03F01</t>
  </si>
  <si>
    <t>https://emenscr.nesdc.go.th/viewer/view.html?id=64be600194c3ec0656e85cc2</t>
  </si>
  <si>
    <t>โครงการ “พัฒนาระบบดิจิทัลเพื่อการบริหารจัดการงานศิลปวัฒนธรรมร่วมสมัย (ระบบนิทรรศการแบบเสมือนจริง)”</t>
  </si>
  <si>
    <t>https://emenscr.nesdc.go.th/viewer/view.html?id=64bd57a5f65531064ba72d63</t>
  </si>
  <si>
    <t>โครงการพัฒนาระบบเชื่อมโยงข้อมูลด้านทรัพยากรน้ำ (ข้อมูลฝน) สู่แพลตฟอร์มกลางในการแลกเปลี่ยนข้อมูลด้านน้ำ</t>
  </si>
  <si>
    <t>https://emenscr.nesdc.go.th/viewer/view.html?id=64bf710d1f3e752f90a0ff23</t>
  </si>
  <si>
    <t>โครงการระบบการอนุญาตวัตถุอันตรายแบบครบวงจร</t>
  </si>
  <si>
    <t>https://emenscr.nesdc.go.th/viewer/view.html?id=64bf7db9af5e17043d88507c</t>
  </si>
  <si>
    <t>โครงการระบบศูนย์ความผ่านเข้ารอบเลิศด้านการให้บริการและคำปรึกษาสำหรับผู้ประกอบการและประชาชน</t>
  </si>
  <si>
    <t>https://emenscr.nesdc.go.th/viewer/view.html?id=64be480d6b56f904362960b3</t>
  </si>
  <si>
    <t>พัฒนาแพลตฟอร์มซอฟต์พาวเวอร์อัจฉริยะเพื่อการเจาะลึกกระแสโลกและตอบสนองเชิงนโยบายและมาตรการส่งเสริมคุณค่าวัฒนธรรมไทยให้ตรงกลุ่มเป้าหมาย</t>
  </si>
  <si>
    <t>https://emenscr.nesdc.go.th/viewer/view.html?id=64c47c7d1f3e752f90a10354</t>
  </si>
  <si>
    <t>ยกระดับการบริหารจัดการเพื่อการพัฒนาระบบราชการอย่างต่อเนื่อง</t>
  </si>
  <si>
    <t>200401V03F02</t>
  </si>
  <si>
    <t>https://emenscr.nesdc.go.th/viewer/view.html?id=64b8b3990a88eb17bf756232</t>
  </si>
  <si>
    <t xml:space="preserve"> โครงการ “พลิกโฉม DOE” ยกระดับงานบริการด้วยนวัตกรรมและดิจิทัลของสำนักงานจัดหางาน สู่มาตรฐานของศูนย์ราชการสะดวก( GECC)”</t>
  </si>
  <si>
    <t>https://emenscr.nesdc.go.th/viewer/view.html?id=64c0c776e352512f98955d9e</t>
  </si>
  <si>
    <t>การขับเคลื่อนงานบริการของกระทรวงอุตสาหกรรมสู่การรับรองมาตรฐาน ศูนย์ราชการสะดวกคู่ชุมชนอย่างยั่งยืน</t>
  </si>
  <si>
    <t>https://emenscr.nesdc.go.th/viewer/view.html?id=64bf3a501acce70651fae136</t>
  </si>
  <si>
    <t>โครงการ FDA smart service and Regulation for Ease of Doing Business</t>
  </si>
  <si>
    <t>https://emenscr.nesdc.go.th/viewer/view.html?id=64b80cfda3b1a20f4c5b2199</t>
  </si>
  <si>
    <t>โครงการบริการระบบคลาวด์กลางภาครัฐ (Government Data Center and Cloud service: GDCC)</t>
  </si>
  <si>
    <t>https://emenscr.nesdc.go.th/viewer/view.html?id=64cb1e77e352512f9895621e</t>
  </si>
  <si>
    <t>โครงการพัฒนากลไกและมาตรการเสริมสร้างศักยภาพการดำเนินงานศิลปะร่วมสมัย เพื่อสร้างสรรค์สังคมและส่งเสริมเศรษฐกิจอย่างยั่งยืน</t>
  </si>
  <si>
    <t>https://emenscr.nesdc.go.th/viewer/view.html?id=64b64e570a88eb17bf756116</t>
  </si>
  <si>
    <t>โครงการพัฒนาคุณภาพการบริหารจัดการภาครัฐ 4.0 (PMQA 4.0) เพื่อมุ่งสู่ระบบราชการ 4.0 ของกรมสวัสดิการและคุ้มครองแรงงาน</t>
  </si>
  <si>
    <t>https://emenscr.nesdc.go.th/viewer/view.html?id=64d5e598586d9404eab11eb5</t>
  </si>
  <si>
    <t>โครงการยกระดับการให้บริการเทคโนโยลีนิวเคลียร์และรังสีแก่ประชาชนและผู้ประกอบการผ่าน TINT e-Service</t>
  </si>
  <si>
    <t>https://emenscr.nesdc.go.th/viewer/view.html?id=64c3c11fe352512f9895605f</t>
  </si>
  <si>
    <t>โครงการยกระบบเทคโนโลยีสารสนเทสด้านอนามัยสิ่งแวดล้อมเพื่อเชื่อมโยงข้อมูลสุขภาพและสิ่งแวดล้อมสู่อนาคตที่ยั่งยืน</t>
  </si>
  <si>
    <t>https://emenscr.nesdc.go.th/viewer/view.html?id=64bf6c1c1f3e752f90a0ff15</t>
  </si>
  <si>
    <t>โครงการระบบศูนย์กลางข้อมูลเครื่องจักรแห่งชาติ</t>
  </si>
  <si>
    <t>https://emenscr.nesdc.go.th/viewer/view.html?id=64b7a2fa22ab130f452a9d77</t>
  </si>
  <si>
    <t>โครงการสำมะโนประชากรและเคหะ พ.ศ. 2568 (Digital First Approach Census)</t>
  </si>
  <si>
    <t>สำนักงานสถิติแห่งชาติ</t>
  </si>
  <si>
    <t>https://emenscr.nesdc.go.th/viewer/view.html?id=64c24472506f8c044400d589</t>
  </si>
  <si>
    <t>แพลตฟอร์มสนับสนุนการเข้าถึงบริการสารสนเทศและการสื่อสารของหน่วยงานภาครัฐตามระบบราชการ 4.0</t>
  </si>
  <si>
    <t>https://emenscr.nesdc.go.th/viewer/view.html?id=64bfa6fd506f8c044400b86b</t>
  </si>
  <si>
    <t>ยกระดับศูนย์บริการประชาชนในระดับภูมิภาคให้มีมาตรฐานสากลอย่างยั่งยืน</t>
  </si>
  <si>
    <t>200401V04</t>
  </si>
  <si>
    <t>200401V04F01</t>
  </si>
  <si>
    <t>https://emenscr.nesdc.go.th/viewer/view.html?id=64c11dcb204dd42f9682bcc2</t>
  </si>
  <si>
    <t>โครงการศึกษาวิเคราะห์และจัดทำข้อเสนอแนะเพื่อปรับปรุงกฎหมายที่ผ่านเข้ารอบอุปสรรคต่อการประกอบธุรกิจของ SME (Regulatory Guillotine for SME)</t>
  </si>
  <si>
    <t>200501V01</t>
  </si>
  <si>
    <t>200501V01F01</t>
  </si>
  <si>
    <t>https://emenscr.nesdc.go.th/viewer/view.html?id=64ca2f43fc0a1b67fce292bd</t>
  </si>
  <si>
    <t>โครงการการจัดทำข้อเสนอเชิงนโยบายการพัฒนาระบบและกลไกการพัฒนาครูและบุคลากรทางการศึกษา ที่ตอบสนองต่อสถานการณ์</t>
  </si>
  <si>
    <t>|200501</t>
  </si>
  <si>
    <t>https://emenscr.nesdc.go.th/viewer/view.html?id=64ba0ccda3b1a20f4c5b2a83</t>
  </si>
  <si>
    <t>โครงการพัฒนาทักษะด้านดิจิทัลและเทคโนโลยีเพื่อพัฒนาสู่องค์กรดิจิทัล</t>
  </si>
  <si>
    <t>https://emenscr.nesdc.go.th/viewer/view.html?id=64ae086cb19a7b17b9e527aa</t>
  </si>
  <si>
    <t xml:space="preserve">โครงการพัฒนาหลักสูตรการสอบแข่งขันเพื่อบรรจุบุคคลเข้ารับราชการ </t>
  </si>
  <si>
    <t>สำนักงานคณะกรรมการข้าราชการพลเรือน</t>
  </si>
  <si>
    <t>https://emenscr.nesdc.go.th/viewer/view.html?id=64afa2060aa0e80f57a67e76</t>
  </si>
  <si>
    <t>พัฒนาบุคลากรเพื่อเพิ่มศักยภาพองค์กรรองรับการเปลี่ยนแปลง</t>
  </si>
  <si>
    <t>200501V02</t>
  </si>
  <si>
    <t>200501V02F01</t>
  </si>
  <si>
    <t>https://emenscr.nesdc.go.th/viewer/view.html?id=64c22d9ce352512f98955f41</t>
  </si>
  <si>
    <t>การจัดทำเส้นทางการพัฒนาสมรรถนะบุคลากรทุกระดับของสำนักงานปลัดกระทรวงศึกษาธิการ (Training Roadmap Development)</t>
  </si>
  <si>
    <t>https://emenscr.nesdc.go.th/viewer/view.html?id=64ca33691f3e752f90a104a7</t>
  </si>
  <si>
    <t>โครงการการพัฒนาสมรรถนะการบริหารทรัพยากรบุคคลภาครัฐในยุคดิจิทัล</t>
  </si>
  <si>
    <t>https://emenscr.nesdc.go.th/viewer/view.html?id=64bf436d13cafb0653521c2e</t>
  </si>
  <si>
    <t>โครงการปฏิรูปบุคลากรเพื่อคุณภาพชีวิตที่ดีของเด็กและเยาวชน</t>
  </si>
  <si>
    <t>https://emenscr.nesdc.go.th/viewer/view.html?id=64af68b5eec8b40f46324837</t>
  </si>
  <si>
    <t>โครงการพัฒนาสมรรถนะผู้ปฏิบัติงานด้านบริหารทรัพยากรบุคคล</t>
  </si>
  <si>
    <t>https://emenscr.nesdc.go.th/viewer/view.html?id=64cb2c738d1dca680ae46c12</t>
  </si>
  <si>
    <t>โครงการยกระดับขีดความสามารถการบริหารกำลังคนกรมอนามัยโดยยึดหลักธรรมาภิบาลเพื่อขับเคลื่อนสู่ระบบราชการ 4.0</t>
  </si>
  <si>
    <t>https://emenscr.nesdc.go.th/viewer/view.html?id=64cc7dff04192c2f5e1685b5</t>
  </si>
  <si>
    <t>https://emenscr.nesdc.go.th/viewer/view.html?id=64c242fa506f8c044400d574</t>
  </si>
  <si>
    <t>พัฒนาสมรรถนะและทักษะด้านดิจิทัลสำหรับผู้ปฏิบัติงาน</t>
  </si>
  <si>
    <t>200501V03</t>
  </si>
  <si>
    <t>200501V03F02</t>
  </si>
  <si>
    <t>https://emenscr.nesdc.go.th/viewer/view.html?id=64c7952cf744666808dbaede</t>
  </si>
  <si>
    <t>ค่าใช้จ่ายหลักสูตรพัฒนานักบริหารระดับสูง : ผู้นำแห่งการเปลี่ยนแปลง (หลักสูตร ป.ย.ป.)</t>
  </si>
  <si>
    <t>https://emenscr.nesdc.go.th/viewer/view.html?id=64af7c53d73cdb17c7bcf451</t>
  </si>
  <si>
    <t>โครงการ “หลักสูตรการพัฒนานักบริหารระดับสูงระดับหัวหน้าส่วนราชการ (นบส.๓)”</t>
  </si>
  <si>
    <t>https://emenscr.nesdc.go.th/viewer/view.html?id=64be6229af5e17043d884926</t>
  </si>
  <si>
    <t>โครงการเสริมสร้างสมรรถนะนักปกครองในระดับอำเภอ เพื่อสร้างการเปลี่ยนแปลง ผ่านเข้ารอบมืออาชีพ และบูรณาการในระดับพื้นที่</t>
  </si>
  <si>
    <t>200501V04</t>
  </si>
  <si>
    <t>200501V04F01</t>
  </si>
  <si>
    <t>https://emenscr.nesdc.go.th/viewer/view.html?id=64ae61490a88eb17bf755e26</t>
  </si>
  <si>
    <t>โครงการ “การพัฒนาและติดตามการดำเนินการตามหลักเกณฑ์ วิธีการ และเงื่อนไข การแต่งตั้งข้าราชการพลเรือนสามัญให้ดำรงตำแหน่งประเภททั่วไป ประเภทวิชาการ  และประเภทอำนวยการ”</t>
  </si>
  <si>
    <t>https://emenscr.nesdc.go.th/viewer/view.html?id=64d49588b6888910c89d43a6</t>
  </si>
  <si>
    <t>โครงการพัฒนากลไกและเครื่องมือการติดตามการบริหารทรัพยากรบุคคลที่เหมาะสมของสำนักงานคณะกรรมการการแข่งขันทางการค้า</t>
  </si>
  <si>
    <t>สำนักงานคณะกรรมการการแข่งขันทางการค้า</t>
  </si>
  <si>
    <t>210101V01</t>
  </si>
  <si>
    <t>210101V01F01</t>
  </si>
  <si>
    <t>https://emenscr.nesdc.go.th/viewer/view.html?id=64c87adf1f3e752f90a10465</t>
  </si>
  <si>
    <t>การเสริมสร้างระบอบประชาธิปไตยในการปลูกฝังจิตสำนึกในการต่อต้านการทุจริต ประพฤติมิชอบแก่นักเรียนระดับปฐมศึกษา (คณะเทคโนโลยีอุตสาหกรรม)</t>
  </si>
  <si>
    <t>|210101</t>
  </si>
  <si>
    <t>https://emenscr.nesdc.go.th/viewer/view.html?id=64c4daee506f8c044400e3d3</t>
  </si>
  <si>
    <t>ขับเคลื่อนหลักสูตรการต้านทุจริตศึกษาเพื่อความ STRONG ด้านคุณธรรม จริยธรรม</t>
  </si>
  <si>
    <t>https://emenscr.nesdc.go.th/viewer/view.html?id=64b65fc6eec8b40f46325dfd</t>
  </si>
  <si>
    <t>โครงการ “  ส่งเสริมการมีส่วนร่วมของภาคีเครือข่ายแรงงาน กสร. สร้างสังคมสุจริต ต่อต้านการทุจริตและประพฤติมิชอบ ”</t>
  </si>
  <si>
    <t>https://emenscr.nesdc.go.th/viewer/view.html?id=64bf791f6b56f9043629688c</t>
  </si>
  <si>
    <t>โครงการ “การเสริมสร้างวัฒนธรรมการต่อต้านการทุจริตในกลุ่มเยาวชนระดับมัธยมศึกษา”</t>
  </si>
  <si>
    <t>https://emenscr.nesdc.go.th/viewer/view.html?id=64d30077d808952f70a669b1</t>
  </si>
  <si>
    <t>โครงการการเสริมสร้างต้นแบบและเครือข่ายคุณธรรมจริยธรรมและการป้องกันการทุจริต</t>
  </si>
  <si>
    <t>https://emenscr.nesdc.go.th/viewer/view.html?id=64cb5f6e8d1dca680ae46ffb</t>
  </si>
  <si>
    <t>โครงการขับเคลื่อนการส่งเสริมและพัฒนาคุณธรรมจริยธรรม กระทรวงศึกษาธิการ</t>
  </si>
  <si>
    <t>https://emenscr.nesdc.go.th/viewer/view.html?id=64cb500cf744666808dbbb93</t>
  </si>
  <si>
    <t>โครงการขับเคลื่อนหลักสูตรต้านทุจริตศึกษาและเสริมสร้างการต่อต้านการทุจริตและประพฤติมิชอบ กระทรวงศึกษาธิการ</t>
  </si>
  <si>
    <t>https://emenscr.nesdc.go.th/viewer/view.html?id=64d5e2bb5e954579dfba00b4</t>
  </si>
  <si>
    <t>โครงการนำหลักสูตรต้านทุจริตศึกษาสู่ภาคประชาชน</t>
  </si>
  <si>
    <t>สำนักงานคณะกรรมการป้องกันและปราบปรามการทุจริตแห่งชาติ</t>
  </si>
  <si>
    <t>https://emenscr.nesdc.go.th/viewer/view.html?id=64c0d879e352512f98955dd7</t>
  </si>
  <si>
    <t>โครงการประกวดสื่อสร้างสรรค์ป้องกันการทุจริตโดยใช้หลักธรรมทางพระพุทธศาสนา</t>
  </si>
  <si>
    <t>https://emenscr.nesdc.go.th/viewer/view.html?id=64d04afa7393a57cbc839eed</t>
  </si>
  <si>
    <t>โครงการประชุมสัมมนาส่งเสริมความโปร่งใสในการปฏิบัติราชการกองทัพอากาศ</t>
  </si>
  <si>
    <t>https://emenscr.nesdc.go.th/viewer/view.html?id=64b10a06d73cdb17c7bcf533</t>
  </si>
  <si>
    <t>โครงการพัฒนาจิตสำนึกและความเข้มแข็งของกลไกต่อต้านการทุจริต กระทรวงพาณิชย์</t>
  </si>
  <si>
    <t>https://emenscr.nesdc.go.th/viewer/view.html?id=64bf87d90274b80437f9328c</t>
  </si>
  <si>
    <t>โครงการพัฒนาศักยภาพของเจ้าหน้าที่รัฐและประชาชนในการป้องกันการทุจริต ด้วยนวัตกรรมการเรียนรู้ผ่านสื่ออิเล็กทรอนิกส์ (PACC E-Learning)</t>
  </si>
  <si>
    <t>https://emenscr.nesdc.go.th/viewer/view.html?id=64cc6a1687db92668b2bebef</t>
  </si>
  <si>
    <t>โครงการส่งเสริมการสร้างการรับรู้การต่อต้านการทุจริตและประพฤติมิชอบในยุคดิจิทัล</t>
  </si>
  <si>
    <t>https://emenscr.nesdc.go.th/viewer/view.html?id=64cd207bed61261e14027d05</t>
  </si>
  <si>
    <t>โครงการส่งเสริมเครือข่ายทางสังคมป้องกันการทุจริตด้วยมิติคุณธรรม</t>
  </si>
  <si>
    <t>https://emenscr.nesdc.go.th/viewer/view.html?id=64ba31ce6b56f90436295064</t>
  </si>
  <si>
    <t>โครงการสนับสนุนและสร้างการมีส่วนร่วมของภาคีเครือข่ายแรงงานในการต่อต้านการทุจริต “ดวงตาแรงงาน”</t>
  </si>
  <si>
    <t>https://emenscr.nesdc.go.th/viewer/view.html?id=64d5ea424b3f6d04e445ed62</t>
  </si>
  <si>
    <t>โครงการสร้างโค้ช STRONG ในกลุ่มผู้นำเยาวชน (STRONG Young Coaches)</t>
  </si>
  <si>
    <t>https://emenscr.nesdc.go.th/viewer/view.html?id=64c0db30af5e17043d885e44</t>
  </si>
  <si>
    <t>โครงการเสริมสร้างความตระหนักรู้ด้านกฎหมาย ระเบียบ แนวทางปฏิบัติเกี่ยวกับการเบิกจ่ายเงินงบประมาณ การจัดซื้อจัดจ้าง และการบริหารพัสดุภาครัฐให้บุคลากรกรมปศุสัตว์</t>
  </si>
  <si>
    <t>https://emenscr.nesdc.go.th/viewer/view.html?id=64c8edc2fc0a1b67fce2919a</t>
  </si>
  <si>
    <t>โครงการอบรมต้านทุจริตศึกษา</t>
  </si>
  <si>
    <t>https://emenscr.nesdc.go.th/viewer/view.html?id=64d360b6b3748f2f7964ee9b</t>
  </si>
  <si>
    <t>พัฒนาการจัดการศึกษาเพื่อเสริมสร้างคุณธรรมจริยธรรม จิตอาสา และสำนึกสาธารณะในสถานศึกษา</t>
  </si>
  <si>
    <t>210101V01F02</t>
  </si>
  <si>
    <t>https://emenscr.nesdc.go.th/viewer/view.html?id=64ba372a6b56f904362950e1</t>
  </si>
  <si>
    <t>โครงการประชาสัมพันธ์การต่อต้านการทุจริตและประพฤติมิชอบ</t>
  </si>
  <si>
    <t>https://emenscr.nesdc.go.th/viewer/view.html?id=64d20013c54b2e10c09616ea</t>
  </si>
  <si>
    <t>โครงการพัฒนาสร้างสื่อสร้างสรรค์สร้างการรับรู้ด้านการป้องกันและปราบปรามการทุจริตแบบมีส่วนร่วมสำหรับนักเรียนในจังหวัดชายแดนใต้</t>
  </si>
  <si>
    <t>https://emenscr.nesdc.go.th/viewer/view.html?id=64ccbce5b7c76a7cc3c075f9</t>
  </si>
  <si>
    <t>ประชาสัมพันธ์ศูนย์ขับเคลื่อนการบริการภาครัฐสำหรับนักลงทุนและชาวต่างชาติ</t>
  </si>
  <si>
    <t>210101V02</t>
  </si>
  <si>
    <t>210101V02F01</t>
  </si>
  <si>
    <t>https://emenscr.nesdc.go.th/viewer/view.html?id=64d5f38bfd3ad204ecf0ab3e</t>
  </si>
  <si>
    <t>โครงการ “STRONG–จิตพอเพียงต้านทุจริต”</t>
  </si>
  <si>
    <t>https://emenscr.nesdc.go.th/viewer/view.html?id=64d5d5f75e954579dfb9fed6</t>
  </si>
  <si>
    <t>โครงการ “STRONG–องค์กรพอเพียงต้านทุจริต”</t>
  </si>
  <si>
    <t>https://emenscr.nesdc.go.th/viewer/view.html?id=64d5f216671a0e79e590d332</t>
  </si>
  <si>
    <t>โครงการ “พัฒนากลไกการมีส่วนร่วมของทุกภาคส่วนในการป้องกันการทุจริต”</t>
  </si>
  <si>
    <t>https://emenscr.nesdc.go.th/viewer/view.html?id=64c25ada204dd42f9682be74</t>
  </si>
  <si>
    <t>โครงการ “เสริมสร้างการมีส่วนร่วมของประชาชนทุกภาคส่วนเพื่อเฝ้าระวังการทุจริตและยกระดับค่า CPI”</t>
  </si>
  <si>
    <t>https://emenscr.nesdc.go.th/viewer/view.html?id=64c22d4e6b56f90436298527</t>
  </si>
  <si>
    <t>โครงการป้องกันและต่อต้านการทุจริตโดยการมีส่วนร่วมของเครือข่ายภาคประชาชนและองค์กรชุมชน</t>
  </si>
  <si>
    <t>https://emenscr.nesdc.go.th/viewer/view.html?id=64c1eee2e352512f98955e80</t>
  </si>
  <si>
    <t>โครงการส่งเสริมการพัฒนาชุมชนธรรมาภิบาล</t>
  </si>
  <si>
    <t>https://emenscr.nesdc.go.th/viewer/view.html?id=64c09816204dd42f9682bbae</t>
  </si>
  <si>
    <t>โครงการส่งเสริมการมีส่วนร่วมเพื่อสร้างเครือข่ายต้นแบบในการป้องกันและเฝ้าระวังการทุจริต</t>
  </si>
  <si>
    <t>https://emenscr.nesdc.go.th/viewer/view.html?id=64c4e4d6d3a5392f8fe7dd42</t>
  </si>
  <si>
    <t>มี (ME) คนใจสัตย์</t>
  </si>
  <si>
    <t>210101V02F02</t>
  </si>
  <si>
    <t>https://emenscr.nesdc.go.th/viewer/view.html?id=64c877da204dd42f9682c039</t>
  </si>
  <si>
    <t>การพัฒนาศักยภาพกำนันผู้ใหญ่บ้านในการดำเนินการต่อต้านการทุจริตและประพฤติมิชอบจังหวัดนครพนม</t>
  </si>
  <si>
    <t>https://emenscr.nesdc.go.th/viewer/view.html?id=64cb5608fc0a1b67fce29bb7</t>
  </si>
  <si>
    <t xml:space="preserve">โครงการขับเคลื่อนมาตรการและพัฒนาเสริมสร้างศักยภาพบุคลากรในการป้องกันการทุจริตและประพฤติมิชอบ กระทรวงศึกษาธิการ  </t>
  </si>
  <si>
    <t>https://emenscr.nesdc.go.th/viewer/view.html?id=64ba59fd6b56f904362952fb</t>
  </si>
  <si>
    <t>โครงการบูรณาการเครือข่ายการป้องกันการทุจริตต้นแบบในระดับพื้นที่</t>
  </si>
  <si>
    <t>https://emenscr.nesdc.go.th/viewer/view.html?id=64d5f95b4b3f6d04e445ed7a</t>
  </si>
  <si>
    <t>โครงการประเมินคุณธรรมและความโปร่งใสแบบบูรณาการ ประจำปีงบประมาณ พ.ศ. 2568</t>
  </si>
  <si>
    <t>https://emenscr.nesdc.go.th/viewer/view.html?id=64c7e8d8e352512f989561b2</t>
  </si>
  <si>
    <t>โครงการป้องกันการทุจริตและประพฤติมิชอบในสหกรณ์และกลุ่มเกษตรกร</t>
  </si>
  <si>
    <t>https://emenscr.nesdc.go.th/viewer/view.html?id=64d4af19c54b2e10c096178f</t>
  </si>
  <si>
    <t>โครงการพัฒนาและยกระดับธรรมาภิบาลและบรรษัทภิบาลในภาครัฐวิสาหกิจและภาคเอกชน</t>
  </si>
  <si>
    <t>https://emenscr.nesdc.go.th/viewer/view.html?id=64c0ca5bd3a5392f8fe7d9f0</t>
  </si>
  <si>
    <t>โครงการส่งเสริมคุณธรรมและความโปร่งใสในการปฏิบัติงานด้วยหลักธรรมาภิบาล</t>
  </si>
  <si>
    <t>https://emenscr.nesdc.go.th/viewer/view.html?id=64c20db2506f8c044400cc3f</t>
  </si>
  <si>
    <t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</t>
  </si>
  <si>
    <t>https://emenscr.nesdc.go.th/viewer/view.html?id=64c0e934d3a5392f8fe7da75</t>
  </si>
  <si>
    <t xml:space="preserve">โครงการเสริมสร้างธรรมาภิบาลและสร้างความเข้มแข็งในการป้องกันและปราบปรามการทุจริตให้กับเจ้าหน้าที่สำนักงาน ปปง. </t>
  </si>
  <si>
    <t>https://emenscr.nesdc.go.th/viewer/view.html?id=64d457b4b3748f2f7964f104</t>
  </si>
  <si>
    <t>ประเมินคุณธรรมและความดปร่งใสในการดำเนินงานของหน่วยงานภาครัฐ ประจำปีงบประมาณ พ.ศ. 2568</t>
  </si>
  <si>
    <t>https://emenscr.nesdc.go.th/viewer/view.html?id=64d4b2460df91d2f7789f941</t>
  </si>
  <si>
    <t>เพิ่มประสิทธิภาพการบริหารจัดการที่ดีในหน่วยงานภาครัฐและเสริมสร้างกลไกป้องกันการขัดกันแห่งผลประโยชน์ ประจำปีงบประมาณ พ.ศ. 2568</t>
  </si>
  <si>
    <t>https://emenscr.nesdc.go.th/viewer/view.html?id=64d4b2070df91d2f7789f93f</t>
  </si>
  <si>
    <t>ยกระดับคุณธรรมและความโปร่งใสในการดำเนินงานของหน่วยงานภาครัฐเพื่อพัฒนาและส่งเสริมธรรมาภิบาล ประจำปีงบประมาณ พ.ศ. 2568</t>
  </si>
  <si>
    <t>https://emenscr.nesdc.go.th/viewer/view.html?id=64c47ed40274b80437f95f1a</t>
  </si>
  <si>
    <t>ยกระดับองค์กรสู่ความผ่านเข้ารอบเลิศด้านคุณธรรมและความโปร่งใส</t>
  </si>
  <si>
    <t>https://emenscr.nesdc.go.th/viewer/view.html?id=64c0bee6204dd42f9682bc06</t>
  </si>
  <si>
    <t>ส่งเสริมคุณธรรม จริยธรรม ป้องกันการทุจริตและสร้างความโปร่งใสเชิงรุก</t>
  </si>
  <si>
    <t>210101V03</t>
  </si>
  <si>
    <t>210101V03F01</t>
  </si>
  <si>
    <t>https://emenscr.nesdc.go.th/viewer/view.html?id=64d5f08a671a0e79e590d2cb</t>
  </si>
  <si>
    <t>โครงการ “พัฒนาและขับเคลื่อนแผนประชาสัมพันธ์ WE STRONG”</t>
  </si>
  <si>
    <t>210102V01</t>
  </si>
  <si>
    <t>210102V01F01</t>
  </si>
  <si>
    <t>https://emenscr.nesdc.go.th/viewer/view.html?id=64c1e1786b56f90436297cfe</t>
  </si>
  <si>
    <t>ขับเคลื่อนระบบเฝ้าระวังการทุจริตเชิงรุกในหน่วยงานภาครัฐ</t>
  </si>
  <si>
    <t>|210102</t>
  </si>
  <si>
    <t>https://emenscr.nesdc.go.th/viewer/view.html?id=64cb6a92d3a5392f8fe7dedb</t>
  </si>
  <si>
    <t>โครงการเสริมสร้างความรู้เกี่ยวกับการดำเนินชีวิตตามหลักปรัชญาของเศรษฐกิจพอเพียง</t>
  </si>
  <si>
    <t>210102V01F02</t>
  </si>
  <si>
    <t>https://emenscr.nesdc.go.th/viewer/view.html?id=64c87e0bfc0a1b67fce29049</t>
  </si>
  <si>
    <t>การอบรมให้ความรู้และพัฒนาทักษะการใช้กฎหมายในการป้องกันและปราบปรามการทุจริตคอรัปชั่นให้กับเยาวชนไทยยุคศตวรรษที่21ในสถานศึกษาภาคตะวันออกเฉียงเหนือ (คณะเทคโนโลยีอุตสาหกรรม)</t>
  </si>
  <si>
    <t>https://emenscr.nesdc.go.th/viewer/view.html?id=64d5e30ea5d7e679e7b9038f</t>
  </si>
  <si>
    <t>โครงการ “ต้านและลดทุจริตด้วยกลไกสหยุทธ์เฉพาะกรณีพื้นที่เสี่ยงต่อการทุจริต (STRONG: Together against Corruption-TaC”</t>
  </si>
  <si>
    <t>https://emenscr.nesdc.go.th/viewer/view.html?id=64ccb91a7393a57cbc839e73</t>
  </si>
  <si>
    <t>โครงการยกระดับศูนย์ขับเคลื่อนการบริการภาครัฐสำหรับนักลงทุนและชาวต่างชาติ</t>
  </si>
  <si>
    <t>https://emenscr.nesdc.go.th/viewer/view.html?id=64cb10e2204dd42f9682c083</t>
  </si>
  <si>
    <t>โครงการเสริมสร้างให้ทุกภาคส่วนมีส่วนร่วมดูแลรักษาเงินแผ่นดินและทรัพย์สินของรัฐ</t>
  </si>
  <si>
    <t>210102V02</t>
  </si>
  <si>
    <t>210102V02F02</t>
  </si>
  <si>
    <t>https://emenscr.nesdc.go.th/viewer/view.html?id=64c21ca00274b80437f94afa</t>
  </si>
  <si>
    <t>“ขับเคลื่อนค่าคะแนนดัชนีการรับรู้การทุจริต  (Corruption Perceptions Index : CPI) ของประเทศไทย สู่เป้าหมายยุทธศาสตร์ชาติ  ประจำปี พ.ศ. ๒๕๖๘”</t>
  </si>
  <si>
    <t>https://emenscr.nesdc.go.th/viewer/view.html?id=64c0debb506f8c044400c31e</t>
  </si>
  <si>
    <t>“โครงการพัฒนาเทคโนโลยีดิจิทัลเพื่อกำกับติดตามระบบการประเมินความเสี่ยงการทุจริตของหน่วยงานภาครัฐ” ระยะที่ 2</t>
  </si>
  <si>
    <t>https://emenscr.nesdc.go.th/viewer/view.html?id=64d05ef109c3327ccab9b92c</t>
  </si>
  <si>
    <t>โครงการ : การพัฒนาและขับเคลื่อนมาตรการป้องกันการทุจริต ตามมาตรา 32 แห่งพระราชบัญญัติประกอบรัฐธรรมนูญว่าด้วยการป้องกันและปราบปรามการทุจริต พ.ศ. 2561 (โครงการต่อเนื่อง ปีงบประมาณ พ.ศ. 2568 - พ.ศ. 2570)</t>
  </si>
  <si>
    <t>https://emenscr.nesdc.go.th/viewer/view.html?id=64d5f319a5d7e679e7b907a0</t>
  </si>
  <si>
    <t>โครงการ “โครงการปักหมุดพื้นที่เสี่ยงต่อการทุจริต”</t>
  </si>
  <si>
    <t>https://emenscr.nesdc.go.th/viewer/view.html?id=64c0de8c6b56f90436297745</t>
  </si>
  <si>
    <t>โครงการขับเคลื่อนการประเมินความเสี่ยงการทุจริตในภาครัฐ</t>
  </si>
  <si>
    <t>https://emenscr.nesdc.go.th/viewer/view.html?id=64d0bfb8ab51b447471bf894</t>
  </si>
  <si>
    <t>โครงการป้องปรามและลดคดีทุจริตในพื้นที่” (สำนักงาน ป.ป.ช. ประจำจังหวัด, สำนักงาน ป.ป.ช. ภาค และสำนักเฝ้าระวังและประเมินสภาวการณ์ทุจริต)</t>
  </si>
  <si>
    <t>https://emenscr.nesdc.go.th/viewer/view.html?id=64d0f914831bb0122144fcd4</t>
  </si>
  <si>
    <t>โครงการเฝ้าระวังสถานการณ์ทุจริต (พัฒนาระบบเทคโนโลยีเฝ้าระวังและประเมินสภาวการณ์ทุจริตของศูนย์ป้องปรามการทุจริตแห่งชาติ (Corruption Deterrence Center: CDC) เพื่อระงับยับยั้งและลด   การทุจริตอย่างมีประสิทธิภาพ)</t>
  </si>
  <si>
    <t>https://emenscr.nesdc.go.th/viewer/view.html?id=64bde9dd506f8c044400a260</t>
  </si>
  <si>
    <t>โครงการพัฒนาระบบการจัดการการต่อต้านการติดสินบน เพื่อเฝ้าระวังการทุจริตและประพฤติมิชอบอย่างมีส่วนร่วม</t>
  </si>
  <si>
    <t>https://emenscr.nesdc.go.th/viewer/view.html?id=64c0bb4bd3a5392f8fe7d9c0</t>
  </si>
  <si>
    <t>โครงการพัฒนาระบบและส่งเสริมการกำกับติดตาม และตรวจสอบวิธีปฏิบัติหรือการดำเนินงานของหน่วยงานของรัฐ ให้ผ่านเข้ารอบไปตามกฎหมายว่าการอำนวยความสะดวกในการพิจารณาอนุญาตของทางราชการ</t>
  </si>
  <si>
    <t>210102V03</t>
  </si>
  <si>
    <t>210102V03F02</t>
  </si>
  <si>
    <t>https://emenscr.nesdc.go.th/viewer/view.html?id=64c0a911204dd42f9682bbe9</t>
  </si>
  <si>
    <t>โครงการพัฒนาระบบบริหารจัดการการขับเคลื่อนการดำเนินการใช้มาตรการทางวินัย ปกครอง อาญาและกฎหมายที่เกี่ยวข้องในกรณีเจ้าหน้าที่ของรัฐกระทำการทุจริตหรือประพฤติมิชอบ</t>
  </si>
  <si>
    <t>210201V02</t>
  </si>
  <si>
    <t>210201V02F01</t>
  </si>
  <si>
    <t>https://emenscr.nesdc.go.th/viewer/view.html?id=64c257f2d3a5392f8fe7dc45</t>
  </si>
  <si>
    <t>โครงการพัฒนาศักยภาพบุคลากรในกระบวนการยุติธรรม</t>
  </si>
  <si>
    <t>|210201</t>
  </si>
  <si>
    <t>210201V02F02</t>
  </si>
  <si>
    <t>https://emenscr.nesdc.go.th/viewer/view.html?id=64ccb1da09c3327ccab9b8ab</t>
  </si>
  <si>
    <t xml:space="preserve">โครงการพัฒนาศักยภาพหน่วยงานบังคับใช้กฎหมายด้านการปราบปรามการทุจริตและประพฤติมิชอบในเขตพื้นที่รับผิดชอบของสำนักงาน ปปท. เขต 6 </t>
  </si>
  <si>
    <t>210201V02F03</t>
  </si>
  <si>
    <t>https://emenscr.nesdc.go.th/viewer/view.html?id=64c0e4f1204dd42f9682bc84</t>
  </si>
  <si>
    <t xml:space="preserve">โครงการพัฒนาระบบบริหารจัดการและพัฒนาฐานข้อมูลการสืบสวนคดีทุจริต เพื่อการตรวจสอบ   คดีทุจริตให้มีประสิทธิภาพและลดปัญหาความเดือดร้อนของประชาชนจากการปฏิบัติงานองค์กรปกครองส่วนท้องถิ่น (กรุงเทพมหานคร) </t>
  </si>
  <si>
    <t>210201V03</t>
  </si>
  <si>
    <t>210201V03F01</t>
  </si>
  <si>
    <t>https://emenscr.nesdc.go.th/viewer/view.html?id=64cb620f8d1dca680ae4702d</t>
  </si>
  <si>
    <t>โครงการพัฒนาระบบบริหารจัดการเรื่องร้องเรียนและติดตามคดีการทุจริตและประพฤติมิชอบในภาครัฐ Case Management Intelligence System (CMIS)</t>
  </si>
  <si>
    <t>210201V03F03</t>
  </si>
  <si>
    <t>https://emenscr.nesdc.go.th/viewer/view.html?id=64c09c381f3e752f90a10020</t>
  </si>
  <si>
    <t>โครงการเสริมสร้างศักยภาพบุคลากรด้านปราบปรามการทุจริต โดยความร่วมมือทางวิชาการระหว่างสำนักงาน ป.ป.ท. และองค์กรระหว่างประเทศ รุ่นที่ 1</t>
  </si>
  <si>
    <t>220101V01</t>
  </si>
  <si>
    <t>220101V01F03</t>
  </si>
  <si>
    <t>https://emenscr.nesdc.go.th/viewer/view.html?id=64d49dc516a6092f6a4c2b25</t>
  </si>
  <si>
    <t>โครงการประเมินผลสัมฤทธิ์พระราชบัญญัติการแข่งขันทางการค้า พ.ศ. 2560</t>
  </si>
  <si>
    <t>|220101</t>
  </si>
  <si>
    <t>220101V02</t>
  </si>
  <si>
    <t>220101V02F03</t>
  </si>
  <si>
    <t>https://emenscr.nesdc.go.th/viewer/view.html?id=64ba57ca94c3ec0656e85b02</t>
  </si>
  <si>
    <t>โครงการการพัฒนากฎหมายของกระทรวงยุติธรรม (พระราชบัญญัติว่าด้วย ข้อสัญญาที่ไม่ผ่านเข้ารอบธรรม พ.ศ. 2540) ในระยะที่ 2</t>
  </si>
  <si>
    <t>สำนักงานปลัดกระทรวงยุติธรรม</t>
  </si>
  <si>
    <t>220101V04</t>
  </si>
  <si>
    <t>220101V04F01</t>
  </si>
  <si>
    <t>https://emenscr.nesdc.go.th/viewer/view.html?id=64ce85bff7409e1e1a11ce95</t>
  </si>
  <si>
    <t>การพัฒนาบุคลากรให้รู้บทบาทหน้าที่ในการบังคับใช้พระราชบัญญัติว่าด้วยการปรับผ่านเข้ารอบพินัย พ.ศ. 2565 (คณะเทคโนโลยีอุตสาหกรรม)</t>
  </si>
  <si>
    <t>https://emenscr.nesdc.go.th/viewer/view.html?id=64ccb09609c3327ccab9b8a8</t>
  </si>
  <si>
    <t>โครงการ “เสริมสร้างและแลกเปลี่ยนองค์ความรู้ทางวิชาการ เพื่อการพัฒนากระบวนการยุติธรรมทางรัฐธรรมนูญอย่างยั่งยืน”</t>
  </si>
  <si>
    <t>https://emenscr.nesdc.go.th/viewer/view.html?id=64c7ed38fc0a1b67fce29011</t>
  </si>
  <si>
    <t>โครงการขับเคลื่อนการบังคับใช้กฎหมายที่แก้ไขเพิ่มเติมแก่เจ้าหน้าที่ของรัฐและสถาบันเกษตรกร</t>
  </si>
  <si>
    <t>https://emenscr.nesdc.go.th/viewer/view.html?id=64be69e5506f8c044400ae34</t>
  </si>
  <si>
    <t>โครงการพัฒนาสมรรถนะเจ้าหน้าที่รัฐ และสร้างความเข้าใจให้ประชาชน เพื่อคุ้มครองศักดิ์ศรีความผ่านเข้ารอบมนุษย์ตามเจตนารมณ์ของพระราชบัญญัติว่าด้วยการปรับผ่านเข้ารอบพินัย พ.ศ. 2565</t>
  </si>
  <si>
    <t>220101V04F02</t>
  </si>
  <si>
    <t>https://emenscr.nesdc.go.th/viewer/view.html?id=64bdfb2994c3ec0656e85bd1</t>
  </si>
  <si>
    <t>การปรับปรุงฐานข้อมูลกฎหมายศุลกากร</t>
  </si>
  <si>
    <t>https://emenscr.nesdc.go.th/viewer/view.html?id=64ba39fe13cafb0653521a32</t>
  </si>
  <si>
    <t>โครงการศึกษา ทบทวน ระเบียบปฏิบัติ และมาตรการที่เกี่ยวข้องกับการปฏิบัติพิธีการศุลกากร</t>
  </si>
  <si>
    <t>220102V02</t>
  </si>
  <si>
    <t>220102V02F01</t>
  </si>
  <si>
    <t>https://emenscr.nesdc.go.th/viewer/view.html?id=64bf5782204dd42f9682ba95</t>
  </si>
  <si>
    <t>โครงการ “การพัฒนาทักษะดิจิทัลบุคลากรสำนักงานรัฐมนตรี และสำนักงานปลัดกระทรวงยุติธรรม ประจำปีงบประมาณ พ.ศ. 2568”</t>
  </si>
  <si>
    <t>|220102</t>
  </si>
  <si>
    <t>https://emenscr.nesdc.go.th/viewer/view.html?id=64bf436df65531064ba72ee5</t>
  </si>
  <si>
    <t>โครงการ “การเสริมสร้างจริยธรรมและจรรยาบรรณของบุคลากรกระทรวงยุติธรรม  ด้วยค่านิยมและวัฒนธรรมองค์กรกระทรวงยุติธรรม”</t>
  </si>
  <si>
    <t>https://emenscr.nesdc.go.th/viewer/view.html?id=64c0e6f3d3a5392f8fe7da67</t>
  </si>
  <si>
    <t>โครงการพัฒนาประสิทธิภาพการสืบสวนสอบสวนสมัยใหม่ด้วยระบบจำลองสถานการณ์เสมือนจริง</t>
  </si>
  <si>
    <t>https://emenscr.nesdc.go.th/viewer/view.html?id=64bf63f81f3e752f90a0ff09</t>
  </si>
  <si>
    <t>โครงการพัฒนาศักยภาพบุคลากรผู้บังคับใช้กฎหมายกับอาชญากรรมลักษณะคดีพิเศษ</t>
  </si>
  <si>
    <t>220102V03</t>
  </si>
  <si>
    <t>220102V03F01</t>
  </si>
  <si>
    <t>https://emenscr.nesdc.go.th/viewer/view.html?id=64ba0b4dd73cdb17c7bcf897</t>
  </si>
  <si>
    <t>โครงการวิเคราะห์กระบวนการเพื่อพัฒนาระบบการบังคับคดี (Re-Engineering Process / Lean Process)</t>
  </si>
  <si>
    <t>กรมบังคับคดี</t>
  </si>
  <si>
    <t>220102V03F03</t>
  </si>
  <si>
    <t>https://emenscr.nesdc.go.th/viewer/view.html?id=64cca2774db0e86680e89f24</t>
  </si>
  <si>
    <t>โครงการ OCPB’s CONSUMER TRUST</t>
  </si>
  <si>
    <t>https://emenscr.nesdc.go.th/viewer/view.html?id=64bfa351204dd42f9682bb4d</t>
  </si>
  <si>
    <t>โครงการการสร้างความเชื่อมั่นต่อเจ้าหน้าที่ของรัฐ และการตรวจสอบจากภาคประชาชน ด้านการปราบปรามการทุจริตและประพฤติมิชอบ ของสำนักงานอัยการสูงสุด</t>
  </si>
  <si>
    <t>https://emenscr.nesdc.go.th/viewer/view.html?id=64b759090aa0e80f57a695b3</t>
  </si>
  <si>
    <t>โครงการดำเนินการตรวจสอบทรัพย์สินตามประมวลกฎหมายยาเสพติด</t>
  </si>
  <si>
    <t>https://emenscr.nesdc.go.th/viewer/view.html?id=64bf7b4e0274b80437f9313c</t>
  </si>
  <si>
    <t>โครงการพัฒนามาตรฐานการสืบสวนสอบสวนคดีพิเศษ</t>
  </si>
  <si>
    <t>https://emenscr.nesdc.go.th/viewer/view.html?id=64be0191f65531064ba72dbe</t>
  </si>
  <si>
    <t>โครงการพัฒนาสมรรถนะบุคลากรในกระบวนการยุติธรรมเกี่ยวกับกฎหมายเครื่องดื่มแอลกอฮอล์</t>
  </si>
  <si>
    <t>220102V03F04</t>
  </si>
  <si>
    <t>https://emenscr.nesdc.go.th/viewer/view.html?id=64ba4360af5e17043d883898</t>
  </si>
  <si>
    <t xml:space="preserve">โครงการเพิ่มประสิทธิภาพสายด่วนยุติธรรมและจุดให้บริการประชาชน (Smart call center and counter service) </t>
  </si>
  <si>
    <t>220102V04</t>
  </si>
  <si>
    <t>220102V04F01</t>
  </si>
  <si>
    <t>https://emenscr.nesdc.go.th/viewer/view.html?id=64bf91c10274b80437f93384</t>
  </si>
  <si>
    <t>การบูรณาการการเชื่อมโยงข้อมูลสำหรับการพัฒนาระบบค้นหาข้อมูลบุคคลเพื่อการสืบสวนสอบสวนคดีพิเศษ</t>
  </si>
  <si>
    <t>https://emenscr.nesdc.go.th/viewer/view.html?id=64be27bcaf5e17043d88436f</t>
  </si>
  <si>
    <t>โครงการป้องกันภัยคุกคามของสำนักงานกิจการยุติธรรมและศูนย์แลกเปลี่ยนข้อมูลกระบวนการยุติธรรม ประจำปี พ.ศ.2568</t>
  </si>
  <si>
    <t>สำนักงานกิจการยุติธรรม</t>
  </si>
  <si>
    <t>https://emenscr.nesdc.go.th/viewer/view.html?id=64bf89a2506f8c044400b676</t>
  </si>
  <si>
    <t>โครงการพัฒนานวัตกรรมเทคโนโลยีการติดตามตรวจสอบและวิเคราะห์ข้อมูลธุรกรรมคริปโตเคอร์เรนซีสนับสนุนการสืบสวนสอบสวนคดีพิเศษ</t>
  </si>
  <si>
    <t>https://emenscr.nesdc.go.th/viewer/view.html?id=64ba4d0594c3ec0656e85ae8</t>
  </si>
  <si>
    <t>โครงการพัฒนาระบบอิเล็กทรอนิกส์ในการบริหารจัดการงานนักจิตวิทยาหรือ นักสังคมสงเคราะห์ตามประมวลกฎหมายวิธีพิจารณาความอาญา</t>
  </si>
  <si>
    <t>220103V01</t>
  </si>
  <si>
    <t>220103V01F03</t>
  </si>
  <si>
    <t>https://emenscr.nesdc.go.th/viewer/view.html?id=64ce8e10ed61261e14028137</t>
  </si>
  <si>
    <t>การอบรมให้ความรู้และพัฒนาทักษะการใช้กฎหมายดิจิทัลในศตวรรษที่21ให้กับครูและเจ้าหน้าที่ในเขตพื้นที่การศึกษาจังหวัดนครพนม จังหวัดสกลนครและจังหวัดมุกดาหาร (คณะเทคโนโลยีอุตสาหกรรม)</t>
  </si>
  <si>
    <t>|220103</t>
  </si>
  <si>
    <t>https://emenscr.nesdc.go.th/viewer/view.html?id=64b64a8aa3b1a20f4c5b134e</t>
  </si>
  <si>
    <t>ขับเคลื่อนกฎหมายเพื่อรับรองสิทธิในการก่อตั้งครอบครัวของบุคคลทุกคนอย่างเท่าเทียม</t>
  </si>
  <si>
    <t>กรมคุ้มครองสิทธิและเสรีภาพ</t>
  </si>
  <si>
    <t>https://emenscr.nesdc.go.th/viewer/view.html?id=64cc6c564db0e86680e89ef0</t>
  </si>
  <si>
    <t>โครงการ “โครงการเสริมสร้างความรู้ความเข้าใจเกี่ยวกับศาลรัฐธรรมนูญและกฎหมายรัฐธรรมนูญสำหรับประชาชน”</t>
  </si>
  <si>
    <t>https://emenscr.nesdc.go.th/viewer/view.html?id=64cca42c17075066886c5000</t>
  </si>
  <si>
    <t>โครงการ “พัฒนายุวชนศาลรัฐธรรมนูญประจำปี พ.ศ. 2568”</t>
  </si>
  <si>
    <t>https://emenscr.nesdc.go.th/viewer/view.html?id=64be0da41acce70651fae059</t>
  </si>
  <si>
    <t xml:space="preserve">โครงการขับเคลื่อนแนวทางการเผยแพร่กฎหมายและสร้างการรับรู้ให้แก่ประชาชนและหน่วยงานของรัฐ </t>
  </si>
  <si>
    <t>https://emenscr.nesdc.go.th/viewer/view.html?id=64bdf50894c3ec0656e85bb4</t>
  </si>
  <si>
    <t>โครงการจัดทำคู่มือ/แนวทาง/สื่อประชาสัมพันธ์ตามกฎหมายที่อยู่ในความรับผิดชอบ ของกรมควบคุมโรค</t>
  </si>
  <si>
    <t>https://emenscr.nesdc.go.th/viewer/view.html?id=64ba4be1506f8c0444009dd7</t>
  </si>
  <si>
    <t>โครงการผลิตและเผยแพร่สื่อประชาสัมพันธ์เพื่อสร้างการรับรู้ด้านกฎหมายแก่ประชาชน</t>
  </si>
  <si>
    <t>https://emenscr.nesdc.go.th/viewer/view.html?id=64d4a7e5c54b2e10c096178a</t>
  </si>
  <si>
    <t>โครงการเผยแพร่ความรู้กฎหมายการแข่งขันทางการค้า หัวข้อ "รัฐวิสาหกิจกับการกำกับดูแลภายใต้กฎหมายการแข่งขันทางการค้า”</t>
  </si>
  <si>
    <t>220103V02</t>
  </si>
  <si>
    <t>220103V02F01</t>
  </si>
  <si>
    <t>https://emenscr.nesdc.go.th/viewer/view.html?id=64ccaec8f7409e1e1a11c6fe</t>
  </si>
  <si>
    <t>โครงการคุ้มครองสิทธิและเสรีภาพของประชาชนภายใต้เจตนารมณ์ของรัฐธรรมนูญแห่งราชอาณาจักรไทย พุทธศักราช 2560</t>
  </si>
  <si>
    <t>220103V02F04</t>
  </si>
  <si>
    <t>https://emenscr.nesdc.go.th/viewer/view.html?id=64cca75c4db0e86680e89f29</t>
  </si>
  <si>
    <t>โครงการ “พัฒนาการเผยแพร่ความรู้เกี่ยวกับศาลรัฐธรรมนูญและสำนักงาน ศาลรัฐธรรมนูญในยุคดิจิทัล”</t>
  </si>
  <si>
    <t>220104V01</t>
  </si>
  <si>
    <t>220104V01F01</t>
  </si>
  <si>
    <t>https://emenscr.nesdc.go.th/viewer/view.html?id=64ba0fa1eec8b40f4632734a</t>
  </si>
  <si>
    <t>โครงการขับเคลื่อนการทบทวน แก้ไข ปรับปรุง หรือยกเลิกกฎหมาย ประจำปี พ.ศ. 2568</t>
  </si>
  <si>
    <t>สำนักงานคณะกรรมการกฤษฎีกา</t>
  </si>
  <si>
    <t>|220104</t>
  </si>
  <si>
    <t>https://emenscr.nesdc.go.th/viewer/view.html?id=64bdec2b94c3ec0656e85b9d</t>
  </si>
  <si>
    <t>โครงการขับเคลื่อนการทบทวน/แก้ไข/ปรับปรุงกฎหมายว่าด้วยการควบคุมโรคจากการประกอบอาชีพและโรคจากสิ่งแวดล้อม</t>
  </si>
  <si>
    <t>https://emenscr.nesdc.go.th/viewer/view.html?id=64bde8c20274b80437f91e77</t>
  </si>
  <si>
    <t>โครงการขับเคลื่อนการทบทวน/แก้ไข/ปรับปรุงกฎหมายว่าด้วยโรคติดต่อ</t>
  </si>
  <si>
    <t>220104V03</t>
  </si>
  <si>
    <t>220104V03F01</t>
  </si>
  <si>
    <t>https://emenscr.nesdc.go.th/viewer/view.html?id=64bdef48af5e17043d883df2</t>
  </si>
  <si>
    <t>โครงการพัฒนาศักยภาพเจ้าพนักงานควบคุมโรคติดต่อและพนักงานเจ้าหน้าที่ตามกฎหมายที่อยู่ในความรับผิดชอบของกรมควบคุมโรค</t>
  </si>
  <si>
    <t>https://emenscr.nesdc.go.th/viewer/view.html?id=64be03ac94c3ec0656e85bef</t>
  </si>
  <si>
    <t>โครงการพัฒนาสื่อการเรียนการสอนเพื่อการพัฒนาศักยภาพพนักงานเจ้าหน้าที่ตามพระราชบัญญัติควบคุมเครื่องดื่มแอลกอฮอล์ พ.ศ. 2551</t>
  </si>
  <si>
    <t>220104V03F02</t>
  </si>
  <si>
    <t>https://emenscr.nesdc.go.th/viewer/view.html?id=64bdfac41acce70651fae035</t>
  </si>
  <si>
    <t>โครงการพัฒนาระบบติดตามผลการดำเนินการทางคดีตามกฎหมายที่อยู่ในความรับผิดชอบของกรมควบคุมโรค</t>
  </si>
  <si>
    <t>220201V01</t>
  </si>
  <si>
    <t>220201V01F01</t>
  </si>
  <si>
    <t>https://emenscr.nesdc.go.th/viewer/view.html?id=64ce8a56ac36ec1e1d9fc546</t>
  </si>
  <si>
    <t>การให้ความรู้สิทธิมนุษยชนกับกลุ่มสภาเด็กและเยาวชนในพื้นที่ภาคตะวันออกเฉียงเหนือ (คณะเทคโนโลยีอุตสาหกรรม)</t>
  </si>
  <si>
    <t>|220201</t>
  </si>
  <si>
    <t>https://emenscr.nesdc.go.th/viewer/view.html?id=64bf58c5e352512f98955c30</t>
  </si>
  <si>
    <t>โครงการ “ โรงเรียนยุติธรรมอุปถัมภ์”</t>
  </si>
  <si>
    <t>https://emenscr.nesdc.go.th/viewer/view.html?id=64ba4a4d13cafb0653521a62</t>
  </si>
  <si>
    <t>โครงการศูนย์บริการร่วมกระทรวงยุติธรรมเคลื่อนที่</t>
  </si>
  <si>
    <t>https://emenscr.nesdc.go.th/viewer/view.html?id=64ba3f4b0274b80437f9194e</t>
  </si>
  <si>
    <t xml:space="preserve">โครงการส่งเสริมพื้นที่ปลอดการบังคับคดี (Execution-free area Project)    </t>
  </si>
  <si>
    <t>https://emenscr.nesdc.go.th/viewer/view.html?id=64be09bff65531064ba72dd1</t>
  </si>
  <si>
    <t>โครงการเสริมสร้างการรับรู้ด้านกฎหมาย กระบวนการยุติธรรม และการอยู่ร่วมกันภายใต้สังคมเคารพกติกา</t>
  </si>
  <si>
    <t>https://emenscr.nesdc.go.th/viewer/view.html?id=64ba034e22ab130f452aa7ce</t>
  </si>
  <si>
    <t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</t>
  </si>
  <si>
    <t>https://emenscr.nesdc.go.th/viewer/view.html?id=64ba5d94506f8c0444009ece</t>
  </si>
  <si>
    <t>โครงการเสริมสร้างและพัฒนาเครือข่ายการให้บริการ (Contact Partnership Service Link)</t>
  </si>
  <si>
    <t>https://emenscr.nesdc.go.th/viewer/view.html?id=64cc77146de2d72f65d51d5f</t>
  </si>
  <si>
    <t>โครงการอบรมหลักสูตร “หลักนิติธรรมเพื่อประชาธิปไตย” (นธป.) รุ่นที่ 13</t>
  </si>
  <si>
    <t>https://emenscr.nesdc.go.th/viewer/view.html?id=64b6037022ab130f452a8e2f</t>
  </si>
  <si>
    <t>เพิ่มขีดความสามารถในการแข่งขันของธุรกิจไทย สู่มาตรฐานสิทธิมนุษยชนระดับโลก</t>
  </si>
  <si>
    <t>https://emenscr.nesdc.go.th/viewer/view.html?id=64b749e8b19a7b17b9e52b30</t>
  </si>
  <si>
    <t>ยกระดับสิทธิมนุษยชนด้วยการขับเคลื่อนแผนสิทธิมนุษยชนแห่งชาติ ฉบับที่ 5 (พ.ศ. 2566 - 2570)</t>
  </si>
  <si>
    <t>https://emenscr.nesdc.go.th/viewer/view.html?id=64bf87a5af5e17043d88515e</t>
  </si>
  <si>
    <t>สถาบันพัฒนาสิทธิมนุษยชน</t>
  </si>
  <si>
    <t>https://emenscr.nesdc.go.th/viewer/view.html?id=64b8ee8eeec8b40f46326ed3</t>
  </si>
  <si>
    <t>สร้างความฉลาดรู้ทางกฎหมาย</t>
  </si>
  <si>
    <t>220201V01F02</t>
  </si>
  <si>
    <t>https://emenscr.nesdc.go.th/viewer/view.html?id=64ba3b6f6b56f90436295122</t>
  </si>
  <si>
    <t>ประสานเครือข่ายผู้พ้นกระบวนการพัฒนาพฤตินิสัยเพื่อสนับสนุนการดำเนินงานและสร้างแรงบันดาลใจกลับคืนสู่สังคม</t>
  </si>
  <si>
    <t>220201V02</t>
  </si>
  <si>
    <t>220201V02F01</t>
  </si>
  <si>
    <t>https://emenscr.nesdc.go.th/viewer/view.html?id=64b9f8f6eec8b40f4632717d</t>
  </si>
  <si>
    <t>โครงการเร่งรัดผลักดันทรัพย์สินเพื่อเสริมสร้างการเติบโตทางเศรษฐกิจของประเทศ ประจำปีงบประมาณ พ.ศ. 2568 (มหกรรมขายทอดตลาดทรัพย์สิน)</t>
  </si>
  <si>
    <t>https://emenscr.nesdc.go.th/viewer/view.html?id=64b611b7b19a7b17b9e52a9b</t>
  </si>
  <si>
    <t>พัฒนาแพลตฟอร์มให้บริการกรมคุ้มครองสิทธิและเสรีภาพ (RLPD One Platform)</t>
  </si>
  <si>
    <t>220201V02F02</t>
  </si>
  <si>
    <t>https://emenscr.nesdc.go.th/viewer/view.html?id=64b6568aeec8b40f46325d73</t>
  </si>
  <si>
    <t>ขับเคลื่อนการดำเนินงานตามพระราชบัญญัติป้องกันและปราบปรามการทรมานและการกระทำให้บุคคลสูญหาย พ.ศ. 2565</t>
  </si>
  <si>
    <t>220201V02F03</t>
  </si>
  <si>
    <t>https://emenscr.nesdc.go.th/viewer/view.html?id=64ba340b6b56f90436295084</t>
  </si>
  <si>
    <t>ขับเคลื่อนการอำนวยความยุติธรรมส่วนภูมิภาคสู่ประชาชน</t>
  </si>
  <si>
    <t>https://emenscr.nesdc.go.th/viewer/view.html?id=64be0d9594c3ec0656e85bf7</t>
  </si>
  <si>
    <t>โครงการขับเคลื่อนการดำเนินงานของคณะกรรมการพัฒนาการบริหารงานยุติธรรมระดับจังหวัด (กพยจ.)</t>
  </si>
  <si>
    <t>https://emenscr.nesdc.go.th/viewer/view.html?id=64b64f8822ab130f452a9225</t>
  </si>
  <si>
    <t>ผลักดันการจัดทำแผนยุทธศาสตร์งานคุ้มครองพยานและพัฒนาเครือข่ายการคุ้มครองพยานระดับชาติ</t>
  </si>
  <si>
    <t>220201V02F04</t>
  </si>
  <si>
    <t>https://emenscr.nesdc.go.th/viewer/view.html?id=64bf4dab6b56f9043629652e</t>
  </si>
  <si>
    <t>โครงการ “บูรณาการความร่วมมือหน่วยงานภาครัฐในพื้นที่ในการแก้ไขฟื้นฟูผู้กระทำผิดในชุมชนเพื่อสร้างหลักประกันความปลอดภัยในสังคม”</t>
  </si>
  <si>
    <t>กรมคุมประพฤติ</t>
  </si>
  <si>
    <t>https://emenscr.nesdc.go.th/viewer/view.html?id=64b8dfcd99399c17c1516c71</t>
  </si>
  <si>
    <t>โครงการส่งเสริมให้ผู้ต้องขังทำงานในสถานประกอบการเพื่อแก้ปัญหาแรงงานขาดแคลนของภาคอุตสาหกรรม</t>
  </si>
  <si>
    <t>https://emenscr.nesdc.go.th/viewer/view.html?id=64ba44e313cafb0653521a4f</t>
  </si>
  <si>
    <t>ประสานภาคีเครือข่ายเพื่อร่วมกันสนับสนุนและขับเคลื่อนการกลับคืนสู่สังคมของผู้พ้นกระบวนการพัฒนาพฤตินิสัย</t>
  </si>
  <si>
    <t>220201V03</t>
  </si>
  <si>
    <t>220201V03F01</t>
  </si>
  <si>
    <t>https://emenscr.nesdc.go.th/viewer/view.html?id=64be3fe794c3ec0656e85c89</t>
  </si>
  <si>
    <t xml:space="preserve"> โครงการเสริมสร้างและพัฒนาองค์ความรู้กฎหมายและกระบวนการยุติธรรมเพื่อตอบสนองประเด็นยุทธศาสตร์และสถานการณ์เร่งด่วนของประเทศ</t>
  </si>
  <si>
    <t>https://emenscr.nesdc.go.th/viewer/view.html?id=64ba618594c3ec0656e85b0b</t>
  </si>
  <si>
    <t>โครงการการพัฒนาฐานข้อมูลการสอบสวนอุบัติเหตุทางถนนเชิงลึก ด้วยนิติเวชศาสตร์และนิติวิทยาศาสตร์เพื่อนำไปสู่มาตรการลดและป้องกันอุบัติเหตุจราจรทางถนน</t>
  </si>
  <si>
    <t>สถาบันนิติวิทยาศาสตร์</t>
  </si>
  <si>
    <t>https://emenscr.nesdc.go.th/viewer/view.html?id=64b8e1f4d73cdb17c7bcf7e9</t>
  </si>
  <si>
    <t>โครงการพัฒนาระบบฐานข้อมูลกลางผู้กระทำผิด กลุ่มภารกิจด้านพัฒนาพฤตินิสัย กระทรวงยุติธรรม</t>
  </si>
  <si>
    <t>https://emenscr.nesdc.go.th/viewer/view.html?id=64bdf258af5e17043d883e39</t>
  </si>
  <si>
    <t>โครงการพัฒนาระบบบริหารจัดการฐานข้อมูลและระบบการวิเคราะห์ข้อมูลศูนย์ปฏิบัติการฐานข้อมูลการบริหารงานยุติธรรมแห่งชาติ</t>
  </si>
  <si>
    <t>https://emenscr.nesdc.go.th/viewer/view.html?id=64bdfa5913cafb0653521b29</t>
  </si>
  <si>
    <t>โครงการพัฒนาระบบเพื่อเชื่อมโยงข้อมูลทรัพย์ค้างการขายทอดตลาดและความต้องการของกลุ่มเป้าหมายต่างๆ</t>
  </si>
  <si>
    <t>https://emenscr.nesdc.go.th/viewer/view.html?id=64ba59f56b56f904362952f8</t>
  </si>
  <si>
    <t>โครงการพัฒนาศักยภาพการป้องกันและปราบปราม เพิ่มโอกาสการเข้าถึงกระบวนการยุติธรรมของประชาชน กรณีความผิดเกี่ยวกับเพศ</t>
  </si>
  <si>
    <t>https://emenscr.nesdc.go.th/viewer/view.html?id=64be42e594c3ec0656e85c92</t>
  </si>
  <si>
    <t>โครงการศึกษาวิเคราะห์และพัฒนาข้อมูลด้านกระบวนการยุติธรรม เพื่อนำไปสู่การพัฒนากระบวนการยุติธรรมในภาพรวม</t>
  </si>
  <si>
    <t>220201V03F03</t>
  </si>
  <si>
    <t>https://emenscr.nesdc.go.th/viewer/view.html?id=64ba370caf5e17043d8837d0</t>
  </si>
  <si>
    <t>การบำบัดฟื้นฟูสมรรถนะทางด้านร่างกาย จิตใจ พัฒนาศักยภาพ และส่งเสริมสัมมาชีพของผู้พ้นโทษ</t>
  </si>
  <si>
    <t>https://emenscr.nesdc.go.th/viewer/view.html?id=64be05d30274b80437f9226e</t>
  </si>
  <si>
    <t>โครงการขับเคลื่อนศูนย์ประสานงานและส่งเสริมการมีงานทำ</t>
  </si>
  <si>
    <t>กรมราชทัณฑ์</t>
  </si>
  <si>
    <t>https://emenscr.nesdc.go.th/viewer/view.html?id=64bf693e6b56f904362966fe</t>
  </si>
  <si>
    <t>โครงการคืนคนดีสู่สังคม</t>
  </si>
  <si>
    <t>https://emenscr.nesdc.go.th/viewer/view.html?id=64be42e21acce70651fae0ec</t>
  </si>
  <si>
    <t>โครงการโปรแกรมการแก้ไขผู้ค้ายาเสพติดให้กับผู้ต้องคดียาเสพติด</t>
  </si>
  <si>
    <t>https://emenscr.nesdc.go.th/viewer/view.html?id=64be469513cafb0653521bd4</t>
  </si>
  <si>
    <t>โครงการพัฒนาระบบตรวจประเมินมาตรฐานขั้นต่ำแห่งองค์การสหประชาชาติในการปฏิบัติต่อผู้ต้องขัง (ระยะ2)</t>
  </si>
  <si>
    <t>https://emenscr.nesdc.go.th/viewer/view.html?id=64be00576b56f904362959cd</t>
  </si>
  <si>
    <t>โครงการพัฒนาศักยภาพผู้ต้องขังเพื่อคืนคนดีสู่สังคม</t>
  </si>
  <si>
    <t>https://emenscr.nesdc.go.th/viewer/view.html?id=64ba2fd813cafb0653521a11</t>
  </si>
  <si>
    <t>ส่งเสริมความร่วมมือและขับเคลื่อนการจัดตั้งนิคมอุตสาหกรรมราชทัณฑ์</t>
  </si>
  <si>
    <t>220201V03F04</t>
  </si>
  <si>
    <t>https://emenscr.nesdc.go.th/viewer/view.html?id=64b64d9fa3b1a20f4c5b1389</t>
  </si>
  <si>
    <t>โครงการ “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”</t>
  </si>
  <si>
    <t>สำนักงานศาลยุติธรรม</t>
  </si>
  <si>
    <t>หน่วยงานของศาล</t>
  </si>
  <si>
    <t>220201V03F05</t>
  </si>
  <si>
    <t>https://emenscr.nesdc.go.th/viewer/view.html?id=64ba4e4c0274b80437f91a50</t>
  </si>
  <si>
    <t>โครงการพัฒนาศักยภาพการจัดการเรื่องราวร้องทุกข์ของกระทรวงยุติธรรม</t>
  </si>
  <si>
    <t>220201V03F07</t>
  </si>
  <si>
    <t>https://emenscr.nesdc.go.th/viewer/view.html?id=64bf765eaf5e17043d884f9f</t>
  </si>
  <si>
    <t>โครงการนำอุปกรณ์อิเล็กทรอนิกส์ติดตามตัวมาใช้เพื่อผ่านเข้ารอบมาตรการทางเลือกแทนการลงโทษจำคุก ประจำปีงบประมาณ 2568 ภายใต้กิจกรรม “การศึกษาผลสัมฤทธิ์ของการนำอุปกรณ์อิเล็กทรอนิกส์ติดตามตัวมาใช้เพื่อผ่านเข้ารอบมาตรการทางเลือกแทนการจำคุกในภารกิจกรมคุมประพฤติ”</t>
  </si>
  <si>
    <t>https://emenscr.nesdc.go.th/viewer/view.html?id=64ba35f5f65531064ba72c9f</t>
  </si>
  <si>
    <t>โครงการพัฒนาและส่งเสริมงานยุติธรรมชุมชนเพื่ออำนวยความยุติธรรมและลดความเหลื่อมล้ำในเชิงพื้นที่</t>
  </si>
  <si>
    <t>https://emenscr.nesdc.go.th/viewer/view.html?id=64ba5ecf94c3ec0656e85b08</t>
  </si>
  <si>
    <t>โครงการมหกรรมไกล่เกลี่ยข้อพิพาทชั้นบังคับคดี</t>
  </si>
  <si>
    <t>https://emenscr.nesdc.go.th/viewer/view.html?id=64ba456a6b56f904362951b7</t>
  </si>
  <si>
    <t>โครงการส่งเสริมและพัฒนากระบวนการยุติธรรมทางเลือกเพื่อสร้างความสมานฉันท์ในสังคม</t>
  </si>
  <si>
    <t>กรมพินิจและคุ้มครองเด็กและเยาวชน</t>
  </si>
  <si>
    <t>https://emenscr.nesdc.go.th/viewer/view.html?id=64b4e7f1a3b1a20f4c5b0b1d</t>
  </si>
  <si>
    <t>เพิ่มประสิทธิภาพกระบวนการยุติธรรมทางเลือกด้วยไกล่เกลี่ยข้อพิพาท แทนการฟ้องคดีแพ่งและคดีอาญา</t>
  </si>
  <si>
    <t>220201V03F08</t>
  </si>
  <si>
    <t>https://emenscr.nesdc.go.th/viewer/view.html?id=64ba5a470274b80437f91af6</t>
  </si>
  <si>
    <t>โครงการจัดสวัสดิการและสงเคราะห์ผู้ต้องขัง และขับเคลื่อนการดำเนินงานของเรือนจำให้ผ่านเข้ารอบไปตามมาตรฐานสากล</t>
  </si>
  <si>
    <t>https://emenscr.nesdc.go.th/viewer/view.html?id=64be09bf13cafb0653521b52</t>
  </si>
  <si>
    <t>โครงการพัฒนา Data analytic ด้านหลักนิติธรรมในระดับประเทศสู่ระดับสากล</t>
  </si>
  <si>
    <t>https://emenscr.nesdc.go.th/viewer/view.html?id=64be544b6b56f90436296186</t>
  </si>
  <si>
    <t>โครงการพัฒนาศักยภาพบุคลากรราชทัณฑ์มุ่งสู่การปฎิบัติตามมาตรฐานสากล</t>
  </si>
  <si>
    <t>https://emenscr.nesdc.go.th/viewer/view.html?id=64ba2e576b56f90436295024</t>
  </si>
  <si>
    <t>โครงการพัฒนาห้องแยกโรคให้ผ่านเข้ารอบมาตรฐานเดียวกันตามหลักมาตรฐานห้องแยกโรคสากล</t>
  </si>
  <si>
    <t>https://emenscr.nesdc.go.th/viewer/view.html?id=64be0f9794c3ec0656e85bf9</t>
  </si>
  <si>
    <t>โครงการมหกรรมวิชาการระดับชาติว่าด้วยงานยุติธรรม</t>
  </si>
  <si>
    <t>https://emenscr.nesdc.go.th/viewer/view.html?id=64ccaa5bba6ff92f6e8aa9b7</t>
  </si>
  <si>
    <t>โครงการสัมมนาประเด็นรัฐธรรมนูญระหว่างที่ปรึกษาและผู้เชี่ยวชาญประจำคณะตุลาการศาลรัฐธรรมนูญ</t>
  </si>
  <si>
    <t>https://emenscr.nesdc.go.th/viewer/view.html?id=64be1e8513cafb0653521b67</t>
  </si>
  <si>
    <t>พัฒนาระบบเทคโนโลยีสนับสนุนการควบคุมดูแลผู้ต้องขัง (SMART PRISON)</t>
  </si>
  <si>
    <t>220201V04</t>
  </si>
  <si>
    <t>220201V04F01</t>
  </si>
  <si>
    <t>https://emenscr.nesdc.go.th/viewer/view.html?id=64b60a1222ab130f452a8e93</t>
  </si>
  <si>
    <t>การพัฒนาประสิทธิภาพผู้ปฏิบัติงานด้านสิทธิมนุษยชนและการคุ้มครองสิทธิและเสรีภาพ</t>
  </si>
  <si>
    <t>https://emenscr.nesdc.go.th/viewer/view.html?id=64bf5f41d3a5392f8fe7d875</t>
  </si>
  <si>
    <t>โครงการ “การพัฒนาบุคลากรตามสมรรถนะ ทักษะ และความรู้ที่จำผ่านเข้ารอบในงาน เพื่อขับเคลื่อนงานยุติธรรม”</t>
  </si>
  <si>
    <t>https://emenscr.nesdc.go.th/viewer/view.html?id=64cc61bf1e5b0966864dc533</t>
  </si>
  <si>
    <t>โครงการ “พัฒนาศักยภาพบุคลากรศาลรัฐธรรมนูญและสำนักงานศาลรัฐธรรมนูญสู่ความผ่านเข้ารอบเลิศ”</t>
  </si>
  <si>
    <t>https://emenscr.nesdc.go.th/viewer/view.html?id=64be0153506f8c044400a5da</t>
  </si>
  <si>
    <t>โครงการพัฒนาบุคลากรในกระบวนการยุติธรรมผ่านระบบเทคโนโลยีดิจิทัล</t>
  </si>
  <si>
    <t>https://emenscr.nesdc.go.th/viewer/view.html?id=64af6634b19a7b17b9e52862</t>
  </si>
  <si>
    <t>พัฒนาศักยภาพบุคลากรคุ้มครองสิทธิและเสรีภาพ สู่การผ่านเข้ารอบมืออาชีพด้านสิทธิมนุษยชน</t>
  </si>
  <si>
    <t>https://emenscr.nesdc.go.th/viewer/view.html?id=64b5fde922ab130f452a8df7</t>
  </si>
  <si>
    <t>พัฒนาศักยภาพบุคลากรด้านกฎหมายเพื่อผ่านเข้ารอบทนายความฟ้องคดีแรงงานให้แก่ลูกจ้าง</t>
  </si>
  <si>
    <t>220201V04F03</t>
  </si>
  <si>
    <t>https://emenscr.nesdc.go.th/viewer/view.html?id=64ba5b186b56f90436295305</t>
  </si>
  <si>
    <t>โครงการพัฒนาระบบ “บริการรับเรื่องและให้คำปรึกษากฎหมายอัจฉริยะ (MOJ Smart Complain and Legal consult : MSCL)”</t>
  </si>
  <si>
    <t>220201V04F04</t>
  </si>
  <si>
    <t>https://emenscr.nesdc.go.th/viewer/view.html?id=64be43ecaf5e17043d88473b</t>
  </si>
  <si>
    <t>โครงการพัฒนาระบบเทคโนโลยีดิจิทัลสำหรับบริหารจัดการข้อมูลผู้ต้องขังและเชื่อมโยงข้อมูลภายในกระบวนการยุติธรรม ระยะที่ 2</t>
  </si>
  <si>
    <t>https://emenscr.nesdc.go.th/viewer/view.html?id=64be26a5f65531064ba72dfe</t>
  </si>
  <si>
    <t>โครงการพัฒนาและปรับปรุงการเชื่อมโยงข้อมูลระบบศูนย์แลกเปลี่ยนข้อมูลกระบวนการยุติธรรมเพื่อการสืบค้นและบูรณาการข้อมูลในกระบวนงานยุติธรรม ประจำปีงบประมาณ พ.ศ. 2568</t>
  </si>
  <si>
    <t>https://emenscr.nesdc.go.th/viewer/view.html?id=64be2ef96b56f90436295cd5</t>
  </si>
  <si>
    <t>โครงการพัฒนาศูนย์พยากรณ์สถานการณ์อาชญากรรมแห่งชาติ วิเคราะห์ปัจจัยการกระทำความผิด เพื่อนำไปใช้วางแผนลดการเกิดอาชญากรรม</t>
  </si>
  <si>
    <t>https://emenscr.nesdc.go.th/viewer/view.html?id=64be1d98506f8c044400a75b</t>
  </si>
  <si>
    <t>โครงการระบบสถานะการดำเนินการและสถานะคดี ระยะที่ ๒ (Justice Case Management)</t>
  </si>
  <si>
    <t>230101V01</t>
  </si>
  <si>
    <t>230101V01F03</t>
  </si>
  <si>
    <t>https://emenscr.nesdc.go.th/viewer/view.html?id=64d44e520df91d2f7789f5c4</t>
  </si>
  <si>
    <t>ยกระดับและต่อยอดผลงานวิจัยและนวัตกรรมด้านผลิตภัณฑ์จากสมุนไพรและเวชสำอางสมุนไพรสู่ระดับอุตสาหกรรมเชิงพาณิชย์ที่ได้คุณภาพและมาตรฐานสากล</t>
  </si>
  <si>
    <t>|230101</t>
  </si>
  <si>
    <t>230101V02</t>
  </si>
  <si>
    <t>230101V02F02</t>
  </si>
  <si>
    <t>https://emenscr.nesdc.go.th/viewer/view.html?id=64d0ad78b91671473a23b236</t>
  </si>
  <si>
    <t>การจัดทำแบบมาตรฐานการปฏิบัติงานการใช้ชีวภัณฑ์เพื่อควบคุมโรคข้าว/ โรคเมล็ดพันธุ์ข้าวที่สำคัญและการเพิ่มผลผลิตข้าวอย่างยั่งยืน และการพัฒนาชีวภัณฑ์กระตุ้นการเจริญเติบโตของพืช</t>
  </si>
  <si>
    <t>https://emenscr.nesdc.go.th/viewer/view.html?id=64cc7aae04192c2f5e16855d</t>
  </si>
  <si>
    <t>โครงการพัฒนาสารเคลือบผิวจากเปลือกผลไม้เพื่อชะลออายุผลไม้และทุเรียนแกะเนื้อ</t>
  </si>
  <si>
    <t>230101V02F03</t>
  </si>
  <si>
    <t>https://emenscr.nesdc.go.th/viewer/view.html?id=64c0ecc91f3e752f90a100d4</t>
  </si>
  <si>
    <t xml:space="preserve">โครงการ “การพัฒนาเทคโนโลยีฉีดพ่นปุ๋ย ฮอร์โมนพืชผ่านระบบปฏิบัติการแอนดรอยด์ในโรงเรือนลอยน้ำ สำหรับส่งเสริมการเกษตรอัจฉริยะ” </t>
  </si>
  <si>
    <t>https://emenscr.nesdc.go.th/viewer/view.html?id=64c0eaafd3a5392f8fe7da7c</t>
  </si>
  <si>
    <t xml:space="preserve">โครงการ “การพัฒนาเทคโนโลยีระบบฉีดพ่นปุ๋ยน้ำ และฮอร์โมนแบบอัตโนมัติเพื่อการเกษตรอัจฉริยะ ด้วยโดรนและรถแทรกเตอร์ไร้คนขับ” </t>
  </si>
  <si>
    <t>230101V03</t>
  </si>
  <si>
    <t>230101V03F01</t>
  </si>
  <si>
    <t>https://emenscr.nesdc.go.th/viewer/view.html?id=64b617d5b19a7b17b9e52ab4</t>
  </si>
  <si>
    <t>โครงการผลิตแบตเตอรี่แพ็กมาตรฐานและการพัฒนาวัสดุส่วนประกอบภายในประเทศเพื่อเพิ่มศักยภาพของอุตสาหกรรมแบตเตอรี่ตลอดห่วงโซ่คุณค่า</t>
  </si>
  <si>
    <t>https://emenscr.nesdc.go.th/viewer/view.html?id=64b7a8df99399c17c1516be4</t>
  </si>
  <si>
    <t>โครงการพัฒนาและจัดทำผลิตภัณฑ์ใหม่</t>
  </si>
  <si>
    <t>230101V03F02</t>
  </si>
  <si>
    <t>https://emenscr.nesdc.go.th/viewer/view.html?id=64d07c118b99e8474a961a30</t>
  </si>
  <si>
    <t>พัฒนากระบวนการผลิต กระบวนการตลาด และผลิตภัณฑ์จากพืชและสัตว์เศรษฐกิจหลักของประเทศตลอดห่วงโซ่คุณค่า เพื่อเพิ่มมูลค่าและรายได้ของประเทศ</t>
  </si>
  <si>
    <t>สำนักงานพัฒนาการวิจัยการเกษตร (องค์การมหาชน)</t>
  </si>
  <si>
    <t>https://emenscr.nesdc.go.th/viewer/view.html?id=64d06ec7ac36ec1e1d9fd0d3</t>
  </si>
  <si>
    <t>เร่งพัฒนาการผลิตและการส่งออกอาหารและผลไม้ไทยคุณค่าสูงและมูลค่าสูง เกษตรและเกษตรแปรรูปมูลค่าสูง ให้ไทยผ่านเข้ารอบผู้นำของโลก โดยเพิ่มมูลค่าทางเศรษฐกิจและประเทศที่สั่งซื้อ</t>
  </si>
  <si>
    <t>230101V03F03</t>
  </si>
  <si>
    <t>https://emenscr.nesdc.go.th/viewer/view.html?id=64cba5e7204dd42f9682c127</t>
  </si>
  <si>
    <t>การพัฒนาชุด Antigen Test Kit (ATK) เพื่อประเมินการได้รับรังสี</t>
  </si>
  <si>
    <t>230101V04</t>
  </si>
  <si>
    <t>230101V04F01</t>
  </si>
  <si>
    <t>https://emenscr.nesdc.go.th/viewer/view.html?id=64d08b7aab51b447471bf835</t>
  </si>
  <si>
    <t>ยกระดับการเกษตรแบบ Smart Farming ที่ครบห่วงโซ่คุณค่าสำหรับเกษตรกรยากจนในชุมชนโดยใช้เทคโนโลยีและนวัตกรรม</t>
  </si>
  <si>
    <t>230101V04F03</t>
  </si>
  <si>
    <t>https://emenscr.nesdc.go.th/viewer/view.html?id=64c0eb4dd3a5392f8fe7da80</t>
  </si>
  <si>
    <t>การพัฒนาห่วงโซ่คุณค่าและห่วงโซ่อุปทานของธุรกิจนวัตกรรมยางพารารูปแบบใหม่ที่มีมูลค่าสูงเพื่อเพิ่มการได้เปรียบเชิงการแข่งขันด้านยางพาราของประเทศในระดับสากล</t>
  </si>
  <si>
    <t>230102V01</t>
  </si>
  <si>
    <t>230102V01F01</t>
  </si>
  <si>
    <t>https://emenscr.nesdc.go.th/viewer/view.html?id=64ce225c36e1881e1fbbe38c</t>
  </si>
  <si>
    <t>โครงการเพิ่มทักษะการพัฒนาแผนธุรกิจนวัตกรรมภูมิภาคเพื่อดึงดูดการลงทุนจากภาคเอกชน</t>
  </si>
  <si>
    <t>|230102</t>
  </si>
  <si>
    <t>230102V01F02</t>
  </si>
  <si>
    <t>https://emenscr.nesdc.go.th/viewer/view.html?id=64d3d3e7c906ab10bf9c94e8</t>
  </si>
  <si>
    <t>การยกระดับศักยภาพบุคลากรด้านวิจัยและนวัตกรรมเพื่อสร้างวิสาหกิจนวัตกรรมและส่งเสริมการเติบโตเศรษฐกิจอย่างยั่งยืน</t>
  </si>
  <si>
    <t>230102V01F03</t>
  </si>
  <si>
    <t>https://emenscr.nesdc.go.th/viewer/view.html?id=64ca784fe352512f989561f6</t>
  </si>
  <si>
    <t>โครงการส่งเสริมธุรกิจนวัตกรรมที่ใช้เทคโนโลยีเชิงลึกระดับภูมิภาค (Deep-Tech Regionalization)</t>
  </si>
  <si>
    <t>https://emenscr.nesdc.go.th/viewer/view.html?id=64c095abe352512f98955d2d</t>
  </si>
  <si>
    <t>โครงการส่งเสริมผู้ประกอบการและวิสาหกิจขนาดย่อมโดยใช้เทคโนโลยีการแปรรูปอาหาร เพื่อพัฒนาผลิตภัณฑ์ทางการเกษตรและอาหารในภาคตะวันออกเฉียงเหนือ</t>
  </si>
  <si>
    <t>230102V03</t>
  </si>
  <si>
    <t>230102V03F01</t>
  </si>
  <si>
    <t>https://emenscr.nesdc.go.th/viewer/view.html?id=64c1e586e352512f98955e5f</t>
  </si>
  <si>
    <t>โครงการ “ พลิกโฉมศักยภาพวิสาหกิจชุมชนด้วยนวัตกรรมพร้อมใช้เพื่อยกระดับให้ผ่านเข้ารอบวิสาหกิจนวัตกรรมแห่งอนาคต”</t>
  </si>
  <si>
    <t>https://emenscr.nesdc.go.th/viewer/view.html?id=64c1d8d1af5e17043d886301</t>
  </si>
  <si>
    <t>โครงการพลิกโฉมงานวิจัยที่น่าจับตามอง เพื่อเพิ่มศักยภาพเศรษฐกิจและการแข่งขันสู่ชุมชน</t>
  </si>
  <si>
    <t>230102V03F02</t>
  </si>
  <si>
    <t>https://emenscr.nesdc.go.th/viewer/view.html?id=64c1ed2ad3a5392f8fe7daf4</t>
  </si>
  <si>
    <t>โครงการ “การพัฒนา และต่อยอดองค์ความรู้ เทคโนโลยีและนวัตกรรม การใช้ประโยชน์จากพืชและสัตว์ เพื่อเพิ่มขีดความสามารถในการแข่งขัน และส่งเสริมทักษะที่สำคัญในการสร้างมูลค่าเพิ่มให้กับสินค้าและ บริการ”</t>
  </si>
  <si>
    <t>230102V04</t>
  </si>
  <si>
    <t>230102V04F01</t>
  </si>
  <si>
    <t>https://emenscr.nesdc.go.th/viewer/view.html?id=64c35ce9506f8c044400dbf6</t>
  </si>
  <si>
    <t>โครงการประยุกต์ใช้เทคโนโลยีบล็อกเชนในระบบตรวจสอบย้อนกลับห่วงโซ่อุปทานของระบบผลไม้มาตรฐาน GAP เพื่อการส่งออก</t>
  </si>
  <si>
    <t>230102V04F02</t>
  </si>
  <si>
    <t>https://emenscr.nesdc.go.th/viewer/view.html?id=64be18b794c3ec0656e85c02</t>
  </si>
  <si>
    <t>โครงการ การศึกษาข้อมูล Amino Acid Profile ของไก่ดำดอยตุงเพื่อพัฒนาผ่านเข้ารอบผลิตภัณฑ์ผ่านเข้ารอบผลิตภัณฑ์อัตลักษณ์ประจำถิ่น</t>
  </si>
  <si>
    <t>https://emenscr.nesdc.go.th/viewer/view.html?id=64ba4d6294c3ec0656e85aea</t>
  </si>
  <si>
    <t>โครงการการศึกษาสภาวะที่เหมาะสมในการทำไก่ย่างไม้มะดัน</t>
  </si>
  <si>
    <t>230201V01</t>
  </si>
  <si>
    <t>230201V01F01</t>
  </si>
  <si>
    <t>https://emenscr.nesdc.go.th/viewer/view.html?id=64d318d0b6888910c89d4347</t>
  </si>
  <si>
    <t xml:space="preserve">ตัวชี้วัดความเข้มแข็งชุมชนอย่างยั่งยืนและบทเรียนความสำเร็จของชุมชนผลิตข้าวหอมมะลิอินทรีย์ </t>
  </si>
  <si>
    <t>|230201</t>
  </si>
  <si>
    <t>230201V01F02</t>
  </si>
  <si>
    <t>https://emenscr.nesdc.go.th/viewer/view.html?id=64cb64d8d3a5392f8fe7ded0</t>
  </si>
  <si>
    <t>การพัฒนาระบบภาคีเครือข่ายนวัตวิถีนครลำปางเพื่อเสริมสร้างทักษะที่จำผ่านเข้ารอบแห่งอนาคต (Future Skill)</t>
  </si>
  <si>
    <t>https://emenscr.nesdc.go.th/viewer/view.html?id=64c22f72204dd42f9682be0e</t>
  </si>
  <si>
    <t>โครงการพัฒนาเครื่องมือมาตรฐานและเกณฑ์ปกติ (Norm) สำหรับการประเมินจิตวิญญาณของความผ่านเข้ารอบครู</t>
  </si>
  <si>
    <t>https://emenscr.nesdc.go.th/viewer/view.html?id=64c1e68c1f3e752f90a10140</t>
  </si>
  <si>
    <t>โครงการพัฒนาต่อยอดองค์ความรู้ งานวิจัย และนวัตกรรมทางการแพทย์แผนไทย การแพทย์พื้นบ้าน และการแพทย์ทางเลือก เพื่อยกระดับคุณภาพชีวิต และศักยภาพทรัพยากรมนุษย์</t>
  </si>
  <si>
    <t>https://emenscr.nesdc.go.th/viewer/view.html?id=64c482a3506f8c044400e276</t>
  </si>
  <si>
    <t xml:space="preserve">ยกระดับการประมวลผลข้อมูลความมั่นคงของมนุษย์ด้วยระบบ AI  </t>
  </si>
  <si>
    <t>https://emenscr.nesdc.go.th/viewer/view.html?id=64d1ed13ae34b31d911560ba</t>
  </si>
  <si>
    <t>ศึกษาวิจัย เรื่อง สภาพปัญหาและแนวทางการพัฒนาการเรียนการสอนวิชาคณิตศาสตร์ ระดับชั้นประถมศึกษาปีที่ 1-6 ในพื้นที่ 3 จังหวัดชายแดนภาคใต้ (ยะลา ปัตตานี และนราธิวาส)</t>
  </si>
  <si>
    <t>https://emenscr.nesdc.go.th/viewer/view.html?id=64d1f84956031c10b926c532</t>
  </si>
  <si>
    <t>ส่งเสริมการพัฒนานวัตกรรมเพื่อการเรียนรู้ภาษาไทยในพื้นที่กลุ่มจังหวัดภาคใต้ชายแดน</t>
  </si>
  <si>
    <t>230201V02</t>
  </si>
  <si>
    <t>230201V02F02</t>
  </si>
  <si>
    <t>https://emenscr.nesdc.go.th/viewer/view.html?id=64b916e1eec8b40f4632703f</t>
  </si>
  <si>
    <t xml:space="preserve">การพัฒนานวัตกรรมเพื่อเตรียมความพร้อมรองรับสังคมสูงวัย   </t>
  </si>
  <si>
    <t>สำนักงานการวิจัยแห่งชาติ</t>
  </si>
  <si>
    <t>https://emenscr.nesdc.go.th/viewer/view.html?id=64d30b33b3748f2f7964e960</t>
  </si>
  <si>
    <t>การพัฒนานวัตกรรมเพื่อรองรับสังคมสูงวัยในอนุภูมิภาคลุ่มแม่น้ำโขงตอนกลาง</t>
  </si>
  <si>
    <t>https://emenscr.nesdc.go.th/viewer/view.html?id=64cb794ae352512f989562a8</t>
  </si>
  <si>
    <t>โครงการการพัฒนานวัตกรรมระบบบริการทันตกรรมเพื่อการเข้าถึงอย่างเสมอภาคสำหรับกลุ่มผู้สูงอายุ ผู้พิการทางการเคลื่อนไหว</t>
  </si>
  <si>
    <t>https://emenscr.nesdc.go.th/viewer/view.html?id=64cc76626de2d72f65d51d51</t>
  </si>
  <si>
    <t>โครงการพัฒนานวัตกรรมเครื่องอบข้าวเปลือกสำหรับผู้สูงอายุแบบครบวงจรผ่านแอพพลิเคชันในโทรศัพท์สมาร์ทโฟน</t>
  </si>
  <si>
    <t>230201V02F03</t>
  </si>
  <si>
    <t>https://emenscr.nesdc.go.th/viewer/view.html?id=64b8e93deec8b40f46326e60</t>
  </si>
  <si>
    <t>โครงการพัฒนานวัตกรรมการแจ้งเตือนระดับรังสีอัลตราไวโอเลตสำหรับประเทศไทย</t>
  </si>
  <si>
    <t>230201V03</t>
  </si>
  <si>
    <t>230201V03F01</t>
  </si>
  <si>
    <t>https://emenscr.nesdc.go.th/viewer/view.html?id=64bf8a616b56f90436296a44</t>
  </si>
  <si>
    <t>โครงการพัฒนานวัตกรรมประชาธิปไตยโดยวิธีการระดมความคิดเห็นแบบสร้างสรรค์ (Creative Sandbox Method)</t>
  </si>
  <si>
    <t>230201V03F02</t>
  </si>
  <si>
    <t>https://emenscr.nesdc.go.th/viewer/view.html?id=64bf7efbaf5e17043d885098</t>
  </si>
  <si>
    <t>โครงการวิจัยเพื่อพัฒนานวัตกรรมและออกแบบกระบวนการรับฟังความคิดเห็นเพื่อวิเคราะห์ผลกระทบที่อาจเกิดขึ้นจากกฎหมายด้านสาธารณสุข</t>
  </si>
  <si>
    <t>230201V04</t>
  </si>
  <si>
    <t>230201V04F05</t>
  </si>
  <si>
    <t>https://emenscr.nesdc.go.th/viewer/view.html?id=64cfce2709c3327ccab9b903</t>
  </si>
  <si>
    <t>โครงการหมู่บ้านนวัตกรรมเพื่อสังคม (ผ่านกองทุน ววน.)</t>
  </si>
  <si>
    <t>230301V01</t>
  </si>
  <si>
    <t>230301V01F01</t>
  </si>
  <si>
    <t>https://emenscr.nesdc.go.th/viewer/view.html?id=64c0d90ad3a5392f8fe7da2a</t>
  </si>
  <si>
    <t>โครงการส่งเสริมวิจัย พัฒนา และประยุกต์ใช้นวัตกรรมในภาคประมง</t>
  </si>
  <si>
    <t>|230301</t>
  </si>
  <si>
    <t>https://emenscr.nesdc.go.th/viewer/view.html?id=64cb23a01f3e752f90a104cf</t>
  </si>
  <si>
    <t>พัฒนาและเร่งแก้ไขปัญหาทรัพยากรธรรมชาติด้านทรัพยากรทางทะเลและชายฝั่งโดยใช้แนวคิดเศรษฐกิจสีน้ำเงิน รวมทั้งยกระดับการผ่านเข้ารอบสังคมคาร์บอนตํ่า</t>
  </si>
  <si>
    <t>230301V01F02</t>
  </si>
  <si>
    <t>https://emenscr.nesdc.go.th/viewer/view.html?id=64d59af45e954579dfb9fab8</t>
  </si>
  <si>
    <t>โครงการ “การพัฒนาเทคโนโลยีการใช้ประโยชน์จากแหนแดงในการแก้ไขปัญหาการเปลี่ยนแปลงสภาพภูมิอากาศและการขับเคลื่อนสังคมไทยสู่ความผ่านเข้ารอบกลางทางคาร์บอน (Carbon Neutrality)”</t>
  </si>
  <si>
    <t>https://emenscr.nesdc.go.th/viewer/view.html?id=64bf4afdf65531064ba72ef7</t>
  </si>
  <si>
    <t>พัฒนาเทคโนโลยี นวัตกรรม ต้นแบบ และระบบบริหารจัดการแบบบูรณาการเพื่อลดความเสี่ยงและผลกระทบ รวมทั้งการพื้นฟูและช่วยเหลือในภาคอุตสาหกรรม จากภัยพิบัติ ทางธรรมชาติและการเปลี่ยนแปลงสภาพภูมิอากาศ</t>
  </si>
  <si>
    <t>https://emenscr.nesdc.go.th/viewer/view.html?id=64cc7c656de2d72f65d51e54</t>
  </si>
  <si>
    <t>อิทธิพลของความเครียดหลายตัวแปรต่อการสะสมสารกัมมันตรังสีในสัตว์ทะเลเศรษฐกิจของประเทศไทย : การเปลี่ยนแปลงสภาพภูมิอากาศและไมโครพลาสติก</t>
  </si>
  <si>
    <t>230301V02</t>
  </si>
  <si>
    <t>230301V02F01</t>
  </si>
  <si>
    <t>https://emenscr.nesdc.go.th/viewer/view.html?id=64ba3eec0274b80437f91948</t>
  </si>
  <si>
    <t>โครงการพัฒนาโรงงานต้นแบบสำหรับระบบสังเคราะห์กราฟีนจากขยะชีวมวลและพอลิเมอร์ เพื่อยกระดับนวัตกรรมที่รองรับการเปลี่ยนผ่านของทุกภาคส่วนสู่การปล่อยก๊าซเรือนกระจกสุทธิผ่านเข้ารอบศูนย์</t>
  </si>
  <si>
    <t>สถาบันวิจัยแสงซินโครตรอน (องค์การมหาชน)</t>
  </si>
  <si>
    <t>https://emenscr.nesdc.go.th/viewer/view.html?id=64d1a5880a315b1d892fe780</t>
  </si>
  <si>
    <t>พัฒนาเทคโนโลยี นวัตกรรม ต้นแบบ และระบบบริหารจัดการแบบบูรณาการเพื่อลดความเสี่ยงและผลกระทบรวมทั้งการพื้นฟูและช่วยเหลือในชนบทและพื้นที่การเกษตร จากภัยพิบัติ ทางธรรมชาติและการเปลี่ยนแปลงสภาพภูมิอากาศ</t>
  </si>
  <si>
    <t>230301V02F03</t>
  </si>
  <si>
    <t>https://emenscr.nesdc.go.th/viewer/view.html?id=64d092987aad5c159d943df4</t>
  </si>
  <si>
    <t>การพัฒนางานวิจัยและเทคโนโลยี เพื่อเร่งพัฒนาทรัพยากรธรรมชาติด้านนิเวศเกษตร (น้ำ ป่าไม้ ที่ดิน) รวมทั้ง ยกระดับการผ่านเข้ารอบสังคมคาร์บอนต่ำ</t>
  </si>
  <si>
    <t>230301V03</t>
  </si>
  <si>
    <t>230301V03F03</t>
  </si>
  <si>
    <t>https://emenscr.nesdc.go.th/viewer/view.html?id=64bf536e6b56f90436296598</t>
  </si>
  <si>
    <t>การยกระดับคุณภาพนวัตกรรมที่ผ่านเข้ารอบมิตรต่อสิ่งแวดล้อมด้วยกระบวนการตรวจสอบและรับรองเพื่อส่งเสริมเศรษฐกิจสีเขียวอย่างยั่งยืน</t>
  </si>
  <si>
    <t>230301V04</t>
  </si>
  <si>
    <t>230301V04F01</t>
  </si>
  <si>
    <t>https://emenscr.nesdc.go.th/viewer/view.html?id=64d05a1eb7c76a7cc3c0766c</t>
  </si>
  <si>
    <t>การสร้างมูลค่าเพิ่มจากของเหลือใช้ในกระบวนการผลิตมะคาเดเมีย เพื่อสร้างเศรษฐกิจสีเขียว</t>
  </si>
  <si>
    <t>https://emenscr.nesdc.go.th/viewer/view.html?id=64d057f2ed61261e14028a17</t>
  </si>
  <si>
    <t>การสร้างมูลค่าเพิ่มจากผลิตภัณฑ์คุณค่าจากเมล็ดยางพาราเพื่อสร้างเศรษฐกิจสีเขียว</t>
  </si>
  <si>
    <t>https://emenscr.nesdc.go.th/viewer/view.html?id=64c76207d3a5392f8fe7ddda</t>
  </si>
  <si>
    <t>โครงการขับเคลื่อนการพัฒนาและแก้ไขปัญหา PM 2.5 ในพื้นที่จังหวัดแม่ฮ่องสอนและน่านด้วยองค์ความรู้และนวัตกรรมจากงานวิจัย</t>
  </si>
  <si>
    <t>https://emenscr.nesdc.go.th/viewer/view.html?id=64be2ff3f65531064ba72e1e</t>
  </si>
  <si>
    <t>โครงการสร้างเครื่องต้นแบบการเคลือบฟิล์มคาร์บอนเสมือนเพชร สำหรับบรรจุภัณฑ์สมัยใหม่ยั่งยืน</t>
  </si>
  <si>
    <t>https://emenscr.nesdc.go.th/viewer/view.html?id=64c0a097e352512f98955d5b</t>
  </si>
  <si>
    <t>ยกระดับอาชีพเกษตรกรเพื่อเพิ่มรายได้ด้วยวิทยาศาสตร์ เทคโนโลยี และนวัตกรรม</t>
  </si>
  <si>
    <t>230301V04F02</t>
  </si>
  <si>
    <t>https://emenscr.nesdc.go.th/viewer/view.html?id=64c2199b204dd42f9682bda8</t>
  </si>
  <si>
    <t>กลไกการถ่ายทอดเทคโนโลยีและการต่อยอดเทคโนโลยีเชื่อมต่อกับต่างประเทศเพื่อสนับสนุนการลดการปล่อยก๊าซเรือนกระจกและการปรับตัว</t>
  </si>
  <si>
    <t>230401V01</t>
  </si>
  <si>
    <t>230401V01F01</t>
  </si>
  <si>
    <t>https://emenscr.nesdc.go.th/viewer/view.html?id=64cb1584d3a5392f8fe7de56</t>
  </si>
  <si>
    <t>โครงการ “พัฒนางานวิจัย สิ่งประดิษฐ์และนวัตกรรม เพื่อการพัฒนาต่อยอดสู่การทำธุรกิจ”</t>
  </si>
  <si>
    <t>|230401</t>
  </si>
  <si>
    <t>230401V01F02</t>
  </si>
  <si>
    <t>https://emenscr.nesdc.go.th/viewer/view.html?id=64c37662204dd42f9682bedb</t>
  </si>
  <si>
    <t>การเพิ่มขีดความสามารถของระบบพยากรณ์สภาพอวกาศของประเทศไทย (Enhancement  capability of weather forecast system)</t>
  </si>
  <si>
    <t>https://emenscr.nesdc.go.th/viewer/view.html?id=64c34370506f8c044400dba0</t>
  </si>
  <si>
    <t>โครงการพัฒนาระบบเครือข่ายการเฝ้าระวังติดตามวัตถุอวกาศ ( Development of Space Surveillance tracking and monitoring : SSA)</t>
  </si>
  <si>
    <t>https://emenscr.nesdc.go.th/viewer/view.html?id=64ccd4a836e1881e1fbbdf40</t>
  </si>
  <si>
    <t>โครงการพัฒนาระบบนิเวศการวิจัยมาตรฐานการวัดเชิงควอนตัมเพื่อให้ผ่านเข้ารอบโครงสร้างพื้นฐานให้แก่การวิจัยเทคโนโลยีควอนตัมของประเทศไทย</t>
  </si>
  <si>
    <t>https://emenscr.nesdc.go.th/viewer/view.html?id=64d5ddb41c8b6579ea04b997</t>
  </si>
  <si>
    <t>โครงการวิจัยและพัฒนานวัตกรรมขั้นแนวหน้าด้านดาราศาสตร์ วิทยาศาสตร์อวกาศและบรรยากาศ</t>
  </si>
  <si>
    <t>https://emenscr.nesdc.go.th/viewer/view.html?id=64d5f17a1c8b6579ea04be4b</t>
  </si>
  <si>
    <t>โครงการออกแบบและพัฒนาดาวเทียมวิจัยวิทยาศาสตร์ดวงที่ 1 ภายใต้โครงการภาคีความร่วมมืออวกาศไทย</t>
  </si>
  <si>
    <t>https://emenscr.nesdc.go.th/viewer/view.html?id=64cb20a5d3a5392f8fe7de68</t>
  </si>
  <si>
    <t>ศูนย์ตัวอย่างอ้างอิงทางธรรมชาติวิทยาเพื่อการวิจัยทางอนุกรมวิธานและใช้ประโยชน์ความหลากหลายทางชีวภาพแห่งชาติ</t>
  </si>
  <si>
    <t>230401V02</t>
  </si>
  <si>
    <t>230401V02F01</t>
  </si>
  <si>
    <t>https://emenscr.nesdc.go.th/viewer/view.html?id=64c0e022d3a5392f8fe7da43</t>
  </si>
  <si>
    <t>โครงการ “ โครงการส่งเสริมปัญญาประดิษฐ์ เพื่อขับเคลื่อนงานวิจัยชั้นแนวหน้า สู่การแข่งขันในเวทีระดับนานาขาติ ”</t>
  </si>
  <si>
    <t>https://emenscr.nesdc.go.th/viewer/view.html?id=64cb10d8d3a5392f8fe7de4d</t>
  </si>
  <si>
    <t>โครงการ “การพัฒนาข้อเสนอโครงการวิจัยให้สอดคล้องกับความต้องการของธุรกิจแห่งอนาคตของ ภาคเอกชน”</t>
  </si>
  <si>
    <t>https://emenscr.nesdc.go.th/viewer/view.html?id=64c0dd1b506f8c044400c2fc</t>
  </si>
  <si>
    <t>โครงการ “การพัฒนาเพิ่มขีดความสามารถนักวิจัยไทยสู่การแข่งขันด้านนวัตกรรมและเทคโนโลยีขั้นสูง”</t>
  </si>
  <si>
    <t>230401V03</t>
  </si>
  <si>
    <t>230401V03F01</t>
  </si>
  <si>
    <t>https://emenscr.nesdc.go.th/viewer/view.html?id=64be320ff65531064ba72e27</t>
  </si>
  <si>
    <t>โครงการ การพัฒนาเทคนิค RPA และ CRISPR-Cas สำหรับตรวจเชื้อสเตรปโตคอคคัส ซูอิส และสเตรปโตคอคคัส ซูอิส ซีโรไทป์ 2 อย่างรวดเร็ว ในสุกร</t>
  </si>
  <si>
    <t>https://emenscr.nesdc.go.th/viewer/view.html?id=64d5ec43fd3ad204ecf0ab33</t>
  </si>
  <si>
    <t xml:space="preserve">โครงการพัฒนาระบบจ่ายกำลังไฟฟ้าสำหรับขดลวดแม่เหล็กเพื่อควบคุมพลาสมาพลังงานสูง </t>
  </si>
  <si>
    <t>https://emenscr.nesdc.go.th/viewer/view.html?id=64d5e8321c8b6579ea04bcbf</t>
  </si>
  <si>
    <t>โครงการศึกษาความเหมาะสมในการจัดตั้งและเพิ่มการใช้ประโยชน์จากเครื่องปฏิกรณ์ปรมาณูวิจัยเครื่องใหม่เพื่อเพิ่มขีดความสามารถในการแข่งขันและพัฒนาโครงสร้างพื้นฐานของประเทศอย่างยั่งยืน</t>
  </si>
  <si>
    <t>https://emenscr.nesdc.go.th/viewer/view.html?id=64d5de01671a0e79e590ce71</t>
  </si>
  <si>
    <t xml:space="preserve">โครงการศึกษาและพัฒนาระบบวัดและควบคุมเครื่องปฏิกรณ์ ปปว.-1/1 </t>
  </si>
  <si>
    <t>https://emenscr.nesdc.go.th/viewer/view.html?id=64bdeac3506f8c044400a276</t>
  </si>
  <si>
    <t>โครงการศึกษาสายพันธุ์โคลูกผสมวากิวและพัฒนาขบวนการผลิตทั้งระบบ เพื่อยกระดับมาตรฐานเนื้อโคไทยวากิว และสร้างมูลค่าให้เกษตรอย่างยั่งยืน กรณีศึกษาสหกรณ์โคเนื้อหนองคายวากิว จำกัด</t>
  </si>
  <si>
    <t>230401V03F02</t>
  </si>
  <si>
    <t>https://emenscr.nesdc.go.th/viewer/view.html?id=64ccad9a1e5b0966864dc58a</t>
  </si>
  <si>
    <t>การพัฒนาผลิตภัณฑ์และนวัตกรรมเวชสำอางจากธรรมชาติ คณะเภสัชศาสตร์ มหาวิทยาลัยขอนแก่น</t>
  </si>
  <si>
    <t>https://emenscr.nesdc.go.th/viewer/view.html?id=64cb0d62204dd42f9682c078</t>
  </si>
  <si>
    <t>โครงการ “ การพัฒนาศักยภาพการตีพิมพ์ผลงานวิจัยและผลงานวิชาการเพื่อตีพิมพ์เผยแพร่ในวารสารวิชาการระดับนานาชาติ”</t>
  </si>
  <si>
    <t>https://emenscr.nesdc.go.th/viewer/view.html?id=64be22f394c3ec0656e85c1f</t>
  </si>
  <si>
    <t>โครงการ การพัฒนาชุดตรวจแบบรวดเร็วชนิดแถบเพื่อตรวจโรคบรูเซลโลสิสในโค</t>
  </si>
  <si>
    <t>230401V03F03</t>
  </si>
  <si>
    <t>https://emenscr.nesdc.go.th/viewer/view.html?id=64d0afddb91671473a23b23f</t>
  </si>
  <si>
    <t>การประยุกต์ใช้การเรียนรู้ของเครื่อง เพื่อพัฒนาคุณภาพวัสดุทางวิศวกรรมโครงสร้าง</t>
  </si>
  <si>
    <t>230501V01</t>
  </si>
  <si>
    <t>230501V01F01</t>
  </si>
  <si>
    <t>https://emenscr.nesdc.go.th/viewer/view.html?id=64cb3633f744666808dbb9cc</t>
  </si>
  <si>
    <t xml:space="preserve">การเพิ่มขีดความสามารถและยกระดับการให้บริการทดสอบชิ้นส่วนอากาศยานและดาวเทียมเพื่อโครงสร้างพื้นฐานทางคุณภาพของประเทศไทย </t>
  </si>
  <si>
    <t>|230501</t>
  </si>
  <si>
    <t>https://emenscr.nesdc.go.th/viewer/view.html?id=64c684091f3e752f90a10404</t>
  </si>
  <si>
    <t>โครงการ ศูนย์การเรียนรู้ด้านการวิจัยและนวัตกรรมเทคโนโลยีศึกษาเพื่อการเกษตร และอุตสาหกรรมเกษตรสมัยใหม่</t>
  </si>
  <si>
    <t>https://emenscr.nesdc.go.th/viewer/view.html?id=64c389d91f3e752f90a1031a</t>
  </si>
  <si>
    <t>โครงการจัดตั้งห้องปฏิบัติการต้นแบบเพื่อรับรองแบบและตรวจรับอุปกรณ์เครื่องมือแพทย์ (Type approval and acceptance)</t>
  </si>
  <si>
    <t>https://emenscr.nesdc.go.th/viewer/view.html?id=64b0cd11b19a7b17b9e52915</t>
  </si>
  <si>
    <t>โครงการพัฒนาโครงสร้างพื้นฐานสำหรับให้บริการแสงซินโครตรอนและเทคโนโลยีขั้นสูงเพื่ออุตสาหกรรม</t>
  </si>
  <si>
    <t>https://emenscr.nesdc.go.th/viewer/view.html?id=64d5e07e586d9404eab11ead</t>
  </si>
  <si>
    <t>โครงการศูนย์ฉายรังสีภูมิภาคประจำภาคตะวันออก</t>
  </si>
  <si>
    <t>https://emenscr.nesdc.go.th/viewer/view.html?id=64d5ed63586d9404eab11ec6</t>
  </si>
  <si>
    <t>โครงการศูนย์ฉายรังสีภูมิภาคประจำภาคตะวันออกเฉียงเหนือ</t>
  </si>
  <si>
    <t>https://emenscr.nesdc.go.th/viewer/view.html?id=64b63a130a88eb17bf7560e5</t>
  </si>
  <si>
    <t>โครงการสร้างเครื่องกำเนิดแสงซินโครตรอนระดับพลังงาน 3 GeV และห้องปฏิบัติการ</t>
  </si>
  <si>
    <t>https://emenscr.nesdc.go.th/viewer/view.html?id=64cca155ba6ff92f6e8aa891</t>
  </si>
  <si>
    <t>จัดตั้งศูนย์วิทยาศาสตร์ชีวภาพเพื่อการพัฒนาคุณภาพชีวิตแห่งชาติ มหาวิทยาลัยขอนแก่น</t>
  </si>
  <si>
    <t>https://emenscr.nesdc.go.th/viewer/view.html?id=64d3ccd8b6888910c89d437d</t>
  </si>
  <si>
    <t xml:space="preserve">ศูนย์วิเคราะห์น้ำและผลิตภัณฑ์น้ำครบวงจร </t>
  </si>
  <si>
    <t>230501V01F02</t>
  </si>
  <si>
    <t>https://emenscr.nesdc.go.th/viewer/view.html?id=64c59249d3a5392f8fe7dd5c</t>
  </si>
  <si>
    <t>โครงการศึกษารวบรวมข้อมูลโครงสร้างพื้นฐานด้าน ววน.ที่มีศักยภาพคุณภาพเหมาะสมในพื้นที่ระเบียงเศรษฐกิจพิเศษทั้ง 4 ภูมิภาค จำนวน16 จังหวัด สำหรับการจัดทำแผนการพัฒนาระเบียงเศรษฐกิจพิเศษฯด้านการวิจัย พัฒนาและการถ่ายทอดเทคโนโลยี ตามมติครม.</t>
  </si>
  <si>
    <t>สำนักงานคณะกรรมการส่งเสริมวิทยาศาสตร์ วิจัยและนวัตกรรม</t>
  </si>
  <si>
    <t>230501V02</t>
  </si>
  <si>
    <t>230501V02F01</t>
  </si>
  <si>
    <t>https://emenscr.nesdc.go.th/viewer/view.html?id=64c0935f204dd42f9682bb9e</t>
  </si>
  <si>
    <t>โครงการจัดตั้งศูนย์เฝ้าระวังอาหารปลอดภัยคนไทยสุขภาพดี</t>
  </si>
  <si>
    <t>https://emenscr.nesdc.go.th/viewer/view.html?id=64d5efe1586d9404eab11ec9</t>
  </si>
  <si>
    <t>โครงการจัดตั้งห้องปฏิบัติการรังสีนิวตรอนมาตรฐาน</t>
  </si>
  <si>
    <t>https://emenscr.nesdc.go.th/viewer/view.html?id=64cca5d5b3425a2f5fbd1443</t>
  </si>
  <si>
    <t>โครงการพัฒนาความสามารถทางการวัดปริมาณทางไฟฟ้าและเครือข่ายห้องปฏิบัติการสอบเทียบเพื่อรองรับการวิจัยและพัฒนา การผลิตและการใช้งานเทคโนโลยีสมัยใหม่</t>
  </si>
  <si>
    <t>https://emenscr.nesdc.go.th/viewer/view.html?id=64d34bd556031c10b926c589</t>
  </si>
  <si>
    <t>พัฒนาระบบโครงสร้างพื้นฐานด้านคุณภาพ (National Quality Infrastructure: NQI) เพื่อรองรับการพัฒนานวัตกรรมในอุตสาหกรรมเป้าหมายของประเทศในอนาคต</t>
  </si>
  <si>
    <t>https://emenscr.nesdc.go.th/viewer/view.html?id=64cb9ed01f3e752f90a10559</t>
  </si>
  <si>
    <t>พัฒนาระบบโครงสร้างพื้นฐานทางคุณภาพด้านมาตรวิทยารังสีของประเทศ</t>
  </si>
  <si>
    <t>230501V02F02</t>
  </si>
  <si>
    <t>https://emenscr.nesdc.go.th/viewer/view.html?id=64c91a6df744666808dbb1f9</t>
  </si>
  <si>
    <t>โครงการสร้างความต่อเนื่องระบบนิเวศเศรษฐกิจอวกาศจากดาวเทียม (THEOS-3) ระยะที่ 3</t>
  </si>
  <si>
    <t>https://emenscr.nesdc.go.th/viewer/view.html?id=64bf80a4204dd42f9682baf2</t>
  </si>
  <si>
    <t>พัฒนาศักยภาพห้องปฏิบัติการทดสอบวัตถุดิบและสารสกัดสมุนไพรเพื่อยกระดับคุณภาพผลิตภัณฑ์ให้สามารถแข่งขันในระดับสากล</t>
  </si>
  <si>
    <t>230501V03</t>
  </si>
  <si>
    <t>230501V03F01</t>
  </si>
  <si>
    <t>https://emenscr.nesdc.go.th/viewer/view.html?id=64d0c21dab51b447471bf89a</t>
  </si>
  <si>
    <t>การพัฒนาเครื่องผลิตก้อนเห็ดแบบใส่ถังด้วยระบบอัตโนมัติ</t>
  </si>
  <si>
    <t>https://emenscr.nesdc.go.th/viewer/view.html?id=64d3d047d808952f70a66fee</t>
  </si>
  <si>
    <t>การยกระดับคุณภาพและมาตรฐานผลิตภัณฑ์สุขภาพจากวัตถุดิบชีวภาพในด้านความปลอดภัยตามหลักการ OECD จากผู้ประกอบการพันธุ์ใหม่ในเขตภาคตะวันออกเฉียงเหนือตอนล่าง</t>
  </si>
  <si>
    <t>230501V04</t>
  </si>
  <si>
    <t>230501V04F01</t>
  </si>
  <si>
    <t>https://emenscr.nesdc.go.th/viewer/view.html?id=64cf2f63f7409e1e1a11cf41</t>
  </si>
  <si>
    <t>การพัฒนาระบบระบายความร้อนสมัยใหม่สำหรับแบตเตอรี่ยานยนต์ไฟฟ้าด้วยเทคโนโลยีอิเล็กโทรแคโลริกที่ผ่านเข้ารอบมิตรต่อสิ่งแวดล้อม</t>
  </si>
  <si>
    <t>https://emenscr.nesdc.go.th/viewer/view.html?id=64d5d7e21c8b6579ea04b8d7</t>
  </si>
  <si>
    <t>โครงการจัดตั้งวิทยสถานสังคมศาสตร์ มนุษยศาสตร์และศิลปกรรมศาสตร์แห่งประเทศไทย ประจำปีงบประมาณ พ.ศ. 2568</t>
  </si>
  <si>
    <t>230502V01</t>
  </si>
  <si>
    <t>230502V01F02</t>
  </si>
  <si>
    <t>https://emenscr.nesdc.go.th/viewer/view.html?id=64c220b5506f8c044400ce76</t>
  </si>
  <si>
    <t>มาตรการสร้างความร่วมมือและพัฒนาอุตสาหกรรมไทย (Industrial Collaboration and Development Programme: ICDP) ผ่านกระบวนการจัดซื้อจัดจ้างจากต่างประเทศของภาครัฐ</t>
  </si>
  <si>
    <t>|230502</t>
  </si>
  <si>
    <t>230502V03</t>
  </si>
  <si>
    <t>230502V03F01</t>
  </si>
  <si>
    <t>https://emenscr.nesdc.go.th/viewer/view.html?id=64c228d3d3a5392f8fe7dbab</t>
  </si>
  <si>
    <t>การพัฒนากลไกกลางเพื่อเพิ่มการนำทรัพย์สินทางปัญญาไปใช้ประโยชน์เชิงพาณิชย์ (Thailand’s Centralized IP Acceleration and Commercialization Enterprise: IPACE)</t>
  </si>
  <si>
    <t>https://emenscr.nesdc.go.th/viewer/view.html?id=64c09b766b56f90436297144</t>
  </si>
  <si>
    <t>โครงการถ่ายทอดองค์ความรู้ เทคโนโลยี และนวัตกรรม สู่การพัฒนาธุรกิจนวัตกรรม</t>
  </si>
  <si>
    <t>https://emenscr.nesdc.go.th/viewer/view.html?id=64ca843b1f3e752f90a104af</t>
  </si>
  <si>
    <t>โครงการสร้างธุรกิจนวัตกรรมจากการใช้ประโยชน์ด้านทรัพย์สินทางปัญญาและการถ่ายทอดเทคโนโลยีสู่เชิงพาณิชย์</t>
  </si>
  <si>
    <t>https://emenscr.nesdc.go.th/viewer/view.html?id=64cb6834fc0a1b67fce29d25</t>
  </si>
  <si>
    <t>บูรณาการเทคโนโลยี นวัตกรรมและทรัพย์สินทางปัญญาร่วมกับธุรกิจ      เพื่อสร้างมูลค่าเศรษฐกิจพื้นฐานBCGโมเดล</t>
  </si>
  <si>
    <t>230502V03F04</t>
  </si>
  <si>
    <t>https://emenscr.nesdc.go.th/viewer/view.html?id=64c22f860274b80437f94ef1</t>
  </si>
  <si>
    <t>การพัฒนาผู้จัดการงานวิจัย พัฒนาและนวัตกรรม (RDI Manager) ที่ตอบโจทย์เป้าหมายการพัฒนาประเทศ ระยะที่ 2</t>
  </si>
  <si>
    <t>https://emenscr.nesdc.go.th/viewer/view.html?id=64c9e71f1f3e752f90a1048d</t>
  </si>
  <si>
    <t>โครงการ The Lanna Food Redesign : Regenerating Nature with The Circular Economy</t>
  </si>
  <si>
    <t>https://emenscr.nesdc.go.th/viewer/view.html?id=64c1fa136b56f90436297fe3</t>
  </si>
  <si>
    <t>โครงการวิจัยและพัฒนานวัตกรรม "การพัฒนาระบบงานวิจัยและนวัตกรรมเพื่อการเพิ่มมูลค่าการผลิตผลิตภัณฑ์สุขภาพบนพื้นฐานความสมดุลทั้งทางด้านเศรษฐกิจและด้านสุขภาพของคนไทย"</t>
  </si>
  <si>
    <t>(ร่าง) ข้อเสนอโครงการสำคัญประจำปี 2568 ภายใต้แผนแม่บท 050602</t>
  </si>
  <si>
    <t>ห่วงโซ่คุณค่า (FVCT) (ฉบับเดิม)</t>
  </si>
  <si>
    <t>ห่วงโซ่คุณค่าฯ (FVCT)(ฉบับแก้ไข)(พ.ศ.2567-2570)</t>
  </si>
  <si>
    <r>
      <t>โครงการเพื่อขับเคลื่อนการบรรลุเป้าหมายตามยุทธศาสตร์ชาติ ประจำปีงบประมาณ 2566-2568 เทียบองค์ประกอบและปัจจัยของ</t>
    </r>
    <r>
      <rPr>
        <b/>
        <sz val="28"/>
        <color theme="3" tint="0.39997558519241921"/>
        <rFont val="TH SarabunPSK"/>
        <family val="2"/>
      </rPr>
      <t>ห่วงโซ่คุณค่า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(FVCT)(ฉบับแก้ไข)(พ.ศ.2567-2570)</t>
    </r>
  </si>
  <si>
    <t xml:space="preserve">หมายเหตุ : ตัวอักษรสีแดง หมายถึง องค์ประกอบ/ปัจจัยที่มีการแก้ไข </t>
  </si>
  <si>
    <t xml:space="preserve">หมายเหตุ : เปลี่ยนจาก v2_050602V01F02 เป็น v3_050602v01F01 </t>
  </si>
  <si>
    <t xml:space="preserve">หมายเหตุ : เปลี่ยนจาก v2_050602V01F03 เป็น v3_050602v01F02 </t>
  </si>
  <si>
    <t>ชื่อโครงการ / การดำเนินงาน (ข้อความ)</t>
  </si>
  <si>
    <t>หมายเหตุ : มีการปรับคำแก้ไขปัจจัย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</si>
</sst>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>
    <font>
      <sz val="11"/>
      <color theme="1"/>
      <name val="Tahoma"/>
      <family val="2"/>
      <charset val="222"/>
      <scheme val="minor"/>
    </font>
    <font>
      <sz val="11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u/>
      <sz val="11"/>
      <color theme="10"/>
      <name val="Calibri"/>
      <family val="2"/>
    </font>
    <font>
      <b/>
      <sz val="16"/>
      <color rgb="FFFF0000"/>
      <name val="TH SarabunPSK"/>
      <family val="2"/>
    </font>
    <font>
      <b/>
      <sz val="16"/>
      <color theme="1"/>
      <name val="TH SarabunPSK"/>
      <family val="2"/>
    </font>
    <font>
      <b/>
      <sz val="16"/>
      <color rgb="FF212529"/>
      <name val="TH SarabunPSK"/>
      <family val="2"/>
    </font>
    <font>
      <sz val="16"/>
      <color rgb="FFFF0000"/>
      <name val="TH SarabunPSK"/>
      <family val="2"/>
    </font>
    <font>
      <b/>
      <sz val="20"/>
      <name val="TH SarabunPSK"/>
      <family val="2"/>
    </font>
    <font>
      <b/>
      <sz val="18"/>
      <color theme="1"/>
      <name val="TH SarabunPSK"/>
      <family val="2"/>
    </font>
    <font>
      <sz val="16"/>
      <color theme="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u/>
      <sz val="20"/>
      <color rgb="FFFF0000"/>
      <name val="TH SarabunPSK"/>
      <family val="2"/>
    </font>
    <font>
      <sz val="16"/>
      <color theme="1"/>
      <name val="TH SarabunPSK"/>
      <family val="2"/>
    </font>
    <font>
      <u/>
      <sz val="16"/>
      <color theme="10"/>
      <name val="TH SarabunPSK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u/>
      <sz val="16"/>
      <color theme="10"/>
      <name val="Calibri"/>
      <family val="2"/>
      <charset val="222"/>
    </font>
    <font>
      <sz val="28"/>
      <name val="TH SarabunPSK"/>
      <family val="2"/>
      <charset val="222"/>
    </font>
    <font>
      <b/>
      <sz val="28"/>
      <color theme="1"/>
      <name val="TH SarabunPSK"/>
      <family val="2"/>
      <charset val="222"/>
    </font>
    <font>
      <u/>
      <sz val="28"/>
      <color theme="10"/>
      <name val="TH SarabunPSK"/>
      <family val="2"/>
      <charset val="222"/>
    </font>
    <font>
      <b/>
      <sz val="28"/>
      <color rgb="FF00B050"/>
      <name val="TH SarabunPSK"/>
      <family val="2"/>
      <charset val="222"/>
    </font>
    <font>
      <b/>
      <sz val="28"/>
      <color rgb="FFFF0000"/>
      <name val="TH SarabunPSK"/>
      <family val="2"/>
      <charset val="222"/>
    </font>
    <font>
      <b/>
      <sz val="28"/>
      <name val="TH SarabunPSK"/>
      <family val="2"/>
      <charset val="222"/>
    </font>
    <font>
      <b/>
      <sz val="28"/>
      <name val="TH SarabunPSK"/>
      <family val="2"/>
    </font>
    <font>
      <b/>
      <sz val="28"/>
      <color theme="3" tint="0.39997558519241921"/>
      <name val="TH SarabunPSK"/>
      <family val="2"/>
    </font>
    <font>
      <b/>
      <sz val="28"/>
      <color theme="9" tint="-0.249977111117893"/>
      <name val="TH SarabunPSK"/>
      <family val="2"/>
    </font>
    <font>
      <u/>
      <sz val="16"/>
      <color theme="1"/>
      <name val="TH SarabunPSK"/>
      <family val="2"/>
    </font>
    <font>
      <b/>
      <sz val="16"/>
      <color theme="1"/>
      <name val="TH SarabunPSK"/>
    </font>
  </fonts>
  <fills count="3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99"/>
        <bgColor indexed="64"/>
      </patternFill>
    </fill>
  </fills>
  <borders count="12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4" fillId="0" borderId="0" applyNumberFormat="0" applyFill="0" applyBorder="0" applyAlignment="0" applyProtection="0"/>
    <xf numFmtId="0" fontId="1" fillId="0" borderId="0"/>
    <xf numFmtId="0" fontId="17" fillId="0" borderId="0"/>
    <xf numFmtId="0" fontId="1" fillId="0" borderId="0"/>
    <xf numFmtId="0" fontId="4" fillId="0" borderId="0" applyNumberFormat="0" applyFill="0" applyBorder="0" applyAlignment="0" applyProtection="0"/>
  </cellStyleXfs>
  <cellXfs count="197">
    <xf numFmtId="0" fontId="0" fillId="0" borderId="0" xfId="0"/>
    <xf numFmtId="0" fontId="1" fillId="0" borderId="0" xfId="1" applyFont="1" applyFill="1" applyBorder="1"/>
    <xf numFmtId="0" fontId="2" fillId="0" borderId="0" xfId="1" applyFont="1" applyFill="1" applyBorder="1"/>
    <xf numFmtId="0" fontId="3" fillId="0" borderId="0" xfId="1" applyFont="1" applyFill="1" applyBorder="1"/>
    <xf numFmtId="3" fontId="2" fillId="0" borderId="0" xfId="1" applyNumberFormat="1" applyFont="1" applyFill="1" applyBorder="1"/>
    <xf numFmtId="1" fontId="2" fillId="0" borderId="0" xfId="1" applyNumberFormat="1" applyFont="1" applyFill="1" applyBorder="1"/>
    <xf numFmtId="0" fontId="4" fillId="2" borderId="2" xfId="2" applyFill="1" applyBorder="1" applyAlignment="1">
      <alignment horizontal="left" vertical="center" indent="1"/>
    </xf>
    <xf numFmtId="0" fontId="0" fillId="0" borderId="2" xfId="0" applyBorder="1"/>
    <xf numFmtId="0" fontId="4" fillId="2" borderId="0" xfId="2" applyFill="1" applyBorder="1" applyAlignment="1">
      <alignment horizontal="left" vertical="center" indent="1"/>
    </xf>
    <xf numFmtId="0" fontId="2" fillId="4" borderId="0" xfId="1" applyFont="1" applyFill="1" applyBorder="1"/>
    <xf numFmtId="0" fontId="2" fillId="6" borderId="0" xfId="1" applyFont="1" applyFill="1" applyBorder="1"/>
    <xf numFmtId="0" fontId="2" fillId="7" borderId="0" xfId="1" applyFont="1" applyFill="1" applyBorder="1"/>
    <xf numFmtId="0" fontId="1" fillId="4" borderId="0" xfId="1" applyFont="1" applyFill="1" applyBorder="1"/>
    <xf numFmtId="0" fontId="1" fillId="8" borderId="0" xfId="1" applyFont="1" applyFill="1" applyBorder="1"/>
    <xf numFmtId="0" fontId="2" fillId="8" borderId="0" xfId="1" applyFont="1" applyFill="1" applyBorder="1"/>
    <xf numFmtId="0" fontId="5" fillId="0" borderId="0" xfId="0" applyFont="1"/>
    <xf numFmtId="0" fontId="7" fillId="2" borderId="1" xfId="1" applyFont="1" applyFill="1" applyBorder="1" applyAlignment="1">
      <alignment horizontal="left" vertical="center"/>
    </xf>
    <xf numFmtId="17" fontId="2" fillId="0" borderId="0" xfId="0" applyNumberFormat="1" applyFont="1"/>
    <xf numFmtId="0" fontId="2" fillId="0" borderId="0" xfId="0" applyFont="1"/>
    <xf numFmtId="0" fontId="8" fillId="0" borderId="0" xfId="0" applyFont="1"/>
    <xf numFmtId="0" fontId="3" fillId="12" borderId="0" xfId="1" applyFont="1" applyFill="1" applyBorder="1"/>
    <xf numFmtId="0" fontId="0" fillId="12" borderId="0" xfId="0" applyFill="1"/>
    <xf numFmtId="0" fontId="10" fillId="0" borderId="0" xfId="0" applyFont="1"/>
    <xf numFmtId="0" fontId="2" fillId="0" borderId="0" xfId="1" applyFont="1" applyFill="1" applyBorder="1" applyAlignment="1">
      <alignment horizontal="left"/>
    </xf>
    <xf numFmtId="0" fontId="0" fillId="0" borderId="0" xfId="0" applyAlignment="1">
      <alignment horizontal="left"/>
    </xf>
    <xf numFmtId="0" fontId="4" fillId="13" borderId="2" xfId="2" applyFill="1" applyBorder="1" applyAlignment="1">
      <alignment horizontal="left" vertical="center" indent="1"/>
    </xf>
    <xf numFmtId="0" fontId="2" fillId="13" borderId="0" xfId="1" applyFont="1" applyFill="1" applyBorder="1" applyAlignment="1">
      <alignment horizontal="left"/>
    </xf>
    <xf numFmtId="0" fontId="2" fillId="13" borderId="0" xfId="1" applyFont="1" applyFill="1" applyBorder="1"/>
    <xf numFmtId="0" fontId="1" fillId="13" borderId="0" xfId="1" applyFont="1" applyFill="1" applyBorder="1"/>
    <xf numFmtId="0" fontId="0" fillId="13" borderId="0" xfId="0" applyFill="1"/>
    <xf numFmtId="0" fontId="3" fillId="13" borderId="0" xfId="1" applyFont="1" applyFill="1" applyBorder="1"/>
    <xf numFmtId="49" fontId="6" fillId="13" borderId="0" xfId="0" applyNumberFormat="1" applyFont="1" applyFill="1"/>
    <xf numFmtId="0" fontId="6" fillId="13" borderId="0" xfId="0" applyFont="1" applyFill="1"/>
    <xf numFmtId="0" fontId="2" fillId="14" borderId="0" xfId="1" applyFont="1" applyFill="1" applyBorder="1" applyAlignment="1">
      <alignment horizontal="left"/>
    </xf>
    <xf numFmtId="0" fontId="2" fillId="3" borderId="0" xfId="1" applyFont="1" applyFill="1" applyBorder="1" applyAlignment="1">
      <alignment horizontal="left"/>
    </xf>
    <xf numFmtId="0" fontId="2" fillId="11" borderId="0" xfId="1" applyFont="1" applyFill="1" applyBorder="1" applyAlignment="1">
      <alignment horizontal="left"/>
    </xf>
    <xf numFmtId="0" fontId="2" fillId="5" borderId="0" xfId="1" applyFont="1" applyFill="1" applyBorder="1" applyAlignment="1">
      <alignment horizontal="left"/>
    </xf>
    <xf numFmtId="0" fontId="2" fillId="10" borderId="0" xfId="1" applyFont="1" applyFill="1" applyBorder="1" applyAlignment="1">
      <alignment horizontal="left"/>
    </xf>
    <xf numFmtId="0" fontId="2" fillId="15" borderId="0" xfId="1" applyFont="1" applyFill="1" applyBorder="1" applyAlignment="1">
      <alignment horizontal="left"/>
    </xf>
    <xf numFmtId="0" fontId="3" fillId="12" borderId="0" xfId="1" applyFont="1" applyFill="1" applyBorder="1" applyAlignment="1">
      <alignment horizontal="left"/>
    </xf>
    <xf numFmtId="0" fontId="3" fillId="3" borderId="0" xfId="1" applyFont="1" applyFill="1" applyBorder="1"/>
    <xf numFmtId="0" fontId="1" fillId="3" borderId="0" xfId="1" applyFont="1" applyFill="1" applyBorder="1"/>
    <xf numFmtId="49" fontId="6" fillId="3" borderId="0" xfId="0" applyNumberFormat="1" applyFont="1" applyFill="1"/>
    <xf numFmtId="0" fontId="6" fillId="3" borderId="0" xfId="0" applyFont="1" applyFill="1"/>
    <xf numFmtId="0" fontId="3" fillId="16" borderId="0" xfId="1" applyFont="1" applyFill="1" applyBorder="1"/>
    <xf numFmtId="0" fontId="1" fillId="16" borderId="0" xfId="1" applyFont="1" applyFill="1" applyBorder="1"/>
    <xf numFmtId="0" fontId="2" fillId="16" borderId="0" xfId="1" applyFont="1" applyFill="1" applyBorder="1"/>
    <xf numFmtId="0" fontId="1" fillId="7" borderId="0" xfId="1" applyFont="1" applyFill="1" applyBorder="1"/>
    <xf numFmtId="0" fontId="1" fillId="6" borderId="0" xfId="1" applyFont="1" applyFill="1" applyBorder="1"/>
    <xf numFmtId="0" fontId="2" fillId="17" borderId="0" xfId="1" applyFont="1" applyFill="1" applyBorder="1"/>
    <xf numFmtId="0" fontId="2" fillId="18" borderId="0" xfId="1" applyFont="1" applyFill="1" applyBorder="1"/>
    <xf numFmtId="0" fontId="2" fillId="9" borderId="0" xfId="1" applyFont="1" applyFill="1" applyBorder="1"/>
    <xf numFmtId="0" fontId="2" fillId="19" borderId="0" xfId="1" applyFont="1" applyFill="1" applyBorder="1"/>
    <xf numFmtId="0" fontId="2" fillId="20" borderId="0" xfId="1" applyFont="1" applyFill="1" applyBorder="1"/>
    <xf numFmtId="0" fontId="2" fillId="21" borderId="0" xfId="1" applyFont="1" applyFill="1" applyBorder="1"/>
    <xf numFmtId="0" fontId="10" fillId="0" borderId="0" xfId="0" applyFont="1" applyAlignment="1">
      <alignment horizontal="left"/>
    </xf>
    <xf numFmtId="0" fontId="11" fillId="11" borderId="0" xfId="1" applyFont="1" applyFill="1" applyBorder="1"/>
    <xf numFmtId="0" fontId="12" fillId="22" borderId="0" xfId="1" applyFont="1" applyFill="1"/>
    <xf numFmtId="0" fontId="13" fillId="22" borderId="0" xfId="1" applyFont="1" applyFill="1" applyAlignment="1">
      <alignment horizontal="left" vertical="center" wrapText="1"/>
    </xf>
    <xf numFmtId="0" fontId="12" fillId="0" borderId="0" xfId="1" applyFont="1"/>
    <xf numFmtId="0" fontId="9" fillId="0" borderId="0" xfId="1" applyFont="1" applyAlignment="1">
      <alignment horizontal="left" vertical="center"/>
    </xf>
    <xf numFmtId="0" fontId="12" fillId="0" borderId="0" xfId="1" applyFont="1" applyAlignment="1">
      <alignment horizontal="center"/>
    </xf>
    <xf numFmtId="0" fontId="9" fillId="23" borderId="0" xfId="1" applyFont="1" applyFill="1" applyAlignment="1">
      <alignment horizontal="left" vertical="center"/>
    </xf>
    <xf numFmtId="0" fontId="12" fillId="23" borderId="0" xfId="1" applyFont="1" applyFill="1"/>
    <xf numFmtId="0" fontId="9" fillId="0" borderId="0" xfId="1" applyFont="1" applyAlignment="1">
      <alignment horizontal="center" vertical="center"/>
    </xf>
    <xf numFmtId="0" fontId="9" fillId="0" borderId="0" xfId="1" applyFont="1" applyAlignment="1">
      <alignment horizontal="left" wrapText="1"/>
    </xf>
    <xf numFmtId="0" fontId="9" fillId="0" borderId="0" xfId="1" applyFont="1"/>
    <xf numFmtId="0" fontId="9" fillId="0" borderId="0" xfId="1" applyFont="1" applyAlignment="1">
      <alignment horizontal="left" vertical="top" wrapText="1"/>
    </xf>
    <xf numFmtId="0" fontId="9" fillId="24" borderId="0" xfId="1" applyFont="1" applyFill="1" applyAlignment="1">
      <alignment horizontal="left" vertical="center"/>
    </xf>
    <xf numFmtId="0" fontId="12" fillId="24" borderId="0" xfId="1" applyFont="1" applyFill="1"/>
    <xf numFmtId="0" fontId="9" fillId="0" borderId="0" xfId="1" applyFont="1" applyAlignment="1">
      <alignment horizontal="left"/>
    </xf>
    <xf numFmtId="0" fontId="15" fillId="0" borderId="0" xfId="0" applyFont="1"/>
    <xf numFmtId="0" fontId="15" fillId="0" borderId="0" xfId="0" pivotButton="1" applyFont="1"/>
    <xf numFmtId="0" fontId="15" fillId="0" borderId="0" xfId="0" applyFont="1" applyAlignment="1">
      <alignment horizontal="left"/>
    </xf>
    <xf numFmtId="0" fontId="15" fillId="0" borderId="0" xfId="0" applyNumberFormat="1" applyFont="1"/>
    <xf numFmtId="0" fontId="15" fillId="0" borderId="0" xfId="0" applyFont="1" applyAlignment="1">
      <alignment horizontal="left" indent="1"/>
    </xf>
    <xf numFmtId="0" fontId="15" fillId="0" borderId="0" xfId="0" applyFont="1" applyAlignment="1">
      <alignment horizontal="left" indent="2"/>
    </xf>
    <xf numFmtId="0" fontId="15" fillId="0" borderId="0" xfId="0" applyFont="1" applyAlignment="1">
      <alignment horizontal="left" indent="3"/>
    </xf>
    <xf numFmtId="0" fontId="2" fillId="0" borderId="0" xfId="0" applyFont="1" applyAlignment="1"/>
    <xf numFmtId="0" fontId="2" fillId="0" borderId="3" xfId="1" applyFont="1" applyFill="1" applyBorder="1"/>
    <xf numFmtId="0" fontId="2" fillId="13" borderId="3" xfId="1" applyFont="1" applyFill="1" applyBorder="1"/>
    <xf numFmtId="0" fontId="2" fillId="0" borderId="3" xfId="1" applyFont="1" applyFill="1" applyBorder="1" applyAlignment="1">
      <alignment horizontal="left"/>
    </xf>
    <xf numFmtId="0" fontId="15" fillId="0" borderId="3" xfId="0" applyFont="1" applyBorder="1"/>
    <xf numFmtId="0" fontId="4" fillId="0" borderId="0" xfId="2" applyFill="1" applyBorder="1"/>
    <xf numFmtId="0" fontId="17" fillId="0" borderId="0" xfId="4" applyFont="1" applyFill="1" applyBorder="1"/>
    <xf numFmtId="0" fontId="18" fillId="0" borderId="0" xfId="4" applyFont="1" applyFill="1" applyBorder="1"/>
    <xf numFmtId="1" fontId="17" fillId="0" borderId="0" xfId="4" applyNumberFormat="1" applyFont="1" applyFill="1" applyBorder="1"/>
    <xf numFmtId="0" fontId="2" fillId="25" borderId="3" xfId="2" applyFont="1" applyFill="1" applyBorder="1" applyAlignment="1">
      <alignment vertical="center"/>
    </xf>
    <xf numFmtId="0" fontId="4" fillId="0" borderId="3" xfId="2" applyFill="1" applyBorder="1" applyAlignment="1">
      <alignment vertical="center"/>
    </xf>
    <xf numFmtId="0" fontId="3" fillId="0" borderId="0" xfId="0" applyFont="1" applyAlignment="1"/>
    <xf numFmtId="0" fontId="5" fillId="0" borderId="0" xfId="0" applyFont="1" applyAlignment="1">
      <alignment horizontal="left"/>
    </xf>
    <xf numFmtId="0" fontId="15" fillId="12" borderId="0" xfId="0" applyFont="1" applyFill="1"/>
    <xf numFmtId="0" fontId="16" fillId="0" borderId="3" xfId="2" applyFont="1" applyFill="1" applyBorder="1" applyAlignment="1">
      <alignment vertical="center"/>
    </xf>
    <xf numFmtId="0" fontId="2" fillId="0" borderId="0" xfId="4" applyFont="1" applyFill="1" applyBorder="1"/>
    <xf numFmtId="0" fontId="16" fillId="0" borderId="0" xfId="2" applyFont="1" applyFill="1" applyBorder="1"/>
    <xf numFmtId="0" fontId="15" fillId="0" borderId="0" xfId="0" applyFont="1" applyAlignment="1"/>
    <xf numFmtId="0" fontId="2" fillId="0" borderId="3" xfId="4" applyFont="1" applyFill="1" applyBorder="1"/>
    <xf numFmtId="0" fontId="16" fillId="0" borderId="3" xfId="2" applyFont="1" applyFill="1" applyBorder="1"/>
    <xf numFmtId="0" fontId="16" fillId="0" borderId="0" xfId="2" applyFont="1" applyFill="1" applyBorder="1" applyAlignment="1">
      <alignment vertical="center"/>
    </xf>
    <xf numFmtId="0" fontId="2" fillId="26" borderId="3" xfId="4" applyFont="1" applyFill="1" applyBorder="1"/>
    <xf numFmtId="0" fontId="2" fillId="29" borderId="0" xfId="4" applyFont="1" applyFill="1" applyBorder="1"/>
    <xf numFmtId="0" fontId="19" fillId="23" borderId="3" xfId="5" applyFont="1" applyFill="1" applyBorder="1" applyAlignment="1">
      <alignment horizontal="center" vertical="center"/>
    </xf>
    <xf numFmtId="0" fontId="20" fillId="0" borderId="0" xfId="5" applyFont="1" applyAlignment="1">
      <alignment horizontal="center"/>
    </xf>
    <xf numFmtId="0" fontId="20" fillId="0" borderId="0" xfId="5" applyFont="1" applyAlignment="1">
      <alignment horizontal="left"/>
    </xf>
    <xf numFmtId="0" fontId="21" fillId="0" borderId="0" xfId="6" applyFont="1" applyFill="1" applyAlignment="1">
      <alignment horizontal="left"/>
    </xf>
    <xf numFmtId="0" fontId="22" fillId="0" borderId="0" xfId="5" applyFont="1" applyAlignment="1">
      <alignment horizontal="center"/>
    </xf>
    <xf numFmtId="0" fontId="23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5" fillId="0" borderId="0" xfId="6" applyFont="1" applyFill="1" applyAlignment="1">
      <alignment horizontal="left"/>
    </xf>
    <xf numFmtId="0" fontId="20" fillId="0" borderId="0" xfId="5" applyFont="1" applyFill="1" applyAlignment="1">
      <alignment horizontal="center"/>
    </xf>
    <xf numFmtId="0" fontId="20" fillId="0" borderId="0" xfId="5" applyFont="1" applyFill="1" applyAlignment="1">
      <alignment horizontal="left"/>
    </xf>
    <xf numFmtId="0" fontId="22" fillId="0" borderId="0" xfId="5" applyFont="1" applyFill="1" applyAlignment="1">
      <alignment horizontal="center"/>
    </xf>
    <xf numFmtId="0" fontId="24" fillId="0" borderId="0" xfId="5" applyFont="1" applyFill="1" applyAlignment="1">
      <alignment horizontal="center"/>
    </xf>
    <xf numFmtId="0" fontId="23" fillId="0" borderId="0" xfId="5" applyFont="1" applyFill="1" applyAlignment="1">
      <alignment horizontal="center"/>
    </xf>
    <xf numFmtId="0" fontId="27" fillId="23" borderId="3" xfId="5" applyFont="1" applyFill="1" applyBorder="1" applyAlignment="1">
      <alignment horizontal="center" vertical="center"/>
    </xf>
    <xf numFmtId="0" fontId="26" fillId="0" borderId="0" xfId="5" applyFont="1" applyAlignment="1">
      <alignment horizontal="left"/>
    </xf>
    <xf numFmtId="0" fontId="27" fillId="23" borderId="4" xfId="5" applyFont="1" applyFill="1" applyBorder="1" applyAlignment="1">
      <alignment horizontal="center" vertical="center"/>
    </xf>
    <xf numFmtId="0" fontId="26" fillId="0" borderId="0" xfId="5" applyFont="1" applyAlignment="1">
      <alignment horizontal="center"/>
    </xf>
    <xf numFmtId="0" fontId="27" fillId="30" borderId="3" xfId="5" applyFont="1" applyFill="1" applyBorder="1" applyAlignment="1">
      <alignment horizontal="center" vertical="center"/>
    </xf>
    <xf numFmtId="0" fontId="26" fillId="0" borderId="0" xfId="5" applyFont="1" applyFill="1" applyAlignment="1">
      <alignment horizontal="left"/>
    </xf>
    <xf numFmtId="0" fontId="26" fillId="0" borderId="0" xfId="5" applyFont="1" applyFill="1" applyAlignment="1">
      <alignment horizontal="center"/>
    </xf>
    <xf numFmtId="0" fontId="27" fillId="31" borderId="3" xfId="5" applyFont="1" applyFill="1" applyBorder="1" applyAlignment="1">
      <alignment horizontal="center" vertical="center"/>
    </xf>
    <xf numFmtId="0" fontId="2" fillId="31" borderId="0" xfId="4" applyFont="1" applyFill="1" applyBorder="1"/>
    <xf numFmtId="0" fontId="23" fillId="23" borderId="3" xfId="5" applyFont="1" applyFill="1" applyBorder="1" applyAlignment="1">
      <alignment horizontal="center" vertical="center"/>
    </xf>
    <xf numFmtId="0" fontId="32" fillId="0" borderId="0" xfId="0" applyFont="1" applyAlignment="1"/>
    <xf numFmtId="0" fontId="26" fillId="32" borderId="3" xfId="5" applyFont="1" applyFill="1" applyBorder="1" applyAlignment="1">
      <alignment horizontal="center"/>
    </xf>
    <xf numFmtId="0" fontId="28" fillId="0" borderId="3" xfId="6" applyFont="1" applyFill="1" applyBorder="1" applyAlignment="1">
      <alignment horizontal="left"/>
    </xf>
    <xf numFmtId="0" fontId="26" fillId="0" borderId="3" xfId="5" applyFont="1" applyBorder="1" applyAlignment="1">
      <alignment horizontal="left"/>
    </xf>
    <xf numFmtId="0" fontId="29" fillId="0" borderId="3" xfId="5" applyFont="1" applyBorder="1" applyAlignment="1">
      <alignment horizontal="center"/>
    </xf>
    <xf numFmtId="0" fontId="30" fillId="0" borderId="3" xfId="5" applyFont="1" applyBorder="1" applyAlignment="1">
      <alignment horizontal="center"/>
    </xf>
    <xf numFmtId="0" fontId="31" fillId="0" borderId="3" xfId="5" applyFont="1" applyBorder="1" applyAlignment="1">
      <alignment horizontal="center"/>
    </xf>
    <xf numFmtId="0" fontId="16" fillId="0" borderId="6" xfId="2" applyFont="1" applyFill="1" applyBorder="1"/>
    <xf numFmtId="1" fontId="2" fillId="0" borderId="3" xfId="4" applyNumberFormat="1" applyFont="1" applyFill="1" applyBorder="1" applyAlignment="1">
      <alignment horizontal="left"/>
    </xf>
    <xf numFmtId="0" fontId="2" fillId="0" borderId="6" xfId="4" applyFont="1" applyFill="1" applyBorder="1"/>
    <xf numFmtId="0" fontId="3" fillId="28" borderId="0" xfId="1" applyFont="1" applyFill="1" applyBorder="1" applyAlignment="1">
      <alignment horizontal="center"/>
    </xf>
    <xf numFmtId="0" fontId="3" fillId="28" borderId="0" xfId="1" applyFont="1" applyFill="1" applyBorder="1" applyAlignment="1"/>
    <xf numFmtId="0" fontId="3" fillId="28" borderId="0" xfId="1" applyFont="1" applyFill="1" applyBorder="1"/>
    <xf numFmtId="0" fontId="3" fillId="28" borderId="6" xfId="1" applyFont="1" applyFill="1" applyBorder="1" applyAlignment="1"/>
    <xf numFmtId="0" fontId="3" fillId="28" borderId="6" xfId="1" applyFont="1" applyFill="1" applyBorder="1" applyAlignment="1">
      <alignment horizontal="left"/>
    </xf>
    <xf numFmtId="0" fontId="3" fillId="28" borderId="8" xfId="1" applyFont="1" applyFill="1" applyBorder="1"/>
    <xf numFmtId="0" fontId="3" fillId="28" borderId="6" xfId="1" applyFont="1" applyFill="1" applyBorder="1"/>
    <xf numFmtId="0" fontId="3" fillId="32" borderId="8" xfId="1" applyFont="1" applyFill="1" applyBorder="1" applyAlignment="1">
      <alignment horizontal="center"/>
    </xf>
    <xf numFmtId="0" fontId="3" fillId="32" borderId="9" xfId="1" applyFont="1" applyFill="1" applyBorder="1" applyAlignment="1">
      <alignment horizontal="center"/>
    </xf>
    <xf numFmtId="0" fontId="35" fillId="25" borderId="3" xfId="2" applyFont="1" applyFill="1" applyBorder="1" applyAlignment="1">
      <alignment vertical="center"/>
    </xf>
    <xf numFmtId="0" fontId="2" fillId="25" borderId="3" xfId="1" applyFont="1" applyFill="1" applyBorder="1" applyAlignment="1">
      <alignment horizontal="left"/>
    </xf>
    <xf numFmtId="0" fontId="2" fillId="25" borderId="3" xfId="1" applyFont="1" applyFill="1" applyBorder="1"/>
    <xf numFmtId="0" fontId="15" fillId="25" borderId="3" xfId="0" applyFont="1" applyFill="1" applyBorder="1"/>
    <xf numFmtId="0" fontId="35" fillId="25" borderId="3" xfId="2" applyFont="1" applyFill="1" applyBorder="1"/>
    <xf numFmtId="0" fontId="2" fillId="31" borderId="3" xfId="4" applyFont="1" applyFill="1" applyBorder="1"/>
    <xf numFmtId="0" fontId="3" fillId="28" borderId="3" xfId="1" applyFont="1" applyFill="1" applyBorder="1" applyAlignment="1"/>
    <xf numFmtId="0" fontId="3" fillId="28" borderId="3" xfId="1" applyFont="1" applyFill="1" applyBorder="1"/>
    <xf numFmtId="0" fontId="3" fillId="28" borderId="3" xfId="1" applyFont="1" applyFill="1" applyBorder="1" applyAlignment="1">
      <alignment horizontal="left"/>
    </xf>
    <xf numFmtId="0" fontId="2" fillId="0" borderId="0" xfId="0" applyFont="1" applyAlignment="1">
      <alignment horizontal="left"/>
    </xf>
    <xf numFmtId="1" fontId="2" fillId="31" borderId="3" xfId="4" applyNumberFormat="1" applyFont="1" applyFill="1" applyBorder="1" applyAlignment="1">
      <alignment horizontal="left"/>
    </xf>
    <xf numFmtId="0" fontId="8" fillId="0" borderId="0" xfId="4" applyFont="1" applyFill="1" applyBorder="1"/>
    <xf numFmtId="49" fontId="15" fillId="25" borderId="3" xfId="0" applyNumberFormat="1" applyFont="1" applyFill="1" applyBorder="1"/>
    <xf numFmtId="0" fontId="8" fillId="0" borderId="0" xfId="0" applyFont="1" applyFill="1" applyBorder="1"/>
    <xf numFmtId="0" fontId="2" fillId="0" borderId="0" xfId="0" applyFont="1" applyFill="1" applyBorder="1"/>
    <xf numFmtId="0" fontId="15" fillId="31" borderId="3" xfId="4" applyFont="1" applyFill="1" applyBorder="1"/>
    <xf numFmtId="0" fontId="15" fillId="0" borderId="3" xfId="4" applyFont="1" applyFill="1" applyBorder="1"/>
    <xf numFmtId="0" fontId="2" fillId="33" borderId="3" xfId="1" applyFont="1" applyFill="1" applyBorder="1"/>
    <xf numFmtId="0" fontId="2" fillId="27" borderId="3" xfId="1" applyFont="1" applyFill="1" applyBorder="1"/>
    <xf numFmtId="0" fontId="2" fillId="15" borderId="3" xfId="1" applyFont="1" applyFill="1" applyBorder="1"/>
    <xf numFmtId="0" fontId="2" fillId="34" borderId="3" xfId="1" applyFont="1" applyFill="1" applyBorder="1"/>
    <xf numFmtId="0" fontId="2" fillId="35" borderId="3" xfId="1" applyFont="1" applyFill="1" applyBorder="1"/>
    <xf numFmtId="0" fontId="2" fillId="24" borderId="3" xfId="1" applyFont="1" applyFill="1" applyBorder="1"/>
    <xf numFmtId="0" fontId="2" fillId="7" borderId="3" xfId="4" applyFont="1" applyFill="1" applyBorder="1"/>
    <xf numFmtId="0" fontId="2" fillId="32" borderId="3" xfId="1" applyFont="1" applyFill="1" applyBorder="1"/>
    <xf numFmtId="0" fontId="26" fillId="12" borderId="3" xfId="5" applyFont="1" applyFill="1" applyBorder="1" applyAlignment="1">
      <alignment horizontal="center"/>
    </xf>
    <xf numFmtId="0" fontId="26" fillId="33" borderId="3" xfId="5" applyFont="1" applyFill="1" applyBorder="1" applyAlignment="1">
      <alignment horizontal="center"/>
    </xf>
    <xf numFmtId="0" fontId="26" fillId="24" borderId="3" xfId="5" applyFont="1" applyFill="1" applyBorder="1" applyAlignment="1">
      <alignment horizontal="center"/>
    </xf>
    <xf numFmtId="0" fontId="26" fillId="7" borderId="3" xfId="5" applyFont="1" applyFill="1" applyBorder="1" applyAlignment="1">
      <alignment horizontal="center"/>
    </xf>
    <xf numFmtId="0" fontId="36" fillId="0" borderId="0" xfId="0" pivotButton="1" applyFont="1"/>
    <xf numFmtId="0" fontId="36" fillId="0" borderId="0" xfId="0" applyFont="1"/>
    <xf numFmtId="0" fontId="36" fillId="0" borderId="0" xfId="0" applyFont="1" applyAlignment="1">
      <alignment horizontal="right"/>
    </xf>
    <xf numFmtId="0" fontId="36" fillId="0" borderId="0" xfId="0" applyFont="1" applyAlignment="1">
      <alignment horizontal="left"/>
    </xf>
    <xf numFmtId="0" fontId="36" fillId="0" borderId="0" xfId="0" applyNumberFormat="1" applyFont="1"/>
    <xf numFmtId="0" fontId="36" fillId="0" borderId="0" xfId="0" applyFont="1" applyAlignment="1">
      <alignment horizontal="left" indent="1"/>
    </xf>
    <xf numFmtId="0" fontId="2" fillId="36" borderId="3" xfId="1" applyFont="1" applyFill="1" applyBorder="1"/>
    <xf numFmtId="0" fontId="3" fillId="12" borderId="0" xfId="1" applyFont="1" applyFill="1" applyBorder="1" applyAlignment="1">
      <alignment horizontal="center"/>
    </xf>
    <xf numFmtId="0" fontId="3" fillId="28" borderId="3" xfId="1" applyFont="1" applyFill="1" applyBorder="1" applyAlignment="1">
      <alignment horizontal="center"/>
    </xf>
    <xf numFmtId="0" fontId="15" fillId="12" borderId="0" xfId="0" applyFont="1" applyFill="1" applyAlignment="1">
      <alignment horizontal="center"/>
    </xf>
    <xf numFmtId="0" fontId="3" fillId="28" borderId="4" xfId="1" applyFont="1" applyFill="1" applyBorder="1" applyAlignment="1">
      <alignment horizontal="center"/>
    </xf>
    <xf numFmtId="0" fontId="3" fillId="28" borderId="7" xfId="1" applyFont="1" applyFill="1" applyBorder="1" applyAlignment="1">
      <alignment horizontal="center"/>
    </xf>
    <xf numFmtId="1" fontId="2" fillId="0" borderId="6" xfId="4" applyNumberFormat="1" applyFont="1" applyFill="1" applyBorder="1" applyAlignment="1">
      <alignment horizontal="center"/>
    </xf>
    <xf numFmtId="1" fontId="2" fillId="0" borderId="3" xfId="4" applyNumberFormat="1" applyFont="1" applyFill="1" applyBorder="1" applyAlignment="1">
      <alignment horizontal="center"/>
    </xf>
    <xf numFmtId="0" fontId="2" fillId="0" borderId="3" xfId="4" quotePrefix="1" applyFont="1" applyFill="1" applyBorder="1" applyAlignment="1">
      <alignment horizontal="center"/>
    </xf>
    <xf numFmtId="0" fontId="5" fillId="0" borderId="3" xfId="4" applyFont="1" applyFill="1" applyBorder="1"/>
    <xf numFmtId="0" fontId="32" fillId="0" borderId="5" xfId="5" applyFont="1" applyBorder="1" applyAlignment="1">
      <alignment horizontal="left"/>
    </xf>
    <xf numFmtId="0" fontId="20" fillId="0" borderId="5" xfId="5" applyFont="1" applyBorder="1" applyAlignment="1">
      <alignment horizontal="center"/>
    </xf>
    <xf numFmtId="0" fontId="3" fillId="28" borderId="10" xfId="0" applyFont="1" applyFill="1" applyBorder="1" applyAlignment="1">
      <alignment horizontal="center"/>
    </xf>
    <xf numFmtId="0" fontId="3" fillId="28" borderId="11" xfId="0" applyFont="1" applyFill="1" applyBorder="1" applyAlignment="1">
      <alignment horizontal="center"/>
    </xf>
    <xf numFmtId="0" fontId="3" fillId="32" borderId="10" xfId="0" applyFont="1" applyFill="1" applyBorder="1" applyAlignment="1">
      <alignment horizontal="center"/>
    </xf>
    <xf numFmtId="0" fontId="3" fillId="32" borderId="11" xfId="0" applyFont="1" applyFill="1" applyBorder="1" applyAlignment="1">
      <alignment horizontal="center"/>
    </xf>
    <xf numFmtId="0" fontId="17" fillId="0" borderId="0" xfId="4" applyFont="1" applyFill="1" applyBorder="1"/>
    <xf numFmtId="0" fontId="35" fillId="0" borderId="3" xfId="2" applyFont="1" applyFill="1" applyBorder="1"/>
    <xf numFmtId="0" fontId="15" fillId="0" borderId="0" xfId="0" applyFont="1" applyFill="1" applyAlignment="1"/>
  </cellXfs>
  <cellStyles count="7">
    <cellStyle name="Hyperlink" xfId="2" builtinId="8"/>
    <cellStyle name="Hyperlink 2" xfId="6" xr:uid="{ADCF6BC9-046B-47E1-A93B-36D66DB2E91C}"/>
    <cellStyle name="Normal" xfId="0" builtinId="0"/>
    <cellStyle name="Normal 2" xfId="1" xr:uid="{00000000-0005-0000-0000-000002000000}"/>
    <cellStyle name="Normal 3" xfId="3" xr:uid="{32514190-3C0D-40C2-A775-D62A9AFB12EE}"/>
    <cellStyle name="Normal 4" xfId="4" xr:uid="{DBA5F780-7C5C-4A2E-A441-FFAD8B40D424}"/>
    <cellStyle name="ปกติ 2" xfId="5" xr:uid="{A95824D2-78D3-4BE8-B8F3-E97E203379EE}"/>
  </cellStyles>
  <dxfs count="6">
    <dxf>
      <font>
        <b/>
      </font>
    </dxf>
    <dxf>
      <font>
        <sz val="16"/>
      </font>
    </dxf>
    <dxf>
      <font>
        <name val="TH SarabunPSK"/>
        <scheme val="none"/>
      </font>
    </dxf>
    <dxf>
      <alignment horizontal="right" readingOrder="0"/>
    </dxf>
    <dxf>
      <font>
        <sz val="16"/>
      </font>
    </dxf>
    <dxf>
      <font>
        <name val="TH SarabunPSK"/>
        <scheme val="none"/>
      </font>
    </dxf>
  </dxfs>
  <tableStyles count="0" defaultTableStyle="TableStyleMedium2" defaultPivotStyle="PivotStyleLight16"/>
  <colors>
    <mruColors>
      <color rgb="FFFFFF99"/>
      <color rgb="FFFFCCFF"/>
      <color rgb="FF339966"/>
      <color rgb="FF0099FF"/>
      <color rgb="FFFFFFCC"/>
      <color rgb="FF66FFCC"/>
      <color rgb="FFFF3399"/>
      <color rgb="FFCCFFCC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0315E7-1E98-4102-82AA-1BD10B6F3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7067" y="1574800"/>
          <a:ext cx="2468269" cy="311705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80E9E5-5732-4DDC-9128-DB8D34A5E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3013" y="4501356"/>
          <a:ext cx="95192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5C28EF70-0515-4D23-BF1E-3F81DF561694}"/>
            </a:ext>
          </a:extLst>
        </xdr:cNvPr>
        <xdr:cNvGrpSpPr/>
      </xdr:nvGrpSpPr>
      <xdr:grpSpPr>
        <a:xfrm>
          <a:off x="8374856" y="6428532"/>
          <a:ext cx="3724275" cy="407039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5B927C0B-51D1-41DC-B82D-0384459A382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8F1B372B-EDFA-4B41-83B9-907505733F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6617</xdr:colOff>
      <xdr:row>1</xdr:row>
      <xdr:rowOff>168275</xdr:rowOff>
    </xdr:from>
    <xdr:to>
      <xdr:col>8</xdr:col>
      <xdr:colOff>2095499</xdr:colOff>
      <xdr:row>5</xdr:row>
      <xdr:rowOff>95250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8991867" y="628650"/>
          <a:ext cx="7343507" cy="10064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  <xdr:twoCellAnchor>
    <xdr:from>
      <xdr:col>1</xdr:col>
      <xdr:colOff>109579</xdr:colOff>
      <xdr:row>1</xdr:row>
      <xdr:rowOff>207434</xdr:rowOff>
    </xdr:from>
    <xdr:to>
      <xdr:col>5</xdr:col>
      <xdr:colOff>742950</xdr:colOff>
      <xdr:row>5</xdr:row>
      <xdr:rowOff>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109579" y="664634"/>
          <a:ext cx="7377071" cy="8593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240149</xdr:colOff>
      <xdr:row>47</xdr:row>
      <xdr:rowOff>66917</xdr:rowOff>
    </xdr:from>
    <xdr:to>
      <xdr:col>19</xdr:col>
      <xdr:colOff>186609</xdr:colOff>
      <xdr:row>50</xdr:row>
      <xdr:rowOff>171742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8622149" y="10294386"/>
          <a:ext cx="5470960" cy="640606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 59 โครงการ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166844</xdr:colOff>
      <xdr:row>47</xdr:row>
      <xdr:rowOff>31751</xdr:rowOff>
    </xdr:from>
    <xdr:to>
      <xdr:col>31</xdr:col>
      <xdr:colOff>304429</xdr:colOff>
      <xdr:row>66</xdr:row>
      <xdr:rowOff>111112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60679E2-46F0-4082-8617-1A8DC501F2FB}"/>
            </a:ext>
          </a:extLst>
        </xdr:cNvPr>
        <xdr:cNvGrpSpPr/>
      </xdr:nvGrpSpPr>
      <xdr:grpSpPr>
        <a:xfrm>
          <a:off x="15187769" y="10185401"/>
          <a:ext cx="6805085" cy="3336911"/>
          <a:chOff x="7080873" y="31751"/>
          <a:chExt cx="6973173" cy="3485949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BE28D945-B9A6-42EC-8265-F2BAE1BC7F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080873" y="31751"/>
            <a:ext cx="6724057" cy="3485949"/>
          </a:xfrm>
          <a:prstGeom prst="rect">
            <a:avLst/>
          </a:prstGeom>
        </xdr:spPr>
      </xdr:pic>
      <xdr:grpSp>
        <xdr:nvGrpSpPr>
          <xdr:cNvPr id="25" name="Group 24">
            <a:extLst>
              <a:ext uri="{FF2B5EF4-FFF2-40B4-BE49-F238E27FC236}">
                <a16:creationId xmlns:a16="http://schemas.microsoft.com/office/drawing/2014/main" id="{65E2FEDA-F46C-44C9-96C3-FE0341C4B3A6}"/>
              </a:ext>
            </a:extLst>
          </xdr:cNvPr>
          <xdr:cNvGrpSpPr/>
        </xdr:nvGrpSpPr>
        <xdr:grpSpPr>
          <a:xfrm>
            <a:off x="8596159" y="1096931"/>
            <a:ext cx="5457887" cy="1951741"/>
            <a:chOff x="7598835" y="1079499"/>
            <a:chExt cx="4900084" cy="1921237"/>
          </a:xfrm>
        </xdr:grpSpPr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B2626841-AA15-41E7-8B76-C0ED3942A745}"/>
                </a:ext>
              </a:extLst>
            </xdr:cNvPr>
            <xdr:cNvSpPr txBox="1"/>
          </xdr:nvSpPr>
          <xdr:spPr>
            <a:xfrm>
              <a:off x="7810500" y="1291167"/>
              <a:ext cx="831212" cy="22784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66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6A520073-159A-4216-9133-B7EA8EED0C51}"/>
                </a:ext>
              </a:extLst>
            </xdr:cNvPr>
            <xdr:cNvSpPr txBox="1"/>
          </xdr:nvSpPr>
          <xdr:spPr>
            <a:xfrm>
              <a:off x="7725831" y="1545164"/>
              <a:ext cx="831212" cy="22784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28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9B528DD8-32B2-4545-8A67-6BC5F2D20E56}"/>
                </a:ext>
              </a:extLst>
            </xdr:cNvPr>
            <xdr:cNvSpPr txBox="1"/>
          </xdr:nvSpPr>
          <xdr:spPr>
            <a:xfrm>
              <a:off x="10054167" y="1079499"/>
              <a:ext cx="831212" cy="22784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26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14" name="TextBox 13">
              <a:extLst>
                <a:ext uri="{FF2B5EF4-FFF2-40B4-BE49-F238E27FC236}">
                  <a16:creationId xmlns:a16="http://schemas.microsoft.com/office/drawing/2014/main" id="{287B989B-2178-433F-B317-DA521022E50D}"/>
                </a:ext>
              </a:extLst>
            </xdr:cNvPr>
            <xdr:cNvSpPr txBox="1"/>
          </xdr:nvSpPr>
          <xdr:spPr>
            <a:xfrm>
              <a:off x="9980078" y="1301751"/>
              <a:ext cx="831212" cy="22784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8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16" name="TextBox 15">
              <a:extLst>
                <a:ext uri="{FF2B5EF4-FFF2-40B4-BE49-F238E27FC236}">
                  <a16:creationId xmlns:a16="http://schemas.microsoft.com/office/drawing/2014/main" id="{EFDC85D9-4589-4604-9D89-732FBA60E37D}"/>
                </a:ext>
              </a:extLst>
            </xdr:cNvPr>
            <xdr:cNvSpPr txBox="1"/>
          </xdr:nvSpPr>
          <xdr:spPr>
            <a:xfrm>
              <a:off x="10795000" y="1439333"/>
              <a:ext cx="831212" cy="22784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873985F1-A23D-454A-A19D-2007E443DCA4}"/>
                </a:ext>
              </a:extLst>
            </xdr:cNvPr>
            <xdr:cNvSpPr txBox="1"/>
          </xdr:nvSpPr>
          <xdr:spPr>
            <a:xfrm>
              <a:off x="10498667" y="1576917"/>
              <a:ext cx="831212" cy="22784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14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19" name="TextBox 18">
              <a:extLst>
                <a:ext uri="{FF2B5EF4-FFF2-40B4-BE49-F238E27FC236}">
                  <a16:creationId xmlns:a16="http://schemas.microsoft.com/office/drawing/2014/main" id="{4D23903F-A6F2-478C-92B9-3640897E985A}"/>
                </a:ext>
              </a:extLst>
            </xdr:cNvPr>
            <xdr:cNvSpPr txBox="1"/>
          </xdr:nvSpPr>
          <xdr:spPr>
            <a:xfrm>
              <a:off x="8085668" y="2338917"/>
              <a:ext cx="831212" cy="22784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21" name="TextBox 20">
              <a:extLst>
                <a:ext uri="{FF2B5EF4-FFF2-40B4-BE49-F238E27FC236}">
                  <a16:creationId xmlns:a16="http://schemas.microsoft.com/office/drawing/2014/main" id="{CD82D3A5-9654-4100-B5D3-C4AC186CA6E7}"/>
                </a:ext>
              </a:extLst>
            </xdr:cNvPr>
            <xdr:cNvSpPr txBox="1"/>
          </xdr:nvSpPr>
          <xdr:spPr>
            <a:xfrm>
              <a:off x="8223251" y="2487083"/>
              <a:ext cx="831212" cy="22784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27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22" name="TextBox 21">
              <a:extLst>
                <a:ext uri="{FF2B5EF4-FFF2-40B4-BE49-F238E27FC236}">
                  <a16:creationId xmlns:a16="http://schemas.microsoft.com/office/drawing/2014/main" id="{4899A374-A924-44FA-AA4C-35BBD180FE2C}"/>
                </a:ext>
              </a:extLst>
            </xdr:cNvPr>
            <xdr:cNvSpPr txBox="1"/>
          </xdr:nvSpPr>
          <xdr:spPr>
            <a:xfrm>
              <a:off x="7852834" y="2614083"/>
              <a:ext cx="831212" cy="22784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9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23" name="TextBox 22">
              <a:extLst>
                <a:ext uri="{FF2B5EF4-FFF2-40B4-BE49-F238E27FC236}">
                  <a16:creationId xmlns:a16="http://schemas.microsoft.com/office/drawing/2014/main" id="{CF9756E4-9962-46A5-8789-BDB51D7761E5}"/>
                </a:ext>
              </a:extLst>
            </xdr:cNvPr>
            <xdr:cNvSpPr txBox="1"/>
          </xdr:nvSpPr>
          <xdr:spPr>
            <a:xfrm>
              <a:off x="7598835" y="2751662"/>
              <a:ext cx="831212" cy="22784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24" name="TextBox 23">
              <a:extLst>
                <a:ext uri="{FF2B5EF4-FFF2-40B4-BE49-F238E27FC236}">
                  <a16:creationId xmlns:a16="http://schemas.microsoft.com/office/drawing/2014/main" id="{5DB774B3-2300-4BE4-ACA8-0804F5E06E8A}"/>
                </a:ext>
              </a:extLst>
            </xdr:cNvPr>
            <xdr:cNvSpPr txBox="1"/>
          </xdr:nvSpPr>
          <xdr:spPr>
            <a:xfrm>
              <a:off x="11070169" y="2603499"/>
              <a:ext cx="1428750" cy="39723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รวมทั้งสิ้น</a:t>
              </a:r>
              <a:r>
                <a:rPr lang="th-TH" sz="1400" b="1" u="sng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en-US" sz="1400" b="1" u="sng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240</a:t>
              </a:r>
              <a:r>
                <a:rPr lang="th-TH" sz="1400" b="1" u="sng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</a:p>
          </xdr:txBody>
        </xdr:sp>
      </xdr:grpSp>
    </xdr:grpSp>
    <xdr:clientData/>
  </xdr:twoCellAnchor>
  <xdr:twoCellAnchor>
    <xdr:from>
      <xdr:col>10</xdr:col>
      <xdr:colOff>89088</xdr:colOff>
      <xdr:row>27</xdr:row>
      <xdr:rowOff>117351</xdr:rowOff>
    </xdr:from>
    <xdr:to>
      <xdr:col>20</xdr:col>
      <xdr:colOff>205504</xdr:colOff>
      <xdr:row>46</xdr:row>
      <xdr:rowOff>22568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7817274A-1F36-4A3C-8393-6AA4E971081D}"/>
            </a:ext>
          </a:extLst>
        </xdr:cNvPr>
        <xdr:cNvGrpSpPr/>
      </xdr:nvGrpSpPr>
      <xdr:grpSpPr>
        <a:xfrm>
          <a:off x="7775763" y="6842001"/>
          <a:ext cx="6783916" cy="3162767"/>
          <a:chOff x="7091457" y="4557059"/>
          <a:chExt cx="6952003" cy="3332179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25E58EF1-72E0-4022-95F4-3FB83FD4BF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091457" y="4557059"/>
            <a:ext cx="6724057" cy="3332179"/>
          </a:xfrm>
          <a:prstGeom prst="rect">
            <a:avLst/>
          </a:prstGeom>
        </xdr:spPr>
      </xdr:pic>
      <xdr:grpSp>
        <xdr:nvGrpSpPr>
          <xdr:cNvPr id="43" name="Group 42">
            <a:extLst>
              <a:ext uri="{FF2B5EF4-FFF2-40B4-BE49-F238E27FC236}">
                <a16:creationId xmlns:a16="http://schemas.microsoft.com/office/drawing/2014/main" id="{638FDFD2-76B8-4B41-8493-68F4C8A79AC4}"/>
              </a:ext>
            </a:extLst>
          </xdr:cNvPr>
          <xdr:cNvGrpSpPr/>
        </xdr:nvGrpSpPr>
        <xdr:grpSpPr>
          <a:xfrm>
            <a:off x="8606739" y="5565587"/>
            <a:ext cx="5436721" cy="1854559"/>
            <a:chOff x="7609415" y="5475384"/>
            <a:chExt cx="4878918" cy="1938534"/>
          </a:xfrm>
        </xdr:grpSpPr>
        <xdr:sp macro="" textlink="">
          <xdr:nvSpPr>
            <xdr:cNvPr id="29" name="TextBox 28">
              <a:extLst>
                <a:ext uri="{FF2B5EF4-FFF2-40B4-BE49-F238E27FC236}">
                  <a16:creationId xmlns:a16="http://schemas.microsoft.com/office/drawing/2014/main" id="{60E9617D-39AD-49F7-9D9B-2A892C16F050}"/>
                </a:ext>
              </a:extLst>
            </xdr:cNvPr>
            <xdr:cNvSpPr txBox="1"/>
          </xdr:nvSpPr>
          <xdr:spPr>
            <a:xfrm>
              <a:off x="7905217" y="5475384"/>
              <a:ext cx="831212" cy="22784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17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30" name="TextBox 29">
              <a:extLst>
                <a:ext uri="{FF2B5EF4-FFF2-40B4-BE49-F238E27FC236}">
                  <a16:creationId xmlns:a16="http://schemas.microsoft.com/office/drawing/2014/main" id="{FE91895B-3ACD-413A-844B-5980C7210530}"/>
                </a:ext>
              </a:extLst>
            </xdr:cNvPr>
            <xdr:cNvSpPr txBox="1"/>
          </xdr:nvSpPr>
          <xdr:spPr>
            <a:xfrm>
              <a:off x="7903106" y="5785687"/>
              <a:ext cx="1204120" cy="24412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7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7 โครงการ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en-US" sz="1400" b="1">
                  <a:solidFill>
                    <a:srgbClr val="00B05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F0101</a:t>
              </a:r>
              <a:endParaRPr lang="th-TH" sz="1400" b="1">
                <a:solidFill>
                  <a:srgbClr val="00B05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31" name="TextBox 30">
              <a:extLst>
                <a:ext uri="{FF2B5EF4-FFF2-40B4-BE49-F238E27FC236}">
                  <a16:creationId xmlns:a16="http://schemas.microsoft.com/office/drawing/2014/main" id="{C0680814-C543-4F7C-AC0A-84D15DF05B90}"/>
                </a:ext>
              </a:extLst>
            </xdr:cNvPr>
            <xdr:cNvSpPr txBox="1"/>
          </xdr:nvSpPr>
          <xdr:spPr>
            <a:xfrm>
              <a:off x="10071638" y="5475384"/>
              <a:ext cx="831212" cy="22784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47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32" name="TextBox 31">
              <a:extLst>
                <a:ext uri="{FF2B5EF4-FFF2-40B4-BE49-F238E27FC236}">
                  <a16:creationId xmlns:a16="http://schemas.microsoft.com/office/drawing/2014/main" id="{32163142-A70F-4DC6-A5C2-E87CB58776CB}"/>
                </a:ext>
              </a:extLst>
            </xdr:cNvPr>
            <xdr:cNvSpPr txBox="1"/>
          </xdr:nvSpPr>
          <xdr:spPr>
            <a:xfrm>
              <a:off x="10660040" y="5721061"/>
              <a:ext cx="831212" cy="22784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9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33" name="TextBox 32">
              <a:extLst>
                <a:ext uri="{FF2B5EF4-FFF2-40B4-BE49-F238E27FC236}">
                  <a16:creationId xmlns:a16="http://schemas.microsoft.com/office/drawing/2014/main" id="{EBDC3B9D-78D2-4197-B10B-A32CD8776974}"/>
                </a:ext>
              </a:extLst>
            </xdr:cNvPr>
            <xdr:cNvSpPr txBox="1"/>
          </xdr:nvSpPr>
          <xdr:spPr>
            <a:xfrm>
              <a:off x="10445743" y="5894914"/>
              <a:ext cx="831212" cy="22784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34" name="TextBox 33">
              <a:extLst>
                <a:ext uri="{FF2B5EF4-FFF2-40B4-BE49-F238E27FC236}">
                  <a16:creationId xmlns:a16="http://schemas.microsoft.com/office/drawing/2014/main" id="{2F7B9B06-3557-45A1-9773-9AA24DEFD5E4}"/>
                </a:ext>
              </a:extLst>
            </xdr:cNvPr>
            <xdr:cNvSpPr txBox="1"/>
          </xdr:nvSpPr>
          <xdr:spPr>
            <a:xfrm>
              <a:off x="10498662" y="6043080"/>
              <a:ext cx="831212" cy="22784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16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35" name="TextBox 34">
              <a:extLst>
                <a:ext uri="{FF2B5EF4-FFF2-40B4-BE49-F238E27FC236}">
                  <a16:creationId xmlns:a16="http://schemas.microsoft.com/office/drawing/2014/main" id="{5317DD76-799B-4308-9541-B8BAC3166DBD}"/>
                </a:ext>
              </a:extLst>
            </xdr:cNvPr>
            <xdr:cNvSpPr txBox="1"/>
          </xdr:nvSpPr>
          <xdr:spPr>
            <a:xfrm>
              <a:off x="8064495" y="6762747"/>
              <a:ext cx="831212" cy="22784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36" name="TextBox 35">
              <a:extLst>
                <a:ext uri="{FF2B5EF4-FFF2-40B4-BE49-F238E27FC236}">
                  <a16:creationId xmlns:a16="http://schemas.microsoft.com/office/drawing/2014/main" id="{971029AE-6FBD-4299-9EFF-93B8D1610DA2}"/>
                </a:ext>
              </a:extLst>
            </xdr:cNvPr>
            <xdr:cNvSpPr txBox="1"/>
          </xdr:nvSpPr>
          <xdr:spPr>
            <a:xfrm>
              <a:off x="8202082" y="6900330"/>
              <a:ext cx="831212" cy="22784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36 โครงการ</a:t>
              </a:r>
            </a:p>
          </xdr:txBody>
        </xdr:sp>
        <xdr:sp macro="" textlink="">
          <xdr:nvSpPr>
            <xdr:cNvPr id="37" name="TextBox 36">
              <a:extLst>
                <a:ext uri="{FF2B5EF4-FFF2-40B4-BE49-F238E27FC236}">
                  <a16:creationId xmlns:a16="http://schemas.microsoft.com/office/drawing/2014/main" id="{8B5A1485-5AA0-4CE2-BEFA-BD68DD4724CA}"/>
                </a:ext>
              </a:extLst>
            </xdr:cNvPr>
            <xdr:cNvSpPr txBox="1"/>
          </xdr:nvSpPr>
          <xdr:spPr>
            <a:xfrm>
              <a:off x="7831665" y="7048496"/>
              <a:ext cx="831212" cy="22784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11 โครงการ</a:t>
              </a:r>
            </a:p>
          </xdr:txBody>
        </xdr:sp>
        <xdr:sp macro="" textlink="">
          <xdr:nvSpPr>
            <xdr:cNvPr id="38" name="TextBox 37">
              <a:extLst>
                <a:ext uri="{FF2B5EF4-FFF2-40B4-BE49-F238E27FC236}">
                  <a16:creationId xmlns:a16="http://schemas.microsoft.com/office/drawing/2014/main" id="{3596A840-66EC-4895-B824-5D990005051B}"/>
                </a:ext>
              </a:extLst>
            </xdr:cNvPr>
            <xdr:cNvSpPr txBox="1"/>
          </xdr:nvSpPr>
          <xdr:spPr>
            <a:xfrm>
              <a:off x="7609415" y="7186075"/>
              <a:ext cx="831212" cy="22784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9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39" name="TextBox 38">
              <a:extLst>
                <a:ext uri="{FF2B5EF4-FFF2-40B4-BE49-F238E27FC236}">
                  <a16:creationId xmlns:a16="http://schemas.microsoft.com/office/drawing/2014/main" id="{623DB768-94F5-4D26-BEFD-FB78CAA1FEC6}"/>
                </a:ext>
              </a:extLst>
            </xdr:cNvPr>
            <xdr:cNvSpPr txBox="1"/>
          </xdr:nvSpPr>
          <xdr:spPr>
            <a:xfrm>
              <a:off x="11059583" y="6974414"/>
              <a:ext cx="1428750" cy="39723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รวมทั้งสิ้น</a:t>
              </a:r>
              <a:r>
                <a:rPr lang="th-TH" sz="1400" b="1" u="sng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en-US" sz="1400" b="1" u="sng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28</a:t>
              </a:r>
              <a:r>
                <a:rPr lang="th-TH" sz="1400" b="1" u="sng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 </a:t>
              </a:r>
              <a:r>
                <a:rPr lang="th-TH" sz="14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</a:p>
          </xdr:txBody>
        </xdr:sp>
        <xdr:sp macro="" textlink="">
          <xdr:nvSpPr>
            <xdr:cNvPr id="41" name="TextBox 40">
              <a:extLst>
                <a:ext uri="{FF2B5EF4-FFF2-40B4-BE49-F238E27FC236}">
                  <a16:creationId xmlns:a16="http://schemas.microsoft.com/office/drawing/2014/main" id="{D21367B5-7687-47A2-B0B2-5B6F9278D6B3}"/>
                </a:ext>
              </a:extLst>
            </xdr:cNvPr>
            <xdr:cNvSpPr txBox="1"/>
          </xdr:nvSpPr>
          <xdr:spPr>
            <a:xfrm>
              <a:off x="7672917" y="6043084"/>
              <a:ext cx="831212" cy="22784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38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</a:p>
          </xdr:txBody>
        </xdr:sp>
        <xdr:sp macro="" textlink="">
          <xdr:nvSpPr>
            <xdr:cNvPr id="42" name="TextBox 41">
              <a:extLst>
                <a:ext uri="{FF2B5EF4-FFF2-40B4-BE49-F238E27FC236}">
                  <a16:creationId xmlns:a16="http://schemas.microsoft.com/office/drawing/2014/main" id="{B4136D32-5E85-44C3-B1B9-D70E71CC077A}"/>
                </a:ext>
              </a:extLst>
            </xdr:cNvPr>
            <xdr:cNvSpPr txBox="1"/>
          </xdr:nvSpPr>
          <xdr:spPr>
            <a:xfrm>
              <a:off x="10583334" y="6180666"/>
              <a:ext cx="1058046" cy="23568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9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en-US" sz="1400" b="1">
                  <a:solidFill>
                    <a:srgbClr val="00B05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F0103</a:t>
              </a:r>
              <a:endParaRPr lang="th-TH" sz="1400" b="1">
                <a:solidFill>
                  <a:srgbClr val="00B05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</xdr:grpSp>
    </xdr:grpSp>
    <xdr:clientData/>
  </xdr:twoCellAnchor>
  <xdr:twoCellAnchor>
    <xdr:from>
      <xdr:col>9</xdr:col>
      <xdr:colOff>166843</xdr:colOff>
      <xdr:row>0</xdr:row>
      <xdr:rowOff>67235</xdr:rowOff>
    </xdr:from>
    <xdr:to>
      <xdr:col>24</xdr:col>
      <xdr:colOff>27168</xdr:colOff>
      <xdr:row>21</xdr:row>
      <xdr:rowOff>78441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AF73986A-77B9-435F-A064-E1D23DE0A799}"/>
            </a:ext>
          </a:extLst>
        </xdr:cNvPr>
        <xdr:cNvGrpSpPr/>
      </xdr:nvGrpSpPr>
      <xdr:grpSpPr>
        <a:xfrm>
          <a:off x="7186768" y="67235"/>
          <a:ext cx="9861575" cy="5611906"/>
          <a:chOff x="7120093" y="67235"/>
          <a:chExt cx="10048567" cy="5726206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F9C8C8BD-3DE8-4483-88B0-8D566629F1E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120093" y="67235"/>
            <a:ext cx="10015570" cy="5726206"/>
          </a:xfrm>
          <a:prstGeom prst="rect">
            <a:avLst/>
          </a:prstGeom>
        </xdr:spPr>
      </xdr:pic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27F14752-A9C6-4237-AEE6-56C50EAACF39}"/>
              </a:ext>
            </a:extLst>
          </xdr:cNvPr>
          <xdr:cNvSpPr txBox="1"/>
        </xdr:nvSpPr>
        <xdr:spPr>
          <a:xfrm>
            <a:off x="9865917" y="2223035"/>
            <a:ext cx="356629" cy="3100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07E1E58C-2632-4493-9FAC-F0757A675145}"/>
              </a:ext>
            </a:extLst>
          </xdr:cNvPr>
          <xdr:cNvSpPr txBox="1"/>
        </xdr:nvSpPr>
        <xdr:spPr>
          <a:xfrm>
            <a:off x="9855426" y="2564334"/>
            <a:ext cx="343706" cy="2903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48</a:t>
            </a:r>
            <a:endParaRPr lang="th-TH" sz="1400" b="1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0AA84270-2242-46D6-8F03-581B278930AE}"/>
              </a:ext>
            </a:extLst>
          </xdr:cNvPr>
          <xdr:cNvSpPr txBox="1"/>
        </xdr:nvSpPr>
        <xdr:spPr>
          <a:xfrm>
            <a:off x="13470324" y="2190383"/>
            <a:ext cx="838838" cy="2669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</a:p>
        </xdr:txBody>
      </xdr:sp>
      <xdr:sp macro="" textlink="">
        <xdr:nvSpPr>
          <xdr:cNvPr id="46" name="TextBox 45">
            <a:extLst>
              <a:ext uri="{FF2B5EF4-FFF2-40B4-BE49-F238E27FC236}">
                <a16:creationId xmlns:a16="http://schemas.microsoft.com/office/drawing/2014/main" id="{A08DBFC2-E90C-437E-8B44-8AEC792BC6AA}"/>
              </a:ext>
            </a:extLst>
          </xdr:cNvPr>
          <xdr:cNvSpPr txBox="1"/>
        </xdr:nvSpPr>
        <xdr:spPr>
          <a:xfrm>
            <a:off x="13472567" y="2515348"/>
            <a:ext cx="919841" cy="21797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36E0F406-1D89-44D0-89AC-6576D6D5E38B}"/>
              </a:ext>
            </a:extLst>
          </xdr:cNvPr>
          <xdr:cNvSpPr txBox="1"/>
        </xdr:nvSpPr>
        <xdr:spPr>
          <a:xfrm>
            <a:off x="13508906" y="2863852"/>
            <a:ext cx="919841" cy="2211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8" name="TextBox 47">
            <a:extLst>
              <a:ext uri="{FF2B5EF4-FFF2-40B4-BE49-F238E27FC236}">
                <a16:creationId xmlns:a16="http://schemas.microsoft.com/office/drawing/2014/main" id="{E3BCA024-AFF0-4424-A5D1-6617F27906B7}"/>
              </a:ext>
            </a:extLst>
          </xdr:cNvPr>
          <xdr:cNvSpPr txBox="1"/>
        </xdr:nvSpPr>
        <xdr:spPr>
          <a:xfrm>
            <a:off x="13504424" y="3216356"/>
            <a:ext cx="919841" cy="221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18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9" name="TextBox 48">
            <a:extLst>
              <a:ext uri="{FF2B5EF4-FFF2-40B4-BE49-F238E27FC236}">
                <a16:creationId xmlns:a16="http://schemas.microsoft.com/office/drawing/2014/main" id="{C1685646-449B-4AF3-9A9B-546690F77056}"/>
              </a:ext>
            </a:extLst>
          </xdr:cNvPr>
          <xdr:cNvSpPr txBox="1"/>
        </xdr:nvSpPr>
        <xdr:spPr>
          <a:xfrm>
            <a:off x="13607998" y="4141162"/>
            <a:ext cx="919841" cy="221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0" name="TextBox 49">
            <a:extLst>
              <a:ext uri="{FF2B5EF4-FFF2-40B4-BE49-F238E27FC236}">
                <a16:creationId xmlns:a16="http://schemas.microsoft.com/office/drawing/2014/main" id="{C4539577-4190-4F9E-AF2D-F2CD5F224D50}"/>
              </a:ext>
            </a:extLst>
          </xdr:cNvPr>
          <xdr:cNvSpPr txBox="1"/>
        </xdr:nvSpPr>
        <xdr:spPr>
          <a:xfrm>
            <a:off x="13578703" y="4377606"/>
            <a:ext cx="919841" cy="21797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</a:p>
        </xdr:txBody>
      </xdr: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CFC57A3F-084C-44B1-9FB1-3688291EA617}"/>
              </a:ext>
            </a:extLst>
          </xdr:cNvPr>
          <xdr:cNvSpPr txBox="1"/>
        </xdr:nvSpPr>
        <xdr:spPr>
          <a:xfrm>
            <a:off x="13571820" y="4631660"/>
            <a:ext cx="919841" cy="21797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1AACBFB8-FCD5-4640-B622-C95AEBFD7791}"/>
              </a:ext>
            </a:extLst>
          </xdr:cNvPr>
          <xdr:cNvSpPr txBox="1"/>
        </xdr:nvSpPr>
        <xdr:spPr>
          <a:xfrm>
            <a:off x="13578543" y="4873707"/>
            <a:ext cx="919841" cy="2211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27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id="{5FE21CCB-C94E-412B-BCE3-6743CF4CD41E}"/>
              </a:ext>
            </a:extLst>
          </xdr:cNvPr>
          <xdr:cNvSpPr txBox="1"/>
        </xdr:nvSpPr>
        <xdr:spPr>
          <a:xfrm>
            <a:off x="15583894" y="4409783"/>
            <a:ext cx="1584766" cy="37546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30</a:t>
            </a:r>
            <a:r>
              <a:rPr lang="th-TH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</xdr:grpSp>
    <xdr:clientData/>
  </xdr:twoCellAnchor>
  <xdr:twoCellAnchor>
    <xdr:from>
      <xdr:col>10</xdr:col>
      <xdr:colOff>312964</xdr:colOff>
      <xdr:row>22</xdr:row>
      <xdr:rowOff>50464</xdr:rowOff>
    </xdr:from>
    <xdr:to>
      <xdr:col>21</xdr:col>
      <xdr:colOff>41352</xdr:colOff>
      <xdr:row>25</xdr:row>
      <xdr:rowOff>68698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67160953-62B6-48B1-ADBE-7625479B5AF7}"/>
            </a:ext>
          </a:extLst>
        </xdr:cNvPr>
        <xdr:cNvSpPr txBox="1"/>
      </xdr:nvSpPr>
      <xdr:spPr>
        <a:xfrm>
          <a:off x="7062107" y="5955964"/>
          <a:ext cx="6463924" cy="671377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 59 โครงการ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23819</xdr:colOff>
      <xdr:row>1</xdr:row>
      <xdr:rowOff>23814</xdr:rowOff>
    </xdr:from>
    <xdr:to>
      <xdr:col>36</xdr:col>
      <xdr:colOff>249082</xdr:colOff>
      <xdr:row>1129</xdr:row>
      <xdr:rowOff>142879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D96655-D799-409F-9B71-4CEFC12F9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028944" y="476252"/>
          <a:ext cx="5178263" cy="464344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guanlak Saengao" refreshedDate="44656.747685995368" createdVersion="7" refreshedVersion="4" minRefreshableVersion="3" recordCount="242" xr:uid="{00000000-000A-0000-FFFF-FFFF07000000}">
  <cacheSource type="worksheet">
    <worksheetSource ref="B8:M246" sheet="1.รวม"/>
  </cacheSource>
  <cacheFields count="12">
    <cacheField name="ชื่อโครงการ / การดำเนินงาน" numFmtId="0">
      <sharedItems containsBlank="1" longText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0">
      <sharedItems containsString="0" containsBlank="1" containsNumber="1" containsInteger="1" minValue="2561" maxValue="2566" count="7">
        <n v="2562"/>
        <n v="2561"/>
        <n v="2563"/>
        <n v="2566"/>
        <n v="2565"/>
        <n v="2564"/>
        <m/>
      </sharedItems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 count="32">
        <s v="มหาวิทยาลัยเกษตรศาสตร์"/>
        <s v="กรมการท่องเที่ยว"/>
        <s v="กรมโยธาธิการและผังเมือง"/>
        <s v="สำนักงานปลัดกระทรวงการท่องเที่ยวและกีฬา"/>
        <s v="กรมทางหลวงชนบท"/>
        <s v="สำนักงานปลัดกระทรวงทรัพยากรธรรมชาติและสิ่งแวดล้อม"/>
        <s v="สำนักงานส่งเสริมเศรษฐกิจดิจิทัล"/>
        <s v="กรมทางหลวง"/>
        <s v="กรมประชาสัมพันธ์"/>
        <s v="นครพนม"/>
        <s v="พระนครศรีอยุธยา"/>
        <s v="กรมการปกครอง"/>
        <s v="ชัยภูมิ"/>
        <s v="มหาวิทยาลัยสงขลานครินทร์"/>
        <s v="กรมเจ้าท่า"/>
        <s v="มหาวิทยาลัยพะเยา"/>
        <s v="กรมชลประทาน"/>
        <s v="กรมป่าไม้"/>
        <s v="สตูล"/>
        <s v="ภาคกลางตอนบน"/>
        <s v="สำนักงานปลัดกระทรวงสาธารณสุข"/>
        <s v="กรมทรัพยากรทางทะเลและชายฝั่ง"/>
        <s v="กรมอุทยานแห่งชาติ สัตว์ป่า และพันธุ์พืช"/>
        <s v="เชียงราย"/>
        <s v="การประปาส่วนภูมิภาค"/>
        <s v="กรมพัฒนาฝีมือแรงงาน"/>
        <s v="การไฟฟ้าส่วนภูมิภาค"/>
        <s v="เชียงใหม่"/>
        <s v="ยะลา"/>
        <s v="สำนักงานตำรวจแห่งชาติ"/>
        <s v="มหาวิทยาลัยราชภัฏศรีสะเกษ"/>
        <m/>
      </sharedItems>
    </cacheField>
    <cacheField name="หน่วยงานระดับกระทรวงหรือเทียบเท่า" numFmtId="0">
      <sharedItems containsBlank="1" count="13">
        <s v="กระทรวงการอุดมศึกษา วิทยาศาสตร์ วิจัยและนวัตกรรม"/>
        <s v="กระทรวงการท่องเที่ยวและกีฬา"/>
        <s v="กระทรวงมหาดไทย"/>
        <s v="กระทรวงคมนาคม"/>
        <s v="กระทรวงทรัพยากรธรรมชาติและสิ่งแวดล้อม"/>
        <s v="กระทรวงดิจิทัลเพื่อเศรษฐกิจและสังคม"/>
        <s v="สำนักนายกรัฐมนตรี"/>
        <s v="จังหวัดและกลุ่มจังหวัด"/>
        <s v="กระทรวงเกษตรและสหกรณ์"/>
        <s v="กระทรวงสาธารณสุข"/>
        <s v="กระทรวงแรงงาน"/>
        <s v="หน่วยงานขึ้นตรงนายกรัฐมนตรี"/>
        <m/>
      </sharedItems>
    </cacheField>
    <cacheField name="ประเภทโครงการ" numFmtId="0">
      <sharedItems containsBlank="1"/>
    </cacheField>
    <cacheField name="merge" numFmtId="0">
      <sharedItems containsBlank="1" longText="1"/>
    </cacheField>
    <cacheField name="องค์ประกอบ" numFmtId="0">
      <sharedItems count="4">
        <s v="050602V00"/>
        <s v="050602V02"/>
        <s v="050602V01"/>
        <s v="050602V03"/>
      </sharedItems>
    </cacheField>
    <cacheField name="ปัจจัย" numFmtId="0">
      <sharedItems count="13">
        <s v="050602F00"/>
        <s v="050602F0202"/>
        <s v="050602F0102"/>
        <s v="050602F0201"/>
        <s v="050602F0101"/>
        <s v="050602F0103"/>
        <s v="050602F0302"/>
        <s v="050602F0301"/>
        <s v="050602F0303"/>
        <s v="050602F0204"/>
        <s v="050602F0203"/>
        <s v="050602F0205"/>
        <s v="050602F03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oonkerd Wongboonngam" refreshedDate="45426.558335185182" createdVersion="6" refreshedVersion="6" minRefreshableVersion="3" recordCount="363" xr:uid="{970698F4-92A7-41AE-AFDD-E858CE369F61}">
  <cacheSource type="worksheet">
    <worksheetSource ref="B8:M371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 (ข้อความ)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7" count="7">
        <n v="2562"/>
        <n v="2561"/>
        <n v="2563"/>
        <n v="2565"/>
        <n v="2564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050602V00"/>
        <s v="050602V02"/>
        <s v="050602V01"/>
        <s v="050602V03"/>
      </sharedItems>
    </cacheField>
    <cacheField name="ปัจจัย" numFmtId="0">
      <sharedItems count="13">
        <s v="050602V00F00"/>
        <s v="050602V02F02"/>
        <s v="050602V01F02"/>
        <s v="050602V02F01"/>
        <s v="050602V01F01"/>
        <s v="050602V01F03"/>
        <s v="050602V03F02"/>
        <s v="050602V03F01"/>
        <s v="050602V03F03"/>
        <s v="050602V02F04"/>
        <s v="050602V02F03"/>
        <s v="050602V03F04"/>
        <s v="050602V02F0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2">
  <r>
    <s v="โครงการศูนย์พัฒนาการจัดการขยะอินทรีย์ชุมชน โดยการใช้นวัตกรรมและเทคโนโลยีที่เหมาะสมตามหลักปรัชญาเศรษฐกิจพอเพียงเพื่อการพัฒนาชุมชนที่ยั่งยืน"/>
    <s v="ด้านการสร้างการเติบโตบนคุณภาพชีวิตที่เป็นมิตรต่อสิ่งแวดล้อม"/>
    <x v="0"/>
    <s v="ตุลาคม 2561"/>
    <s v="กันยายน 2562"/>
    <s v="สำนักงานวิทยาเขตเฉลิมพระเกียรติ จังหวัดสกลนคร"/>
    <x v="0"/>
    <x v="0"/>
    <m/>
    <s v="โครงการศูนย์พัฒนาการจัดการขยะอินทรีย์ชุมชนโดยการใช้นวัตกรรมและเทคโนโลยีที่เหมาะสมตามหลักปรัชญาเศรษฐกิจพอเพียงเพื่อการพัฒนาชุมชนที่ยั่งยืน2562มหาวิทยาลัยเกษตรศาสตร์"/>
    <x v="0"/>
    <x v="0"/>
  </r>
  <r>
    <s v="โครงการจัดทำศูนย์บริการให้ข้อมูลทางโทรศัพท์ DOT Call Center ประจำปีงบประมาณ พ.ศ. 2562"/>
    <s v="ด้านการสร้างความสามารถในการแข่งขัน"/>
    <x v="0"/>
    <s v="มีนาคม 2562"/>
    <s v="กันยายน 2562"/>
    <s v="สำนักงานเลขานุการกรม"/>
    <x v="1"/>
    <x v="1"/>
    <m/>
    <s v="โครงการจัดทำศูนย์บริการให้ข้อมูลทางโทรศัพท์DOTCallCenterประจำปีงบประมาณพ.ศ.25622562กรมการท่องเที่ยว"/>
    <x v="1"/>
    <x v="1"/>
  </r>
  <r>
    <s v="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2"/>
    <s v="ด้านการสร้างความสามารถในการแข่งขัน"/>
    <x v="0"/>
    <s v="มกราคม 2562"/>
    <s v="มิถุนายน 2562"/>
    <s v="สำนักงานเลขานุการกรม"/>
    <x v="1"/>
    <x v="1"/>
    <m/>
    <s v="โครงการบำรุงรักษาระบบการบริหารจัดการความมั่นคงปลอดภัยข้อมูลสารสนเทศกรมการท่องเที่ยว(ISMSMaintenanceActivities)ประจำปีงบประมาณพ.ศ.25622562กรมการท่องเที่ยว"/>
    <x v="0"/>
    <x v="0"/>
  </r>
  <r>
    <s v="โครงการพัฒนาพื้นที่เพื่อการท่องเที่ยว"/>
    <s v="ด้านการสร้างความสามารถในการแข่งขัน"/>
    <x v="1"/>
    <s v="ตุลาคม 2560"/>
    <s v="กันยายน 2565"/>
    <s v="สำนักสนับสนุนและพัฒนาตามผังเมือง"/>
    <x v="2"/>
    <x v="2"/>
    <m/>
    <s v="โครงการพัฒนาพื้นที่เพื่อการท่องเที่ยว2561กรมโยธาธิการและผังเมือง"/>
    <x v="2"/>
    <x v="2"/>
  </r>
  <r>
    <s v="โครงการหลักสูตรการพัฒนานักบริหารการท่องเที่ยวและกีฬาระดัน ระดับกลาง และระดับสูง เพื่อเสริมสร้างขีดความสามารถในการบริหารจัดการการท่องเที่ยวและกีฬา เพื่อขับเคลื่อนองค์กรสู่ประเทศไทย 4.0 ประจำปีงบประมาณ พ.ศ. 2562"/>
    <s v="ด้านการปรับสมดุลและพัฒนาระบบการบริหารจัดการภาครัฐ"/>
    <x v="0"/>
    <s v="มีนาคม 2562"/>
    <s v="พฤษภาคม 2562"/>
    <s v="กองกลาง (กล.)"/>
    <x v="3"/>
    <x v="1"/>
    <m/>
    <s v="โครงการหลักสูตรการพัฒนานักบริหารการท่องเที่ยวและกีฬาระดันระดับกลางและระดับสูง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4.0ประจำปีงบประมาณพ.ศ.25622562สำนักงานปลัดกระทรวงการท่องเที่ยวและกีฬา"/>
    <x v="0"/>
    <x v="0"/>
  </r>
  <r>
    <s v="โครงการพัฒนาทักษะการใช้ภาษาอังกฤษสำหรับบุคลากรในสังกัดสำนักงานปลัดกระทรวงการท่องเที่ยวและกีฬา เพื่อเพิ่มขีดความสามารถในการแข่งขันให้สอดคล้องกับมาตรฐานสากลหลักสูตร &quot;ภาษาอังกฤษเพื่อการปฏิบัติงานด้านากรท่องเที่ยว (English for Tourism)&quot; รุ่นที่ 3 ประจำปีงบประมาณ พ.ศ. 2562"/>
    <s v="ด้านการพัฒนาและเสริมสร้างศักยภาพทรัพยากรมนุษย์"/>
    <x v="0"/>
    <s v="พฤษภาคม 2562"/>
    <s v="พฤษภาคม 2562"/>
    <s v="กองกลาง (กล.)"/>
    <x v="3"/>
    <x v="1"/>
    <m/>
    <s v="โครงการพัฒนาทักษะการใช้ภาษาอังกฤษสำหรับบุคลากรในสังกัดสำนักงานปลัดกระทรวงการท่องเที่ยวและกีฬาเพื่อเพิ่มขีดความสามารถในการแข่งขันให้สอดคล้องกับมาตรฐานสากลหลักสูตร&quot;ภาษาอังกฤษเพื่อการปฏิบัติงานด้านากรท่องเที่ยว(EnglishforTourism)&quot;รุ่นที่3ประจำปีงบประมาณพ.ศ.25622562สำนักงานปลัดกระทรวงการท่องเที่ยวและกีฬา"/>
    <x v="0"/>
    <x v="0"/>
  </r>
  <r>
    <s v="โครงการพัฒนาศักยภาพบุคลากรเพื่อขับเคลื่อนนโยบายการพัฒนาท่องเที่ยวและกีฬาของกระทรวงการท่องเที่ยวและกีฬา ประจำปีงบประมาณ พ.ศ. 2562"/>
    <s v="ด้านการสร้างการเติบโตบนคุณภาพชีวิตที่เป็นมิตรต่อสิ่งแวดล้อม"/>
    <x v="0"/>
    <s v="สิงหาคม 2562"/>
    <s v="สิงหาคม 2562"/>
    <s v="กองกลาง (กล.)"/>
    <x v="3"/>
    <x v="1"/>
    <m/>
    <s v="โครงการพัฒนาศักยภาพบุคลากรเพื่อขับเคลื่อนนโยบายการพัฒนาท่องเที่ยวและกีฬาของกระทรวงการท่องเที่ยวและกีฬาประจำปีงบประมาณพ.ศ.25622562สำนักงานปลัดกระทรวงการท่องเที่ยวและกีฬา"/>
    <x v="0"/>
    <x v="0"/>
  </r>
  <r>
    <s v="การประชุมเพื่อรายงานผล การดำเนินงาน ปัญหา อุปสรรค และร่วมกันเสนอแนวทางแก้ไขในอุตสาหกรรมการท่องเที่่ยวและอุตสาหกรรมกีฬา ของส่วนราชการ รัฐวิสาหกิจ และองค์การมหาชนในสังกัดกระทรวงการท่องเที่ยวและกีฬา ประจำปีงบประมาณ พ.ศ. 2562"/>
    <s v="ด้านการสร้างการเติบโตบนคุณภาพชีวิตที่เป็นมิตรต่อสิ่งแวดล้อม"/>
    <x v="0"/>
    <s v="กันยายน 2562"/>
    <s v="กันยายน 2562"/>
    <s v="กองกลาง (กล.)"/>
    <x v="3"/>
    <x v="1"/>
    <m/>
    <s v="การประชุมเพื่อรายงานผลการดำเนินงานปัญหาอุปสรรคและร่วมกันเสนอแนวทางแก้ไขในอุตสาหกรรมการท่องเที่่ยวและอุตสาหกรรมกีฬาของส่วนราชการรัฐวิสาหกิจและองค์การมหาชนในสังกัดกระทรวงการท่องเที่ยวและกีฬาประจำปีงบประมาณพ.ศ.25622562สำนักงานปลัดกระทรวงการท่องเที่ยวและกีฬา"/>
    <x v="0"/>
    <x v="0"/>
  </r>
  <r>
    <s v="การประชุมเพื่อรายงานผล การดำเนินงาน ปัญหา อุปสรรค และร่วมกันเสนอแนวทางแก้ไขในอุตสาหกรรมการท่องเที่่ยวและอุตสาหกรรมกีฬา ของส่วนราชการ รัฐวิสาหกิจ และองค์การมหาชนในสังกัดกระทรวงการท่องเที่ยวและกีฬา ประจำปีงบประมาณ พ.ศ. 2563"/>
    <s v="ด้านการสร้างความสามารถในการแข่งขัน"/>
    <x v="2"/>
    <s v="กันยายน 2563"/>
    <s v="กันยายน 2563"/>
    <s v="กองกลาง (กล.)"/>
    <x v="3"/>
    <x v="1"/>
    <m/>
    <s v="การประชุมเพื่อรายงานผลการดำเนินงานปัญหาอุปสรรคและร่วมกันเสนอแนวทางแก้ไขในอุตสาหกรรมการท่องเที่่ยวและอุตสาหกรรมกีฬาของส่วนราชการรัฐวิสาหกิจและองค์การมหาชนในสังกัดกระทรวงการท่องเที่ยวและกีฬาประจำปีงบประมาณพ.ศ.25632563สำนักงานปลัดกระทรวงการท่องเที่ยวและกีฬา"/>
    <x v="0"/>
    <x v="0"/>
  </r>
  <r>
    <s v="โครงการพัฒนาพื้นที่เพื่อการท่องเที่ยว"/>
    <s v="ด้านการสร้างความสามารถในการแข่งขัน"/>
    <x v="2"/>
    <s v="ตุลาคม 2562"/>
    <s v="กันยายน 2565"/>
    <s v="สำนักสนับสนุนและพัฒนาตามผังเมือง"/>
    <x v="2"/>
    <x v="2"/>
    <m/>
    <s v="โครงการพัฒนาพื้นที่เพื่อการท่องเที่ยว2563กรมโยธาธิการและผังเมือง"/>
    <x v="2"/>
    <x v="2"/>
  </r>
  <r>
    <s v="ค่าใช้จ่ายในการดำเนินงานของสำนักงานเลขานุการคณะกรรมการนโยบายการท่องเที่ยวแห่งชาติ"/>
    <s v="ด้านการสร้างความสามารถในการแข่งขัน"/>
    <x v="0"/>
    <s v="ตุลาคม 2561"/>
    <s v="กันยายน 2562"/>
    <s v="กองยุทธศาสตร์และแผนงาน (กยผ.)"/>
    <x v="3"/>
    <x v="1"/>
    <m/>
    <s v="ค่าใช้จ่ายในการดำเนินงานของสำนักงานเลขานุการคณะกรรมการนโยบายการท่องเที่ยวแห่งชาติ2562สำนักงานปลัดกระทรวงการท่องเที่ยวและกีฬา"/>
    <x v="0"/>
    <x v="0"/>
  </r>
  <r>
    <s v="โครงการเพิ่มมาตรฐานด้านรักษาความปลอดภัยนักท่องเที่ยว อุทยานแห่งชาติหาดเจ้าไหม ติดตั้งไฟฟ้าแสงสว่างภายในบริเวณหาดหยงหลิง ต.เกาะลิบง อ.กันตัง จ.ตรัง"/>
    <s v="ด้านการสร้างความสามารถในการแข่งขัน"/>
    <x v="2"/>
    <s v="ตุลาคม 2562"/>
    <s v="กันยายน 2563"/>
    <s v="แขวงทางหลวงชนบทตรัง"/>
    <x v="4"/>
    <x v="3"/>
    <m/>
    <s v="โครงการเพิ่มมาตรฐานด้านรักษาความปลอดภัยนักท่องเที่ยวอุทยานแห่งชาติหาดเจ้าไหมติดตั้งไฟฟ้าแสงสว่างภายในบริเวณหาดหยงหลิงต.เกาะลิบงอ.กันตังจ.ตรัง2563กรมทางหลวงชนบท"/>
    <x v="2"/>
    <x v="2"/>
  </r>
  <r>
    <s v="โครงการบูรณาการและส่งเสริมการพัฒนาเชิงพื้นที่"/>
    <s v="ด้านการสร้างความสามารถในการแข่งขัน"/>
    <x v="2"/>
    <s v="ตุลาคม 2562"/>
    <s v="กันยายน 2563"/>
    <s v="กองแผนงาน"/>
    <x v="4"/>
    <x v="3"/>
    <m/>
    <s v="โครงการบูรณาการและส่งเสริมการพัฒนาเชิงพื้นที่2563กรมทางหลวงชนบท"/>
    <x v="0"/>
    <x v="0"/>
  </r>
  <r>
    <s v="โครงการจัดทำบัญชีประชาชาติด้านการท่องเที่ยว (Tourism Satellite Account : TSA) ประจำปีงบประมาณ พ.ศ. 2562"/>
    <s v="ด้านการสร้างความสามารถในการแข่งขัน"/>
    <x v="0"/>
    <s v="สิงหาคม 2562"/>
    <s v="กรกฎาคม 2563"/>
    <s v="กองเศรษฐกิจการท่องเที่ยวและกีฬา (กทก.)"/>
    <x v="3"/>
    <x v="1"/>
    <m/>
    <s v="โครงการจัดทำบัญชีประชาชาติด้านการท่องเที่ยว(TourismSatelliteAccount:TSA)ประจำปีงบประมาณพ.ศ.25622562สำนักงานปลัดกระทรวงการท่องเที่ยวและกีฬา"/>
    <x v="0"/>
    <x v="0"/>
  </r>
  <r>
    <s v="โครงการจัดทำตัวชี้วัดภาวะเศรษฐกิจการท่องเที่ยวเชิงคุณภาพและสำรวจทัศนคติและความพึงพอใจของนักท่องเที่ยวชาวไทยและชาวต่างชาติที่เดินทางท่องเที่ยวในประเทศไทย"/>
    <s v="ด้านการสร้างความสามารถในการแข่งขัน"/>
    <x v="0"/>
    <s v="มีนาคม 2562"/>
    <s v="ตุลาคม 2562"/>
    <s v="กองเศรษฐกิจการท่องเที่ยวและกีฬา (กทก.)"/>
    <x v="3"/>
    <x v="1"/>
    <m/>
    <s v="โครงการจัดทำตัวชี้วัดภาวะเศรษฐกิจการท่องเที่ยวเชิงคุณภาพและสำรวจทัศนคติและความพึงพอใจของนักท่องเที่ยวชาวไทยและชาวต่างชาติที่เดินทางท่องเที่ยวในประเทศไทย2562สำนักงานปลัดกระทรวงการท่องเที่ยวและกีฬา"/>
    <x v="0"/>
    <x v="0"/>
  </r>
  <r>
    <s v="โครงการรวบรวมข้อมูลสถิติและรายได้ด้านการท่องเที่ยว ปี 2562"/>
    <s v="ด้านการสร้างความสามารถในการแข่งขัน"/>
    <x v="2"/>
    <s v="ตุลาคม 2562"/>
    <s v="กันยายน 2563"/>
    <s v="กองเศรษฐกิจการท่องเที่ยวและกีฬา (กทก.)"/>
    <x v="3"/>
    <x v="1"/>
    <m/>
    <s v="โครงการรวบรวมข้อมูลสถิติและรายได้ด้านการท่องเที่ยวปี25622563สำนักงานปลัดกระทรวงการท่องเที่ยวและกีฬา"/>
    <x v="0"/>
    <x v="0"/>
  </r>
  <r>
    <s v="โครงการติดตามและประเมินผลข้อมูลด้านการท่องเที่ยวของประเทศไทย"/>
    <s v="ด้านการสร้างความสามารถในการแข่งขัน"/>
    <x v="0"/>
    <s v="พฤษภาคม 2562"/>
    <s v="ธันวาคม 2562"/>
    <s v="กองเศรษฐกิจการท่องเที่ยวและกีฬา (กทก.)"/>
    <x v="3"/>
    <x v="1"/>
    <m/>
    <s v="โครงการติดตามและประเมินผลข้อมูลด้านการท่องเที่ยวของประเทศไทย2562สำนักงานปลัดกระทรวงการท่องเที่ยวและกีฬา"/>
    <x v="0"/>
    <x v="0"/>
  </r>
  <r>
    <s v="โครงการพัฒนาและจัดทำบัญชีประชาชาติด้านการท่องเที่ยว (ประจำปีงบประมาณ พ.ศ. 2563)"/>
    <s v="ด้านการสร้างความสามารถในการแข่งขัน"/>
    <x v="2"/>
    <s v="มีนาคม 2563"/>
    <s v="กุมภาพันธ์ 2564"/>
    <s v="กองเศรษฐกิจการท่องเที่ยวและกีฬา (กทก.)"/>
    <x v="3"/>
    <x v="1"/>
    <m/>
    <s v="โครงการพัฒนาและจัดทำบัญชีประชาชาติด้านการท่องเที่ยว(ประจำปีงบประมาณพ.ศ.2563)2563สำนักงานปลัดกระทรวงการท่องเที่ยวและกีฬา"/>
    <x v="0"/>
    <x v="0"/>
  </r>
  <r>
    <s v="โครงการ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 (ประจำปีงบประมาณ พ.ศ. 2563)"/>
    <s v="ด้านการสร้างความสามารถในการแข่งขัน"/>
    <x v="2"/>
    <s v="กุมภาพันธ์ 2563"/>
    <s v="กันยายน 2563"/>
    <s v="กองเศรษฐกิจการท่องเที่ยวและกีฬา (กทก.)"/>
    <x v="3"/>
    <x v="1"/>
    <m/>
    <s v="โครงการค่าใช้จ่ายสำหรับสำรวจทัศนคติความพึงพอใจและพฤติกรรมของนักท่องเที่ยวชาวไทยและชาวต่างชาติที่เดินทางท่องเที่ยวในประเทศไทย(ประจำปีงบประมาณพ.ศ.2563)2563สำนักงานปลัดกระทรวงการท่องเที่ยวและกีฬา"/>
    <x v="0"/>
    <x v="0"/>
  </r>
  <r>
    <s v="โครงการจัดทำข้อมูลตามตัวชี้วัดตามแผนแม่บทภายใต้ยุทธศาสตร์ชาติ ประเด็นการท่องเที่ยว (พ.ศ. 2561 -2580) (ประจำปีงบประมาณ พ.ศ. 2563)"/>
    <s v="ด้านการสร้างความสามารถในการแข่งขัน"/>
    <x v="2"/>
    <s v="มีนาคม 2563"/>
    <s v="ตุลาคม 2563"/>
    <s v="กองเศรษฐกิจการท่องเที่ยวและกีฬา (กทก.)"/>
    <x v="3"/>
    <x v="1"/>
    <m/>
    <s v="โครงการจัดทำข้อมูลตามตัวชี้วัดตามแผนแม่บทภายใต้ยุทธศาสตร์ชาติประเด็นการท่องเที่ยว(พ.ศ.2561-2580)(ประจำปีงบประมาณพ.ศ.2563)2563สำนักงานปลัดกระทรวงการท่องเที่ยวและกีฬา"/>
    <x v="0"/>
    <x v="0"/>
  </r>
  <r>
    <s v="โครงการพัฒนาและยกระดับข้อมูลเชิงดิจิทัลด้านการท่องเที่ยว"/>
    <s v="ด้านการสร้างความสามารถในการแข่งขัน"/>
    <x v="2"/>
    <s v="ตุลาคม 2562"/>
    <s v="พฤษภาคม 2563"/>
    <s v="กองเศรษฐกิจการท่องเที่ยวและกีฬา (กทก.)"/>
    <x v="3"/>
    <x v="1"/>
    <m/>
    <s v="โครงการพัฒนาและยกระดับข้อมูลเชิงดิจิทัลด้านการท่องเที่ยว2563สำนักงานปลัดกระทรวงการท่องเที่ยวและกีฬา"/>
    <x v="0"/>
    <x v="0"/>
  </r>
  <r>
    <s v="โครงการรวบรวมข้อมูลสถิติและรายได้ด้านการท่องเที่ยว (ประจำปีงบประมาณ พ.ศ. 2563)"/>
    <s v="ด้านการสร้างความสามารถในการแข่งขัน"/>
    <x v="2"/>
    <s v="มีนาคม 2563"/>
    <s v="กุมภาพันธ์ 2564"/>
    <s v="กองเศรษฐกิจการท่องเที่ยวและกีฬา (กทก.)"/>
    <x v="3"/>
    <x v="1"/>
    <m/>
    <s v="โครงการรวบรวมข้อมูลสถิติและรายได้ด้านการท่องเที่ยว(ประจำปีงบประมาณพ.ศ.2563)2563สำนักงานปลัดกระทรวงการท่องเที่ยวและกีฬา"/>
    <x v="0"/>
    <x v="0"/>
  </r>
  <r>
    <s v="โครงการค่าใช้จ่ายในการติดตามและประเมินผลการดำเนินงานตามแผนบูรณาการสร้างรายได้จากการท่องเที่ยว กีฬา และวัฒนธรรม"/>
    <s v="ด้านการสร้างความสามารถในการแข่งขัน"/>
    <x v="0"/>
    <s v="กุมภาพันธ์ 2562"/>
    <s v="กันยายน 2562"/>
    <s v="กองยุทธศาสตร์และแผนงาน (กยผ.)"/>
    <x v="3"/>
    <x v="1"/>
    <m/>
    <s v="โครงการค่าใช้จ่ายในการติดตามและประเมินผลการดำเนินงานตามแผนบูรณาการสร้างรายได้จากการท่องเที่ยวกีฬาและวัฒนธรรม2562สำนักงานปลัดกระทรวงการท่องเที่ยวและกีฬา"/>
    <x v="0"/>
    <x v="0"/>
  </r>
  <r>
    <s v="โครงการศึกษาออกแบบสิ่งอำนวยความสะดวกด้านการท่องเที่ยวเพื่อรองรับคนทั้งมวล (Tourism for All)"/>
    <s v="ด้านการสร้างความสามารถในการแข่งขัน"/>
    <x v="2"/>
    <s v="ตุลาคม 2562"/>
    <s v="กันยายน 2563"/>
    <s v="กองพัฒนาแหล่งท่องเที่ยว"/>
    <x v="1"/>
    <x v="1"/>
    <m/>
    <s v="โครงการศึกษาออกแบบสิ่งอำนวยความสะดวกด้านการท่องเที่ยวเพื่อรองรับคนทั้งมวล(TourismforAll)2563กรมการท่องเที่ยว"/>
    <x v="0"/>
    <x v="0"/>
  </r>
  <r>
    <s v="ค่าใช้จ่ายในการจัดทำแผนปฏิบัติการพัฒนาการท่องเที่ยวประจำเขตพัฒนาการท่องเที่ยว"/>
    <s v="ด้านการสร้างความสามารถในการแข่งขัน"/>
    <x v="0"/>
    <s v="ตุลาคม 2561"/>
    <s v="กันยายน 2562"/>
    <s v="กองยุทธศาสตร์และแผนงาน (กยผ.)"/>
    <x v="3"/>
    <x v="1"/>
    <m/>
    <s v="ค่าใช้จ่ายในการจัดทำแผนปฏิบัติการพัฒนาการท่องเที่ยวประจำเขตพัฒนาการท่องเที่ยว2562สำนักงานปลัดกระทรวงการท่องเที่ยวและกีฬา"/>
    <x v="0"/>
    <x v="0"/>
  </r>
  <r>
    <s v="โครงการเพื่อการส่งเสริมการท่องเที่ยวอย่างยั่งยื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ยุทธศาสตร์และแผนงาน (กยผ.)"/>
    <x v="3"/>
    <x v="1"/>
    <m/>
    <s v="โครงการเพื่อการส่งเสริมการท่องเที่ยวอย่างยั่งยืน2563สำนักงานปลัดกระทรวงการท่องเที่ยวและกีฬา"/>
    <x v="0"/>
    <x v="0"/>
  </r>
  <r>
    <s v="ปรับปรุงถนนลาดยางผิวจราจรแอสฟัสท์ติกคอนกรีต อุทยานแห่งชาติปางสีดา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สระแก้ว"/>
    <x v="5"/>
    <x v="4"/>
    <m/>
    <s v="ปรับปรุงถนนลาดยางผิวจราจรแอสฟัสท์ติกคอนกรีตอุทยานแห่งชาติปางสีดา2563สำนักงานปลัดกระทรวงทรัพยากรธรรมชาติและสิ่งแวดล้อม"/>
    <x v="0"/>
    <x v="0"/>
  </r>
  <r>
    <s v="โครงการสัมมนาเชิงปฏิบัติการเพื่อจัดทำงบประมาณรายจ่ายประจำปีงบประมาณ"/>
    <s v="ด้านการปรับสมดุลและพัฒนาระบบการบริหารจัดการภาครัฐ"/>
    <x v="0"/>
    <s v="เมษายน 2562"/>
    <s v="พฤษภาคม 2563"/>
    <s v="กองยุทธศาสตร์และแผนงาน (กยผ.)"/>
    <x v="3"/>
    <x v="1"/>
    <m/>
    <s v="โครงการสัมมนาเชิงปฏิบัติการเพื่อจัดทำงบประมาณรายจ่ายประจำปีงบประมาณ2562สำนักงานปลัดกระทรวงการท่องเที่ยวและกีฬา"/>
    <x v="0"/>
    <x v="0"/>
  </r>
  <r>
    <s v="ค่าใช้จ่ายในการสนับสนุนการดำเนินงานสำนักงานการท่องเที่ยวและกีฬาจังหวัด"/>
    <s v="ด้านการสร้างความสามารถในการแข่งขัน"/>
    <x v="2"/>
    <s v="ตุลาคม 2562"/>
    <s v="กันยายน 2563"/>
    <s v="กองยุทธศาสตร์และแผนงาน (กยผ.)"/>
    <x v="3"/>
    <x v="1"/>
    <m/>
    <s v="ค่าใช้จ่ายในการสนับสนุนการดำเนินงานสำนักงานการท่องเที่ยวและกีฬาจังหวัด2563สำนักงานปลัดกระทรวงการท่องเที่ยวและกีฬา"/>
    <x v="0"/>
    <x v="0"/>
  </r>
  <r>
    <s v="โครงการติดตามและประเมินผลการดำเนินงานตามแผนปฏิบัติราชการกระทรวงการท่องเที่ยวและกีฬา ประจำปีงบประมาณ พ.ศ. ๒๕62"/>
    <s v="ด้านการปรับสมดุลและพัฒนาระบบการบริหารจัดการภาครัฐ"/>
    <x v="0"/>
    <s v="มีนาคม 2562"/>
    <s v="พฤศจิกายน 2563"/>
    <s v="กองยุทธศาสตร์และแผนงาน (กยผ.)"/>
    <x v="3"/>
    <x v="1"/>
    <m/>
    <s v="โครงการติดตามและประเมินผลการดำเนินงานตามแผนปฏิบัติราชการกระทรวงการท่องเที่ยวและกีฬาประจำปีงบประมาณพ.ศ.๒๕622562สำนักงานปลัดกระทรวงการท่องเที่ยวและกีฬา"/>
    <x v="0"/>
    <x v="0"/>
  </r>
  <r>
    <s v="โครงการส่งเสริมและพัฒนาการท่องเที่ยวธรรมชาติ"/>
    <s v="ด้านการสร้างความสามารถในการแข่งขัน"/>
    <x v="2"/>
    <s v="มกราคม 2563"/>
    <s v="กันยายน 2563"/>
    <s v="ฝ่ายอำนวยการสำนักงาน"/>
    <x v="6"/>
    <x v="5"/>
    <m/>
    <s v="โครงการส่งเสริมและพัฒนาการท่องเที่ยวธรรมชาติ2563สำนักงานส่งเสริมเศรษฐกิจดิจิทัล"/>
    <x v="1"/>
    <x v="3"/>
  </r>
  <r>
    <s v="โครงการจัดทำศูนย์บริการให้ข้อมูลทางโทรศัพท์ DOT Call Center ประจำปีงบประมาณ พ.ศ. 2563"/>
    <s v="ด้านการสร้างความสามารถในการแข่งขัน"/>
    <x v="2"/>
    <s v="ตุลาคม 2562"/>
    <s v="กันยายน 2563"/>
    <s v="สำนักงานเลขานุการกรม"/>
    <x v="1"/>
    <x v="1"/>
    <m/>
    <s v="โครงการจัดทำศูนย์บริการให้ข้อมูลทางโทรศัพท์DOTCallCenterประจำปีงบประมาณพ.ศ.25632563กรมการท่องเที่ยว"/>
    <x v="1"/>
    <x v="1"/>
  </r>
  <r>
    <s v="โครงการก่อสร้างสาธารณูปโภคเพื่อส่งเสริมการท่องเที่ยว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กาญจนบุรี"/>
    <x v="5"/>
    <x v="4"/>
    <m/>
    <s v="โครงการก่อสร้างสาธารณูปโภคเพื่อส่งเสริมการท่องเที่ยว2563สำนักงานปลัดกระทรวงทรัพยากรธรรมชาติและสิ่งแวดล้อม"/>
    <x v="1"/>
    <x v="3"/>
  </r>
  <r>
    <s v="โครงการปรับปรุงพัฒนาพื้นที่แหล่งท่องเที่ยวรองรับการท่องเที่ยว อุทยานแห่งชาติไทรโยค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กาญจนบุรี"/>
    <x v="5"/>
    <x v="4"/>
    <m/>
    <s v="โครงการปรับปรุงพัฒนาพื้นที่แหล่งท่องเที่ยวรองรับการท่องเที่ยวอุทยานแห่งชาติไทรโยค2563สำนักงานปลัดกระทรวงทรัพยากรธรรมชาติและสิ่งแวดล้อม"/>
    <x v="2"/>
    <x v="4"/>
  </r>
  <r>
    <s v="โครงการปรับปรุงพัฒนาก่อสร้างศาลาแปดเหลี่ยมและระบบประปาผิวดิน อุทยานแห่งชาติไทรโยค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กาญจนบุรี"/>
    <x v="5"/>
    <x v="4"/>
    <m/>
    <s v="โครงการปรับปรุงพัฒนาก่อสร้างศาลาแปดเหลี่ยมและระบบประปาผิวดินอุทยานแห่งชาติไทรโยค2563สำนักงานปลัดกระทรวงทรัพยากรธรรมชาติและสิ่งแวดล้อม"/>
    <x v="0"/>
    <x v="0"/>
  </r>
  <r>
    <s v="โครงการก่อสร้างโรงรับประทานอาหาร อุทยานแห่งชาติเขื่อนศรีนครินทร์บริเวณน้ำตกห้วยแม่ขมิ้น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กาญจนบุรี"/>
    <x v="5"/>
    <x v="4"/>
    <m/>
    <s v="โครงการก่อสร้างโรงรับประทานอาหารอุทยานแห่งชาติเขื่อนศรีนครินทร์บริเวณน้ำตกห้วยแม่ขมิ้น2563สำนักงานปลัดกระทรวงทรัพยากรธรรมชาติและสิ่งแวดล้อม"/>
    <x v="1"/>
    <x v="3"/>
  </r>
  <r>
    <s v="โครงการพัฒนาสิ่งอำนวยความสะดวกบริเวณสะพานอุตตมานุสรณ์ (สะพานมอญ)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กาญจนบุรี"/>
    <x v="5"/>
    <x v="4"/>
    <m/>
    <s v="โครงการพัฒนาสิ่งอำนวยความสะดวกบริเวณสะพานอุตตมานุสรณ์(สะพานมอญ)2563สำนักงานปลัดกระทรวงทรัพยากรธรรมชาติและสิ่งแวดล้อม"/>
    <x v="0"/>
    <x v="0"/>
  </r>
  <r>
    <s v="ติดตั้งป้ายแนะนำแหล่งท่องเที่ยว อนุสรณ์สถานสมเด็จพระเจ้าตากสินมหาราช จังหวัดพระนครศรีอยุธยา (โครงการส่งเสริมการพัฒนาและฟื้นฟูการท่องเที่ยว )"/>
    <s v="ด้านการสร้างความสามารถในการแข่งขัน"/>
    <x v="2"/>
    <s v="มกราคม 2563"/>
    <s v="กันยายน 2563"/>
    <s v="แขวงทางหลวงชนบทพระนครศรีอยุธยา"/>
    <x v="4"/>
    <x v="3"/>
    <m/>
    <s v="ติดตั้งป้ายแนะนำแหล่งท่องเที่ยวอนุสรณ์สถานสมเด็จพระเจ้าตากสินมหาราชจังหวัดพระนครศรีอยุธยา(โครงการส่งเสริมการพัฒนาและฟื้นฟูการท่องเที่ยว)2563กรมทางหลวงชนบท"/>
    <x v="0"/>
    <x v="0"/>
  </r>
  <r>
    <s v="โครงการพัฒนาโครงสร้างพื้นฐานด้านการท่องเที่ยวเพื่อยกระดับการเชื่อมโยงการท่องเที่ยว(กิจกรรมก่อสร้างลานจอดรถอุทยานแห่งชาติเฉลิมรัตนโกสินทร์)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กาญจนบุรี"/>
    <x v="5"/>
    <x v="4"/>
    <m/>
    <s v="โครงการพัฒนาโครงสร้างพื้นฐานด้านการท่องเที่ยวเพื่อยกระดับการเชื่อมโยงการท่องเที่ยว(กิจกรรมก่อสร้างลานจอดรถอุทยานแห่งชาติเฉลิมรัตนโกสินทร์)2563สำนักงานปลัดกระทรวงทรัพยากรธรรมชาติและสิ่งแวดล้อม"/>
    <x v="2"/>
    <x v="5"/>
  </r>
  <r>
    <s v="โครงการพัฒนาโครงสร้างพื้นฐานด้านการท่องเที่ยวเพื่อยกระดับการเชื่อมโยงการท่องเที่ยว(กิจกรรมปรับปรุงทางเดินเท้าเข้าชมน้ำตกเอราวัณชั้นที่4-7 อุทยานแห่งชาติเอราวัณ )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กาญจนบุรี"/>
    <x v="5"/>
    <x v="4"/>
    <m/>
    <s v="โครงการพัฒนาโครงสร้างพื้นฐานด้านการท่องเที่ยวเพื่อยกระดับการเชื่อมโยงการท่องเที่ยว(กิจกรรมปรับปรุงทางเดินเท้าเข้าชมน้ำตกเอราวัณชั้นที่4-7อุทยานแห่งชาติเอราวัณ)2563สำนักงานปลัดกระทรวงทรัพยากรธรรมชาติและสิ่งแวดล้อม"/>
    <x v="2"/>
    <x v="5"/>
  </r>
  <r>
    <s v="โครงการพัฒนาโครงสร้างพื้นฐานด้านการท่องเที่ยวเพื่อยกระดับการเชื่อมโยงการท่องเที่ยว(กิจกรรมปรับปรุงระบบประปาภูเขาโซนบริการนักท่องเที่ยวอุทยานแห่งชาติเฉลิมรัตนโกสินทร์)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กาญจนบุรี"/>
    <x v="5"/>
    <x v="4"/>
    <m/>
    <s v="โครงการพัฒนาโครงสร้างพื้นฐานด้านการท่องเที่ยวเพื่อยกระดับการเชื่อมโยงการท่องเที่ยว(กิจกรรมปรับปรุงระบบประปาภูเขาโซนบริการนักท่องเที่ยวอุทยานแห่งชาติเฉลิมรัตนโกสินทร์)2563สำนักงานปลัดกระทรวงทรัพยากรธรรมชาติและสิ่งแวดล้อม"/>
    <x v="1"/>
    <x v="3"/>
  </r>
  <r>
    <s v="โครงการปรับปรุงฟื้นฟู และจัดระเบียบแหล่งท่องเที่ยวเดิม และพัฒนาแหล่งท่องเที่ยวใหม่ที่โดดเด่นทั้งด้านธรรมชาติ ประวัติศาสตร์ วัฒนธรรม และวิถีชีวิต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กาญจนบุรี"/>
    <x v="3"/>
    <x v="1"/>
    <m/>
    <s v="โครงการปรับปรุงฟื้นฟูและจัดระเบียบแหล่งท่องเที่ยวเดิมและพัฒนาแหล่งท่องเที่ยวใหม่ที่โดดเด่นทั้งด้านธรรมชาติประวัติศาสตร์วัฒนธรรมและวิถีชีวิต2563สำนักงานปลัดกระทรวงการท่องเที่ยวและกีฬา"/>
    <x v="2"/>
    <x v="2"/>
  </r>
  <r>
    <s v="โครงการซ่อมสร้างผิวทางพาราแอสฟัลต์คอนกรีตทางหลวงชนบท จบ.1036 แยกทางหลวงหมายเลข 3 – หาดคุ้งวิมาน อำเภอนายายอาม จังหวัดจันทบุรี ขนาดกว้าง 7.00 ม. ไหล่ทางข้างละ 1.00 ม. ระยะทางรวม 1.500 กิโลเมตร"/>
    <s v="ด้านการสร้างความสามารถในการแข่งขัน"/>
    <x v="2"/>
    <s v="มีนาคม 2563"/>
    <s v="กันยายน 2563"/>
    <s v="แขวงทางหลวงชนบทจันทบุรี"/>
    <x v="4"/>
    <x v="3"/>
    <m/>
    <s v="โครงการซ่อมสร้างผิวทางพาราแอสฟัลต์คอนกรีตทางหลวงชนบทจบ.1036แยกทางหลวงหมายเลข3–หาดคุ้งวิมานอำเภอนายายอามจังหวัดจันทบุรีขนาดกว้าง7.00ม.ไหล่ทางข้างละ1.00ม.ระยะทางรวม1.500กิโลเมตร2563กรมทางหลวงชนบท"/>
    <x v="0"/>
    <x v="0"/>
  </r>
  <r>
    <s v="โครงการก่อสร้างอาคารศูนย์บริการนักท่องเที่ยวบรริเวณน้ำตกห้วยแม่ขมิ้นอุทยานแห่งชาติเขื่อนศรีนครินทร์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กาญจนบุรี"/>
    <x v="5"/>
    <x v="4"/>
    <m/>
    <s v="โครงการก่อสร้างอาคารศูนย์บริการนักท่องเที่ยวบรริเวณน้ำตกห้วยแม่ขมิ้นอุทยานแห่งชาติเขื่อนศรีนครินทร์2563สำนักงานปลัดกระทรวงทรัพยากรธรรมชาติและสิ่งแวดล้อม"/>
    <x v="1"/>
    <x v="1"/>
  </r>
  <r>
    <s v="ก่อสร้างลานจอดรถบัสขนาดใหญ่ด้านหน้าอุทยานบัวเฉลิมพระเกียรติ"/>
    <s v="ด้านการสร้างความสามารถในการแข่งขัน"/>
    <x v="2"/>
    <s v="มีนาคม 2563"/>
    <s v="กันยายน 2563"/>
    <s v="แขวงทางหลวงสกลนครที่ 1"/>
    <x v="7"/>
    <x v="3"/>
    <m/>
    <s v="ก่อสร้างลานจอดรถบัสขนาดใหญ่ด้านหน้าอุทยานบัวเฉลิมพระเกียรติ2563กรมทางหลวง"/>
    <x v="2"/>
    <x v="5"/>
  </r>
  <r>
    <s v="โครงการปรับปรุงฟื้นฟูและจัดระเบียบแหล่งท่องเที่ยวเดิมและพัฒนาแหล่งท่องเที่ยวใหม่ที่โดดเด่นทั้งด้านธรรมชาติประวัติศาสตร์วัฒนธรรมและวิถีชีวิต(กิจกรรมก่อสร้างอาคารศูนย์บริการนักท่องเที่ยวที่ทำการบริการกางเต็นท์พร้อมครุภัณฑ์ประกอบอาคารบริเวณหน่วยพิทักษ์อุทยานฯที่ ศร.4(ผาตาด)อุทยานแห่งชาติเขื่อนศรีนครินทร์)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กาญจนบุรี"/>
    <x v="5"/>
    <x v="4"/>
    <m/>
    <s v="โครงการปรับปรุงฟื้นฟูและจัดระเบียบแหล่งท่องเที่ยวเดิมและพัฒนาแหล่งท่องเที่ยวใหม่ที่โดดเด่นทั้งด้านธรรมชาติประวัติศาสตร์วัฒนธรรมและวิถีชีวิต(กิจกรรมก่อสร้างอาคารศูนย์บริการนักท่องเที่ยวที่ทำการบริการกางเต็นท์พร้อมครุภัณฑ์ประกอบอาคารบริเวณหน่วยพิทักษ์อุทยานฯที่ศร.4(ผาตาด)อุทยานแห่งชาติเขื่อนศรีนครินทร์)2563สำนักงานปลัดกระทรวงทรัพยากรธรรมชาติและสิ่งแวดล้อม"/>
    <x v="0"/>
    <x v="0"/>
  </r>
  <r>
    <s v="พัฒนาสภาพแวดล้อมและสิ่งอำนวยความสะดวกด้านการท่องเที่ยว"/>
    <s v="ด้านการสร้างความสามารถในการแข่งขัน"/>
    <x v="2"/>
    <s v="ตุลาคม 2562"/>
    <s v="กันยายน 2563"/>
    <s v="สำนักงานโยธาธิการและผังเมืองจังหวัดกำแพงเพชร"/>
    <x v="2"/>
    <x v="2"/>
    <m/>
    <s v="พัฒนาสภาพแวดล้อมและสิ่งอำนวยความสะดวกด้านการท่องเที่ยว2563กรมโยธาธิการและผังเมือง"/>
    <x v="0"/>
    <x v="0"/>
  </r>
  <r>
    <s v="ติดตั้งป้ายแนะนำเส้นทางและประชาสัมพันธ์แหล่งท่องเที่ยวในจังหวัดสิงห์บุรี"/>
    <s v="ด้านการสร้างความสามารถในการแข่งขัน"/>
    <x v="2"/>
    <s v="มกราคม 2563"/>
    <s v="กันยายน 2563"/>
    <s v="แขวงทางหลวงชนบทสิงห์บุรี"/>
    <x v="4"/>
    <x v="3"/>
    <m/>
    <s v="ติดตั้งป้ายแนะนำเส้นทางและประชาสัมพันธ์แหล่งท่องเที่ยวในจังหวัดสิงห์บุรี2563กรมทางหลวงชนบท"/>
    <x v="2"/>
    <x v="5"/>
  </r>
  <r>
    <s v="ยกระดับมาตราฐานทาง ก่อสร้างถนน คสล. มส.3017 แยกทางหลวงหมายเลข 105-บ้านสบโขง ต.แม่สวด อ.สบเมย จังหวัดแม่ฮ่องสอน ความกว้าง 5.00 เมตร หนา 1.15 เมตร ระยะทาง 4.280 กิโลเมตร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แขวงทางหลวงชนบทแม่ฮ่องสอน"/>
    <x v="4"/>
    <x v="3"/>
    <m/>
    <s v="ยกระดับมาตราฐานทางก่อสร้างถนนคสล.มส.3017แยกทางหลวงหมายเลข105-บ้านสบโขงต.แม่สวดอ.สบเมยจังหวัดแม่ฮ่องสอนความกว้าง5.00เมตรหนา1.15เมตรระยะทาง4.280กิโลเมตร2563กรมทางหลวงชนบท"/>
    <x v="0"/>
    <x v="0"/>
  </r>
  <r>
    <s v="ส่งเสริมการประชาสัมพันธ์ภาพลักษณ์ของจังหวัดพระนครศรีอยุธยา (โครงการส่งเสริมการท่องเที่ยว การลงทุน การตลาดและประชาสัมพันธ์ด้วยเทคโนโลยี)"/>
    <s v="ด้านการสร้างความสามารถในการแข่งขัน"/>
    <x v="2"/>
    <s v="กุมภาพันธ์ 2563"/>
    <s v="กันยายน 2563"/>
    <s v="สำนักงานประชาสัมพันธ์จังหวัดพระนครศรีอยุธยา"/>
    <x v="8"/>
    <x v="6"/>
    <m/>
    <s v="ส่งเสริมการประชาสัมพันธ์ภาพลักษณ์ของจังหวัดพระนครศรีอยุธยา(โครงการส่งเสริมการท่องเที่ยวการลงทุนการตลาดและประชาสัมพันธ์ด้วยเทคโนโลยี)2563กรมประชาสัมพันธ์"/>
    <x v="0"/>
    <x v="0"/>
  </r>
  <r>
    <s v="พัฒนาและเชื่อมโยงแหล่งท่องเที่ยวเชิงประวัติศาสตร์ และศาสนา กิจกรรมปรับปรุงและขยายช่องจราจรจาก 2 เป็น 4 ช่องจราจร ทางหลวงหมายเลข 309 ตอน อยุธยา - บางเสด็จ ระหว่าง กม. 30+200 ถึง กม. 31+200 อำเภอพระนครศรีอยุธยา จังหวัดพระนครศรีอยุธยา"/>
    <s v="ด้านการสร้างความสามารถในการแข่งขัน"/>
    <x v="2"/>
    <s v="ตุลาคม 2562"/>
    <s v="กันยายน 2563"/>
    <s v="แขวงทางหลวงอยุธยา"/>
    <x v="7"/>
    <x v="3"/>
    <m/>
    <s v="พัฒนาและเชื่อมโยงแหล่งท่องเที่ยวเชิงประวัติศาสตร์และศาสนากิจกรรมปรับปรุงและขยายช่องจราจรจาก2เป็น4ช่องจราจรทางหลวงหมายเลข309ตอนอยุธยา-บางเสด็จระหว่างกม.30+200ถึงกม.31+200อำเภอพระนครศรีอยุธยาจังหวัดพระนครศรีอยุธยา2563กรมทางหลวง"/>
    <x v="0"/>
    <x v="0"/>
  </r>
  <r>
    <s v="โครงการยกระดับมาตรฐานทาง/ขยายความกว้างสะพาน สาย ตง.4023 แยกทางหลวงหมายเลข 4046 - บ้านโคกยาง อำเภอกันตัง จังหวัดตรัง"/>
    <s v="ด้านการสร้างความสามารถในการแข่งขัน"/>
    <x v="2"/>
    <s v="ตุลาคม 2562"/>
    <s v="กันยายน 2563"/>
    <s v="แขวงทางหลวงชนบทตรัง"/>
    <x v="4"/>
    <x v="3"/>
    <m/>
    <s v="โครงการยกระดับมาตรฐานทาง/ขยายความกว้างสะพานสายตง.4023แยกทางหลวงหมายเลข4046-บ้านโคกยางอำเภอกันตังจังหวัดตรัง2563กรมทางหลวงชนบท"/>
    <x v="0"/>
    <x v="0"/>
  </r>
  <r>
    <s v="โครงการปรับปรุงผิวทางลาดยาง สาย ตง.4001 แยกทางหลวงหมายเลข 4046 - บ้านโคกพลา อำเภอสิเกา จังหวัดตรัง"/>
    <s v="ด้านการสร้างความสามารถในการแข่งขัน"/>
    <x v="2"/>
    <s v="ตุลาคม 2562"/>
    <s v="กันยายน 2563"/>
    <s v="แขวงทางหลวงชนบทตรัง"/>
    <x v="4"/>
    <x v="3"/>
    <m/>
    <s v="โครงการปรับปรุงผิวทางลาดยางสายตง.4001แยกทางหลวงหมายเลข4046-บ้านโคกพลาอำเภอสิเกาจังหวัดตรัง2563กรมทางหลวงชนบท"/>
    <x v="0"/>
    <x v="0"/>
  </r>
  <r>
    <s v="โครงการปรับปรุงซ่อมแซมถนนลาดยาง ทางหลวงหมายเลข 233 ตอนควบคุมที่ 0100 ตอน การเคหะแห่งชาติ - หนองคาย ที่ กม.5+000 CL.อ.เมืองหนองคาย จ.หนองคาย ระยะทาง 5.340 กม."/>
    <s v="ด้านการสร้างความสามารถในการแข่งขัน"/>
    <x v="2"/>
    <s v="ตุลาคม 2562"/>
    <s v="กันยายน 2563"/>
    <s v="แขวงทางหลวงหนองคาย"/>
    <x v="7"/>
    <x v="3"/>
    <m/>
    <s v="โครงการปรับปรุงซ่อมแซมถนนลาดยางทางหลวงหมายเลข233ตอนควบคุมที่0100ตอนการเคหะแห่งชาติ-หนองคายที่กม.5+000CL.อ.เมืองหนองคายจ.หนองคายระยะทาง5.340กม.2563กรมทางหลวง"/>
    <x v="0"/>
    <x v="0"/>
  </r>
  <r>
    <s v="ล้านนาตะวันออกเมืองรักษ์นกยูงไทยระดับโลกสู่การท่องเที่ยว เชื่อมโยงเศรษฐกิจเชิงสร้างสรรค์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โยธาธิการและผังเมืองจังหวัดพะเยา"/>
    <x v="2"/>
    <x v="2"/>
    <m/>
    <s v="ล้านนาตะวันออกเมืองรักษ์นกยูงไทยระดับโลกสู่การท่องเที่ยวเชื่อมโยงเศรษฐกิจเชิงสร้างสรรค์2563กรมโยธาธิการและผังเมือง"/>
    <x v="0"/>
    <x v="0"/>
  </r>
  <r>
    <s v="ปรับปรุงนิทรรศการเรือไฟ พิพิธภัณฑ์จวนผู้ว่าราชการจังหวัดนครพนม (หลังเดิม) ตำบลในเมือง อำเภอเมืองนครพนม จังหวัดนครพนม"/>
    <s v="ด้านการสร้างความสามารถในการแข่งขัน"/>
    <x v="2"/>
    <s v="ตุลาคม 2562"/>
    <s v="กันยายน 2563"/>
    <m/>
    <x v="9"/>
    <x v="7"/>
    <m/>
    <s v="ปรับปรุงนิทรรศการเรือไฟพิพิธภัณฑ์จวนผู้ว่าราชการจังหวัดนครพนม(หลังเดิม)ตำบลในเมืองอำเภอเมืองนครพนมจังหวัดนครพนม2563นครพนม"/>
    <x v="0"/>
    <x v="0"/>
  </r>
  <r>
    <s v="พัฒนาและเชื่อมโยงแหล่งท่องเที่ยวเชิงประวัติศาสตร์และศาสนา กิจกรรมงานติดตั้งไฟฟ้าแสงสว่างบนทางหลวงหมายเลข 340 ตอนควบคุม 0402 โรงพยาบาลสรรคบุรี - ชัยนาท (ช่วงที่ 2) ระหว่าง กม. 146+630 - กม. 159+000 บริเวณร่องกลางขาเข้า, ขาออก กทม. (เป็นแห่งๆ) ปริมาณงาน 610 ต้น จังหวัดชัยนาท"/>
    <s v="ด้านการสร้างความสามารถในการแข่งขัน"/>
    <x v="2"/>
    <s v="ตุลาคม 2562"/>
    <s v="สิงหาคม 2563"/>
    <s v="แขวงทางหลวงชัยนาท"/>
    <x v="7"/>
    <x v="3"/>
    <m/>
    <s v="พัฒนาและเชื่อมโยงแหล่งท่องเที่ยวเชิงประวัติศาสตร์และศาสนากิจกรรมงานติดตั้งไฟฟ้าแสงสว่างบนทางหลวงหมายเลข340ตอนควบคุม0402โรงพยาบาลสรรคบุรี-ชัยนาท(ช่วงที่2)ระหว่างกม.146+630-กม.159+000บริเวณร่องกลางขาเข้า,ขาออกกทม.(เป็นแห่งๆ)ปริมาณงาน610ต้นจังหวัดชัยนาท2563กรมทางหลวง"/>
    <x v="0"/>
    <x v="0"/>
  </r>
  <r>
    <s v="พัฒนาและเชื่อมโยงแหล่งท่องเที่ยวเชิงประวัติศาสตร์และศาสนา กิจกรรมงานขยายช่องทางจราจรจาก 2 ช่องทางจราจรเป็น 4 ช่องทางจราจรทางหลวงหมายเลข 3183 ตอนควบคุม 0101 ตอนแยกไปเขื่อนเจ้าพระยา - คลองมอญ ระหว่าง กม. 9+720 - กม.11+000 ระยะทาง 1.280 กิโลเมตร จังหวัดชัยนาท"/>
    <s v="ด้านการสร้างความสามารถในการแข่งขัน"/>
    <x v="2"/>
    <s v="ตุลาคม 2562"/>
    <s v="สิงหาคม 2563"/>
    <s v="แขวงทางหลวงชัยนาท"/>
    <x v="7"/>
    <x v="3"/>
    <m/>
    <s v="พัฒนาและเชื่อมโยงแหล่งท่องเที่ยวเชิงประวัติศาสตร์และศาสนากิจกรรมงานขยายช่องทางจราจรจาก2ช่องทางจราจรเป็น4ช่องทางจราจรทางหลวงหมายเลข3183ตอนควบคุม0101ตอนแยกไปเขื่อนเจ้าพระยา-คลองมอญระหว่างกม.9+720-กม.11+000ระยะทาง1.280กิโลเมตรจังหวัดชัยนาท2563กรมทางหลวง"/>
    <x v="0"/>
    <x v="0"/>
  </r>
  <r>
    <s v="ส่งเสริมการประชาสัมพันธ์ภาพลักษณ์ของจังหวัดพระนครศรีอยุธยา (โครงการส่งเสริมการท่องเที่ยว การลงทุน การตลาดและประชาสัมพันธ์ด้วยเทคโนโลยี)"/>
    <s v="ด้านการสร้างความสามารถในการแข่งขัน"/>
    <x v="2"/>
    <s v="มกราคม 2563"/>
    <s v="กันยายน 2563"/>
    <m/>
    <x v="10"/>
    <x v="7"/>
    <m/>
    <s v="ส่งเสริมการประชาสัมพันธ์ภาพลักษณ์ของจังหวัดพระนครศรีอยุธยา(โครงการส่งเสริมการท่องเที่ยวการลงทุนการตลาดและประชาสัมพันธ์ด้วยเทคโนโลยี)2563พระนครศรีอยุธยา"/>
    <x v="0"/>
    <x v="0"/>
  </r>
  <r>
    <s v="พัฒนาและเชื่อมโยงแหล่งท่องเที่ยวเชิงประวัติศาสตร์ และศาสนา กิจกรรมเพิ่มประสิทธิภาพเส้นทางเชื่อมโยงแหล่งท่องเที่ยว สาย อท. 3027 แยก ทล. 334 - บ.อินทประมูล ระหว่าง กม. 0+475 ถึง กม. 3+926 ระยะทาง 3.451 กิโลเมตร อำเภอเมืองอ่างทอง จังหวัดอ่างทอง"/>
    <s v="ด้านการสร้างความสามารถในการแข่งขัน"/>
    <x v="2"/>
    <s v="มกราคม 2563"/>
    <s v="กันยายน 2563"/>
    <s v="แขวงทางหลวงชนบทอ่างทอง"/>
    <x v="4"/>
    <x v="3"/>
    <m/>
    <s v="พัฒนาและเชื่อมโยงแหล่งท่องเที่ยวเชิงประวัติศาสตร์และศาสนากิจกรรมเพิ่มประสิทธิภาพเส้นทางเชื่อมโยงแหล่งท่องเที่ยวสายอท.3027แยกทล.334-บ.อินทประมูลระหว่างกม.0+475ถึงกม.3+926ระยะทาง3.451กิโลเมตรอำเภอเมืองอ่างทองจังหวัดอ่างทอง2563กรมทางหลวงชนบท"/>
    <x v="0"/>
    <x v="0"/>
  </r>
  <r>
    <s v="โครงการปรับปรุงสะพานท่าเรือน้ำลึก บ้านคลองหินดำ ต.เกาะกูด อ.เกาะกูด จ.ตราด"/>
    <s v="ด้านการสร้างความสามารถในการแข่งขัน"/>
    <x v="2"/>
    <s v="มีนาคม 2563"/>
    <s v="กันยายน 2564"/>
    <s v="สำนักงานโยธาธิการและผังเมืองจังหวัดตราด"/>
    <x v="2"/>
    <x v="2"/>
    <m/>
    <s v="โครงการปรับปรุงสะพานท่าเรือน้ำลึกบ้านคลองหินดำต.เกาะกูดอ.เกาะกูดจ.ตราด2563กรมโยธาธิการและผังเมือง"/>
    <x v="2"/>
    <x v="2"/>
  </r>
  <r>
    <s v="ปรับปรุงภูมิทัศน์ศาลปู่ทิศน้อย หมู่ที่ 6 บ้านร่มเย็น ตำบลป่าแดง อำเภอชาตระการ จังหวัดพิษณุโลก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อำเภอชาติตระการ จังหวัดพิษณุโลก"/>
    <x v="11"/>
    <x v="2"/>
    <m/>
    <s v="ปรับปรุงภูมิทัศน์ศาลปู่ทิศน้อยหมู่ที่6บ้านร่มเย็นตำบลป่าแดงอำเภอชาตระการจังหวัดพิษณุโลก2563กรมการปกครอง"/>
    <x v="0"/>
    <x v="0"/>
  </r>
  <r>
    <s v="ปรับปรุงทางหลวงผ่านย่านชุมชน ทางหลวงหมายเลข 3285 ตอน อินทร์บุรี - หนองสุ่ม ระหว่าง กม. 3+795 - กม. 4+700"/>
    <s v="ด้านการสร้างความสามารถในการแข่งขัน"/>
    <x v="2"/>
    <s v="กุมภาพันธ์ 2563"/>
    <s v="กรกฎาคม 2563"/>
    <s v="แขวงทางหลวงสิงห์บุรี"/>
    <x v="7"/>
    <x v="3"/>
    <m/>
    <s v="ปรับปรุงทางหลวงผ่านย่านชุมชนทางหลวงหมายเลข3285ตอนอินทร์บุรี-หนองสุ่มระหว่างกม.3+795-กม.4+7002563กรมทางหลวง"/>
    <x v="0"/>
    <x v="0"/>
  </r>
  <r>
    <s v="เส้นทางสนับสนุนปรับปรุงจุดเสี่ยงบนทางหลวง ทางหลวงหมายเลข 32 ตอน ไชโย - สิงห์ใต้ ระหว่าง จุดกลับรถวัดกุฎีทอง - จุดกลับรถอำเภอพรหมบุรี"/>
    <s v="ด้านการสร้างความสามารถในการแข่งขัน"/>
    <x v="2"/>
    <s v="กุมภาพันธ์ 2563"/>
    <s v="กันยายน 2563"/>
    <s v="แขวงทางหลวงสิงห์บุรี"/>
    <x v="7"/>
    <x v="3"/>
    <m/>
    <s v="เส้นทางสนับสนุนปรับปรุงจุดเสี่ยงบนทางหลวงทางหลวงหมายเลข32ตอนไชโย-สิงห์ใต้ระหว่างจุดกลับรถวัดกุฎีทอง-จุดกลับรถอำเภอพรหมบุรี2563กรมทางหลวง"/>
    <x v="0"/>
    <x v="0"/>
  </r>
  <r>
    <s v="ปรับปรุุงทางหลวงผ่านย่านชุมชน ทางหลวงหมายเลข 3454 ตอน ชัณสูตร - ท่าช้าง ระหว่าง กม.47+900 - กม.48+900"/>
    <s v="ด้านการสร้างความสามารถในการแข่งขัน"/>
    <x v="2"/>
    <s v="กุมภาพันธ์ 2563"/>
    <s v="กันยายน 2563"/>
    <s v="แขวงทางหลวงสิงห์บุรี"/>
    <x v="7"/>
    <x v="3"/>
    <m/>
    <s v="ปรับปรุุงทางหลวงผ่านย่านชุมชนทางหลวงหมายเลข3454ตอนชัณสูตร-ท่าช้างระหว่างกม.47+900-กม.48+9002563กรมทางหลวง"/>
    <x v="0"/>
    <x v="0"/>
  </r>
  <r>
    <s v="ปรับปรุงจุดเสี่ยงบนเส้นทางหลวงอาเซียน ทางหลวงหมายเลข 32 ตอน ไชโย - สิงห์ใต้ (อุโมงค์ทางลอด) ระหว่าง กม.73+710 - กม.74+240"/>
    <s v="ด้านการสร้างความสามารถในการแข่งขัน"/>
    <x v="2"/>
    <s v="กุมภาพันธ์ 2563"/>
    <s v="กันยายน 2563"/>
    <s v="แขวงทางหลวงสิงห์บุรี"/>
    <x v="7"/>
    <x v="3"/>
    <m/>
    <s v="ปรับปรุงจุดเสี่ยงบนเส้นทางหลวงอาเซียนทางหลวงหมายเลข32ตอนไชโย-สิงห์ใต้(อุโมงค์ทางลอด)ระหว่างกม.73+710-กม.74+2402563กรมทางหลวง"/>
    <x v="0"/>
    <x v="0"/>
  </r>
  <r>
    <s v="พัฒนาและเชื่อมโยงแหล่งท่องเที่ยวเชิงประวัติศาสตร์ และศาสนา กิจกรรมปรับปรุงจุดเสี่ยงทางเข้าวัดอัมพวัน ทางหลวงหมายเลข 32 ตอนไชโย – สิงห์บุรี ที่ กม.78+100 , กม.78+500(จุดกลับรถวัดอัมพวัน) จังหวัดสิงห์บุรี"/>
    <s v="ด้านการสร้างความสามารถในการแข่งขัน"/>
    <x v="2"/>
    <s v="กุมภาพันธ์ 2563"/>
    <s v="กรกฎาคม 2563"/>
    <s v="แขวงทางหลวงสิงห์บุรี"/>
    <x v="7"/>
    <x v="3"/>
    <m/>
    <s v="พัฒนาและเชื่อมโยงแหล่งท่องเที่ยวเชิงประวัติศาสตร์และศาสนากิจกรรมปรับปรุงจุดเสี่ยงทางเข้าวัดอัมพวันทางหลวงหมายเลข32ตอนไชโย–สิงห์บุรีที่กม.78+100,กม.78+500(จุดกลับรถวัดอัมพวัน)จังหวัดสิงห์บุรี2563กรมทางหลวง"/>
    <x v="0"/>
    <x v="0"/>
  </r>
  <r>
    <s v="พัฒนาและเชื่อมโยงแหล่งท่องเที่ยวทางประวัติศาสตร์ และศาสนา กิจกรรมเพิ่มประสิทธิภาพเส้นทางเชื่อมโยงแหล่งท่องเที่ยวระหว่าง อ่างทอง สิงห์บุรี ทางหลวงหมายเลข 309 ตอนไชโย – ทางแยกวัดสว่างอารมณ์ ระหว่างกม.81+290 – กม.82+200 ระยะทาง 0.910 กิโลเมตร จังหวัดสิงห์บุรี"/>
    <s v="ด้านการสร้างความสามารถในการแข่งขัน"/>
    <x v="2"/>
    <s v="กุมภาพันธ์ 2563"/>
    <s v="กันยายน 2563"/>
    <s v="แขวงทางหลวงสิงห์บุรี"/>
    <x v="7"/>
    <x v="3"/>
    <m/>
    <s v="พัฒนาและเชื่อมโยงแหล่งท่องเที่ยวทางประวัติศาสตร์และศาสนากิจกรรมเพิ่มประสิทธิภาพเส้นทางเชื่อมโยงแหล่งท่องเที่ยวระหว่างอ่างทองสิงห์บุรีทางหลวงหมายเลข309ตอนไชโย–ทางแยกวัดสว่างอารมณ์ระหว่างกม.81+290–กม.82+200ระยะทาง0.910กิโลเมตรจังหวัดสิงห์บุรี2563กรมทางหลวง"/>
    <x v="0"/>
    <x v="0"/>
  </r>
  <r>
    <s v="เสริมสร้างศักยภาพในการป้องกันและบรรเทาสาธารณภัย"/>
    <s v="ด้านการสร้างความสามารถในการแข่งขัน"/>
    <x v="2"/>
    <s v="กุมภาพันธ์ 2563"/>
    <s v="กันยายน 2563"/>
    <s v="ที่ทำการปกครองจังหวัดระนอง"/>
    <x v="11"/>
    <x v="2"/>
    <m/>
    <s v="เสริมสร้างศักยภาพในการป้องกันและบรรเทาสาธารณภัย2563กรมการปกครอง"/>
    <x v="0"/>
    <x v="0"/>
  </r>
  <r>
    <s v="ติดตั้งและปรับปรุงป้ายแนะนำสถานที่ท่องเที่ยวและสถานที่สำคัญ"/>
    <s v="ด้านการสร้างความสามารถในการแข่งขัน"/>
    <x v="2"/>
    <s v="กุมภาพันธ์ 2563"/>
    <s v="กันยายน 2563"/>
    <s v="แขวงทางหลวงยะลา"/>
    <x v="7"/>
    <x v="3"/>
    <m/>
    <s v="ติดตั้งและปรับปรุงป้ายแนะนำสถานที่ท่องเที่ยวและสถานที่สำคัญ2563กรมทางหลวง"/>
    <x v="2"/>
    <x v="5"/>
  </r>
  <r>
    <s v="โครงการพัฒนาโครงสร้างพื้นฐานและสิ่งอำนวยความสะดวกด้านการท่องเที่ยว / งานปรับปรุงทางเท้า ทางหลวงหมายเลข 326 ตอนควบคุม 0100 ตอนทางเข้าประจวบคีรีขันธ์ กม.0+000 - 2+000"/>
    <s v="ด้านการสร้างความสามารถในการแข่งขัน"/>
    <x v="2"/>
    <s v="กุมภาพันธ์ 2563"/>
    <s v="มิถุนายน 2563"/>
    <s v="แขวงทางหลวงประจวบคีรีขันธ์ (หัวหิน)"/>
    <x v="7"/>
    <x v="3"/>
    <m/>
    <s v="โครงการพัฒนาโครงสร้างพื้นฐานและสิ่งอำนวยความสะดวกด้านการท่องเที่ยว/งานปรับปรุงทางเท้าทางหลวงหมายเลข326ตอนควบคุม0100ตอนทางเข้าประจวบคีรีขันธ์กม.0+000-2+0002563กรมทางหลวง"/>
    <x v="0"/>
    <x v="0"/>
  </r>
  <r>
    <s v="พัฒนาและเชื่อมโยงแหล่งท่องเที่ยวเชิงประวัติศาสตร์ และศาสนา กิจกรรมปรับปรุงและขยายช่องจราจรจาก 2 เป็น 4 ช่องจราจร ทางหลวงหมายเลย 3034 ตอนควบคุม 0100 ตอน หน้าพระลาน – บ้านครัว ระหว่าง กม. 4+295 ถึง กม. 6+500 ตำบลห้วยป่าหวาย อำเภอพระพุทธบาท จังหวัดสระบุรี"/>
    <s v="ด้านการสร้างความสามารถในการแข่งขัน"/>
    <x v="2"/>
    <s v="มีนาคม 2563"/>
    <s v="กันยายน 2563"/>
    <s v="แขวงทางหลวงสระบุรี"/>
    <x v="7"/>
    <x v="3"/>
    <m/>
    <s v="พัฒนาและเชื่อมโยงแหล่งท่องเที่ยวเชิงประวัติศาสตร์และศาสนากิจกรรมปรับปรุงและขยายช่องจราจรจาก2เป็น4ช่องจราจรทางหลวงหมายเลย3034ตอนควบคุม0100ตอนหน้าพระลาน–บ้านครัวระหว่างกม.4+295ถึงกม.6+500ตำบลห้วยป่าหวายอำเภอพระพุทธบาทจังหวัดสระบุรี2563กรมทางหลวง"/>
    <x v="0"/>
    <x v="0"/>
  </r>
  <r>
    <s v="ค่าใช้จ่ายในการสนับสนุนการดำเนินงานสำนักงานการท่องเที่ยวและกีฬาจังหวัด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 (กยผ.)"/>
    <x v="3"/>
    <x v="1"/>
    <m/>
    <s v="ค่าใช้จ่ายในการสนับสนุนการดำเนินงานสำนักงานการท่องเที่ยวและกีฬาจังหวัด2563สำนักงานปลัดกระทรวงการท่องเที่ยวและกีฬา"/>
    <x v="0"/>
    <x v="0"/>
  </r>
  <r>
    <s v="โครงการค่าใช้จ่ายในการติดตามและประเมินผลการดำเนินงานแผนบูรณาการสร้างรายได้จากการท่องเที่ยว"/>
    <s v="ด้านการปรับสมดุลและพัฒนาระบบการบริหารจัดการภาครัฐ"/>
    <x v="2"/>
    <s v="พฤษภาคม 2563"/>
    <s v="มกราคม 2564"/>
    <s v="กองยุทธศาสตร์และแผนงาน (กยผ.)"/>
    <x v="3"/>
    <x v="1"/>
    <m/>
    <s v="โครงการค่าใช้จ่ายในการติดตามและประเมินผลการดำเนินงานแผนบูรณาการสร้างรายได้จากการท่องเที่ยว2563สำนักงานปลัดกระทรวงการท่องเที่ยวและกีฬา"/>
    <x v="0"/>
    <x v="0"/>
  </r>
  <r>
    <s v="ก่อสร้างห้องน้ำสวนสุขภาพเฉลิมพระเกียรติ เพื่อการท่องเที่ยว ตำบลแม่สะเรียง อำเภอแม่สะเรียง จังหวัดแม่ฮ่องสอน"/>
    <s v="ด้านการสร้างความสามารถในการแข่งขัน"/>
    <x v="2"/>
    <s v="กุมภาพันธ์ 2563"/>
    <s v="กันยายน 2563"/>
    <s v="สำนักงานโยธาธิการและผังเมืองจังหวัดแม่ฮ่องสอน"/>
    <x v="2"/>
    <x v="2"/>
    <m/>
    <s v="ก่อสร้างห้องน้ำสวนสุขภาพเฉลิมพระเกียรติเพื่อการท่องเที่ยวตำบลแม่สะเรียงอำเภอแม่สะเรียงจังหวัดแม่ฮ่องสอน2563กรมโยธาธิการและผังเมือง"/>
    <x v="1"/>
    <x v="3"/>
  </r>
  <r>
    <s v="โครงการพัฒนาปรับปรุงโครงสร้างพื้นฐานและสิ่งอำนวยความสะดวกเพื่อส่งเสริมการท่องเที่ยว กิจกรรม : ก่อสร้างเส้นทางจักรยานศูนย์ศิลป์สิรินธร อำเภอวังสะพุง จังหวัดเลย"/>
    <s v="ด้านการสร้างความสามารถในการแข่งขัน"/>
    <x v="2"/>
    <s v="เมษายน 2563"/>
    <s v="กันยายน 2563"/>
    <s v="แขวงทางหลวงเลยที่ 1"/>
    <x v="7"/>
    <x v="3"/>
    <m/>
    <s v="โครงการพัฒนาปรับปรุงโครงสร้างพื้นฐานและสิ่งอำนวยความสะดวกเพื่อส่งเสริมการท่องเที่ยวกิจกรรม:ก่อสร้างเส้นทางจักรยานศูนย์ศิลป์สิรินธรอำเภอวังสะพุงจังหวัดเลย2563กรมทางหลวง"/>
    <x v="0"/>
    <x v="0"/>
  </r>
  <r>
    <s v="โครงการพัฒนาปรับปรุงโครงสร้างพื้นฐานและสิ่งอำนวยความสะดวกเพื่อส่งเสริมการท่องเที่ยว กิจกรรม : ยกระดับมาตรฐานและเพิ่มประสิทธิภาพทางหลวง ทางหลวงหมายเลข 2016 ตอนควบคุม 0100 ตอน วังสะพุง - ตาวตาด ระหว่าง กม. 4+665 – กม. 5+500 ระยะทาง 0.895 กม. (โดยก่อสร้างขยายทางจราจรเป็น 4 ช่องจราจรพร้อมสิ่งอำนวยความปลอดภัยและระบบระบายน้ำ)"/>
    <s v="ด้านการสร้างความสามารถในการแข่งขัน"/>
    <x v="2"/>
    <s v="พฤษภาคม 2563"/>
    <s v="กันยายน 2563"/>
    <s v="แขวงทางหลวงเลยที่ 1"/>
    <x v="7"/>
    <x v="3"/>
    <m/>
    <s v="โครงการพัฒนาปรับปรุงโครงสร้างพื้นฐานและสิ่งอำนวยความสะดวกเพื่อส่งเสริมการท่องเที่ยวกิจกรรม:ยกระดับมาตรฐานและเพิ่มประสิทธิภาพทางหลวงทางหลวงหมายเลข2016ตอนควบคุม0100ตอนวังสะพุง-ตาวตาดระหว่างกม.4+665–กม.5+500ระยะทาง0.895กม.(โดยก่อสร้างขยายทางจราจรเป็น4ช่องจราจรพร้อมสิ่งอำนวยความปลอดภัยและระบบระบายน้ำ)2563กรมทางหลวง"/>
    <x v="0"/>
    <x v="0"/>
  </r>
  <r>
    <s v="ประชาสัมพันธ์การท่องเที่ยวจังหวัดชัยภูมิและจัดกิจกรรมสำคัญของจังหวัดชัยภูมิ (เงินเหลือจ่าย)"/>
    <s v="ด้านการสร้างความสามารถในการแข่งขัน"/>
    <x v="2"/>
    <s v="มิถุนายน 2563"/>
    <s v="กันยายน 2563"/>
    <m/>
    <x v="12"/>
    <x v="7"/>
    <m/>
    <s v="ประชาสัมพันธ์การท่องเที่ยวจังหวัดชัยภูมิและจัดกิจกรรมสำคัญของจังหวัดชัยภูมิ(เงินเหลือจ่าย)2563ชัยภูมิ"/>
    <x v="0"/>
    <x v="0"/>
  </r>
  <r>
    <s v="การสำรวจความหลากหลายของฐานทรัพยากรทางกายภาพและชีวภาพ เพื่อส่งเสริมการท่องเที่ยวอุทยานธรณีโลกสตูลอย่างยั่งยืงยืน"/>
    <s v="ด้านการสร้างความสามารถในการแข่งขัน"/>
    <x v="3"/>
    <s v="ตุลาคม 2565"/>
    <s v="กันยายน 2567"/>
    <s v="สำนักงานอธิการบดี"/>
    <x v="13"/>
    <x v="0"/>
    <m/>
    <s v="การสำรวจความหลากหลายของฐานทรัพยากรทางกายภาพและชีวภาพเพื่อส่งเสริมการท่องเที่ยวอุทยานธรณีโลกสตูลอย่างยั่งยืงยืน2566มหาวิทยาลัยสงขลานครินทร์"/>
    <x v="3"/>
    <x v="6"/>
  </r>
  <r>
    <s v="ก่อสร้างเสริมทรายชายหาดบางแสน ต.แสนสุข อ.เมือง จ.ชลบุรี"/>
    <s v="ด้านการสร้างความสามารถในการแข่งขัน"/>
    <x v="4"/>
    <s v="ตุลาคม 2564"/>
    <s v="มีนาคม 2567"/>
    <s v="กองวิศวกรรม"/>
    <x v="14"/>
    <x v="3"/>
    <m/>
    <s v="ก่อสร้างเสริมทรายชายหาดบางแสนต.แสนสุขอ.เมืองจ.ชลบุรี2565กรมเจ้าท่า"/>
    <x v="2"/>
    <x v="2"/>
  </r>
  <r>
    <s v="ก่อสร้างเสริมชายชาดหาดจอมเทียน ระยะที่ 2 อ.บางละมุง จ.ชลบุรี"/>
    <s v="ด้านการสร้างความสามารถในการแข่งขัน"/>
    <x v="4"/>
    <s v="ตุลาคม 2564"/>
    <s v="มีนาคม 2567"/>
    <s v="กองวิศวกรรม"/>
    <x v="14"/>
    <x v="3"/>
    <m/>
    <s v="ก่อสร้างเสริมชายชาดหาดจอมเทียนระยะที่2อ.บางละมุงจ.ชลบุรี2565กรมเจ้าท่า"/>
    <x v="2"/>
    <x v="2"/>
  </r>
  <r>
    <s v="ปรับปรุงท่าเรือท่องเที่ยวดอนสัก อ.ดอนสัก จ.สุราษฎร์ธานี"/>
    <s v="ด้านการสร้างความสามารถในการแข่งขัน"/>
    <x v="3"/>
    <s v="ตุลาคม 2565"/>
    <s v="มีนาคม 2567"/>
    <s v="กองวิศวกรรม"/>
    <x v="14"/>
    <x v="3"/>
    <m/>
    <s v="ปรับปรุงท่าเรือท่องเที่ยวดอนสักอ.ดอนสักจ.สุราษฎร์ธานี2566กรมเจ้าท่า"/>
    <x v="2"/>
    <x v="2"/>
  </r>
  <r>
    <s v="ซ่อมแซมผิวถนนลาดยางทับด้วย พาราแอสฟัลท์ติกคอนกรีตสายสามแยกบ้านเก่ากลอย – บ้านทุ่งโปร่ง ถึง บ้านหนองแวงคำ หมู่ที่ 1,6 ตำบลเก่ากลอย อำเภอนากลาง จังหวัดหนองบัวลำภู"/>
    <s v="ด้านการสร้างความสามารถในการแข่งขัน"/>
    <x v="2"/>
    <s v="กันยายน 2563"/>
    <s v="กันยายน 2563"/>
    <s v="อำเภอนากลาง จังหวัดหนองบัวลำภู"/>
    <x v="11"/>
    <x v="2"/>
    <m/>
    <s v="ซ่อมแซมผิวถนนลาดยางทับด้วยพาราแอสฟัลท์ติกคอนกรีตสายสามแยกบ้านเก่ากลอย–บ้านทุ่งโปร่งถึงบ้านหนองแวงคำหมู่ที่1,6ตำบลเก่ากลอยอำเภอนากลางจังหวัดหนองบัวลำภู2563กรมการปกครอง"/>
    <x v="2"/>
    <x v="5"/>
  </r>
  <r>
    <s v="โครงการปรับปรุงเส้นทางเพื่อเชื่อมโยงแหล่งท่องเที่ยว ชม.4067 แยกทางหลวงหมายเลข 1349 – บ้านป่าแป๋ อ.สะเมิง,แม่แตง จ.เชียงใหม่"/>
    <s v="ด้านการสร้างความสามารถในการแข่งขัน"/>
    <x v="5"/>
    <s v="ตุลาคม 2563"/>
    <s v="กันยายน 2564"/>
    <s v="แขวงทางหลวงชนบทเชียงใหม่"/>
    <x v="4"/>
    <x v="3"/>
    <m/>
    <s v="โครงการปรับปรุงเส้นทางเพื่อเชื่อมโยงแหล่งท่องเที่ยวชม.4067แยกทางหลวงหมายเลข1349–บ้านป่าแป๋อ.สะเมิง,แม่แตงจ.เชียงใหม่2564กรมทางหลวงชนบท"/>
    <x v="2"/>
    <x v="2"/>
  </r>
  <r>
    <s v="โครงการพัฒนาโครงสร้างพื้นฐานด้านการท่องเที่ยวเพื่อยกระดับการเชื่อมโยงการท่องเที่ยว กิจกรรมติดตั้งป้ายท่องเที่ยว OVER HEAD ทางหลวงหมายเลข 3238 ตอนควบคุม 0100 ตอนเจ็ดเสมียน-โคกหม้อ ระหว่าง กม.0+0000- กม.12+259(เป็นแห่งๆ)"/>
    <s v="ด้านการสร้างความสามารถในการแข่งขัน"/>
    <x v="2"/>
    <s v="กันยายน 2563"/>
    <s v="มกราคม 2564"/>
    <s v="แขวงทางหลวงราชบุรี"/>
    <x v="7"/>
    <x v="3"/>
    <m/>
    <s v="โครงการพัฒนาโครงสร้างพื้นฐานด้านการท่องเที่ยวเพื่อยกระดับการเชื่อมโยงการท่องเที่ยวกิจกรรมติดตั้งป้ายท่องเที่ยวOVERHEADทางหลวงหมายเลข3238ตอนควบคุม0100ตอนเจ็ดเสมียน-โคกหม้อระหว่างกม.0+0000-กม.12+259(เป็นแห่งๆ)2563กรมทางหลวง"/>
    <x v="2"/>
    <x v="5"/>
  </r>
  <r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4 งานขยายช่องจราจรจาก 2 เป็น 4 ช่องจราจร ทางหลวงหมายเลข 309 ตอน อยุธยา – บางเสด็จ (ระยะที่ 2) ระหว่าง กม.31+200 – กม.32+200 ตำบลพุทเลา อำเภอบางปะหัน จังหวัดพระนครศรีอยุธยา ะยะทาง 1.00 กิโลเมตร 1 สายทาง)"/>
    <s v="ด้านการสร้างความสามารถในการแข่งขัน"/>
    <x v="5"/>
    <s v="ตุลาคม 2563"/>
    <s v="กันยายน 2564"/>
    <s v="แขวงทางหลวงอยุธยา"/>
    <x v="7"/>
    <x v="3"/>
    <m/>
    <s v="โครงการพัฒนาและเชื่อมโยงแหล่งท่องเที่ยวเชิงประวัติศาสตร์และศาสนากิจกรรมหลักพัฒนายกระดับแหล่งท่องเที่ยวทางประวัติศาสตร์และศาสนา(กิจกรรมย่อยที่4งานขยายช่องจราจรจาก2เป็น4ช่องจราจรทางหลวงหมายเลข309ตอนอยุธยา–บางเสด็จ(ระยะที่2)ระหว่างกม.31+200–กม.32+200ตำบลพุทเลาอำเภอบางปะหันจังหวัดพระนครศรีอยุธยาะยะทาง1.00กิโลเมตร1สายทาง)2564กรมทางหลวง"/>
    <x v="2"/>
    <x v="4"/>
  </r>
  <r>
    <s v="โครงการพัฒนาพื้นที่เพื่อการท่องเที่ยว"/>
    <s v="ด้านการสร้างความสามารถในการแข่งขัน"/>
    <x v="5"/>
    <s v="ตุลาคม 2563"/>
    <s v="กันยายน 2564"/>
    <s v="สำนักสนับสนุนและพัฒนาตามผังเมือง"/>
    <x v="2"/>
    <x v="2"/>
    <m/>
    <s v="โครงการพัฒนาพื้นที่เพื่อการท่องเที่ยว2564กรมโยธาธิการและผังเมือง"/>
    <x v="2"/>
    <x v="2"/>
  </r>
  <r>
    <s v="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 ประจำปีงบประมาณ พ.ศ. 2564"/>
    <s v="ด้านการสร้างความสามารถในการแข่งขัน"/>
    <x v="5"/>
    <s v="ตุลาคม 2563"/>
    <s v="กันยายน 2564"/>
    <s v="กองทะเบียนธุรกิจนำเที่ยวและมัคคุเทศก์"/>
    <x v="1"/>
    <x v="1"/>
    <m/>
    <s v="โครงการการดำเนินการเพื่อรองรับการประกาศกำหนดเขตพื้นที่ในท้องถิ่นหรือชุมชนตามกฎหมายว่าด้วยธุรกิจนำเที่ยวและมัคคุเทศก์ประจำปีงบประมาณพ.ศ.25642564กรมการท่องเที่ยว"/>
    <x v="3"/>
    <x v="6"/>
  </r>
  <r>
    <s v="การประชุมชี้แจงแนวทางการเฝ้าระวัง ควบคุม และป้องกันโรคปอดอักเสบจากไวรัสโคโรนาสายพันธุ์ใหม่ ในเมืองฮู่ฮั่น สาธารณรัฐประชาชนจีน ประจำปีงบประมาณ พ.ศ. 2563"/>
    <s v="ด้านการปรับสมดุลและพัฒนาระบบการบริหารจัดการภาครัฐ"/>
    <x v="2"/>
    <s v="มกราคม 2563"/>
    <s v="มกราคม 2563"/>
    <s v="กองกลาง (กล.)"/>
    <x v="3"/>
    <x v="1"/>
    <m/>
    <s v="การประชุมชี้แจงแนวทางการเฝ้าระวังควบคุมและป้องกันโรคปอดอักเสบจากไวรัสโคโรนาสายพันธุ์ใหม่ในเมืองฮู่ฮั่นสาธารณรัฐประชาชนจีนประจำปีงบประมาณพ.ศ.25632563สำนักงานปลัดกระทรวงการท่องเที่ยวและกีฬา"/>
    <x v="3"/>
    <x v="7"/>
  </r>
  <r>
    <s v="โครงการจัดทำข้อมูลตามตัวชี้วัดตามแผนแม่บทภายใต้ยุทธศาสตร์ชาติ ประเด็นการท่องเที่ยว (พ.ศ. 2561 -2580) (ประจำปีงบประมาณ พ.ศ. 2564)"/>
    <s v="ด้านการสร้างความสามารถในการแข่งขัน"/>
    <x v="5"/>
    <s v="ตุลาคม 2563"/>
    <s v="กันยายน 2564"/>
    <s v="กองเศรษฐกิจการท่องเที่ยวและกีฬา (กทก.)"/>
    <x v="3"/>
    <x v="1"/>
    <m/>
    <s v="โครงการจัดทำข้อมูลตามตัวชี้วัดตามแผนแม่บทภายใต้ยุทธศาสตร์ชาติประเด็นการท่องเที่ยว(พ.ศ.2561-2580)(ประจำปีงบประมาณพ.ศ.2564)2564สำนักงานปลัดกระทรวงการท่องเที่ยวและกีฬา"/>
    <x v="3"/>
    <x v="6"/>
  </r>
  <r>
    <s v="โครงการพัฒนากลุ่มท่องเที่ยวเชิงธรรมชาติ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แผนงาน"/>
    <x v="15"/>
    <x v="0"/>
    <m/>
    <s v="โครงการพัฒนากลุ่มท่องเที่ยวเชิงธรรมชาติ2564มหาวิทยาลัยพะเยา"/>
    <x v="2"/>
    <x v="5"/>
  </r>
  <r>
    <s v="โครงการส่งเสริมและการสร้างมูลค่า (Value) เครื่องหมายมาตรฐานบริการท่องเที่ยวไทย"/>
    <s v="ด้านการสร้างความสามารถในการแข่งขัน"/>
    <x v="5"/>
    <s v="ตุลาคม 2563"/>
    <s v="กันยายน 2564"/>
    <s v="กองพัฒนาบริการท่องเที่ยว"/>
    <x v="1"/>
    <x v="1"/>
    <m/>
    <s v="โครงการส่งเสริมและการสร้างมูลค่า(Value)เครื่องหมายมาตรฐานบริการท่องเที่ยวไทย2564กรมการท่องเที่ยว"/>
    <x v="3"/>
    <x v="8"/>
  </r>
  <r>
    <s v="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"/>
    <s v="ด้านการสร้างความสามารถในการแข่งขัน"/>
    <x v="5"/>
    <s v="ตุลาคม 2563"/>
    <s v="กันยายน 2564"/>
    <s v="กองทะเบียนธุรกิจนำเที่ยวและมัคคุเทศก์"/>
    <x v="1"/>
    <x v="1"/>
    <m/>
    <s v="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2564กรมการท่องเที่ยว"/>
    <x v="2"/>
    <x v="2"/>
  </r>
  <r>
    <s v="โครงการอบรมเพื่อรองรับการต่ออายุใบอนุญาตเป็นมัคคุเทศก์ ตามกฎหมายว่าด้วยธุรกิจนำเที่ยวและมัคคุเทศก์"/>
    <s v="ด้านการสร้างความสามารถในการแข่งขัน"/>
    <x v="5"/>
    <s v="ตุลาคม 2563"/>
    <s v="กันยายน 2564"/>
    <s v="กองทะเบียนธุรกิจนำเที่ยวและมัคคุเทศก์"/>
    <x v="1"/>
    <x v="1"/>
    <m/>
    <s v="โครงการอบรมเพื่อรองรับการต่ออายุใบอนุญาตเป็นมัคคุเทศก์ตามกฎหมายว่าด้วยธุรกิจนำเที่ยวและมัคคุเทศก์2564กรมการท่องเที่ยว"/>
    <x v="2"/>
    <x v="2"/>
  </r>
  <r>
    <s v="โครงการส่งเสริมและพัฒนาศักยภาพเพื่อยกระดับชุมชนเพื่อเข้าสู่มาตรฐาน"/>
    <s v="ด้านการสร้างความสามารถในการแข่งขัน"/>
    <x v="5"/>
    <s v="ตุลาคม 2563"/>
    <s v="กันยายน 2564"/>
    <s v="กองพัฒนาบริการท่องเที่ยว"/>
    <x v="1"/>
    <x v="1"/>
    <s v="โครงการภายใต้กิจกรรม Big Rock"/>
    <s v="โครงการส่งเสริมและพัฒนาศักยภาพเพื่อยกระดับชุมชนเพื่อเข้าสู่มาตรฐาน2564กรมการท่องเที่ยว"/>
    <x v="1"/>
    <x v="9"/>
  </r>
  <r>
    <s v="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"/>
    <s v="ด้านการสร้างความสามารถในการแข่งขัน"/>
    <x v="5"/>
    <s v="ตุลาคม 2563"/>
    <s v="กันยายน 2564"/>
    <s v="กองทะเบียนธุรกิจนำเที่ยวและมัคคุเทศก์"/>
    <x v="1"/>
    <x v="1"/>
    <m/>
    <s v="โครงการกำกับดูแลติดตามและประเมินคุณภาพโครงการฝึกอบรมมัคคุเทศก์และผู้นำเที่ยวของสถาบันการศึกษา2564กรมการท่องเที่ยว"/>
    <x v="2"/>
    <x v="2"/>
  </r>
  <r>
    <s v="โครงการจัดทำฐานข้อมูลภาคบริการด้านการท่องเที่ยวเพื่อพัฒนาศักยภาพ และยกระดับเข้าสู่มาตรฐาน"/>
    <s v="ด้านการสร้างความสามารถในการแข่งขัน"/>
    <x v="5"/>
    <s v="ตุลาคม 2563"/>
    <s v="กันยายน 2564"/>
    <s v="กองพัฒนาบริการท่องเที่ยว"/>
    <x v="1"/>
    <x v="1"/>
    <m/>
    <s v="โครงการจัดทำฐานข้อมูลภาคบริการด้านการท่องเที่ยวเพื่อพัฒนาศักยภาพและยกระดับเข้าสู่มาตรฐาน2564กรมการท่องเที่ยว"/>
    <x v="2"/>
    <x v="5"/>
  </r>
  <r>
    <s v="โครงการตรวจประเมินและรับรองมาตรฐานการท่องเที่ยวโฮมสเตย์ไทย"/>
    <s v="ด้านการสร้างความสามารถในการแข่งขัน"/>
    <x v="5"/>
    <s v="ตุลาคม 2563"/>
    <s v="กันยายน 2564"/>
    <s v="กองพัฒนาบริการท่องเที่ยว"/>
    <x v="1"/>
    <x v="1"/>
    <m/>
    <s v="โครงการตรวจประเมินและรับรองมาตรฐานการท่องเที่ยวโฮมสเตย์ไทย2564กรมการท่องเที่ยว"/>
    <x v="1"/>
    <x v="9"/>
  </r>
  <r>
    <s v="โครงการจัดฝึกอบรมเชิงปฏิบัติการด้านการตรวจประเมินและรับรองมาตรฐานการท่องเที่ยวไทย"/>
    <s v="ด้านการสร้างความสามารถในการแข่งขัน"/>
    <x v="5"/>
    <s v="ตุลาคม 2563"/>
    <s v="กันยายน 2564"/>
    <s v="กองพัฒนาบริการท่องเที่ยว"/>
    <x v="1"/>
    <x v="1"/>
    <m/>
    <s v="โครงการจัดฝึกอบรมเชิงปฏิบัติการด้านการตรวจประเมินและรับรองมาตรฐานการท่องเที่ยวไทย2564กรมการท่องเที่ยว"/>
    <x v="1"/>
    <x v="9"/>
  </r>
  <r>
    <s v="โครงการจัดทำศูนย์บริการให้ข้อมูลทางโทรศัพท์ DOT Call Center ประจำปีงบประมาณ พ.ศ. 2564"/>
    <s v="ด้านการสร้างความสามารถในการแข่งขัน"/>
    <x v="5"/>
    <s v="พฤศจิกายน 2563"/>
    <s v="กันยายน 2564"/>
    <s v="สำนักงานเลขานุการกรม"/>
    <x v="1"/>
    <x v="1"/>
    <m/>
    <s v="โครงการจัดทำศูนย์บริการให้ข้อมูลทางโทรศัพท์DOTCallCenterประจำปีงบประมาณพ.ศ.25642564กรมการท่องเที่ยว"/>
    <x v="1"/>
    <x v="1"/>
  </r>
  <r>
    <s v="โครงการพัฒนาแหล่งท่องเที่ยวเชิงนิเวศสีเขียว"/>
    <s v="ด้านการสร้างความสามารถในการแข่งขัน"/>
    <x v="5"/>
    <s v="ตุลาคม 2563"/>
    <s v="กันยายน 2564"/>
    <s v="สำนักงานโยธาธิการและผังเมืองจังหวัดกระบี่"/>
    <x v="2"/>
    <x v="2"/>
    <m/>
    <s v="โครงการพัฒนาแหล่งท่องเที่ยวเชิงนิเวศสีเขียว2564กรมโยธาธิการและผังเมือง"/>
    <x v="2"/>
    <x v="4"/>
  </r>
  <r>
    <s v="กิจกรรมก่อสร้างถนนคอนกรีตเสริมเหล็กบริเวณเส้นทางเข้าน้ำตกสไลเดอร์เพิ่มเติม อุทยานแห่งชาติเฉลิมรัตนโกสินทร์ จังหวัดกาญจนบุรี"/>
    <s v="ด้านการสร้างความสามารถในการแข่งขัน"/>
    <x v="5"/>
    <s v="ตุลาคม 2563"/>
    <s v="กันยายน 2564"/>
    <s v="สำนักงานทรัพยากรธรรมชาติและสิ่งแวดล้อมจังหวัด กาญจนบุรี"/>
    <x v="5"/>
    <x v="4"/>
    <m/>
    <s v="กิจกรรมก่อสร้างถนนคอนกรีตเสริมเหล็กบริเวณเส้นทางเข้าน้ำตกสไลเดอร์เพิ่มเติมอุทยานแห่งชาติเฉลิมรัตนโกสินทร์จังหวัดกาญจนบุรี2564สำนักงานปลัดกระทรวงทรัพยากรธรรมชาติและสิ่งแวดล้อม"/>
    <x v="2"/>
    <x v="2"/>
  </r>
  <r>
    <s v="กิจกรรมปรับปรุงก่อสร้างถนนแอสฟัลท์ติกคอนกรีตสองชั้นอุทยานแห่งชาติไทรโยค"/>
    <s v="ด้านการสร้างความสามารถในการแข่งขัน"/>
    <x v="5"/>
    <s v="ตุลาคม 2563"/>
    <s v="กันยายน 2564"/>
    <s v="สำนักงานทรัพยากรธรรมชาติและสิ่งแวดล้อมจังหวัด กาญจนบุรี"/>
    <x v="5"/>
    <x v="4"/>
    <m/>
    <s v="กิจกรรมปรับปรุงก่อสร้างถนนแอสฟัลท์ติกคอนกรีตสองชั้นอุทยานแห่งชาติไทรโยค2564สำนักงานปลัดกระทรวงทรัพยากรธรรมชาติและสิ่งแวดล้อม"/>
    <x v="2"/>
    <x v="2"/>
  </r>
  <r>
    <s v="กิจกรรมแพลอยน้ำพร้อมด่านเก็บเงินค่าบริการทางน้ำ (จุด 1) แหล่งท่องเที่ยวน้ำตกไทรโยคใหญ่"/>
    <s v="ด้านการสร้างความสามารถในการแข่งขัน"/>
    <x v="5"/>
    <s v="ตุลาคม 2563"/>
    <s v="กันยายน 2564"/>
    <s v="สำนักงานทรัพยากรธรรมชาติและสิ่งแวดล้อมจังหวัด กาญจนบุรี"/>
    <x v="5"/>
    <x v="4"/>
    <m/>
    <s v="กิจกรรมแพลอยน้ำพร้อมด่านเก็บเงินค่าบริการทางน้ำ(จุด1)แหล่งท่องเที่ยวน้ำตกไทรโยคใหญ่2564สำนักงานปลัดกระทรวงทรัพยากรธรรมชาติและสิ่งแวดล้อม"/>
    <x v="2"/>
    <x v="2"/>
  </r>
  <r>
    <s v="กิจกรรมแพลอยน้ำพร้อมด่านเก็บเงินค่าบริการทางน้ำ (จุด 2)"/>
    <s v="ด้านการสร้างความสามารถในการแข่งขัน"/>
    <x v="5"/>
    <s v="ตุลาคม 2563"/>
    <s v="กันยายน 2564"/>
    <s v="สำนักงานทรัพยากรธรรมชาติและสิ่งแวดล้อมจังหวัด กาญจนบุรี"/>
    <x v="5"/>
    <x v="4"/>
    <m/>
    <s v="กิจกรรมแพลอยน้ำพร้อมด่านเก็บเงินค่าบริการทางน้ำ(จุด2)2564สำนักงานปลัดกระทรวงทรัพยากรธรรมชาติและสิ่งแวดล้อม"/>
    <x v="2"/>
    <x v="2"/>
  </r>
  <r>
    <s v="กิจกรรมเพิ่มประสิทธิภาพและปรับปรุงเส้นทางศึกษาธรรมชาติป่าดิบแล้งม่องไล่อุทยานแห่งชาติเอราวัณ เพื่อเฉลิมพระเกียรติเนื่องในโอกาสมหามงคลพระราชพิธีบรมราชาภิเษก"/>
    <s v="ด้านการสร้างความสามารถในการแข่งขัน"/>
    <x v="5"/>
    <s v="ตุลาคม 2563"/>
    <s v="กันยายน 2564"/>
    <s v="สำนักงานทรัพยากรธรรมชาติและสิ่งแวดล้อมจังหวัด กาญจนบุรี"/>
    <x v="5"/>
    <x v="4"/>
    <m/>
    <s v="กิจกรรมเพิ่มประสิทธิภาพและปรับปรุงเส้นทางศึกษาธรรมชาติป่าดิบแล้งม่องไล่อุทยานแห่งชาติเอราวัณเพื่อเฉลิมพระเกียรติเนื่องในโอกาสมหามงคลพระราชพิธีบรมราชาภิเษก2564สำนักงานปลัดกระทรวงทรัพยากรธรรมชาติและสิ่งแวดล้อม"/>
    <x v="2"/>
    <x v="2"/>
  </r>
  <r>
    <s v="โครงการปรับปรุงพัฒนาแหล่งท่องเที่ยวให้มีคุณภาพเพื่อดึงดูดนักท่องเที่ยวและพัฒนานวัฒกรรมด้านการบริหารจัดการและยกระดับบุคคลากรทางด้านการท่องเที่ยวแบบบูรณาการ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โยธาธิการและผังเมืองจังหวัดเชียงราย"/>
    <x v="2"/>
    <x v="2"/>
    <m/>
    <s v="โครงการปรับปรุงพัฒนาแหล่งท่องเที่ยวให้มีคุณภาพเพื่อดึงดูดนักท่องเที่ยวและพัฒนานวัฒกรรมด้านการบริหารจัดการและยกระดับบุคคลากรทางด้านการท่องเที่ยวแบบบูรณาการ2564กรมโยธาธิการและผังเมือง"/>
    <x v="3"/>
    <x v="8"/>
  </r>
  <r>
    <s v="ก่อสร้างอาคารรับรองนักท่องเที่ยวเพื่อรองรับการท่องเที่ยวในพื้นที่โครงการอ่างเก็บน้ำนฤบดินทรจินดา"/>
    <s v="ด้านการสร้างความสามารถในการแข่งขัน"/>
    <x v="5"/>
    <s v="ตุลาคม 2563"/>
    <s v="กันยายน 2564"/>
    <s v="โครงการส่งน้ำและบำรุงรักษานฤบดินทรจินดา"/>
    <x v="16"/>
    <x v="8"/>
    <m/>
    <s v="ก่อสร้างอาคารรับรองนักท่องเที่ยวเพื่อรองรับการท่องเที่ยวในพื้นที่โครงการอ่างเก็บน้ำนฤบดินทรจินดา2564กรมชลประทาน"/>
    <x v="2"/>
    <x v="2"/>
  </r>
  <r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2 งานขยายช่องจราจรจาก 2 เป็น 4 ช่องจราจร ทางหลวงหมายเลข 3032 ตอนบุ้งกี๋ – ท่าศาล ระหว่าง กม.7+100 – กม.9+200 ตำบลท่าข้าม อำเภอค่ายบางระจัน จังหวัดสิงห์บุรี ระยะทาง 2.10 กิโลเมตร 1 สายทาง)"/>
    <s v="ด้านการสร้างความสามารถในการแข่งขัน"/>
    <x v="5"/>
    <s v="ธันวาคม 2563"/>
    <s v="พฤษภาคม 2564"/>
    <s v="แขวงทางหลวงสิงห์บุรี"/>
    <x v="7"/>
    <x v="3"/>
    <m/>
    <s v="โครงการพัฒนาและเชื่อมโยงแหล่งท่องเที่ยวเชิงประวัติศาสตร์และศาสนากิจกรรมหลักพัฒนายกระดับแหล่งท่องเที่ยวทางประวัติศาสตร์และศาสนา(กิจกรรมย่อยที่2งานขยายช่องจราจรจาก2เป็น4ช่องจราจรทางหลวงหมายเลข3032ตอนบุ้งกี๋–ท่าศาลระหว่างกม.7+100–กม.9+200ตำบลท่าข้ามอำเภอค่ายบางระจันจังหวัดสิงห์บุรีระยะทาง2.10กิโลเมตร1สายทาง)2564กรมทางหลวง"/>
    <x v="2"/>
    <x v="2"/>
  </r>
  <r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3 งานขยายช่องจราจรจาก 2 เป็น 4 ช่องจราจร ทางหลวงหมายเลข 309 ตอนไชโย - ทางแยกวัดสว่างอารมณ์ ตอน 1 ระหว่าง กม.85+720 - กม.87+920 ระยะทาง 2.2 กิโลเมตร ชุมชนบ้านหัวป่า ตำบลโรงช้าง อำเภอพรหมบุรี จังหวัดสิงห์บุรี 1 สายทาง)"/>
    <s v="ด้านการสร้างความสามารถในการแข่งขัน"/>
    <x v="5"/>
    <s v="พฤศจิกายน 2563"/>
    <s v="พฤษภาคม 2564"/>
    <s v="แขวงทางหลวงสิงห์บุรี"/>
    <x v="7"/>
    <x v="3"/>
    <m/>
    <s v="โครงการพัฒนาและเชื่อมโยงแหล่งท่องเที่ยวเชิงประวัติศาสตร์และศาสนากิจกรรมหลักพัฒนายกระดับแหล่งท่องเที่ยวทางประวัติศาสตร์และศาสนา(กิจกรรมย่อยที่3งานขยายช่องจราจรจาก2เป็น4ช่องจราจรทางหลวงหมายเลข309ตอนไชโย-ทางแยกวัดสว่างอารมณ์ตอน1ระหว่างกม.85+720-กม.87+920ระยะทาง2.2กิโลเมตรชุมชนบ้านหัวป่าตำบลโรงช้างอำเภอพรหมบุรีจังหวัดสิงห์บุรี1สายทาง)2564กรมทางหลวง"/>
    <x v="2"/>
    <x v="2"/>
  </r>
  <r>
    <s v="โครงการยกระดับการท่องเที่ยววิถีชุมชนลุ่มน้ำเจ้าพระยา/ป่าสัก กิจกรรมหลักพัฒนาและปรับปรุงสิ่งอำนวยความสะดวกแหล่งท่องเที่ยววิถีชุมชนลุ่มน้ำเจ้าพระยา/ป่าสัก (กิจกรรมย่อยที่ 1 ปรับปรุงและขยายช่องจราจรจาก 2 เป็น 4 ช่องจราจร ทางหลวงหมายเลข 3030 ตอนดงมะขามเทศ - บางระจัน ระหว่างกม.2+935 - กม.3+735 ชุมชนวัดยวด ตำบลบางกระบือ , ตำบลต้นโพธิ์ อำเภอเมืองสิงห์บุรี จังหวัดสิงห์บุรี ระยะทาง 0.8 กิโลเมตร 1 สายทาง)"/>
    <s v="ด้านการสร้างความสามารถในการแข่งขัน"/>
    <x v="5"/>
    <s v="พฤศจิกายน 2563"/>
    <s v="พฤษภาคม 2564"/>
    <s v="แขวงทางหลวงสิงห์บุรี"/>
    <x v="7"/>
    <x v="3"/>
    <m/>
    <s v="โครงการยกระดับการท่องเที่ยววิถีชุมชนลุ่มน้ำเจ้าพระยา/ป่าสักกิจกรรมหลักพัฒนาและปรับปรุงสิ่งอำนวยความสะดวกแหล่งท่องเที่ยววิถีชุมชนลุ่มน้ำเจ้าพระยา/ป่าสัก(กิจกรรมย่อยที่1ปรับปรุงและขยายช่องจราจรจาก2เป็น4ช่องจราจรทางหลวงหมายเลข3030ตอนดงมะขามเทศ-บางระจันระหว่างกม.2+935-กม.3+735ชุมชนวัดยวดตำบลบางกระบือ,ตำบลต้นโพธิ์อำเภอเมืองสิงห์บุรีจังหวัดสิงห์บุรีระยะทาง0.8กิโลเมตร1สายทาง)2564กรมทางหลวง"/>
    <x v="2"/>
    <x v="5"/>
  </r>
  <r>
    <s v="โครงการส่งเสริมการบริหารจัดการและเครือข่ายด้านการท่องเที่ยว กิจกรรมย่อยป้ายสื่อความหมายในแหล่งท่องเที่ยวโดยชุมชน 2 ภาษา"/>
    <s v="ด้านการสร้างความสามารถในการแข่งขัน"/>
    <x v="5"/>
    <s v="พฤษภาคม 2564"/>
    <s v="กันยายน 2564"/>
    <s v="สำนักงานการท่องเที่ยวและกีฬาจังหวัดประจวบคีรีขันธ์"/>
    <x v="3"/>
    <x v="1"/>
    <m/>
    <s v="โครงการส่งเสริมการบริหารจัดการและเครือข่ายด้านการท่องเที่ยวกิจกรรมย่อยป้ายสื่อความหมายในแหล่งท่องเที่ยวโดยชุมชน2ภาษา2564สำนักงานปลัดกระทรวงการท่องเที่ยวและกีฬา"/>
    <x v="2"/>
    <x v="5"/>
  </r>
  <r>
    <s v="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กิจกรรมขยายช่องทางจราจรทางหลวงหมายเลข 3213 ตอนควบคุม 0100 ตอนวัดสิงห์-บ้านโคก ระหว่าง กม.1+600-กม.3+000ระยะทาง 1.40 กม."/>
    <s v="ด้านการสร้างความสามารถในการแข่งขัน"/>
    <x v="5"/>
    <s v="ตุลาคม 2563"/>
    <s v="กันยายน 2564"/>
    <s v="แขวงทางหลวงชัยนาท"/>
    <x v="7"/>
    <x v="3"/>
    <m/>
    <s v="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กิจกรรมขยายช่องทางจราจรทางหลวงหมายเลข3213ตอนควบคุม0100ตอนวัดสิงห์-บ้านโคกระหว่างกม.1+600-กม.3+000ระยะทาง1.40กม.2564กรมทางหลวง"/>
    <x v="2"/>
    <x v="2"/>
  </r>
  <r>
    <s v="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ตอน บ้านม้า – ชัยนาท ระหว่าง กม.84+377 – กม.85+100 ระยะทาง 0.723 กม."/>
    <s v="ด้านการสร้างความสามารถในการแข่งขัน"/>
    <x v="5"/>
    <s v="ตุลาคม 2563"/>
    <s v="กันยายน 2564"/>
    <s v="แขวงทางหลวงชัยนาท"/>
    <x v="7"/>
    <x v="3"/>
    <m/>
    <s v="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ขยายช่องจราจรจาก2เป็น4ช่องทางจราจรทางหลวงหมาย311ตอนควบคุม0300ตอนบ้านม้า–ชัยนาทระหว่างกม.84+377–กม.85+100ระยะทาง0.723กม.2564กรมทางหลวง"/>
    <x v="2"/>
    <x v="2"/>
  </r>
  <r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212 ตอนควบคุม 0100 ตอนคุ้งสำเภา-ไร่พัฒนา ระหว่าง กม.2+140 – กม.3+140 ระยะทาง 1.000 กม."/>
    <s v="ด้านการสร้างความสามารถในการแข่งขัน"/>
    <x v="5"/>
    <s v="ตุลาคม 2563"/>
    <s v="กันยายน 2564"/>
    <s v="แขวงทางหลวงชัยนาท"/>
    <x v="7"/>
    <x v="3"/>
    <m/>
    <s v="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ขยายช่องจราจรจาก2เป็น4ช่องทางจราจรทางหลวงหมาย3212ตอนควบคุม0100ตอนคุ้งสำเภา-ไร่พัฒนาระหว่างกม.2+140–กม.3+140ระยะทาง1.000กม.2564กรมทางหลวง"/>
    <x v="2"/>
    <x v="2"/>
  </r>
  <r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ตอน บ้านม้า – ชัยนาท ระหว่าง กม.63+700 – กม.64+500 ระยะทาง 0.800 กม."/>
    <s v="ด้านการสร้างความสามารถในการแข่งขัน"/>
    <x v="5"/>
    <s v="ตุลาคม 2563"/>
    <s v="กันยายน 2564"/>
    <s v="แขวงทางหลวงชัยนาท"/>
    <x v="7"/>
    <x v="3"/>
    <m/>
    <s v="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ขยายช่องจราจรจาก2เป็น4ช่องทางจราจรทางหลวงหมาย311ตอนควบคุม0300ตอนบ้านม้า–ชัยนาทระหว่างกม.63+700–กม.64+500ระยะทาง0.800กม.2564กรมทางหลวง"/>
    <x v="2"/>
    <x v="2"/>
  </r>
  <r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ตอน บ้านม้า – ชัยนาท ระหว่าง กม.69+000 – กม.69+800 ระยะทาง 0.800 กม."/>
    <s v="ด้านการสร้างความสามารถในการแข่งขัน"/>
    <x v="5"/>
    <s v="ตุลาคม 2563"/>
    <s v="กันยายน 2564"/>
    <s v="แขวงทางหลวงชัยนาท"/>
    <x v="7"/>
    <x v="3"/>
    <m/>
    <s v="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ขยายช่องจราจรจาก2เป็น4ช่องทางจราจรทางหลวงหมาย311ตอนควบคุม0300ตอนบ้านม้า–ชัยนาทระหว่างกม.69+000–กม.69+800ระยะทาง0.800กม.2564กรมทางหลวง"/>
    <x v="2"/>
    <x v="2"/>
  </r>
  <r>
    <s v="ทางเดินศึกษาธรรมชาติ และพืชสมุนไพร"/>
    <s v="ด้านการสร้างความสามารถในการแข่งขัน"/>
    <x v="5"/>
    <s v="มกราคม 2564"/>
    <s v="มิถุนายน 2564"/>
    <s v="สำนักจัดการทรัพยากรป่าไม้ที่ 1 สาขาแม่ฮ่องสอน"/>
    <x v="17"/>
    <x v="4"/>
    <m/>
    <s v="ทางเดินศึกษาธรรมชาติและพืชสมุนไพร2564กรมป่าไม้"/>
    <x v="3"/>
    <x v="6"/>
  </r>
  <r>
    <s v="โครงการก่อสร้างและพัฒนาโครงการพื้นฐานด้านการบริการท่องเที่ยวให้ได้มาตราฐาน งานติดตั้งป้ายประชาสัมพันธ์และบอกทางแหล่งท่องเที่ยวที่สำคัญของจังหวัดระยอง"/>
    <s v="ด้านการสร้างความสามารถในการแข่งขัน"/>
    <x v="5"/>
    <s v="ตุลาคม 2563"/>
    <s v="กันยายน 2564"/>
    <s v="แขวงทางหลวงชนบทระยอง"/>
    <x v="4"/>
    <x v="3"/>
    <m/>
    <s v="โครงการก่อสร้างและพัฒนาโครงการพื้นฐานด้านการบริการท่องเที่ยวให้ได้มาตราฐานงานติดตั้งป้ายประชาสัมพันธ์และบอกทางแหล่งท่องเที่ยวที่สำคัญของจังหวัดระยอง2564กรมทางหลวงชนบท"/>
    <x v="3"/>
    <x v="8"/>
  </r>
  <r>
    <s v="โครงการเพิ่มประสิทธิภาพการลดอุบัติเหตุจราจรทางบกติดตั้งราวกันอันตราย ทางหลวงหมายเลข 340 ตอนควบคุม 0402 ตอน โรงพยาบาลสรรคบุรี – ชัยนาท ระหว่าง กม.146+530 – กม.152+735 (บริเวณร่องกลางขาเข้า, ขาออก กทม.) เป็นตอน ๆ ปริมาณงาน 8,852 เมตร"/>
    <s v="ด้านการสร้างความสามารถในการแข่งขัน"/>
    <x v="5"/>
    <s v="ตุลาคม 2563"/>
    <s v="กันยายน 2564"/>
    <s v="แขวงทางหลวงชัยนาท"/>
    <x v="7"/>
    <x v="3"/>
    <m/>
    <s v="โครงการเพิ่มประสิทธิภาพการลดอุบัติเหตุจราจรทางบกติดตั้งราวกันอันตรายทางหลวงหมายเลข340ตอนควบคุม0402ตอนโรงพยาบาลสรรคบุรี–ชัยนาทระหว่างกม.146+530–กม.152+735(บริเวณร่องกลางขาเข้า,ขาออกกทม.)เป็นตอนๆปริมาณงาน8,852เมตร2564กรมทางหลวง"/>
    <x v="2"/>
    <x v="2"/>
  </r>
  <r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ติดตั้งไฟฟ้าแสงสว่าง ทางหลวงหมายเลข 3183 ตอนควบคุม 0101, 0102 ตอนแยกไปเขื่อนเจ้าพระยา – คลองมอญ – หนองบัว ระหว่าง กม.7+000 – กม.28+475 (เป็นตอน ๆ) ปริมาณ 210 ต้น"/>
    <s v="ด้านการสร้างความสามารถในการแข่งขัน"/>
    <x v="5"/>
    <s v="ตุลาคม 2563"/>
    <s v="กันยายน 2564"/>
    <s v="แขวงทางหลวงชัยนาท"/>
    <x v="7"/>
    <x v="3"/>
    <m/>
    <s v="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ติดตั้งไฟฟ้าแสงสว่างทางหลวงหมายเลข3183ตอนควบคุม0101,0102ตอนแยกไปเขื่อนเจ้าพระยา–คลองมอญ–หนองบัวระหว่างกม.7+000–กม.28+475(เป็นตอนๆ)ปริมาณ210ต้น2564กรมทางหลวง"/>
    <x v="2"/>
    <x v="2"/>
  </r>
  <r>
    <s v="โครงการพัฒนาโครงสร้างพื้นฐานเพื่อการท่องเที่ยวเขื่อนกระเสียว จังหวัดสุพรรณบุรี"/>
    <s v="ด้านการสร้างความสามารถในการแข่งขัน"/>
    <x v="5"/>
    <s v="ธันวาคม 2563"/>
    <s v="กันยายน 2564"/>
    <s v="โครงการส่งน้ำและบำรุงรักษากระเสียว"/>
    <x v="16"/>
    <x v="8"/>
    <m/>
    <s v="โครงการพัฒนาโครงสร้างพื้นฐานเพื่อการท่องเที่ยวเขื่อนกระเสียวจังหวัดสุพรรณบุรี2564กรมชลประทาน"/>
    <x v="2"/>
    <x v="2"/>
  </r>
  <r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7 งานขยายช่องจราจรจาก 2 เป็น 4 ช่องจราจร ทางหลวงหมายเลข 3183 ตอนคลองมอญ - หนองบัว ระหว่าง กม.23+100 - กม.24+800 ตำบลมะขามเฒ่า อำเภอวัดสิงห์ จังหวัดชัยนาท ระยะทาง 1.700 กิโลเมตร 1 สายทาง)"/>
    <s v="ด้านการสร้างความสามารถในการแข่งขัน"/>
    <x v="5"/>
    <s v="ตุลาคม 2563"/>
    <s v="กันยายน 2564"/>
    <s v="แขวงทางหลวงชัยนาท"/>
    <x v="7"/>
    <x v="3"/>
    <m/>
    <s v="โครงการพัฒนาและเชื่อมโยงแหล่งท่องเที่ยวเชิงประวัติศาสตร์และศาสนากิจกรรมหลักพัฒนายกระดับแหล่งท่องเที่ยวทางประวัติศาสตร์และศาสนา(กิจกรรมย่อยที่7งานขยายช่องจราจรจาก2เป็น4ช่องจราจรทางหลวงหมายเลข3183ตอนคลองมอญ-หนองบัวระหว่างกม.23+100-กม.24+800ตำบลมะขามเฒ่าอำเภอวัดสิงห์จังหวัดชัยนาทระยะทาง1.700กิโลเมตร1สายทาง)2564กรมทางหลวง"/>
    <x v="2"/>
    <x v="2"/>
  </r>
  <r>
    <s v="โครงการก่อสร้างและพัฒนาโครงสร้างพื้นฐานด้านการบริการท่องเที่ยวให้ได้มาตรฐานโครงการก่อสร้างเส้นทางจักรยาน สายสำนักสงฆ์ถ้ำเขาประทุน - วัดถ้ำวัฒนมงคล เพื่อการท่องเที่ยวเชิงนิเวศ ตำบลเขาน้อย อำเภอเขาชะเมา จังหวัดระยอง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แขวงทางหลวงชนบทระยอง"/>
    <x v="4"/>
    <x v="3"/>
    <m/>
    <s v="โครงการก่อสร้างและพัฒนาโครงสร้างพื้นฐานด้านการบริการท่องเที่ยวให้ได้มาตรฐานโครงการก่อสร้างเส้นทางจักรยานสายสำนักสงฆ์ถ้ำเขาประทุน-วัดถ้ำวัฒนมงคลเพื่อการท่องเที่ยวเชิงนิเวศตำบลเขาน้อยอำเภอเขาชะเมาจังหวัดระยอง2564กรมทางหลวงชนบท"/>
    <x v="3"/>
    <x v="6"/>
  </r>
  <r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6 งานติดตั้งไฟฟ้าแสงสว่างบนทางหลวงหมายเลข 340 ตอนควบคุม 0401 ตอน ปากน้ำ - โรงพยาบาลสรรคบุรี ระหว่าง กม.127+180 - กม.143+645 บริเวณร่องกลาง ขาเข้า, ขาออก กทม. (เป็นแห่งๆ) ปริมาณงาน 250 ต้น ตำบลวังไก่เถื่อน อำเภอหันคา, ตำบลแพรกศรีราชา อำเภอสรรคบุรี จังหวัดชัยนาท)"/>
    <s v="ด้านการสร้างความสามารถในการแข่งขัน"/>
    <x v="5"/>
    <s v="ตุลาคม 2563"/>
    <s v="กันยายน 2564"/>
    <s v="แขวงทางหลวงชัยนาท"/>
    <x v="7"/>
    <x v="3"/>
    <m/>
    <s v="โครงการพัฒนาและเชื่อมโยงแหล่งท่องเที่ยวเชิงประวัติศาสตร์และศาสนากิจกรรมหลักพัฒนายกระดับแหล่งท่องเที่ยวทางประวัติศาสตร์และศาสนา(กิจกรรมย่อยที่6งานติดตั้งไฟฟ้าแสงสว่างบนทางหลวงหมายเลข340ตอนควบคุม0401ตอนปากน้ำ-โรงพยาบาลสรรคบุรีระหว่างกม.127+180-กม.143+645บริเวณร่องกลางขาเข้า,ขาออกกทม.(เป็นแห่งๆ)ปริมาณงาน250ต้นตำบลวังไก่เถื่อนอำเภอหันคา,ตำบลแพรกศรีราชาอำเภอสรรคบุรีจังหวัดชัยนาท)2564กรมทางหลวง"/>
    <x v="2"/>
    <x v="5"/>
  </r>
  <r>
    <s v="พัฒนาแหล่งท่องเที่ยวจังหวัดสตูล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x v="18"/>
    <x v="7"/>
    <m/>
    <s v="พัฒนาแหล่งท่องเที่ยวจังหวัดสตูล2564สตูล"/>
    <x v="1"/>
    <x v="3"/>
  </r>
  <r>
    <s v="โครงการเสริมสร้างศักยภาพศูนย์กลางการท่องเที่ยวอารยธรรมขอมและกีฬามาตรฐานโลก กิจกรรม พัฒนาศักยภาพแหล่งท่องเที่ยวจังหวัดบุรีรัมย์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งานการท่องเที่ยวและกีฬาจังหวัดบุรีรัมย์"/>
    <x v="3"/>
    <x v="1"/>
    <m/>
    <s v="โครงการเสริมสร้างศักยภาพศูนย์กลางการท่องเที่ยวอารยธรรมขอมและกีฬามาตรฐานโลกกิจกรรมพัฒนาศักยภาพแหล่งท่องเที่ยวจังหวัดบุรีรัมย์2564สำนักงานปลัดกระทรวงการท่องเที่ยวและกีฬา"/>
    <x v="2"/>
    <x v="2"/>
  </r>
  <r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1พัฒนาศักยภาพบุคลากรและเครือข่ายด้านการท่องเที่ยวเพื่อการแข่งขันในระดับนานาชาติ )"/>
    <s v="ด้านการสร้างความสามารถในการแข่งขัน"/>
    <x v="5"/>
    <s v="ตุลาคม 2563"/>
    <s v="กันยายน 2564"/>
    <s v="สำนักงานการท่องเที่ยวและกีฬาจังหวัดพระนครศรีอยุธยา"/>
    <x v="3"/>
    <x v="1"/>
    <m/>
    <s v="โครงการพัฒนาและเชื่อมโยงแหล่งท่องเที่ยวเชิงประวัติศาสตร์และศาสนากิจกรรมหลักพัฒนายกระดับแหล่งท่องเที่ยวทางประวัติศาสตร์และศาสนา(กิจกรรมย่อยที่1พัฒนาศักยภาพบุคลากรและเครือข่ายด้านการท่องเที่ยวเพื่อการแข่งขันในระดับนานาชาติ)2564สำนักงานปลัดกระทรวงการท่องเที่ยวและกีฬา"/>
    <x v="3"/>
    <x v="8"/>
  </r>
  <r>
    <s v="พัฒนาแหล่งท่องเที่ยวอุทยานธรณีโลกสตูลให้ได้มาตรฐาน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m/>
    <x v="18"/>
    <x v="7"/>
    <m/>
    <s v="พัฒนาแหล่งท่องเที่ยวอุทยานธรณีโลกสตูลให้ได้มาตรฐาน2564สตูล"/>
    <x v="1"/>
    <x v="3"/>
  </r>
  <r>
    <s v="โครงการพัฒนาและเชื่อมโยงแหล่งท่องเที่ยวเชิงประวัติศาสตร์ และศาสนา"/>
    <s v="ด้านการสร้างความสามารถในการแข่งขัน"/>
    <x v="5"/>
    <s v="ตุลาคม 2563"/>
    <s v="กันยายน 2564"/>
    <m/>
    <x v="19"/>
    <x v="7"/>
    <m/>
    <s v="โครงการพัฒนาและเชื่อมโยงแหล่งท่องเที่ยวเชิงประวัติศาสตร์และศาสนา2564ภาคกลางตอนบน"/>
    <x v="2"/>
    <x v="2"/>
  </r>
  <r>
    <s v="พัฒนาระบบบริหารจัดการและปรับปรุงแหล่งท่องเที่ยวจังหวัดสิงห์บุรี (กิจกรรมปรับปรุงภูมิทัศน์ บริเวณตลาดน้ำวังมัจฉา วัดพระนอนจักร์สีห์วรวิหาร หมู่ที่ 2 ตำบลจักรสีห์ อำเภอเมืองสิงห์บุรี จังหวัดสิงห์บุรี)"/>
    <s v="ด้านการสร้างโอกาสและความเสมอภาคทางสังคม"/>
    <x v="5"/>
    <s v="ตุลาคม 2563"/>
    <s v="กันยายน 2564"/>
    <s v="สำนักงานโยธาธิการและผังเมืองจังหวัดสิงห์บุรี"/>
    <x v="2"/>
    <x v="2"/>
    <m/>
    <s v="พัฒนาระบบบริหารจัดการและปรับปรุงแหล่งท่องเที่ยวจังหวัดสิงห์บุรี(กิจกรรมปรับปรุงภูมิทัศน์บริเวณตลาดน้ำวังมัจฉาวัดพระนอนจักร์สีห์วรวิหารหมู่ที่2ตำบลจักรสีห์อำเภอเมืองสิงห์บุรีจังหวัดสิงห์บุรี)2564กรมโยธาธิการและผังเมือง"/>
    <x v="3"/>
    <x v="6"/>
  </r>
  <r>
    <s v="โครงการปรับปรุงเส้นทางท่องเที่ยวภาคตะวันตกเพิ่มประสิทธิภาพทางหลวงหมายเลข3208 ตอนน้ำพุ - เหมืองผาปกค้างคาว ระหว่าง กม.51+087 - กม 57+100 อ.สวนผึ้ง จ.ราชบุรี (ทางจักรยาน ระยะที่ 2)"/>
    <s v="ด้านการสร้างความสามารถในการแข่งขัน"/>
    <x v="5"/>
    <s v="มกราคม 2564"/>
    <s v="กันยายน 2564"/>
    <s v="แขวงทางหลวงราชบุรี"/>
    <x v="7"/>
    <x v="3"/>
    <m/>
    <s v="โครงการปรับปรุงเส้นทางท่องเที่ยวภาคตะวันตกเพิ่มประสิทธิภาพทางหลวงหมายเลข3208ตอนน้ำพุ-เหมืองผาปกค้างคาวระหว่างกม.51+087-กม57+100อ.สวนผึ้งจ.ราชบุรี(ทางจักรยานระยะที่2)2564กรมทางหลวง"/>
    <x v="2"/>
    <x v="2"/>
  </r>
  <r>
    <s v="สร้างแหล่งท่องเที่ยวที่มีศักยภาพเป็นแหล่งท่องเที่ยวใหม่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โยธาธิการและผังเมืองจังหวัดกำแพงเพชร"/>
    <x v="2"/>
    <x v="2"/>
    <m/>
    <s v="สร้างแหล่งท่องเที่ยวที่มีศักยภาพเป็นแหล่งท่องเที่ยวใหม่2564กรมโยธาธิการและผังเมือง"/>
    <x v="3"/>
    <x v="6"/>
  </r>
  <r>
    <s v="สร้างแหล่งท่องเที่ยวที่มีศักยภาพเป็นแหล่งท่องเที่ยวใหม่"/>
    <s v="ด้านการสร้างความสามารถในการแข่งขัน"/>
    <x v="5"/>
    <s v="ตุลาคม 2563"/>
    <s v="กันยายน 2564"/>
    <s v="สำนักงานโยธาธิการและผังเมืองจังหวัดกำแพงเพชร"/>
    <x v="2"/>
    <x v="2"/>
    <m/>
    <s v="สร้างแหล่งท่องเที่ยวที่มีศักยภาพเป็นแหล่งท่องเที่ยวใหม่2564กรมโยธาธิการและผังเมือง"/>
    <x v="3"/>
    <x v="6"/>
  </r>
  <r>
    <s v="....โครงการพัฒนาระบบโลจิสติกส์ เพื่อสนับสนุนการท่องเที่ยวเชิงอัตลักษณ์ เพื่อส่งเสริมการท่องเที่ยว วิถีชีวิตลุ่มแม่น้ำโขง (บนเส้นทาง โรแมนติก รูท (Romantic Route) และ นาคี รูท (Nakhee Route)).."/>
    <s v="ด้านการสร้างความสามารถในการแข่งขัน"/>
    <x v="5"/>
    <s v="ธันวาคม 2563"/>
    <s v="กันยายน 2564"/>
    <s v="แขวงทางหลวงเลยที่ 1"/>
    <x v="7"/>
    <x v="3"/>
    <m/>
    <s v="....โครงการพัฒนาระบบโลจิสติกส์เพื่อสนับสนุนการท่องเที่ยวเชิงอัตลักษณ์เพื่อส่งเสริมการท่องเที่ยววิถีชีวิตลุ่มแม่น้ำโขง(บนเส้นทางโรแมนติกรูท(RomanticRoute)และนาคีรูท(NakheeRoute))..2564กรมทางหลวง"/>
    <x v="2"/>
    <x v="2"/>
  </r>
  <r>
    <s v="ก่อสร้างป้ายประชาสัมพันธ์เข้าแหล่งท่องเที่ยว ทางหลวงหมายเลข 201 และ 211 พื้นที่อำเภอปากชม อำเภอเชียงคาน และอำเภอเมืองเลย จังหวัดเลย ก่อสร้างป้าย Overhang Sign พื้นที่รวม 136.50 ตารางเมตร และป้าย Overhang Traffic Sign ขนาด 3.00 x 3.50 เมตร ความสูงประมาณ 5.50 เมตร จำนวน 14 แห่ง"/>
    <s v="ด้านการสร้างความสามารถในการแข่งขัน"/>
    <x v="5"/>
    <s v="ตุลาคม 2563"/>
    <s v="กันยายน 2564"/>
    <s v="แขวงทางหลวงเลยที่ 1"/>
    <x v="7"/>
    <x v="3"/>
    <m/>
    <s v="ก่อสร้างป้ายประชาสัมพันธ์เข้าแหล่งท่องเที่ยวทางหลวงหมายเลข201และ211พื้นที่อำเภอปากชมอำเภอเชียงคานและอำเภอเมืองเลยจังหวัดเลยก่อสร้างป้ายOverhangSignพื้นที่รวม136.50ตารางเมตรและป้ายOverhangTrafficSignขนาด3.00x3.50เมตรความสูงประมาณ5.50เมตรจำนวน14แห่ง2564กรมทางหลวง"/>
    <x v="2"/>
    <x v="2"/>
  </r>
  <r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5 งานขยายช่องจราจรจาก 2 เป็น 4 ช่องจราจร ทางหลวงหมายเลข 309 ตอน บางเสด็จ - แยกที่ดิน กม.37+600 - กม. 38+100 ตำบลบางเสด็จ อำเภอป่าโมก จังหวัดอ่างทอง ระยะทาง 0.5 กิโลเมตร 1 สายทาง)"/>
    <s v="ด้านการสร้างความสามารถในการแข่งขัน"/>
    <x v="5"/>
    <s v="ตุลาคม 2563"/>
    <s v="กันยายน 2564"/>
    <s v="แขวงทางหลวงอ่างทอง"/>
    <x v="7"/>
    <x v="3"/>
    <m/>
    <s v="โครงการพัฒนาและเชื่อมโยงแหล่งท่องเที่ยวเชิงประวัติศาสตร์และศาสนากิจกรรมหลักพัฒนายกระดับแหล่งท่องเที่ยวทางประวัติศาสตร์และศาสนา(กิจกรรมย่อยที่5งานขยายช่องจราจรจาก2เป็น4ช่องจราจรทางหลวงหมายเลข309ตอนบางเสด็จ-แยกที่ดินกม.37+600-กม.38+100ตำบลบางเสด็จอำเภอป่าโมกจังหวัดอ่างทองระยะทาง0.5กิโลเมตร1สายทาง)2564กรมทางหลวง"/>
    <x v="2"/>
    <x v="5"/>
  </r>
  <r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8) ก่อสร้างเส้นทางจักรยานและลู่วิ่งรอบอ่างซับเหล็ก แหล่งน้ำประปาสมเด็จพระนารายณ์ (ระยะที่ 2) ตำบลโคกตูม อำเภอเมืองลพบุรี จังหวัดลพบุรี ระยะทาง 2.330 กิโลเมตร 1 สายทาง)"/>
    <s v="ด้านการสร้างความสามารถในการแข่งขัน"/>
    <x v="5"/>
    <s v="ตุลาคม 2563"/>
    <s v="กันยายน 2564"/>
    <s v="แขวงทางหลวงชนบทลพบุรี"/>
    <x v="4"/>
    <x v="3"/>
    <m/>
    <s v="โครงการพัฒนาและเชื่อมโยงแหล่งท่องเที่ยวเชิงประวัติศาสตร์และศาสนากิจกรรมหลักพัฒนายกระดับแหล่งท่องเที่ยวทางประวัติศาสตร์และศาสนา(กิจกรรมย่อยที่8)ก่อสร้างเส้นทางจักรยานและลู่วิ่งรอบอ่างซับเหล็กแหล่งน้ำประปาสมเด็จพระนารายณ์(ระยะที่2)ตำบลโคกตูมอำเภอเมืองลพบุรีจังหวัดลพบุรีระยะทาง2.330กิโลเมตร1สายทาง)2564กรมทางหลวงชนบท"/>
    <x v="1"/>
    <x v="3"/>
  </r>
  <r>
    <s v="ปรับปรุงภูมิทัศน์บ้านแม่สามแลบ หมู่ที่ 1 ตำบลแม่สามแลบ อำเภอสบเมย จังหวัดแม่ฮ่องสอน"/>
    <s v="ด้านการสร้างความสามารถในการแข่งขัน"/>
    <x v="5"/>
    <s v="ตุลาคม 2563"/>
    <s v="กันยายน 2564"/>
    <s v="สำนักงานโยธาธิการและผังเมืองจังหวัดแม่ฮ่องสอน"/>
    <x v="2"/>
    <x v="2"/>
    <m/>
    <s v="ปรับปรุงภูมิทัศน์บ้านแม่สามแลบหมู่ที่1ตำบลแม่สามแลบอำเภอสบเมยจังหวัดแม่ฮ่องสอน2564กรมโยธาธิการและผังเมือง"/>
    <x v="1"/>
    <x v="3"/>
  </r>
  <r>
    <s v="โครงการยกระดับและพัฒนาแหล่งท่องเที่ยวจังหวัดนครพนม"/>
    <s v="ด้านการสร้างความสามารถในการแข่งขัน"/>
    <x v="5"/>
    <s v="ตุลาคม 2563"/>
    <s v="กันยายน 2564"/>
    <s v="แขวงทางหลวงชนบทนครพนม"/>
    <x v="4"/>
    <x v="3"/>
    <m/>
    <s v="โครงการยกระดับและพัฒนาแหล่งท่องเที่ยวจังหวัดนครพนม2564กรมทางหลวงชนบท"/>
    <x v="2"/>
    <x v="2"/>
  </r>
  <r>
    <s v="ก่อสร้างทางเดินชมธรรมชาติยกระดับ (Sky walk) ภูแอ่น อุทยานแห่งชาติภูเก้า – ภูพานคำ ตำบลบ้านค้อ อำเภอโนนสัง จังหวัดหนองบัวลำภู"/>
    <s v="ด้านการสร้างความสามารถในการแข่งขัน"/>
    <x v="5"/>
    <s v="มกราคม 2564"/>
    <s v="กันยายน 2564"/>
    <s v="สำนักงานโยธาธิการและผังเมืองจังหวัดหนองบัวลำภู"/>
    <x v="2"/>
    <x v="2"/>
    <m/>
    <s v="ก่อสร้างทางเดินชมธรรมชาติยกระดับ(Skywalk)ภูแอ่นอุทยานแห่งชาติภูเก้า–ภูพานคำตำบลบ้านค้ออำเภอโนนสังจังหวัดหนองบัวลำภู2564กรมโยธาธิการและผังเมือง"/>
    <x v="3"/>
    <x v="8"/>
  </r>
  <r>
    <s v="โครงการเสริมสร้างศักยภาพศูนย์กลางการท่องเที่ยวอารยธรรมขอมและกีฬามาตรฐานโลก กิจกรรมหลักอาหารปลอดภัยเพื่อส่งเสริมการท่องเที่ยวจังหวัดบุรีรัมย์ ปีงบประมาณ 2564"/>
    <s v="ด้านการสร้างความสามารถในการแข่งขัน"/>
    <x v="5"/>
    <s v="ตุลาคม 2563"/>
    <s v="กันยายน 2564"/>
    <s v="สำนักงานสาธารณสุขจังหวัดบุรีรัมย์"/>
    <x v="20"/>
    <x v="9"/>
    <m/>
    <s v="โครงการเสริมสร้างศักยภาพศูนย์กลางการท่องเที่ยวอารยธรรมขอมและกีฬามาตรฐานโลกกิจกรรมหลักอาหารปลอดภัยเพื่อส่งเสริมการท่องเที่ยวจังหวัดบุรีรัมย์ปีงบประมาณ25642564สำนักงานปลัดกระทรวงสาธารณสุข"/>
    <x v="2"/>
    <x v="2"/>
  </r>
  <r>
    <s v="ปรับปรุงภูมิทัศน์ทางหลวง เพื่อสนับสนุนการท่องเที่ยวเขาช้างสี ทางหลวงหมายเลข 4238 อำเภอลานสกา จังหวัดนครศรีธรรมราช"/>
    <s v="ด้านการสร้างความสามารถในการแข่งขัน"/>
    <x v="5"/>
    <s v="มกราคม 2564"/>
    <s v="กันยายน 2564"/>
    <s v="แขวงทางหลวงนครศรีธรรมราชที่ 1"/>
    <x v="7"/>
    <x v="3"/>
    <m/>
    <s v="ปรับปรุงภูมิทัศน์ทางหลวงเพื่อสนับสนุนการท่องเที่ยวเขาช้างสีทางหลวงหมายเลข4238อำเภอลานสกาจังหวัดนครศรีธรรมราช2564กรมทางหลวง"/>
    <x v="2"/>
    <x v="5"/>
  </r>
  <r>
    <s v="โครงการ พัฒนาและฟื้นฟูระบบนิเวศทางทะเลและชายฝั่งเพื่อเสริมศักยภาพและยกระดับขีดความสามารถการท่องเที่ยว (ติดตั้งทุ่นแพลอยน้ำ)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สำนักอนุรักษ์ทรัพยากรทางทะเลและชายฝั่ง"/>
    <x v="21"/>
    <x v="4"/>
    <m/>
    <s v="โครงการพัฒนาและฟื้นฟูระบบนิเวศทางทะเลและชายฝั่งเพื่อเสริมศักยภาพและยกระดับขีดความสามารถการท่องเที่ยว(ติดตั้งทุ่นแพลอยน้ำ)2564กรมทรัพยากรทางทะเลและชายฝั่ง"/>
    <x v="2"/>
    <x v="2"/>
  </r>
  <r>
    <s v="โครงการปรับปรุงสระน้ำสาธารณะนบปริงเพื่อชุมชน และการท่องเที่ยวเชิงสุขภาพ หมู่ที่ 1 ตำบลนบปริง อำเภอเมืองพังงา จังหวัดพังงา"/>
    <s v="ด้านการสร้างความสามารถในการแข่งขัน"/>
    <x v="5"/>
    <s v="ตุลาคม 2563"/>
    <s v="กันยายน 2564"/>
    <s v="สำนักงานโยธาธิการและผังเมืองจังหวัดพังงา"/>
    <x v="2"/>
    <x v="2"/>
    <m/>
    <s v="โครงการปรับปรุงสระน้ำสาธารณะนบปริงเพื่อชุมชนและการท่องเที่ยวเชิงสุขภาพหมู่ที่1ตำบลนบปริงอำเภอเมืองพังงาจังหวัดพังงา2564กรมโยธาธิการและผังเมือง"/>
    <x v="2"/>
    <x v="2"/>
  </r>
  <r>
    <s v="ก่อสร้างเขื่อนป้องกันตลิ่งริมคลองจังหวัดพังงา เชื่อมต่อถนนเฉลิมพระเกียรติ หมู่ที่ 3 ตำบลถ้ำน้ำผุด อำเภอเมืองพังงา จังหวัดพังงา"/>
    <s v="ด้านการสร้างความสามารถในการแข่งขัน"/>
    <x v="5"/>
    <s v="ตุลาคม 2563"/>
    <s v="กันยายน 2564"/>
    <s v="สำนักงานโยธาธิการและผังเมืองจังหวัดพังงา"/>
    <x v="2"/>
    <x v="2"/>
    <m/>
    <s v="ก่อสร้างเขื่อนป้องกันตลิ่งริมคลองจังหวัดพังงาเชื่อมต่อถนนเฉลิมพระเกียรติหมู่ที่3ตำบลถ้ำน้ำผุดอำเภอเมืองพังงาจังหวัดพังงา2564กรมโยธาธิการและผังเมือง"/>
    <x v="3"/>
    <x v="8"/>
  </r>
  <r>
    <s v="Lampang Smart Tourism"/>
    <s v="ด้านการสร้างความสามารถในการแข่งขัน"/>
    <x v="5"/>
    <s v="พฤศจิกายน 2563"/>
    <s v="กันยายน 2564"/>
    <s v="สำนักงานโยธาธิการและผังเมืองจังหวัดลำปาง"/>
    <x v="2"/>
    <x v="2"/>
    <m/>
    <s v="LampangSmartTourism2564กรมโยธาธิการและผังเมือง"/>
    <x v="1"/>
    <x v="3"/>
  </r>
  <r>
    <s v="กิจกรรมพัฒนาพัฒนาแหล่งท่องเที่ยวเชิงนิเวศป่าชายเลนแม่น้ำกระบี่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ศูนย์บริหารจัดการทรัพยากรป่าชายเลนจังหวัดกระบี่"/>
    <x v="21"/>
    <x v="4"/>
    <m/>
    <s v="กิจกรรมพัฒนาพัฒนาแหล่งท่องเที่ยวเชิงนิเวศป่าชายเลนแม่น้ำกระบี่2564กรมทรัพยากรทางทะเลและชายฝั่ง"/>
    <x v="1"/>
    <x v="3"/>
  </r>
  <r>
    <s v="พัฒนาเส้นทางเข้าสู่แหล่งท่องเที่ยวน้ำตกหินเพิง"/>
    <s v="ด้านการสร้างความสามารถในการแข่งขัน"/>
    <x v="5"/>
    <s v="ตุลาคม 2563"/>
    <s v="กันยายน 2564"/>
    <s v="แขวงทางหลวงชนบทกระบี่"/>
    <x v="4"/>
    <x v="3"/>
    <m/>
    <s v="พัฒนาเส้นทางเข้าสู่แหล่งท่องเที่ยวน้ำตกหินเพิง2564กรมทางหลวงชนบท"/>
    <x v="2"/>
    <x v="5"/>
  </r>
  <r>
    <s v="โครงการปรับปรุงพัฒนาแหล่งท่องเที่ยวให้มีคุณภาพเพื่อดึงดูดนักท่องเที่ยวและพัฒนานวัตกรรม ด้านการบริหารจัดการและยกระดับบุคลากรทางด้านการท่องเที่ยวแบบบูรณาการ"/>
    <s v="ด้านการสร้างความสามารถในการแข่งขัน"/>
    <x v="5"/>
    <s v="ตุลาคม 2563"/>
    <s v="กันยายน 2564"/>
    <s v="สำนักบริหารพื้นที่อนุรักษ์ ที่ 15 (เชียงราย)"/>
    <x v="22"/>
    <x v="4"/>
    <m/>
    <s v="โครงการปรับปรุงพัฒนาแหล่งท่องเที่ยวให้มีคุณภาพเพื่อดึงดูดนักท่องเที่ยวและพัฒนานวัตกรรมด้านการบริหารจัดการและยกระดับบุคลากรทางด้านการท่องเที่ยวแบบบูรณาการ2564กรมอุทยานแห่งชาติสัตว์ป่าและพันธุ์พืช"/>
    <x v="1"/>
    <x v="3"/>
  </r>
  <r>
    <s v="โครงการพัฒนาแหล่งท่องเที่ยวจังหวัดอุบลราชธานี"/>
    <s v="ด้านการสร้างความสามารถในการแข่งขัน"/>
    <x v="5"/>
    <s v="ตุลาคม 2563"/>
    <s v="กันยายน 2564"/>
    <s v="แขวงทางหลวงชนบทอุบลราชธานี"/>
    <x v="4"/>
    <x v="3"/>
    <m/>
    <s v="โครงการพัฒนาแหล่งท่องเที่ยวจังหวัดอุบลราชธานี2564กรมทางหลวงชนบท"/>
    <x v="2"/>
    <x v="5"/>
  </r>
  <r>
    <s v="ทุ่นท่าเทียบเรือลอยน้ำจังหวัดพังงา (ระยะที่ 2)"/>
    <s v="ด้านการสร้างความสามารถในการแข่งขัน"/>
    <x v="5"/>
    <s v="ตุลาคม 2563"/>
    <s v="กันยายน 2564"/>
    <s v="สำนักงานโยธาธิการและผังเมืองจังหวัดพังงา"/>
    <x v="2"/>
    <x v="2"/>
    <m/>
    <s v="ทุ่นท่าเทียบเรือลอยน้ำจังหวัดพังงา(ระยะที่2)2564กรมโยธาธิการและผังเมือง"/>
    <x v="2"/>
    <x v="2"/>
  </r>
  <r>
    <s v="โครงการปรับปรุงพัฒนาแหล่งท่องเที่ยวให้มีคุณภาพเพื่อดึงดูดนักท่องเที่ยวและพัฒนานวัตกรรมด้านการบริหารจัดการและยกระดับบุคลากรทางด้านการท่องเที่ยวแบบบูรณาการ"/>
    <s v="ด้านการสร้างความสามารถในการแข่งขัน"/>
    <x v="5"/>
    <s v="ตุลาคม 2563"/>
    <s v="กันยายน 2564"/>
    <m/>
    <x v="23"/>
    <x v="7"/>
    <m/>
    <s v="โครงการปรับปรุงพัฒนาแหล่งท่องเที่ยวให้มีคุณภาพเพื่อดึงดูดนักท่องเที่ยวและพัฒนานวัตกรรมด้านการบริหารจัดการและยกระดับบุคลากรทางด้านการท่องเที่ยวแบบบูรณาการ2564เชียงราย"/>
    <x v="3"/>
    <x v="6"/>
  </r>
  <r>
    <s v="โครงการปรับปรุงและพัฒนาแหล่งท่องเที่ยวเชิงวัฒนธรรม เชิงนิเวศ และเชิงสุขภาพให้มีคุณภาพเพื่อดึงดูดนักท่องเที่ยว"/>
    <s v="ด้านการสร้างความสามารถในการแข่งขัน"/>
    <x v="5"/>
    <s v="ตุลาคม 2563"/>
    <s v="กันยายน 2564"/>
    <m/>
    <x v="23"/>
    <x v="7"/>
    <m/>
    <s v="โครงการปรับปรุงและพัฒนาแหล่งท่องเที่ยวเชิงวัฒนธรรมเชิงนิเวศและเชิงสุขภาพให้มีคุณภาพเพื่อดึงดูดนักท่องเที่ยว2564เชียงราย"/>
    <x v="1"/>
    <x v="3"/>
  </r>
  <r>
    <s v="บูรณะโครงข่ายทางหลวงเชื่อมโยงระหว่างภาค ทางหลวงหมายเลข 12 ตอน วังทอง - เข็กน้อย ระหว่าง กม. 255 + 475 - กม. 257 + 245"/>
    <s v="ด้านการสร้างความสามารถในการแข่งขัน"/>
    <x v="5"/>
    <s v="มกราคม 2564"/>
    <s v="มิถุนายน 2564"/>
    <s v="แขวงทางหลวงพิษณุโลกที่ 2 (วังทอง)"/>
    <x v="7"/>
    <x v="3"/>
    <m/>
    <s v="บูรณะโครงข่ายทางหลวงเชื่อมโยงระหว่างภาคทางหลวงหมายเลข12ตอนวังทอง-เข็กน้อยระหว่างกม.255+475-กม.257+2452564กรมทางหลวง"/>
    <x v="3"/>
    <x v="8"/>
  </r>
  <r>
    <s v="จัดทำป้าย LED Full Color เพื่อประชาสัมพันธ์อิเล็กทรอนิกส์จังหวัดมุกดาหาร"/>
    <s v="ด้านการสร้างความสามารถในการแข่งขัน"/>
    <x v="5"/>
    <s v="ตุลาคม 2563"/>
    <s v="กันยายน 2564"/>
    <s v="สำนักงานประชาสัมพันธ์จังหวัดมุกดาหาร"/>
    <x v="8"/>
    <x v="6"/>
    <m/>
    <s v="จัดทำป้ายLEDFullColorเพื่อประชาสัมพันธ์อิเล็กทรอนิกส์จังหวัดมุกดาหาร2564กรมประชาสัมพันธ์"/>
    <x v="1"/>
    <x v="9"/>
  </r>
  <r>
    <s v="จัดทำพร้อมติดตั้งป้ายประชาสัมพันธ์ขนาดใหญ่ จำนวน 2 ป้าย ในบริเวณพื้นที่เขตกรุงเทพฯหรือปริมณฑล"/>
    <s v="ด้านการสร้างความสามารถในการแข่งขัน"/>
    <x v="5"/>
    <s v="ตุลาคม 2563"/>
    <s v="กันยายน 2564"/>
    <s v="สำนักงานประชาสัมพันธ์จังหวัดมุกดาหาร"/>
    <x v="8"/>
    <x v="6"/>
    <m/>
    <s v="จัดทำพร้อมติดตั้งป้ายประชาสัมพันธ์ขนาดใหญ่จำนวน2ป้ายในบริเวณพื้นที่เขตกรุงเทพฯหรือปริมณฑล2564กรมประชาสัมพันธ์"/>
    <x v="1"/>
    <x v="9"/>
  </r>
  <r>
    <s v="9-1-5 โครงการฟื้นฟูแนวปะการังพื้นที่ อ.เกาะสมุย จ.สุราษฎร์ธานี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กองลูกค้าสัมพันธ์"/>
    <x v="24"/>
    <x v="2"/>
    <m/>
    <s v="9-1-5โครงการฟื้นฟูแนวปะการังพื้นที่อ.เกาะสมุยจ.สุราษฎร์ธานี25642564การประปาส่วนภูมิภาค"/>
    <x v="3"/>
    <x v="6"/>
  </r>
  <r>
    <s v="โครงการพัฒนาศักยภาพบุคลากรด้านการท่องเที่ยวจังหวัดพังง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พัฒนาฝีมือแรงงานพังงา"/>
    <x v="25"/>
    <x v="10"/>
    <m/>
    <s v="โครงการพัฒนาศักยภาพบุคลากรด้านการท่องเที่ยวจังหวัดพังงา2564กรมพัฒนาฝีมือแรงงาน"/>
    <x v="3"/>
    <x v="6"/>
  </r>
  <r>
    <s v="ปรับปรุงภูมิทัศน์อ่างเก็บน้ำคลองหาดส้มแป้น"/>
    <s v="ด้านการสร้างความสามารถในการแข่งขัน"/>
    <x v="5"/>
    <s v="ตุลาคม 2563"/>
    <s v="กันยายน 2564"/>
    <s v="โครงการชลประทานระนอง"/>
    <x v="16"/>
    <x v="8"/>
    <m/>
    <s v="ปรับปรุงภูมิทัศน์อ่างเก็บน้ำคลองหาดส้มแป้น2564กรมชลประทาน"/>
    <x v="3"/>
    <x v="6"/>
  </r>
  <r>
    <s v="โครงการ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"/>
    <s v="ด้านการสร้างความสามารถในการแข่งขัน"/>
    <x v="5"/>
    <s v="ตุลาคม 2563"/>
    <s v="กันยายน 2564"/>
    <s v="กองเศรษฐกิจการท่องเที่ยวและกีฬา (กทก.)"/>
    <x v="3"/>
    <x v="1"/>
    <m/>
    <s v="โครงการค่าใช้จ่ายสำหรับสำรวจทัศนคติความพึงพอใจและพฤติกรรมของนักท่องเที่ยวชาวไทยและชาวต่างชาติที่เดินทางท่องเที่ยวในประเทศไทย2564สำนักงานปลัดกระทรวงการท่องเที่ยวและกีฬา"/>
    <x v="2"/>
    <x v="2"/>
  </r>
  <r>
    <s v="โครงการค่าใช้จ่ายโครงการสำรวจเครื่องชี้วัดภาวะเศรษฐกิจด้านการท่องเที่ยว"/>
    <s v="ด้านการสร้างความสามารถในการแข่งขัน"/>
    <x v="5"/>
    <s v="ตุลาคม 2563"/>
    <s v="กันยายน 2564"/>
    <s v="กองเศรษฐกิจการท่องเที่ยวและกีฬา (กทก.)"/>
    <x v="3"/>
    <x v="1"/>
    <m/>
    <s v="โครงการค่าใช้จ่ายโครงการสำรวจเครื่องชี้วัดภาวะเศรษฐกิจด้านการท่องเที่ยว2564สำนักงานปลัดกระทรวงการท่องเที่ยวและกีฬา"/>
    <x v="1"/>
    <x v="9"/>
  </r>
  <r>
    <s v="โครงการค่าใช้จ่ายในการพัฒนาและจัดทำบัญชีประชาชาติด้านการท่องเที่ยว ประจำปีงบประมาณ พ.ศ. 2564"/>
    <s v="ด้านการสร้างความสามารถในการแข่งขัน"/>
    <x v="5"/>
    <s v="ตุลาคม 2563"/>
    <s v="กันยายน 2564"/>
    <s v="กองเศรษฐกิจการท่องเที่ยวและกีฬา (กทก.)"/>
    <x v="3"/>
    <x v="1"/>
    <m/>
    <s v="โครงการค่าใช้จ่ายในการพัฒนาและจัดทำบัญชีประชาชาติด้านการท่องเที่ยวประจำปีงบประมาณพ.ศ.25642564สำนักงานปลัดกระทรวงการท่องเที่ยวและกีฬา"/>
    <x v="1"/>
    <x v="1"/>
  </r>
  <r>
    <s v="โครงการค่าใช้จ่ายในการสนับสนุนการดำเนินงานสำนักงานการท่องเที่ยวและกีฬาจังหวัด"/>
    <s v="ด้านการสร้างโอกาสและความเสมอภาคทางสังคม"/>
    <x v="5"/>
    <s v="ตุลาคม 2563"/>
    <s v="กันยายน 2564"/>
    <s v="กองยุทธศาสตร์และแผนงาน (กยผ.)"/>
    <x v="3"/>
    <x v="1"/>
    <m/>
    <s v="โครงการค่าใช้จ่ายในการสนับสนุนการดำเนินงานสำนักงานการท่องเที่ยวและกีฬาจังหวัด2564สำนักงานปลัดกระทรวงการท่องเที่ยวและกีฬา"/>
    <x v="2"/>
    <x v="2"/>
  </r>
  <r>
    <s v="โครงการค่าใช้จ่ายในการติดตามและประเมินผลการดำเนินงานตามแผนบูรณาการสร้างรายได้จากการท่องเที่ยว"/>
    <s v="ด้านการสร้างความสามารถในการแข่งขัน"/>
    <x v="5"/>
    <s v="ตุลาคม 2563"/>
    <s v="กันยายน 2564"/>
    <s v="กองยุทธศาสตร์และแผนงาน (กยผ.)"/>
    <x v="3"/>
    <x v="1"/>
    <m/>
    <s v="โครงการค่าใช้จ่ายในการติดตามและประเมินผลการดำเนินงานตามแผนบูรณาการสร้างรายได้จากการท่องเที่ยว2564สำนักงานปลัดกระทรวงการท่องเที่ยวและกีฬา"/>
    <x v="1"/>
    <x v="10"/>
  </r>
  <r>
    <s v="ค่าใช้จ่ายในการพัฒนาและปรับปรุงเว็บไซต์รวมถึงเนื้อหาข้อมูลของกระทรวงการท่องเที่ยวและกีฬา"/>
    <s v="ด้านการสร้างความสามารถในการแข่งขัน"/>
    <x v="5"/>
    <s v="เมษายน 2564"/>
    <s v="กันยายน 2564"/>
    <s v="ศูนย์เทคโนโลยีสารสนเทศและการสื่อสาร (ศทส.)"/>
    <x v="3"/>
    <x v="1"/>
    <m/>
    <s v="ค่าใช้จ่ายในการพัฒนาและปรับปรุงเว็บไซต์รวมถึงเนื้อหาข้อมูลของกระทรวงการท่องเที่ยวและกีฬา2564สำนักงานปลัดกระทรวงการท่องเที่ยวและกีฬา"/>
    <x v="2"/>
    <x v="5"/>
  </r>
  <r>
    <s v="โครงการจัดทำแผนปฏิบัติการด้านท่องเที่ยวเพื่อขับเคลื่อนยุทธศาสตร์ชาติ"/>
    <s v="ด้านการสร้างความสามารถในการแข่งขัน"/>
    <x v="5"/>
    <s v="ตุลาคม 2563"/>
    <s v="กันยายน 2564"/>
    <s v="กลุ่มขับเคลื่อนการปฏิรูปประเทศ ยุทธศาสตร์ชาติและการสร้างความสามัคคีปรองดอง"/>
    <x v="3"/>
    <x v="1"/>
    <m/>
    <s v="โครงการจัดทำแผนปฏิบัติการด้านท่องเที่ยวเพื่อขับเคลื่อนยุทธศาสตร์ชาติ2564สำนักงานปลัดกระทรวงการท่องเที่ยวและกีฬา"/>
    <x v="3"/>
    <x v="6"/>
  </r>
  <r>
    <s v="โครงการก่อสร้างสายเ้คเบิลใต้น้ำไปยังเกาะเต่า จังหวัดสุราษฎร์ธานี"/>
    <s v="ด้านการสร้างความสามารถในการแข่งขัน"/>
    <x v="5"/>
    <s v="มกราคม 2564"/>
    <s v="ธันวาคม 2566"/>
    <s v="กองจัดการโครงการ 2 ฝ่ายบริหารโครงการพิเศษ"/>
    <x v="26"/>
    <x v="2"/>
    <m/>
    <s v="โครงการก่อสร้างสายเ้คเบิลใต้น้ำไปยังเกาะเต่าจังหวัดสุราษฎร์ธานี2564การไฟฟ้าส่วนภูมิภาค"/>
    <x v="1"/>
    <x v="3"/>
  </r>
  <r>
    <s v="โครงการขยายเขตติดตั้งระบบไฟฟ้าให้เกาะต่างๆ เกาะปันหยี จ.พังงา"/>
    <s v="ด้านการสร้างความสามารถในการแข่งขัน"/>
    <x v="0"/>
    <s v="มกราคม 2562"/>
    <s v="ธันวาคม 2565"/>
    <s v="กองจัดการโครงการ 2 ฝ่ายบริหารโครงการพิเศษ"/>
    <x v="26"/>
    <x v="2"/>
    <m/>
    <s v="โครงการขยายเขตติดตั้งระบบไฟฟ้าให้เกาะต่างๆเกาะปันหยีจ.พังงา2562การไฟฟ้าส่วนภูมิภาค"/>
    <x v="1"/>
    <x v="3"/>
  </r>
  <r>
    <s v="โครงการก่อสร้างสายเคเบิลใต้น้ำ 115 เควี เพื่อทดแทนและเพิ่มความสามารถในการจ่ายไฟไปยังเกาะสมุย จังหวัดสุราษฎร์ธานี"/>
    <s v="ด้านการสร้างความสามารถในการแข่งขัน"/>
    <x v="0"/>
    <s v="มกราคม 2562"/>
    <s v="ธันวาคม 2566"/>
    <s v="กองจัดการโครงการ 1 ฝ่ายบริหารโครงการพิเศษ"/>
    <x v="26"/>
    <x v="2"/>
    <m/>
    <s v="โครงการก่อสร้างสายเคเบิลใต้น้ำ115เควีเพื่อทดแทนและเพิ่มความสามารถในการจ่ายไฟไปยังเกาะสมุยจังหวัดสุราษฎร์ธานี2562การไฟฟ้าส่วนภูมิภาค"/>
    <x v="1"/>
    <x v="3"/>
  </r>
  <r>
    <s v="โครงการพัฒนาระบบไฟฟ้าแบบโครงข่ายไฟฟ้าขนาดเล็กมาก (Microgrid) บนพื้นที่เกาะพะลวย จังหวัดสุราษฎร์ธานี"/>
    <s v="ด้านการสร้างความสามารถในการแข่งขัน"/>
    <x v="5"/>
    <s v="มกราคม 2564"/>
    <s v="ธันวาคม 2566"/>
    <s v="กองจัดการโครงการ 2 ฝ่ายบริหารโครงการ 2"/>
    <x v="26"/>
    <x v="2"/>
    <m/>
    <s v="โครงการพัฒนาระบบไฟฟ้าแบบโครงข่ายไฟฟ้าขนาดเล็กมาก(Microgrid)บนพื้นที่เกาะพะลวยจังหวัดสุราษฎร์ธานี2564การไฟฟ้าส่วนภูมิภาค"/>
    <x v="2"/>
    <x v="2"/>
  </r>
  <r>
    <s v="โครงการส่งเสริมการท่องเที่ยวเพิ่มมูลค่าเชื่อมโยงธรรมชาติและเศรษฐกิจท้องถิ่น"/>
    <s v="ด้านการสร้างความสามารถในการแข่งขัน"/>
    <x v="5"/>
    <s v="มกราคม 2564"/>
    <s v="กันยายน 2564"/>
    <m/>
    <x v="27"/>
    <x v="7"/>
    <m/>
    <s v="โครงการส่งเสริมการท่องเที่ยวเพิ่มมูลค่าเชื่อมโยงธรรมชาติและเศรษฐกิจท้องถิ่น2564เชียงใหม่"/>
    <x v="2"/>
    <x v="5"/>
  </r>
  <r>
    <s v="โครงการส่งเสริมการท่องเที่ยวเพิ่มมูลค่าเชื่อมโยงธรรมชาติและเศรษฐกิจท้องถิ่น"/>
    <s v="ด้านการสร้างความสามารถในการแข่งขัน"/>
    <x v="5"/>
    <s v="ตุลาคม 2563"/>
    <s v="กันยายน 2564"/>
    <s v="สำนักบริหารพื้นที่อนุรักษ์ ที่ 16 (เชียงใหม่)"/>
    <x v="22"/>
    <x v="4"/>
    <m/>
    <s v="โครงการส่งเสริมการท่องเที่ยวเพิ่มมูลค่าเชื่อมโยงธรรมชาติและเศรษฐกิจท้องถิ่น2564กรมอุทยานแห่งชาติสัตว์ป่าและพันธุ์พืช"/>
    <x v="3"/>
    <x v="6"/>
  </r>
  <r>
    <s v="โครงการพัฒนาห้องน้ำสาธารณะตามเส้นทางท่องเที่ยวรองรับการท่องเที่ยววิถีใหม่"/>
    <s v="ด้านการสร้างความสามารถในการแข่งขัน"/>
    <x v="4"/>
    <s v="ตุลาคม 2564"/>
    <s v="กันยายน 2565"/>
    <s v="กองพัฒนาบริการท่องเที่ยว"/>
    <x v="1"/>
    <x v="1"/>
    <s v="โครงการภายใต้กิจกรรม Big Rock"/>
    <s v="โครงการพัฒนาห้องน้ำสาธารณะตามเส้นทางท่องเที่ยวรองรับการท่องเที่ยววิถีใหม่2565กรมการท่องเที่ยว"/>
    <x v="1"/>
    <x v="3"/>
  </r>
  <r>
    <s v="โครงการ พัฒนาการกำกับดูแลธุรกิจนำเที่ยว ด้วยระบบใบสั่งงานมัคคุเทศก์ ระยะที่ 1 และ 2"/>
    <s v="ด้านการสร้างความสามารถในการแข่งขัน"/>
    <x v="5"/>
    <s v="ตุลาคม 2563"/>
    <s v="กันยายน 2564"/>
    <s v="กองทะเบียนธุรกิจนำเที่ยวและมัคคุเทศก์"/>
    <x v="1"/>
    <x v="1"/>
    <s v="โครงการภายใต้กิจกรรม Big Rock"/>
    <s v="โครงการพัฒนาการกำกับดูแลธุรกิจนำเที่ยวด้วยระบบใบสั่งงานมัคคุเทศก์ระยะที่1และ22564กรมการท่องเที่ยว"/>
    <x v="1"/>
    <x v="9"/>
  </r>
  <r>
    <s v="เผยแพร่และสร้างความเข้าใจการใช้คำจำกัดความของ Wellness 4 ด้าน"/>
    <s v="ด้านการสร้างความสามารถในการแข่งขัน"/>
    <x v="5"/>
    <s v="มิถุนายน 2564"/>
    <s v="กันยายน 2564"/>
    <s v="กลุ่มขับเคลื่อนการปฏิรูปประเทศ ยุทธศาสตร์ชาติและการสร้างความสามัคคีปรองดอง"/>
    <x v="3"/>
    <x v="1"/>
    <s v="โครงการภายใต้กิจกรรม Big Rock"/>
    <s v="เผยแพร่และสร้างความเข้าใจการใช้คำจำกัดความของWellness4ด้าน2564สำนักงานปลัดกระทรวงการท่องเที่ยวและกีฬา"/>
    <x v="3"/>
    <x v="6"/>
  </r>
  <r>
    <s v="โครงการพัฒนาศูนย์ข้อมูลดิจิทัลเพื่อการท่องเที่ยวและบริการของประเทศไทย"/>
    <s v="ด้านการสร้างความสามารถในการแข่งขัน"/>
    <x v="5"/>
    <s v="ตุลาคม 2563"/>
    <s v="กันยายน 2564"/>
    <s v="กลุ่มขับเคลื่อนการปฏิรูปประเทศ ยุทธศาสตร์ชาติและการสร้างความสามัคคีปรองดอง"/>
    <x v="3"/>
    <x v="1"/>
    <s v="โครงการภายใต้กิจกรรม Big Rock"/>
    <s v="โครงการพัฒนาศูนย์ข้อมูลดิจิทัลเพื่อการท่องเที่ยวและบริการของประเทศไทย2564สำนักงานปลัดกระทรวงการท่องเที่ยวและกีฬา"/>
    <x v="2"/>
    <x v="2"/>
  </r>
  <r>
    <s v="โครงการการจัดอบรมเสริมสร้างและพัฒนาสมถรรนะมัคคุเทศก์เฉพาะทางให้มีองค์ความรู้เฉพาะด้านนวัตกรรมและผลิตภัณฑ์ทางการท่องเที่ยว"/>
    <s v="ด้านการสร้างความสามารถในการแข่งขัน"/>
    <x v="4"/>
    <s v="ตุลาคม 2564"/>
    <s v="กันยายน 2565"/>
    <s v="กองทะเบียนธุรกิจนำเที่ยวและมัคคุเทศก์"/>
    <x v="1"/>
    <x v="1"/>
    <s v="โครงการภายใต้กิจกรรม Big Rock"/>
    <s v="โครงการการจัดอบรมเสริมสร้างและพัฒนาสมถรรนะมัคคุเทศก์เฉพาะทางให้มีองค์ความรู้เฉพาะด้านนวัตกรรมและผลิตภัณฑ์ทางการท่องเที่ยว2565กรมการท่องเที่ยว"/>
    <x v="2"/>
    <x v="5"/>
  </r>
  <r>
    <s v="โครงการส่งเสริมและพัฒนาฐานข้อมูลดิจิทัลด้านการท่องเที่ยว"/>
    <s v="ด้านการสร้างความสามารถในการแข่งขัน"/>
    <x v="4"/>
    <s v="ตุลาคม 2564"/>
    <s v="กันยายน 2565"/>
    <s v="ศูนย์เทคโนโลยีสารสนเทศและการสื่อสาร (ศทส.)"/>
    <x v="3"/>
    <x v="1"/>
    <s v="โครงการภายใต้กิจกรรม Big Rock"/>
    <s v="โครงการส่งเสริมและพัฒนาฐานข้อมูลดิจิทัลด้านการท่องเที่ยว2565สำนักงานปลัดกระทรวงการท่องเที่ยวและกีฬา"/>
    <x v="1"/>
    <x v="9"/>
  </r>
  <r>
    <s v="การกำหนดแนวทาง เพื่อรองรับธุรกิจเกี่ยวกับเศรษฐกิจแบ่งบัน (sharing Economy) จากดิจิทัลแพรตฟอร์ม อย่างยั่งยืน"/>
    <s v="ด้านการสร้างความสามารถในการแข่งขัน"/>
    <x v="5"/>
    <s v="ตุลาคม 2563"/>
    <s v="กันยายน 2564"/>
    <s v="กองเศรษฐกิจการท่องเที่ยวและกีฬา (กทก.)"/>
    <x v="3"/>
    <x v="1"/>
    <s v="โครงการภายใต้กิจกรรม Big Rock"/>
    <s v="การกำหนดแนวทางเพื่อรองรับธุรกิจเกี่ยวกับเศรษฐกิจแบ่งบัน(sharingEconomy)จากดิจิทัลแพรตฟอร์มอย่างยั่งยืน2564สำนักงานปลัดกระทรวงการท่องเที่ยวและกีฬา"/>
    <x v="3"/>
    <x v="6"/>
  </r>
  <r>
    <s v="โครงการส่งเสริมและพัฒนาศักยภาพเพื่อยกระดับชุมชนเพื่อเข้าสู่มาตรฐาน"/>
    <s v="ด้านการสร้างความสามารถในการแข่งขัน"/>
    <x v="4"/>
    <s v="ตุลาคม 2564"/>
    <s v="กันยายน 2565"/>
    <s v="กองพัฒนาบริการท่องเที่ยว"/>
    <x v="1"/>
    <x v="1"/>
    <s v="โครงการภายใต้กิจกรรม Big Rock"/>
    <s v="โครงการส่งเสริมและพัฒนาศักยภาพเพื่อยกระดับชุมชนเพื่อเข้าสู่มาตรฐาน2565กรมการท่องเที่ยว"/>
    <x v="3"/>
    <x v="6"/>
  </r>
  <r>
    <s v="โครงการ พัฒนาการกำกับดูแลธุรกิจนำเที่ยว ด้วยระบบใบสั่งงานมัคคุเทศก์ ระยะที่ 1 และ 2"/>
    <s v="ด้านการสร้างความสามารถในการแข่งขัน"/>
    <x v="4"/>
    <s v="ตุลาคม 2564"/>
    <s v="กันยายน 2565"/>
    <s v="กองทะเบียนธุรกิจนำเที่ยวและมัคคุเทศก์"/>
    <x v="1"/>
    <x v="1"/>
    <s v="โครงการภายใต้กิจกรรม Big Rock"/>
    <s v="โครงการพัฒนาการกำกับดูแลธุรกิจนำเที่ยวด้วยระบบใบสั่งงานมัคคุเทศก์ระยะที่1และ22565กรมการท่องเที่ยว"/>
    <x v="1"/>
    <x v="9"/>
  </r>
  <r>
    <s v="การยกระดับข้อมูลดิจิทัลเพื่อการท่องเที่ยวและบริการของไทยให้เป็นไปตามมาตรฐานสากล"/>
    <s v="ด้านการสร้างความสามารถในการแข่งขัน"/>
    <x v="4"/>
    <s v="ตุลาคม 2564"/>
    <s v="กันยายน 2565"/>
    <s v="กลุ่มขับเคลื่อนการปฏิรูปประเทศ ยุทธศาสตร์ชาติและการสร้างความสามัคคีปรองดอง"/>
    <x v="3"/>
    <x v="1"/>
    <s v="โครงการภายใต้กิจกรรม Big Rock"/>
    <s v="การยกระดับข้อมูลดิจิทัลเพื่อการท่องเที่ยวและบริการของไทยให้เป็นไปตามมาตรฐานสากล2565สำนักงานปลัดกระทรวงการท่องเที่ยวและกีฬา"/>
    <x v="1"/>
    <x v="1"/>
  </r>
  <r>
    <s v="โครงการปรับปรุงเส้นทางท่องเที่ยวภาคตะวันตก กิจกรรมติดตั้งไฟฟ้าส่องสว่างเข้าสู่แหล่งท่องเที่ยวบ่อน้ำพุร้อนโป่งกระทิง ตำบลบ้านบึง อำเภอบ้านคา จังหวัดราชบุรี"/>
    <s v="ด้านการสร้างความสามารถในการแข่งขัน"/>
    <x v="5"/>
    <s v="มิถุนายน 2564"/>
    <s v="ธันวาคม 2564"/>
    <s v="แขวงทางหลวงชนบทราชบุรี"/>
    <x v="4"/>
    <x v="3"/>
    <m/>
    <s v="โครงการปรับปรุงเส้นทางท่องเที่ยวภาคตะวันตกกิจกรรมติดตั้งไฟฟ้าส่องสว่างเข้าสู่แหล่งท่องเที่ยวบ่อน้ำพุร้อนโป่งกระทิงตำบลบ้านบึงอำเภอบ้านคาจังหวัดราชบุรี2564กรมทางหลวงชนบท"/>
    <x v="2"/>
    <x v="5"/>
  </r>
  <r>
    <s v="โครงการปรับปรุงเส้นทางท่องเที่ยวภาคตะวันตก กิจกรรมติดตั้งไฟฟ้าส่องสว่างเข้าสู่แหล่งท่องเที่ยวธารน้ำร้อนบ่อคลึง ตำบลสวนผึ้ง อำเภอสวนผึ้ง จังหวัดราชบุรี"/>
    <s v="ด้านการสร้างความสามารถในการแข่งขัน"/>
    <x v="5"/>
    <s v="มิถุนายน 2564"/>
    <s v="ธันวาคม 2564"/>
    <s v="แขวงทางหลวงชนบทราชบุรี"/>
    <x v="4"/>
    <x v="3"/>
    <m/>
    <s v="โครงการปรับปรุงเส้นทางท่องเที่ยวภาคตะวันตกกิจกรรมติดตั้งไฟฟ้าส่องสว่างเข้าสู่แหล่งท่องเที่ยวธารน้ำร้อนบ่อคลึงตำบลสวนผึ้งอำเภอสวนผึ้งจังหวัดราชบุรี2564กรมทางหลวงชนบท"/>
    <x v="2"/>
    <x v="5"/>
  </r>
  <r>
    <s v="โครงการปรับปรุงและก่อสร้างทางเดินสันเขื่อน สวนสมเด็จพระศรีนครินทร์ บึงสีไฟ จังหวัดพิจิตร กิจกรรมหลักปรับปรุงและก่อสร้างทางเดินสันเขื่อน สวนสมเด็จพระศรีนครินทร์ บึงสีไฟ จังหวัดพิจิตร ความยาม 330 เมตร"/>
    <s v="ด้านการสร้างการเติบโตบนคุณภาพชีวิตที่เป็นมิตรต่อสิ่งแวดล้อม"/>
    <x v="5"/>
    <s v="มิถุนายน 2564"/>
    <s v="กันยายน 2564"/>
    <s v="สำนักงานโยธาธิการและผังเมืองจังหวัดพิจิตร"/>
    <x v="2"/>
    <x v="2"/>
    <m/>
    <s v="โครงการปรับปรุงและก่อสร้างทางเดินสันเขื่อนสวนสมเด็จพระศรีนครินทร์บึงสีไฟจังหวัดพิจิตรกิจกรรมหลักปรับปรุงและก่อสร้างทางเดินสันเขื่อนสวนสมเด็จพระศรีนครินทร์บึงสีไฟจังหวัดพิจิตรความยาม330เมตร2564กรมโยธาธิการและผังเมือง"/>
    <x v="1"/>
    <x v="3"/>
  </r>
  <r>
    <s v="โครงการเพิ่มศักยภาพมาตรการด้านความปลอดภัยแหล่งท่องเที่ยวจังหวัดภูเก็ต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แขวงทางหลวงชนบทภูเก็ต"/>
    <x v="4"/>
    <x v="3"/>
    <m/>
    <s v="โครงการเพิ่มศักยภาพมาตรการด้านความปลอดภัยแหล่งท่องเที่ยวจังหวัดภูเก็ต2565กรมทางหลวงชนบท"/>
    <x v="3"/>
    <x v="6"/>
  </r>
  <r>
    <s v="โครงการพัฒนาปัจจัยพื้นฐานด้านการท่องเที่ยว"/>
    <s v="ด้านการสร้างความสามารถในการแข่งขัน"/>
    <x v="4"/>
    <s v="ตุลาคม 2564"/>
    <s v="กันยายน 2565"/>
    <s v="สำนักสนับสนุนและพัฒนาตามผังเมือง"/>
    <x v="2"/>
    <x v="2"/>
    <m/>
    <s v="โครงการพัฒนาปัจจัยพื้นฐานด้านการท่องเที่ยว2565กรมโยธาธิการและผังเมือง"/>
    <x v="2"/>
    <x v="2"/>
  </r>
  <r>
    <s v="โครงการพัฒนาถนนเข้าแหล่งท่องเที่ยวเลียบชายเขาบูรพาศีรี เขาใหญ่-ปางสีดา จังหวัดนครนายก จังหวัดปราจีนบุรี จังหวัดสระแก้ว ตอนที่ 1"/>
    <s v="ด้านการสร้างความสามารถในการแข่งขัน"/>
    <x v="4"/>
    <s v="ตุลาคม 2564"/>
    <s v="กันยายน 2565"/>
    <s v="แขวงทางหลวงชนบทปราจีนบุรี"/>
    <x v="4"/>
    <x v="3"/>
    <m/>
    <s v="โครงการพัฒนาถนนเข้าแหล่งท่องเที่ยวเลียบชายเขาบูรพาศีรีเขาใหญ่-ปางสีดาจังหวัดนครนายกจังหวัดปราจีนบุรีจังหวัดสระแก้วตอนที่12565กรมทางหลวงชนบท"/>
    <x v="2"/>
    <x v="2"/>
  </r>
  <r>
    <s v="โครงการพัฒนาและเชื่อมโยงแหล่งท่องเที่ยวเชิงประวัติศาสตร์ และศาสนา"/>
    <s v="ด้านการสร้างความสามารถในการแข่งขัน"/>
    <x v="4"/>
    <s v="ตุลาคม 2564"/>
    <s v="กันยายน 2565"/>
    <m/>
    <x v="19"/>
    <x v="7"/>
    <m/>
    <s v="โครงการพัฒนาและเชื่อมโยงแหล่งท่องเที่ยวเชิงประวัติศาสตร์และศาสนา2565ภาคกลางตอนบน"/>
    <x v="2"/>
    <x v="2"/>
  </r>
  <r>
    <s v="พัฒนาระบบโลจิสติกส์ เพื่อสนับสนุนการท่องเที่ยวเชิงอัตลักษณ์เพื่อส่งเสริมการท่องเที่ยว วิถีชีวิตลุ่มแม่น้ำโขง (บนเส้นทาง โรแมนติก รูท (Romantic Route) และ นาคี รูท (Nakhee Route) กิจกรรมยกระดับมาตรฐานและเพิ่มประสิทธิภาพทางหลวงหมายเลข 2195 ตอนควบคุม 0101 ตอน เชียงคาน - ปากคาน ระหว่าง กม. 15+000 - กม. 18+000 ระยะทาง 3.000 กม."/>
    <s v="ด้านการสร้างความสามารถในการแข่งขัน"/>
    <x v="4"/>
    <s v="ตุลาคม 2564"/>
    <s v="กันยายน 2565"/>
    <s v="แขวงทางหลวงเลยที่ 2 (ด่านซ้าย)"/>
    <x v="7"/>
    <x v="3"/>
    <m/>
    <s v="พัฒนาระบบโลจิสติกส์เพื่อสนับสนุนการท่องเที่ยวเชิงอัตลักษณ์เพื่อส่งเสริมการท่องเที่ยววิถีชีวิตลุ่มแม่น้ำโขง(บนเส้นทางโรแมนติกรูท(RomanticRoute)และนาคีรูท(NakheeRoute)กิจกรรมยกระดับมาตรฐานและเพิ่มประสิทธิภาพทางหลวงหมายเลข2195ตอนควบคุม0101ตอนเชียงคาน-ปากคานระหว่างกม.15+000-กม.18+000ระยะทาง3.000กม.2565กรมทางหลวง"/>
    <x v="2"/>
    <x v="2"/>
  </r>
  <r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จราจร ทางหลวงหมายเลข 311 ตอนควบคุม 0300 ตอน บ้านม้า -ชัยนาท ระหว่าง กม.69+000 – กม.70+000 ตำบลสรรพยา อำเภอสรรพยา จังหวัดชัยนาท ผิวจราจรกว้าง 7.00 เมตร ระยะทาง 1.000 กิโลเมตร ไหล่ทางกว้างข้างละ 2.00 เมตร"/>
    <s v="ด้านการสร้างความสามารถในการแข่งขัน"/>
    <x v="4"/>
    <s v="ตุลาคม 2564"/>
    <s v="กันยายน 2565"/>
    <s v="แขวงทางหลวงชัยนาท"/>
    <x v="7"/>
    <x v="3"/>
    <m/>
    <s v="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ขยายช่องจราจรจาก2เป็น4ช่องจราจรทางหลวงหมายเลข311ตอนควบคุม0300ตอนบ้านม้า-ชัยนาทระหว่างกม.69+000–กม.70+000ตำบลสรรพยาอำเภอสรรพยาจังหวัดชัยนาทผิวจราจรกว้าง7.00เมตรระยะทาง1.000กิโลเมตรไหล่ทางกว้างข้างละ2.00เมตร2565กรมทางหลวง"/>
    <x v="2"/>
    <x v="5"/>
  </r>
  <r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ผิวทางเดิม ชั้น 4 (7/9) เป็น 4 ช่องจราจร ทางหลวงหมายเลข 3212 ตอนควบคุม 0100 ตอน คุ้งสำเภา - ไร่พัฒนา ระหว่าง กม.3+140 – กม.5+100 ตำบลหางน้ำสาคร อำเภอมโนรมย์ จังหวัดชัยนาท ผิวจราจรกว้าง 7.00 เมตร ระยะทาง 1.960 กิโลเมตร ไหล่ทางกว้างข้างละ 1.00 เมตร"/>
    <s v="ด้านการสร้างความสามารถในการแข่งขัน"/>
    <x v="4"/>
    <s v="ตุลาคม 2564"/>
    <s v="กันยายน 2565"/>
    <s v="แขวงทางหลวงชัยนาท"/>
    <x v="7"/>
    <x v="3"/>
    <m/>
    <s v="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ขยายช่องจราจรจากผิวทางเดิมชั้น4(7/9)เป็น4ช่องจราจรทางหลวงหมายเลข3212ตอนควบคุม0100ตอนคุ้งสำเภา-ไร่พัฒนาระหว่างกม.3+140–กม.5+100ตำบลหางน้ำสาครอำเภอมโนรมย์จังหวัดชัยนาทผิวจราจรกว้าง7.00เมตรระยะทาง1.960กิโลเมตรไหล่ทางกว้างข้างละ1.00เมตร2565กรมทางหลวง"/>
    <x v="2"/>
    <x v="5"/>
  </r>
  <r>
    <s v="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 ก่อสร้างอาคารห้องน้ำรวมขนาดเล็ก (แบบพักแรม) บริเวณหาดสามพระยา อุทยานแห่งชาติเขาสามร้อยยอด หมู่ที่ 2 ตำบลเขาแดง อำเภอกุยบุรี จังหวัดประจวบคีรีขันธ์"/>
    <s v="ด้านการสร้างการเติบโตบนคุณภาพชีวิตที่เป็นมิตรต่อสิ่งแวดล้อม"/>
    <x v="4"/>
    <s v="มีนาคม 2565"/>
    <s v="กันยายน 2565"/>
    <s v="สำนักงานทรัพยากรธรรมชาติและสิ่งแวดล้อมจังหวัด ประจวบคีรีขันธ์"/>
    <x v="5"/>
    <x v="4"/>
    <m/>
    <s v="พัฒนาโครงสร้างพื้นฐานและเพิ่มศักยภาพการอำนวยความสะดวกในแหล่งท่องเที่ยวกิจกรรมหลักพัฒนาและปรับปรุงภูมิทัศน์แหล่งท่องเที่ยวกิจกรรมย่อยก่อสร้างอาคารห้องน้ำรวมขนาดเล็ก(แบบพักแรม)บริเวณหาดสามพระยาอุทยานแห่งชาติเขาสามร้อยยอดหมู่ที่2ตำบลเขาแดงอำเภอกุยบุรีจังหวัดประจวบคีรีขันธ์2565สำนักงานปลัดกระทรวงทรัพยากรธรรมชาติและสิ่งแวดล้อม"/>
    <x v="2"/>
    <x v="2"/>
  </r>
  <r>
    <s v="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ก่อสร้างห้องน้ำรวมชาย-หญิง พร้อมห้องน้ำคนพิการ วนอุทยานท้าวโกษาตำบลปากน้ำปราณ อำเภอปราณบุรี จังหวัดประจวบคีรีขันธ์"/>
    <s v="ด้านการสร้างการเติบโตบนคุณภาพชีวิตที่เป็นมิตรต่อสิ่งแวดล้อม"/>
    <x v="4"/>
    <s v="มกราคม 2565"/>
    <s v="พฤษภาคม 2565"/>
    <s v="สำนักงานทรัพยากรธรรมชาติและสิ่งแวดล้อมจังหวัด ประจวบคีรีขันธ์"/>
    <x v="5"/>
    <x v="4"/>
    <m/>
    <s v="พัฒนาโครงสร้างพื้นฐานและเพิ่มศักยภาพการอำนวยความสะดวกในแหล่งท่องเที่ยวกิจกรรมหลักพัฒนาและปรับปรุงภูมิทัศน์แหล่งท่องเที่ยวกิจกรรมย่อยก่อสร้างห้องน้ำรวมชาย-หญิงพร้อมห้องน้ำคนพิการวนอุทยานท้าวโกษาตำบลปากน้ำปราณอำเภอปราณบุรีจังหวัดประจวบคีรีขันธ์2565สำนักงานปลัดกระทรวงทรัพยากรธรรมชาติและสิ่งแวดล้อม"/>
    <x v="2"/>
    <x v="4"/>
  </r>
  <r>
    <s v="ปรับปรุงถนนลาดยางพาราแอสฟัลต์ หนา 0.04 เมตร สายแยกบ้านหนองเล้าข้าว ตำบลบ้านถิ่น – บ้านวังมน – บ้านชัยมงคล ตำบลโคกม่วง อำเภอโนนสัง จังหวัดหนองบัวลำภู ผิวจราจรกว้าง 5.00 เมตร ระยะทางยาว 1.538 กิโลเมต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อุทยานแห่งชาติภูเก้า-ภูพานคำ"/>
    <x v="22"/>
    <x v="4"/>
    <m/>
    <s v="ปรับปรุงถนนลาดยางพาราแอสฟัลต์หนา0.04เมตรสายแยกบ้านหนองเล้าข้าวตำบลบ้านถิ่น–บ้านวังมน–บ้านชัยมงคลตำบลโคกม่วงอำเภอโนนสังจังหวัดหนองบัวลำภูผิวจราจรกว้าง5.00เมตรระยะทางยาว1.538กิโลเมตร2565กรมอุทยานแห่งชาติสัตว์ป่าและพันธุ์พืช"/>
    <x v="3"/>
    <x v="6"/>
  </r>
  <r>
    <s v="โครงการก่อสร้างเขื่อนป้องกันตลิ่งพร้อมปรับปรุงภูมิทัศน์และท่าเทียบเรือริมคลองปากมาบ บริเวณสหกรณ์ประมงบางจะเกร็ง – บางแก้ว ตำบลบางแก้ว อำเภอเมืองสมุทรสงคราม จังหวัดสมุทรสงคราม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สมุทรสงคราม"/>
    <x v="2"/>
    <x v="2"/>
    <m/>
    <s v="โครงการก่อสร้างเขื่อนป้องกันตลิ่งพร้อมปรับปรุงภูมิทัศน์และท่าเทียบเรือริมคลองปากมาบบริเวณสหกรณ์ประมงบางจะเกร็ง–บางแก้วตำบลบางแก้วอำเภอเมืองสมุทรสงครามจังหวัดสมุทรสงคราม2565กรมโยธาธิการและผังเมือง"/>
    <x v="3"/>
    <x v="6"/>
  </r>
  <r>
    <s v="โครงการพัฒนาปัจจัยพื้นฐานด้านการท่องเที่ยว พ.ศ. 2565"/>
    <s v="ด้านการสร้างความสามารถในการแข่งขัน"/>
    <x v="4"/>
    <s v="ตุลาคม 2564"/>
    <s v="กันยายน 2565"/>
    <s v="สำนักพัฒนาผู้ฝึกและเทคโนโลยีการฝึก"/>
    <x v="25"/>
    <x v="10"/>
    <m/>
    <s v="โครงการพัฒนาปัจจัยพื้นฐานด้านการท่องเที่ยวพ.ศ.25652565กรมพัฒนาฝีมือแรงงาน"/>
    <x v="2"/>
    <x v="5"/>
  </r>
  <r>
    <s v="โครงการพัฒนาโครงสร้างพื้นฐาน รองรับการท่องเที่ยวจังหวัดระนอ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อุทยานแห่งชาติหมู่เกาะระนอง"/>
    <x v="22"/>
    <x v="4"/>
    <m/>
    <s v="โครงการพัฒนาโครงสร้างพื้นฐานรองรับการท่องเที่ยวจังหวัดระนอง2565กรมอุทยานแห่งชาติสัตว์ป่าและพันธุ์พืช"/>
    <x v="2"/>
    <x v="5"/>
  </r>
  <r>
    <s v="โครงการพัฒนาและเชื่อมโยงแหล่งท่องเที่ยวเชิงประวัติศาสตร์ กิจกรรมหลัก พัฒนายกระดับแหล่งท่องเที่ยวทางประวัติศาสตร์ และศาสนา (กิจกรรมย่อยที่ 3 งานขยายช่องจราจรจาก 2 เป็น 4 ช่องจราจร ทางหลวงหมายเลข 309 ตอน อยุธยา - บางเสด็จ (ระยะที่ 3) ระหว่าง กม.32+200 - กม.33+200 ตำบลพุทเลา อำเภอบางปะหัน จังหวัดพระนครศรีอยุธยา ระยะทาง 1 กิโลเมตร"/>
    <s v="ด้านการสร้างความสามารถในการแข่งขัน"/>
    <x v="4"/>
    <s v="พฤศจิกายน 2564"/>
    <s v="เมษายน 2565"/>
    <s v="แขวงทางหลวงอยุธยา"/>
    <x v="7"/>
    <x v="3"/>
    <m/>
    <s v="โครงการพัฒนาและเชื่อมโยงแหล่งท่องเที่ยวเชิงประวัติศาสตร์กิจกรรมหลักพัฒนายกระดับแหล่งท่องเที่ยวทางประวัติศาสตร์และศาสนา(กิจกรรมย่อยที่3งานขยายช่องจราจรจาก2เป็น4ช่องจราจรทางหลวงหมายเลข309ตอนอยุธยา-บางเสด็จ(ระยะที่3)ระหว่างกม.32+200-กม.33+200ตำบลพุทเลาอำเภอบางปะหันจังหวัดพระนครศรีอยุธยาระยะทาง1กิโลเมตร2565กรมทางหลวง"/>
    <x v="2"/>
    <x v="2"/>
  </r>
  <r>
    <s v="ก่อสร้างถนนลาดยางผิวจราจรแอสฟัลท์ติกคอนกรีต อุทยานแห่งชาติปางสีดา"/>
    <s v="ด้านการสร้างความสามารถในการแข่งขัน"/>
    <x v="4"/>
    <s v="ตุลาคม 2564"/>
    <s v="กันยายน 2565"/>
    <s v="สำนักงานทรัพยากรธรรมชาติและสิ่งแวดล้อมจังหวัด สระแก้ว"/>
    <x v="5"/>
    <x v="4"/>
    <m/>
    <s v="ก่อสร้างถนนลาดยางผิวจราจรแอสฟัลท์ติกคอนกรีตอุทยานแห่งชาติปางสีดา2565สำนักงานปลัดกระทรวงทรัพยากรธรรมชาติและสิ่งแวดล้อม"/>
    <x v="3"/>
    <x v="6"/>
  </r>
  <r>
    <s v="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พัฒนาเส้นทางศึกษาธรรมชาติเขาปู่ด่าง วนอุทยานห้วยน้ำซับ หมู่ที่ 9 ตำบลทองมงคล อำเภอบางสะพาน จังหวัดประจวบคีรีขันธ์ ระยะทาง 485 เมตร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สำนักงานทรัพยากรธรรมชาติและสิ่งแวดล้อมจังหวัด ประจวบคีรีขันธ์"/>
    <x v="5"/>
    <x v="4"/>
    <m/>
    <s v="ชื่อโครงการ:พัฒนาโครงสร้างพื้นฐานและเพิ่มศักยภาพการอำนวยความสะดวกในแหล่งท่องเที่ยวกิจกรรมหลัก:พัฒนาและปรับปรุงภูมิทัศน์แหล่งท่องเที่ยวกิจกรรมย่อย:พัฒนาเส้นทางศึกษาธรรมชาติเขาปู่ด่างวนอุทยานห้วยน้ำซับหมู่ที่9ตำบลทองมงคลอำเภอบางสะพานจังหวัดประจวบคีรีขันธ์ระยะทาง485เมตร2565สำนักงานปลัดกระทรวงทรัพยากรธรรมชาติและสิ่งแวดล้อม"/>
    <x v="2"/>
    <x v="2"/>
  </r>
  <r>
    <s v="โครงการ :พัฒนาโครงสร้างพื้นฐานและเพิ่มศักยภาพการอำนวยความสะดวกในแหล่งท่องเที่ยว กิจกรรมหลัก :พัฒนาเส้นทางเข้าสู่แหล่งท่องเที่ยว กิจกรรมย่อย :ปรับปรุงผิวถนนทางเข้าจุดชมวิวเขาแดง และทำลานจอดรถ (จุดชมวิวเขาแดง) หมู่ที่ 2 ตำบลเขาแดง อำเภอกุยบุรี ระยะทาง 236.00 เมตร"/>
    <s v="ด้านการสร้างการเติบโตบนคุณภาพชีวิตที่เป็นมิตรต่อสิ่งแวดล้อม"/>
    <x v="4"/>
    <s v="มกราคม 2565"/>
    <s v="เมษายน 2565"/>
    <s v="สำนักงานทรัพยากรธรรมชาติและสิ่งแวดล้อมจังหวัด ประจวบคีรีขันธ์"/>
    <x v="5"/>
    <x v="4"/>
    <m/>
    <s v="โครงการ:พัฒนาโครงสร้างพื้นฐานและเพิ่มศักยภาพการอำนวยความสะดวกในแหล่งท่องเที่ยวกิจกรรมหลัก:พัฒนาเส้นทางเข้าสู่แหล่งท่องเที่ยวกิจกรรมย่อย:ปรับปรุงผิวถนนทางเข้าจุดชมวิวเขาแดงและทำลานจอดรถ(จุดชมวิวเขาแดง)หมู่ที่2ตำบลเขาแดงอำเภอกุยบุรีระยะทาง236.00เมตร2565สำนักงานปลัดกระทรวงทรัพยากรธรรมชาติและสิ่งแวดล้อม"/>
    <x v="1"/>
    <x v="3"/>
  </r>
  <r>
    <s v="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ก่อสร้างศูนย์บริการนักท่องเที่ยวโครงการป่าสงวนกุยบุรี หมู่ที่ 7 บ้านรวมไทย ตำบลหาดขาม อำเภอกุยบุรี จังหวัดประจวบคีรีขันธ์"/>
    <s v="ด้านการสร้างการเติบโตบนคุณภาพชีวิตที่เป็นมิตรต่อสิ่งแวดล้อม"/>
    <x v="4"/>
    <s v="มีนาคม 2565"/>
    <s v="กันยายน 2565"/>
    <s v="สำนักงานทรัพยากรธรรมชาติและสิ่งแวดล้อมจังหวัด ประจวบคีรีขันธ์"/>
    <x v="5"/>
    <x v="4"/>
    <m/>
    <s v="ชื่อโครงการ:พัฒนาโครงสร้างพื้นฐานและเพิ่มศักยภาพการอำนวยความสะดวกในแหล่งท่องเที่ยวกิจกรรมหลัก:พัฒนาและปรับปรุงภูมิทัศน์แหล่งท่องเที่ยวกิจกรรมย่อย:ก่อสร้างศูนย์บริการนักท่องเที่ยวโครงการป่าสงวนกุยบุรีหมู่ที่7บ้านรวมไทยตำบลหาดขามอำเภอกุยบุรีจังหวัดประจวบคีรีขันธ์2565สำนักงานปลัดกระทรวงทรัพยากรธรรมชาติและสิ่งแวดล้อม"/>
    <x v="1"/>
    <x v="3"/>
  </r>
  <r>
    <s v="ปรับปรุงภูมิทัศน์อ่างเก็บน้ำห้วยปรือ ระยะที่ 1"/>
    <s v="ด้านการปรับสมดุลและพัฒนาระบบการบริหารจัดการภาครัฐ"/>
    <x v="4"/>
    <s v="ธันวาคม 2564"/>
    <s v="กันยายน 2565"/>
    <s v="โครงการชลประทานนครนายก"/>
    <x v="16"/>
    <x v="8"/>
    <m/>
    <s v="ปรับปรุงภูมิทัศน์อ่างเก็บน้ำห้วยปรือระยะที่12565กรมชลประทาน"/>
    <x v="3"/>
    <x v="8"/>
  </r>
  <r>
    <s v="พัฒนาแหล่งท่องเที่ยวในอุทยานแห่งชาติลำน้ำกระบุรีหน่วยพิทักษ์อุทยานแห่งชาติลำน้ำกระบุรี ที่ กบ 1 (หาดยาย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อุทยานแห่งชาติลำน้ำกระบุรี"/>
    <x v="22"/>
    <x v="4"/>
    <m/>
    <s v="พัฒนาแหล่งท่องเที่ยวในอุทยานแห่งชาติลำน้ำกระบุรีหน่วยพิทักษ์อุทยานแห่งชาติลำน้ำกระบุรีที่กบ1(หาดยาย)2565กรมอุทยานแห่งชาติสัตว์ป่าและพันธุ์พืช"/>
    <x v="1"/>
    <x v="3"/>
  </r>
  <r>
    <s v="พัฒนาโครงสร้างพื้นฐานรองรับการท่องเที่ยวเชิงสุขภาพ"/>
    <s v="ด้านการสร้างความสามารถในการแข่งขัน"/>
    <x v="4"/>
    <s v="ตุลาคม 2564"/>
    <s v="กันยายน 2565"/>
    <s v="อุทยานแห่งชาติน้ำตกหงาว"/>
    <x v="22"/>
    <x v="4"/>
    <m/>
    <s v="พัฒนาโครงสร้างพื้นฐานรองรับการท่องเที่ยวเชิงสุขภาพ2565กรมอุทยานแห่งชาติสัตว์ป่าและพันธุ์พืช"/>
    <x v="1"/>
    <x v="3"/>
  </r>
  <r>
    <s v="อนุรักษ์พันธุกรรมพืชอันเนื่องมาจากพระราชดำริฯ จังหวัดระนอ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เขตรักษาพันธุ์สัตว์ป่าคลองนาคา"/>
    <x v="22"/>
    <x v="4"/>
    <m/>
    <s v="อนุรักษ์พันธุกรรมพืชอันเนื่องมาจากพระราชดำริฯจังหวัดระนอง2565กรมอุทยานแห่งชาติสัตว์ป่าและพันธุ์พืช"/>
    <x v="2"/>
    <x v="5"/>
  </r>
  <r>
    <s v="โครงการพัฒนาศักยภาพแหล่งท่องเที่ยวบริเวณที่ทำการอุทยานแห่งชาติพุเตย จังหวัดสุพรรณบุรี"/>
    <s v="ด้านการสร้างความสามารถในการแข่งขัน"/>
    <x v="4"/>
    <s v="ตุลาคม 2564"/>
    <s v="กันยายน 2565"/>
    <s v="สำนักงานทรัพยากรธรรมชาติและสิ่งแวดล้อมจังหวัด สุพรรณบุรี"/>
    <x v="5"/>
    <x v="4"/>
    <m/>
    <s v="โครงการพัฒนาศักยภาพแหล่งท่องเที่ยวบริเวณที่ทำการอุทยานแห่งชาติพุเตยจังหวัดสุพรรณบุรี2565สำนักงานปลัดกระทรวงทรัพยากรธรรมชาติและสิ่งแวดล้อม"/>
    <x v="1"/>
    <x v="3"/>
  </r>
  <r>
    <s v="โครงการพัฒนาศักยภาพแหล่งท่องเที่ยวตะเพินคี่-ยอดเขาเทวดา อุทยานแห่งชาติพุเตย จังหวัดสุพรรณบุรี"/>
    <s v="ด้านการสร้างความสามารถในการแข่งขัน"/>
    <x v="4"/>
    <s v="ตุลาคม 2564"/>
    <s v="กันยายน 2565"/>
    <s v="สำนักงานทรัพยากรธรรมชาติและสิ่งแวดล้อมจังหวัด สุพรรณบุรี"/>
    <x v="5"/>
    <x v="4"/>
    <m/>
    <s v="โครงการพัฒนาศักยภาพแหล่งท่องเที่ยวตะเพินคี่-ยอดเขาเทวดาอุทยานแห่งชาติพุเตยจังหวัดสุพรรณบุรี2565สำนักงานปลัดกระทรวงทรัพยากรธรรมชาติและสิ่งแวดล้อม"/>
    <x v="1"/>
    <x v="3"/>
  </r>
  <r>
    <s v="ประชาสัมพันธ์การท่องเที่ยวและการจัดกิจกรรมสำคัญของจังหวัดชัยภูมิ (กิจกรรม ส่งเสริมการท่องเที่ยวดอกกระเจียวบาน )"/>
    <s v="ด้านการสร้างความสามารถในการแข่งขัน"/>
    <x v="4"/>
    <s v="มกราคม 2565"/>
    <s v="กันยายน 2565"/>
    <s v="สำนักงานการท่องเที่ยวและกีฬาจังหวัดชัยภูมิ"/>
    <x v="3"/>
    <x v="1"/>
    <m/>
    <s v="ประชาสัมพันธ์การท่องเที่ยวและการจัดกิจกรรมสำคัญของจังหวัดชัยภูมิ(กิจกรรมส่งเสริมการท่องเที่ยวดอกกระเจียวบาน)2565สำนักงานปลัดกระทรวงการท่องเที่ยวและกีฬา"/>
    <x v="1"/>
    <x v="9"/>
  </r>
  <r>
    <s v="โครงการ พัฒนาแหล่งท่องเที่่ยวเขาหลัก (หนองมูลตะกั่ว) ระยะที่ 2"/>
    <s v="ด้านการสร้างความสามารถในการแข่งขัน"/>
    <x v="4"/>
    <s v="ตุลาคม 2564"/>
    <s v="กันยายน 2565"/>
    <s v="สำนักงานโยธาธิการและผังเมืองจังหวัดพังงา"/>
    <x v="2"/>
    <x v="2"/>
    <m/>
    <s v="โครงการพัฒนาแหล่งท่องเที่่ยวเขาหลัก(หนองมูลตะกั่ว)ระยะที่22565กรมโยธาธิการและผังเมือง"/>
    <x v="2"/>
    <x v="2"/>
  </r>
  <r>
    <s v="พัฒนาป่าในเมืองจังหวัดระนอง เพื่อการท่องเที่ยวเชิงอนุรักษ์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ทางทะเลและชายฝั่งที่ 6"/>
    <x v="21"/>
    <x v="4"/>
    <m/>
    <s v="พัฒนาป่าในเมืองจังหวัดระนองเพื่อการท่องเที่ยวเชิงอนุรักษ์2565กรมทรัพยากรทางทะเลและชายฝั่ง"/>
    <x v="2"/>
    <x v="5"/>
  </r>
  <r>
    <s v="โครงการส่งเสริมการท่องเที่ยวเพิ่มมูลค่าเชื่อมโยงธรรมชาติและเศรษฐกิจท้องถิ่น"/>
    <s v="ด้านการสร้างความสามารถในการแข่งขัน"/>
    <x v="4"/>
    <s v="พฤศจิกายน 2564"/>
    <s v="ตุลาคม 2565"/>
    <m/>
    <x v="27"/>
    <x v="7"/>
    <m/>
    <s v="โครงการส่งเสริมการท่องเที่ยวเพิ่มมูลค่าเชื่อมโยงธรรมชาติและเศรษฐกิจท้องถิ่น2565เชียงใหม่"/>
    <x v="2"/>
    <x v="2"/>
  </r>
  <r>
    <s v="โครงการก่อสร้างเขื่อนป้องกันตลิ่งริมห้วยลิ่นถิ่น พร้อมปรับปรุงภูมิทัศน์ หมู่ที่ 4 บ้านลิ่นถิ่น ตำบลลิ่นถิ่น อำเภอทองผาภูมิ จังหวัดกาญจนบุร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กาญจนบุรี"/>
    <x v="2"/>
    <x v="2"/>
    <m/>
    <s v="โครงการก่อสร้างเขื่อนป้องกันตลิ่งริมห้วยลิ่นถิ่นพร้อมปรับปรุงภูมิทัศน์หมู่ที่4บ้านลิ่นถิ่นตำบลลิ่นถิ่นอำเภอทองผาภูมิจังหวัดกาญจนบุรี2565กรมโยธาธิการและผังเมือง"/>
    <x v="2"/>
    <x v="2"/>
  </r>
  <r>
    <s v="โครงการพัฒนาแหล่งท่องเที่่ยวเขาขนาบน้ำ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ศูนย์บริหารจัดการทรัพยากรป่าชายเลนจังหวัดกระบี่"/>
    <x v="21"/>
    <x v="4"/>
    <m/>
    <s v="โครงการพัฒนาแหล่งท่องเที่่ยวเขาขนาบน้ำ2565กรมทรัพยากรทางทะเลและชายฝั่ง"/>
    <x v="1"/>
    <x v="3"/>
  </r>
  <r>
    <s v="ปรับภูมิทัศน์และก่อสร้างอาคารศูนย์ประสานงานเศรษฐกิจพอเพียงโครงการหลวงเลอตอเพื่อส่งเสริมการท่องเที่ยว (ภายใต้โครงการส่งเสริมและประชาสัมพันธ์การท่องเที่ยว)"/>
    <s v="ด้านการสร้างความสามารถในการแข่งขัน"/>
    <x v="4"/>
    <s v="ตุลาคม 2564"/>
    <s v="กันยายน 2565"/>
    <s v="สำนักจัดการทรัพยากรป่าไม้ที่ 4 (ตาก)"/>
    <x v="17"/>
    <x v="4"/>
    <m/>
    <s v="ปรับภูมิทัศน์และก่อสร้างอาคารศูนย์ประสานงานเศรษฐกิจพอเพียงโครงการหลวงเลอตอเพื่อส่งเสริมการท่องเที่ยว(ภายใต้โครงการส่งเสริมและประชาสัมพันธ์การท่องเที่ยว)2565กรมป่าไม้"/>
    <x v="2"/>
    <x v="2"/>
  </r>
  <r>
    <s v="โครงการส่งเสริมการท่องเที่ยวในพื้นที่โครงการอนุรักษ์พันธุกรรมพืชอันเนื่องมาจากพระราชดำริ"/>
    <s v="ด้านการสร้างความสามารถในการแข่งขัน"/>
    <x v="4"/>
    <s v="ตุลาคม 2564"/>
    <s v="กันยายน 2565"/>
    <s v="สำนักงานโยธาธิการและผังเมืองจังหวัดสุราษฎร์ธานี"/>
    <x v="2"/>
    <x v="2"/>
    <m/>
    <s v="โครงการส่งเสริมการท่องเที่ยวในพื้นที่โครงการอนุรักษ์พันธุกรรมพืชอันเนื่องมาจากพระราชดำริ2565กรมโยธาธิการและผังเมือง"/>
    <x v="2"/>
    <x v="2"/>
  </r>
  <r>
    <s v="โครงการ ทุ่นท่าเทียบเรือลอยน้ำจังหวัดพังงา (ระยะที่ 3)"/>
    <s v="ด้านการสร้างความสามารถในการแข่งขัน"/>
    <x v="4"/>
    <s v="ตุลาคม 2564"/>
    <s v="กันยายน 2565"/>
    <s v="สำนักงานโยธาธิการและผังเมืองจังหวัดพังงา"/>
    <x v="2"/>
    <x v="2"/>
    <m/>
    <s v="โครงการทุ่นท่าเทียบเรือลอยน้ำจังหวัดพังงา(ระยะที่3)2565กรมโยธาธิการและผังเมือง"/>
    <x v="2"/>
    <x v="2"/>
  </r>
  <r>
    <s v="โครงการพัฒนาปัจจัยพื้นฐานและสิ่งอำนวยความสะดวกเพื่อการท่องเที่ยว กิจกรรมย่อย ปรับปรุงและพัฒนาเส้นทางเข้าสู่แหล่งท่องเที่ยวเชิงวัฒนธรรม เชื่อมโยงวัดไชโยวรวิหาร จังหวัดอ่างทอง –พระเจดีย์ธรรมสิงหบุราจริยานุสรณ์ วัดอัมพวัน จังหวัดสิงห์บุรี ถนนสาย สห.4014 แยกทางหลวงหมายเลข 3033 – แยกทางหลวงชนบท อท.4002 ตำบลบ้านหม้อ อำเภอพรหมบุรี จังหวัดสิงห์บุรี ผิวทางกว้าง 6.00 เมตร ระยะทาง 2.851 กิโลเมตร 1 สายทาง"/>
    <s v="ด้านการสร้างความสามารถในการแข่งขัน"/>
    <x v="4"/>
    <s v="ตุลาคม 2564"/>
    <s v="มีนาคม 2565"/>
    <s v="แขวงทางหลวงชนบทสิงห์บุรี"/>
    <x v="4"/>
    <x v="3"/>
    <m/>
    <s v="โครงการพัฒนาปัจจัยพื้นฐานและสิ่งอำนวยความสะดวกเพื่อการท่องเที่ยวกิจกรรมย่อยปรับปรุงและพัฒนาเส้นทางเข้าสู่แหล่งท่องเที่ยวเชิงวัฒนธรรมเชื่อมโยงวัดไชโยวรวิหารจังหวัดอ่างทอง–พระเจดีย์ธรรมสิงหบุราจริยานุสรณ์วัดอัมพวันจังหวัดสิงห์บุรีถนนสายสห.4014แยกทางหลวงหมายเลข3033–แยกทางหลวงชนบทอท.4002ตำบลบ้านหม้ออำเภอพรหมบุรีจังหวัดสิงห์บุรีผิวทางกว้าง6.00เมตรระยะทาง2.851กิโลเมตร1สายทาง2565กรมทางหลวงชนบท"/>
    <x v="2"/>
    <x v="2"/>
  </r>
  <r>
    <s v="โครงการพัฒนาแหล่งท่องเที่ยวจังหวัดยะลา"/>
    <s v="ด้านการสร้างการเติบโตบนคุณภาพชีวิตที่เป็นมิตรต่อสิ่งแวดล้อม"/>
    <x v="4"/>
    <s v="ตุลาคม 2564"/>
    <s v="มิถุนายน 2565"/>
    <m/>
    <x v="28"/>
    <x v="7"/>
    <m/>
    <s v="โครงการพัฒนาแหล่งท่องเที่ยวจังหวัดยะลา2565ยะลา"/>
    <x v="3"/>
    <x v="6"/>
  </r>
  <r>
    <s v="โครงการส่งเสริมการท่องเที่ยวเพิ่มมูลค่าเชื่อมโยงธรรมชาติและเศรษฐกิจท้องถิ่น"/>
    <s v="ด้านการสร้างความสามารถในการแข่งขัน"/>
    <x v="4"/>
    <s v="มกราคม 2565"/>
    <s v="กันยายน 2565"/>
    <s v="แขวงทางหลวงเชียงใหม่ที่ 1"/>
    <x v="7"/>
    <x v="3"/>
    <m/>
    <s v="โครงการส่งเสริมการท่องเที่ยวเพิ่มมูลค่าเชื่อมโยงธรรมชาติและเศรษฐกิจท้องถิ่น2565กรมทางหลวง"/>
    <x v="3"/>
    <x v="6"/>
  </r>
  <r>
    <s v="โครงการก่อสร้างเขื่อนป้องกันตลิ่งริมคลองตะเคียน"/>
    <s v="ด้านการสร้างความสามารถในการแข่งขัน"/>
    <x v="4"/>
    <s v="ตุลาคม 2564"/>
    <s v="กันยายน 2565"/>
    <s v="สำนักงานโยธาธิการและผังเมืองจังหวัดสุราษฎร์ธานี"/>
    <x v="2"/>
    <x v="2"/>
    <m/>
    <s v="โครงการก่อสร้างเขื่อนป้องกันตลิ่งริมคลองตะเคียน2565กรมโยธาธิการและผังเมือง"/>
    <x v="3"/>
    <x v="6"/>
  </r>
  <r>
    <s v="โครงการก่อสร้างเขื่อนป้องกันตลิ่งริมคลองศก"/>
    <s v="ด้านการสร้างความสามารถในการแข่งขัน"/>
    <x v="4"/>
    <s v="ตุลาคม 2564"/>
    <s v="กันยายน 2565"/>
    <s v="สำนักงานโยธาธิการและผังเมืองจังหวัดสุราษฎร์ธานี"/>
    <x v="2"/>
    <x v="2"/>
    <m/>
    <s v="โครงการก่อสร้างเขื่อนป้องกันตลิ่งริมคลองศก2565กรมโยธาธิการและผังเมือง"/>
    <x v="2"/>
    <x v="2"/>
  </r>
  <r>
    <s v="โครงการพัฒนาศักยภาพการท่องเที่ยวและนันทนาการในพื้นที่โครงการสวนปาล์มเทิดพระเกียรติ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บริหารพื้นที่อนุรักษ์ ที่ 6 (สงขลา)"/>
    <x v="22"/>
    <x v="4"/>
    <m/>
    <s v="โครงการพัฒนาศักยภาพการท่องเที่ยวและนันทนาการในพื้นที่โครงการสวนปาล์มเทิดพระเกียรติสมเด็จพระเทพรัตนราชสุดาฯสยามบรมราชกุมารี2565กรมอุทยานแห่งชาติสัตว์ป่าและพันธุ์พืช"/>
    <x v="1"/>
    <x v="1"/>
  </r>
  <r>
    <s v="โครงการพัฒนาและส่งเสริมการท่องเที่ยว เชิงธรรมชาติ ประวัติศาสตร์ และสุขภาพ/ก่อสร้างขยาย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8+500 - กม.10+000 เป็น 4 ช่องจราจร กว้าง 20.60 เมตร หนา 0.10 เมตร ระยะทาง 1.500 กิโลเมตร"/>
    <s v="ด้านการสร้างความสามารถในการแข่งขัน"/>
    <x v="4"/>
    <s v="มีนาคม 2565"/>
    <s v="สิงหาคม 2565"/>
    <s v="แขวงทางหลวงนครนายก"/>
    <x v="7"/>
    <x v="3"/>
    <m/>
    <s v="โครงการพัฒนาและส่งเสริมการท่องเที่ยวเชิงธรรมชาติประวัติศาสตร์และสุขภาพ/ก่อสร้างขยายทางหลวงหมายเลข3239ตอนนครนายก-เขื่อนขุนด่านปราการชลตำบลหินตั้งอำเภอเมืองนครนายกจังหวัดนครนายกระหว่างกม.8+500-กม.10+000เป็น4ช่องจราจรกว้าง20.60เมตรหนา0.10เมตรระยะทาง1.500กิโลเมตร2565กรมทางหลวง"/>
    <x v="2"/>
    <x v="5"/>
  </r>
  <r>
    <s v="โครงการตรวจประเมินและรับรองมาตรฐานการท่องเที่ยว"/>
    <s v="ด้านการสร้างความสามารถในการแข่งขัน"/>
    <x v="4"/>
    <s v="ตุลาคม 2564"/>
    <s v="กันยายน 2565"/>
    <s v="กองพัฒนาบริการท่องเที่ยว"/>
    <x v="1"/>
    <x v="1"/>
    <m/>
    <s v="โครงการตรวจประเมินและรับรองมาตรฐานการท่องเที่ยว2565กรมการท่องเที่ยว"/>
    <x v="3"/>
    <x v="6"/>
  </r>
  <r>
    <s v="โครงการปรับปรุงทางหลวงเพื่อสนับสนุนการท่องเที่ยว ทางหลวงหมายเลข 4341 ตอนควบคุม 0100 ตอนจอมทอง - เขาพลายดำ"/>
    <s v="ด้านการสร้างความสามารถในการแข่งขัน"/>
    <x v="4"/>
    <s v="มกราคม 2565"/>
    <s v="สิงหาคม 2565"/>
    <s v="แขวงทางหลวงนครศรีธรรมราชที่ 1"/>
    <x v="7"/>
    <x v="3"/>
    <m/>
    <s v="โครงการปรับปรุงทางหลวงเพื่อสนับสนุนการท่องเที่ยวทางหลวงหมายเลข4341ตอนควบคุม0100ตอนจอมทอง-เขาพลายดำ2565กรมทางหลวง"/>
    <x v="3"/>
    <x v="8"/>
  </r>
  <r>
    <s v="โครงการจัดทำศูนย์บริการให้ข้อมูลทางโทรศัพท์ DOT Call Center ประจำปีงบประมาณ พ.ศ. 2565"/>
    <s v="ด้านการสร้างความสามารถในการแข่งขัน"/>
    <x v="4"/>
    <s v="ตุลาคม 2564"/>
    <s v="กันยายน 2565"/>
    <s v="สำนักงานเลขานุการกรม"/>
    <x v="1"/>
    <x v="1"/>
    <m/>
    <s v="โครงการจัดทำศูนย์บริการให้ข้อมูลทางโทรศัพท์DOTCallCenterประจำปีงบประมาณพ.ศ.25652565กรมการท่องเที่ยว"/>
    <x v="1"/>
    <x v="1"/>
  </r>
  <r>
    <s v="โครงการจัดทำแผนพัฒนาแหล่งท่องเที่ยวเชิงพื้นที่ เพื่อรองรับการท่องเที่ยววิถีใหม่"/>
    <s v="ด้านการสร้างความสามารถในการแข่งขัน"/>
    <x v="4"/>
    <s v="ตุลาคม 2564"/>
    <s v="กันยายน 2565"/>
    <s v="กองพัฒนาแหล่งท่องเที่ยว"/>
    <x v="1"/>
    <x v="1"/>
    <m/>
    <s v="โครงการจัดทำแผนพัฒนาแหล่งท่องเที่ยวเชิงพื้นที่เพื่อรองรับการท่องเที่ยววิถีใหม่2565กรมการท่องเที่ยว"/>
    <x v="2"/>
    <x v="2"/>
  </r>
  <r>
    <s v="โครงการพัฒนาแหล่งท่องเที่ยวและสิ่งอำนวยความสะดวก เพื่อเชื่อมโยงกิจกรรมการท่องเที่ยว กิจกรรม ซ่อมแซมและเพิ่มประสิทธิภาพทางหลวง ทางหลวงหมายเลข 2236 ตอนสำโรงเกียรติ - ช่องพระพลัย"/>
    <s v="ด้านการสร้างความสามารถในการแข่งขัน"/>
    <x v="4"/>
    <s v="มกราคม 2565"/>
    <s v="กันยายน 2565"/>
    <s v="แขวงทางหลวงศรีสะเกษที่ 2"/>
    <x v="7"/>
    <x v="3"/>
    <m/>
    <s v="โครงการพัฒนาแหล่งท่องเที่ยวและสิ่งอำนวยความสะดวกเพื่อเชื่อมโยงกิจกรรมการท่องเที่ยวกิจกรรมซ่อมแซมและเพิ่มประสิทธิภาพทางหลวงทางหลวงหมายเลข2236ตอนสำโรงเกียรติ-ช่องพระพลัย2565กรมทางหลวง"/>
    <x v="2"/>
    <x v="2"/>
  </r>
  <r>
    <s v="โครงการพัฒนาแหล่งท่องเที่ยวและสิ่งอำนวยความสะดวก เพื่อเชื่อมโยงกิจกรรมการท่องเที่ยว กิจกรรม ปรับปรุงไหล่ทาง ทางหลวงหมายเลข 2127 ตอนศิวาลัย - สำโรงเกียรติ"/>
    <s v="ด้านการสร้างความสามารถในการแข่งขัน"/>
    <x v="4"/>
    <s v="มกราคม 2565"/>
    <s v="กันยายน 2565"/>
    <s v="แขวงทางหลวงศรีสะเกษที่ 2"/>
    <x v="7"/>
    <x v="3"/>
    <m/>
    <s v="โครงการพัฒนาแหล่งท่องเที่ยวและสิ่งอำนวยความสะดวกเพื่อเชื่อมโยงกิจกรรมการท่องเที่ยวกิจกรรมปรับปรุงไหล่ทางทางหลวงหมายเลข2127ตอนศิวาลัย-สำโรงเกียรติ2565กรมทางหลวง"/>
    <x v="2"/>
    <x v="2"/>
  </r>
  <r>
    <s v="โครงการค่าใช้จ่ายในการสำรวจเครื่องชี้วัดภาวะเศรษฐกิจภาคบริการด้านการท่องเที่ยว ประจำปีงบประมาณ พ.ศ. 2565"/>
    <s v="ด้านการสร้างความสามารถในการแข่งขัน"/>
    <x v="4"/>
    <s v="ตุลาคม 2564"/>
    <s v="กันยายน 2565"/>
    <s v="กองเศรษฐกิจการท่องเที่ยวและกีฬา (กทก.)"/>
    <x v="3"/>
    <x v="1"/>
    <m/>
    <s v="โครงการค่าใช้จ่ายในการสำรวจเครื่องชี้วัดภาวะเศรษฐกิจภาคบริการด้านการท่องเที่ยวประจำปีงบประมาณพ.ศ.25652565สำนักงานปลัดกระทรวงการท่องเที่ยวและกีฬา"/>
    <x v="1"/>
    <x v="9"/>
  </r>
  <r>
    <s v="โครงการค่าใช้จ่ายในการพัฒนาและจัดทำบัญชีประชาชาติด้านการท่องเที่ยว ประจำปีงบประมาณ พ.ศ. 2565"/>
    <s v="ด้านการสร้างความสามารถในการแข่งขัน"/>
    <x v="4"/>
    <s v="ตุลาคม 2564"/>
    <s v="กันยายน 2565"/>
    <s v="กองเศรษฐกิจการท่องเที่ยวและกีฬา (กทก.)"/>
    <x v="3"/>
    <x v="1"/>
    <m/>
    <s v="โครงการค่าใช้จ่ายในการพัฒนาและจัดทำบัญชีประชาชาติด้านการท่องเที่ยวประจำปีงบประมาณพ.ศ.25652565สำนักงานปลัดกระทรวงการท่องเที่ยวและกีฬา"/>
    <x v="1"/>
    <x v="9"/>
  </r>
  <r>
    <s v="โครงการค่าใช้จ่ายในการสำรวจข้อมูลแรงงานในอุตสาหกรรมการท่องเที่ยว"/>
    <s v="ด้านการสร้างความสามารถในการแข่งขัน"/>
    <x v="4"/>
    <s v="ตุลาคม 2564"/>
    <s v="กันยายน 2565"/>
    <s v="กองเศรษฐกิจการท่องเที่ยวและกีฬา (กทก.)"/>
    <x v="3"/>
    <x v="1"/>
    <m/>
    <s v="โครงการค่าใช้จ่ายในการสำรวจข้อมูลแรงงานในอุตสาหกรรมการท่องเที่ยว2565สำนักงานปลัดกระทรวงการท่องเที่ยวและกีฬา"/>
    <x v="1"/>
    <x v="9"/>
  </r>
  <r>
    <s v="โครงการ 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 ประจำปีงบประมาณ พ.ศ. 2565"/>
    <s v="ด้านการสร้างความสามารถในการแข่งขัน"/>
    <x v="4"/>
    <s v="ตุลาคม 2564"/>
    <s v="กันยายน 2565"/>
    <s v="กองเศรษฐกิจการท่องเที่ยวและกีฬา (กทก.)"/>
    <x v="3"/>
    <x v="1"/>
    <m/>
    <s v="โครงการค่าใช้จ่ายสำหรับสำรวจทัศนคติความพึงพอใจและพฤติกรรมของนักท่องเที่ยวชาวไทยและชาวต่างชาติที่เดินทางท่องเที่ยวในประเทศไทยประจำปีงบประมาณพ.ศ.25652565สำนักงานปลัดกระทรวงการท่องเที่ยวและกีฬา"/>
    <x v="1"/>
    <x v="3"/>
  </r>
  <r>
    <s v="ค่าใช้จ่ายในการเพิ่มประสิทธิภาพระบบสารสนเทศเพื่อติดตามและประเมินผลกระทรวงการท่องเที่ยวและกีฬา"/>
    <s v="ด้านการปรับสมดุลและพัฒนาระบบการบริหารจัดการภาครัฐ"/>
    <x v="4"/>
    <s v="ตุลาคม 2564"/>
    <s v="กันยายน 2565"/>
    <s v="กองยุทธศาสตร์และแผนงาน (กยผ.)"/>
    <x v="3"/>
    <x v="1"/>
    <m/>
    <s v="ค่าใช้จ่ายในการเพิ่มประสิทธิภาพระบบสารสนเทศเพื่อติดตามและประเมินผลกระทรวงการท่องเที่ยวและกีฬา2565สำนักงานปลัดกระทรวงการท่องเที่ยวและกีฬา"/>
    <x v="1"/>
    <x v="9"/>
  </r>
  <r>
    <s v="ค่าใช้จ่ายในการติดตามและประเมินผลการดำเนินงานตามแผนบูรณาการสร้างรายได้จากการท่องเที่ยว"/>
    <s v="ด้านการสร้างการเติบโตบนคุณภาพชีวิตที่เป็นมิตรต่อสิ่งแวดล้อม"/>
    <x v="5"/>
    <s v="เมษายน 2564"/>
    <s v="ตุลาคม 2565"/>
    <s v="กองยุทธศาสตร์และแผนงาน (กยผ.)"/>
    <x v="3"/>
    <x v="1"/>
    <m/>
    <s v="ค่าใช้จ่ายในการติดตามและประเมินผลการดำเนินงานตามแผนบูรณาการสร้างรายได้จากการท่องเที่ยว2564สำนักงานปลัดกระทรวงการท่องเที่ยวและกีฬา"/>
    <x v="3"/>
    <x v="6"/>
  </r>
  <r>
    <s v="โครงการพัฒนาโครงสร้างพื้นฐานทางคุณภาพเพื่อการบังคับใช้กฎหมายในการพัฒนาระบบนิเวศการท่องเที่ยว"/>
    <s v="ด้านการสร้างความสามารถในการแข่งขัน"/>
    <x v="4"/>
    <s v="ตุลาคม 2564"/>
    <s v="กันยายน 2565"/>
    <s v="กองยุทธศาสตร์ สำนักงานยุทธศาสตร์ตำรวจ"/>
    <x v="29"/>
    <x v="11"/>
    <m/>
    <s v="โครงการพัฒนาโครงสร้างพื้นฐานทางคุณภาพเพื่อการบังคับใช้กฎหมายในการพัฒนาระบบนิเวศการท่องเที่ยว2565สำนักงานตำรวจแห่งชาติ"/>
    <x v="3"/>
    <x v="7"/>
  </r>
  <r>
    <s v="อนุรักษ์ฟื้นฟูป่าชุมชนโนนนกทา บ้านง้อ เทศบาลตำบลน้ำคำ อำเภอเมือง จังหวัดศรีสะเกษ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อธิการบดี"/>
    <x v="30"/>
    <x v="0"/>
    <m/>
    <s v="อนุรักษ์ฟื้นฟูป่าชุมชนโนนนกทาบ้านง้อเทศบาลตำบลน้ำคำอำเภอเมืองจังหวัดศรีสะเกษ2565มหาวิทยาลัยราชภัฏศรีสะเกษ"/>
    <x v="3"/>
    <x v="6"/>
  </r>
  <r>
    <m/>
    <m/>
    <x v="6"/>
    <m/>
    <m/>
    <m/>
    <x v="31"/>
    <x v="12"/>
    <m/>
    <m/>
    <x v="1"/>
    <x v="11"/>
  </r>
  <r>
    <m/>
    <m/>
    <x v="6"/>
    <m/>
    <m/>
    <m/>
    <x v="31"/>
    <x v="12"/>
    <m/>
    <m/>
    <x v="3"/>
    <x v="1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3">
  <r>
    <s v="โครงการศูนย์พัฒนาการจัดการขยะอินทรีย์ชุมชน โดยการใช้นวัตกรรมและเทคโนโลยีที่เหมาะสมตามหลักปรัชญาเศรษฐกิจพอเพียงเพื่อการพัฒนาชุมชนที่ยั่งยืน"/>
    <s v="โครงการพัฒนาศักยภาพบุคลากรเพื่อขับเคลื่อนนโยบายการพัฒนาท่องเที่ยวและกีฬาของกระทรวงการท่องเที่ยวและกีฬา ประจำปีงบประมาณ พ.ศ. 2562"/>
    <s v="ด้านการสร้างการเติบโตบนคุณภาพชีวิตที่เป็นมิตรต่อสิ่งแวดล้อม"/>
    <x v="0"/>
    <s v="ตุลาคม 2561"/>
    <s v="กันยายน 2562"/>
    <s v="สำนักงานวิทยาเขตเฉลิมพระเกียรติ จังหวัดสกลนคร"/>
    <s v="มหาวิทยาลัยเกษตรศาสตร์"/>
    <s v="กระทรวงการอุดมศึกษา วิทยาศาสตร์ วิจัยและนวัตกรรม"/>
    <m/>
    <x v="0"/>
    <x v="0"/>
  </r>
  <r>
    <s v="โครงการจัดทำศูนย์บริการให้ข้อมูลทางโทรศัพท์ DOT Call Center ประจำปีงบประมาณ พ.ศ. 2562"/>
    <s v="โครงการศูนย์พัฒนาการจัดการขยะอินทรีย์ชุมชน โดยการใช้นวัตกรรมและเทคโนโลยีที่เหมาะสมตามหลักปรัชญาเศรษฐกิจพอเพียงเพื่อการพัฒนาชุมชนที่ยั่งยืน"/>
    <s v="ด้านการสร้างความสามารถในการแข่งขัน"/>
    <x v="0"/>
    <s v="มีนาคม 2562"/>
    <s v="กันยายน 2562"/>
    <s v="สำนักงานเลขานุการกรม"/>
    <s v="กรมการท่องเที่ยว"/>
    <s v="กระทรวงการท่องเที่ยวและกีฬา"/>
    <m/>
    <x v="1"/>
    <x v="1"/>
  </r>
  <r>
    <s v="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2"/>
    <s v="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2"/>
    <s v="ด้านการสร้างความสามารถในการแข่งขัน"/>
    <x v="0"/>
    <s v="มกราคม 2562"/>
    <s v="มิถุนายน 2562"/>
    <s v="สำนักงานเลขานุการกรม"/>
    <s v="กรมการท่องเที่ยว"/>
    <s v="กระทรวงการท่องเที่ยวและกีฬา"/>
    <m/>
    <x v="0"/>
    <x v="0"/>
  </r>
  <r>
    <s v="โครงการพัฒนาพื้นที่เพื่อการท่องเที่ยว"/>
    <s v="โครงการพัฒนาพื้นที่เพื่อการท่องเที่ยว"/>
    <s v="ด้านการสร้างความสามารถในการแข่งขัน"/>
    <x v="1"/>
    <s v="ตุลาคม 2560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2"/>
    <x v="2"/>
  </r>
  <r>
    <s v="โครงการหลักสูตรการพัฒนานักบริหารการท่องเที่ยวและกีฬาระดัน ระดับกลาง และระดับสูง เพื่อเสริมสร้างขีดความสามารถในการบริหารจัดการการท่องเที่ยวและกีฬา เพื่อขับเคลื่อนองค์กรสู่ประเทศไทย 4.0 ประจำปีงบประมาณ พ.ศ. 2562"/>
    <s v="การประชุมเพื่อรายงานผล การดำเนินงาน ปัญหา อุปสรรค และร่วมกันเสนอแนวทางแก้ไขในอุตสาหกรรมการท่องเที่่ยวและอุตสาหกรรมกีฬา ของส่วนราชการ รัฐวิสาหกิจ และองค์การมหาชนในสังกัดกระทรวงการท่องเที่ยวและกีฬา ประจำปีงบประมาณ พ.ศ. 2562"/>
    <s v="ด้านการปรับสมดุลและพัฒนาระบบการบริหารจัดการภาครัฐ"/>
    <x v="0"/>
    <s v="มีนาคม 2562"/>
    <s v="พฤษภาคม 2562"/>
    <s v="กองกลาง (กล.)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โครงการพัฒนาทักษะการใช้ภาษาอังกฤษสำหรับบุคลากรในสังกัดสำนักงานปลัดกระทรวงการท่องเที่ยวและกีฬา เพื่อเพิ่มขีดความสามารถในการแข่งขันให้สอดคล้องกับมาตรฐานสากลหลักสูตร &quot;ภาษาอังกฤษเพื่อการปฏิบัติงานด้านากรท่องเที่ยว (English for Tourism)&quot; รุ่นที่ 3 ประจำปีงบประมาณ พ.ศ. 2562"/>
    <s v="ค่าใช้จ่ายในการดำเนินงานของสำนักงานเลขานุการคณะกรรมการนโยบายการท่องเที่ยวแห่งชาติ"/>
    <s v="ด้านการพัฒนาและเสริมสร้างศักยภาพทรัพยากรมนุษย์"/>
    <x v="0"/>
    <s v="พฤษภาคม 2562"/>
    <s v="พฤษภาคม 2562"/>
    <s v="กองกลาง (กล.)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โครงการพัฒนาศักยภาพบุคลากรเพื่อขับเคลื่อนนโยบายการพัฒนาท่องเที่ยวและกีฬาของกระทรวงการท่องเที่ยวและกีฬา ประจำปีงบประมาณ พ.ศ. 2562"/>
    <s v="โครงการจัดทำบัญชีประชาชาติด้านการท่องเที่ยว (Tourism Satellite Account : TSA) ประจำปีงบประมาณ พ.ศ. 2562"/>
    <s v="ด้านการสร้างการเติบโตบนคุณภาพชีวิตที่เป็นมิตรต่อสิ่งแวดล้อม"/>
    <x v="0"/>
    <s v="สิงหาคม 2562"/>
    <s v="สิงหาคม 2562"/>
    <s v="กองกลาง (กล.)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การประชุมเพื่อรายงานผล การดำเนินงาน ปัญหา อุปสรรค และร่วมกันเสนอแนวทางแก้ไขในอุตสาหกรรมการท่องเที่่ยวและอุตสาหกรรมกีฬา ของส่วนราชการ รัฐวิสาหกิจ และองค์การมหาชนในสังกัดกระทรวงการท่องเที่ยวและกีฬา ประจำปีงบประมาณ พ.ศ. 2562"/>
    <s v="โครงการจัดทำตัวชี้วัดภาวะเศรษฐกิจการท่องเที่ยวเชิงคุณภาพและสำรวจทัศนคติและความพึงพอใจของนักท่องเที่ยวชาวไทยและชาวต่างชาติที่เดินทางท่องเที่ยวในประเทศไทย"/>
    <s v="ด้านการสร้างการเติบโตบนคุณภาพชีวิตที่เป็นมิตรต่อสิ่งแวดล้อม"/>
    <x v="0"/>
    <s v="กันยายน 2562"/>
    <s v="กันยายน 2562"/>
    <s v="กองกลาง (กล.)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การประชุมเพื่อรายงานผล การดำเนินงาน ปัญหา อุปสรรค และร่วมกันเสนอแนวทางแก้ไขในอุตสาหกรรมการท่องเที่่ยวและอุตสาหกรรมกีฬา ของส่วนราชการ รัฐวิสาหกิจ และองค์การมหาชนในสังกัดกระทรวงการท่องเที่ยวและกีฬา ประจำปีงบประมาณ พ.ศ. 2563"/>
    <s v="ค่าใช้จ่ายในการสนับสนุนการดำเนินงานสำนักงานการท่องเที่ยวและกีฬาจังหวัด"/>
    <s v="ด้านการสร้างความสามารถในการแข่งขัน"/>
    <x v="2"/>
    <s v="กันยายน 2563"/>
    <s v="กันยายน 2563"/>
    <s v="กองกลาง (กล.)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โครงการพัฒนาพื้นที่เพื่อการท่องเที่ยว"/>
    <s v="เส้นทางสนับสนุนปรับปรุงจุดเสี่ยงบนทางหลวง ทางหลวงหมายเลข 32 ตอน ไชโย - สิงห์ใต้ ระหว่าง จุดกลับรถวัดกุฎีทอง - จุดกลับรถอำเภอพรหมบุรี"/>
    <s v="ด้านการสร้างความสามารถในการแข่งขัน"/>
    <x v="2"/>
    <s v="ตุลาคม 2562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2"/>
    <x v="2"/>
  </r>
  <r>
    <s v="ค่าใช้จ่ายในการดำเนินงานของสำนักงานเลขานุการคณะกรรมการนโยบายการท่องเที่ยวแห่งชาติ"/>
    <s v="โครงการติดตามและประเมินผลข้อมูลด้านการท่องเที่ยวของประเทศไทย"/>
    <s v="ด้านการสร้างความสามารถในการแข่งขัน"/>
    <x v="0"/>
    <s v="ตุลาคม 2561"/>
    <s v="กันยายน 2562"/>
    <s v="กองยุทธศาสตร์และแผนงาน (กยผ.)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โครงการเพิ่มมาตรฐานด้านรักษาความปลอดภัยนักท่องเที่ยว อุทยานแห่งชาติหาดเจ้าไหม ติดตั้งไฟฟ้าแสงสว่างภายในบริเวณหาดหยงหลิง ต.เกาะลิบง อ.กันตัง จ.ตรัง"/>
    <s v="โครงการปรับปรุงผิวทางลาดยาง สาย ตง.4001 แยกทางหลวงหมายเลข 4046 - บ้านโคกพลา อำเภอสิเกา จังหวัดตรัง"/>
    <s v="ด้านการสร้างความสามารถในการแข่งขัน"/>
    <x v="2"/>
    <s v="ตุลาคม 2562"/>
    <s v="กันยายน 2563"/>
    <s v="แขวงทางหลวงชนบทตรัง"/>
    <s v="กรมทางหลวงชนบท"/>
    <s v="กระทรวงคมนาคม"/>
    <m/>
    <x v="2"/>
    <x v="2"/>
  </r>
  <r>
    <s v="โครงการบูรณาการและส่งเสริมการพัฒนาเชิงพื้นที่"/>
    <s v="โครงการปรับปรุงซ่อมแซมถนนลาดยาง ทางหลวงหมายเลข 233 ตอนควบคุมที่ 0100 ตอน การเคหะแห่งชาติ - หนองคาย ที่ กม.5+000 CL.อ.เมืองหนองคาย จ.หนองคาย ระยะทาง 5.340 กม."/>
    <s v="ด้านการสร้างความสามารถในการแข่งขัน"/>
    <x v="2"/>
    <s v="ตุลาคม 2562"/>
    <s v="กันยายน 2563"/>
    <s v="กองแผนงาน"/>
    <s v="กรมทางหลวงชนบท"/>
    <s v="กระทรวงคมนาคม"/>
    <m/>
    <x v="0"/>
    <x v="0"/>
  </r>
  <r>
    <s v="โครงการจัดทำบัญชีประชาชาติด้านการท่องเที่ยว (Tourism Satellite Account : TSA) ประจำปีงบประมาณ พ.ศ. 2562"/>
    <s v="โครงการค่าใช้จ่ายในการติดตามและประเมินผลการดำเนินงานตามแผนบูรณาการสร้างรายได้จากการท่องเที่ยว กีฬา และวัฒนธรรม"/>
    <s v="ด้านการสร้างความสามารถในการแข่งขัน"/>
    <x v="0"/>
    <s v="สิงหาคม 2562"/>
    <s v="กรกฎาคม 2563"/>
    <s v="กองเศรษฐกิจการท่องเที่ยวและกีฬา (กทก.)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โครงการจัดทำตัวชี้วัดภาวะเศรษฐกิจการท่องเที่ยวเชิงคุณภาพและสำรวจทัศนคติและความพึงพอใจของนักท่องเที่ยวชาวไทยและชาวต่างชาติที่เดินทางท่องเที่ยวในประเทศไทย"/>
    <s v="ค่าใช้จ่ายในการจัดทำแผนปฏิบัติการพัฒนาการท่องเที่ยวประจำเขตพัฒนาการท่องเที่ยว"/>
    <s v="ด้านการสร้างความสามารถในการแข่งขัน"/>
    <x v="0"/>
    <s v="มีนาคม 2562"/>
    <s v="ตุลาคม 2562"/>
    <s v="กองเศรษฐกิจการท่องเที่ยวและกีฬา (กทก.)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โครงการรวบรวมข้อมูลสถิติและรายได้ด้านการท่องเที่ยว ปี 2562"/>
    <s v="โครงการค่าใช้จ่ายในการติดตามและประเมินผลการดำเนินงานแผนบูรณาการสร้างรายได้จากการท่องเที่ยว"/>
    <s v="ด้านการสร้างความสามารถในการแข่งขัน"/>
    <x v="2"/>
    <s v="ตุลาคม 2562"/>
    <s v="กันยายน 2563"/>
    <s v="กองเศรษฐกิจการท่องเที่ยวและกีฬา (กทก.)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โครงการติดตามและประเมินผลข้อมูลด้านการท่องเที่ยวของประเทศไทย"/>
    <s v="โครงการสัมมนาเชิงปฏิบัติการเพื่อจัดทำงบประมาณรายจ่ายประจำปีงบประมาณ"/>
    <s v="ด้านการสร้างความสามารถในการแข่งขัน"/>
    <x v="0"/>
    <s v="พฤษภาคม 2562"/>
    <s v="ธันวาคม 2562"/>
    <s v="กองเศรษฐกิจการท่องเที่ยวและกีฬา (กทก.)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โครงการพัฒนาและจัดทำบัญชีประชาชาติด้านการท่องเที่ยว (ประจำปีงบประมาณ พ.ศ. 2563)"/>
    <s v="โครงการพัฒนาปรับปรุงโครงสร้างพื้นฐานและสิ่งอำนวยความสะดวกเพื่อส่งเสริมการท่องเที่ยว กิจกรรม : ก่อสร้างเส้นทางจักรยานศูนย์ศิลป์สิรินธร อำเภอวังสะพุง จังหวัดเลย"/>
    <s v="ด้านการสร้างความสามารถในการแข่งขัน"/>
    <x v="2"/>
    <s v="มีนาคม 2563"/>
    <s v="กุมภาพันธ์ 2564"/>
    <s v="กองเศรษฐกิจการท่องเที่ยวและกีฬา (กทก.)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โครงการ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 (ประจำปีงบประมาณ พ.ศ. 2563)"/>
    <s v="โครงการพัฒนาปรับปรุงโครงสร้างพื้นฐานและสิ่งอำนวยความสะดวกเพื่อส่งเสริมการท่องเที่ยว กิจกรรม : ยกระดับมาตรฐานและเพิ่มประสิทธิภาพทางหลวง ทางหลวงหมายเลข 2016 ตอนควบคุม 0100 ตอน วังสะพุง - ตาวตาด ระหว่าง กม. 4+665 – กม. 5+500 ระยะทาง 0.895 กม. (โดยก่อสร้างขยายทางจราจรเป็น 4 ช่องจราจรพร้อมสิ่งอำนวยความปลอดภัยและระบบระบายน้ำ)"/>
    <s v="ด้านการสร้างความสามารถในการแข่งขัน"/>
    <x v="2"/>
    <s v="กุมภาพันธ์ 2563"/>
    <s v="กันยายน 2563"/>
    <s v="กองเศรษฐกิจการท่องเที่ยวและกีฬา (กทก.)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โครงการจัดทำข้อมูลตามตัวชี้วัดตามแผนแม่บทภายใต้ยุทธศาสตร์ชาติ ประเด็นการท่องเที่ยว (พ.ศ. 2561 -2580) (ประจำปีงบประมาณ พ.ศ. 2563)"/>
    <s v="ประชาสัมพันธ์การท่องเที่ยวจังหวัดชัยภูมิและจัดกิจกรรมสำคัญของจังหวัดชัยภูมิ (เงินเหลือจ่าย)"/>
    <s v="ด้านการสร้างความสามารถในการแข่งขัน"/>
    <x v="2"/>
    <s v="มีนาคม 2563"/>
    <s v="ตุลาคม 2563"/>
    <s v="กองเศรษฐกิจการท่องเที่ยวและกีฬา (กทก.)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โครงการพัฒนาและยกระดับข้อมูลเชิงดิจิทัลด้านการท่องเที่ยว"/>
    <s v="โครงการปรับปรุงพัฒนาพื้นที่แหล่งท่องเที่ยวรองรับการท่องเที่ยว อุทยานแห่งชาติไทรโยค"/>
    <s v="ด้านการสร้างความสามารถในการแข่งขัน"/>
    <x v="2"/>
    <s v="ตุลาคม 2562"/>
    <s v="พฤษภาคม 2563"/>
    <s v="กองเศรษฐกิจการท่องเที่ยวและกีฬา (กทก.)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โครงการรวบรวมข้อมูลสถิติและรายได้ด้านการท่องเที่ยว (ประจำปีงบประมาณ พ.ศ. 2563)"/>
    <s v="โครงการพัฒนาพื้นที่เพื่อการท่องเที่ยว"/>
    <s v="ด้านการสร้างความสามารถในการแข่งขัน"/>
    <x v="2"/>
    <s v="มีนาคม 2563"/>
    <s v="กุมภาพันธ์ 2564"/>
    <s v="กองเศรษฐกิจการท่องเที่ยวและกีฬา (กทก.)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โครงการค่าใช้จ่ายในการติดตามและประเมินผลการดำเนินงานตามแผนบูรณาการสร้างรายได้จากการท่องเที่ยว กีฬา และวัฒนธรรม"/>
    <s v="โครงการติดตามและประเมินผลการดำเนินงานตามแผนปฏิบัติราชการกระทรวงการท่องเที่ยวและกีฬา ประจำปีงบประมาณ พ.ศ. ๒๕62"/>
    <s v="ด้านการสร้างความสามารถในการแข่งขัน"/>
    <x v="0"/>
    <s v="กุมภาพันธ์ 2562"/>
    <s v="กันยายน 2562"/>
    <s v="กองยุทธศาสตร์และแผนงาน (กยผ.)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โครงการศึกษาออกแบบสิ่งอำนวยความสะดวกด้านการท่องเที่ยวเพื่อรองรับคนทั้งมวล (Tourism for All)"/>
    <s v="การประชุมเพื่อรายงานผล การดำเนินงาน ปัญหา อุปสรรค และร่วมกันเสนอแนวทางแก้ไขในอุตสาหกรรมการท่องเที่่ยวและอุตสาหกรรมกีฬา ของส่วนราชการ รัฐวิสาหกิจ และองค์การมหาชนในสังกัดกระทรวงการท่องเที่ยวและกีฬา ประจำปีงบประมาณ พ.ศ. 2563"/>
    <s v="ด้านการสร้างความสามารถในการแข่งขัน"/>
    <x v="2"/>
    <s v="ตุลาคม 2562"/>
    <s v="กันยายน 2563"/>
    <s v="กองพัฒนาแหล่งท่องเที่ยว"/>
    <s v="กรมการท่องเที่ยว"/>
    <s v="กระทรวงการท่องเที่ยวและกีฬา"/>
    <m/>
    <x v="0"/>
    <x v="0"/>
  </r>
  <r>
    <s v="ค่าใช้จ่ายในการจัดทำแผนปฏิบัติการพัฒนาการท่องเที่ยวประจำเขตพัฒนาการท่องเที่ยว"/>
    <s v="โครงการขยายเขตติดตั้งระบบไฟฟ้าให้เกาะต่างๆ เกาะปันหยี จ.พังงา"/>
    <s v="ด้านการสร้างความสามารถในการแข่งขัน"/>
    <x v="0"/>
    <s v="ตุลาคม 2561"/>
    <s v="กันยายน 2562"/>
    <s v="กองยุทธศาสตร์และแผนงาน (กยผ.)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โครงการเพื่อการส่งเสริมการท่องเที่ยวอย่างยั่งยืน"/>
    <s v="โครงการเพิ่มมาตรฐานด้านรักษาความปลอดภัยนักท่องเที่ยว อุทยานแห่งชาติหาดเจ้าไหม ติดตั้งไฟฟ้าแสงสว่างภายในบริเวณหาดหยงหลิง ต.เกาะลิบง อ.กันตัง จ.ตรัง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ยุทธศาสตร์และแผนงาน (กยผ.)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ปรับปรุงถนนลาดยางผิวจราจรแอสฟัสท์ติกคอนกรีต อุทยานแห่งชาติปางสีดา"/>
    <s v="ติดตั้งป้ายแนะนำเส้นทางและประชาสัมพันธ์แหล่งท่องเที่ยวในจังหวัดสิงห์บุรี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สัมมนาเชิงปฏิบัติการเพื่อจัดทำงบประมาณรายจ่ายประจำปีงบประมาณ"/>
    <s v="โครงการก่อสร้างสายเคเบิลใต้น้ำ 115 เควี เพื่อทดแทนและเพิ่มความสามารถในการจ่ายไฟไปยังเกาะสมุย จังหวัดสุราษฎร์ธานี"/>
    <s v="ด้านการปรับสมดุลและพัฒนาระบบการบริหารจัดการภาครัฐ"/>
    <x v="0"/>
    <s v="เมษายน 2562"/>
    <s v="พฤษภาคม 2563"/>
    <s v="กองยุทธศาสตร์และแผนงาน (กยผ.)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ค่าใช้จ่ายในการสนับสนุนการดำเนินงานสำนักงานการท่องเที่ยวและกีฬาจังหวัด"/>
    <s v="โครงการปรับปรุงฟื้นฟู และจัดระเบียบแหล่งท่องเที่ยวเดิม และพัฒนาแหล่งท่องเที่ยวใหม่ที่โดดเด่นทั้งด้านธรรมชาติ ประวัติศาสตร์ วัฒนธรรม และวิถีชีวิต"/>
    <s v="ด้านการสร้างความสามารถในการแข่งขัน"/>
    <x v="2"/>
    <s v="ตุลาคม 2562"/>
    <s v="กันยายน 2563"/>
    <s v="กองยุทธศาสตร์และแผนงาน (กยผ.)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โครงการติดตามและประเมินผลการดำเนินงานตามแผนปฏิบัติราชการกระทรวงการท่องเที่ยวและกีฬา ประจำปีงบประมาณ พ.ศ. ๒๕62"/>
    <s v="โครงการจัดทำศูนย์บริการให้ข้อมูลทางโทรศัพท์ DOT Call Center ประจำปีงบประมาณ พ.ศ. 2562"/>
    <s v="ด้านการปรับสมดุลและพัฒนาระบบการบริหารจัดการภาครัฐ"/>
    <x v="0"/>
    <s v="มีนาคม 2562"/>
    <s v="พฤศจิกายน 2563"/>
    <s v="กองยุทธศาสตร์และแผนงาน (กยผ.)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โครงการส่งเสริมและพัฒนาการท่องเที่ยวธรรมชาติ"/>
    <s v="การประชุมชี้แจงแนวทางการเฝ้าระวัง ควบคุม และป้องกันโรคปอดอักเสบจากไวรัสโคโรนาสายพันธุ์ใหม่ ในเมืองฮู่ฮั่น สาธารณรัฐประชาชนจีน ประจำปีงบประมาณ พ.ศ. 2563"/>
    <s v="ด้านการสร้างความสามารถในการแข่งขัน"/>
    <x v="2"/>
    <s v="มกราคม 2563"/>
    <s v="กันยายน 2563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x v="1"/>
    <x v="3"/>
  </r>
  <r>
    <s v="โครงการจัดทำศูนย์บริการให้ข้อมูลทางโทรศัพท์ DOT Call Center ประจำปีงบประมาณ พ.ศ. 2563"/>
    <s v="โครงการบูรณาการและส่งเสริมการพัฒนาเชิงพื้นที่"/>
    <s v="ด้านการสร้างความสามารถในการแข่งขัน"/>
    <x v="2"/>
    <s v="ตุลาคม 2562"/>
    <s v="กันยายน 2563"/>
    <s v="สำนักงานเลขานุการกรม"/>
    <s v="กรมการท่องเที่ยว"/>
    <s v="กระทรวงการท่องเที่ยวและกีฬา"/>
    <m/>
    <x v="1"/>
    <x v="1"/>
  </r>
  <r>
    <s v="โครงการก่อสร้างสาธารณูปโภคเพื่อส่งเสริมการท่องเที่ยว"/>
    <s v="ติดตั้งและปรับปรุงป้ายแนะนำสถานที่ท่องเที่ยวและสถานที่สำคัญ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3"/>
  </r>
  <r>
    <s v="โครงการปรับปรุงพัฒนาพื้นที่แหล่งท่องเที่ยวรองรับการท่องเที่ยว อุทยานแห่งชาติไทรโยค"/>
    <s v="ซ่อมแซมผิวถนนลาดยางทับด้วย พาราแอสฟัลท์ติกคอนกรีตสายสามแยกบ้านเก่ากลอย – บ้านทุ่งโปร่ง ถึง บ้านหนองแวงคำ หมู่ที่ 1,6 ตำบลเก่ากลอย อำเภอนากลาง จังหวัดหนองบัวลำภู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ปรับปรุงพัฒนาก่อสร้างศาลาแปดเหลี่ยมและระบบประปาผิวดิน อุทยานแห่งชาติไทรโยค"/>
    <s v="โครงการพัฒนาโครงสร้างพื้นฐานด้านการท่องเที่ยวเพื่อยกระดับการเชื่อมโยงการท่องเที่ยว กิจกรรมติดตั้งป้ายท่องเที่ยว OVER HEAD ทางหลวงหมายเลข 3238 ตอนควบคุม 0100 ตอนเจ็ดเสมียน-โคกหม้อ ระหว่าง กม.0+0000- กม.12+259(เป็นแห่งๆ)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ก่อสร้างโรงรับประทานอาหาร อุทยานแห่งชาติเขื่อนศรีนครินทร์บริเวณน้ำตกห้วยแม่ขมิ้น"/>
    <s v="โครงการส่งเสริมและพัฒนาการท่องเที่ยวธรรมชาติ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3"/>
  </r>
  <r>
    <s v="โครงการพัฒนาสิ่งอำนวยความสะดวกบริเวณสะพานอุตตมานุสรณ์ (สะพานมอญ)"/>
    <s v="โครงการก่อสร้างสาธารณูปโภคเพื่อส่งเสริมการท่องเที่ยว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ติดตั้งป้ายแนะนำแหล่งท่องเที่ยว อนุสรณ์สถานสมเด็จพระเจ้าตากสินมหาราช จังหวัดพระนครศรีอยุธยา (โครงการส่งเสริมการพัฒนาและฟื้นฟูการท่องเที่ยว )"/>
    <s v="ล้านนาตะวันออกเมืองรักษ์นกยูงไทยระดับโลกสู่การท่องเที่ยว เชื่อมโยงเศรษฐกิจเชิงสร้างสรรค์"/>
    <s v="ด้านการสร้างความสามารถในการแข่งขัน"/>
    <x v="2"/>
    <s v="มกราคม 2563"/>
    <s v="กันยายน 2563"/>
    <s v="แขวงทางหลวงชนบทพระนครศรีอยุธยา"/>
    <s v="กรมทางหลวงชนบท"/>
    <s v="กระทรวงคมนาคม"/>
    <m/>
    <x v="0"/>
    <x v="0"/>
  </r>
  <r>
    <s v="โครงการพัฒนาโครงสร้างพื้นฐานด้านการท่องเที่ยวเพื่อยกระดับการเชื่อมโยงการท่องเที่ยว(กิจกรรมก่อสร้างลานจอดรถอุทยานแห่งชาติเฉลิมรัตนโกสินทร์)"/>
    <s v="โครงการก่อสร้างโรงรับประทานอาหาร อุทยานแห่งชาติเขื่อนศรีนครินทร์บริเวณน้ำตกห้วยแม่ขมิ้น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5"/>
  </r>
  <r>
    <s v="โครงการพัฒนาโครงสร้างพื้นฐานด้านการท่องเที่ยวเพื่อยกระดับการเชื่อมโยงการท่องเที่ยว(กิจกรรมปรับปรุงทางเดินเท้าเข้าชมน้ำตกเอราวัณชั้นที่4-7 อุทยานแห่งชาติเอราวัณ )"/>
    <s v="โครงการพัฒนาโครงสร้างพื้นฐานด้านการท่องเที่ยวเพื่อยกระดับการเชื่อมโยงการท่องเที่ยว(กิจกรรมปรับปรุงระบบประปาภูเขาโซนบริการนักท่องเที่ยวอุทยานแห่งชาติเฉลิมรัตนโกสินทร์)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5"/>
  </r>
  <r>
    <s v="โครงการพัฒนาโครงสร้างพื้นฐานด้านการท่องเที่ยวเพื่อยกระดับการเชื่อมโยงการท่องเที่ยว(กิจกรรมปรับปรุงระบบประปาภูเขาโซนบริการนักท่องเที่ยวอุทยานแห่งชาติเฉลิมรัตนโกสินทร์)"/>
    <s v="ก่อสร้างห้องน้ำสวนสุขภาพเฉลิมพระเกียรติ เพื่อการท่องเที่ยว ตำบลแม่สะเรียง อำเภอแม่สะเรียง จังหวัดแม่ฮ่องสอน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3"/>
  </r>
  <r>
    <s v="โครงการปรับปรุงฟื้นฟู และจัดระเบียบแหล่งท่องเที่ยวเดิม และพัฒนาแหล่งท่องเที่ยวใหม่ที่โดดเด่นทั้งด้านธรรมชาติ ประวัติศาสตร์ วัฒนธรรม และวิถีชีวิต"/>
    <s v="โครงการปรับปรุงสะพานท่าเรือน้ำลึก บ้านคลองหินดำ ต.เกาะกูด อ.เกาะกูด จ.ตราด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กระทรวงการท่องเที่ยวและกีฬา"/>
    <m/>
    <x v="2"/>
    <x v="2"/>
  </r>
  <r>
    <s v="โครงการซ่อมสร้างผิวทางพาราแอสฟัลต์คอนกรีตทางหลวงชนบท จบ.1036 แยกทางหลวงหมายเลข 3 – หาดคุ้งวิมาน อำเภอนายายอาม จังหวัดจันทบุรี ขนาดกว้าง 7.00 ม. ไหล่ทางข้างละ 1.00 ม. ระยะทางรวม 1.500 กิโลเมตร"/>
    <s v="ปรับปรุงนิทรรศการเรือไฟ พิพิธภัณฑ์จวนผู้ว่าราชการจังหวัดนครพนม (หลังเดิม) ตำบลในเมือง อำเภอเมืองนครพนม จังหวัดนครพนม"/>
    <s v="ด้านการสร้างความสามารถในการแข่งขัน"/>
    <x v="2"/>
    <s v="มีนาคม 2563"/>
    <s v="กันยายน 2563"/>
    <s v="แขวงทางหลวงชนบทจันทบุรี"/>
    <s v="กรมทางหลวงชนบท"/>
    <s v="กระทรวงคมนาคม"/>
    <m/>
    <x v="0"/>
    <x v="0"/>
  </r>
  <r>
    <s v="โครงการก่อสร้างอาคารศูนย์บริการนักท่องเที่ยวบรริเวณน้ำตกห้วยแม่ขมิ้นอุทยานแห่งชาติเขื่อนศรีนครินทร์"/>
    <s v="โครงการจัดทำศูนย์บริการให้ข้อมูลทางโทรศัพท์ DOT Call Center ประจำปีงบประมาณ พ.ศ. 2563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"/>
  </r>
  <r>
    <s v="ก่อสร้างลานจอดรถบัสขนาดใหญ่ด้านหน้าอุทยานบัวเฉลิมพระเกียรติ"/>
    <s v="โครงการจัดทำข้อมูลตามตัวชี้วัดตามแผนแม่บทภายใต้ยุทธศาสตร์ชาติ ประเด็นการท่องเที่ยว (พ.ศ. 2561 -2580) (ประจำปีงบประมาณ พ.ศ. 2563)"/>
    <s v="ด้านการสร้างความสามารถในการแข่งขัน"/>
    <x v="2"/>
    <s v="มีนาคม 2563"/>
    <s v="กันยายน 2563"/>
    <s v="แขวงทางหลวงสกลนครที่ 1"/>
    <s v="กรมทางหลวง"/>
    <s v="กระทรวงคมนาคม"/>
    <m/>
    <x v="2"/>
    <x v="5"/>
  </r>
  <r>
    <s v="โครงการปรับปรุงฟื้นฟูและจัดระเบียบแหล่งท่องเที่ยวเดิมและพัฒนาแหล่งท่องเที่ยวใหม่ที่โดดเด่นทั้งด้านธรรมชาติประวัติศาสตร์วัฒนธรรมและวิถีชีวิต(กิจกรรมก่อสร้างอาคารศูนย์บริการนักท่องเที่ยวที่ทำการบริการกางเต็นท์พร้อมครุภัณฑ์ประกอบอาคารบริเวณหน่วยพิทักษ์อุทยานฯที่ ศร.4(ผาตาด)อุทยานแห่งชาติเขื่อนศรีนครินทร์)"/>
    <s v="โครงการก่อสร้างอาคารศูนย์บริการนักท่องเที่ยวบรริเวณน้ำตกห้วยแม่ขมิ้นอุทยานแห่งชาติเขื่อนศรีนครินทร์"/>
    <s v="ด้านการสร้างความสามารถในการแข่งขัน"/>
    <x v="2"/>
    <s v="ตุลาคม 2562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พัฒนาสภาพแวดล้อมและสิ่งอำนวยความสะดวกด้านการท่องเที่ยว"/>
    <s v="ปรับปรุุงทางหลวงผ่านย่านชุมชน ทางหลวงหมายเลข 3454 ตอน ชัณสูตร - ท่าช้าง ระหว่าง กม.47+900 - กม.48+900"/>
    <s v="ด้านการสร้างความสามารถในการแข่งขัน"/>
    <x v="2"/>
    <s v="ตุลาคม 2562"/>
    <s v="กันยายน 2563"/>
    <s v="สำนักงานโยธาธิการและผังเมืองจังหวัดกำแพงเพชร"/>
    <s v="กรมโยธาธิการและผังเมือง"/>
    <s v="กระทรวงมหาดไทย"/>
    <m/>
    <x v="0"/>
    <x v="0"/>
  </r>
  <r>
    <s v="ติดตั้งป้ายแนะนำเส้นทางและประชาสัมพันธ์แหล่งท่องเที่ยวในจังหวัดสิงห์บุรี"/>
    <s v="พัฒนาและเชื่อมโยงแหล่งท่องเที่ยวเชิงประวัติศาสตร์และศาสนา กิจกรรมงานติดตั้งไฟฟ้าแสงสว่างบนทางหลวงหมายเลข 340 ตอนควบคุม 0402 โรงพยาบาลสรรคบุรี - ชัยนาท (ช่วงที่ 2) ระหว่าง กม. 146+630 - กม. 159+000 บริเวณร่องกลางขาเข้า, ขาออก กทม. (เป็นแห่งๆ) ปริมาณงาน 610 ต้น จังหวัดชัยนาท"/>
    <s v="ด้านการสร้างความสามารถในการแข่งขัน"/>
    <x v="2"/>
    <s v="มกราคม 2563"/>
    <s v="กันยายน 2563"/>
    <s v="แขวงทางหลวงชนบทสิงห์บุรี"/>
    <s v="กรมทางหลวงชนบท"/>
    <s v="กระทรวงคมนาคม"/>
    <m/>
    <x v="2"/>
    <x v="5"/>
  </r>
  <r>
    <s v="ยกระดับมาตราฐานทาง ก่อสร้างถนน คสล. มส.3017 แยกทางหลวงหมายเลข 105-บ้านสบโขง ต.แม่สวด อ.สบเมย จังหวัดแม่ฮ่องสอน ความกว้าง 5.00 เมตร หนา 1.15 เมตร ระยะทาง 4.280 กิโลเมตร"/>
    <s v="พัฒนาและเชื่อมโยงแหล่งท่องเที่ยวเชิงประวัติศาสตร์และศาสนา กิจกรรมงานขยายช่องทางจราจรจาก 2 ช่องทางจราจรเป็น 4 ช่องทางจราจรทางหลวงหมายเลข 3183 ตอนควบคุม 0101 ตอนแยกไปเขื่อนเจ้าพระยา - คลองมอญ ระหว่าง กม. 9+720 - กม.11+000 ระยะทาง 1.280 กิโลเมตร จังหวัดชัยนาท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แขวงทางหลวงชนบทแม่ฮ่องสอน"/>
    <s v="กรมทางหลวงชนบท"/>
    <s v="กระทรวงคมนาคม"/>
    <m/>
    <x v="0"/>
    <x v="0"/>
  </r>
  <r>
    <s v="ส่งเสริมการประชาสัมพันธ์ภาพลักษณ์ของจังหวัดพระนครศรีอยุธยา (โครงการส่งเสริมการท่องเที่ยว การลงทุน การตลาดและประชาสัมพันธ์ด้วยเทคโนโลยี)"/>
    <s v="ปรับปรุงทางหลวงผ่านย่านชุมชน ทางหลวงหมายเลข 3285 ตอน อินทร์บุรี - หนองสุ่ม ระหว่าง กม. 3+795 - กม. 4+700"/>
    <s v="ด้านการสร้างความสามารถในการแข่งขัน"/>
    <x v="2"/>
    <s v="กุมภาพันธ์ 2563"/>
    <s v="กันยายน 2563"/>
    <s v="สำนักงานประชาสัมพันธ์จังหวัดพระนครศรีอยุธยา"/>
    <s v="กรมประชาสัมพันธ์"/>
    <s v="สำนักนายกรัฐมนตรี"/>
    <m/>
    <x v="0"/>
    <x v="0"/>
  </r>
  <r>
    <s v="พัฒนาและเชื่อมโยงแหล่งท่องเที่ยวเชิงประวัติศาสตร์ และศาสนา กิจกรรมปรับปรุงและขยายช่องจราจรจาก 2 เป็น 4 ช่องจราจร ทางหลวงหมายเลข 309 ตอน อยุธยา - บางเสด็จ ระหว่าง กม. 30+200 ถึง กม. 31+200 อำเภอพระนครศรีอยุธยา จังหวัดพระนครศรีอยุธยา"/>
    <s v="โครงการพัฒนาและยกระดับข้อมูลเชิงดิจิทัลด้านการท่องเที่ยว"/>
    <s v="ด้านการสร้างความสามารถในการแข่งขัน"/>
    <x v="2"/>
    <s v="ตุลาคม 2562"/>
    <s v="กันยายน 2563"/>
    <s v="แขวงทางหลวงอยุธยา"/>
    <s v="กรมทางหลวง"/>
    <s v="กระทรวงคมนาคม"/>
    <m/>
    <x v="0"/>
    <x v="0"/>
  </r>
  <r>
    <s v="โครงการยกระดับมาตรฐานทาง/ขยายความกว้างสะพาน สาย ตง.4023 แยกทางหลวงหมายเลข 4046 - บ้านโคกยาง อำเภอกันตัง จังหวัดตรัง"/>
    <s v="ส่งเสริมการประชาสัมพันธ์ภาพลักษณ์ของจังหวัดพระนครศรีอยุธยา (โครงการส่งเสริมการท่องเที่ยว การลงทุน การตลาดและประชาสัมพันธ์ด้วยเทคโนโลยี)"/>
    <s v="ด้านการสร้างความสามารถในการแข่งขัน"/>
    <x v="2"/>
    <s v="ตุลาคม 2562"/>
    <s v="กันยายน 2563"/>
    <s v="แขวงทางหลวงชนบทตรัง"/>
    <s v="กรมทางหลวงชนบท"/>
    <s v="กระทรวงคมนาคม"/>
    <m/>
    <x v="0"/>
    <x v="0"/>
  </r>
  <r>
    <s v="โครงการปรับปรุงผิวทางลาดยาง สาย ตง.4001 แยกทางหลวงหมายเลข 4046 - บ้านโคกพลา อำเภอสิเกา จังหวัดตรัง"/>
    <s v="พัฒนาและเชื่อมโยงแหล่งท่องเที่ยวเชิงประวัติศาสตร์ และศาสนา กิจกรรมเพิ่มประสิทธิภาพเส้นทางเชื่อมโยงแหล่งท่องเที่ยว สาย อท. 3027 แยก ทล. 334 - บ.อินทประมูล ระหว่าง กม. 0+475 ถึง กม. 3+926 ระยะทาง 3.451 กิโลเมตร อำเภอเมืองอ่างทอง จังหวัดอ่างทอง"/>
    <s v="ด้านการสร้างความสามารถในการแข่งขัน"/>
    <x v="2"/>
    <s v="ตุลาคม 2562"/>
    <s v="กันยายน 2563"/>
    <s v="แขวงทางหลวงชนบทตรัง"/>
    <s v="กรมทางหลวงชนบท"/>
    <s v="กระทรวงคมนาคม"/>
    <m/>
    <x v="0"/>
    <x v="0"/>
  </r>
  <r>
    <s v="โครงการปรับปรุงซ่อมแซมถนนลาดยาง ทางหลวงหมายเลข 233 ตอนควบคุมที่ 0100 ตอน การเคหะแห่งชาติ - หนองคาย ที่ กม.5+000 CL.อ.เมืองหนองคาย จ.หนองคาย ระยะทาง 5.340 กม."/>
    <s v="โครงการรวบรวมข้อมูลสถิติและรายได้ด้านการท่องเที่ยว (ประจำปีงบประมาณ พ.ศ. 2563)"/>
    <s v="ด้านการสร้างความสามารถในการแข่งขัน"/>
    <x v="2"/>
    <s v="ตุลาคม 2562"/>
    <s v="กันยายน 2563"/>
    <s v="แขวงทางหลวงหนองคาย"/>
    <s v="กรมทางหลวง"/>
    <s v="กระทรวงคมนาคม"/>
    <m/>
    <x v="0"/>
    <x v="0"/>
  </r>
  <r>
    <s v="ล้านนาตะวันออกเมืองรักษ์นกยูงไทยระดับโลกสู่การท่องเที่ยว เชื่อมโยงเศรษฐกิจเชิงสร้างสรรค์"/>
    <s v="ปรับปรุงจุดเสี่ยงบนเส้นทางหลวงอาเซียน ทางหลวงหมายเลข 32 ตอน ไชโย - สิงห์ใต้ (อุโมงค์ทางลอด) ระหว่าง กม.73+710 - กม.74+240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โยธาธิการและผังเมืองจังหวัดพะเยา"/>
    <s v="กรมโยธาธิการและผังเมือง"/>
    <s v="กระทรวงมหาดไทย"/>
    <m/>
    <x v="0"/>
    <x v="0"/>
  </r>
  <r>
    <s v="ปรับปรุงนิทรรศการเรือไฟ พิพิธภัณฑ์จวนผู้ว่าราชการจังหวัดนครพนม (หลังเดิม) ตำบลในเมือง อำเภอเมืองนครพนม จังหวัดนครพนม"/>
    <s v="โครงการพัฒนาโครงสร้างพื้นฐานและสิ่งอำนวยความสะดวกด้านการท่องเที่ยว / งานปรับปรุงทางเท้า ทางหลวงหมายเลข 326 ตอนควบคุม 0100 ตอนทางเข้าประจวบคีรีขันธ์ กม.0+000 - 2+000"/>
    <s v="ด้านการสร้างความสามารถในการแข่งขัน"/>
    <x v="2"/>
    <s v="ตุลาคม 2562"/>
    <s v="กันยายน 2563"/>
    <m/>
    <s v="นครพนม"/>
    <s v="จังหวัดและกลุ่มจังหวัด"/>
    <m/>
    <x v="0"/>
    <x v="0"/>
  </r>
  <r>
    <s v="พัฒนาและเชื่อมโยงแหล่งท่องเที่ยวเชิงประวัติศาสตร์และศาสนา กิจกรรมงานติดตั้งไฟฟ้าแสงสว่างบนทางหลวงหมายเลข 340 ตอนควบคุม 0402 โรงพยาบาลสรรคบุรี - ชัยนาท (ช่วงที่ 2) ระหว่าง กม. 146+630 - กม. 159+000 บริเวณร่องกลางขาเข้า, ขาออก กทม. (เป็นแห่งๆ) ปริมาณงาน 610 ต้น จังหวัดชัยนาท"/>
    <s v="โครงการศึกษาออกแบบสิ่งอำนวยความสะดวกด้านการท่องเที่ยวเพื่อรองรับคนทั้งมวล (Tourism for All)"/>
    <s v="ด้านการสร้างความสามารถในการแข่งขัน"/>
    <x v="2"/>
    <s v="ตุลาคม 2562"/>
    <s v="สิงหาคม 2563"/>
    <s v="แขวงทางหลวงชัยนาท"/>
    <s v="กรมทางหลวง"/>
    <s v="กระทรวงคมนาคม"/>
    <m/>
    <x v="0"/>
    <x v="0"/>
  </r>
  <r>
    <s v="พัฒนาและเชื่อมโยงแหล่งท่องเที่ยวเชิงประวัติศาสตร์และศาสนา กิจกรรมงานขยายช่องทางจราจรจาก 2 ช่องทางจราจรเป็น 4 ช่องทางจราจรทางหลวงหมายเลข 3183 ตอนควบคุม 0101 ตอนแยกไปเขื่อนเจ้าพระยา - คลองมอญ ระหว่าง กม. 9+720 - กม.11+000 ระยะทาง 1.280 กิโลเมตร จังหวัดชัยนาท"/>
    <s v="โครงการเพื่อการส่งเสริมการท่องเที่ยวอย่างยั่งยืน"/>
    <s v="ด้านการสร้างความสามารถในการแข่งขัน"/>
    <x v="2"/>
    <s v="ตุลาคม 2562"/>
    <s v="สิงหาคม 2563"/>
    <s v="แขวงทางหลวงชัยนาท"/>
    <s v="กรมทางหลวง"/>
    <s v="กระทรวงคมนาคม"/>
    <m/>
    <x v="0"/>
    <x v="0"/>
  </r>
  <r>
    <s v="ส่งเสริมการประชาสัมพันธ์ภาพลักษณ์ของจังหวัดพระนครศรีอยุธยา (โครงการส่งเสริมการท่องเที่ยว การลงทุน การตลาดและประชาสัมพันธ์ด้วยเทคโนโลยี)"/>
    <s v="พัฒนาและเชื่อมโยงแหล่งท่องเที่ยวเชิงประวัติศาสตร์ และศาสนา กิจกรรมปรับปรุงและขยายช่องจราจรจาก 2 เป็น 4 ช่องจราจร ทางหลวงหมายเลย 3034 ตอนควบคุม 0100 ตอน หน้าพระลาน – บ้านครัว ระหว่าง กม. 4+295 ถึง กม. 6+500 ตำบลห้วยป่าหวาย อำเภอพระพุทธบาท จังหวัดสระบุรี"/>
    <s v="ด้านการสร้างความสามารถในการแข่งขัน"/>
    <x v="2"/>
    <s v="มกราคม 2563"/>
    <s v="กันยายน 2563"/>
    <m/>
    <s v="พระนครศรีอยุธยา"/>
    <s v="จังหวัดและกลุ่มจังหวัด"/>
    <m/>
    <x v="0"/>
    <x v="0"/>
  </r>
  <r>
    <s v="พัฒนาและเชื่อมโยงแหล่งท่องเที่ยวเชิงประวัติศาสตร์ และศาสนา กิจกรรมเพิ่มประสิทธิภาพเส้นทางเชื่อมโยงแหล่งท่องเที่ยว สาย อท. 3027 แยก ทล. 334 - บ.อินทประมูล ระหว่าง กม. 0+475 ถึง กม. 3+926 ระยะทาง 3.451 กิโลเมตร อำเภอเมืองอ่างทอง จังหวัดอ่างทอง"/>
    <s v="ปรับปรุงภูมิทัศน์ศาลปู่ทิศน้อย หมู่ที่ 6 บ้านร่มเย็น ตำบลป่าแดง อำเภอชาตระการ จังหวัดพิษณุโลก"/>
    <s v="ด้านการสร้างความสามารถในการแข่งขัน"/>
    <x v="2"/>
    <s v="มกราคม 2563"/>
    <s v="กันยายน 2563"/>
    <s v="แขวงทางหลวงชนบทอ่างทอง"/>
    <s v="กรมทางหลวงชนบท"/>
    <s v="กระทรวงคมนาคม"/>
    <m/>
    <x v="0"/>
    <x v="0"/>
  </r>
  <r>
    <s v="โครงการปรับปรุงสะพานท่าเรือน้ำลึก บ้านคลองหินดำ ต.เกาะกูด อ.เกาะกูด จ.ตราด"/>
    <s v="พัฒนาและเชื่อมโยงแหล่งท่องเที่ยวเชิงประวัติศาสตร์ และศาสนา กิจกรรมปรับปรุงจุดเสี่ยงทางเข้าวัดอัมพวัน ทางหลวงหมายเลข 32 ตอนไชโย – สิงห์บุรี ที่ กม.78+100 , กม.78+500(จุดกลับรถวัดอัมพวัน) จังหวัดสิงห์บุรี"/>
    <s v="ด้านการสร้างความสามารถในการแข่งขัน"/>
    <x v="2"/>
    <s v="มีนาคม 2563"/>
    <s v="กันยายน 2564"/>
    <s v="สำนักงานโยธาธิการและผังเมืองจังหวัดตราด"/>
    <s v="กรมโยธาธิการและผังเมือง"/>
    <s v="กระทรวงมหาดไทย"/>
    <m/>
    <x v="2"/>
    <x v="2"/>
  </r>
  <r>
    <s v="ปรับปรุงภูมิทัศน์ศาลปู่ทิศน้อย หมู่ที่ 6 บ้านร่มเย็น ตำบลป่าแดง อำเภอชาตระการ จังหวัดพิษณุโลก"/>
    <s v="โครงการรวบรวมข้อมูลสถิติและรายได้ด้านการท่องเที่ยว ปี 2562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อำเภอชาติตระการ จังหวัดพิษณุโลก"/>
    <s v="กรมการปกครอง"/>
    <s v="กระทรวงมหาดไทย"/>
    <m/>
    <x v="0"/>
    <x v="0"/>
  </r>
  <r>
    <s v="ปรับปรุงทางหลวงผ่านย่านชุมชน ทางหลวงหมายเลข 3285 ตอน อินทร์บุรี - หนองสุ่ม ระหว่าง กม. 3+795 - กม. 4+700"/>
    <s v="ปรับปรุงถนนลาดยางผิวจราจรแอสฟัสท์ติกคอนกรีต อุทยานแห่งชาติปางสีดา"/>
    <s v="ด้านการสร้างความสามารถในการแข่งขัน"/>
    <x v="2"/>
    <s v="กุมภาพันธ์ 2563"/>
    <s v="กรกฎาคม 2563"/>
    <s v="แขวงทางหลวงสิงห์บุรี"/>
    <s v="กรมทางหลวง"/>
    <s v="กระทรวงคมนาคม"/>
    <m/>
    <x v="0"/>
    <x v="0"/>
  </r>
  <r>
    <s v="เส้นทางสนับสนุนปรับปรุงจุดเสี่ยงบนทางหลวง ทางหลวงหมายเลข 32 ตอน ไชโย - สิงห์ใต้ ระหว่าง จุดกลับรถวัดกุฎีทอง - จุดกลับรถอำเภอพรหมบุรี"/>
    <s v="ค่าใช้จ่ายในการสนับสนุนการดำเนินงานสำนักงานการท่องเที่ยวและกีฬาจังหวัด"/>
    <s v="ด้านการสร้างความสามารถในการแข่งขัน"/>
    <x v="2"/>
    <s v="กุมภาพันธ์ 2563"/>
    <s v="กันยายน 2563"/>
    <s v="แขวงทางหลวงสิงห์บุรี"/>
    <s v="กรมทางหลวง"/>
    <s v="กระทรวงคมนาคม"/>
    <m/>
    <x v="0"/>
    <x v="0"/>
  </r>
  <r>
    <s v="ปรับปรุุงทางหลวงผ่านย่านชุมชน ทางหลวงหมายเลข 3454 ตอน ชัณสูตร - ท่าช้าง ระหว่าง กม.47+900 - กม.48+900"/>
    <s v="โครงการปรับปรุงพัฒนาก่อสร้างศาลาแปดเหลี่ยมและระบบประปาผิวดิน อุทยานแห่งชาติไทรโยค"/>
    <s v="ด้านการสร้างความสามารถในการแข่งขัน"/>
    <x v="2"/>
    <s v="กุมภาพันธ์ 2563"/>
    <s v="กันยายน 2563"/>
    <s v="แขวงทางหลวงสิงห์บุรี"/>
    <s v="กรมทางหลวง"/>
    <s v="กระทรวงคมนาคม"/>
    <m/>
    <x v="0"/>
    <x v="0"/>
  </r>
  <r>
    <s v="ปรับปรุงจุดเสี่ยงบนเส้นทางหลวงอาเซียน ทางหลวงหมายเลข 32 ตอน ไชโย - สิงห์ใต้ (อุโมงค์ทางลอด) ระหว่าง กม.73+710 - กม.74+240"/>
    <s v="โครงการพัฒนาสิ่งอำนวยความสะดวกบริเวณสะพานอุตตมานุสรณ์ (สะพานมอญ)"/>
    <s v="ด้านการสร้างความสามารถในการแข่งขัน"/>
    <x v="2"/>
    <s v="กุมภาพันธ์ 2563"/>
    <s v="กันยายน 2563"/>
    <s v="แขวงทางหลวงสิงห์บุรี"/>
    <s v="กรมทางหลวง"/>
    <s v="กระทรวงคมนาคม"/>
    <m/>
    <x v="0"/>
    <x v="0"/>
  </r>
  <r>
    <s v="พัฒนาและเชื่อมโยงแหล่งท่องเที่ยวเชิงประวัติศาสตร์ และศาสนา กิจกรรมปรับปรุงจุดเสี่ยงทางเข้าวัดอัมพวัน ทางหลวงหมายเลข 32 ตอนไชโย – สิงห์บุรี ที่ กม.78+100 , กม.78+500(จุดกลับรถวัดอัมพวัน) จังหวัดสิงห์บุรี"/>
    <s v="ติดตั้งป้ายแนะนำแหล่งท่องเที่ยว อนุสรณ์สถานสมเด็จพระเจ้าตากสินมหาราช จังหวัดพระนครศรีอยุธยา (โครงการส่งเสริมการพัฒนาและฟื้นฟูการท่องเที่ยว )"/>
    <s v="ด้านการสร้างความสามารถในการแข่งขัน"/>
    <x v="2"/>
    <s v="กุมภาพันธ์ 2563"/>
    <s v="กรกฎาคม 2563"/>
    <s v="แขวงทางหลวงสิงห์บุรี"/>
    <s v="กรมทางหลวง"/>
    <s v="กระทรวงคมนาคม"/>
    <m/>
    <x v="0"/>
    <x v="0"/>
  </r>
  <r>
    <s v="พัฒนาและเชื่อมโยงแหล่งท่องเที่ยวทางประวัติศาสตร์ และศาสนา กิจกรรมเพิ่มประสิทธิภาพเส้นทางเชื่อมโยงแหล่งท่องเที่ยวระหว่าง อ่างทอง สิงห์บุรี ทางหลวงหมายเลข 309 ตอนไชโย – ทางแยกวัดสว่างอารมณ์ ระหว่างกม.81+290 – กม.82+200 ระยะทาง 0.910 กิโลเมตร จังหวัดสิงห์บุรี"/>
    <s v="โครงการซ่อมสร้างผิวทางพาราแอสฟัลต์คอนกรีตทางหลวงชนบท จบ.1036 แยกทางหลวงหมายเลข 3 – หาดคุ้งวิมาน อำเภอนายายอาม จังหวัดจันทบุรี ขนาดกว้าง 7.00 ม. ไหล่ทางข้างละ 1.00 ม. ระยะทางรวม 1.500 กิโลเมตร"/>
    <s v="ด้านการสร้างความสามารถในการแข่งขัน"/>
    <x v="2"/>
    <s v="กุมภาพันธ์ 2563"/>
    <s v="กันยายน 2563"/>
    <s v="แขวงทางหลวงสิงห์บุรี"/>
    <s v="กรมทางหลวง"/>
    <s v="กระทรวงคมนาคม"/>
    <m/>
    <x v="0"/>
    <x v="0"/>
  </r>
  <r>
    <s v="เสริมสร้างศักยภาพในการป้องกันและบรรเทาสาธารณภัย"/>
    <s v="โครงการพัฒนาและจัดทำบัญชีประชาชาติด้านการท่องเที่ยว (ประจำปีงบประมาณ พ.ศ. 2563)"/>
    <s v="ด้านการสร้างความสามารถในการแข่งขัน"/>
    <x v="2"/>
    <s v="กุมภาพันธ์ 2563"/>
    <s v="กันยายน 2563"/>
    <s v="ที่ทำการปกครองจังหวัดระนอง"/>
    <s v="กรมการปกครอง"/>
    <s v="กระทรวงมหาดไทย"/>
    <m/>
    <x v="0"/>
    <x v="0"/>
  </r>
  <r>
    <s v="ติดตั้งและปรับปรุงป้ายแนะนำสถานที่ท่องเที่ยวและสถานที่สำคัญ"/>
    <s v="โครงการปรับปรุงฟื้นฟูและจัดระเบียบแหล่งท่องเที่ยวเดิมและพัฒนาแหล่งท่องเที่ยวใหม่ที่โดดเด่นทั้งด้านธรรมชาติประวัติศาสตร์วัฒนธรรมและวิถีชีวิต(กิจกรรมก่อสร้างอาคารศูนย์บริการนักท่องเที่ยวที่ทำการบริการกางเต็นท์พร้อมครุภัณฑ์ประกอบอาคารบริเวณหน่วยพิทักษ์อุทยานฯที่ ศร.4(ผาตาด)อุทยานแห่งชาติเขื่อนศรีนครินทร์)"/>
    <s v="ด้านการสร้างความสามารถในการแข่งขัน"/>
    <x v="2"/>
    <s v="กุมภาพันธ์ 2563"/>
    <s v="กันยายน 2563"/>
    <s v="แขวงทางหลวงยะลา"/>
    <s v="กรมทางหลวง"/>
    <s v="กระทรวงคมนาคม"/>
    <m/>
    <x v="2"/>
    <x v="5"/>
  </r>
  <r>
    <s v="โครงการพัฒนาโครงสร้างพื้นฐานและสิ่งอำนวยความสะดวกด้านการท่องเที่ยว / งานปรับปรุงทางเท้า ทางหลวงหมายเลข 326 ตอนควบคุม 0100 ตอนทางเข้าประจวบคีรีขันธ์ กม.0+000 - 2+000"/>
    <s v="พัฒนาสภาพแวดล้อมและสิ่งอำนวยความสะดวกด้านการท่องเที่ยว"/>
    <s v="ด้านการสร้างความสามารถในการแข่งขัน"/>
    <x v="2"/>
    <s v="กุมภาพันธ์ 2563"/>
    <s v="มิถุนายน 2563"/>
    <s v="แขวงทางหลวงประจวบคีรีขันธ์ (หัวหิน)"/>
    <s v="กรมทางหลวง"/>
    <s v="กระทรวงคมนาคม"/>
    <m/>
    <x v="0"/>
    <x v="0"/>
  </r>
  <r>
    <s v="พัฒนาและเชื่อมโยงแหล่งท่องเที่ยวเชิงประวัติศาสตร์ และศาสนา กิจกรรมปรับปรุงและขยายช่องจราจรจาก 2 เป็น 4 ช่องจราจร ทางหลวงหมายเลย 3034 ตอนควบคุม 0100 ตอน หน้าพระลาน – บ้านครัว ระหว่าง กม. 4+295 ถึง กม. 6+500 ตำบลห้วยป่าหวาย อำเภอพระพุทธบาท จังหวัดสระบุรี"/>
    <s v="ยกระดับมาตราฐานทาง ก่อสร้างถนน คสล. มส.3017 แยกทางหลวงหมายเลข 105-บ้านสบโขง ต.แม่สวด อ.สบเมย จังหวัดแม่ฮ่องสอน ความกว้าง 5.00 เมตร หนา 1.15 เมตร ระยะทาง 4.280 กิโลเมตร"/>
    <s v="ด้านการสร้างความสามารถในการแข่งขัน"/>
    <x v="2"/>
    <s v="มีนาคม 2563"/>
    <s v="กันยายน 2563"/>
    <s v="แขวงทางหลวงสระบุรี"/>
    <s v="กรมทางหลวง"/>
    <s v="กระทรวงคมนาคม"/>
    <m/>
    <x v="0"/>
    <x v="0"/>
  </r>
  <r>
    <s v="ค่าใช้จ่ายในการสนับสนุนการดำเนินงานสำนักงานการท่องเที่ยวและกีฬาจังหวัด"/>
    <s v="โครงการพัฒนาโครงสร้างพื้นฐานด้านการท่องเที่ยวเพื่อยกระดับการเชื่อมโยงการท่องเที่ยว(กิจกรรมก่อสร้างลานจอดรถอุทยานแห่งชาติเฉลิมรัตนโกสินทร์)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 (กยผ.)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โครงการค่าใช้จ่ายในการติดตามและประเมินผลการดำเนินงานแผนบูรณาการสร้างรายได้จากการท่องเที่ยว"/>
    <s v="โครงการพัฒนาโครงสร้างพื้นฐานด้านการท่องเที่ยวเพื่อยกระดับการเชื่อมโยงการท่องเที่ยว(กิจกรรมปรับปรุงทางเดินเท้าเข้าชมน้ำตกเอราวัณชั้นที่4-7 อุทยานแห่งชาติเอราวัณ )"/>
    <s v="ด้านการปรับสมดุลและพัฒนาระบบการบริหารจัดการภาครัฐ"/>
    <x v="2"/>
    <s v="พฤษภาคม 2563"/>
    <s v="มกราคม 2564"/>
    <s v="กองยุทธศาสตร์และแผนงาน (กยผ.)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ก่อสร้างห้องน้ำสวนสุขภาพเฉลิมพระเกียรติ เพื่อการท่องเที่ยว ตำบลแม่สะเรียง อำเภอแม่สะเรียง จังหวัดแม่ฮ่องสอน"/>
    <s v="พัฒนาและเชื่อมโยงแหล่งท่องเที่ยวทางประวัติศาสตร์ และศาสนา กิจกรรมเพิ่มประสิทธิภาพเส้นทางเชื่อมโยงแหล่งท่องเที่ยวระหว่าง อ่างทอง สิงห์บุรี ทางหลวงหมายเลข 309 ตอนไชโย – ทางแยกวัดสว่างอารมณ์ ระหว่างกม.81+290 – กม.82+200 ระยะทาง 0.910 กิโลเมตร จังหวัดสิงห์บุรี"/>
    <s v="ด้านการสร้างความสามารถในการแข่งขัน"/>
    <x v="2"/>
    <s v="กุมภาพันธ์ 2563"/>
    <s v="กันยายน 2563"/>
    <s v="สำนักงานโยธาธิการและผังเมืองจังหวัดแม่ฮ่องสอน"/>
    <s v="กรมโยธาธิการและผังเมือง"/>
    <s v="กระทรวงมหาดไทย"/>
    <m/>
    <x v="1"/>
    <x v="3"/>
  </r>
  <r>
    <s v="โครงการพัฒนาปรับปรุงโครงสร้างพื้นฐานและสิ่งอำนวยความสะดวกเพื่อส่งเสริมการท่องเที่ยว กิจกรรม : ก่อสร้างเส้นทางจักรยานศูนย์ศิลป์สิรินธร อำเภอวังสะพุง จังหวัดเลย"/>
    <s v="ส่งเสริมการประชาสัมพันธ์ภาพลักษณ์ของจังหวัดพระนครศรีอยุธยา (โครงการส่งเสริมการท่องเที่ยว การลงทุน การตลาดและประชาสัมพันธ์ด้วยเทคโนโลยี)"/>
    <s v="ด้านการสร้างความสามารถในการแข่งขัน"/>
    <x v="2"/>
    <s v="เมษายน 2563"/>
    <s v="กันยายน 2563"/>
    <s v="แขวงทางหลวงเลยที่ 1"/>
    <s v="กรมทางหลวง"/>
    <s v="กระทรวงคมนาคม"/>
    <m/>
    <x v="0"/>
    <x v="0"/>
  </r>
  <r>
    <s v="โครงการพัฒนาปรับปรุงโครงสร้างพื้นฐานและสิ่งอำนวยความสะดวกเพื่อส่งเสริมการท่องเที่ยว กิจกรรม : ยกระดับมาตรฐานและเพิ่มประสิทธิภาพทางหลวง ทางหลวงหมายเลข 2016 ตอนควบคุม 0100 ตอน วังสะพุง - ตาวตาด ระหว่าง กม. 4+665 – กม. 5+500 ระยะทาง 0.895 กม. (โดยก่อสร้างขยายทางจราจรเป็น 4 ช่องจราจรพร้อมสิ่งอำนวยความปลอดภัยและระบบระบายน้ำ)"/>
    <s v="พัฒนาและเชื่อมโยงแหล่งท่องเที่ยวเชิงประวัติศาสตร์ และศาสนา กิจกรรมปรับปรุงและขยายช่องจราจรจาก 2 เป็น 4 ช่องจราจร ทางหลวงหมายเลข 309 ตอน อยุธยา - บางเสด็จ ระหว่าง กม. 30+200 ถึง กม. 31+200 อำเภอพระนครศรีอยุธยา จังหวัดพระนครศรีอยุธยา"/>
    <s v="ด้านการสร้างความสามารถในการแข่งขัน"/>
    <x v="2"/>
    <s v="พฤษภาคม 2563"/>
    <s v="กันยายน 2563"/>
    <s v="แขวงทางหลวงเลยที่ 1"/>
    <s v="กรมทางหลวง"/>
    <s v="กระทรวงคมนาคม"/>
    <m/>
    <x v="0"/>
    <x v="0"/>
  </r>
  <r>
    <s v="ประชาสัมพันธ์การท่องเที่ยวจังหวัดชัยภูมิและจัดกิจกรรมสำคัญของจังหวัดชัยภูมิ (เงินเหลือจ่าย)"/>
    <s v="เสริมสร้างศักยภาพในการป้องกันและบรรเทาสาธารณภัย"/>
    <s v="ด้านการสร้างความสามารถในการแข่งขัน"/>
    <x v="2"/>
    <s v="มิถุนายน 2563"/>
    <s v="กันยายน 2563"/>
    <m/>
    <s v="ชัยภูมิ"/>
    <s v="จังหวัดและกลุ่มจังหวัด"/>
    <m/>
    <x v="0"/>
    <x v="0"/>
  </r>
  <r>
    <s v="ก่อสร้างเสริมทรายชายหาดบางแสน ต.แสนสุข อ.เมือง จ.ชลบุรี"/>
    <s v="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 ก่อสร้างอาคารห้องน้ำรวมขนาดเล็ก (แบบพักแรม) บริเวณหาดสามพระยา อุทยานแห่งชาติเขาสามร้อยยอด หมู่ที่ 2 ตำบลเขาแดง อำเภอกุยบุรี จังหวัดประจวบคีรีขันธ์"/>
    <s v="ด้านการสร้างความสามารถในการแข่งขัน"/>
    <x v="3"/>
    <s v="ตุลาคม 2564"/>
    <s v="มีนาคม 2567"/>
    <s v="กองวิศวกรรม"/>
    <s v="กรมเจ้าท่า"/>
    <s v="กระทรวงคมนาคม"/>
    <m/>
    <x v="2"/>
    <x v="2"/>
  </r>
  <r>
    <s v="ก่อสร้างเสริมชายชาดหาดจอมเทียน ระยะที่ 2 อ.บางละมุง จ.ชลบุรี"/>
    <s v="โครงการพัฒนาและเชื่อมโยงแหล่งท่องเที่ยวเชิงประวัติศาสตร์ กิจกรรมหลัก พัฒนายกระดับแหล่งท่องเที่ยวทางประวัติศาสตร์ และศาสนา (กิจกรรมย่อยที่ 3 งานขยายช่องจราจรจาก 2 เป็น 4 ช่องจราจร ทางหลวงหมายเลข 309 ตอน อยุธยา - บางเสด็จ (ระยะที่ 3) ระหว่าง กม.32+200 - กม.33+200 ตำบลพุทเลา อำเภอบางปะหัน จังหวัดพระนครศรีอยุธยา ระยะทาง 1 กิโลเมตร"/>
    <s v="ด้านการสร้างความสามารถในการแข่งขัน"/>
    <x v="3"/>
    <s v="ตุลาคม 2564"/>
    <s v="มีนาคม 2567"/>
    <s v="กองวิศวกรรม"/>
    <s v="กรมเจ้าท่า"/>
    <s v="กระทรวงคมนาคม"/>
    <m/>
    <x v="2"/>
    <x v="2"/>
  </r>
  <r>
    <s v="ซ่อมแซมผิวถนนลาดยางทับด้วย พาราแอสฟัลท์ติกคอนกรีตสายสามแยกบ้านเก่ากลอย – บ้านทุ่งโปร่ง ถึง บ้านหนองแวงคำ หมู่ที่ 1,6 ตำบลเก่ากลอย อำเภอนากลาง จังหวัดหนองบัวลำภู"/>
    <s v="โครงการ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 (ประจำปีงบประมาณ พ.ศ. 2563)"/>
    <s v="ด้านการสร้างความสามารถในการแข่งขัน"/>
    <x v="2"/>
    <s v="กันยายน 2563"/>
    <s v="กันยายน 2563"/>
    <s v="อำเภอนากลาง จังหวัดหนองบัวลำภู"/>
    <s v="กรมการปกครอง"/>
    <s v="กระทรวงมหาดไทย"/>
    <m/>
    <x v="2"/>
    <x v="5"/>
  </r>
  <r>
    <s v="โครงการปรับปรุงเส้นทางเพื่อเชื่อมโยงแหล่งท่องเที่ยว ชม.4067 แยกทางหลวงหมายเลข 1349 – บ้านป่าแป๋ อ.สะเมิง,แม่แตง จ.เชียงใหม่"/>
    <s v="โครงการค่าใช้จ่ายในการสนับสนุนการดำเนินงานสำนักงานการท่องเที่ยวและกีฬาจังหวัด"/>
    <s v="ด้านการสร้างความสามารถในการแข่งขัน"/>
    <x v="4"/>
    <s v="ตุลาคม 2563"/>
    <s v="กันยายน 2564"/>
    <s v="แขวงทางหลวงชนบทเชียงใหม่"/>
    <s v="กรมทางหลวงชนบท"/>
    <s v="กระทรวงคมนาคม"/>
    <m/>
    <x v="2"/>
    <x v="2"/>
  </r>
  <r>
    <s v="โครงการพัฒนาโครงสร้างพื้นฐานด้านการท่องเที่ยวเพื่อยกระดับการเชื่อมโยงการท่องเที่ยว กิจกรรมติดตั้งป้ายท่องเที่ยว OVER HEAD ทางหลวงหมายเลข 3238 ตอนควบคุม 0100 ตอนเจ็ดเสมียน-โคกหม้อ ระหว่าง กม.0+0000- กม.12+259(เป็นแห่งๆ)"/>
    <s v="โครงการยกระดับมาตรฐานทาง/ขยายความกว้างสะพาน สาย ตง.4023 แยกทางหลวงหมายเลข 4046 - บ้านโคกยาง อำเภอกันตัง จังหวัดตรัง"/>
    <s v="ด้านการสร้างความสามารถในการแข่งขัน"/>
    <x v="2"/>
    <s v="กันยายน 2563"/>
    <s v="มกราคม 2564"/>
    <s v="แขวงทางหลวงราชบุรี"/>
    <s v="กรมทางหลวง"/>
    <s v="กระทรวงคมนาคม"/>
    <m/>
    <x v="2"/>
    <x v="5"/>
  </r>
  <r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4 งานขยายช่องจราจรจาก 2 เป็น 4 ช่องจราจร ทางหลวงหมายเลข 309 ตอน อยุธยา – บางเสด็จ (ระยะที่ 2) ระหว่าง กม.31+200 – กม.32+200 ตำบลพุทเลา อำเภอบางปะหัน จังหวัดพระนครศรีอยุธยา ะยะทาง 1.00 กิโลเมตร 1 สายทาง)"/>
    <s v="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ตอน บ้านม้า – ชัยนาท ระหว่าง กม.84+377 – กม.85+100 ระยะทาง 0.723 กม."/>
    <s v="ด้านการสร้างความสามารถในการแข่งขัน"/>
    <x v="4"/>
    <s v="ตุลาคม 2563"/>
    <s v="กันยายน 2564"/>
    <s v="แขวงทางหลวงอยุธยา"/>
    <s v="กรมทางหลวง"/>
    <s v="กระทรวงคมนาคม"/>
    <m/>
    <x v="2"/>
    <x v="4"/>
  </r>
  <r>
    <s v="โครงการพัฒนาพื้นที่เพื่อการท่องเที่ยว"/>
    <s v="โครงการส่งเสริมการท่องเที่ยวเพิ่มมูลค่าเชื่อมโยงธรรมชาติและเศรษฐกิจท้องถิ่น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2"/>
    <x v="2"/>
  </r>
  <r>
    <s v="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 ประจำปีงบประมาณ พ.ศ. 2564"/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4 งานขยายช่องจราจรจาก 2 เป็น 4 ช่องจราจร ทางหลวงหมายเลข 309 ตอน อยุธยา – บางเสด็จ (ระยะที่ 2) ระหว่าง กม.31+200 – กม.32+200 ตำบลพุทเลา อำเภอบางปะหัน จังหวัดพระนครศรีอยุธยา ะยะทาง 1.00 กิโลเมตร 1 สายทาง)"/>
    <s v="ด้านการสร้างความสามารถในการแข่งขัน"/>
    <x v="4"/>
    <s v="ตุลาคม 2563"/>
    <s v="กันยายน 2564"/>
    <s v="กองทะเบียนธุรกิจนำเที่ยวและมัคคุเทศก์"/>
    <s v="กรมการท่องเที่ยว"/>
    <s v="กระทรวงการท่องเที่ยวและกีฬา"/>
    <m/>
    <x v="3"/>
    <x v="6"/>
  </r>
  <r>
    <s v="การประชุมชี้แจงแนวทางการเฝ้าระวัง ควบคุม และป้องกันโรคปอดอักเสบจากไวรัสโคโรนาสายพันธุ์ใหม่ ในเมืองฮู่ฮั่น สาธารณรัฐประชาชนจีน ประจำปีงบประมาณ พ.ศ. 2563"/>
    <s v="ก่อสร้างลานจอดรถบัสขนาดใหญ่ด้านหน้าอุทยานบัวเฉลิมพระเกียรติ"/>
    <s v="ด้านการปรับสมดุลและพัฒนาระบบการบริหารจัดการภาครัฐ"/>
    <x v="2"/>
    <s v="มกราคม 2563"/>
    <s v="มกราคม 2563"/>
    <s v="กองกลาง (กล.)"/>
    <s v="สำนักงานปลัดกระทรวงการท่องเที่ยวและกีฬา"/>
    <s v="กระทรวงการท่องเที่ยวและกีฬา"/>
    <m/>
    <x v="3"/>
    <x v="7"/>
  </r>
  <r>
    <s v="โครงการจัดทำข้อมูลตามตัวชี้วัดตามแผนแม่บทภายใต้ยุทธศาสตร์ชาติ ประเด็นการท่องเที่ยว (พ.ศ. 2561 -2580) (ประจำปีงบประมาณ พ.ศ. 2564)"/>
    <s v="ทางเดินศึกษาธรรมชาติ และพืชสมุนไพร"/>
    <s v="ด้านการสร้างความสามารถในการแข่งขัน"/>
    <x v="4"/>
    <s v="ตุลาคม 2563"/>
    <s v="กันยายน 2564"/>
    <s v="กองเศรษฐกิจการท่องเที่ยวและกีฬา (กทก.)"/>
    <s v="สำนักงานปลัดกระทรวงการท่องเที่ยวและกีฬา"/>
    <s v="กระทรวงการท่องเที่ยวและกีฬา"/>
    <m/>
    <x v="3"/>
    <x v="6"/>
  </r>
  <r>
    <s v="โครงการพัฒนากลุ่มท่องเที่ยวเชิงธรรมชาติ"/>
    <s v="โครงการ พัฒนาการกำกับดูแลธุรกิจนำเที่ยว ด้วยระบบใบสั่งงานมัคคุเทศก์ ระยะที่ 1 และ 2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แผนงาน"/>
    <s v="มหาวิทยาลัยพะเยา"/>
    <s v="กระทรวงการอุดมศึกษา วิทยาศาสตร์ วิจัยและนวัตกรรม"/>
    <m/>
    <x v="2"/>
    <x v="5"/>
  </r>
  <r>
    <s v="โครงการส่งเสริมและการสร้างมูลค่า (Value) เครื่องหมายมาตรฐานบริการท่องเที่ยวไทย"/>
    <s v="โครงการพัฒนาแหล่งท่องเที่ยวเชิงนิเวศสีเขียว"/>
    <s v="ด้านการสร้างความสามารถในการแข่งขัน"/>
    <x v="4"/>
    <s v="ตุลาคม 2563"/>
    <s v="กันยายน 2564"/>
    <s v="กองพัฒนาบริการท่องเที่ยว"/>
    <s v="กรมการท่องเที่ยว"/>
    <s v="กระทรวงการท่องเที่ยวและกีฬา"/>
    <m/>
    <x v="3"/>
    <x v="8"/>
  </r>
  <r>
    <s v="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"/>
    <s v="โครงการปรับปรุงเส้นทางเพื่อเชื่อมโยงแหล่งท่องเที่ยว ชม.4067 แยกทางหลวงหมายเลข 1349 – บ้านป่าแป๋ อ.สะเมิง,แม่แตง จ.เชียงใหม่"/>
    <s v="ด้านการสร้างความสามารถในการแข่งขัน"/>
    <x v="4"/>
    <s v="ตุลาคม 2563"/>
    <s v="กันยายน 2564"/>
    <s v="กองทะเบียนธุรกิจนำเที่ยวและมัคคุเทศก์"/>
    <s v="กรมการท่องเที่ยว"/>
    <s v="กระทรวงการท่องเที่ยวและกีฬา"/>
    <m/>
    <x v="2"/>
    <x v="2"/>
  </r>
  <r>
    <s v="โครงการอบรมเพื่อรองรับการต่ออายุใบอนุญาตเป็นมัคคุเทศก์ ตามกฎหมายว่าด้วยธุรกิจนำเที่ยวและมัคคุเทศก์"/>
    <s v="โครงการพัฒนาพื้นที่เพื่อการท่องเที่ยว"/>
    <s v="ด้านการสร้างความสามารถในการแข่งขัน"/>
    <x v="4"/>
    <s v="ตุลาคม 2563"/>
    <s v="กันยายน 2564"/>
    <s v="กองทะเบียนธุรกิจนำเที่ยวและมัคคุเทศก์"/>
    <s v="กรมการท่องเที่ยว"/>
    <s v="กระทรวงการท่องเที่ยวและกีฬา"/>
    <m/>
    <x v="2"/>
    <x v="2"/>
  </r>
  <r>
    <s v="โครงการส่งเสริมและพัฒนาศักยภาพเพื่อยกระดับชุมชนเพื่อเข้าสู่มาตรฐาน"/>
    <s v="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"/>
    <s v="ด้านการสร้างความสามารถในการแข่งขัน"/>
    <x v="4"/>
    <s v="ตุลาคม 2563"/>
    <s v="กันยายน 2564"/>
    <s v="กองพัฒนาบริการท่องเที่ยว"/>
    <s v="กรมการท่องเที่ยว"/>
    <s v="กระทรวงการท่องเที่ยวและกีฬา"/>
    <s v="โครงการภายใต้กิจกรรม Big Rock"/>
    <x v="1"/>
    <x v="9"/>
  </r>
  <r>
    <s v="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"/>
    <s v="โครงการอบรมเพื่อรองรับการต่ออายุใบอนุญาตเป็นมัคคุเทศก์ ตามกฎหมายว่าด้วยธุรกิจนำเที่ยวและมัคคุเทศก์"/>
    <s v="ด้านการสร้างความสามารถในการแข่งขัน"/>
    <x v="4"/>
    <s v="ตุลาคม 2563"/>
    <s v="กันยายน 2564"/>
    <s v="กองทะเบียนธุรกิจนำเที่ยวและมัคคุเทศก์"/>
    <s v="กรมการท่องเที่ยว"/>
    <s v="กระทรวงการท่องเที่ยวและกีฬา"/>
    <m/>
    <x v="2"/>
    <x v="2"/>
  </r>
  <r>
    <s v="โครงการจัดทำฐานข้อมูลภาคบริการด้านการท่องเที่ยวเพื่อพัฒนาศักยภาพ และยกระดับเข้าสู่มาตรฐาน"/>
    <s v="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"/>
    <s v="ด้านการสร้างความสามารถในการแข่งขัน"/>
    <x v="4"/>
    <s v="ตุลาคม 2563"/>
    <s v="กันยายน 2564"/>
    <s v="กองพัฒนาบริการท่องเที่ยว"/>
    <s v="กรมการท่องเที่ยว"/>
    <s v="กระทรวงการท่องเที่ยวและกีฬา"/>
    <m/>
    <x v="2"/>
    <x v="5"/>
  </r>
  <r>
    <s v="โครงการตรวจประเมินและรับรองมาตรฐานการท่องเที่ยวโฮมสเตย์ไทย"/>
    <s v="กิจกรรมก่อสร้างถนนคอนกรีตเสริมเหล็กบริเวณเส้นทางเข้าน้ำตกสไลเดอร์เพิ่มเติม อุทยานแห่งชาติเฉลิมรัตนโกสินทร์ จังหวัดกาญจนบุรี"/>
    <s v="ด้านการสร้างความสามารถในการแข่งขัน"/>
    <x v="4"/>
    <s v="ตุลาคม 2563"/>
    <s v="กันยายน 2564"/>
    <s v="กองพัฒนาบริการท่องเที่ยว"/>
    <s v="กรมการท่องเที่ยว"/>
    <s v="กระทรวงการท่องเที่ยวและกีฬา"/>
    <m/>
    <x v="1"/>
    <x v="9"/>
  </r>
  <r>
    <s v="โครงการจัดฝึกอบรมเชิงปฏิบัติการด้านการตรวจประเมินและรับรองมาตรฐานการท่องเที่ยวไทย"/>
    <s v="กิจกรรมปรับปรุงก่อสร้างถนนแอสฟัลท์ติกคอนกรีตสองชั้นอุทยานแห่งชาติไทรโยค"/>
    <s v="ด้านการสร้างความสามารถในการแข่งขัน"/>
    <x v="4"/>
    <s v="ตุลาคม 2563"/>
    <s v="กันยายน 2564"/>
    <s v="กองพัฒนาบริการท่องเที่ยว"/>
    <s v="กรมการท่องเที่ยว"/>
    <s v="กระทรวงการท่องเที่ยวและกีฬา"/>
    <m/>
    <x v="1"/>
    <x v="9"/>
  </r>
  <r>
    <s v="โครงการจัดทำศูนย์บริการให้ข้อมูลทางโทรศัพท์ DOT Call Center ประจำปีงบประมาณ พ.ศ. 2564"/>
    <s v="กิจกรรมแพลอยน้ำพร้อมด่านเก็บเงินค่าบริการทางน้ำ (จุด 1) แหล่งท่องเที่ยวน้ำตกไทรโยคใหญ่"/>
    <s v="ด้านการสร้างความสามารถในการแข่งขัน"/>
    <x v="4"/>
    <s v="พฤศจิกายน 2563"/>
    <s v="กันยายน 2564"/>
    <s v="สำนักงานเลขานุการกรม"/>
    <s v="กรมการท่องเที่ยว"/>
    <s v="กระทรวงการท่องเที่ยวและกีฬา"/>
    <m/>
    <x v="1"/>
    <x v="1"/>
  </r>
  <r>
    <s v="โครงการพัฒนาแหล่งท่องเที่ยวเชิงนิเวศสีเขียว"/>
    <s v="โครงการปรับปรุงเส้นทางท่องเที่ยวภาคตะวันตก กิจกรรมติดตั้งไฟฟ้าส่องสว่างเข้าสู่แหล่งท่องเที่ยวบ่อน้ำพุร้อนโป่งกระทิง ตำบลบ้านบึง อำเภอบ้านคา จังหวัดราชบุรี"/>
    <s v="ด้านการสร้างความสามารถในการแข่งขัน"/>
    <x v="4"/>
    <s v="ตุลาคม 2563"/>
    <s v="กันยายน 2564"/>
    <s v="สำนักงานโยธาธิการและผังเมืองจังหวัดกระบี่"/>
    <s v="กรมโยธาธิการและผังเมือง"/>
    <s v="กระทรวงมหาดไทย"/>
    <m/>
    <x v="2"/>
    <x v="4"/>
  </r>
  <r>
    <s v="กิจกรรมก่อสร้างถนนคอนกรีตเสริมเหล็กบริเวณเส้นทางเข้าน้ำตกสไลเดอร์เพิ่มเติม อุทยานแห่งชาติเฉลิมรัตนโกสินทร์ จังหวัดกาญจนบุรี"/>
    <s v="โครงการปรับปรุงพัฒนาแหล่งท่องเที่ยวให้มีคุณภาพเพื่อดึงดูดนักท่องเที่ยวและพัฒนานวัฒกรรมด้านการบริหารจัดการและยกระดับบุคคลากรทางด้านการท่องเที่ยวแบบบูรณาการ"/>
    <s v="ด้านการสร้างความสามารถในการแข่งขัน"/>
    <x v="4"/>
    <s v="ตุลาคม 2563"/>
    <s v="กันยายน 2564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กิจกรรมปรับปรุงก่อสร้างถนนแอสฟัลท์ติกคอนกรีตสองชั้นอุทยานแห่งชาติไทรโยค"/>
    <s v="โครงการก่อสร้างและพัฒนาโครงการพื้นฐานด้านการบริการท่องเที่ยวให้ได้มาตราฐาน งานติดตั้งป้ายประชาสัมพันธ์และบอกทางแหล่งท่องเที่ยวที่สำคัญของจังหวัดระยอง"/>
    <s v="ด้านการสร้างความสามารถในการแข่งขัน"/>
    <x v="4"/>
    <s v="ตุลาคม 2563"/>
    <s v="กันยายน 2564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กิจกรรมแพลอยน้ำพร้อมด่านเก็บเงินค่าบริการทางน้ำ (จุด 1) แหล่งท่องเที่ยวน้ำตกไทรโยคใหญ่"/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1พัฒนาศักยภาพบุคลากรและเครือข่ายด้านการท่องเที่ยวเพื่อการแข่งขันในระดับนานาชาติ )"/>
    <s v="ด้านการสร้างความสามารถในการแข่งขัน"/>
    <x v="4"/>
    <s v="ตุลาคม 2563"/>
    <s v="กันยายน 2564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กิจกรรมแพลอยน้ำพร้อมด่านเก็บเงินค่าบริการทางน้ำ (จุด 2)"/>
    <s v="ก่อสร้างทางเดินชมธรรมชาติยกระดับ (Sky walk) ภูแอ่น อุทยานแห่งชาติภูเก้า – ภูพานคำ ตำบลบ้านค้อ อำเภอโนนสัง จังหวัดหนองบัวลำภู"/>
    <s v="ด้านการสร้างความสามารถในการแข่งขัน"/>
    <x v="4"/>
    <s v="ตุลาคม 2563"/>
    <s v="กันยายน 2564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กิจกรรมเพิ่มประสิทธิภาพและปรับปรุงเส้นทางศึกษาธรรมชาติป่าดิบแล้งม่องไล่อุทยานแห่งชาติเอราวัณ เพื่อเฉลิมพระเกียรติเนื่องในโอกาสมหามงคลพระราชพิธีบรมราชาภิเษก"/>
    <s v="ก่อสร้างเขื่อนป้องกันตลิ่งริมคลองจังหวัดพังงา เชื่อมต่อถนนเฉลิมพระเกียรติ หมู่ที่ 3 ตำบลถ้ำน้ำผุด อำเภอเมืองพังงา จังหวัดพังงา"/>
    <s v="ด้านการสร้างความสามารถในการแข่งขัน"/>
    <x v="4"/>
    <s v="ตุลาคม 2563"/>
    <s v="กันยายน 2564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ปรับปรุงพัฒนาแหล่งท่องเที่ยวให้มีคุณภาพเพื่อดึงดูดนักท่องเที่ยวและพัฒนานวัฒกรรมด้านการบริหารจัดการและยกระดับบุคคลากรทางด้านการท่องเที่ยวแบบบูรณาการ"/>
    <s v="โครงการปรับปรุงเส้นทางท่องเที่ยวภาคตะวันตก กิจกรรมติดตั้งไฟฟ้าส่องสว่างเข้าสู่แหล่งท่องเที่ยวธารน้ำร้อนบ่อคลึง ตำบลสวนผึ้ง อำเภอสวนผึ้ง จังหวัดราชบุร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โยธาธิการและผังเมืองจังหวัดเชียงราย"/>
    <s v="กรมโยธาธิการและผังเมือง"/>
    <s v="กระทรวงมหาดไทย"/>
    <m/>
    <x v="3"/>
    <x v="8"/>
  </r>
  <r>
    <s v="ก่อสร้างอาคารรับรองนักท่องเที่ยวเพื่อรองรับการท่องเที่ยวในพื้นที่โครงการอ่างเก็บน้ำนฤบดินทรจินดา"/>
    <s v="กิจกรรมเพิ่มประสิทธิภาพและปรับปรุงเส้นทางศึกษาธรรมชาติป่าดิบแล้งม่องไล่อุทยานแห่งชาติเอราวัณ เพื่อเฉลิมพระเกียรติเนื่องในโอกาสมหามงคลพระราชพิธีบรมราชาภิเษก"/>
    <s v="ด้านการสร้างความสามารถในการแข่งขัน"/>
    <x v="4"/>
    <s v="ตุลาคม 2563"/>
    <s v="กันยายน 2564"/>
    <s v="โครงการส่งน้ำและบำรุงรักษานฤบดินทรจินดา"/>
    <s v="กรมชลประทาน"/>
    <s v="กระทรวงเกษตรและสหกรณ์"/>
    <m/>
    <x v="2"/>
    <x v="2"/>
  </r>
  <r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2 งานขยายช่องจราจรจาก 2 เป็น 4 ช่องจราจร ทางหลวงหมายเลข 3032 ตอนบุ้งกี๋ – ท่าศาล ระหว่าง กม.7+100 – กม.9+200 ตำบลท่าข้าม อำเภอค่ายบางระจัน จังหวัดสิงห์บุรี ระยะทาง 2.10 กิโลเมตร 1 สายทาง)"/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212 ตอนควบคุม 0100 ตอนคุ้งสำเภา-ไร่พัฒนา ระหว่าง กม.2+140 – กม.3+140 ระยะทาง 1.000 กม."/>
    <s v="ด้านการสร้างความสามารถในการแข่งขัน"/>
    <x v="4"/>
    <s v="ธันวาคม 2563"/>
    <s v="พฤษภาคม 2564"/>
    <s v="แขวงทางหลวงสิงห์บุรี"/>
    <s v="กรมทางหลวง"/>
    <s v="กระทรวงคมนาคม"/>
    <m/>
    <x v="2"/>
    <x v="2"/>
  </r>
  <r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3 งานขยายช่องจราจรจาก 2 เป็น 4 ช่องจราจร ทางหลวงหมายเลข 309 ตอนไชโย - ทางแยกวัดสว่างอารมณ์ ตอน 1 ระหว่าง กม.85+720 - กม.87+920 ระยะทาง 2.2 กิโลเมตร ชุมชนบ้านหัวป่า ตำบลโรงช้าง อำเภอพรหมบุรี จังหวัดสิงห์บุรี 1 สายทาง)"/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ตอน บ้านม้า – ชัยนาท ระหว่าง กม.63+700 – กม.64+500 ระยะทาง 0.800 กม."/>
    <s v="ด้านการสร้างความสามารถในการแข่งขัน"/>
    <x v="4"/>
    <s v="พฤศจิกายน 2563"/>
    <s v="พฤษภาคม 2564"/>
    <s v="แขวงทางหลวงสิงห์บุรี"/>
    <s v="กรมทางหลวง"/>
    <s v="กระทรวงคมนาคม"/>
    <m/>
    <x v="2"/>
    <x v="2"/>
  </r>
  <r>
    <s v="โครงการยกระดับการท่องเที่ยววิถีชุมชนลุ่มน้ำเจ้าพระยา/ป่าสัก กิจกรรมหลักพัฒนาและปรับปรุงสิ่งอำนวยความสะดวกแหล่งท่องเที่ยววิถีชุมชนลุ่มน้ำเจ้าพระยา/ป่าสัก (กิจกรรมย่อยที่ 1 ปรับปรุงและขยายช่องจราจรจาก 2 เป็น 4 ช่องจราจร ทางหลวงหมายเลข 3030 ตอนดงมะขามเทศ - บางระจัน ระหว่างกม.2+935 - กม.3+735 ชุมชนวัดยวด ตำบลบางกระบือ , ตำบลต้นโพธิ์ อำเภอเมืองสิงห์บุรี จังหวัดสิงห์บุรี ระยะทาง 0.8 กิโลเมตร 1 สายทาง)"/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ตอน บ้านม้า – ชัยนาท ระหว่าง กม.69+000 – กม.69+800 ระยะทาง 0.800 กม."/>
    <s v="ด้านการสร้างความสามารถในการแข่งขัน"/>
    <x v="4"/>
    <s v="พฤศจิกายน 2563"/>
    <s v="พฤษภาคม 2564"/>
    <s v="แขวงทางหลวงสิงห์บุรี"/>
    <s v="กรมทางหลวง"/>
    <s v="กระทรวงคมนาคม"/>
    <m/>
    <x v="2"/>
    <x v="5"/>
  </r>
  <r>
    <s v="โครงการส่งเสริมการบริหารจัดการและเครือข่ายด้านการท่องเที่ยว กิจกรรมย่อยป้ายสื่อความหมายในแหล่งท่องเที่ยวโดยชุมชน 2 ภาษา"/>
    <s v="โครงการก่อสร้างและพัฒนาโครงสร้างพื้นฐานด้านการบริการท่องเที่ยวให้ได้มาตรฐานโครงการก่อสร้างเส้นทางจักรยาน สายสำนักสงฆ์ถ้ำเขาประทุน - วัดถ้ำวัฒนมงคล เพื่อการท่องเที่ยวเชิงนิเวศ ตำบลเขาน้อย อำเภอเขาชะเมา จังหวัดระยอง"/>
    <s v="ด้านการสร้างความสามารถในการแข่งขัน"/>
    <x v="4"/>
    <s v="พฤษภาคม 2564"/>
    <s v="กันยายน 2564"/>
    <s v="สำนักงานการท่องเที่ยวและกีฬาจังหวัดประจวบคีรีขันธ์"/>
    <s v="สำนักงานปลัดกระทรวงการท่องเที่ยวและกีฬา"/>
    <s v="กระทรวงการท่องเที่ยวและกีฬา"/>
    <m/>
    <x v="2"/>
    <x v="5"/>
  </r>
  <r>
    <s v="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กิจกรรมขยายช่องทางจราจรทางหลวงหมายเลข 3213 ตอนควบคุม 0100 ตอนวัดสิงห์-บ้านโคก ระหว่าง กม.1+600-กม.3+000ระยะทาง 1.40 กม."/>
    <s v="โครงการเพิ่มประสิทธิภาพการลดอุบัติเหตุจราจรทางบกติดตั้งราวกันอันตราย ทางหลวงหมายเลข 340 ตอนควบคุม 0402 ตอน โรงพยาบาลสรรคบุรี – ชัยนาท ระหว่าง กม.146+530 – กม.152+735 (บริเวณร่องกลางขาเข้า, ขาออก กทม.) เป็นตอน ๆ ปริมาณงาน 8,852 เมตร"/>
    <s v="ด้านการสร้างความสามารถในการแข่งขัน"/>
    <x v="4"/>
    <s v="ตุลาคม 2563"/>
    <s v="กันยายน 2564"/>
    <s v="แขวงทางหลวงชัยนาท"/>
    <s v="กรมทางหลวง"/>
    <s v="กระทรวงคมนาคม"/>
    <m/>
    <x v="2"/>
    <x v="2"/>
  </r>
  <r>
    <s v="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ตอน บ้านม้า – ชัยนาท ระหว่าง กม.84+377 – กม.85+100 ระยะทาง 0.723 กม."/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ติดตั้งไฟฟ้าแสงสว่าง ทางหลวงหมายเลข 3183 ตอนควบคุม 0101, 0102 ตอนแยกไปเขื่อนเจ้าพระยา – คลองมอญ – หนองบัว ระหว่าง กม.7+000 – กม.28+475 (เป็นตอน ๆ) ปริมาณ 210 ต้น"/>
    <s v="ด้านการสร้างความสามารถในการแข่งขัน"/>
    <x v="4"/>
    <s v="ตุลาคม 2563"/>
    <s v="กันยายน 2564"/>
    <s v="แขวงทางหลวงชัยนาท"/>
    <s v="กรมทางหลวง"/>
    <s v="กระทรวงคมนาคม"/>
    <m/>
    <x v="2"/>
    <x v="2"/>
  </r>
  <r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212 ตอนควบคุม 0100 ตอนคุ้งสำเภา-ไร่พัฒนา ระหว่าง กม.2+140 – กม.3+140 ระยะทาง 1.000 กม."/>
    <s v="โครงการพัฒนาโครงสร้างพื้นฐานเพื่อการท่องเที่ยวเขื่อนกระเสียว จังหวัดสุพรรณบุรี"/>
    <s v="ด้านการสร้างความสามารถในการแข่งขัน"/>
    <x v="4"/>
    <s v="ตุลาคม 2563"/>
    <s v="กันยายน 2564"/>
    <s v="แขวงทางหลวงชัยนาท"/>
    <s v="กรมทางหลวง"/>
    <s v="กระทรวงคมนาคม"/>
    <m/>
    <x v="2"/>
    <x v="2"/>
  </r>
  <r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ตอน บ้านม้า – ชัยนาท ระหว่าง กม.63+700 – กม.64+500 ระยะทาง 0.800 กม."/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7 งานขยายช่องจราจรจาก 2 เป็น 4 ช่องจราจร ทางหลวงหมายเลข 3183 ตอนคลองมอญ - หนองบัว ระหว่าง กม.23+100 - กม.24+800 ตำบลมะขามเฒ่า อำเภอวัดสิงห์ จังหวัดชัยนาท ระยะทาง 1.700 กิโลเมตร 1 สายทาง)"/>
    <s v="ด้านการสร้างความสามารถในการแข่งขัน"/>
    <x v="4"/>
    <s v="ตุลาคม 2563"/>
    <s v="กันยายน 2564"/>
    <s v="แขวงทางหลวงชัยนาท"/>
    <s v="กรมทางหลวง"/>
    <s v="กระทรวงคมนาคม"/>
    <m/>
    <x v="2"/>
    <x v="2"/>
  </r>
  <r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ตอน บ้านม้า – ชัยนาท ระหว่าง กม.69+000 – กม.69+800 ระยะทาง 0.800 กม."/>
    <s v="โครงการเสริมสร้างศักยภาพศูนย์กลางการท่องเที่ยวอารยธรรมขอมและกีฬามาตรฐานโลก กิจกรรม พัฒนาศักยภาพแหล่งท่องเที่ยวจังหวัดบุรีรัมย์"/>
    <s v="ด้านการสร้างความสามารถในการแข่งขัน"/>
    <x v="4"/>
    <s v="ตุลาคม 2563"/>
    <s v="กันยายน 2564"/>
    <s v="แขวงทางหลวงชัยนาท"/>
    <s v="กรมทางหลวง"/>
    <s v="กระทรวงคมนาคม"/>
    <m/>
    <x v="2"/>
    <x v="2"/>
  </r>
  <r>
    <s v="ทางเดินศึกษาธรรมชาติ และพืชสมุนไพร"/>
    <s v="โครงการพัฒนาแหล่งท่องเที่ยวจังหวัดอุบลราชธานี"/>
    <s v="ด้านการสร้างความสามารถในการแข่งขัน"/>
    <x v="4"/>
    <s v="มกราคม 2564"/>
    <s v="มิถุนายน 2564"/>
    <s v="สำนักจัดการทรัพยากรป่าไม้ที่ 1 สาขาแม่ฮ่องสอน"/>
    <s v="กรมป่าไม้"/>
    <s v="กระทรวงทรัพยากรธรรมชาติและสิ่งแวดล้อม"/>
    <m/>
    <x v="3"/>
    <x v="6"/>
  </r>
  <r>
    <s v="โครงการก่อสร้างและพัฒนาโครงการพื้นฐานด้านการบริการท่องเที่ยวให้ได้มาตราฐาน งานติดตั้งป้ายประชาสัมพันธ์และบอกทางแหล่งท่องเที่ยวที่สำคัญของจังหวัดระยอง"/>
    <s v="โครงการพัฒนาระบบไฟฟ้าแบบโครงข่ายไฟฟ้าขนาดเล็กมาก (Microgrid) บนพื้นที่เกาะพะลวย จังหวัดสุราษฎร์ธานี"/>
    <s v="ด้านการสร้างความสามารถในการแข่งขัน"/>
    <x v="4"/>
    <s v="ตุลาคม 2563"/>
    <s v="กันยายน 2564"/>
    <s v="แขวงทางหลวงชนบทระยอง"/>
    <s v="กรมทางหลวงชนบท"/>
    <s v="กระทรวงคมนาคม"/>
    <m/>
    <x v="3"/>
    <x v="8"/>
  </r>
  <r>
    <s v="โครงการเพิ่มประสิทธิภาพการลดอุบัติเหตุจราจรทางบกติดตั้งราวกันอันตราย ทางหลวงหมายเลข 340 ตอนควบคุม 0402 ตอน โรงพยาบาลสรรคบุรี – ชัยนาท ระหว่าง กม.146+530 – กม.152+735 (บริเวณร่องกลางขาเข้า, ขาออก กทม.) เป็นตอน ๆ ปริมาณงาน 8,852 เมตร"/>
    <s v="โครงการพัฒนาและเชื่อมโยงแหล่งท่องเที่ยวเชิงประวัติศาสตร์ และศาสนา"/>
    <s v="ด้านการสร้างความสามารถในการแข่งขัน"/>
    <x v="4"/>
    <s v="ตุลาคม 2563"/>
    <s v="กันยายน 2564"/>
    <s v="แขวงทางหลวงชัยนาท"/>
    <s v="กรมทางหลวง"/>
    <s v="กระทรวงคมนาคม"/>
    <m/>
    <x v="2"/>
    <x v="2"/>
  </r>
  <r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ติดตั้งไฟฟ้าแสงสว่าง ทางหลวงหมายเลข 3183 ตอนควบคุม 0101, 0102 ตอนแยกไปเขื่อนเจ้าพระยา – คลองมอญ – หนองบัว ระหว่าง กม.7+000 – กม.28+475 (เป็นตอน ๆ) ปริมาณ 210 ต้น"/>
    <s v="โครงการปรับปรุงเส้นทางท่องเที่ยวภาคตะวันตกเพิ่มประสิทธิภาพทางหลวงหมายเลข3208 ตอนน้ำพุ - เหมืองผาปกค้างคาว ระหว่าง กม.51+087 - กม 57+100 อ.สวนผึ้ง จ.ราชบุรี (ทางจักรยาน ระยะที่ 2)"/>
    <s v="ด้านการสร้างความสามารถในการแข่งขัน"/>
    <x v="4"/>
    <s v="ตุลาคม 2563"/>
    <s v="กันยายน 2564"/>
    <s v="แขวงทางหลวงชัยนาท"/>
    <s v="กรมทางหลวง"/>
    <s v="กระทรวงคมนาคม"/>
    <m/>
    <x v="2"/>
    <x v="2"/>
  </r>
  <r>
    <s v="โครงการพัฒนาโครงสร้างพื้นฐานเพื่อการท่องเที่ยวเขื่อนกระเสียว จังหวัดสุพรรณบุรี"/>
    <s v="ก่อสร้างอาคารรับรองนักท่องเที่ยวเพื่อรองรับการท่องเที่ยวในพื้นที่โครงการอ่างเก็บน้ำนฤบดินทรจินดา"/>
    <s v="ด้านการสร้างความสามารถในการแข่งขัน"/>
    <x v="4"/>
    <s v="ธันวาคม 2563"/>
    <s v="กันยายน 2564"/>
    <s v="โครงการส่งน้ำและบำรุงรักษากระเสียว"/>
    <s v="กรมชลประทาน"/>
    <s v="กระทรวงเกษตรและสหกรณ์"/>
    <m/>
    <x v="2"/>
    <x v="2"/>
  </r>
  <r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7 งานขยายช่องจราจรจาก 2 เป็น 4 ช่องจราจร ทางหลวงหมายเลข 3183 ตอนคลองมอญ - หนองบัว ระหว่าง กม.23+100 - กม.24+800 ตำบลมะขามเฒ่า อำเภอวัดสิงห์ จังหวัดชัยนาท ระยะทาง 1.700 กิโลเมตร 1 สายทาง)"/>
    <s v="....โครงการพัฒนาระบบโลจิสติกส์ เพื่อสนับสนุนการท่องเที่ยวเชิงอัตลักษณ์ เพื่อส่งเสริมการท่องเที่ยว วิถีชีวิตลุ่มแม่น้ำโขง (บนเส้นทาง โรแมนติก รูท (Romantic Route) และ นาคี รูท (Nakhee Route)).."/>
    <s v="ด้านการสร้างความสามารถในการแข่งขัน"/>
    <x v="4"/>
    <s v="ตุลาคม 2563"/>
    <s v="กันยายน 2564"/>
    <s v="แขวงทางหลวงชัยนาท"/>
    <s v="กรมทางหลวง"/>
    <s v="กระทรวงคมนาคม"/>
    <m/>
    <x v="2"/>
    <x v="2"/>
  </r>
  <r>
    <s v="โครงการก่อสร้างและพัฒนาโครงสร้างพื้นฐานด้านการบริการท่องเที่ยวให้ได้มาตรฐานโครงการก่อสร้างเส้นทางจักรยาน สายสำนักสงฆ์ถ้ำเขาประทุน - วัดถ้ำวัฒนมงคล เพื่อการท่องเที่ยวเชิงนิเวศ ตำบลเขาน้อย อำเภอเขาชะเมา จังหวัดระยอง"/>
    <s v="โครงการพัฒนาศูนย์ข้อมูลดิจิทัลเพื่อการท่องเที่ยวและบริการของประเทศไทย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แขวงทางหลวงชนบทระยอง"/>
    <s v="กรมทางหลวงชนบท"/>
    <s v="กระทรวงคมนาคม"/>
    <m/>
    <x v="3"/>
    <x v="6"/>
  </r>
  <r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6 งานติดตั้งไฟฟ้าแสงสว่างบนทางหลวงหมายเลข 340 ตอนควบคุม 0401 ตอน ปากน้ำ - โรงพยาบาลสรรคบุรี ระหว่าง กม.127+180 - กม.143+645 บริเวณร่องกลาง ขาเข้า, ขาออก กทม. (เป็นแห่งๆ) ปริมาณงาน 250 ต้น ตำบลวังไก่เถื่อน อำเภอหันคา, ตำบลแพรกศรีราชา อำเภอสรรคบุรี จังหวัดชัยนาท)"/>
    <s v="ก่อสร้างป้ายประชาสัมพันธ์เข้าแหล่งท่องเที่ยว ทางหลวงหมายเลข 201 และ 211 พื้นที่อำเภอปากชม อำเภอเชียงคาน และอำเภอเมืองเลย จังหวัดเลย ก่อสร้างป้าย Overhang Sign พื้นที่รวม 136.50 ตารางเมตร และป้าย Overhang Traffic Sign ขนาด 3.00 x 3.50 เมตร ความสูงประมาณ 5.50 เมตร จำนวน 14 แห่ง"/>
    <s v="ด้านการสร้างความสามารถในการแข่งขัน"/>
    <x v="4"/>
    <s v="ตุลาคม 2563"/>
    <s v="กันยายน 2564"/>
    <s v="แขวงทางหลวงชัยนาท"/>
    <s v="กรมทางหลวง"/>
    <s v="กระทรวงคมนาคม"/>
    <m/>
    <x v="2"/>
    <x v="5"/>
  </r>
  <r>
    <s v="พัฒนาแหล่งท่องเที่ยวจังหวัดสตูล"/>
    <s v="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 ประจำ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m/>
    <s v="สตูล"/>
    <s v="จังหวัดและกลุ่มจังหวัด"/>
    <m/>
    <x v="1"/>
    <x v="3"/>
  </r>
  <r>
    <s v="โครงการเสริมสร้างศักยภาพศูนย์กลางการท่องเที่ยวอารยธรรมขอมและกีฬามาตรฐานโลก กิจกรรม พัฒนาศักยภาพแหล่งท่องเที่ยวจังหวัดบุรีรัมย์"/>
    <s v="พัฒนาระบบบริหารจัดการและปรับปรุงแหล่งท่องเที่ยวจังหวัดสิงห์บุรี (กิจกรรมปรับปรุงภูมิทัศน์ บริเวณตลาดน้ำวังมัจฉา วัดพระนอนจักร์สีห์วรวิหาร หมู่ที่ 2 ตำบลจักรสีห์ อำเภอเมืองสิงห์บุรี จังหวัดสิงห์บุรี)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การท่องเที่ยวและกีฬาจังหวัดบุรีรัมย์"/>
    <s v="สำนักงานปลัดกระทรวงการท่องเที่ยวและกีฬา"/>
    <s v="กระทรวงการท่องเที่ยวและกีฬา"/>
    <m/>
    <x v="2"/>
    <x v="2"/>
  </r>
  <r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1พัฒนาศักยภาพบุคลากรและเครือข่ายด้านการท่องเที่ยวเพื่อการแข่งขันในระดับนานาชาติ )"/>
    <s v="สร้างแหล่งท่องเที่ยวที่มีศักยภาพเป็นแหล่งท่องเที่ยวใหม่"/>
    <s v="ด้านการสร้างความสามารถในการแข่งขัน"/>
    <x v="4"/>
    <s v="ตุลาคม 2563"/>
    <s v="กันยายน 2564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กระทรวงการท่องเที่ยวและกีฬา"/>
    <m/>
    <x v="3"/>
    <x v="8"/>
  </r>
  <r>
    <s v="พัฒนาแหล่งท่องเที่ยวอุทยานธรณีโลกสตูลให้ได้มาตรฐาน"/>
    <s v="โครงการจัดทำข้อมูลตามตัวชี้วัดตามแผนแม่บทภายใต้ยุทธศาสตร์ชาติ ประเด็นการท่องเที่ยว (พ.ศ. 2561 -2580) (ประจำปีงบประมาณ พ.ศ. 2564)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m/>
    <s v="สตูล"/>
    <s v="จังหวัดและกลุ่มจังหวัด"/>
    <m/>
    <x v="1"/>
    <x v="3"/>
  </r>
  <r>
    <s v="โครงการพัฒนาและเชื่อมโยงแหล่งท่องเที่ยวเชิงประวัติศาสตร์ และศาสนา"/>
    <s v="โครงการค่าใช้จ่ายโครงการสำรวจเครื่องชี้วัดภาวะเศรษฐกิจด้านการท่องเที่ยว"/>
    <s v="ด้านการสร้างความสามารถในการแข่งขัน"/>
    <x v="4"/>
    <s v="ตุลาคม 2563"/>
    <s v="กันยายน 2564"/>
    <m/>
    <s v="ภาคกลางตอนบน"/>
    <s v="จังหวัดและกลุ่มจังหวัด"/>
    <m/>
    <x v="2"/>
    <x v="2"/>
  </r>
  <r>
    <s v="พัฒนาระบบบริหารจัดการและปรับปรุงแหล่งท่องเที่ยวจังหวัดสิงห์บุรี (กิจกรรมปรับปรุงภูมิทัศน์ บริเวณตลาดน้ำวังมัจฉา วัดพระนอนจักร์สีห์วรวิหาร หมู่ที่ 2 ตำบลจักรสีห์ อำเภอเมืองสิงห์บุรี จังหวัดสิงห์บุรี)"/>
    <s v="พัฒนาแหล่งท่องเที่ยวจังหวัดสตูล"/>
    <s v="ด้านการสร้างโอกาสและความเสมอภาคทางสังคม"/>
    <x v="4"/>
    <s v="ตุลาคม 2563"/>
    <s v="กันยายน 2564"/>
    <s v="สำนักงานโยธาธิการและผังเมืองจังหวัดสิงห์บุรี"/>
    <s v="กรมโยธาธิการและผังเมือง"/>
    <s v="กระทรวงมหาดไทย"/>
    <m/>
    <x v="3"/>
    <x v="6"/>
  </r>
  <r>
    <s v="โครงการปรับปรุงเส้นทางท่องเที่ยวภาคตะวันตกเพิ่มประสิทธิภาพทางหลวงหมายเลข3208 ตอนน้ำพุ - เหมืองผาปกค้างคาว ระหว่าง กม.51+087 - กม 57+100 อ.สวนผึ้ง จ.ราชบุรี (ทางจักรยาน ระยะที่ 2)"/>
    <s v="โครงการยกระดับและพัฒนาแหล่งท่องเที่ยวจังหวัดนครพนม"/>
    <s v="ด้านการสร้างความสามารถในการแข่งขัน"/>
    <x v="4"/>
    <s v="มกราคม 2564"/>
    <s v="กันยายน 2564"/>
    <s v="แขวงทางหลวงราชบุรี"/>
    <s v="กรมทางหลวง"/>
    <s v="กระทรวงคมนาคม"/>
    <m/>
    <x v="2"/>
    <x v="2"/>
  </r>
  <r>
    <s v="สร้างแหล่งท่องเที่ยวที่มีศักยภาพเป็นแหล่งท่องเที่ยวใหม่"/>
    <s v="พัฒนาแหล่งท่องเที่ยวอุทยานธรณีโลกสตูลให้ได้มาตรฐาน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โยธาธิการและผังเมืองจังหวัดกำแพงเพชร"/>
    <s v="กรมโยธาธิการและผังเมือง"/>
    <s v="กระทรวงมหาดไทย"/>
    <m/>
    <x v="3"/>
    <x v="6"/>
  </r>
  <r>
    <s v="สร้างแหล่งท่องเที่ยวที่มีศักยภาพเป็นแหล่งท่องเที่ยวใหม่"/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8) ก่อสร้างเส้นทางจักรยานและลู่วิ่งรอบอ่างซับเหล็ก แหล่งน้ำประปาสมเด็จพระนารายณ์ (ระยะที่ 2) ตำบลโคกตูม อำเภอเมืองลพบุรี จังหวัดลพบุรี ระยะทาง 2.330 กิโลเมตร 1 สายทาง)"/>
    <s v="ด้านการสร้างความสามารถในการแข่งขัน"/>
    <x v="4"/>
    <s v="ตุลาคม 2563"/>
    <s v="กันยายน 2564"/>
    <s v="สำนักงานโยธาธิการและผังเมืองจังหวัดกำแพงเพชร"/>
    <s v="กรมโยธาธิการและผังเมือง"/>
    <s v="กระทรวงมหาดไทย"/>
    <m/>
    <x v="3"/>
    <x v="6"/>
  </r>
  <r>
    <s v="....โครงการพัฒนาระบบโลจิสติกส์ เพื่อสนับสนุนการท่องเที่ยวเชิงอัตลักษณ์ เพื่อส่งเสริมการท่องเที่ยว วิถีชีวิตลุ่มแม่น้ำโขง (บนเส้นทาง โรแมนติก รูท (Romantic Route) และ นาคี รูท (Nakhee Route)).."/>
    <s v="โครงการเสริมสร้างศักยภาพศูนย์กลางการท่องเที่ยวอารยธรรมขอมและกีฬามาตรฐานโลก กิจกรรมหลักอาหารปลอดภัยเพื่อส่งเสริมการท่องเที่ยวจังหวัดบุรีรัมย์ ปีงบประมาณ 2564"/>
    <s v="ด้านการสร้างความสามารถในการแข่งขัน"/>
    <x v="4"/>
    <s v="ธันวาคม 2563"/>
    <s v="กันยายน 2564"/>
    <s v="แขวงทางหลวงเลยที่ 1"/>
    <s v="กรมทางหลวง"/>
    <s v="กระทรวงคมนาคม"/>
    <m/>
    <x v="2"/>
    <x v="2"/>
  </r>
  <r>
    <s v="ก่อสร้างป้ายประชาสัมพันธ์เข้าแหล่งท่องเที่ยว ทางหลวงหมายเลข 201 และ 211 พื้นที่อำเภอปากชม อำเภอเชียงคาน และอำเภอเมืองเลย จังหวัดเลย ก่อสร้างป้าย Overhang Sign พื้นที่รวม 136.50 ตารางเมตร และป้าย Overhang Traffic Sign ขนาด 3.00 x 3.50 เมตร ความสูงประมาณ 5.50 เมตร จำนวน 14 แห่ง"/>
    <s v="โครงการ พัฒนาและฟื้นฟูระบบนิเวศทางทะเลและชายฝั่งเพื่อเสริมศักยภาพและยกระดับขีดความสามารถการท่องเที่ยว (ติดตั้งทุ่นแพลอยน้ำ)"/>
    <s v="ด้านการสร้างความสามารถในการแข่งขัน"/>
    <x v="4"/>
    <s v="ตุลาคม 2563"/>
    <s v="กันยายน 2564"/>
    <s v="แขวงทางหลวงเลยที่ 1"/>
    <s v="กรมทางหลวง"/>
    <s v="กระทรวงคมนาคม"/>
    <m/>
    <x v="2"/>
    <x v="2"/>
  </r>
  <r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5 งานขยายช่องจราจรจาก 2 เป็น 4 ช่องจราจร ทางหลวงหมายเลข 309 ตอน บางเสด็จ - แยกที่ดิน กม.37+600 - กม. 38+100 ตำบลบางเสด็จ อำเภอป่าโมก จังหวัดอ่างทอง ระยะทาง 0.5 กิโลเมตร 1 สายทาง)"/>
    <s v="โครงการปรับปรุงสระน้ำสาธารณะนบปริงเพื่อชุมชน และการท่องเที่ยวเชิงสุขภาพ หมู่ที่ 1 ตำบลนบปริง อำเภอเมืองพังงา จังหวัดพังงา"/>
    <s v="ด้านการสร้างความสามารถในการแข่งขัน"/>
    <x v="4"/>
    <s v="ตุลาคม 2563"/>
    <s v="กันยายน 2564"/>
    <s v="แขวงทางหลวงอ่างทอง"/>
    <s v="กรมทางหลวง"/>
    <s v="กระทรวงคมนาคม"/>
    <m/>
    <x v="2"/>
    <x v="5"/>
  </r>
  <r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8) ก่อสร้างเส้นทางจักรยานและลู่วิ่งรอบอ่างซับเหล็ก แหล่งน้ำประปาสมเด็จพระนารายณ์ (ระยะที่ 2) ตำบลโคกตูม อำเภอเมืองลพบุรี จังหวัดลพบุรี ระยะทาง 2.330 กิโลเมตร 1 สายทาง)"/>
    <s v="โครงการพัฒนากลุ่มท่องเที่ยวเชิงธรรมชาติ"/>
    <s v="ด้านการสร้างความสามารถในการแข่งขัน"/>
    <x v="4"/>
    <s v="ตุลาคม 2563"/>
    <s v="กันยายน 2564"/>
    <s v="แขวงทางหลวงชนบทลพบุรี"/>
    <s v="กรมทางหลวงชนบท"/>
    <s v="กระทรวงคมนาคม"/>
    <m/>
    <x v="1"/>
    <x v="3"/>
  </r>
  <r>
    <s v="ปรับปรุงภูมิทัศน์บ้านแม่สามแลบ หมู่ที่ 1 ตำบลแม่สามแลบ อำเภอสบเมย จังหวัดแม่ฮ่องสอน"/>
    <s v="ปรับปรุงภูมิทัศน์บ้านแม่สามแลบ หมู่ที่ 1 ตำบลแม่สามแลบ อำเภอสบเมย จังหวัดแม่ฮ่องสอน"/>
    <s v="ด้านการสร้างความสามารถในการแข่งขัน"/>
    <x v="4"/>
    <s v="ตุลาคม 2563"/>
    <s v="กันยายน 2564"/>
    <s v="สำนักงานโยธาธิการและผังเมืองจังหวัดแม่ฮ่องสอน"/>
    <s v="กรมโยธาธิการและผังเมือง"/>
    <s v="กระทรวงมหาดไทย"/>
    <m/>
    <x v="1"/>
    <x v="3"/>
  </r>
  <r>
    <s v="โครงการยกระดับและพัฒนาแหล่งท่องเที่ยวจังหวัดนครพนม"/>
    <s v="โครงการจัดทำฐานข้อมูลภาคบริการด้านการท่องเที่ยวเพื่อพัฒนาศักยภาพ และยกระดับเข้าสู่มาตรฐาน"/>
    <s v="ด้านการสร้างความสามารถในการแข่งขัน"/>
    <x v="4"/>
    <s v="ตุลาคม 2563"/>
    <s v="กันยายน 2564"/>
    <s v="แขวงทางหลวงชนบทนครพนม"/>
    <s v="กรมทางหลวงชนบท"/>
    <s v="กระทรวงคมนาคม"/>
    <m/>
    <x v="2"/>
    <x v="2"/>
  </r>
  <r>
    <s v="ก่อสร้างทางเดินชมธรรมชาติยกระดับ (Sky walk) ภูแอ่น อุทยานแห่งชาติภูเก้า – ภูพานคำ ตำบลบ้านค้อ อำเภอโนนสัง จังหวัดหนองบัวลำภู"/>
    <s v="Lampang Smart Tourism"/>
    <s v="ด้านการสร้างความสามารถในการแข่งขัน"/>
    <x v="4"/>
    <s v="มกราคม 2564"/>
    <s v="กันยายน 2564"/>
    <s v="สำนักงานโยธาธิการและผังเมืองจังหวัดหนองบัวลำภู"/>
    <s v="กรมโยธาธิการและผังเมือง"/>
    <s v="กระทรวงมหาดไทย"/>
    <m/>
    <x v="3"/>
    <x v="8"/>
  </r>
  <r>
    <s v="โครงการเสริมสร้างศักยภาพศูนย์กลางการท่องเที่ยวอารยธรรมขอมและกีฬามาตรฐานโลก กิจกรรมหลักอาหารปลอดภัยเพื่อส่งเสริมการท่องเที่ยวจังหวัดบุรีรัมย์ ปีงบประมาณ 2564"/>
    <s v="บูรณะโครงข่ายทางหลวงเชื่อมโยงระหว่างภาค ทางหลวงหมายเลข 12 ตอน วังทอง - เข็กน้อย ระหว่าง กม. 255 + 475 - กม. 257 + 245"/>
    <s v="ด้านการสร้างความสามารถในการแข่งขัน"/>
    <x v="4"/>
    <s v="ตุลาคม 2563"/>
    <s v="กันยายน 2564"/>
    <s v="สำนักงานสาธารณสุขจังหวัดบุรีรัมย์"/>
    <s v="สำนักงานปลัดกระทรวงสาธารณสุข"/>
    <s v="กระทรวงสาธารณสุข"/>
    <m/>
    <x v="2"/>
    <x v="2"/>
  </r>
  <r>
    <s v="ปรับปรุงภูมิทัศน์ทางหลวง เพื่อสนับสนุนการท่องเที่ยวเขาช้างสี ทางหลวงหมายเลข 4238 อำเภอลานสกา จังหวัดนครศรีธรรมราช"/>
    <s v="ทุ่นท่าเทียบเรือลอยน้ำจังหวัดพังงา (ระยะที่ 2)"/>
    <s v="ด้านการสร้างความสามารถในการแข่งขัน"/>
    <x v="4"/>
    <s v="มกราคม 2564"/>
    <s v="กันยายน 2564"/>
    <s v="แขวงทางหลวงนครศรีธรรมราชที่ 1"/>
    <s v="กรมทางหลวง"/>
    <s v="กระทรวงคมนาคม"/>
    <m/>
    <x v="2"/>
    <x v="5"/>
  </r>
  <r>
    <s v="โครงการ พัฒนาและฟื้นฟูระบบนิเวศทางทะเลและชายฝั่งเพื่อเสริมศักยภาพและยกระดับขีดความสามารถการท่องเที่ยว (ติดตั้งทุ่นแพลอยน้ำ)"/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3 งานขยายช่องจราจรจาก 2 เป็น 4 ช่องจราจร ทางหลวงหมายเลข 309 ตอนไชโย - ทางแยกวัดสว่างอารมณ์ ตอน 1 ระหว่าง กม.85+720 - กม.87+920 ระยะทาง 2.2 กิโลเมตร ชุมชนบ้านหัวป่า ตำบลโรงช้าง อำเภอพรหมบุรี จังหวัดสิงห์บุรี 1 สายทาง)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อนุรักษ์ทรัพยากรทางทะเลและชายฝั่ง"/>
    <s v="กรมทรัพยากรทางทะเลและชายฝั่ง"/>
    <s v="กระทรวงทรัพยากรธรรมชาติและสิ่งแวดล้อม"/>
    <m/>
    <x v="2"/>
    <x v="2"/>
  </r>
  <r>
    <s v="โครงการปรับปรุงสระน้ำสาธารณะนบปริงเพื่อชุมชน และการท่องเที่ยวเชิงสุขภาพ หมู่ที่ 1 ตำบลนบปริง อำเภอเมืองพังงา จังหวัดพังงา"/>
    <s v="กิจกรรมพัฒนาพัฒนาแหล่งท่องเที่ยวเชิงนิเวศป่าชายเลนแม่น้ำกระบี่"/>
    <s v="ด้านการสร้างความสามารถในการแข่งขัน"/>
    <x v="4"/>
    <s v="ตุลาคม 2563"/>
    <s v="กันยายน 2564"/>
    <s v="สำนักงานโยธาธิการและผังเมืองจังหวัดพังงา"/>
    <s v="กรมโยธาธิการและผังเมือง"/>
    <s v="กระทรวงมหาดไทย"/>
    <m/>
    <x v="2"/>
    <x v="2"/>
  </r>
  <r>
    <s v="ก่อสร้างเขื่อนป้องกันตลิ่งริมคลองจังหวัดพังงา เชื่อมต่อถนนเฉลิมพระเกียรติ หมู่ที่ 3 ตำบลถ้ำน้ำผุด อำเภอเมืองพังงา จังหวัดพังงา"/>
    <s v="โครงการปรับปรุงพัฒนาแหล่งท่องเที่ยวให้มีคุณภาพเพื่อดึงดูดนักท่องเที่ยวและพัฒนานวัตกรรม ด้านการบริหารจัดการและยกระดับบุคลากรทางด้านการท่องเที่ยวแบบบูรณาการ"/>
    <s v="ด้านการสร้างความสามารถในการแข่งขัน"/>
    <x v="4"/>
    <s v="ตุลาคม 2563"/>
    <s v="กันยายน 2564"/>
    <s v="สำนักงานโยธาธิการและผังเมืองจังหวัดพังงา"/>
    <s v="กรมโยธาธิการและผังเมือง"/>
    <s v="กระทรวงมหาดไทย"/>
    <m/>
    <x v="3"/>
    <x v="8"/>
  </r>
  <r>
    <s v="Lampang Smart Tourism"/>
    <s v="โครงการปรับปรุงและพัฒนาแหล่งท่องเที่ยวเชิงวัฒนธรรม เชิงนิเวศ และเชิงสุขภาพให้มีคุณภาพเพื่อดึงดูดนักท่องเที่ยว"/>
    <s v="ด้านการสร้างความสามารถในการแข่งขัน"/>
    <x v="4"/>
    <s v="พฤศจิกายน 2563"/>
    <s v="กันยายน 2564"/>
    <s v="สำนักงานโยธาธิการและผังเมืองจังหวัดลำปาง"/>
    <s v="กรมโยธาธิการและผังเมือง"/>
    <s v="กระทรวงมหาดไทย"/>
    <m/>
    <x v="1"/>
    <x v="3"/>
  </r>
  <r>
    <s v="กิจกรรมพัฒนาพัฒนาแหล่งท่องเที่ยวเชิงนิเวศป่าชายเลนแม่น้ำกระบี่"/>
    <s v="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กิจกรรมขยายช่องทางจราจรทางหลวงหมายเลข 3213 ตอนควบคุม 0100 ตอนวัดสิงห์-บ้านโคก ระหว่าง กม.1+600-กม.3+000ระยะทาง 1.40 กม.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บริหารจัดการทรัพยากรป่าชายเลนจังหวัดกระบี่"/>
    <s v="กรมทรัพยากรทางทะเลและชายฝั่ง"/>
    <s v="กระทรวงทรัพยากรธรรมชาติและสิ่งแวดล้อม"/>
    <m/>
    <x v="1"/>
    <x v="3"/>
  </r>
  <r>
    <s v="พัฒนาเส้นทางเข้าสู่แหล่งท่องเที่ยวน้ำตกหินเพิง"/>
    <s v="โครงการยกระดับการท่องเที่ยววิถีชุมชนลุ่มน้ำเจ้าพระยา/ป่าสัก กิจกรรมหลักพัฒนาและปรับปรุงสิ่งอำนวยความสะดวกแหล่งท่องเที่ยววิถีชุมชนลุ่มน้ำเจ้าพระยา/ป่าสัก (กิจกรรมย่อยที่ 1 ปรับปรุงและขยายช่องจราจรจาก 2 เป็น 4 ช่องจราจร ทางหลวงหมายเลข 3030 ตอนดงมะขามเทศ - บางระจัน ระหว่างกม.2+935 - กม.3+735 ชุมชนวัดยวด ตำบลบางกระบือ , ตำบลต้นโพธิ์ อำเภอเมืองสิงห์บุรี จังหวัดสิงห์บุรี ระยะทาง 0.8 กิโลเมตร 1 สายทาง)"/>
    <s v="ด้านการสร้างความสามารถในการแข่งขัน"/>
    <x v="4"/>
    <s v="ตุลาคม 2563"/>
    <s v="กันยายน 2564"/>
    <s v="แขวงทางหลวงชนบทกระบี่"/>
    <s v="กรมทางหลวงชนบท"/>
    <s v="กระทรวงคมนาคม"/>
    <m/>
    <x v="2"/>
    <x v="5"/>
  </r>
  <r>
    <s v="โครงการปรับปรุงพัฒนาแหล่งท่องเที่ยวให้มีคุณภาพเพื่อดึงดูดนักท่องเที่ยวและพัฒนานวัตกรรม ด้านการบริหารจัดการและยกระดับบุคลากรทางด้านการท่องเที่ยวแบบบูรณาการ"/>
    <s v="โครงการจัดทำศูนย์บริการให้ข้อมูลทางโทรศัพท์ DOT Call Center ประจำปีงบประมาณ พ.ศ. 2564"/>
    <s v="ด้านการสร้างความสามารถในการแข่งขัน"/>
    <x v="4"/>
    <s v="ตุลาคม 2563"/>
    <s v="กันยายน 2564"/>
    <s v="สำนักบริหารพื้นที่อนุรักษ์ ที่ 15 (เชียงราย)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3"/>
  </r>
  <r>
    <s v="โครงการพัฒนาแหล่งท่องเที่ยวจังหวัดอุบลราชธานี"/>
    <s v="โครงการส่งเสริมการบริหารจัดการและเครือข่ายด้านการท่องเที่ยว กิจกรรมย่อยป้ายสื่อความหมายในแหล่งท่องเที่ยวโดยชุมชน 2 ภาษา"/>
    <s v="ด้านการสร้างความสามารถในการแข่งขัน"/>
    <x v="4"/>
    <s v="ตุลาคม 2563"/>
    <s v="กันยายน 2564"/>
    <s v="แขวงทางหลวงชนบทอุบลราชธานี"/>
    <s v="กรมทางหลวงชนบท"/>
    <s v="กระทรวงคมนาคม"/>
    <m/>
    <x v="2"/>
    <x v="5"/>
  </r>
  <r>
    <s v="ทุ่นท่าเทียบเรือลอยน้ำจังหวัดพังงา (ระยะที่ 2)"/>
    <s v="โครงการก่อสร้างสายเ้คเบิลใต้น้ำไปยังเกาะเต่า จังหวัดสุราษฎร์ธานี"/>
    <s v="ด้านการสร้างความสามารถในการแข่งขัน"/>
    <x v="4"/>
    <s v="ตุลาคม 2563"/>
    <s v="กันยายน 2564"/>
    <s v="สำนักงานโยธาธิการและผังเมืองจังหวัดพังงา"/>
    <s v="กรมโยธาธิการและผังเมือง"/>
    <s v="กระทรวงมหาดไทย"/>
    <m/>
    <x v="2"/>
    <x v="2"/>
  </r>
  <r>
    <s v="โครงการปรับปรุงพัฒนาแหล่งท่องเที่ยวให้มีคุณภาพเพื่อดึงดูดนักท่องเที่ยวและพัฒนานวัตกรรมด้านการบริหารจัดการและยกระดับบุคลากรทางด้านการท่องเที่ยวแบบบูรณาการ"/>
    <s v="โครงการจัดฝึกอบรมเชิงปฏิบัติการด้านการตรวจประเมินและรับรองมาตรฐานการท่องเที่ยวไทย"/>
    <s v="ด้านการสร้างความสามารถในการแข่งขัน"/>
    <x v="4"/>
    <s v="ตุลาคม 2563"/>
    <s v="กันยายน 2564"/>
    <m/>
    <s v="เชียงราย"/>
    <s v="จังหวัดและกลุ่มจังหวัด"/>
    <m/>
    <x v="3"/>
    <x v="6"/>
  </r>
  <r>
    <s v="โครงการปรับปรุงและพัฒนาแหล่งท่องเที่ยวเชิงวัฒนธรรม เชิงนิเวศ และเชิงสุขภาพให้มีคุณภาพเพื่อดึงดูดนักท่องเที่ยว"/>
    <s v="จัดทำป้าย LED Full Color เพื่อประชาสัมพันธ์อิเล็กทรอนิกส์จังหวัดมุกดาหาร"/>
    <s v="ด้านการสร้างความสามารถในการแข่งขัน"/>
    <x v="4"/>
    <s v="ตุลาคม 2563"/>
    <s v="กันยายน 2564"/>
    <m/>
    <s v="เชียงราย"/>
    <s v="จังหวัดและกลุ่มจังหวัด"/>
    <m/>
    <x v="1"/>
    <x v="3"/>
  </r>
  <r>
    <s v="บูรณะโครงข่ายทางหลวงเชื่อมโยงระหว่างภาค ทางหลวงหมายเลข 12 ตอน วังทอง - เข็กน้อย ระหว่าง กม. 255 + 475 - กม. 257 + 245"/>
    <s v="โครงการ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"/>
    <s v="ด้านการสร้างความสามารถในการแข่งขัน"/>
    <x v="4"/>
    <s v="มกราคม 2564"/>
    <s v="มิถุนายน 2564"/>
    <s v="แขวงทางหลวงพิษณุโลกที่ 2 (วังทอง)"/>
    <s v="กรมทางหลวง"/>
    <s v="กระทรวงคมนาคม"/>
    <m/>
    <x v="3"/>
    <x v="8"/>
  </r>
  <r>
    <s v="จัดทำป้าย LED Full Color เพื่อประชาสัมพันธ์อิเล็กทรอนิกส์จังหวัดมุกดาหาร"/>
    <s v="ปรับปรุงภูมิทัศน์ทางหลวง เพื่อสนับสนุนการท่องเที่ยวเขาช้างสี ทางหลวงหมายเลข 4238 อำเภอลานสกา จังหวัดนครศรีธรรมราช"/>
    <s v="ด้านการสร้างความสามารถในการแข่งขัน"/>
    <x v="4"/>
    <s v="ตุลาคม 2563"/>
    <s v="กันยายน 2564"/>
    <s v="สำนักงานประชาสัมพันธ์จังหวัดมุกดาหาร"/>
    <s v="กรมประชาสัมพันธ์"/>
    <s v="สำนักนายกรัฐมนตรี"/>
    <m/>
    <x v="1"/>
    <x v="9"/>
  </r>
  <r>
    <s v="จัดทำพร้อมติดตั้งป้ายประชาสัมพันธ์ขนาดใหญ่ จำนวน 2 ป้าย ในบริเวณพื้นที่เขตกรุงเทพฯหรือปริมณฑล"/>
    <s v="พัฒนาเส้นทางเข้าสู่แหล่งท่องเที่ยวน้ำตกหินเพิง"/>
    <s v="ด้านการสร้างความสามารถในการแข่งขัน"/>
    <x v="4"/>
    <s v="ตุลาคม 2563"/>
    <s v="กันยายน 2564"/>
    <s v="สำนักงานประชาสัมพันธ์จังหวัดมุกดาหาร"/>
    <s v="กรมประชาสัมพันธ์"/>
    <s v="สำนักนายกรัฐมนตรี"/>
    <m/>
    <x v="1"/>
    <x v="9"/>
  </r>
  <r>
    <s v="9-1-5 โครงการฟื้นฟูแนวปะการังพื้นที่ อ.เกาะสมุย จ.สุราษฎร์ธานี 2564"/>
    <s v="โครงการค่าใช้จ่ายในการติดตามและประเมินผลการดำเนินงานตามแผนบูรณาการสร้างรายได้จากการท่องเที่ยว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ลูกค้าสัมพันธ์"/>
    <s v="การประปาส่วนภูมิภาค"/>
    <s v="กระทรวงมหาดไทย"/>
    <m/>
    <x v="3"/>
    <x v="6"/>
  </r>
  <r>
    <s v="โครงการพัฒนาศักยภาพบุคลากรด้านการท่องเที่ยวจังหวัดพังงา"/>
    <s v="ค่าใช้จ่ายในการพัฒนาและปรับปรุงเว็บไซต์รวมถึงเนื้อหาข้อมูลของกระทรวงการท่องเที่ยวและกีฬา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พัฒนาฝีมือแรงงานพังงา"/>
    <s v="กรมพัฒนาฝีมือแรงงาน"/>
    <s v="กระทรวงแรงงาน"/>
    <m/>
    <x v="3"/>
    <x v="6"/>
  </r>
  <r>
    <s v="ปรับปรุงภูมิทัศน์อ่างเก็บน้ำคลองหาดส้มแป้น"/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2 งานขยายช่องจราจรจาก 2 เป็น 4 ช่องจราจร ทางหลวงหมายเลข 3032 ตอนบุ้งกี๋ – ท่าศาล ระหว่าง กม.7+100 – กม.9+200 ตำบลท่าข้าม อำเภอค่ายบางระจัน จังหวัดสิงห์บุรี ระยะทาง 2.10 กิโลเมตร 1 สายทาง)"/>
    <s v="ด้านการสร้างความสามารถในการแข่งขัน"/>
    <x v="4"/>
    <s v="ตุลาคม 2563"/>
    <s v="กันยายน 2564"/>
    <s v="โครงการชลประทานระนอง"/>
    <s v="กรมชลประทาน"/>
    <s v="กระทรวงเกษตรและสหกรณ์"/>
    <m/>
    <x v="3"/>
    <x v="6"/>
  </r>
  <r>
    <s v="โครงการ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"/>
    <s v="สร้างแหล่งท่องเที่ยวที่มีศักยภาพเป็นแหล่งท่องเที่ยวใหม่"/>
    <s v="ด้านการสร้างความสามารถในการแข่งขัน"/>
    <x v="4"/>
    <s v="ตุลาคม 2563"/>
    <s v="กันยายน 2564"/>
    <s v="กองเศรษฐกิจการท่องเที่ยวและกีฬา (กทก.)"/>
    <s v="สำนักงานปลัดกระทรวงการท่องเที่ยวและกีฬา"/>
    <s v="กระทรวงการท่องเที่ยวและกีฬา"/>
    <m/>
    <x v="2"/>
    <x v="2"/>
  </r>
  <r>
    <s v="โครงการค่าใช้จ่ายโครงการสำรวจเครื่องชี้วัดภาวะเศรษฐกิจด้านการท่องเที่ยว"/>
    <s v="โครงการปรับปรุงพัฒนาแหล่งท่องเที่ยวให้มีคุณภาพเพื่อดึงดูดนักท่องเที่ยวและพัฒนานวัตกรรมด้านการบริหารจัดการและยกระดับบุคลากรทางด้านการท่องเที่ยวแบบบูรณาการ"/>
    <s v="ด้านการสร้างความสามารถในการแข่งขัน"/>
    <x v="4"/>
    <s v="ตุลาคม 2563"/>
    <s v="กันยายน 2564"/>
    <s v="กองเศรษฐกิจการท่องเที่ยวและกีฬา (กทก.)"/>
    <s v="สำนักงานปลัดกระทรวงการท่องเที่ยวและกีฬา"/>
    <s v="กระทรวงการท่องเที่ยวและกีฬา"/>
    <m/>
    <x v="1"/>
    <x v="9"/>
  </r>
  <r>
    <s v="โครงการค่าใช้จ่ายในการพัฒนาและจัดทำบัญชีประชาชาติด้านการท่องเที่ยว ประจำปีงบประมาณ พ.ศ. 2564"/>
    <s v="9-1-5 โครงการฟื้นฟูแนวปะการังพื้นที่ อ.เกาะสมุย จ.สุราษฎร์ธานี 2564"/>
    <s v="ด้านการสร้างความสามารถในการแข่งขัน"/>
    <x v="4"/>
    <s v="ตุลาคม 2563"/>
    <s v="กันยายน 2564"/>
    <s v="กองเศรษฐกิจการท่องเที่ยวและกีฬา (กทก.)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โครงการค่าใช้จ่ายในการสนับสนุนการดำเนินงานสำนักงานการท่องเที่ยวและกีฬาจังหวัด"/>
    <s v="โครงการพัฒนาศักยภาพบุคลากรด้านการท่องเที่ยวจังหวัดพังงา"/>
    <s v="ด้านการสร้างโอกาสและความเสมอภาคทางสังคม"/>
    <x v="4"/>
    <s v="ตุลาคม 2563"/>
    <s v="กันยายน 2564"/>
    <s v="กองยุทธศาสตร์และแผนงาน (กยผ.)"/>
    <s v="สำนักงานปลัดกระทรวงการท่องเที่ยวและกีฬา"/>
    <s v="กระทรวงการท่องเที่ยวและกีฬา"/>
    <m/>
    <x v="2"/>
    <x v="2"/>
  </r>
  <r>
    <s v="โครงการค่าใช้จ่ายในการติดตามและประเมินผลการดำเนินงานตามแผนบูรณาการสร้างรายได้จากการท่องเที่ยว"/>
    <s v="ปรับปรุงภูมิทัศน์อ่างเก็บน้ำคลองหาดส้มแป้น"/>
    <s v="ด้านการสร้างความสามารถในการแข่งขัน"/>
    <x v="4"/>
    <s v="ตุลาคม 2563"/>
    <s v="กันยายน 2564"/>
    <s v="กองยุทธศาสตร์และแผนงาน (กยผ.)"/>
    <s v="สำนักงานปลัดกระทรวงการท่องเที่ยวและกีฬา"/>
    <s v="กระทรวงการท่องเที่ยวและกีฬา"/>
    <m/>
    <x v="1"/>
    <x v="10"/>
  </r>
  <r>
    <s v="ค่าใช้จ่ายในการพัฒนาและปรับปรุงเว็บไซต์รวมถึงเนื้อหาข้อมูลของกระทรวงการท่องเที่ยวและกีฬา"/>
    <s v="โครงการจัดทำแผนปฏิบัติการด้านท่องเที่ยวเพื่อขับเคลื่อนยุทธศาสตร์ชาติ"/>
    <s v="ด้านการสร้างความสามารถในการแข่งขัน"/>
    <x v="4"/>
    <s v="เมษายน 2564"/>
    <s v="กันยายน 2564"/>
    <s v="ศูนย์เทคโนโลยีสารสนเทศและการสื่อสาร (ศทส.)"/>
    <s v="สำนักงานปลัดกระทรวงการท่องเที่ยวและกีฬา"/>
    <s v="กระทรวงการท่องเที่ยวและกีฬา"/>
    <m/>
    <x v="2"/>
    <x v="5"/>
  </r>
  <r>
    <s v="โครงการจัดทำแผนปฏิบัติการด้านท่องเที่ยวเพื่อขับเคลื่อนยุทธศาสตร์ชาติ"/>
    <s v="โครงการส่งเสริมการท่องเที่ยวเพิ่มมูลค่าเชื่อมโยงธรรมชาติและเศรษฐกิจท้องถิ่น"/>
    <s v="ด้านการสร้างความสามารถในการแข่งขัน"/>
    <x v="4"/>
    <s v="ตุลาคม 2563"/>
    <s v="กันยายน 2564"/>
    <s v="กลุ่มขับเคลื่อนการปฏิรูปประเทศ ยุทธศาสตร์ชาติและการสร้างความสามัคคีปรองดอง"/>
    <s v="สำนักงานปลัดกระทรวงการท่องเที่ยวและกีฬา"/>
    <s v="กระทรวงการท่องเที่ยวและกีฬา"/>
    <m/>
    <x v="3"/>
    <x v="6"/>
  </r>
  <r>
    <s v="โครงการก่อสร้างสายเ้คเบิลใต้น้ำไปยังเกาะเต่า จังหวัดสุราษฎร์ธานี"/>
    <s v="โครงการส่งเสริมและพัฒนาศักยภาพเพื่อยกระดับชุมชนเพื่อเข้าสู่มาตรฐาน"/>
    <s v="ด้านการสร้างความสามารถในการแข่งขัน"/>
    <x v="4"/>
    <s v="มกราคม 2564"/>
    <s v="ธันวาคม 2566"/>
    <s v="กองจัดการโครงการ 2 ฝ่ายบริหารโครงการพิเศษ"/>
    <s v="การไฟฟ้าส่วนภูมิภาค"/>
    <s v="กระทรวงมหาดไทย"/>
    <m/>
    <x v="1"/>
    <x v="3"/>
  </r>
  <r>
    <s v="โครงการขยายเขตติดตั้งระบบไฟฟ้าให้เกาะต่างๆ เกาะปันหยี จ.พังงา"/>
    <s v="โครงการหลักสูตรการพัฒนานักบริหารการท่องเที่ยวและกีฬาระดัน ระดับกลาง และระดับสูง เพื่อเสริมสร้างขีดความสามารถในการบริหารจัดการการท่องเที่ยวและกีฬา เพื่อขับเคลื่อนองค์กรสู่ประเทศไทย 4.0 ประจำปีงบประมาณ พ.ศ. 2562"/>
    <s v="ด้านการสร้างความสามารถในการแข่งขัน"/>
    <x v="0"/>
    <s v="มกราคม 2562"/>
    <s v="ธันวาคม 2565"/>
    <s v="กองจัดการโครงการ 2 ฝ่ายบริหารโครงการพิเศษ"/>
    <s v="การไฟฟ้าส่วนภูมิภาค"/>
    <s v="กระทรวงมหาดไทย"/>
    <m/>
    <x v="1"/>
    <x v="3"/>
  </r>
  <r>
    <s v="โครงการก่อสร้างสายเคเบิลใต้น้ำ 115 เควี เพื่อทดแทนและเพิ่มความสามารถในการจ่ายไฟไปยังเกาะสมุย จังหวัดสุราษฎร์ธานี"/>
    <s v="โครงการพัฒนาทักษะการใช้ภาษาอังกฤษสำหรับบุคลากรในสังกัดสำนักงานปลัดกระทรวงการท่องเที่ยวและกีฬา เพื่อเพิ่มขีดความสามารถในการแข่งขันให้สอดคล้องกับมาตรฐานสากลหลักสูตร &quot;ภาษาอังกฤษเพื่อการปฏิบัติงานด้านากรท่องเที่ยว (English for Tourism)&quot; รุ่นที่ 3 ประจำปีงบประมาณ พ.ศ. 2562"/>
    <s v="ด้านการสร้างความสามารถในการแข่งขัน"/>
    <x v="0"/>
    <s v="มกราคม 2562"/>
    <s v="ธันวาคม 2566"/>
    <s v="กองจัดการโครงการ 1 ฝ่ายบริหารโครงการพิเศษ"/>
    <s v="การไฟฟ้าส่วนภูมิภาค"/>
    <s v="กระทรวงมหาดไทย"/>
    <m/>
    <x v="1"/>
    <x v="3"/>
  </r>
  <r>
    <s v="โครงการพัฒนาระบบไฟฟ้าแบบโครงข่ายไฟฟ้าขนาดเล็กมาก (Microgrid) บนพื้นที่เกาะพะลวย จังหวัดสุราษฎร์ธานี"/>
    <s v="โครงการตรวจประเมินและรับรองมาตรฐานการท่องเที่ยวโฮมสเตย์ไทย"/>
    <s v="ด้านการสร้างความสามารถในการแข่งขัน"/>
    <x v="4"/>
    <s v="มกราคม 2564"/>
    <s v="ธันวาคม 2566"/>
    <s v="กองจัดการโครงการ 2 ฝ่ายบริหารโครงการ 2"/>
    <s v="การไฟฟ้าส่วนภูมิภาค"/>
    <s v="กระทรวงมหาดไทย"/>
    <m/>
    <x v="2"/>
    <x v="2"/>
  </r>
  <r>
    <s v="โครงการส่งเสริมการท่องเที่ยวเพิ่มมูลค่าเชื่อมโยงธรรมชาติและเศรษฐกิจท้องถิ่น"/>
    <s v="จัดทำพร้อมติดตั้งป้ายประชาสัมพันธ์ขนาดใหญ่ จำนวน 2 ป้าย ในบริเวณพื้นที่เขตกรุงเทพฯหรือปริมณฑล"/>
    <s v="ด้านการสร้างความสามารถในการแข่งขัน"/>
    <x v="4"/>
    <s v="มกราคม 2564"/>
    <s v="กันยายน 2564"/>
    <m/>
    <s v="เชียงใหม่"/>
    <s v="จังหวัดและกลุ่มจังหวัด"/>
    <m/>
    <x v="2"/>
    <x v="5"/>
  </r>
  <r>
    <s v="โครงการส่งเสริมการท่องเที่ยวเพิ่มมูลค่าเชื่อมโยงธรรมชาติและเศรษฐกิจท้องถิ่น"/>
    <s v="โครงการค่าใช้จ่ายในการพัฒนาและจัดทำบัญชีประชาชาติด้านการท่องเที่ยว ประจำปีงบประมาณ พ.ศ. 2564"/>
    <s v="ด้านการสร้างความสามารถในการแข่งขัน"/>
    <x v="4"/>
    <s v="ตุลาคม 2563"/>
    <s v="กันยายน 2564"/>
    <s v="สำนักบริหารพื้นที่อนุรักษ์ ที่ 16 (เชียงใหม่)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6"/>
  </r>
  <r>
    <s v="โครงการพัฒนาห้องน้ำสาธารณะตามเส้นทางท่องเที่ยวรองรับการท่องเที่ยววิถีใหม่"/>
    <s v="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ก่อสร้างห้องน้ำรวมชาย-หญิง พร้อมห้องน้ำคนพิการ วนอุทยานท้าวโกษาตำบลปากน้ำปราณ อำเภอปราณบุรี จังหวัดประจวบคีรีขันธ์"/>
    <s v="ด้านการสร้างความสามารถในการแข่งขัน"/>
    <x v="3"/>
    <s v="ตุลาคม 2564"/>
    <s v="กันยายน 2565"/>
    <s v="กองพัฒนาบริการท่องเที่ยว"/>
    <s v="กรมการท่องเที่ยว"/>
    <s v="กระทรวงการท่องเที่ยวและกีฬา"/>
    <s v="โครงการภายใต้กิจกรรม Big Rock"/>
    <x v="1"/>
    <x v="3"/>
  </r>
  <r>
    <s v="โครงการ พัฒนาการกำกับดูแลธุรกิจนำเที่ยว ด้วยระบบใบสั่งงานมัคคุเทศก์ ระยะที่ 1 และ 2"/>
    <s v="กิจกรรมแพลอยน้ำพร้อมด่านเก็บเงินค่าบริการทางน้ำ (จุด 2)"/>
    <s v="ด้านการสร้างความสามารถในการแข่งขัน"/>
    <x v="4"/>
    <s v="ตุลาคม 2563"/>
    <s v="กันยายน 2564"/>
    <s v="กองทะเบียนธุรกิจนำเที่ยวและมัคคุเทศก์"/>
    <s v="กรมการท่องเที่ยว"/>
    <s v="กระทรวงการท่องเที่ยวและกีฬา"/>
    <s v="โครงการภายใต้กิจกรรม Big Rock"/>
    <x v="1"/>
    <x v="9"/>
  </r>
  <r>
    <s v="เผยแพร่และสร้างความเข้าใจการใช้คำจำกัดความของ Wellness 4 ด้าน"/>
    <s v="เผยแพร่และสร้างความเข้าใจการใช้คำจำกัดความของ Wellness 4 ด้าน"/>
    <s v="ด้านการสร้างความสามารถในการแข่งขัน"/>
    <x v="4"/>
    <s v="มิถุนายน 2564"/>
    <s v="กันยายน 2564"/>
    <s v="กลุ่มขับเคลื่อนการปฏิรูปประเทศ ยุทธศาสตร์ชาติและการสร้างความสามัคคีปรองดอง"/>
    <s v="สำนักงานปลัดกระทรวงการท่องเที่ยวและกีฬา"/>
    <s v="กระทรวงการท่องเที่ยวและกีฬา"/>
    <s v="โครงการภายใต้กิจกรรม Big Rock"/>
    <x v="3"/>
    <x v="6"/>
  </r>
  <r>
    <s v="โครงการพัฒนาศูนย์ข้อมูลดิจิทัลเพื่อการท่องเที่ยวและบริการของประเทศไทย"/>
    <s v="การกำหนดแนวทาง เพื่อรองรับธุรกิจเกี่ยวกับเศรษฐกิจแบ่งบัน (sharing Economy) จากดิจิทัลแพรตฟอร์ม อย่างยั่งยืน"/>
    <s v="ด้านการสร้างความสามารถในการแข่งขัน"/>
    <x v="4"/>
    <s v="ตุลาคม 2563"/>
    <s v="กันยายน 2564"/>
    <s v="กลุ่มขับเคลื่อนการปฏิรูปประเทศ ยุทธศาสตร์ชาติและการสร้างความสามัคคีปรองดอง"/>
    <s v="สำนักงานปลัดกระทรวงการท่องเที่ยวและกีฬา"/>
    <s v="กระทรวงการท่องเที่ยวและกีฬา"/>
    <s v="โครงการภายใต้กิจกรรม Big Rock"/>
    <x v="2"/>
    <x v="2"/>
  </r>
  <r>
    <s v="โครงการการจัดอบรมเสริมสร้างและพัฒนาสมถรรนะมัคคุเทศก์เฉพาะทางให้มีองค์ความรู้เฉพาะด้านนวัตกรรมและผลิตภัณฑ์ทางการท่องเที่ยว"/>
    <s v="ก่อสร้างเสริมทรายชายหาดบางแสน ต.แสนสุข อ.เมือง จ.ชลบุรี"/>
    <s v="ด้านการสร้างความสามารถในการแข่งขัน"/>
    <x v="3"/>
    <s v="ตุลาคม 2564"/>
    <s v="กันยายน 2565"/>
    <s v="กองทะเบียนธุรกิจนำเที่ยวและมัคคุเทศก์"/>
    <s v="กรมการท่องเที่ยว"/>
    <s v="กระทรวงการท่องเที่ยวและกีฬา"/>
    <s v="โครงการภายใต้กิจกรรม Big Rock"/>
    <x v="2"/>
    <x v="5"/>
  </r>
  <r>
    <s v="โครงการส่งเสริมและพัฒนาฐานข้อมูลดิจิทัลด้านการท่องเที่ยว"/>
    <s v="โครงการค่าใช้จ่ายในการพัฒนาและจัดทำบัญชีประชาชาติด้านการท่องเที่ยว ประจำปีงบประมาณ พ.ศ. 2565"/>
    <s v="ด้านการสร้างความสามารถในการแข่งขัน"/>
    <x v="3"/>
    <s v="ตุลาคม 2564"/>
    <s v="กันยายน 2565"/>
    <s v="ศูนย์เทคโนโลยีสารสนเทศและการสื่อสาร (ศทส.)"/>
    <s v="สำนักงานปลัดกระทรวงการท่องเที่ยวและกีฬา"/>
    <s v="กระทรวงการท่องเที่ยวและกีฬา"/>
    <s v="โครงการภายใต้กิจกรรม Big Rock"/>
    <x v="1"/>
    <x v="9"/>
  </r>
  <r>
    <s v="การกำหนดแนวทาง เพื่อรองรับธุรกิจเกี่ยวกับเศรษฐกิจแบ่งบัน (sharing Economy) จากดิจิทัลแพรตฟอร์ม อย่างยั่งยืน"/>
    <s v="ค่าใช้จ่ายในการติดตามและประเมินผลการดำเนินงานตามแผนบูรณาการสร้างรายได้จากการท่องเที่ยว"/>
    <s v="ด้านการสร้างความสามารถในการแข่งขัน"/>
    <x v="4"/>
    <s v="ตุลาคม 2563"/>
    <s v="กันยายน 2564"/>
    <s v="กองเศรษฐกิจการท่องเที่ยวและกีฬา (กทก.)"/>
    <s v="สำนักงานปลัดกระทรวงการท่องเที่ยวและกีฬา"/>
    <s v="กระทรวงการท่องเที่ยวและกีฬา"/>
    <s v="โครงการภายใต้กิจกรรม Big Rock"/>
    <x v="3"/>
    <x v="6"/>
  </r>
  <r>
    <s v="โครงการส่งเสริมและพัฒนาศักยภาพเพื่อยกระดับชุมชนเพื่อเข้าสู่มาตรฐาน"/>
    <s v="ก่อสร้างเสริมชายชาดหาดจอมเทียน ระยะที่ 2 อ.บางละมุง จ.ชลบุรี"/>
    <s v="ด้านการสร้างความสามารถในการแข่งขัน"/>
    <x v="3"/>
    <s v="ตุลาคม 2564"/>
    <s v="กันยายน 2565"/>
    <s v="กองพัฒนาบริการท่องเที่ยว"/>
    <s v="กรมการท่องเที่ยว"/>
    <s v="กระทรวงการท่องเที่ยวและกีฬา"/>
    <s v="โครงการภายใต้กิจกรรม Big Rock"/>
    <x v="3"/>
    <x v="6"/>
  </r>
  <r>
    <s v="โครงการ พัฒนาการกำกับดูแลธุรกิจนำเที่ยว ด้วยระบบใบสั่งงานมัคคุเทศก์ ระยะที่ 1 และ 2"/>
    <s v="โครงการพัฒนาปัจจัยพื้นฐานด้านการท่องเที่ยว"/>
    <s v="ด้านการสร้างความสามารถในการแข่งขัน"/>
    <x v="3"/>
    <s v="ตุลาคม 2564"/>
    <s v="กันยายน 2565"/>
    <s v="กองทะเบียนธุรกิจนำเที่ยวและมัคคุเทศก์"/>
    <s v="กรมการท่องเที่ยว"/>
    <s v="กระทรวงการท่องเที่ยวและกีฬา"/>
    <s v="โครงการภายใต้กิจกรรม Big Rock"/>
    <x v="1"/>
    <x v="9"/>
  </r>
  <r>
    <s v="การยกระดับข้อมูลดิจิทัลเพื่อการท่องเที่ยวและบริการของไทยให้เป็นไปตามมาตรฐานสากล"/>
    <s v="โครงการค่าใช้จ่ายในการสำรวจข้อมูลแรงงานในอุตสาหกรรมการท่องเที่ยว"/>
    <s v="ด้านการสร้างความสามารถในการแข่งขัน"/>
    <x v="3"/>
    <s v="ตุลาคม 2564"/>
    <s v="กันยายน 2565"/>
    <s v="กลุ่มขับเคลื่อนการปฏิรูปประเทศ ยุทธศาสตร์ชาติและการสร้างความสามัคคีปรองดอง"/>
    <s v="สำนักงานปลัดกระทรวงการท่องเที่ยวและกีฬา"/>
    <s v="กระทรวงการท่องเที่ยวและกีฬา"/>
    <s v="โครงการภายใต้กิจกรรม Big Rock"/>
    <x v="1"/>
    <x v="1"/>
  </r>
  <r>
    <s v="โครงการปรับปรุงเส้นทางท่องเที่ยวภาคตะวันตก กิจกรรมติดตั้งไฟฟ้าส่องสว่างเข้าสู่แหล่งท่องเที่ยวบ่อน้ำพุร้อนโป่งกระทิง ตำบลบ้านบึง อำเภอบ้านคา จังหวัดราชบุรี"/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6 งานติดตั้งไฟฟ้าแสงสว่างบนทางหลวงหมายเลข 340 ตอนควบคุม 0401 ตอน ปากน้ำ - โรงพยาบาลสรรคบุรี ระหว่าง กม.127+180 - กม.143+645 บริเวณร่องกลาง ขาเข้า, ขาออก กทม. (เป็นแห่งๆ) ปริมาณงาน 250 ต้น ตำบลวังไก่เถื่อน อำเภอหันคา, ตำบลแพรกศรีราชา อำเภอสรรคบุรี จังหวัดชัยนาท)"/>
    <s v="ด้านการสร้างความสามารถในการแข่งขัน"/>
    <x v="4"/>
    <s v="มิถุนายน 2564"/>
    <s v="ธันวาคม 2564"/>
    <s v="แขวงทางหลวงชนบทราชบุรี"/>
    <s v="กรมทางหลวงชนบท"/>
    <s v="กระทรวงคมนาคม"/>
    <m/>
    <x v="2"/>
    <x v="5"/>
  </r>
  <r>
    <s v="โครงการปรับปรุงเส้นทางท่องเที่ยวภาคตะวันตก กิจกรรมติดตั้งไฟฟ้าส่องสว่างเข้าสู่แหล่งท่องเที่ยวธารน้ำร้อนบ่อคลึง ตำบลสวนผึ้ง อำเภอสวนผึ้ง จังหวัดราชบุรี"/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5 งานขยายช่องจราจรจาก 2 เป็น 4 ช่องจราจร ทางหลวงหมายเลข 309 ตอน บางเสด็จ - แยกที่ดิน กม.37+600 - กม. 38+100 ตำบลบางเสด็จ อำเภอป่าโมก จังหวัดอ่างทอง ระยะทาง 0.5 กิโลเมตร 1 สายทาง)"/>
    <s v="ด้านการสร้างความสามารถในการแข่งขัน"/>
    <x v="4"/>
    <s v="มิถุนายน 2564"/>
    <s v="ธันวาคม 2564"/>
    <s v="แขวงทางหลวงชนบทราชบุรี"/>
    <s v="กรมทางหลวงชนบท"/>
    <s v="กระทรวงคมนาคม"/>
    <m/>
    <x v="2"/>
    <x v="5"/>
  </r>
  <r>
    <s v="โครงการปรับปรุงและก่อสร้างทางเดินสันเขื่อน สวนสมเด็จพระศรีนครินทร์ บึงสีไฟ จังหวัดพิจิตร กิจกรรมหลักปรับปรุงและก่อสร้างทางเดินสันเขื่อน สวนสมเด็จพระศรีนครินทร์ บึงสีไฟ จังหวัดพิจิตร ความยาม 330 เมตร"/>
    <s v="โครงการปรับปรุงและก่อสร้างทางเดินสันเขื่อน สวนสมเด็จพระศรีนครินทร์ บึงสีไฟ จังหวัดพิจิตร กิจกรรมหลักปรับปรุงและก่อสร้างทางเดินสันเขื่อน สวนสมเด็จพระศรีนครินทร์ บึงสีไฟ จังหวัดพิจิตร ความยาม 330 เมตร"/>
    <s v="ด้านการสร้างการเติบโตบนคุณภาพชีวิตที่เป็นมิตรต่อสิ่งแวดล้อม"/>
    <x v="4"/>
    <s v="มิถุนายน 2564"/>
    <s v="กันยายน 2564"/>
    <s v="สำนักงานโยธาธิการและผังเมืองจังหวัดพิจิตร"/>
    <s v="กรมโยธาธิการและผังเมือง"/>
    <s v="กระทรวงมหาดไทย"/>
    <m/>
    <x v="1"/>
    <x v="3"/>
  </r>
  <r>
    <s v="โครงการเพิ่มศักยภาพมาตรการด้านความปลอดภัยแหล่งท่องเที่ยวจังหวัดภูเก็ต"/>
    <s v="โครงการการจัดอบรมเสริมสร้างและพัฒนาสมถรรนะมัคคุเทศก์เฉพาะทางให้มีองค์ความรู้เฉพาะด้านนวัตกรรมและผลิตภัณฑ์ทางการท่องเที่ยว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แขวงทางหลวงชนบทภูเก็ต"/>
    <s v="กรมทางหลวงชนบท"/>
    <s v="กระทรวงคมนาคม"/>
    <m/>
    <x v="3"/>
    <x v="6"/>
  </r>
  <r>
    <s v="โครงการพัฒนาปัจจัยพื้นฐานด้านการท่องเที่ยว"/>
    <s v="อนุรักษ์พันธุกรรมพืชอันเนื่องมาจากพระราชดำริฯ จังหวัดระนอง"/>
    <s v="ด้านการสร้างความสามารถในการแข่งขัน"/>
    <x v="3"/>
    <s v="ตุลาคม 2564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2"/>
    <x v="2"/>
  </r>
  <r>
    <s v="โครงการพัฒนาถนนเข้าแหล่งท่องเที่ยวเลียบชายเขาบูรพาศีรี เขาใหญ่-ปางสีดา จังหวัดนครนายก จังหวัดปราจีนบุรี จังหวัดสระแก้ว ตอนที่ 1"/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จราจร ทางหลวงหมายเลข 311 ตอนควบคุม 0300 ตอน บ้านม้า -ชัยนาท ระหว่าง กม.69+000 – กม.70+000 ตำบลสรรพยา อำเภอสรรพยา จังหวัดชัยนาท ผิวจราจรกว้าง 7.00 เมตร ระยะทาง 1.000 กิโลเมตร ไหล่ทางกว้างข้างละ 2.00 เมตร"/>
    <s v="ด้านการสร้างความสามารถในการแข่งขัน"/>
    <x v="3"/>
    <s v="ตุลาคม 2564"/>
    <s v="กันยายน 2565"/>
    <s v="แขวงทางหลวงชนบทปราจีนบุรี"/>
    <s v="กรมทางหลวงชนบท"/>
    <s v="กระทรวงคมนาคม"/>
    <m/>
    <x v="2"/>
    <x v="2"/>
  </r>
  <r>
    <s v="โครงการพัฒนาและเชื่อมโยงแหล่งท่องเที่ยวเชิงประวัติศาสตร์ และศาสนา"/>
    <s v="โครงการส่งเสริมและพัฒนาฐานข้อมูลดิจิทัลด้านการท่องเที่ยว"/>
    <s v="ด้านการสร้างความสามารถในการแข่งขัน"/>
    <x v="3"/>
    <s v="ตุลาคม 2564"/>
    <s v="กันยายน 2565"/>
    <m/>
    <s v="ภาคกลางตอนบน"/>
    <s v="จังหวัดและกลุ่มจังหวัด"/>
    <m/>
    <x v="2"/>
    <x v="2"/>
  </r>
  <r>
    <s v="พัฒนาระบบโลจิสติกส์ เพื่อสนับสนุนการท่องเที่ยวเชิงอัตลักษณ์เพื่อส่งเสริมการท่องเที่ยว วิถีชีวิตลุ่มแม่น้ำโขง (บนเส้นทาง โรแมนติก รูท (Romantic Route) และ นาคี รูท (Nakhee Route) กิจกรรมยกระดับมาตรฐานและเพิ่มประสิทธิภาพทางหลวงหมายเลข 2195 ตอนควบคุม 0101 ตอน เชียงคาน - ปากคาน ระหว่าง กม. 15+000 - กม. 18+000 ระยะทาง 3.000 กม."/>
    <s v="โครงการก่อสร้างเขื่อนป้องกันตลิ่งริมห้วยลิ่นถิ่น พร้อมปรับปรุงภูมิทัศน์ หมู่ที่ 4 บ้านลิ่นถิ่น ตำบลลิ่นถิ่น อำเภอทองผาภูมิ จังหวัดกาญจนบุรี"/>
    <s v="ด้านการสร้างความสามารถในการแข่งขัน"/>
    <x v="3"/>
    <s v="ตุลาคม 2564"/>
    <s v="กันยายน 2565"/>
    <s v="แขวงทางหลวงเลยที่ 2 (ด่านซ้าย)"/>
    <s v="กรมทางหลวง"/>
    <s v="กระทรวงคมนาคม"/>
    <m/>
    <x v="2"/>
    <x v="2"/>
  </r>
  <r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จราจร ทางหลวงหมายเลข 311 ตอนควบคุม 0300 ตอน บ้านม้า -ชัยนาท ระหว่าง กม.69+000 – กม.70+000 ตำบลสรรพยา อำเภอสรรพยา จังหวัดชัยนาท ผิวจราจรกว้าง 7.00 เมตร ระยะทาง 1.000 กิโลเมตร ไหล่ทางกว้างข้างละ 2.00 เมตร"/>
    <s v="ปรับภูมิทัศน์และก่อสร้างอาคารศูนย์ประสานงานเศรษฐกิจพอเพียงโครงการหลวงเลอตอเพื่อส่งเสริมการท่องเที่ยว (ภายใต้โครงการส่งเสริมและประชาสัมพันธ์การท่องเที่ยว)"/>
    <s v="ด้านการสร้างความสามารถในการแข่งขัน"/>
    <x v="3"/>
    <s v="ตุลาคม 2564"/>
    <s v="กันยายน 2565"/>
    <s v="แขวงทางหลวงชัยนาท"/>
    <s v="กรมทางหลวง"/>
    <s v="กระทรวงคมนาคม"/>
    <m/>
    <x v="2"/>
    <x v="5"/>
  </r>
  <r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ผิวทางเดิม ชั้น 4 (7/9) เป็น 4 ช่องจราจร ทางหลวงหมายเลข 3212 ตอนควบคุม 0100 ตอน คุ้งสำเภา - ไร่พัฒนา ระหว่าง กม.3+140 – กม.5+100 ตำบลหางน้ำสาคร อำเภอมโนรมย์ จังหวัดชัยนาท ผิวจราจรกว้าง 7.00 เมตร ระยะทาง 1.960 กิโลเมตร ไหล่ทางกว้างข้างละ 1.00 เมตร"/>
    <s v="โครงการส่งเสริมการท่องเที่ยวในพื้นที่โครงการอนุรักษ์พันธุกรรมพืชอันเนื่องมาจากพระราชดำริ"/>
    <s v="ด้านการสร้างความสามารถในการแข่งขัน"/>
    <x v="3"/>
    <s v="ตุลาคม 2564"/>
    <s v="กันยายน 2565"/>
    <s v="แขวงทางหลวงชัยนาท"/>
    <s v="กรมทางหลวง"/>
    <s v="กระทรวงคมนาคม"/>
    <m/>
    <x v="2"/>
    <x v="5"/>
  </r>
  <r>
    <s v="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 ก่อสร้างอาคารห้องน้ำรวมขนาดเล็ก (แบบพักแรม) บริเวณหาดสามพระยา อุทยานแห่งชาติเขาสามร้อยยอด หมู่ที่ 2 ตำบลเขาแดง อำเภอกุยบุรี จังหวัดประจวบคีรีขันธ์"/>
    <s v="ก่อสร้างถนนลาดยางผิวจราจรแอสฟัลท์ติกคอนกรีต อุทยานแห่งชาติปางสีดา"/>
    <s v="ด้านการสร้างการเติบโตบนคุณภาพชีวิตที่เป็นมิตรต่อสิ่งแวดล้อม"/>
    <x v="3"/>
    <s v="มีนาคม 2565"/>
    <s v="กันยายน 2565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ก่อสร้างห้องน้ำรวมชาย-หญิง พร้อมห้องน้ำคนพิการ วนอุทยานท้าวโกษาตำบลปากน้ำปราณ อำเภอปราณบุรี จังหวัดประจวบคีรีขันธ์"/>
    <s v="โครงการพัฒนาแหล่งท่องเที่ยวจังหวัดยะลา"/>
    <s v="ด้านการสร้างการเติบโตบนคุณภาพชีวิตที่เป็นมิตรต่อสิ่งแวดล้อม"/>
    <x v="3"/>
    <s v="มกราคม 2565"/>
    <s v="พฤษภาคม 2565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ปรับปรุงถนนลาดยางพาราแอสฟัลต์ หนา 0.04 เมตร สายแยกบ้านหนองเล้าข้าว ตำบลบ้านถิ่น – บ้านวังมน – บ้านชัยมงคล ตำบลโคกม่วง อำเภอโนนสัง จังหวัดหนองบัวลำภู ผิวจราจรกว้าง 5.00 เมตร ระยะทางยาว 1.538 กิโลเมตร"/>
    <s v="โครงการพัฒนาศักยภาพแหล่งท่องเที่ยวบริเวณที่ทำการอุทยานแห่งชาติพุเตย จังหวัดสุพรรณบุรี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อุทยานแห่งชาติภูเก้า-ภูพานคำ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6"/>
  </r>
  <r>
    <s v="โครงการก่อสร้างเขื่อนป้องกันตลิ่งพร้อมปรับปรุงภูมิทัศน์และท่าเทียบเรือริมคลองปากมาบ บริเวณสหกรณ์ประมงบางจะเกร็ง – บางแก้ว ตำบลบางแก้ว อำเภอเมืองสมุทรสงคราม จังหวัดสมุทรสงคราม"/>
    <s v="พัฒนาป่าในเมืองจังหวัดระนอง เพื่อการท่องเที่ยวเชิงอนุรักษ์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สำนักงานโยธาธิการและผังเมืองจังหวัดสมุทรสงคราม"/>
    <s v="กรมโยธาธิการและผังเมือง"/>
    <s v="กระทรวงมหาดไทย"/>
    <m/>
    <x v="3"/>
    <x v="6"/>
  </r>
  <r>
    <s v="โครงการพัฒนาปัจจัยพื้นฐานด้านการท่องเที่ยว พ.ศ. 2565"/>
    <s v="โครงการพัฒนาโครงสร้างพื้นฐาน รองรับการท่องเที่ยวจังหวัดระนอง"/>
    <s v="ด้านการสร้างความสามารถในการแข่งขัน"/>
    <x v="3"/>
    <s v="ตุลาคม 2564"/>
    <s v="กันยายน 2565"/>
    <s v="สำนักพัฒนาผู้ฝึกและเทคโนโลยีการฝึก"/>
    <s v="กรมพัฒนาฝีมือแรงงาน"/>
    <s v="กระทรวงแรงงาน"/>
    <m/>
    <x v="2"/>
    <x v="5"/>
  </r>
  <r>
    <s v="โครงการพัฒนาโครงสร้างพื้นฐาน รองรับการท่องเที่ยวจังหวัดระนอง"/>
    <s v="โครงการพัฒนาศักยภาพแหล่งท่องเที่ยวตะเพินคี่-ยอดเขาเทวดา อุทยานแห่งชาติพุเตย จังหวัดสุพรรณบุรี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อุทยานแห่งชาติหมู่เกาะระนอ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5"/>
  </r>
  <r>
    <s v="โครงการพัฒนาและเชื่อมโยงแหล่งท่องเที่ยวเชิงประวัติศาสตร์ กิจกรรมหลัก พัฒนายกระดับแหล่งท่องเที่ยวทางประวัติศาสตร์ และศาสนา (กิจกรรมย่อยที่ 3 งานขยายช่องจราจรจาก 2 เป็น 4 ช่องจราจร ทางหลวงหมายเลข 309 ตอน อยุธยา - บางเสด็จ (ระยะที่ 3) ระหว่าง กม.32+200 - กม.33+200 ตำบลพุทเลา อำเภอบางปะหัน จังหวัดพระนครศรีอยุธยา ระยะทาง 1 กิโลเมตร"/>
    <s v="โครงการ ทุ่นท่าเทียบเรือลอยน้ำจังหวัดพังงา (ระยะที่ 3)"/>
    <s v="ด้านการสร้างความสามารถในการแข่งขัน"/>
    <x v="3"/>
    <s v="พฤศจิกายน 2564"/>
    <s v="เมษายน 2565"/>
    <s v="แขวงทางหลวงอยุธยา"/>
    <s v="กรมทางหลวง"/>
    <s v="กระทรวงคมนาคม"/>
    <m/>
    <x v="2"/>
    <x v="2"/>
  </r>
  <r>
    <s v="ก่อสร้างถนนลาดยางผิวจราจรแอสฟัลท์ติกคอนกรีต อุทยานแห่งชาติปางสีดา"/>
    <s v="โครงการส่งเสริมการท่องเที่ยวเพิ่มมูลค่าเชื่อมโยงธรรมชาติและเศรษฐกิจท้องถิ่น"/>
    <s v="ด้านการสร้างความสามารถในการแข่งขัน"/>
    <x v="3"/>
    <s v="ตุลาคม 2564"/>
    <s v="กันยายน 2565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6"/>
  </r>
  <r>
    <s v="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พัฒนาเส้นทางศึกษาธรรมชาติเขาปู่ด่าง วนอุทยานห้วยน้ำซับ หมู่ที่ 9 ตำบลทองมงคล อำเภอบางสะพาน จังหวัดประจวบคีรีขันธ์ ระยะทาง 485 เมตร"/>
    <s v="โครงการก่อสร้างเขื่อนป้องกันตลิ่งริมคลองตะเคียน"/>
    <s v="ด้านการสร้างการเติบโตบนคุณภาพชีวิตที่เป็นมิตรต่อสิ่งแวดล้อม"/>
    <x v="3"/>
    <s v="มกราคม 2565"/>
    <s v="กันยายน 2565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 :พัฒนาโครงสร้างพื้นฐานและเพิ่มศักยภาพการอำนวยความสะดวกในแหล่งท่องเที่ยว กิจกรรมหลัก :พัฒนาเส้นทางเข้าสู่แหล่งท่องเที่ยว กิจกรรมย่อย :ปรับปรุงผิวถนนทางเข้าจุดชมวิวเขาแดง และทำลานจอดรถ (จุดชมวิวเขาแดง) หมู่ที่ 2 ตำบลเขาแดง อำเภอกุยบุรี ระยะทาง 236.00 เมตร"/>
    <s v="โครงการตรวจประเมินและรับรองมาตรฐานการท่องเที่ยว"/>
    <s v="ด้านการสร้างการเติบโตบนคุณภาพชีวิตที่เป็นมิตรต่อสิ่งแวดล้อม"/>
    <x v="3"/>
    <s v="มกราคม 2565"/>
    <s v="เมษายน 2565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3"/>
  </r>
  <r>
    <s v="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ก่อสร้างศูนย์บริการนักท่องเที่ยวโครงการป่าสงวนกุยบุรี หมู่ที่ 7 บ้านรวมไทย ตำบลหาดขาม อำเภอกุยบุรี จังหวัดประจวบคีรีขันธ์"/>
    <s v="อนุรักษ์ฟื้นฟูป่าชุมชนโนนนกทา บ้านง้อ เทศบาลตำบลน้ำคำ อำเภอเมือง จังหวัดศรีสะเกษ"/>
    <s v="ด้านการสร้างการเติบโตบนคุณภาพชีวิตที่เป็นมิตรต่อสิ่งแวดล้อม"/>
    <x v="3"/>
    <s v="มีนาคม 2565"/>
    <s v="กันยายน 2565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3"/>
  </r>
  <r>
    <s v="ปรับปรุงภูมิทัศน์อ่างเก็บน้ำห้วยปรือ ระยะที่ 1"/>
    <s v="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พัฒนาเส้นทางศึกษาธรรมชาติเขาปู่ด่าง วนอุทยานห้วยน้ำซับ หมู่ที่ 9 ตำบลทองมงคล อำเภอบางสะพาน จังหวัดประจวบคีรีขันธ์ ระยะทาง 485 เมตร"/>
    <s v="ด้านการปรับสมดุลและพัฒนาระบบการบริหารจัดการภาครัฐ"/>
    <x v="3"/>
    <s v="ธันวาคม 2564"/>
    <s v="กันยายน 2565"/>
    <s v="โครงการชลประทานนครนายก"/>
    <s v="กรมชลประทาน"/>
    <s v="กระทรวงเกษตรและสหกรณ์"/>
    <m/>
    <x v="3"/>
    <x v="8"/>
  </r>
  <r>
    <s v="พัฒนาแหล่งท่องเที่ยวในอุทยานแห่งชาติลำน้ำกระบุรีหน่วยพิทักษ์อุทยานแห่งชาติลำน้ำกระบุรี ที่ กบ 1 (หาดยาย)"/>
    <s v="โครงการพัฒนาแหล่งท่องเที่่ยวเขาขนาบน้ำ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อุทยานแห่งชาติลำน้ำกระบุรี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3"/>
  </r>
  <r>
    <s v="พัฒนาโครงสร้างพื้นฐานรองรับการท่องเที่ยวเชิงสุขภาพ"/>
    <s v="โครงการ 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 ประจำปีงบประมาณ พ.ศ. 2565"/>
    <s v="ด้านการสร้างความสามารถในการแข่งขัน"/>
    <x v="3"/>
    <s v="ตุลาคม 2564"/>
    <s v="กันยายน 2565"/>
    <s v="อุทยานแห่งชาติน้ำตกหงาว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3"/>
  </r>
  <r>
    <s v="อนุรักษ์พันธุกรรมพืชอันเนื่องมาจากพระราชดำริฯ จังหวัดระนอง"/>
    <s v="การยกระดับข้อมูลดิจิทัลเพื่อการท่องเที่ยวและบริการของไทยให้เป็นไปตามมาตรฐานสากล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เขตรักษาพันธุ์สัตว์ป่าคลองนาคา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5"/>
  </r>
  <r>
    <s v="โครงการพัฒนาศักยภาพแหล่งท่องเที่ยวบริเวณที่ทำการอุทยานแห่งชาติพุเตย จังหวัดสุพรรณบุรี"/>
    <s v="ปรับปรุงภูมิทัศน์อ่างเก็บน้ำห้วยปรือ ระยะที่ 1"/>
    <s v="ด้านการสร้างความสามารถในการแข่งขัน"/>
    <x v="3"/>
    <s v="ตุลาคม 2564"/>
    <s v="กันยายน 2565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3"/>
  </r>
  <r>
    <s v="โครงการพัฒนาศักยภาพแหล่งท่องเที่ยวตะเพินคี่-ยอดเขาเทวดา อุทยานแห่งชาติพุเตย จังหวัดสุพรรณบุรี"/>
    <s v="โครงการปรับปรุงทางหลวงเพื่อสนับสนุนการท่องเที่ยว ทางหลวงหมายเลข 4341 ตอนควบคุม 0100 ตอนจอมทอง - เขาพลายดำ"/>
    <s v="ด้านการสร้างความสามารถในการแข่งขัน"/>
    <x v="3"/>
    <s v="ตุลาคม 2564"/>
    <s v="กันยายน 2565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3"/>
  </r>
  <r>
    <s v="ประชาสัมพันธ์การท่องเที่ยวและการจัดกิจกรรมสำคัญของจังหวัดชัยภูมิ (กิจกรรม ส่งเสริมการท่องเที่ยวดอกกระเจียวบาน )"/>
    <s v="ค่าใช้จ่ายในการเพิ่มประสิทธิภาพระบบสารสนเทศเพื่อติดตามและประเมินผลกระทรวงการท่องเที่ยวและกีฬา"/>
    <s v="ด้านการสร้างความสามารถในการแข่งขัน"/>
    <x v="3"/>
    <s v="มกราคม 2565"/>
    <s v="กันยายน 2565"/>
    <s v="สำนักงานการท่องเที่ยวและกีฬาจังหวัดชัยภูมิ"/>
    <s v="สำนักงานปลัดกระทรวงการท่องเที่ยวและกีฬา"/>
    <s v="กระทรวงการท่องเที่ยวและกีฬา"/>
    <m/>
    <x v="1"/>
    <x v="9"/>
  </r>
  <r>
    <s v="โครงการ พัฒนาแหล่งท่องเที่่ยวเขาหลัก (หนองมูลตะกั่ว) ระยะที่ 2"/>
    <s v="โครงการพัฒนาและส่งเสริมการท่องเที่ยว เชิงธรรมชาติ ประวัติศาสตร์ และสุขภาพ/ก่อสร้างขยาย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8+500 - กม.10+000 เป็น 4 ช่องจราจร กว้าง 20.60 เมตร หนา 0.10 เมตร ระยะทาง 1.500 กิโลเมตร"/>
    <s v="ด้านการสร้างความสามารถในการแข่งขัน"/>
    <x v="3"/>
    <s v="ตุลาคม 2564"/>
    <s v="กันยายน 2565"/>
    <s v="สำนักงานโยธาธิการและผังเมืองจังหวัดพังงา"/>
    <s v="กรมโยธาธิการและผังเมือง"/>
    <s v="กระทรวงมหาดไทย"/>
    <m/>
    <x v="2"/>
    <x v="2"/>
  </r>
  <r>
    <s v="พัฒนาป่าในเมืองจังหวัดระนอง เพื่อการท่องเที่ยวเชิงอนุรักษ์"/>
    <s v="โครงการ พัฒนาแหล่งท่องเที่่ยวเขาหลัก (หนองมูลตะกั่ว) ระยะที่ 2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สำนักงานทรัพยากรทางทะเลและชายฝั่งที่ 6"/>
    <s v="กรมทรัพยากรทางทะเลและชายฝั่ง"/>
    <s v="กระทรวงทรัพยากรธรรมชาติและสิ่งแวดล้อม"/>
    <m/>
    <x v="2"/>
    <x v="5"/>
  </r>
  <r>
    <s v="โครงการส่งเสริมการท่องเที่ยวเพิ่มมูลค่าเชื่อมโยงธรรมชาติและเศรษฐกิจท้องถิ่น"/>
    <s v="โครงการจัดทำศูนย์บริการให้ข้อมูลทางโทรศัพท์ DOT Call Center ประจำปีงบประมาณ พ.ศ. 2565"/>
    <s v="ด้านการสร้างความสามารถในการแข่งขัน"/>
    <x v="3"/>
    <s v="พฤศจิกายน 2564"/>
    <s v="ตุลาคม 2565"/>
    <m/>
    <s v="เชียงใหม่"/>
    <s v="จังหวัดและกลุ่มจังหวัด"/>
    <m/>
    <x v="2"/>
    <x v="2"/>
  </r>
  <r>
    <s v="โครงการก่อสร้างเขื่อนป้องกันตลิ่งริมห้วยลิ่นถิ่น พร้อมปรับปรุงภูมิทัศน์ หมู่ที่ 4 บ้านลิ่นถิ่น ตำบลลิ่นถิ่น อำเภอทองผาภูมิ จังหวัดกาญจนบุรี"/>
    <s v="โครงการพัฒนาห้องน้ำสาธารณะตามเส้นทางท่องเที่ยวรองรับการท่องเที่ยววิถีใหม่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สำนักงานโยธาธิการและผังเมืองจังหวัดกาญจนบุรี"/>
    <s v="กรมโยธาธิการและผังเมือง"/>
    <s v="กระทรวงมหาดไทย"/>
    <m/>
    <x v="2"/>
    <x v="2"/>
  </r>
  <r>
    <s v="โครงการพัฒนาแหล่งท่องเที่่ยวเขาขนาบน้ำ"/>
    <s v="โครงการส่งเสริมการท่องเที่ยวเพิ่มมูลค่าเชื่อมโยงธรรมชาติและเศรษฐกิจท้องถิ่น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ศูนย์บริหารจัดการทรัพยากรป่าชายเลนจังหวัดกระบี่"/>
    <s v="กรมทรัพยากรทางทะเลและชายฝั่ง"/>
    <s v="กระทรวงทรัพยากรธรรมชาติและสิ่งแวดล้อม"/>
    <m/>
    <x v="1"/>
    <x v="3"/>
  </r>
  <r>
    <s v="ปรับภูมิทัศน์และก่อสร้างอาคารศูนย์ประสานงานเศรษฐกิจพอเพียงโครงการหลวงเลอตอเพื่อส่งเสริมการท่องเที่ยว (ภายใต้โครงการส่งเสริมและประชาสัมพันธ์การท่องเที่ยว)"/>
    <s v="โครงการพัฒนาปัจจัยพื้นฐานด้านการท่องเที่ยว พ.ศ. 2565"/>
    <s v="ด้านการสร้างความสามารถในการแข่งขัน"/>
    <x v="3"/>
    <s v="ตุลาคม 2564"/>
    <s v="กันยายน 2565"/>
    <s v="สำนักจัดการทรัพยากรป่าไม้ที่ 4 (ตาก)"/>
    <s v="กรมป่าไม้"/>
    <s v="กระทรวงทรัพยากรธรรมชาติและสิ่งแวดล้อม"/>
    <m/>
    <x v="2"/>
    <x v="2"/>
  </r>
  <r>
    <s v="โครงการส่งเสริมการท่องเที่ยวในพื้นที่โครงการอนุรักษ์พันธุกรรมพืชอันเนื่องมาจากพระราชดำริ"/>
    <s v="โครงการ :พัฒนาโครงสร้างพื้นฐานและเพิ่มศักยภาพการอำนวยความสะดวกในแหล่งท่องเที่ยว กิจกรรมหลัก :พัฒนาเส้นทางเข้าสู่แหล่งท่องเที่ยว กิจกรรมย่อย :ปรับปรุงผิวถนนทางเข้าจุดชมวิวเขาแดง และทำลานจอดรถ (จุดชมวิวเขาแดง) หมู่ที่ 2 ตำบลเขาแดง อำเภอกุยบุรี ระยะทาง 236.00 เมตร"/>
    <s v="ด้านการสร้างความสามารถในการแข่งขัน"/>
    <x v="3"/>
    <s v="ตุลาคม 2564"/>
    <s v="กันยายน 2565"/>
    <s v="สำนักงานโยธาธิการและผังเมืองจังหวัดสุราษฎร์ธานี"/>
    <s v="กรมโยธาธิการและผังเมือง"/>
    <s v="กระทรวงมหาดไทย"/>
    <m/>
    <x v="2"/>
    <x v="2"/>
  </r>
  <r>
    <s v="โครงการ ทุ่นท่าเทียบเรือลอยน้ำจังหวัดพังงา (ระยะที่ 3)"/>
    <s v="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ก่อสร้างศูนย์บริการนักท่องเที่ยวโครงการป่าสงวนกุยบุรี หมู่ที่ 7 บ้านรวมไทย ตำบลหาดขาม อำเภอกุยบุรี จังหวัดประจวบคีรีขันธ์"/>
    <s v="ด้านการสร้างความสามารถในการแข่งขัน"/>
    <x v="3"/>
    <s v="ตุลาคม 2564"/>
    <s v="กันยายน 2565"/>
    <s v="สำนักงานโยธาธิการและผังเมืองจังหวัดพังงา"/>
    <s v="กรมโยธาธิการและผังเมือง"/>
    <s v="กระทรวงมหาดไทย"/>
    <m/>
    <x v="2"/>
    <x v="2"/>
  </r>
  <r>
    <s v="โครงการพัฒนาปัจจัยพื้นฐานและสิ่งอำนวยความสะดวกเพื่อการท่องเที่ยว กิจกรรมย่อย ปรับปรุงและพัฒนาเส้นทางเข้าสู่แหล่งท่องเที่ยวเชิงวัฒนธรรม เชื่อมโยงวัดไชโยวรวิหาร จังหวัดอ่างทอง –พระเจดีย์ธรรมสิงหบุราจริยานุสรณ์ วัดอัมพวัน จังหวัดสิงห์บุรี ถนนสาย สห.4014 แยกทางหลวงหมายเลข 3033 – แยกทางหลวงชนบท อท.4002 ตำบลบ้านหม้อ อำเภอพรหมบุรี จังหวัดสิงห์บุรี ผิวทางกว้าง 6.00 เมตร ระยะทาง 2.851 กิโลเมตร 1 สายทาง"/>
    <s v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ผิวทางเดิม ชั้น 4 (7/9) เป็น 4 ช่องจราจร ทางหลวงหมายเลข 3212 ตอนควบคุม 0100 ตอน คุ้งสำเภา - ไร่พัฒนา ระหว่าง กม.3+140 – กม.5+100 ตำบลหางน้ำสาคร อำเภอมโนรมย์ จังหวัดชัยนาท ผิวจราจรกว้าง 7.00 เมตร ระยะทาง 1.960 กิโลเมตร ไหล่ทางกว้างข้างละ 1.00 เมตร"/>
    <s v="ด้านการสร้างความสามารถในการแข่งขัน"/>
    <x v="3"/>
    <s v="ตุลาคม 2564"/>
    <s v="มีนาคม 2565"/>
    <s v="แขวงทางหลวงชนบทสิงห์บุรี"/>
    <s v="กรมทางหลวงชนบท"/>
    <s v="กระทรวงคมนาคม"/>
    <m/>
    <x v="2"/>
    <x v="2"/>
  </r>
  <r>
    <s v="โครงการพัฒนาแหล่งท่องเที่ยวจังหวัดยะลา"/>
    <s v="ประชาสัมพันธ์การท่องเที่ยวและการจัดกิจกรรมสำคัญของจังหวัดชัยภูมิ (กิจกรรม ส่งเสริมการท่องเที่ยวดอกกระเจียวบาน )"/>
    <s v="ด้านการสร้างการเติบโตบนคุณภาพชีวิตที่เป็นมิตรต่อสิ่งแวดล้อม"/>
    <x v="3"/>
    <s v="ตุลาคม 2564"/>
    <s v="มิถุนายน 2565"/>
    <m/>
    <s v="ยะลา"/>
    <s v="จังหวัดและกลุ่มจังหวัด"/>
    <m/>
    <x v="3"/>
    <x v="6"/>
  </r>
  <r>
    <s v="โครงการส่งเสริมการท่องเที่ยวเพิ่มมูลค่าเชื่อมโยงธรรมชาติและเศรษฐกิจท้องถิ่น"/>
    <s v="โครงการพัฒนาปัจจัยพื้นฐานและสิ่งอำนวยความสะดวกเพื่อการท่องเที่ยว กิจกรรมย่อย ปรับปรุงและพัฒนาเส้นทางเข้าสู่แหล่งท่องเที่ยวเชิงวัฒนธรรม เชื่อมโยงวัดไชโยวรวิหาร จังหวัดอ่างทอง –พระเจดีย์ธรรมสิงหบุราจริยานุสรณ์ วัดอัมพวัน จังหวัดสิงห์บุรี ถนนสาย สห.4014 แยกทางหลวงหมายเลข 3033 – แยกทางหลวงชนบท อท.4002 ตำบลบ้านหม้อ อำเภอพรหมบุรี จังหวัดสิงห์บุรี ผิวทางกว้าง 6.00 เมตร ระยะทาง 2.851 กิโลเมตร 1 สายทาง"/>
    <s v="ด้านการสร้างความสามารถในการแข่งขัน"/>
    <x v="3"/>
    <s v="มกราคม 2565"/>
    <s v="กันยายน 2565"/>
    <s v="แขวงทางหลวงเชียงใหม่ที่ 1"/>
    <s v="กรมทางหลวง"/>
    <s v="กระทรวงคมนาคม"/>
    <m/>
    <x v="3"/>
    <x v="6"/>
  </r>
  <r>
    <s v="โครงการก่อสร้างเขื่อนป้องกันตลิ่งริมคลองตะเคียน"/>
    <s v="พัฒนาแหล่งท่องเที่ยวในอุทยานแห่งชาติลำน้ำกระบุรีหน่วยพิทักษ์อุทยานแห่งชาติลำน้ำกระบุรี ที่ กบ 1 (หาดยาย)"/>
    <s v="ด้านการสร้างความสามารถในการแข่งขัน"/>
    <x v="3"/>
    <s v="ตุลาคม 2564"/>
    <s v="กันยายน 2565"/>
    <s v="สำนักงานโยธาธิการและผังเมืองจังหวัดสุราษฎร์ธานี"/>
    <s v="กรมโยธาธิการและผังเมือง"/>
    <s v="กระทรวงมหาดไทย"/>
    <m/>
    <x v="3"/>
    <x v="6"/>
  </r>
  <r>
    <s v="โครงการก่อสร้างเขื่อนป้องกันตลิ่งริมคลองศก"/>
    <s v="พัฒนาโครงสร้างพื้นฐานรองรับการท่องเที่ยวเชิงสุขภาพ"/>
    <s v="ด้านการสร้างความสามารถในการแข่งขัน"/>
    <x v="3"/>
    <s v="ตุลาคม 2564"/>
    <s v="กันยายน 2565"/>
    <s v="สำนักงานโยธาธิการและผังเมืองจังหวัดสุราษฎร์ธานี"/>
    <s v="กรมโยธาธิการและผังเมือง"/>
    <s v="กระทรวงมหาดไทย"/>
    <m/>
    <x v="2"/>
    <x v="2"/>
  </r>
  <r>
    <s v="โครงการพัฒนาศักยภาพการท่องเที่ยวและนันทนาการในพื้นที่โครงการสวนปาล์มเทิดพระเกียรติสมเด็จพระเทพรัตนราชสุดาฯ สยามบรมราชกุมารี"/>
    <s v="โครงการพัฒนาศักยภาพการท่องเที่ยวและนันทนาการในพื้นที่โครงการสวนปาล์มเทิดพระเกียรติ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สำนักบริหารพื้นที่อนุรักษ์ ที่ 6 (สงขลา)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1"/>
  </r>
  <r>
    <s v="โครงการพัฒนาและส่งเสริมการท่องเที่ยว เชิงธรรมชาติ ประวัติศาสตร์ และสุขภาพ/ก่อสร้างขยาย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8+500 - กม.10+000 เป็น 4 ช่องจราจร กว้าง 20.60 เมตร หนา 0.10 เมตร ระยะทาง 1.500 กิโลเมตร"/>
    <s v="โครงการก่อสร้างเขื่อนป้องกันตลิ่งริมคลองศก"/>
    <s v="ด้านการสร้างความสามารถในการแข่งขัน"/>
    <x v="3"/>
    <s v="มีนาคม 2565"/>
    <s v="สิงหาคม 2565"/>
    <s v="แขวงทางหลวงนครนายก"/>
    <s v="กรมทางหลวง"/>
    <s v="กระทรวงคมนาคม"/>
    <m/>
    <x v="2"/>
    <x v="5"/>
  </r>
  <r>
    <s v="โครงการตรวจประเมินและรับรองมาตรฐานการท่องเที่ยว"/>
    <s v="โครงการพัฒนาถนนเข้าแหล่งท่องเที่ยวเลียบชายเขาบูรพาศีรี เขาใหญ่-ปางสีดา จังหวัดนครนายก จังหวัดปราจีนบุรี จังหวัดสระแก้ว ตอนที่ 1"/>
    <s v="ด้านการสร้างความสามารถในการแข่งขัน"/>
    <x v="3"/>
    <s v="ตุลาคม 2564"/>
    <s v="กันยายน 2565"/>
    <s v="กองพัฒนาบริการท่องเที่ยว"/>
    <s v="กรมการท่องเที่ยว"/>
    <s v="กระทรวงการท่องเที่ยวและกีฬา"/>
    <m/>
    <x v="3"/>
    <x v="6"/>
  </r>
  <r>
    <s v="โครงการปรับปรุงทางหลวงเพื่อสนับสนุนการท่องเที่ยว ทางหลวงหมายเลข 4341 ตอนควบคุม 0100 ตอนจอมทอง - เขาพลายดำ"/>
    <s v="โครงการจัดทำแผนพัฒนาแหล่งท่องเที่ยวเชิงพื้นที่ เพื่อรองรับการท่องเที่ยววิถีใหม่"/>
    <s v="ด้านการสร้างความสามารถในการแข่งขัน"/>
    <x v="3"/>
    <s v="มกราคม 2565"/>
    <s v="สิงหาคม 2565"/>
    <s v="แขวงทางหลวงนครศรีธรรมราชที่ 1"/>
    <s v="กรมทางหลวง"/>
    <s v="กระทรวงคมนาคม"/>
    <m/>
    <x v="3"/>
    <x v="8"/>
  </r>
  <r>
    <s v="โครงการจัดทำศูนย์บริการให้ข้อมูลทางโทรศัพท์ DOT Call Center ประจำปีงบประมาณ พ.ศ. 2565"/>
    <s v="โครงการพัฒนาและเชื่อมโยงแหล่งท่องเที่ยวเชิงประวัติศาสตร์ และศาสนา"/>
    <s v="ด้านการสร้างความสามารถในการแข่งขัน"/>
    <x v="3"/>
    <s v="ตุลาคม 2564"/>
    <s v="กันยายน 2565"/>
    <s v="สำนักงานเลขานุการกรม"/>
    <s v="กรมการท่องเที่ยว"/>
    <s v="กระทรวงการท่องเที่ยวและกีฬา"/>
    <m/>
    <x v="1"/>
    <x v="1"/>
  </r>
  <r>
    <s v="โครงการจัดทำแผนพัฒนาแหล่งท่องเที่ยวเชิงพื้นที่ เพื่อรองรับการท่องเที่ยววิถีใหม่"/>
    <s v="พัฒนาระบบโลจิสติกส์ เพื่อสนับสนุนการท่องเที่ยวเชิงอัตลักษณ์เพื่อส่งเสริมการท่องเที่ยว วิถีชีวิตลุ่มแม่น้ำโขง (บนเส้นทาง โรแมนติก รูท (Romantic Route) และ นาคี รูท (Nakhee Route) กิจกรรมยกระดับมาตรฐานและเพิ่มประสิทธิภาพทางหลวงหมายเลข 2195 ตอนควบคุม 0101 ตอน เชียงคาน - ปากคาน ระหว่าง กม. 15+000 - กม. 18+000 ระยะทาง 3.000 กม."/>
    <s v="ด้านการสร้างความสามารถในการแข่งขัน"/>
    <x v="3"/>
    <s v="ตุลาคม 2564"/>
    <s v="กันยายน 2565"/>
    <s v="กองพัฒนาแหล่งท่องเที่ยว"/>
    <s v="กรมการท่องเที่ยว"/>
    <s v="กระทรวงการท่องเที่ยวและกีฬา"/>
    <m/>
    <x v="2"/>
    <x v="2"/>
  </r>
  <r>
    <s v="โครงการพัฒนาแหล่งท่องเที่ยวและสิ่งอำนวยความสะดวก เพื่อเชื่อมโยงกิจกรรมการท่องเที่ยว กิจกรรม ซ่อมแซมและเพิ่มประสิทธิภาพทางหลวง ทางหลวงหมายเลข 2236 ตอนสำโรงเกียรติ - ช่องพระพลัย"/>
    <s v="โครงการพัฒนาแหล่งท่องเที่ยวและสิ่งอำนวยความสะดวก เพื่อเชื่อมโยงกิจกรรมการท่องเที่ยว กิจกรรม ซ่อมแซมและเพิ่มประสิทธิภาพทางหลวง ทางหลวงหมายเลข 2236 ตอนสำโรงเกียรติ - ช่องพระพลัย"/>
    <s v="ด้านการสร้างความสามารถในการแข่งขัน"/>
    <x v="3"/>
    <s v="มกราคม 2565"/>
    <s v="กันยายน 2565"/>
    <s v="แขวงทางหลวงศรีสะเกษที่ 2"/>
    <s v="กรมทางหลวง"/>
    <s v="กระทรวงคมนาคม"/>
    <m/>
    <x v="2"/>
    <x v="2"/>
  </r>
  <r>
    <s v="โครงการพัฒนาแหล่งท่องเที่ยวและสิ่งอำนวยความสะดวก เพื่อเชื่อมโยงกิจกรรมการท่องเที่ยว กิจกรรม ปรับปรุงไหล่ทาง ทางหลวงหมายเลข 2127 ตอนศิวาลัย - สำโรงเกียรติ"/>
    <s v="โครงการพัฒนาแหล่งท่องเที่ยวและสิ่งอำนวยความสะดวก เพื่อเชื่อมโยงกิจกรรมการท่องเที่ยว กิจกรรม ปรับปรุงไหล่ทาง ทางหลวงหมายเลข 2127 ตอนศิวาลัย - สำโรงเกียรติ"/>
    <s v="ด้านการสร้างความสามารถในการแข่งขัน"/>
    <x v="3"/>
    <s v="มกราคม 2565"/>
    <s v="กันยายน 2565"/>
    <s v="แขวงทางหลวงศรีสะเกษที่ 2"/>
    <s v="กรมทางหลวง"/>
    <s v="กระทรวงคมนาคม"/>
    <m/>
    <x v="2"/>
    <x v="2"/>
  </r>
  <r>
    <s v="โครงการค่าใช้จ่ายในการสำรวจเครื่องชี้วัดภาวะเศรษฐกิจภาคบริการด้านการท่องเที่ยว ประจำปีงบประมาณ พ.ศ. 2565"/>
    <s v="โครงการพัฒนาโครงสร้างพื้นฐานทางคุณภาพเพื่อการบังคับใช้กฎหมายในการพัฒนาระบบนิเวศการท่องเที่ยว"/>
    <s v="ด้านการสร้างความสามารถในการแข่งขัน"/>
    <x v="3"/>
    <s v="ตุลาคม 2564"/>
    <s v="กันยายน 2565"/>
    <s v="กองเศรษฐกิจการท่องเที่ยวและกีฬา (กทก.)"/>
    <s v="สำนักงานปลัดกระทรวงการท่องเที่ยวและกีฬา"/>
    <s v="กระทรวงการท่องเที่ยวและกีฬา"/>
    <m/>
    <x v="1"/>
    <x v="9"/>
  </r>
  <r>
    <s v="โครงการค่าใช้จ่ายในการพัฒนาและจัดทำบัญชีประชาชาติด้านการท่องเที่ยว ประจำปีงบประมาณ พ.ศ. 2565"/>
    <s v="โครงการส่งเสริมและพัฒนาศักยภาพเพื่อยกระดับชุมชนเพื่อเข้าสู่มาตรฐาน"/>
    <s v="ด้านการสร้างความสามารถในการแข่งขัน"/>
    <x v="3"/>
    <s v="ตุลาคม 2564"/>
    <s v="กันยายน 2565"/>
    <s v="กองเศรษฐกิจการท่องเที่ยวและกีฬา (กทก.)"/>
    <s v="สำนักงานปลัดกระทรวงการท่องเที่ยวและกีฬา"/>
    <s v="กระทรวงการท่องเที่ยวและกีฬา"/>
    <m/>
    <x v="1"/>
    <x v="9"/>
  </r>
  <r>
    <s v="โครงการค่าใช้จ่ายในการสำรวจข้อมูลแรงงานในอุตสาหกรรมการท่องเที่ยว"/>
    <s v="โครงการเพิ่มศักยภาพมาตรการด้านความปลอดภัยแหล่งท่องเที่ยวจังหวัดภูเก็ต"/>
    <s v="ด้านการสร้างความสามารถในการแข่งขัน"/>
    <x v="3"/>
    <s v="ตุลาคม 2564"/>
    <s v="กันยายน 2565"/>
    <s v="กองเศรษฐกิจการท่องเที่ยวและกีฬา (กทก.)"/>
    <s v="สำนักงานปลัดกระทรวงการท่องเที่ยวและกีฬา"/>
    <s v="กระทรวงการท่องเที่ยวและกีฬา"/>
    <m/>
    <x v="1"/>
    <x v="9"/>
  </r>
  <r>
    <s v="โครงการ 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 ประจำปีงบประมาณ พ.ศ. 2565"/>
    <s v="ปรับปรุงถนนลาดยางพาราแอสฟัลต์ หนา 0.04 เมตร สายแยกบ้านหนองเล้าข้าว ตำบลบ้านถิ่น – บ้านวังมน – บ้านชัยมงคล ตำบลโคกม่วง อำเภอโนนสัง จังหวัดหนองบัวลำภู ผิวจราจรกว้าง 5.00 เมตร ระยะทางยาว 1.538 กิโลเมตร"/>
    <s v="ด้านการสร้างความสามารถในการแข่งขัน"/>
    <x v="3"/>
    <s v="ตุลาคม 2564"/>
    <s v="กันยายน 2565"/>
    <s v="กองเศรษฐกิจการท่องเที่ยวและกีฬา (กทก.)"/>
    <s v="สำนักงานปลัดกระทรวงการท่องเที่ยวและกีฬา"/>
    <s v="กระทรวงการท่องเที่ยวและกีฬา"/>
    <m/>
    <x v="1"/>
    <x v="3"/>
  </r>
  <r>
    <s v="ค่าใช้จ่ายในการเพิ่มประสิทธิภาพระบบสารสนเทศเพื่อติดตามและประเมินผลกระทรวงการท่องเที่ยวและกีฬา"/>
    <s v="โครงการก่อสร้างเขื่อนป้องกันตลิ่งพร้อมปรับปรุงภูมิทัศน์และท่าเทียบเรือริมคลองปากมาบ บริเวณสหกรณ์ประมงบางจะเกร็ง – บางแก้ว ตำบลบางแก้ว อำเภอเมืองสมุทรสงคราม จังหวัดสมุทรสงคราม"/>
    <s v="ด้านการปรับสมดุลและพัฒนาระบบการบริหารจัดการภาครัฐ"/>
    <x v="3"/>
    <s v="ตุลาคม 2564"/>
    <s v="กันยายน 2565"/>
    <s v="กองยุทธศาสตร์และแผนงาน (กยผ.)"/>
    <s v="สำนักงานปลัดกระทรวงการท่องเที่ยวและกีฬา"/>
    <s v="กระทรวงการท่องเที่ยวและกีฬา"/>
    <m/>
    <x v="1"/>
    <x v="9"/>
  </r>
  <r>
    <s v="ค่าใช้จ่ายในการติดตามและประเมินผลการดำเนินงานตามแผนบูรณาการสร้างรายได้จากการท่องเที่ยว"/>
    <s v="โครงการส่งเสริมและการสร้างมูลค่า (Value) เครื่องหมายมาตรฐานบริการท่องเที่ยวไทย"/>
    <s v="ด้านการสร้างการเติบโตบนคุณภาพชีวิตที่เป็นมิตรต่อสิ่งแวดล้อม"/>
    <x v="4"/>
    <s v="เมษายน 2564"/>
    <s v="ตุลาคม 2565"/>
    <s v="กองยุทธศาสตร์และแผนงาน (กยผ.)"/>
    <s v="สำนักงานปลัดกระทรวงการท่องเที่ยวและกีฬา"/>
    <s v="กระทรวงการท่องเที่ยวและกีฬา"/>
    <m/>
    <x v="3"/>
    <x v="6"/>
  </r>
  <r>
    <s v="โครงการพัฒนาโครงสร้างพื้นฐานทางคุณภาพเพื่อการบังคับใช้กฎหมายในการพัฒนาระบบนิเวศการท่องเที่ยว"/>
    <s v="โครงการค่าใช้จ่ายในการสำรวจเครื่องชี้วัดภาวะเศรษฐกิจภาคบริการด้านการท่องเที่ยว ประจำปีงบประมาณ พ.ศ. 2565"/>
    <s v="ด้านการสร้างความสามารถในการแข่งขัน"/>
    <x v="3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7"/>
  </r>
  <r>
    <s v="อนุรักษ์ฟื้นฟูป่าชุมชนโนนนกทา บ้านง้อ เทศบาลตำบลน้ำคำ อำเภอเมือง จังหวัดศรีสะเกษ"/>
    <s v="โครงการ พัฒนาการกำกับดูแลธุรกิจนำเที่ยว ด้วยระบบใบสั่งงานมัคคุเทศก์ ระยะที่ 1 และ 2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6"/>
  </r>
  <r>
    <s v="ปรับปรุงทางเดินคอนกรีตเสริมเหล็ก ภายในแหล่งท่องเที่ยวอุทยานแห่งชาติน้ำตกพาเจริญ (ภายใต้โครงการส่งเสริมและประชาสัมพันธ์การท่องเที่ยว)"/>
    <s v="ปรับปรุงทางเดินคอนกรีตเสริมเหล็ก ภายในแหล่งท่องเที่ยวอุทยานแห่งชาติน้ำตกพาเจริญ (ภายใต้โครงการส่งเสริมและประชาสัมพันธ์การท่องเที่ยว)"/>
    <s v="ด้านการสร้างความสามารถในการแข่งขัน"/>
    <x v="5"/>
    <s v="ตุลาคม 2565"/>
    <s v="กันยายน 2566"/>
    <s v="สำนักบริหารพื้นที่อนุรักษ์ ที่ 14 (ตาก)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6"/>
  </r>
  <r>
    <s v="พัฒนาเส้นทางเดินเท้าน้ำตกลานสาง อุทยานแห่งชาติลานสาง จังหวัดตาก (ภายใต้โครงการส่งเสริมและประชาสัมพันธ์การท่องเที่ยว)"/>
    <s v="พัฒนาเส้นทางเดินเท้าน้ำตกลานสาง อุทยานแห่งชาติลานสาง จังหวัดตาก (ภายใต้โครงการส่งเสริมและประชาสัมพันธ์การท่องเที่ยว)"/>
    <s v="ด้านการสร้างความสามารถในการแข่งขัน"/>
    <x v="5"/>
    <s v="ตุลาคม 2565"/>
    <s v="กันยายน 2566"/>
    <s v="สำนักบริหารพื้นที่อนุรักษ์ ที่ 14 (ตาก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2"/>
  </r>
  <r>
    <s v="โครงการขับเคลื่อนเศรษฐกิจสร้างสรรค์ด้วยนวัตกรรมและเทคโนโลยี เพื่อการพัฒนาการท่องเที่ยวทางทะเลอย่างยั่งยืน"/>
    <s v="โครงการขับเคลื่อนเศรษฐกิจสร้างสรรค์ด้วยนวัตกรรมและเทคโนโลยี เพื่อการพัฒนาการท่องเที่ยวทางทะเลอย่างยั่งยืน"/>
    <s v="ด้านการสร้างความสามารถในการแข่งขัน"/>
    <x v="5"/>
    <s v="ตุลาคม 2565"/>
    <s v="กันยายน 2566"/>
    <s v="สำนักงานอธิการบดี"/>
    <s v="มหาวิทยาลัยเทคโนโลยีราชมงคลศรีวิชัย"/>
    <s v="กระทรวงการอุดมศึกษา วิทยาศาสตร์ วิจัยและนวัตกรรม"/>
    <m/>
    <x v="2"/>
    <x v="2"/>
  </r>
  <r>
    <s v="โครงการพัฒนาปรับปรุงโครงสร้างพื้นฐานและสิ่งอำนายความสะดวกในแหล่งท่องเที่ยวให้ได้มาตรฐาน  กิจกรรมก่อสร้างเพิ่มประสิทธิภาพทางหลวง ทางหลวงหมายเลข 2016 ตอนควบคุม 0100 ตอน วังสะพุง - ตาวตาด ระหว่าง กม.6+000 - กม.6+890 ระยะทาง 0.890 กม."/>
    <s v="โครงการพัฒนาปรับปรุงโครงสร้างพื้นฐานและสิ่งอำนายความสะดวกในแหล่งท่องเที่ยวให้ได้มาตรฐาน  กิจกรรมก่อสร้างเพิ่มประสิทธิภาพทางหลวง ทางหลวงหมายเลข 2016 ตอนควบคุม 0100 ตอน วังสะพุง - ตาวตาด ระหว่าง กม.6+000 - กม.6+890 ระยะทาง 0.890 กม."/>
    <s v="ด้านการสร้างความสามารถในการแข่งขัน"/>
    <x v="5"/>
    <s v="ตุลาคม 2565"/>
    <s v="กันยายน 2566"/>
    <s v="แขวงทางหลวงเลยที่ 1"/>
    <s v="กรมทางหลวง"/>
    <s v="กระทรวงคมนาคม"/>
    <m/>
    <x v="2"/>
    <x v="2"/>
  </r>
  <r>
    <s v="ค่าเสริมทรายป้องกันการกัดเซาะสนับสนุนการท่องเที่ยว ชายหาดจอมเทียน อ.บางละมุง จ.ชลบุรี ระยะที่ 2"/>
    <s v="ค่าเสริมทรายป้องกันการกัดเซาะสนับสนุนการท่องเที่ยว ชายหาดจอมเทียน อ.บางละมุง จ.ชลบุรี ระยะที่ 2"/>
    <s v="ด้านการสร้างความสามารถในการแข่งขัน"/>
    <x v="5"/>
    <s v="ตุลาคม 2565"/>
    <s v="สิงหาคม 2568"/>
    <s v="กองวิศวกรรม"/>
    <s v="กรมเจ้าท่า"/>
    <s v="กระทรวงคมนาคม"/>
    <m/>
    <x v="2"/>
    <x v="2"/>
  </r>
  <r>
    <s v="โครงการพัฒนาโครงสร้างพื้นฐาน รองรับการท่องเที่ยวจังหวัดระนอง"/>
    <s v="โครงการพัฒนาโครงสร้างพื้นฐาน รองรับการท่องเที่ยวจังหวัดระนอ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อุทยานแห่งชาติหมู่เกาะระนอ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5"/>
  </r>
  <r>
    <s v="ปรับปรุงภูมิทัศน์ และพัฒนาศักยภาพเพื่อรองรับการท่องเที่ยวในพื้นที่โครงการอ่างเก็บน้ำนฤบดินทรจินดา"/>
    <s v="ปรับปรุงภูมิทัศน์ และพัฒนาศักยภาพเพื่อรองรับการท่องเที่ยวในพื้นที่โครงการอ่างเก็บน้ำนฤบดินทรจินดา"/>
    <s v="ด้านการสร้างความสามารถในการแข่งขัน"/>
    <x v="5"/>
    <s v="มกราคม 2565"/>
    <s v="กันยายน 2566"/>
    <s v="โครงการส่งน้ำและบำรุงรักษานฤบดินทรจินดา"/>
    <s v="กรมชลประทาน"/>
    <s v="กระทรวงเกษตรและสหกรณ์"/>
    <m/>
    <x v="2"/>
    <x v="5"/>
  </r>
  <r>
    <s v="โครงการพัฒนาแหล่งท่องเที่ยวในทุกด้านให้ได้มาตรฐานเป็นมิตรกับสิ่งแวดล้อม  กิจกรรมพัฒนาสิ่งอำนวยความสะดวกสำหรับนักท่องเที่ยวน้ำตกนางครวญ อุทยานแห่งชาติลำคลองงู"/>
    <s v="โครงการพัฒนาแหล่งท่องเที่ยวในทุกด้านให้ได้มาตรฐานเป็นมิตรกับสิ่งแวดล้อม  กิจกรรมพัฒนาสิ่งอำนวยความสะดวกสำหรับนักท่องเที่ยวน้ำตกนางครวญ อุทยานแห่งชาติลำคลองงู"/>
    <s v="ด้านการสร้างความสามารถในการแข่งขัน"/>
    <x v="5"/>
    <s v="ตุลาคม 2565"/>
    <s v="กันยายน 2566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3"/>
  </r>
  <r>
    <s v="พัฒนาโครงสร้างพื้นฐานรองรับการท่องเที่ยวเชิงสุขภาพ"/>
    <s v="พัฒนาโครงสร้างพื้นฐานรองรับการท่องเที่ยวเชิงสุขภาพ"/>
    <s v="ด้านการสร้างความสามารถในการแข่งขัน"/>
    <x v="5"/>
    <s v="ตุลาคม 2565"/>
    <s v="กันยายน 2566"/>
    <s v="อุทยานแห่งชาติน้ำตกหงาว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3"/>
  </r>
  <r>
    <s v="โครงการพัฒนาโครงสร้างพื้นฐานและสิ่งอำนวยความสะดวกด้านการท่องเที่ยว ให้ได้มาตรฐาน เพื่อรองรับเส้นทางการท่องเที่ยวเชิงอัตลักษณ์ และส่งเสริมเส้นทางการท่องเที่ยววิถีชีวิต ลุ่มแม่น้ำโขง (บนเส้นทางโรแมนติก รูท (Romantic Route) และนาคี รูท (Nakhee Route)) กิจกรรมยกระดับมาตรฐานและเพิ่มประสิทธิภาพทางหลวง ทางหลวงหมายเลข 2195 ตอนควบคุม 0101 ตอน เชียงคาน - ปากคาน ระหว่าง กม.21+000 - กม.23+000"/>
    <s v="โครงการพัฒนาโครงสร้างพื้นฐานและสิ่งอำนวยความสะดวกด้านการท่องเที่ยว ให้ได้มาตรฐาน เพื่อรองรับเส้นทางการท่องเที่ยวเชิงอัตลักษณ์ และส่งเสริมเส้นทางการท่องเที่ยววิถีชีวิต ลุ่มแม่น้ำโขง (บนเส้นทางโรแมนติก รูท (Romantic Route) และนาคี รูท (Nakhee Route)) กิจกรรมยกระดับมาตรฐานและเพิ่มประสิทธิภาพทางหลวง ทางหลวงหมายเลข 2195 ตอนควบคุม 0101 ตอน เชียงคาน - ปากคาน ระหว่าง กม.21+000 - กม.23+000"/>
    <s v="ด้านการสร้างความสามารถในการแข่งขัน"/>
    <x v="5"/>
    <s v="ธันวาคม 2565"/>
    <s v="มิถุนายน 2566"/>
    <s v="แขวงทางหลวงเลยที่ 2 (ด่านซ้าย)"/>
    <s v="กรมทางหลวง"/>
    <s v="กระทรวงคมนาคม"/>
    <m/>
    <x v="2"/>
    <x v="5"/>
  </r>
  <r>
    <s v="พัฒนาแหล่งท่องเที่ยวในอุทยานแห่งชาติลำน้ำกระบุรี หน่วยพิทักษ์อุทยานแห่งชาติลำน้ำกระบุรี ที่ กบ 1 (หาดยาย)"/>
    <s v="พัฒนาแหล่งท่องเที่ยวในอุทยานแห่งชาติลำน้ำกระบุรี หน่วยพิทักษ์อุทยานแห่งชาติลำน้ำกระบุรี ที่ กบ 1 (หาดยาย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อุทยานแห่งชาติลำน้ำกระบุรี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3"/>
  </r>
  <r>
    <s v="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2115 ตอนควบคุม 0102 ตอน โคกใหญ่ - ปากห้วย ระหว่าง กม.41+600 - กม.44+500 ระยะทาง 2.900 กม."/>
    <s v="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2115 ตอนควบคุม 0102 ตอน โคกใหญ่ - ปากห้วย ระหว่าง กม.41+600 - กม.44+500 ระยะทาง 2.900 กม."/>
    <s v="ด้านการสร้างความสามารถในการแข่งขัน"/>
    <x v="5"/>
    <s v="พฤศจิกายน 2565"/>
    <s v="กุมภาพันธ์ 2566"/>
    <s v="แขวงทางหลวงเลยที่ 2 (ด่านซ้าย)"/>
    <s v="กรมทางหลวง"/>
    <s v="กระทรวงคมนาคม"/>
    <m/>
    <x v="2"/>
    <x v="5"/>
  </r>
  <r>
    <s v="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2014 ตอนควบคุม 0100 ตอน โป่งชี - ด่านซ้าย ระหว่าง กม.5+830 - กม.8+000 ระยะทาง 2.170 กม."/>
    <s v="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2014 ตอนควบคุม 0100 ตอน โป่งชี - ด่านซ้าย ระหว่าง กม.5+830 - กม.8+000 ระยะทาง 2.170 กม."/>
    <s v="ด้านการสร้างความสามารถในการแข่งขัน"/>
    <x v="5"/>
    <s v="ธันวาคม 2565"/>
    <s v="กุมภาพันธ์ 2566"/>
    <s v="แขวงทางหลวงเลยที่ 2 (ด่านซ้าย)"/>
    <s v="กรมทางหลวง"/>
    <s v="กระทรวงคมนาคม"/>
    <m/>
    <x v="2"/>
    <x v="5"/>
  </r>
  <r>
    <s v="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1268 ตอนควบคุม 0100 ตอน เหมืองแพร่ นาเจริญ ระหว่าง กม.23+750 กม.27+230 ระยะทาง  3.480 กม."/>
    <s v="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1268 ตอนควบคุม 0100 ตอน เหมืองแพร่ นาเจริญ ระหว่าง กม.23+750 กม.27+230 ระยะทาง  3.480 กม."/>
    <s v="ด้านการสร้างความสามารถในการแข่งขัน"/>
    <x v="5"/>
    <s v="ธันวาคม 2565"/>
    <s v="มีนาคม 2566"/>
    <s v="แขวงทางหลวงเลยที่ 2 (ด่านซ้าย)"/>
    <s v="กรมทางหลวง"/>
    <s v="กระทรวงคมนาคม"/>
    <m/>
    <x v="2"/>
    <x v="5"/>
  </r>
  <r>
    <s v="โครงการจัดทำระบบการให้บริการด้านทะเบียนธุรกิจนำเที่ยว มัคคุเทศก์ และผู้นำเที่ยวแบบเบ็ดเสร็จในรูปแบบอิเล็กทรอนิกส์ (e-Service)"/>
    <s v="โครงการจัดทำระบบการให้บริการด้านทะเบียนธุรกิจนำเที่ยว มัคคุเทศก์ และผู้นำเที่ยวแบบเบ็ดเสร็จในรูปแบบอิเล็กทรอนิกส์ (e-Service)"/>
    <s v="ด้านการปรับสมดุลและพัฒนาระบบการบริหารจัดการภาครัฐ"/>
    <x v="5"/>
    <s v="ตุลาคม 2565"/>
    <s v="กันยายน 2566"/>
    <s v="กองทะเบียนธุรกิจนำเที่ยวและมัคคุเทศก์"/>
    <s v="กรมการท่องเที่ยว"/>
    <s v="กระทรวงการท่องเที่ยวและกีฬา"/>
    <m/>
    <x v="3"/>
    <x v="11"/>
  </r>
  <r>
    <s v="โครงการพัฒนาการกำกับดูแลธุรกิจนำเที่ยวด้วยระบบใบสั่งงานมัคคุเทศก์ (Job Order) ระยะที่ ๒"/>
    <s v="โครงการพัฒนาการกำกับดูแลธุรกิจนำเที่ยวด้วยระบบใบสั่งงานมัคคุเทศก์ (Job Order) ระยะที่ ๒"/>
    <s v="ด้านการปรับสมดุลและพัฒนาระบบการบริหารจัดการภาครัฐ"/>
    <x v="5"/>
    <s v="ตุลาคม 2565"/>
    <s v="กันยายน 2566"/>
    <s v="กองทะเบียนธุรกิจนำเที่ยวและมัคคุเทศก์"/>
    <s v="กรมการท่องเที่ยว"/>
    <s v="กระทรวงการท่องเที่ยวและกีฬา"/>
    <m/>
    <x v="3"/>
    <x v="11"/>
  </r>
  <r>
    <s v="โครงการเสริมสร้างสังคมและพัฒนาคุณภาพชีวิตจังหวัดเลย กิจกรรม : บริหารจัดการเพื่อควบคุมและแก้ไขปัญหาแมลงวัน อำเภอภูเรือ จังหวัดเลย"/>
    <s v="โครงการเสริมสร้างสังคมและพัฒนาคุณภาพชีวิตจังหวัดเลย กิจกรรม : บริหารจัดการเพื่อควบคุมและแก้ไขปัญหาแมลงวัน อำเภอภูเรือ จังหวัดเลย"/>
    <s v="ด้านการสร้างความสามารถในการแข่งขัน"/>
    <x v="5"/>
    <s v="ตุลาคม 2565"/>
    <s v="กันยายน 2566"/>
    <s v="อำเภอภูเรือ จังหวัดเลย"/>
    <s v="กรมการปกครอง"/>
    <s v="กระทรวงมหาดไทย"/>
    <m/>
    <x v="3"/>
    <x v="6"/>
  </r>
  <r>
    <s v="โครงการพัฒนาโครงสร้างพื้นฐานด้านการท่องเที่ยวและกีฬา (กิจกรรมหลัก ปรับปรุงถนนลาดยางพาราแอสฟัลท์ติกคอนกรีตรอบอ่างกระเสียวหาดทรายท้ายเขื่อน ระยะที่ 1 ช่วง กม.0+000 - กม.4+000 ผิวจราจรกว้าง 6.00 เมตร ระยะทาง 4.000 กิโลเมตร หนา 0.05 เมตร ตำบลห้วยขมิ้น อำเภอด่านช้าง จังหวัดสุพรรณบุรี)"/>
    <s v="โครงการพัฒนาโครงสร้างพื้นฐานด้านการท่องเที่ยวและกีฬา (กิจกรรมหลัก ปรับปรุงถนนลาดยางพาราแอสฟัลท์ติกคอนกรีตรอบอ่างกระเสียวหาดทรายท้ายเขื่อน ระยะที่ 1 ช่วง กม.0+000 - กม.4+000 ผิวจราจรกว้าง 6.00 เมตร ระยะทาง 4.000 กิโลเมตร หนา 0.05 เมตร ตำบลห้วยขมิ้น อำเภอด่านช้าง จังหวัดสุพรรณบุรี)"/>
    <s v="ด้านการสร้างความสามารถในการแข่งขัน"/>
    <x v="5"/>
    <s v="ตุลาคม 2565"/>
    <s v="กันยายน 2566"/>
    <s v="โครงการส่งน้ำและบำรุงรักษากระเสียว"/>
    <s v="กรมชลประทาน"/>
    <s v="กระทรวงเกษตรและสหกรณ์"/>
    <m/>
    <x v="3"/>
    <x v="6"/>
  </r>
  <r>
    <s v="โครงการพัฒนาและปรับปรุงแหล่งท่องเที่ยวธรรมชาติจังหวัดปัตตานี กิจกรรมหลัก : พัฒนาแหล่งท่องเที่ยวจุดชมวิวเขารังเกียบ อุทยานแห่งชาติน้ำตกทรายขาว อำเภอโคกโพธิ์"/>
    <s v="โครงการพัฒนาและปรับปรุงแหล่งท่องเที่ยวธรรมชาติจังหวัดปัตตานี กิจกรรมหลัก : พัฒนาแหล่งท่องเที่ยวจุดชมวิวเขารังเกียบ อุทยานแห่งชาติน้ำตกทรายขาว อำเภอโคกโพธิ์"/>
    <s v="ด้านการสร้างความสามารถในการแข่งขัน"/>
    <x v="5"/>
    <s v="ตุลาคม 2565"/>
    <s v="กันยายน 2566"/>
    <m/>
    <s v="ปัตตานี"/>
    <s v="จังหวัดและกลุ่มจังหวัด"/>
    <m/>
    <x v="1"/>
    <x v="3"/>
  </r>
  <r>
    <s v="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"/>
    <s v="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"/>
    <s v="ด้านการสร้างความสามารถในการแข่งขัน"/>
    <x v="5"/>
    <s v="ตุลาคม 2565"/>
    <s v="กันยายน 2566"/>
    <s v="กองทะเบียนธุรกิจนำเที่ยวและมัคคุเทศก์"/>
    <s v="กรมการท่องเที่ยว"/>
    <s v="กระทรวงการท่องเที่ยวและกีฬา"/>
    <m/>
    <x v="3"/>
    <x v="11"/>
  </r>
  <r>
    <s v="โครงการยกระดับการบริการความปลอดภัยและบริหารจัดการท่องเที่ยวให้ได้มาตรฐาน"/>
    <s v="โครงการยกระดับการบริการความปลอดภัยและบริหารจัดการท่องเที่ยวให้ได้มาตรฐาน"/>
    <s v="ด้านการสร้างความสามารถในการแข่งขัน"/>
    <x v="5"/>
    <s v="ตุลาคม 2565"/>
    <s v="กันยายน 2566"/>
    <s v="สำนักสนับสนุนและพัฒนาตามผังเมือง"/>
    <s v="กรมโยธาธิการและผังเมือง"/>
    <s v="กระทรวงมหาดไทย"/>
    <m/>
    <x v="2"/>
    <x v="2"/>
  </r>
  <r>
    <s v="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"/>
    <s v="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"/>
    <s v="ด้านการสร้างความสามารถในการแข่งขัน"/>
    <x v="5"/>
    <s v="ตุลาคม 2565"/>
    <s v="กันยายน 2566"/>
    <s v="กองทะเบียนธุรกิจนำเที่ยวและมัคคุเทศก์"/>
    <s v="กรมการท่องเที่ยว"/>
    <s v="กระทรวงการท่องเที่ยวและกีฬา"/>
    <m/>
    <x v="3"/>
    <x v="11"/>
  </r>
  <r>
    <s v="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"/>
    <s v="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"/>
    <s v="ด้านการสร้างความสามารถในการแข่งขัน"/>
    <x v="5"/>
    <s v="ตุลาคม 2565"/>
    <s v="กันยายน 2566"/>
    <s v="กองทะเบียนธุรกิจนำเที่ยวและมัคคุเทศก์"/>
    <s v="กรมการท่องเที่ยว"/>
    <s v="กระทรวงการท่องเที่ยวและกีฬา"/>
    <m/>
    <x v="3"/>
    <x v="11"/>
  </r>
  <r>
    <s v="โครงการจัดทำระบบฐานข้อมูลทะเบียนบุคลากรด้านการท่องเที่ยว เพื่อรองรับบุคลากรด้านการท่องเที่ยวเข้าสู่มาตรฐานอาเซียน ภายใต้ข้อตกลงร่วมว่าด้วยการยอมรับคุณสมบัติบุคลากรด้านการท่องเที่ยวอาเซียน แขวงทุ่งสองห้อง เขตหลักสี่ กรุงเทพมหานคร 1 ระบบ"/>
    <s v="โครงการจัดทำระบบฐานข้อมูลทะเบียนบุคลากรด้านการท่องเที่ยว เพื่อรองรับบุคลากรด้านการท่องเที่ยวเข้าสู่มาตรฐานอาเซียน ภายใต้ข้อตกลงร่วมว่าด้วยการยอมรับคุณสมบัติบุคลากรด้านการท่องเที่ยวอาเซียน แขวงทุ่งสองห้อง เขตหลักสี่ กรุงเทพมหานคร 1 ระบบ"/>
    <s v="ด้านการสร้างความสามารถในการแข่งขัน"/>
    <x v="5"/>
    <s v="ตุลาคม 2565"/>
    <s v="กันยายน 2566"/>
    <s v="กองพัฒนามาตรฐานบุคลากรด้านการท่องเที่ยว"/>
    <s v="กรมการท่องเที่ยว"/>
    <s v="กระทรวงการท่องเที่ยวและกีฬา"/>
    <m/>
    <x v="3"/>
    <x v="8"/>
  </r>
  <r>
    <s v="โครงการจัดทำศูนย์บริการให้ข้อมูลทางโทรศัพท์ DOT Call Center ประจำปีงบประมาณ พ.ศ. 2566"/>
    <s v="โครงการจัดทำศูนย์บริการให้ข้อมูลทางโทรศัพท์ DOT Call Center ประจำปีงบประมาณ พ.ศ. 2566"/>
    <s v="ด้านการสร้างความสามารถในการแข่งขัน"/>
    <x v="5"/>
    <s v="ตุลาคม 2565"/>
    <s v="กันยายน 2566"/>
    <s v="สำนักงานเลขานุการกรม"/>
    <s v="กรมการท่องเที่ยว"/>
    <s v="กระทรวงการท่องเที่ยวและกีฬา"/>
    <m/>
    <x v="3"/>
    <x v="11"/>
  </r>
  <r>
    <s v="โครงการพัฒนาโครงสร้างพื้้นฐานสิ่งอำนวยความสะดวกแหล่งท่องเที่ยวธรรมชาติน้ำตกละอองรุ้ง   อุทยานแห่งชาติบางลาง"/>
    <s v="โครงการพัฒนาโครงสร้างพื้้นฐานสิ่งอำนวยความสะดวกแหล่งท่องเที่ยวธรรมชาติน้ำตกละอองรุ้ง   อุทยานแห่งชาติบางลาง"/>
    <s v="ด้านการสร้างความสามารถในการแข่งขัน"/>
    <x v="5"/>
    <s v="กุมภาพันธ์ 2566"/>
    <s v="กันยายน 2566"/>
    <s v="อุทยานแห่งชาติบางล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2"/>
  </r>
  <r>
    <s v="โครงการระบบการอบรมเพื่อต่ออายุใบอนุญาตเป็นมัคคุเทศก์ (e-Learning For Tourist Guide License Renewal)"/>
    <s v="โครงการระบบการอบรมเพื่อต่ออายุใบอนุญาตเป็นมัคคุเทศก์ (e-Learning For Tourist Guide License Renewal)"/>
    <s v="ด้านการสร้างความสามารถในการแข่งขัน"/>
    <x v="5"/>
    <s v="ตุลาคม 2565"/>
    <s v="กันยายน 2566"/>
    <s v="กองทะเบียนธุรกิจนำเที่ยวและมัคคุเทศก์"/>
    <s v="กรมการท่องเที่ยว"/>
    <s v="กระทรวงการท่องเที่ยวและกีฬา"/>
    <m/>
    <x v="3"/>
    <x v="11"/>
  </r>
  <r>
    <s v="โครงการระบบการทดสอบเพื่อเป็นมัคคุเทศก์ (e-Exam For Tourist Guide New Entry)"/>
    <s v="โครงการระบบการทดสอบเพื่อเป็นมัคคุเทศก์ (e-Exam For Tourist Guide New Entry)"/>
    <s v="ด้านการสร้างความสามารถในการแข่งขัน"/>
    <x v="5"/>
    <s v="ตุลาคม 2565"/>
    <s v="กันยายน 2566"/>
    <s v="กองทะเบียนธุรกิจนำเที่ยวและมัคคุเทศก์"/>
    <s v="กรมการท่องเที่ยว"/>
    <s v="กระทรวงการท่องเที่ยวและกีฬา"/>
    <m/>
    <x v="3"/>
    <x v="11"/>
  </r>
  <r>
    <s v="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 2566"/>
    <s v="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 2566"/>
    <s v="ด้านการสร้างความสามารถในการแข่งขัน"/>
    <x v="5"/>
    <s v="ตุลาคม 2565"/>
    <s v="กันยายน 2566"/>
    <s v="สำนักงานเลขานุการกรม"/>
    <s v="กรมการท่องเที่ยว"/>
    <s v="กระทรวงการท่องเที่ยวและกีฬา"/>
    <m/>
    <x v="3"/>
    <x v="11"/>
  </r>
  <r>
    <s v="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6"/>
    <s v="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6"/>
    <s v="ด้านการสร้างความสามารถในการแข่งขัน"/>
    <x v="5"/>
    <s v="ตุลาคม 2565"/>
    <s v="กันยายน 2566"/>
    <s v="สำนักงานเลขานุการกรม"/>
    <s v="กรมการท่องเที่ยว"/>
    <s v="กระทรวงการท่องเที่ยวและกีฬา"/>
    <m/>
    <x v="3"/>
    <x v="11"/>
  </r>
  <r>
    <s v="โครงการพัฒนาระบบเทคโนโลยีสารสนเทศกลาง เพื่อพัฒนา e-Service บริการประชาชนและพัฒนาฐานข้อมูลด้านการท่องเที่ยวของประเทศ ประจำปีงบประมาณ พ.ศ.2566"/>
    <s v="โครงการพัฒนาระบบเทคโนโลยีสารสนเทศกลาง เพื่อพัฒนา e-Service บริการประชาชนและพัฒนาฐานข้อมูลด้านการท่องเที่ยวของประเทศ ประจำปีงบประมาณ พ.ศ.2566"/>
    <s v="ด้านการสร้างความสามารถในการแข่งขัน"/>
    <x v="5"/>
    <s v="ตุลาคม 2565"/>
    <s v="กันยายน 2566"/>
    <s v="สำนักงานเลขานุการกรม"/>
    <s v="กรมการท่องเที่ยว"/>
    <s v="กระทรวงการท่องเที่ยวและกีฬา"/>
    <m/>
    <x v="3"/>
    <x v="11"/>
  </r>
  <r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ปรับปรุงและซ่อมไหล่ทาง ทางเท้า ทางเชื่อม และเกาะแบ่งถนน ทางหลวงหมายเลข 3459  ตอนควบคุม 0100 ตอน สามแยกบ้านกรูด – ปากคลองบ้านกรูด  กม.10+200 – กม.11+450  ปริมาณงาน 1 แห่ง ต.ธงชัย อ.บางสะพาน จ.ประจวบคีรีขันธ์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ปรับปรุงและซ่อมไหล่ทาง ทางเท้า ทางเชื่อม และเกาะแบ่งถนน ทางหลวงหมายเลข 3459  ตอนควบคุม 0100 ตอน สามแยกบ้านกรูด – ปากคลองบ้านกรูด  กม.10+200 – กม.11+450  ปริมาณงาน 1 แห่ง ต.ธงชัย อ.บางสะพาน จ.ประจวบคีรีขันธ์"/>
    <s v="ด้านการสร้างความสามารถในการแข่งขัน"/>
    <x v="5"/>
    <s v="มกราคม 2566"/>
    <s v="เมษายน 2566"/>
    <s v="แขวงทางหลวงประจวบคีรีขันธ์ (หัวหิน)"/>
    <s v="กรมทางหลวง"/>
    <s v="กระทรวงคมนาคม"/>
    <m/>
    <x v="1"/>
    <x v="12"/>
  </r>
  <r>
    <s v="โครงการจัดทำระบบสำรวจข้อมูลและจัดทำธรรมาภิบาลข้อมูลกรมการท่องเที่ยว.ตามพระราชบัญญัติคุ้มครองข้อมูลส่วนบุคคล ประจำปีงบประมาณ พ.ศ.2566"/>
    <s v="โครงการจัดทำระบบสำรวจข้อมูลและจัดทำธรรมาภิบาลข้อมูลกรมการท่องเที่ยว.ตามพระราชบัญญัติคุ้มครองข้อมูลส่วนบุคคล ประจำปีงบประมาณ พ.ศ.2566"/>
    <s v="ด้านการสร้างความสามารถในการแข่งขัน"/>
    <x v="5"/>
    <s v="ตุลาคม 2565"/>
    <s v="กันยายน 2566"/>
    <s v="สำนักงานเลขานุการกรม"/>
    <s v="กรมการท่องเที่ยว"/>
    <s v="กระทรวงการท่องเที่ยวและกีฬา"/>
    <m/>
    <x v="3"/>
    <x v="11"/>
  </r>
  <r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ปรับปรุงและซ่อมไหล่ทาง ทางเท้า ทางเชื่อม และเกาะแบ่งถนน  ทางหลวงหมายเลข 3169  ตอนควบคุม 0100 ตอน สามแยกบางสะพาน – ชายทะเล  กม.8+880 – กม.9+635 ปริมาณงาน 1 แห่ง ต.กำเนิดนพคุณ อ.บางสะพาน จ.ประจวบคีรีขันธ์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ปรับปรุงและซ่อมไหล่ทาง ทางเท้า ทางเชื่อม และเกาะแบ่งถนน  ทางหลวงหมายเลข 3169  ตอนควบคุม 0100 ตอน สามแยกบางสะพาน – ชายทะเล  กม.8+880 – กม.9+635 ปริมาณงาน 1 แห่ง ต.กำเนิดนพคุณ อ.บางสะพาน จ.ประจวบคีรีขันธ์"/>
    <s v="ด้านการสร้างความสามารถในการแข่งขัน"/>
    <x v="5"/>
    <s v="มกราคม 2566"/>
    <s v="พฤษภาคม 2566"/>
    <s v="แขวงทางหลวงประจวบคีรีขันธ์ (หัวหิน)"/>
    <s v="กรมทางหลวง"/>
    <s v="กระทรวงคมนาคม"/>
    <m/>
    <x v="1"/>
    <x v="12"/>
  </r>
  <r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ไฟฟ้าแสงสว่าง ทางหลวงหมายเลข 4373 ตอนควบคุม 0100 ตอน หนองหิน – ด่านสิงขร   กม.2+700 – กม.7+700 , กม.8+900 – กม.12+700 , กม.12+700 – กม.13+000 ปริมาณงาน 3 แห่ง ต.คลองวาฬ อ.เมือง จ.ประจวบคีรีขันธ์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ไฟฟ้าแสงสว่าง ทางหลวงหมายเลข 4373 ตอนควบคุม 0100 ตอน หนองหิน – ด่านสิงขร   กม.2+700 – กม.7+700 , กม.8+900 – กม.12+700 , กม.12+700 – กม.13+000 ปริมาณงาน 3 แห่ง ต.คลองวาฬ อ.เมือง จ.ประจวบคีรีขันธ์"/>
    <s v="ด้านการสร้างความสามารถในการแข่งขัน"/>
    <x v="5"/>
    <s v="มกราคม 2566"/>
    <s v="เมษายน 2566"/>
    <s v="แขวงทางหลวงประจวบคีรีขันธ์ (หัวหิน)"/>
    <s v="กรมทางหลวง"/>
    <s v="กระทรวงคมนาคม"/>
    <m/>
    <x v="1"/>
    <x v="12"/>
  </r>
  <r>
    <s v="โครงการจัดทำระบบบริหารจัดการคลังเอกสารอิเล็กทรอนิกส์เพื่อสนับสนุนการทำงานแบบดิจิทัล ประจำปีงบประมาณ พ.ศ.2566"/>
    <s v="โครงการจัดทำระบบบริหารจัดการคลังเอกสารอิเล็กทรอนิกส์เพื่อสนับสนุนการทำงานแบบดิจิทัล ประจำปีงบประมาณ พ.ศ.2566"/>
    <s v="ด้านการสร้างความสามารถในการแข่งขัน"/>
    <x v="5"/>
    <s v="ตุลาคม 2565"/>
    <s v="กันยายน 2566"/>
    <s v="สำนักงานเลขานุการกรม"/>
    <s v="กรมการท่องเที่ยว"/>
    <s v="กระทรวงการท่องเที่ยวและกีฬา"/>
    <m/>
    <x v="3"/>
    <x v="11"/>
  </r>
  <r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ไฟฟ้าแสงสว่าง ทางหลวงหมายเลข 3374 ตอนควบคุม 0100 ตอน บางสะพาน – หนองหัดไท  กม.7+740 – กม.10+040 ต.พงศ์ประศาสน์ อ.บางสะพาน , ต.บางสะพาน อ.บางสะพานน้อย , กม.12+450 – กม.12+985 , กม.16+900 – กม.19+170 , กม.21+550 – กม.24+820 ต.บางสะพาน ต.ปากแพรก ต.ทรายทอง อ.บางสะพานน้อย จ.ประจวบคีรีขันธ์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ไฟฟ้าแสงสว่าง ทางหลวงหมายเลข 3374 ตอนควบคุม 0100 ตอน บางสะพาน – หนองหัดไท  กม.7+740 – กม.10+040 ต.พงศ์ประศาสน์ อ.บางสะพาน , ต.บางสะพาน อ.บางสะพานน้อย , กม.12+450 – กม.12+985 , กม.16+900 – กม.19+170 , กม.21+550 – กม.24+820 ต.บางสะพาน ต.ปากแพรก ต.ทรายทอง อ.บางสะพานน้อย จ.ประจวบคีรีขันธ์"/>
    <s v="ด้านการสร้างความสามารถในการแข่งขัน"/>
    <x v="5"/>
    <s v="มกราคม 2566"/>
    <s v="เมษายน 2566"/>
    <s v="แขวงทางหลวงประจวบคีรีขันธ์ (หัวหิน)"/>
    <s v="กรมทางหลวง"/>
    <s v="กระทรวงคมนาคม"/>
    <m/>
    <x v="1"/>
    <x v="12"/>
  </r>
  <r>
    <s v="โครงการปรับปรุงและพัฒนาโครงสร้างพื้นฐานด้านการท่องเที่ยวที่ได้มาตรฐานและทันสมัย กลุ่มจังหวัดภาคกลางตอนล่าง 2 กิจกรรมติดตั้งไฟฟ้าแสงสว่างแบบ high Mast ทางหลวงหมายเลข 4 ตอนควบคุม 0605 ตอนบางสะพาน - น้ำรอด ตำบลร่อนทอง อำเภอบางสะพาน จังหวัดประจวบคีรีขันธ์"/>
    <s v="โครงการปรับปรุงและพัฒนาโครงสร้างพื้นฐานด้านการท่องเที่ยวที่ได้มาตรฐานและทันสมัย กลุ่มจังหวัดภาคกลางตอนล่าง 2 กิจกรรมติดตั้งไฟฟ้าแสงสว่างแบบ high Mast ทางหลวงหมายเลข 4 ตอนควบคุม 0605 ตอนบางสะพาน - น้ำรอด ตำบลร่อนทอง อำเภอบางสะพาน จังหวัดประจวบคีรีขันธ์"/>
    <s v="ด้านการสร้างความสามารถในการแข่งขัน"/>
    <x v="5"/>
    <s v="ตุลาคม 2565"/>
    <s v="มิถุนายน 2566"/>
    <s v="แขวงทางหลวงประจวบคีรีขันธ์ (หัวหิน)"/>
    <s v="กรมทางหลวง"/>
    <s v="กระทรวงคมนาคม"/>
    <m/>
    <x v="1"/>
    <x v="12"/>
  </r>
  <r>
    <s v="ปรับปรุงถนนลาดยาง สก.3018 แยกทางหลวงหมายเลข 348 – บ้านคลองตะเคียน อำเภอโคกสูง  จังหวัดสระแก้ว ระยะทาง 5.000 กิโลเมตร"/>
    <s v="ปรับปรุงถนนลาดยาง สก.3018 แยกทางหลวงหมายเลข 348 – บ้านคลองตะเคียน อำเภอโคกสูง  จังหวัดสระแก้ว ระยะทาง 5.000 กิโลเมตร"/>
    <s v="ด้านการสร้างความสามารถในการแข่งขัน"/>
    <x v="5"/>
    <s v="ตุลาคม 2565"/>
    <s v="กันยายน 2566"/>
    <s v="แขวงทางหลวงชนบทสระแก้ว"/>
    <s v="กรมทางหลวงชนบท"/>
    <s v="กระทรวงคมนาคม"/>
    <m/>
    <x v="2"/>
    <x v="2"/>
  </r>
  <r>
    <s v="โครงการพัฒนาศักยภาพของบุคลากรและผู้ประกอบการในอุตสาหกรรมการท่องเที่ยว"/>
    <s v="โครงการพัฒนาศักยภาพของบุคลากรและผู้ประกอบการในอุตสาหกรรมการท่องเที่ยว"/>
    <s v="ด้านการสร้างความสามารถในการแข่งขัน"/>
    <x v="5"/>
    <s v="ตุลาคม 2565"/>
    <s v="กันยายน 2566"/>
    <s v="สำนักพัฒนาผู้ฝึกและเทคโนโลยีการฝึก"/>
    <s v="กรมพัฒนาฝีมือแรงงาน"/>
    <s v="กระทรวงแรงงาน"/>
    <m/>
    <x v="3"/>
    <x v="11"/>
  </r>
  <r>
    <s v="ปรับปรุงและพัฒนาแหล่งท่องเที่ยว"/>
    <s v="ปรับปรุงและพัฒนาแหล่งท่องเที่ยว"/>
    <s v="ด้านการสร้างความสามารถในการแข่งขัน"/>
    <x v="5"/>
    <s v="ตุลาคม 2565"/>
    <s v="กันยายน 2566"/>
    <s v="อุทยานแห่งชาติคลองลาน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3"/>
  </r>
  <r>
    <s v="ก่อสร้างห้องน้ำสาธารณะบริเวณน้ำตกปางสีดา เพื่อส่งเสริมการท่องเที่ยวอุทยานแห่งชาติปางสีดา"/>
    <s v="ก่อสร้างห้องน้ำสาธารณะบริเวณน้ำตกปางสีดา เพื่อส่งเสริมการท่องเที่ยวอุทยานแห่งชาติปางสีดา"/>
    <s v="ด้านการสร้างความสามารถในการแข่งขัน"/>
    <x v="5"/>
    <s v="ตุลาคม 2565"/>
    <s v="กันยายน 2566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6"/>
  </r>
  <r>
    <s v="ปรับปรุงถนนเพื่อรองรับนักท่องเที่ยว จังหวัดระนอง"/>
    <s v="ปรับปรุงถนนเพื่อรองรับนักท่องเที่ยว จังหวัดระนอง"/>
    <s v="ด้านการสร้างความสามารถในการแข่งขัน"/>
    <x v="5"/>
    <s v="ตุลาคม 2565"/>
    <s v="กันยายน 2566"/>
    <s v="แขวงทางหลวงชนบทระนอง"/>
    <s v="กรมทางหลวงชนบท"/>
    <s v="กระทรวงคมนาคม"/>
    <m/>
    <x v="2"/>
    <x v="2"/>
  </r>
  <r>
    <s v="โครงการพัฒนาและขยายผลโครงการอันเนื่องมาจากพระราชดำริจังหวัดยะลา ปี พ.ศ. 2566"/>
    <s v="โครงการพัฒนาและขยายผลโครงการอันเนื่องมาจากพระราชดำริจังหวัดยะลา ปี พ.ศ. 2566"/>
    <s v="ด้านการสร้างความสามารถในการแข่งขัน"/>
    <x v="5"/>
    <s v="กุมภาพันธ์ 2566"/>
    <s v="กันยายน 2566"/>
    <s v="สำนักงานการท่องเที่ยวและกีฬาจังหวัดยะลา"/>
    <s v="สำนักงานปลัดกระทรวงการท่องเที่ยวและกีฬา"/>
    <s v="กระทรวงการท่องเที่ยวและกีฬา"/>
    <m/>
    <x v="1"/>
    <x v="3"/>
  </r>
  <r>
    <s v="โครงการพัฒนาเพื่อเพิ่มศักยภาพด้านการท่องเที่ยวทางธรรมชาติของจังหวัดพัทลุง"/>
    <s v="โครงการพัฒนาเพื่อเพิ่มศักยภาพด้านการท่องเที่ยวทางธรรมชาติของจังหวัดพัทลุง"/>
    <s v="ด้านการสร้างความสามารถในการแข่งขัน"/>
    <x v="5"/>
    <s v="มกราคม 2566"/>
    <s v="กันยายน 2566"/>
    <s v="อุทยานแห่งชาติเขาปู่-เขาย่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3"/>
  </r>
  <r>
    <s v="โครงการส่งเสริมและพัฒนาศักยภาพโครงสร้างพื้นฐานและสิ่งอำนวยความสะดวกทางการท่องเที่ยวและบริการ เชื่อมโยงเศรษฐกิจท้องถิ่น"/>
    <s v="โครงการส่งเสริมและพัฒนาศักยภาพโครงสร้างพื้นฐานและสิ่งอำนวยความสะดวกทางการท่องเที่ยวและบริการ เชื่อมโยงเศรษฐกิจท้องถิ่น"/>
    <s v="ด้านการสร้างความสามารถในการแข่งขัน"/>
    <x v="5"/>
    <s v="พฤศจิกายน 2565"/>
    <s v="กันยายน 2566"/>
    <s v="แขวงทางหลวงเชียงใหม่ที่ 1"/>
    <s v="กรมทางหลวง"/>
    <s v="กระทรวงคมนาคม"/>
    <m/>
    <x v="2"/>
    <x v="4"/>
  </r>
  <r>
    <s v="ปรับปรุงถนนสู่แหล่งท่องเที่ยวจุดชุมวิวหินช้างสี ถนนทางหลวงชนบท ขก.5035 แยก ขก.4064 - ภูหินช้างสี"/>
    <s v="ปรับปรุงถนนสู่แหล่งท่องเที่ยวจุดชุมวิวหินช้างสี ถนนทางหลวงชนบท ขก.5035 แยก ขก.4064 - ภูหินช้างสี"/>
    <s v="ด้านการสร้างความสามารถในการแข่งขัน"/>
    <x v="5"/>
    <s v="ตุลาคม 2565"/>
    <s v="มีนาคม 2566"/>
    <s v="แขวงทางหลวงชนบทขอนแก่น"/>
    <s v="กรมทางหลวงชนบท"/>
    <s v="กระทรวงคมนาคม"/>
    <m/>
    <x v="2"/>
    <x v="5"/>
  </r>
  <r>
    <s v="โครงการปรับปรุงและพัฒนาแหล่งท่องเที่ยวอุทยานแห่งชาติคลองวังเจ้า ปรับปรุงเส้นทางศึกษาธรรมชาติน้ำตกคลองสมอกล้วย จำนวน 1 เส้นทาง"/>
    <s v="โครงการปรับปรุงและพัฒนาแหล่งท่องเที่ยวอุทยานแห่งชาติคลองวังเจ้า ปรับปรุงเส้นทางศึกษาธรรมชาติน้ำตกคลองสมอกล้วย จำนวน 1 เส้นทาง"/>
    <s v="ด้านการสร้างความสามารถในการแข่งขัน"/>
    <x v="5"/>
    <s v="ตุลาคม 2565"/>
    <s v="กันยายน 2566"/>
    <s v="อุทยานแห่งชาติคลองวังเจ้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3"/>
  </r>
  <r>
    <s v="โครงการพัฒนาและยกระดับแหล่งเรียนรู้ป่าชายเลนและท่องเที่ยวเชิงนิเวศ"/>
    <s v="โครงการพัฒนาและยกระดับแหล่งเรียนรู้ป่าชายเลนและท่องเที่ยวเชิงนิเวศ"/>
    <s v="ด้านการสร้างความสามารถในการแข่งขัน"/>
    <x v="5"/>
    <s v="ตุลาคม 2565"/>
    <s v="กันยายน 2566"/>
    <m/>
    <s v="ปัตตานี"/>
    <s v="จังหวัดและกลุ่มจังหวัด"/>
    <m/>
    <x v="2"/>
    <x v="2"/>
  </r>
  <r>
    <s v="โครงการปรับปรุงและพัฒนาแหล่งท่องเที่ยว อุทยานแห่งชาติคลองวังเจ้า ปรับปรุงศาลาพักผ่อนแบบที่ 2"/>
    <s v="โครงการปรับปรุงและพัฒนาแหล่งท่องเที่ยว อุทยานแห่งชาติคลองวังเจ้า ปรับปรุงศาลาพักผ่อนแบบที่ 2"/>
    <s v="ด้านการสร้างความสามารถในการแข่งขัน"/>
    <x v="5"/>
    <s v="ตุลาคม 2565"/>
    <s v="กันยายน 2566"/>
    <s v="อุทยานแห่งชาติคลองวังเจ้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3"/>
  </r>
  <r>
    <s v="ปรับปรุงและพัฒนาแหล่งท่องเที่ยว อุทยานแห่งชาติคลองวังเจ้า ปรับปรุงถนนคอนกรีตเสริมเหล็ก ความยาว 1000เมตร หรือมีพื้นที่เทคอนกรีตไม่น้อยกว่า 4000 เมตร"/>
    <s v="ปรับปรุงและพัฒนาแหล่งท่องเที่ยว อุทยานแห่งชาติคลองวังเจ้า ปรับปรุงถนนคอนกรีตเสริมเหล็ก ความยาว 1000เมตร หรือมีพื้นที่เทคอนกรีตไม่น้อยกว่า 4000 เมตร"/>
    <s v="ด้านการสร้างความสามารถในการแข่งขัน"/>
    <x v="5"/>
    <s v="ตุลาคม 2565"/>
    <s v="กันยายน 2566"/>
    <s v="อุทยานแห่งชาติคลองวังเจ้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3"/>
  </r>
  <r>
    <s v="โครงการปรับปรุงและพัฒนาแหล่งท่องเที่ยว อุทยานแห่งชาติคลองวังเจ้า ปรับปรุงห้องน้ำ-ห้องสุขารวม จำนวน 1 หลัง"/>
    <s v="โครงการปรับปรุงและพัฒนาแหล่งท่องเที่ยว อุทยานแห่งชาติคลองวังเจ้า ปรับปรุงห้องน้ำ-ห้องสุขารวม จำนวน 1 หลัง"/>
    <s v="ด้านการสร้างความสามารถในการแข่งขัน"/>
    <x v="5"/>
    <s v="ตุลาคม 2565"/>
    <s v="กันยายน 2566"/>
    <s v="อุทยานแห่งชาติคลองวังเจ้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3"/>
  </r>
  <r>
    <s v="โครงการค่าใช้จ่ายในการพัฒนาและจัดทำบัญชีประชาชาติด้านการท่องเที่ยว ประจำปีงบประมาณ พ.ศ. 2566"/>
    <s v="โครงการค่าใช้จ่ายในการพัฒนาและจัดทำบัญชีประชาชาติด้านการท่องเที่ยว ประจำปีงบประมาณ พ.ศ. 2566"/>
    <s v="ด้านการสร้างความสามารถในการแข่งขัน"/>
    <x v="5"/>
    <s v="เมษายน 2566"/>
    <s v="มกราคม 2567"/>
    <s v="กองเศรษฐกิจการท่องเที่ยวและกีฬา (กทก.)"/>
    <s v="สำนักงานปลัดกระทรวงการท่องเที่ยวและกีฬา"/>
    <s v="กระทรวงการท่องเที่ยวและกีฬา"/>
    <m/>
    <x v="1"/>
    <x v="9"/>
  </r>
  <r>
    <s v="โครงการพัฒนาแหล่งท่องเที่่ยวสวนพฤกษศาสตร์ทุ่งค่าย กิจกรรม ก่อสร้างห้องน้ำ-ห้องสุขารวม 2 หลัง"/>
    <s v="โครงการพัฒนาแหล่งท่องเที่่ยวสวนพฤกษศาสตร์ทุ่งค่าย กิจกรรม ก่อสร้างห้องน้ำ-ห้องสุขารวม 2 หลัง"/>
    <s v="ด้านการสร้างความสามารถในการแข่งขัน"/>
    <x v="5"/>
    <s v="ตุลาคม 2565"/>
    <s v="กันยายน 2566"/>
    <s v="สวนพฤกษศาสตร์ทุ่งค่าย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3"/>
  </r>
  <r>
    <s v="โครงการพัฒนาเเหล่งท่องเที่ยวบริเวณพื้นที่ปากอ่าวปัตตานีให้ได้มาตรฐานเพื่อรองรับการท่องเที่ยวอย่างยั่งยืน"/>
    <s v="โครงการพัฒนาเเหล่งท่องเที่ยวบริเวณพื้นที่ปากอ่าวปัตตานีให้ได้มาตรฐานเพื่อรองรับการท่องเที่ยวอย่างยั่งยืน"/>
    <s v="ด้านการสร้างความสามารถในการแข่งขัน"/>
    <x v="5"/>
    <s v="ธันวาคม 2565"/>
    <s v="มิถุนายน 2567"/>
    <s v="สำนักงานโยธาธิการและผังเมืองจังหวัดปัตตานี"/>
    <s v="กรมโยธาธิการและผังเมือง"/>
    <s v="กระทรวงมหาดไทย"/>
    <m/>
    <x v="3"/>
    <x v="6"/>
  </r>
  <r>
    <s v="โครงการพัฒนาแหล่งท่องเที่ยวและสิ่งอำนวยความสะดวก เพื่อเชื่อมโยงแหล่งท่องเที่ยวชุมชนและการเรียนรู้วิถีชีวิตชุมชน"/>
    <s v="โครงการพัฒนาแหล่งท่องเที่ยวและสิ่งอำนวยความสะดวก เพื่อเชื่อมโยงแหล่งท่องเที่ยวชุมชนและการเรียนรู้วิถีชีวิตชุมชน"/>
    <s v="ด้านการสร้างความสามารถในการแข่งขัน"/>
    <x v="5"/>
    <s v="มกราคม 2566"/>
    <s v="กันยายน 2566"/>
    <s v="สำนักงานโยธาธิการและผังเมืองจังหวัดชุมพร"/>
    <s v="กรมโยธาธิการและผังเมือง"/>
    <s v="กระทรวงมหาดไทย"/>
    <m/>
    <x v="1"/>
    <x v="10"/>
  </r>
  <r>
    <s v="การพัฒนาโครงสร้างพื้นฐานเพื่อสนับสนุนการท่องเที่ยว สายลพ.2031 แยกทางหลวงหมายเลข 11 - บ้านใหม่ อำเภอแม่ทา จังหวัดลำพูน"/>
    <s v="การพัฒนาโครงสร้างพื้นฐานเพื่อสนับสนุนการท่องเที่ยว สายลพ.2031 แยกทางหลวงหมายเลข 11 - บ้านใหม่ อำเภอแม่ทา จังหวัดลำพูน"/>
    <s v="ด้านการสร้างความสามารถในการแข่งขัน"/>
    <x v="5"/>
    <s v="ตุลาคม 2565"/>
    <s v="มิถุนายน 2566"/>
    <m/>
    <s v="ลำพูน"/>
    <s v="จังหวัดและกลุ่มจังหวัด"/>
    <m/>
    <x v="2"/>
    <x v="4"/>
  </r>
  <r>
    <s v="โครงการยกระดับมาตรฐานทางเพื่อเพิ่มความปลอดภัยนักท่องเที่ยวอุทยานแห่งชาติหาดเจ้าไหม ปรับปรุงผิวจราจร สาย แยก ทช.4008 - สำนักสงฆ์ถ้ำผึ้ง  ตำบลคลองลุ  อำเภอกันตัง  จังหวัดตรัง"/>
    <s v="โครงการยกระดับมาตรฐานทางเพื่อเพิ่มความปลอดภัยนักท่องเที่ยวอุทยานแห่งชาติหาดเจ้าไหม ปรับปรุงผิวจราจร สาย แยก ทช.4008 - สำนักสงฆ์ถ้ำผึ้ง  ตำบลคลองลุ  อำเภอกันตัง  จังหวัดตรัง"/>
    <s v="ด้านการสร้างความสามารถในการแข่งขัน"/>
    <x v="5"/>
    <s v="เมษายน 2566"/>
    <s v="กันยายน 2566"/>
    <s v="แขวงทางหลวงชนบทตรัง"/>
    <s v="กรมทางหลวงชนบท"/>
    <s v="กระทรวงคมนาคม"/>
    <m/>
    <x v="2"/>
    <x v="4"/>
  </r>
  <r>
    <s v="พัฒนาโครงสร้างพื้นฐานเพื่อรองรับการขยายตัวหัตถอุตสาหกรรม ถนนสาย ลพ.2023  แยก ทล.106 – บ้านหัวห้วย อ.บ้านโฮ่ง จ.ลำพูน"/>
    <s v="พัฒนาโครงสร้างพื้นฐานเพื่อรองรับการขยายตัวหัตถอุตสาหกรรม ถนนสาย ลพ.2023  แยก ทล.106 – บ้านหัวห้วย อ.บ้านโฮ่ง จ.ลำพูน"/>
    <s v="ด้านการสร้างความสามารถในการแข่งขัน"/>
    <x v="5"/>
    <s v="ตุลาคม 2565"/>
    <s v="มิถุนายน 2566"/>
    <m/>
    <s v="ลำพูน"/>
    <s v="จังหวัดและกลุ่มจังหวัด"/>
    <m/>
    <x v="2"/>
    <x v="2"/>
  </r>
  <r>
    <s v="โครงการค่าใช้จ่ายในการรวบรวมข้อมูลสถิติและรายได้ด้านการท่องเที่ยว"/>
    <s v="โครงการค่าใช้จ่ายในการรวบรวมข้อมูลสถิติและรายได้ด้านการท่องเที่ยว"/>
    <s v="ด้านการสร้างความสามารถในการแข่งขัน"/>
    <x v="5"/>
    <s v="ตุลาคม 2565"/>
    <s v="กันยายน 2566"/>
    <s v="กองเศรษฐกิจการท่องเที่ยวและกีฬา (กทก.)"/>
    <s v="สำนักงานปลัดกระทรวงการท่องเที่ยวและกีฬา"/>
    <s v="กระทรวงการท่องเที่ยวและกีฬา"/>
    <m/>
    <x v="1"/>
    <x v="9"/>
  </r>
  <r>
    <s v="โครงการก่อสร้างเส้นทางศึกษาธรรมชาติของสวนพฤกษศาสตร์เขาช่อง"/>
    <s v="โครงการก่อสร้างเส้นทางศึกษาธรรมชาติของสวนพฤกษศาสตร์เขาช่อง"/>
    <s v="ด้านการสร้างความสามารถในการแข่งขัน"/>
    <x v="5"/>
    <s v="ตุลาคม 2565"/>
    <s v="กันยายน 2566"/>
    <s v="สวนพฤกษศาสตร์เขาช่อ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2"/>
  </r>
  <r>
    <s v="พัฒนาสิ่งอำนวยความสะดวกรองรับการท่องเที่ยว กิจกรรมหลัก พัฒนาระบบสาธารณูปโภคในแหล่งท่องเที่ยว ให้ได้มาตรฐาน (อุทยานแห่งชาติแม่วงก์)"/>
    <s v="พัฒนาสิ่งอำนวยความสะดวกรองรับการท่องเที่ยว กิจกรรมหลัก พัฒนาระบบสาธารณูปโภคในแหล่งท่องเที่ยว ให้ได้มาตรฐาน (อุทยานแห่งชาติแม่วงก์)"/>
    <s v="ด้านการสร้างความสามารถในการแข่งขัน"/>
    <x v="5"/>
    <s v="ตุลาคม 2565"/>
    <s v="กันยายน 2566"/>
    <s v="อุทยานแห่งชาติแม่วงก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4"/>
  </r>
  <r>
    <s v="พัฒนาสิ่งอำนวยความสะดวกรองรับการท่องเที่ยว กิจกรรมหลัก พัฒนาระบบสาธารณูปโภคในแหล่งท่องเที่ยว ให้ได้มาตรฐาน (อุทยานแห่งชาติแม่วงก์)"/>
    <s v="พัฒนาสิ่งอำนวยความสะดวกรองรับการท่องเที่ยว กิจกรรมหลัก พัฒนาระบบสาธารณูปโภคในแหล่งท่องเที่ยว ให้ได้มาตรฐาน (อุทยานแห่งชาติแม่วงก์)"/>
    <s v="ด้านการสร้างความสามารถในการแข่งขัน"/>
    <x v="5"/>
    <s v="ตุลาคม 2565"/>
    <s v="กันยายน 2566"/>
    <s v="อุทยานแห่งชาติแม่วงก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4"/>
  </r>
  <r>
    <s v="พัฒนาสิ่งอำนวยความสะดวกรองรับการท่องเที่ยว กิจกรรมหลัก พัฒนาระบบสาธารณูปโภคในแหล่งท่องเที่ยว ให้ได้มาตรฐาน (อุทยานแห่งชาติแม่วงก์)"/>
    <s v="พัฒนาสิ่งอำนวยความสะดวกรองรับการท่องเที่ยว กิจกรรมหลัก พัฒนาระบบสาธารณูปโภคในแหล่งท่องเที่ยว ให้ได้มาตรฐาน (อุทยานแห่งชาติแม่วงก์)"/>
    <s v="ด้านการสร้างความสามารถในการแข่งขัน"/>
    <x v="5"/>
    <s v="ตุลาคม 2565"/>
    <s v="กันยายน 2566"/>
    <s v="อุทยานแห่งชาติแม่วงก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4"/>
  </r>
  <r>
    <s v="พัฒนาสิ่งอำนวยความสะดวกรองรับการท่องเที่ยว กิจกรรมหลัก พัฒนาส้วมสาธารณะตาม มาตรฐาน HAS ในแหล่งท่องเที่ยว (ลานกางเต๊นท์ช่องเย็น อุทยานแห่งชาติแม่วงก์)"/>
    <s v="พัฒนาสิ่งอำนวยความสะดวกรองรับการท่องเที่ยว กิจกรรมหลัก พัฒนาส้วมสาธารณะตาม มาตรฐาน HAS ในแหล่งท่องเที่ยว (ลานกางเต๊นท์ช่องเย็น อุทยานแห่งชาติแม่วงก์)"/>
    <s v="ด้านการสร้างความสามารถในการแข่งขัน"/>
    <x v="5"/>
    <s v="ตุลาคม 2565"/>
    <s v="กันยายน 2566"/>
    <s v="อุทยานแห่งชาติแม่วงก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4"/>
  </r>
  <r>
    <s v="พัฒนาสิ่งอำนวยความสะดวกรองรับการท่องเที่ยว  กิจกรรมหลัก พัฒนาส้วมสาธารณะตาม มาตรฐาน HAS ในแหล่งท่องเที่ยว (ลานกางเต๊นท์ช่องเย็น อุทยานแห่งชาติแม่วงก์)"/>
    <s v="พัฒนาสิ่งอำนวยความสะดวกรองรับการท่องเที่ยว  กิจกรรมหลัก พัฒนาส้วมสาธารณะตาม มาตรฐาน HAS ในแหล่งท่องเที่ยว (ลานกางเต๊นท์ช่องเย็น อุทยานแห่งชาติแม่วงก์)"/>
    <s v="ด้านการสร้างความสามารถในการแข่งขัน"/>
    <x v="5"/>
    <s v="ตุลาคม 2565"/>
    <s v="กันยายน 2566"/>
    <s v="อุทยานแห่งชาติแม่วงก์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4"/>
  </r>
  <r>
    <s v="โครงการก่อสร้างเส้นทางศึกษาธรรมชาติเขาแบนะ"/>
    <s v="โครงการก่อสร้างเส้นทางศึกษาธรรมชาติเขาแบนะ"/>
    <s v="ด้านการสร้างโอกาสและความเสมอภาคทางสังคม"/>
    <x v="5"/>
    <s v="ตุลาคม 2565"/>
    <s v="กันยายน 2566"/>
    <s v="อุทยานแห่งชาติหาดเจ้าไหม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3"/>
  </r>
  <r>
    <s v="โครงการยกระดับและพัฒนาด้านการท่องเที่ยวคุณภาพสูงฝั่งอันดามัน (Premium Torism Andaman)"/>
    <s v="โครงการยกระดับและพัฒนาด้านการท่องเที่ยวคุณภาพสูงฝั่งอันดามัน (Premium Torism Andaman)"/>
    <s v="ด้านการสร้างโอกาสและความเสมอภาคทางสังคม"/>
    <x v="5"/>
    <s v="ตุลาคม 2565"/>
    <s v="กันยายน 2566"/>
    <s v="อุทยานแห่งชาติหาดเจ้าไหม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11"/>
  </r>
  <r>
    <s v="ยกระดับมาตรฐานทางถนนสายรองเข้าสู่แหล่งท่องเที่ยวเชื่อมโยงถนนสายหลัก จังหวัดสงขลา นครศรีธรรมราช และพัทลุง"/>
    <s v="ยกระดับมาตรฐานทางถนนสายรองเข้าสู่แหล่งท่องเที่ยวเชื่อมโยงถนนสายหลัก จังหวัดสงขลา นครศรีธรรมราช และพัทลุง"/>
    <s v="ด้านความมั่นคง"/>
    <x v="5"/>
    <s v="ตุลาคม 2565"/>
    <s v="กันยายน 2566"/>
    <s v="แขวงทางหลวงชนบทสงขลา"/>
    <s v="กรมทางหลวงชนบท"/>
    <s v="กระทรวงคมนาคม"/>
    <m/>
    <x v="2"/>
    <x v="4"/>
  </r>
  <r>
    <s v="โครงการพัฒนาแหล่งท่องเที่่ยวสวนพฤกษศาสตร์ทุ่งค่าย กิจกรรมก่อสร้างเส้นทางศึกษาธรรมชาติระยะทาง 419 เมตร"/>
    <s v="โครงการพัฒนาแหล่งท่องเที่่ยวสวนพฤกษศาสตร์ทุ่งค่าย กิจกรรมก่อสร้างเส้นทางศึกษาธรรมชาติระยะทาง 419 เมตร"/>
    <s v="ด้านการสร้างความสามารถในการแข่งขัน"/>
    <x v="5"/>
    <s v="ตุลาคม 2565"/>
    <s v="กันยายน 2566"/>
    <s v="สวนพฤกษศาสตร์ทุ่งค่าย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3"/>
  </r>
  <r>
    <s v="โครงกากรพัฒนาแหล่งท่องเที่ยวเพิ่มรายได้ชุมชน (กิจกรรมพัฒนาและปรับปรุงแหล่งท่องเที่ยว ปรับปรุงภูมิทัศน์และพัฒนาแหล่งท่องเที่ยวบริเวณอ่างเก็บน้ำประแสร์ ตำบลชุมแสง  อำเภอวังจันทร์  จังหวัดระยอง)"/>
    <s v="โครงกากรพัฒนาแหล่งท่องเที่ยวเพิ่มรายได้ชุมชน (กิจกรรมพัฒนาและปรับปรุงแหล่งท่องเที่ยว ปรับปรุงภูมิทัศน์และพัฒนาแหล่งท่องเที่ยวบริเวณอ่างเก็บน้ำประแสร์ ตำบลชุมแสง  อำเภอวังจันทร์  จังหวัดระยอง)"/>
    <s v="ด้านการสร้างความสามารถในการแข่งขัน"/>
    <x v="5"/>
    <s v="ตุลาคม 2565"/>
    <s v="กันยายน 2566"/>
    <s v="สำนักงานโยธาธิการและผังเมืองจังหวัดระยอง"/>
    <s v="กรมโยธาธิการและผังเมือง"/>
    <s v="กระทรวงมหาดไทย"/>
    <m/>
    <x v="3"/>
    <x v="6"/>
  </r>
  <r>
    <s v="ติดตั้งไฟฟ้าแสงสว่างเพิ่มความปลอดภัย ทางหลวงหมายเลข 3155 ตอน ตราด - แหลมศอก ตำบลห้วงน้ำขาว อำเภอเมืองตราด จังหวัดตราด"/>
    <s v="ติดตั้งไฟฟ้าแสงสว่างเพิ่มความปลอดภัย ทางหลวงหมายเลข 3155 ตอน ตราด - แหลมศอก ตำบลห้วงน้ำขาว อำเภอเมืองตราด จังหวัดตราด"/>
    <s v="ด้านการสร้างความสามารถในการแข่งขัน"/>
    <x v="5"/>
    <s v="ตุลาคม 2565"/>
    <s v="กันยายน 2566"/>
    <s v="แขวงทางหลวงตราด"/>
    <s v="กรมทางหลวง"/>
    <s v="กระทรวงคมนาคม"/>
    <m/>
    <x v="2"/>
    <x v="2"/>
  </r>
  <r>
    <s v="โครงการก่อสร้างสะพานข้ามแม่น้ำสาขาแม่น้ำแควใหญ่ เพื่อส่งเสริมการท่องเที่ยวจังหวัดกาญจนบุรี"/>
    <s v="โครงการก่อสร้างสะพานข้ามแม่น้ำสาขาแม่น้ำแควใหญ่ เพื่อส่งเสริมการท่องเที่ยวจังหวัดกาญจนบุรี"/>
    <s v="ด้านการสร้างความสามารถในการแข่งขัน"/>
    <x v="5"/>
    <s v="ตุลาคม 2565"/>
    <s v="กันยายน 2566"/>
    <s v="สำนักงานโยธาธิการและผังเมืองจังหวัดกาญจนบุรี"/>
    <s v="กรมโยธาธิการและผังเมือง"/>
    <s v="กระทรวงมหาดไทย"/>
    <m/>
    <x v="2"/>
    <x v="5"/>
  </r>
  <r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ขยายทางจราจร ทางหลวงหมายเลข 4373 ตอนควบคุม 0100 ตอน หนองหิน – ด่านสิงขร  กม.0+375 – กม.2+700 ต.คลองวาฬ อ.เมือง จ.ประจวบคีรีขันธ์ กว้าง 12.00 เมตร หนา 0.05 เมตร  ระยะทาง 2.325 กิโลเมตร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ขยายทางจราจร ทางหลวงหมายเลข 4373 ตอนควบคุม 0100 ตอน หนองหิน – ด่านสิงขร  กม.0+375 – กม.2+700 ต.คลองวาฬ อ.เมือง จ.ประจวบคีรีขันธ์ กว้าง 12.00 เมตร หนา 0.05 เมตร  ระยะทาง 2.325 กิโลเมตร"/>
    <s v="ด้านการสร้างความสามารถในการแข่งขัน"/>
    <x v="5"/>
    <s v="พฤษภาคม 2566"/>
    <s v="กันยายน 2566"/>
    <s v="แขวงทางหลวงประจวบคีรีขันธ์ (หัวหิน)"/>
    <s v="กรมทางหลวง"/>
    <s v="กระทรวงคมนาคม"/>
    <m/>
    <x v="1"/>
    <x v="12"/>
  </r>
  <r>
    <s v="โครงการก่อสร้างเขื่อนป้องกันตลิ่งริมบึงบัว ดงบัว พร้อมปรับภูมิทัศน์ ตำบลท่ามะขาม อำเภอเมืองกาญจนบุรี จังหวัดกาญจนบุรี"/>
    <s v="โครงการก่อสร้างเขื่อนป้องกันตลิ่งริมบึงบัว ดงบัว พร้อมปรับภูมิทัศน์ ตำบลท่ามะขาม อำเภอเมืองกาญจนบุรี จังหวัดกาญจนบุรี"/>
    <s v="ด้านการสร้างความสามารถในการแข่งขัน"/>
    <x v="5"/>
    <s v="ตุลาคม 2565"/>
    <s v="กันยายน 2566"/>
    <s v="สำนักงานโยธาธิการและผังเมืองจังหวัดกาญจนบุรี"/>
    <s v="กรมโยธาธิการและผังเมือง"/>
    <s v="กระทรวงมหาดไทย"/>
    <m/>
    <x v="2"/>
    <x v="2"/>
  </r>
  <r>
    <s v="ค่าใช้จ่ายในการดำเนินงานของสำนักงานเลขานุการคณะกรรมการนโยบายการท่องเที่ยวแห่งชาติ"/>
    <s v="ค่าใช้จ่ายในการดำเนินงานของสำนักงานเลขานุการคณะกรรมการนโยบายการท่องเที่ยวแห่งชาติ"/>
    <s v="ด้านการสร้างความสามารถในการแข่งขัน"/>
    <x v="5"/>
    <s v="ตุลาคม 2565"/>
    <s v="กันยายน 2566"/>
    <s v="กองยุทธศาสตร์และแผนงาน (กยผ.)"/>
    <s v="สำนักงานปลัดกระทรวงการท่องเที่ยวและกีฬา"/>
    <s v="กระทรวงการท่องเที่ยวและกีฬา"/>
    <m/>
    <x v="3"/>
    <x v="6"/>
  </r>
  <r>
    <s v="โครงการพัฒนาศักยภาพแหล่งท่องเที่ยวเรียนรู้ธรรมชาติ อุทยานแห่งชาติอ่าวมะนาว-เขาตันหยง"/>
    <s v="โครงการพัฒนาศักยภาพแหล่งท่องเที่ยวเรียนรู้ธรรมชาติ อุทยานแห่งชาติอ่าวมะนาว-เขาตันหยง"/>
    <s v="ด้านการสร้างความสามารถในการแข่งขัน"/>
    <x v="5"/>
    <s v="ตุลาคม 2565"/>
    <s v="กันยายน 2566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"/>
  </r>
  <r>
    <s v="โครงการปรับปรุงทางเดินศึกษาธรรมชาติเกาะไหง"/>
    <s v="โครงการปรับปรุงทางเดินศึกษาธรรมชาติเกาะไหง"/>
    <s v="ด้านการสร้างความสามารถในการแข่งขัน"/>
    <x v="5"/>
    <s v="ตุลาคม 2565"/>
    <s v="กันยายน 2566"/>
    <s v="อุทยานแห่งชาติหมู่เกาะลันตา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11"/>
  </r>
  <r>
    <s v="โครงการปรัปปรุงทางเดินเท้าเพื่อรองรับอารยสถาปัตย์ในอุทยานแห่งชาติหมู่เกาะลันตา"/>
    <s v="โครงการปรัปปรุงทางเดินเท้าเพื่อรองรับอารยสถาปัตย์ในอุทยานแห่งชาติหมู่เกาะลันตา"/>
    <s v="ด้านการสร้างความสามารถในการแข่งขัน"/>
    <x v="5"/>
    <s v="ตุลาคม 2565"/>
    <s v="กันยายน 2566"/>
    <s v="อุทยานแห่งชาติหมู่เกาะลันต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12"/>
  </r>
  <r>
    <s v="โครงการพัฒนาโครงสร้างพื้นฐานเพื่อส่งเสริมการท่องเที่ยวโดยการก่อสร้างห้องน้ำสาธารณะ เพื่อการท่องเที่ยวในแหล่งท่องเที่ยวจังหวัดกาญจนบุรี เพื่อการท่องเที่ยวทุกรูปแบบ"/>
    <s v="โครงการพัฒนาโครงสร้างพื้นฐานเพื่อส่งเสริมการท่องเที่ยวโดยการก่อสร้างห้องน้ำสาธารณะ เพื่อการท่องเที่ยวในแหล่งท่องเที่ยวจังหวัดกาญจนบุรี เพื่อการท่องเที่ยวทุกรูปแบบ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กระทรวงการท่องเที่ยวและกีฬา"/>
    <m/>
    <x v="1"/>
    <x v="3"/>
  </r>
  <r>
    <s v="โครงการส่งเสริมการท่องเที่ยว สินค้า และบริการด้านการท่องเที่ยว"/>
    <s v="โครงการส่งเสริมการท่องเที่ยว สินค้า และบริการด้านการท่องเที่ยว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ประจวบคีรีขันธ์"/>
    <s v="สำนักงานปลัดกระทรวงการท่องเที่ยวและกีฬา"/>
    <s v="กระทรวงการท่องเที่ยวและกีฬา"/>
    <m/>
    <x v="3"/>
    <x v="8"/>
  </r>
  <r>
    <s v="โครงการพัฒนาศักยภาพแหล่งท่องเที่ยวเชิงอนุรักษ์อุทยานแห่งชาติสันกาลาคีรี อำเภอสะบ้าย้อย จังหวัดสงขลา"/>
    <s v="โครงการพัฒนาศักยภาพแหล่งท่องเที่ยวเชิงอนุรักษ์อุทยานแห่งชาติสันกาลาคีรี อำเภอสะบ้าย้อย จังหวัดสงขลา"/>
    <s v="ด้านการสร้างความสามารถในการแข่งขัน"/>
    <x v="5"/>
    <s v="ตุลาคม 2565"/>
    <s v="กันยายน 2566"/>
    <s v="สำนักบริหารพื้นที่อนุรักษ์ ที่ 6 (สงขลา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5"/>
  </r>
  <r>
    <s v="โครงการพัฒนาด้านท่องเที่ยวและบริการ กิจกรรม ปรับปรุงบ้านพักอารยสถาปัตย์ เพื่อคนทั้งมวลในพื้นที่อุทยานแห่งชาติรามคำแหง"/>
    <s v="โครงการพัฒนาด้านท่องเที่ยวและบริการ กิจกรรม ปรับปรุงบ้านพักอารยสถาปัตย์ เพื่อคนทั้งมวลในพื้นที่อุทยานแห่งชาติรามคำแหง"/>
    <s v="ด้านการสร้างความสามารถในการแข่งขัน"/>
    <x v="5"/>
    <s v="ตุลาคม 2565"/>
    <s v="กันยายน 2566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3"/>
  </r>
  <r>
    <s v="โครงการพัฒนาด้านท่องเที่ยวและบริการ กิจกรรม ก่อสร้างห้องน้ำ - ห้องสุขารวม ประจำศูนย์บริการนักท่องเที่ยวน้ำตกลำเกลียว ของอุทยานแห่งชาติรามคำแหง"/>
    <s v="โครงการพัฒนาด้านท่องเที่ยวและบริการ กิจกรรม ก่อสร้างห้องน้ำ - ห้องสุขารวม ประจำศูนย์บริการนักท่องเที่ยวน้ำตกลำเกลียว ของอุทยานแห่งชาติรามคำแหง"/>
    <s v="ด้านการสร้างความสามารถในการแข่งขัน"/>
    <x v="5"/>
    <s v="ตุลาคม 2565"/>
    <s v="กันยายน 2566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3"/>
  </r>
  <r>
    <s v="โครงการพัฒนาศักยภาพการท่องเที่ยวเชิงธรรมชาติ"/>
    <s v="โครงการพัฒนาศักยภาพการท่องเที่ยวเชิงธรรมชาติ"/>
    <s v="ด้านการสร้างความสามารถในการแข่งขัน"/>
    <x v="5"/>
    <s v="กุมภาพันธ์ 2566"/>
    <s v="มิถุนายน 2566"/>
    <s v="แขวงทางหลวงแม่ฮ่องสอน"/>
    <s v="กรมทางหลวง"/>
    <s v="กระทรวงคมนาคม"/>
    <m/>
    <x v="2"/>
    <x v="2"/>
  </r>
  <r>
    <s v="พัฒนาแหล่งเรียนรู้ธรรมชาติด้านสัตว์ป่าเขตรักษาพันธุ์สัตว์ป่าอุ้มผาง (ภายใต้โครงการส่งเสริมและประชาสัมพันธ์การท่องเที่ยว)"/>
    <s v="พัฒนาแหล่งเรียนรู้ธรรมชาติด้านสัตว์ป่าเขตรักษาพันธุ์สัตว์ป่าอุ้มผาง (ภายใต้โครงการส่งเสริมและประชาสัมพันธ์การท่องเที่ยว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บริหารพื้นที่อนุรักษ์ ที่ 14 (ตาก)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3"/>
  </r>
  <r>
    <s v="ก่อสร้างถนนลาดยางผิวทางแอสฟัสติกคอนกรีต สายทาง สน.2052 (ยกระดับมาตรฐานทางเข้าสู่วัดหลวงปู่มั่น) ตำบลนาใน อำเภอพรรณานิคม จังหวัดสกลนคร"/>
    <s v="ก่อสร้างถนนลาดยางผิวทางแอสฟัสติกคอนกรีต สายทาง สน.2052 (ยกระดับมาตรฐานทางเข้าสู่วัดหลวงปู่มั่น) ตำบลนาใน อำเภอพรรณานิคม จังหวัดสกลนคร"/>
    <s v="ด้านการสร้างความสามารถในการแข่งขัน"/>
    <x v="5"/>
    <s v="ตุลาคม 2565"/>
    <s v="กันยายน 2566"/>
    <s v="แขวงทางหลวงชนบทสกลนคร"/>
    <s v="กรมทางหลวงชนบท"/>
    <s v="กระทรวงคมนาคม"/>
    <m/>
    <x v="2"/>
    <x v="5"/>
  </r>
  <r>
    <s v="โครงการพัฒนาแหล่งท่องเที่ยวน้ำตกพ่าน  จังหวัดตรัง"/>
    <s v="โครงการพัฒนาแหล่งท่องเที่ยวน้ำตกพ่าน  จังหวัดตรัง"/>
    <s v="ด้านการสร้างความสามารถในการแข่งขัน"/>
    <x v="5"/>
    <s v="ตุลาคม 2565"/>
    <s v="กันยายน 2566"/>
    <s v="วนอุทยานน้ำตกพ่าน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6"/>
  </r>
  <r>
    <s v="ก่อสร้างสิ่งอำนวยความสะดวกบริเวณจุดชมวิวไก่แบ้ เพื่อส่งเสริมการท่องเที่ยวในเขตอุทยานแห่งชาติหมู่เกาะช้าง"/>
    <s v="ก่อสร้างสิ่งอำนวยความสะดวกบริเวณจุดชมวิวไก่แบ้ เพื่อส่งเสริมการท่องเที่ยวในเขตอุทยานแห่งชาติหมู่เกาะช้าง"/>
    <s v="ด้านการสร้างความสามารถในการแข่งขัน"/>
    <x v="5"/>
    <s v="ตุลาคม 2565"/>
    <s v="กันยายน 2566"/>
    <s v="อุทยานแห่งชาติหมู่เกาะช้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4"/>
  </r>
  <r>
    <s v="บำรุงรักษาทางหลวง เพื่อพัฒนาโครงข่ายเชื่อมโยงการท่องเที่ยว ทางหลวงหมายเลข 3155 ตอน ตราด - แหลมศอก ตำบลห้วงน้ำขาว อำเภอเมืองตราด จังหวัดตราด"/>
    <s v="บำรุงรักษาทางหลวง เพื่อพัฒนาโครงข่ายเชื่อมโยงการท่องเที่ยว ทางหลวงหมายเลข 3155 ตอน ตราด - แหลมศอก ตำบลห้วงน้ำขาว อำเภอเมืองตราด จังหวัดตราด"/>
    <s v="ด้านการสร้างความสามารถในการแข่งขัน"/>
    <x v="5"/>
    <s v="ตุลาคม 2565"/>
    <s v="กันยายน 2566"/>
    <s v="แขวงทางหลวงตราด"/>
    <s v="กรมทางหลวง"/>
    <s v="กระทรวงคมนาคม"/>
    <m/>
    <x v="2"/>
    <x v="2"/>
  </r>
  <r>
    <s v="พัฒนาแหล่งท่องเที่ยวภายในอุทยานแห้งชาติน้ำตกชาติตระการ จังหวัดพิษณุโลก โครงการซ่อมสร้างถนนลาดยางผิวจราจรแบบ ASPHAL CONCRETE ภายในอุทยานแห่งชาติน้ำตกชาติตระการ อำเภอชาติตระการ จังหวัดพิษณุโลก"/>
    <s v="พัฒนาแหล่งท่องเที่ยวภายในอุทยานแห้งชาติน้ำตกชาติตระการ จังหวัดพิษณุโลก โครงการซ่อมสร้างถนนลาดยางผิวจราจรแบบ ASPHAL CONCRETE ภายในอุทยานแห่งชาติน้ำตกชาติตระการ อำเภอชาติตระการ จังหวัดพิษณุโลก"/>
    <s v="ด้านการสร้างความสามารถในการแข่งขัน"/>
    <x v="5"/>
    <s v="ตุลาคม 2565"/>
    <s v="กันยายน 2566"/>
    <s v="สำนักบริหารพื้นที่อนุรักษ์ ที่ 11 (พิษณุโลก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2"/>
  </r>
  <r>
    <s v="โครงการปรับปรุงและระบบระบายน้ำทางเข้าพิพิธภัณฑ์สิรินธร ต.โนนบุรี อ.สหัสขันธ์ จ.กาฬสินธุ์  จำนวน 1 แห่ง"/>
    <s v="โครงการปรับปรุงและระบบระบายน้ำทางเข้าพิพิธภัณฑ์สิรินธร ต.โนนบุรี อ.สหัสขันธ์ จ.กาฬสินธุ์  จำนวน 1 แห่ง"/>
    <s v="ด้านการสร้างความสามารถในการแข่งขัน"/>
    <x v="5"/>
    <s v="ตุลาคม 2565"/>
    <s v="กันยายน 2566"/>
    <s v="แขวงทางหลวงชนบทกาฬสินธุ์"/>
    <s v="กรมทางหลวงชนบท"/>
    <s v="กระทรวงคมนาคม"/>
    <m/>
    <x v="3"/>
    <x v="6"/>
  </r>
  <r>
    <s v="ส่งเสริมการท่องเที่ยวมอหินขาว"/>
    <s v="ส่งเสริมการท่องเที่ยวมอหินขาว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m/>
    <s v="ชัยภูมิ"/>
    <s v="จังหวัดและกลุ่มจังหวัด"/>
    <m/>
    <x v="2"/>
    <x v="4"/>
  </r>
  <r>
    <s v="โครงการพัฒนาแหล่งท่องเที่ยวให้มีมาตรฐานเพื่อรองรับนักท่องเที่ยว/ปรับปรุงและพัฒนาแหล่งท่องเที่ยวอุทยานแห่งชาติแม่วงก์จังหวัดนครสวรรค์"/>
    <s v="โครงการพัฒนาแหล่งท่องเที่ยวให้มีมาตรฐานเพื่อรองรับนักท่องเที่ยว/ปรับปรุงและพัฒนาแหล่งท่องเที่ยวอุทยานแห่งชาติแม่วงก์จังหวัดนครสวรรค์"/>
    <s v="ด้านการสร้างความสามารถในการแข่งขัน"/>
    <x v="5"/>
    <s v="ตุลาคม 2565"/>
    <s v="กันยายน 2566"/>
    <m/>
    <s v="นครสวรรค์"/>
    <s v="จังหวัดและกลุ่มจังหวัด"/>
    <m/>
    <x v="2"/>
    <x v="4"/>
  </r>
  <r>
    <s v="โครงการทุ่นท่าเทียบเรือลอยน้ำอำเภอเกาะยาว จังหวัดพังงา"/>
    <s v="โครงการทุ่นท่าเทียบเรือลอยน้ำอำเภอเกาะยาว จังหวัดพังงา"/>
    <s v="ด้านการสร้างความสามารถในการแข่งขัน"/>
    <x v="5"/>
    <s v="ตุลาคม 2565"/>
    <s v="กันยายน 2566"/>
    <s v="สำนักงานโยธาธิการและผังเมืองจังหวัดพังงา"/>
    <s v="กรมโยธาธิการและผังเมือง"/>
    <s v="กระทรวงมหาดไทย"/>
    <m/>
    <x v="3"/>
    <x v="11"/>
  </r>
  <r>
    <s v="โครงการทุ่นท่าเทียบเรือลอยน้ำอำเภอตะกั่วทุ่ง จังหวัดพังงา"/>
    <s v="โครงการทุ่นท่าเทียบเรือลอยน้ำอำเภอตะกั่วทุ่ง จังหวัดพังงา"/>
    <s v="ด้านการสร้างความสามารถในการแข่งขัน"/>
    <x v="5"/>
    <s v="ตุลาคม 2565"/>
    <s v="กันยายน 2566"/>
    <s v="สำนักงานโยธาธิการและผังเมืองจังหวัดพังงา"/>
    <s v="กรมโยธาธิการและผังเมือง"/>
    <s v="กระทรวงมหาดไทย"/>
    <m/>
    <x v="3"/>
    <x v="6"/>
  </r>
  <r>
    <s v="ปรับปรุงซ่อมแซมบ้านพักนักท่องเที่ยว ศูนย์บริการนักท่องเที่ยวและปรับปรุง  ซ่อมแซมห้องน้ำ – ห้องสุขา บริเวณเนินนับดาว ของอุทยานแห่งชาติเขาพระวิหาร ตำบลเสาธงชัย  อำเภอกันทรลักษ์ จังหวัดศรีสะเกษ"/>
    <s v="ปรับปรุงซ่อมแซมบ้านพักนักท่องเที่ยว ศูนย์บริการนักท่องเที่ยวและปรับปรุง  ซ่อมแซมห้องน้ำ – ห้องสุขา บริเวณเนินนับดาว ของอุทยานแห่งชาติเขาพระวิหาร ตำบลเสาธงชัย  อำเภอกันทรลักษ์ จังหวัดศรีสะเกษ"/>
    <s v="ด้านการสร้างความสามารถในการแข่งขัน"/>
    <x v="5"/>
    <s v="ตุลาคม 2565"/>
    <s v="กันยายน 2566"/>
    <s v="อุทยานแห่งชาติเขาพระวิหาร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3"/>
  </r>
  <r>
    <s v="โครงการขยายเขตไฟฟ้าอุทยานแห่งชาติแควน้อย ตำบลคันโช้ง อำเภอวัดโบสถ์ จังหวัดพิษณุโลก"/>
    <s v="โครงการขยายเขตไฟฟ้าอุทยานแห่งชาติแควน้อย ตำบลคันโช้ง อำเภอวัดโบสถ์ จังหวัดพิษณุโลก"/>
    <s v="ด้านการสร้างความสามารถในการแข่งขัน"/>
    <x v="5"/>
    <s v="ตุลาคม 2565"/>
    <s v="กันยายน 2566"/>
    <s v="สำนักบริหารพื้นที่อนุรักษ์ ที่ 11 (พิษณุโลก)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11"/>
  </r>
  <r>
    <s v="โครงการการพัฒนาศักยภาพโครงสร้างแหล่งท่องเที่ยวอารยธรรมอีสานใต้ สามเหลี่ยมแห่งแสง (แสงแรก แสงเทียน แสงธรรม) สินค้าภูมิปัญญา อัตลักษณ์ท้องถิ่น แหล่งอุทยานธรณีโลก กิจกรรมพัฒนาสิ่งอำนวยความสะดวกเพื่อรองรับการท่องเที่ยวในแหล่งท่องเที่ยวผาชะนะได อุทยานแห่งชาติผาแต้ม จังหวัดอุบลราชธานี"/>
    <s v="โครงการการพัฒนาศักยภาพโครงสร้างแหล่งท่องเที่ยวอารยธรรมอีสานใต้ สามเหลี่ยมแห่งแสง (แสงแรก แสงเทียน แสงธรรม) สินค้าภูมิปัญญา อัตลักษณ์ท้องถิ่น แหล่งอุทยานธรณีโลก กิจกรรมพัฒนาสิ่งอำนวยความสะดวกเพื่อรองรับการท่องเที่ยวในแหล่งท่องเที่ยวผาชะนะได อุทยานแห่งชาติผาแต้ม จังหวัดอุบลราชธานี"/>
    <s v="ด้านการสร้างความสามารถในการแข่งขัน"/>
    <x v="5"/>
    <s v="ตุลาคม 2565"/>
    <s v="กันยายน 2566"/>
    <s v="สำนักบริหารพื้นที่อนุรักษ์ ที่ 9 (อุบลราชธานี)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3"/>
  </r>
  <r>
    <s v="โครงการส่งเสริมและพัฒนาภาคการท่องเที่ยวและบริการ โครงการย่อยพัฒนาการเชื่อมโยงระบบขนส่งสู่แหล่งท่องเที่ยว กิจกรรมหลักพัฒนาโครงสร้างพื้นฐานสู่แหล่งท่องเที่ยว กิจกรรมย่อยปรับปรุงผิวทางแอสฟัลต์ (Asphalt Hot Mix Recycling) ทางหลวงหมายเลข 362 ตอนควบคุม 0101 ตอนถนนวงแหวนรอบเมืองสระบุรี ระหว่าง กม.1+000 - กม.2+890 (ขวาทาง RT.เป็นช่วงๆ) ตำบลโคกสว่าง อำเภอเมืองสระบุรี จังหวัดสระบุรี ระยะทาง 1.890 กิโลเมตร 1 สายทาง"/>
    <s v="โครงการส่งเสริมและพัฒนาภาคการท่องเที่ยวและบริการ โครงการย่อยพัฒนาการเชื่อมโยงระบบขนส่งสู่แหล่งท่องเที่ยว กิจกรรมหลักพัฒนาโครงสร้างพื้นฐานสู่แหล่งท่องเที่ยว กิจกรรมย่อยปรับปรุงผิวทางแอสฟัลต์ (Asphalt Hot Mix Recycling) ทางหลวงหมายเลข 362 ตอนควบคุม 0101 ตอนถนนวงแหวนรอบเมืองสระบุรี ระหว่าง กม.1+000 - กม.2+890 (ขวาทาง RT.เป็นช่วงๆ) ตำบลโคกสว่าง อำเภอเมืองสระบุรี จังหวัดสระบุรี ระยะทาง 1.890 กิโลเมตร 1 สายทาง"/>
    <s v="ด้านการสร้างความสามารถในการแข่งขัน"/>
    <x v="5"/>
    <s v="มกราคม 2566"/>
    <s v="เมษายน 2566"/>
    <s v="แขวงทางหลวงสระบุรี"/>
    <s v="กรมทางหลวง"/>
    <s v="กระทรวงคมนาคม"/>
    <m/>
    <x v="3"/>
    <x v="11"/>
  </r>
  <r>
    <s v="ปรับปรุงห้องน้ำ-ห้องสุขา ประจำแหล่งท่องเที่ยวตรังอันดามันเกตเวย์"/>
    <s v="ปรับปรุงห้องน้ำ-ห้องสุขา ประจำแหล่งท่องเที่ยวตรังอันดามันเกตเวย์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ตรัง"/>
    <s v="สำนักงานปลัดกระทรวงการท่องเที่ยวและกีฬา"/>
    <s v="กระทรวงการท่องเที่ยวและกีฬา"/>
    <m/>
    <x v="1"/>
    <x v="3"/>
  </r>
  <r>
    <s v="ปรับปรุงผิวจราจรถนนรอบอ่างเก็บน้ำห้วยน้ำบองอันเนื่องมาจากพระราชดำริ"/>
    <s v="ปรับปรุงผิวจราจรถนนรอบอ่างเก็บน้ำห้วยน้ำบองอันเนื่องมาจากพระราชดำริ"/>
    <s v="ด้านการสร้างความสามารถในการแข่งขัน"/>
    <x v="5"/>
    <s v="มีนาคม 2566"/>
    <s v="สิงหาคม 2566"/>
    <s v="โครงการชลประทานหนองบัวลำภู"/>
    <s v="กรมชลประทาน"/>
    <s v="กระทรวงเกษตรและสหกรณ์"/>
    <m/>
    <x v="2"/>
    <x v="4"/>
  </r>
  <r>
    <s v="โครงการพัฒนาโครงสร้างพื้นฐานเพื่อส่งเสริมการท่องเที่ยวชุมชน  ติดตั้งไฟฟ้าแสงสว่างทางเชื่อมแหล่งท่องเที่ยวบ่อน้ำพุร้อนเค็มควนสระ  หมู่ที่ 4,6  ตำบลสุโสะ  อำเภอปะเหลียน  จังหวัดตรัง"/>
    <s v="โครงการพัฒนาโครงสร้างพื้นฐานเพื่อส่งเสริมการท่องเที่ยวชุมชน  ติดตั้งไฟฟ้าแสงสว่างทางเชื่อมแหล่งท่องเที่ยวบ่อน้ำพุร้อนเค็มควนสระ  หมู่ที่ 4,6  ตำบลสุโสะ  อำเภอปะเหลียน  จังหวัดตรัง"/>
    <s v="ด้านการสร้างความสามารถในการแข่งขัน"/>
    <x v="5"/>
    <s v="กรกฎาคม 2566"/>
    <s v="กันยายน 2566"/>
    <s v="แขวงทางหลวงชนบทตรัง"/>
    <s v="กรมทางหลวงชนบท"/>
    <s v="กระทรวงคมนาคม"/>
    <m/>
    <x v="1"/>
    <x v="12"/>
  </r>
  <r>
    <s v="โครงการพัฒนาโครงสร้างพื้นฐานเพื่อส่งเสริมการท่องเที่ยวชุมชน ติดตั้งไฟฟ้าแสงสว่างสาธารณะแหล่งท่องเที่ยวบ้านเขาหลัก  ตำบลน้ำผุด  อำเภอเมืองตรัง  จังหวัดตรัง"/>
    <s v="โครงการพัฒนาโครงสร้างพื้นฐานเพื่อส่งเสริมการท่องเที่ยวชุมชน ติดตั้งไฟฟ้าแสงสว่างสาธารณะแหล่งท่องเที่ยวบ้านเขาหลัก  ตำบลน้ำผุด  อำเภอเมืองตรัง  จังหวัดตรัง"/>
    <s v="ด้านการสร้างความสามารถในการแข่งขัน"/>
    <x v="5"/>
    <s v="กรกฎาคม 2566"/>
    <s v="พฤศจิกายน 2566"/>
    <s v="แขวงทางหลวงชนบทตรัง"/>
    <s v="กรมทางหลวงชนบท"/>
    <s v="กระทรวงคมนาคม"/>
    <m/>
    <x v="1"/>
    <x v="12"/>
  </r>
  <r>
    <s v="โครงการส่งเสริมและพัฒนาศักยภาพบุคลากรด้านการท่องเที่ยวสู่มาตรฐานอาเซียน"/>
    <s v="โครงการส่งเสริมและพัฒนาศักยภาพบุคลากรด้านการท่องเที่ยวสู่มาตรฐานอาเซียน"/>
    <s v="ด้านการสร้างความสามารถในการแข่งขัน"/>
    <x v="6"/>
    <s v="ตุลาคม 2566"/>
    <s v="กันยายน 2567"/>
    <s v="กองพัฒนามาตรฐานบุคลากรด้านการท่องเที่ยว"/>
    <s v="กรมการท่องเที่ยว"/>
    <s v="กระทรวงการท่องเที่ยวและกีฬา"/>
    <s v="ข้อเสนอโครงการสำคัญ 2567 ที่ผ่านเข้ารอบ"/>
    <x v="3"/>
    <x v="11"/>
  </r>
  <r>
    <s v="ก่อสร้างเสริมทรายป้องกันการกัดเซาะสนับสนุนการท่องเที่ยวชายหาดชะอำ อำเภอชะอำ จังหวัดเพชรบุรี ระยะที่ 1"/>
    <s v="ก่อสร้างเสริมทรายป้องกันการกัดเซาะสนับสนุนการท่องเที่ยวชายหาดชะอำ อำเภอชะอำ จังหวัดเพชรบุรี ระยะที่ 1"/>
    <s v="ด้านการสร้างความสามารถในการแข่งขัน"/>
    <x v="6"/>
    <s v="มีนาคม 2567"/>
    <s v="สิงหาคม 2569"/>
    <s v="กองวิศวกรรม"/>
    <s v="กรมเจ้าท่า"/>
    <s v="กระทรวงคมนาคม"/>
    <s v="ข้อเสนอโครงการสำคัญ 2567 ที่ผ่านเข้ารอบ"/>
    <x v="2"/>
    <x v="4"/>
  </r>
  <r>
    <s v="โครงการ &quot;การท่องเที่ยวดิจิทัล (Digital Tourism)”"/>
    <s v="โครงการ &quot;การท่องเที่ยวดิจิทัล (Digital Tourism)”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กระทรวงการท่องเที่ยวและกีฬา"/>
    <s v="ข้อเสนอโครงการสำคัญ 2567 ที่ผ่านเข้ารอบ"/>
    <x v="1"/>
    <x v="9"/>
  </r>
  <r>
    <s v="โครงการก่อสร้างถนนเลียบแม่น้ำโขง นาคาวิถี ช่วงสะพานมิตรภาพไทย-ลาว (แห่งที่ 2) - พระธาตุพนม อ.เมือง,ธาตุพนม จ.มุกดาหาร,นครพนม"/>
    <s v="โครงการก่อสร้างถนนเลียบแม่น้ำโขง นาคาวิถี ช่วงสะพานมิตรภาพไทย-ลาว (แห่งที่ 2) - พระธาตุพนม อ.เมือง,ธาตุพนม จ.มุกดาหาร,นครพนม"/>
    <s v="ด้านการสร้างความสามารถในการแข่งขัน"/>
    <x v="6"/>
    <s v="ตุลาคม 2566"/>
    <s v="กันยายน 2569"/>
    <s v="กองแผนงาน"/>
    <s v="กรมทางหลวงชนบท"/>
    <s v="กระทรวงคมนาคม"/>
    <s v="ข้อเสนอโครงการสำคัญ 2567 ที่ผ่านเข้ารอบ"/>
    <x v="2"/>
    <x v="2"/>
  </r>
  <r>
    <s v="โครงการพัฒนาระบบอำนวยความสะดวกแก่ผู้เดินทาง (Ease of traveling) เพื่อเชื่อมโยงกับ Platform ของหน่วยงานภาครัฐและเอกชน"/>
    <s v="โครงการพัฒนาระบบอำนวยความสะดวกแก่ผู้เดินทาง (Ease of traveling) เพื่อเชื่อมโยงกับ Platform ของหน่วยงานภาครัฐและเอกชน"/>
    <s v="ด้านการสร้างความสามารถในการแข่งขัน"/>
    <x v="6"/>
    <s v="ตุลาคม 2566"/>
    <s v="กันยายน 2567"/>
    <s v="กองพัฒนาระบบบริหาร (กพร.)"/>
    <s v="สำนักงานปลัดกระทรวงการท่องเที่ยวและกีฬา"/>
    <s v="กระทรวงการท่องเที่ยวและกีฬา"/>
    <s v="ข้อเสนอโครงการสำคัญ 2567 ที่ผ่านเข้ารอบ"/>
    <x v="1"/>
    <x v="1"/>
  </r>
  <r>
    <s v="โครงการยกระดับการบริการความปลอดภัยและบริหารจัดการท่องเที่ยวให้ได้มาตรฐาน"/>
    <s v="โครงการยกระดับการบริการความปลอดภัยและบริหารจัดการท่องเที่ยวให้ได้มาตรฐาน"/>
    <s v="ด้านการสร้างความสามารถในการแข่งขัน"/>
    <x v="6"/>
    <s v="ตุลาคม 2566"/>
    <s v="กันยายน 2567"/>
    <s v="สำนักสถาปัตยกรรม"/>
    <s v="กรมโยธาธิการและผังเมือง"/>
    <s v="กระทรวงมหาดไทย"/>
    <m/>
    <x v="2"/>
    <x v="4"/>
  </r>
  <r>
    <s v="โครงการพัฒนาต่อยอดธุรกิจทางการท่องเที่ยว"/>
    <s v="โครงการพัฒนาต่อยอดธุรกิจทางการท่องเที่ยว"/>
    <s v="ด้านการสร้างความสามารถในการแข่งขัน"/>
    <x v="6"/>
    <s v="ตุลาคม 2566"/>
    <s v="กันยายน 2567"/>
    <s v="ฝ่ายลงทุนธุรกิจท่องเที่ยว"/>
    <s v="การท่องเที่ยวแห่งประเทศไทย"/>
    <s v="กระทรวงการท่องเที่ยวและกีฬา"/>
    <m/>
    <x v="3"/>
    <x v="8"/>
  </r>
  <r>
    <s v="โครงการพัฒนาคลังข้อมูล"/>
    <s v="โครงการพัฒนาคลังข้อมูล"/>
    <s v="ด้านการสร้างความสามารถในการแข่งขัน"/>
    <x v="6"/>
    <s v="ตุลาคม 2566"/>
    <s v="กันยายน 2567"/>
    <s v="กองพัฒนาระบบ"/>
    <s v="การท่องเที่ยวแห่งประเทศไทย"/>
    <s v="กระทรวงการท่องเที่ยวและกีฬา"/>
    <m/>
    <x v="3"/>
    <x v="8"/>
  </r>
  <r>
    <s v="การส่งเสริมและยกระดับศักยภาพของบุคลากรด้านการท่องเที่ยว"/>
    <s v="การส่งเสริมและยกระดับศักยภาพของบุคลากรด้านการท่องเที่ยว"/>
    <s v="ด้านการสร้างความสามารถในการแข่งขัน"/>
    <x v="6"/>
    <s v="ตุลาคม 2566"/>
    <s v="กันยายน 2567"/>
    <s v="กองพัฒนามาตรฐานบุคลากรด้านการท่องเที่ยว"/>
    <s v="กรมการท่องเที่ยว"/>
    <s v="กระทรวงการท่องเที่ยวและกีฬา"/>
    <m/>
    <x v="3"/>
    <x v="11"/>
  </r>
  <r>
    <s v="โครงการจัดการทดสอบความรู้ความสามารถในการเป็นมัคคุเทศก์ ตามกฎหมายว่าด้วยธุรกิจนำเที่ยวและมัคคุเทศก์"/>
    <s v="โครงการจัดการทดสอบความรู้ความสามารถในการเป็นมัคคุเทศก์ ตามกฎหมายว่าด้วยธุรกิจนำเที่ยวและมัคคุเทศก์"/>
    <s v="ด้านการสร้างความสามารถในการแข่งขัน"/>
    <x v="6"/>
    <s v="ตุลาคม 2566"/>
    <s v="กันยายน 2567"/>
    <s v="กองทะเบียนธุรกิจนำเที่ยวและมัคคุเทศก์"/>
    <s v="กรมการท่องเที่ยว"/>
    <s v="กระทรวงการท่องเที่ยวและกีฬา"/>
    <m/>
    <x v="3"/>
    <x v="11"/>
  </r>
  <r>
    <s v="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"/>
    <s v="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"/>
    <s v="ด้านการสร้างความสามารถในการแข่งขัน"/>
    <x v="6"/>
    <s v="ตุลาคม 2566"/>
    <s v="กันยายน 2567"/>
    <s v="กองทะเบียนธุรกิจนำเที่ยวและมัคคุเทศก์"/>
    <s v="กรมการท่องเที่ยว"/>
    <s v="กระทรวงการท่องเที่ยวและกีฬา"/>
    <m/>
    <x v="3"/>
    <x v="11"/>
  </r>
  <r>
    <s v="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"/>
    <s v="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"/>
    <s v="ด้านการสร้างความสามารถในการแข่งขัน"/>
    <x v="6"/>
    <s v="ตุลาคม 2566"/>
    <s v="กันยายน 2567"/>
    <s v="กองทะเบียนธุรกิจนำเที่ยวและมัคคุเทศก์"/>
    <s v="กรมการท่องเที่ยว"/>
    <s v="กระทรวงการท่องเที่ยวและกีฬา"/>
    <m/>
    <x v="3"/>
    <x v="11"/>
  </r>
  <r>
    <s v="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 2567"/>
    <s v="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 2567"/>
    <s v="ด้านการสร้างความสามารถในการแข่งขัน"/>
    <x v="6"/>
    <s v="ตุลาคม 2566"/>
    <s v="กันยายน 2567"/>
    <s v="สำนักงานเลขานุการกรม"/>
    <s v="กรมการท่องเที่ยว"/>
    <s v="กระทรวงการท่องเที่ยวและกีฬา"/>
    <m/>
    <x v="3"/>
    <x v="11"/>
  </r>
  <r>
    <s v="โครงการจัดทำศูนย์บริการให้ข้อมูลทางโทรศัพท์ DOT Call Center ประจำปีงบประมาณ พ.ศ. 2567"/>
    <s v="โครงการจัดทำศูนย์บริการให้ข้อมูลทางโทรศัพท์ DOT Call Center ประจำปีงบประมาณ พ.ศ. 2567"/>
    <s v="ด้านการสร้างความสามารถในการแข่งขัน"/>
    <x v="6"/>
    <s v="ตุลาคม 2566"/>
    <s v="กันยายน 2567"/>
    <s v="สำนักงานเลขานุการกรม"/>
    <s v="กรมการท่องเที่ยว"/>
    <s v="กระทรวงการท่องเที่ยวและกีฬา"/>
    <m/>
    <x v="1"/>
    <x v="1"/>
  </r>
  <r>
    <s v="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7"/>
    <s v="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7"/>
    <s v="ด้านการสร้างความสามารถในการแข่งขัน"/>
    <x v="6"/>
    <s v="ตุลาคม 2566"/>
    <s v="กันยายน 2567"/>
    <s v="สำนักงานเลขานุการกรม"/>
    <s v="กรมการท่องเที่ยว"/>
    <s v="กระทรวงการท่องเที่ยวและกีฬา"/>
    <m/>
    <x v="3"/>
    <x v="11"/>
  </r>
  <r>
    <s v="โครงการค่าใช้จ่ายในการพัฒนาและจัดทำบัญชีประชาชาติด้านการท่องเที่ยว ประจำปีงบประมาณ พ.ศ. 2567"/>
    <s v="โครงการค่าใช้จ่ายในการพัฒนาและจัดทำบัญชีประชาชาติด้านการท่องเที่ยว ประจำปีงบประมาณ พ.ศ. 2567"/>
    <s v="ด้านการสร้างความสามารถในการแข่งขัน"/>
    <x v="6"/>
    <s v="ตุลาคม 2566"/>
    <s v="กันยายน 2567"/>
    <s v="กองเศรษฐกิจการท่องเที่ยวและกีฬา (กทก.)"/>
    <s v="สำนักงานปลัดกระทรวงการท่องเที่ยวและกีฬา"/>
    <s v="กระทรวงการท่องเที่ยวและกีฬา"/>
    <m/>
    <x v="1"/>
    <x v="9"/>
  </r>
  <r>
    <s v="โครงการค่าใช้จ่ายในการรวบรวมข้อมูลสถิติและรายได้ด้านการท่องเที่ยว"/>
    <s v="โครงการค่าใช้จ่ายในการรวบรวมข้อมูลสถิติและรายได้ด้านการท่องเที่ยว"/>
    <s v="ด้านการสร้างความสามารถในการแข่งขัน"/>
    <x v="6"/>
    <s v="มกราคม 2567"/>
    <s v="กันยายน 2567"/>
    <s v="กองเศรษฐกิจการท่องเที่ยวและกีฬา (กทก.)"/>
    <s v="สำนักงานปลัดกระทรวงการท่องเที่ยวและกีฬา"/>
    <s v="กระทรวงการท่องเที่ยวและกีฬา"/>
    <m/>
    <x v="3"/>
    <x v="8"/>
  </r>
  <r>
    <s v="โครงการปรับปรุงถนนแอสฟัลท์ติกคอนกรีตและถนนคอนกรีต (ถนนลูกรังเดิม) ในเขตบริการอุทยานแห่งชาติเอราวัณ"/>
    <s v="โครงการปรับปรุงถนนแอสฟัลท์ติกคอนกรีตและถนนคอนกรีต (ถนนลูกรังเดิม) ในเขตบริการอุทยานแห่งชาติเอราวัณ"/>
    <s v="ด้านการสร้างความสามารถในการแข่งขัน"/>
    <x v="6"/>
    <s v="ตุลาคม 2566"/>
    <s v="พฤษภาคม 2567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ก่อสร้างระบบไฟฟ้าและไฟฟ้าส่องสว่าง แบบโซล่าเซลล์ Off-Grid อุทยานแห่งชาติลำคลองงู  จังหวัดกาญจนบุรี"/>
    <s v="โครงการก่อสร้างระบบไฟฟ้าและไฟฟ้าส่องสว่าง แบบโซล่าเซลล์ Off-Grid อุทยานแห่งชาติลำคลองงู  จังหวัดกาญจนบุรี"/>
    <s v="ด้านการสร้างความสามารถในการแข่งขัน"/>
    <x v="6"/>
    <s v="ตุลาคม 2566"/>
    <s v="พฤษภาคม 2567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ปรัปปรุงทางเดินเท้าเพื่อรองรับอารยสถาปัตย์ในอุทยานแห่งชาติหมู่เกาะลันตา"/>
    <s v="โครงการปรัปปรุงทางเดินเท้าเพื่อรองรับอารยสถาปัตย์ในอุทยานแห่งชาติหมู่เกาะลันตา"/>
    <s v="ด้านการสร้างความสามารถในการแข่งขัน"/>
    <x v="6"/>
    <s v="พฤศจิกายน 2566"/>
    <s v="มีนาคม 2567"/>
    <s v="อุทยานแห่งชาติหมู่เกาะลันตา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3"/>
  </r>
  <r>
    <s v="โครงการปรับปรุงทางเดินศึกษาธรรมชาติเกาะไหง"/>
    <s v="โครงการปรับปรุงทางเดินศึกษาธรรมชาติเกาะไหง"/>
    <s v="ด้านการสร้างความสามารถในการแข่งขัน"/>
    <x v="6"/>
    <s v="พฤศจิกายน 2566"/>
    <s v="เมษายน 2567"/>
    <s v="อุทยานแห่งชาติหมู่เกาะลันตา"/>
    <s v="กรมอุทยานแห่งชาติ สัตว์ป่า และพันธุ์พืช"/>
    <s v="กระทรวงทรัพยากรธรรมชาติและสิ่งแวดล้อม"/>
    <m/>
    <x v="3"/>
    <x v="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3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7" indent="0" outline="1" outlineData="1" multipleFieldFilters="0" rowHeaderCaption="หน่วยงานระดับกระทรวง/กรม">
  <location ref="A1:B191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axis="axisRow" showAll="0">
      <items count="33">
        <item x="1"/>
        <item x="11"/>
        <item x="14"/>
        <item x="16"/>
        <item x="21"/>
        <item x="7"/>
        <item x="4"/>
        <item x="8"/>
        <item x="17"/>
        <item x="25"/>
        <item x="2"/>
        <item x="22"/>
        <item x="24"/>
        <item x="26"/>
        <item x="12"/>
        <item x="23"/>
        <item x="27"/>
        <item x="9"/>
        <item x="10"/>
        <item x="19"/>
        <item x="0"/>
        <item x="15"/>
        <item x="30"/>
        <item x="13"/>
        <item x="28"/>
        <item x="18"/>
        <item x="29"/>
        <item x="3"/>
        <item x="5"/>
        <item x="20"/>
        <item x="6"/>
        <item x="31"/>
        <item t="default"/>
      </items>
    </pivotField>
    <pivotField axis="axisRow" showAll="0">
      <items count="14">
        <item x="1"/>
        <item x="0"/>
        <item x="8"/>
        <item x="3"/>
        <item x="5"/>
        <item x="4"/>
        <item x="2"/>
        <item x="10"/>
        <item x="9"/>
        <item x="7"/>
        <item x="6"/>
        <item x="11"/>
        <item x="12"/>
        <item t="default"/>
      </items>
    </pivotField>
    <pivotField showAll="0"/>
    <pivotField showAll="0"/>
    <pivotField axis="axisRow" showAll="0">
      <items count="5">
        <item n="ไม่สอดคล้องกับ V และ F ใด" x="0"/>
        <item x="2"/>
        <item x="1"/>
        <item x="3"/>
        <item t="default"/>
      </items>
    </pivotField>
    <pivotField axis="axisRow" showAll="0">
      <items count="14">
        <item x="0"/>
        <item x="4"/>
        <item x="2"/>
        <item x="5"/>
        <item x="3"/>
        <item x="1"/>
        <item x="10"/>
        <item x="9"/>
        <item x="11"/>
        <item x="7"/>
        <item x="6"/>
        <item x="8"/>
        <item x="12"/>
        <item t="default"/>
      </items>
    </pivotField>
  </pivotFields>
  <rowFields count="4">
    <field x="7"/>
    <field x="6"/>
    <field x="10"/>
    <field x="11"/>
  </rowFields>
  <rowItems count="190">
    <i>
      <x/>
    </i>
    <i r="1">
      <x/>
    </i>
    <i r="2">
      <x/>
    </i>
    <i r="3">
      <x/>
    </i>
    <i r="2">
      <x v="1"/>
    </i>
    <i r="3">
      <x v="2"/>
    </i>
    <i r="3">
      <x v="3"/>
    </i>
    <i r="2">
      <x v="2"/>
    </i>
    <i r="3">
      <x v="4"/>
    </i>
    <i r="3">
      <x v="5"/>
    </i>
    <i r="3">
      <x v="7"/>
    </i>
    <i r="2">
      <x v="3"/>
    </i>
    <i r="3">
      <x v="10"/>
    </i>
    <i r="3">
      <x v="11"/>
    </i>
    <i r="1">
      <x v="27"/>
    </i>
    <i r="2">
      <x/>
    </i>
    <i r="3">
      <x/>
    </i>
    <i r="2">
      <x v="1"/>
    </i>
    <i r="3">
      <x v="2"/>
    </i>
    <i r="3">
      <x v="3"/>
    </i>
    <i r="2">
      <x v="2"/>
    </i>
    <i r="3">
      <x v="4"/>
    </i>
    <i r="3">
      <x v="5"/>
    </i>
    <i r="3">
      <x v="6"/>
    </i>
    <i r="3">
      <x v="7"/>
    </i>
    <i r="2">
      <x v="3"/>
    </i>
    <i r="3">
      <x v="9"/>
    </i>
    <i r="3">
      <x v="10"/>
    </i>
    <i r="3">
      <x v="11"/>
    </i>
    <i>
      <x v="1"/>
    </i>
    <i r="1">
      <x v="20"/>
    </i>
    <i r="2">
      <x/>
    </i>
    <i r="3">
      <x/>
    </i>
    <i r="1">
      <x v="21"/>
    </i>
    <i r="2">
      <x v="1"/>
    </i>
    <i r="3">
      <x v="3"/>
    </i>
    <i r="1">
      <x v="22"/>
    </i>
    <i r="2">
      <x v="3"/>
    </i>
    <i r="3">
      <x v="10"/>
    </i>
    <i r="1">
      <x v="23"/>
    </i>
    <i r="2">
      <x v="3"/>
    </i>
    <i r="3">
      <x v="10"/>
    </i>
    <i>
      <x v="2"/>
    </i>
    <i r="1">
      <x v="3"/>
    </i>
    <i r="2">
      <x v="1"/>
    </i>
    <i r="3">
      <x v="2"/>
    </i>
    <i r="2">
      <x v="3"/>
    </i>
    <i r="3">
      <x v="10"/>
    </i>
    <i r="3">
      <x v="11"/>
    </i>
    <i>
      <x v="3"/>
    </i>
    <i r="1">
      <x v="2"/>
    </i>
    <i r="2">
      <x v="1"/>
    </i>
    <i r="3">
      <x v="2"/>
    </i>
    <i r="1">
      <x v="5"/>
    </i>
    <i r="2">
      <x/>
    </i>
    <i r="3">
      <x/>
    </i>
    <i r="2">
      <x v="1"/>
    </i>
    <i r="3">
      <x v="1"/>
    </i>
    <i r="3">
      <x v="2"/>
    </i>
    <i r="3">
      <x v="3"/>
    </i>
    <i r="2">
      <x v="3"/>
    </i>
    <i r="3">
      <x v="10"/>
    </i>
    <i r="3">
      <x v="11"/>
    </i>
    <i r="1">
      <x v="6"/>
    </i>
    <i r="2">
      <x/>
    </i>
    <i r="3">
      <x/>
    </i>
    <i r="2">
      <x v="1"/>
    </i>
    <i r="3">
      <x v="2"/>
    </i>
    <i r="3">
      <x v="3"/>
    </i>
    <i r="2">
      <x v="2"/>
    </i>
    <i r="3">
      <x v="4"/>
    </i>
    <i r="2">
      <x v="3"/>
    </i>
    <i r="3">
      <x v="10"/>
    </i>
    <i r="3">
      <x v="11"/>
    </i>
    <i>
      <x v="4"/>
    </i>
    <i r="1">
      <x v="30"/>
    </i>
    <i r="2">
      <x v="2"/>
    </i>
    <i r="3">
      <x v="4"/>
    </i>
    <i>
      <x v="5"/>
    </i>
    <i r="1">
      <x v="4"/>
    </i>
    <i r="2">
      <x v="1"/>
    </i>
    <i r="3">
      <x v="2"/>
    </i>
    <i r="3">
      <x v="3"/>
    </i>
    <i r="2">
      <x v="2"/>
    </i>
    <i r="3">
      <x v="4"/>
    </i>
    <i r="1">
      <x v="8"/>
    </i>
    <i r="2">
      <x v="1"/>
    </i>
    <i r="3">
      <x v="2"/>
    </i>
    <i r="2">
      <x v="3"/>
    </i>
    <i r="3">
      <x v="10"/>
    </i>
    <i r="1">
      <x v="11"/>
    </i>
    <i r="2">
      <x v="1"/>
    </i>
    <i r="3">
      <x v="3"/>
    </i>
    <i r="2">
      <x v="2"/>
    </i>
    <i r="3">
      <x v="4"/>
    </i>
    <i r="3">
      <x v="5"/>
    </i>
    <i r="2">
      <x v="3"/>
    </i>
    <i r="3">
      <x v="10"/>
    </i>
    <i r="1">
      <x v="28"/>
    </i>
    <i r="2">
      <x/>
    </i>
    <i r="3">
      <x/>
    </i>
    <i r="2">
      <x v="1"/>
    </i>
    <i r="3">
      <x v="1"/>
    </i>
    <i r="3">
      <x v="2"/>
    </i>
    <i r="3">
      <x v="3"/>
    </i>
    <i r="2">
      <x v="2"/>
    </i>
    <i r="3">
      <x v="4"/>
    </i>
    <i r="3">
      <x v="5"/>
    </i>
    <i r="2">
      <x v="3"/>
    </i>
    <i r="3">
      <x v="10"/>
    </i>
    <i>
      <x v="6"/>
    </i>
    <i r="1">
      <x v="1"/>
    </i>
    <i r="2">
      <x/>
    </i>
    <i r="3">
      <x/>
    </i>
    <i r="2">
      <x v="1"/>
    </i>
    <i r="3">
      <x v="3"/>
    </i>
    <i r="1">
      <x v="10"/>
    </i>
    <i r="2">
      <x/>
    </i>
    <i r="3">
      <x/>
    </i>
    <i r="2">
      <x v="1"/>
    </i>
    <i r="3">
      <x v="1"/>
    </i>
    <i r="3">
      <x v="2"/>
    </i>
    <i r="2">
      <x v="2"/>
    </i>
    <i r="3">
      <x v="4"/>
    </i>
    <i r="2">
      <x v="3"/>
    </i>
    <i r="3">
      <x v="10"/>
    </i>
    <i r="3">
      <x v="11"/>
    </i>
    <i r="1">
      <x v="12"/>
    </i>
    <i r="2">
      <x v="3"/>
    </i>
    <i r="3">
      <x v="10"/>
    </i>
    <i r="1">
      <x v="13"/>
    </i>
    <i r="2">
      <x v="1"/>
    </i>
    <i r="3">
      <x v="2"/>
    </i>
    <i r="2">
      <x v="2"/>
    </i>
    <i r="3">
      <x v="4"/>
    </i>
    <i>
      <x v="7"/>
    </i>
    <i r="1">
      <x v="9"/>
    </i>
    <i r="2">
      <x v="1"/>
    </i>
    <i r="3">
      <x v="3"/>
    </i>
    <i r="2">
      <x v="3"/>
    </i>
    <i r="3">
      <x v="10"/>
    </i>
    <i>
      <x v="8"/>
    </i>
    <i r="1">
      <x v="29"/>
    </i>
    <i r="2">
      <x v="1"/>
    </i>
    <i r="3">
      <x v="2"/>
    </i>
    <i>
      <x v="9"/>
    </i>
    <i r="1">
      <x v="14"/>
    </i>
    <i r="2">
      <x/>
    </i>
    <i r="3">
      <x/>
    </i>
    <i r="1">
      <x v="15"/>
    </i>
    <i r="2">
      <x v="2"/>
    </i>
    <i r="3">
      <x v="4"/>
    </i>
    <i r="2">
      <x v="3"/>
    </i>
    <i r="3">
      <x v="10"/>
    </i>
    <i r="1">
      <x v="16"/>
    </i>
    <i r="2">
      <x v="1"/>
    </i>
    <i r="3">
      <x v="2"/>
    </i>
    <i r="3">
      <x v="3"/>
    </i>
    <i r="1">
      <x v="17"/>
    </i>
    <i r="2">
      <x/>
    </i>
    <i r="3">
      <x/>
    </i>
    <i r="1">
      <x v="18"/>
    </i>
    <i r="2">
      <x/>
    </i>
    <i r="3">
      <x/>
    </i>
    <i r="1">
      <x v="19"/>
    </i>
    <i r="2">
      <x v="1"/>
    </i>
    <i r="3">
      <x v="2"/>
    </i>
    <i r="1">
      <x v="24"/>
    </i>
    <i r="2">
      <x v="3"/>
    </i>
    <i r="3">
      <x v="10"/>
    </i>
    <i r="1">
      <x v="25"/>
    </i>
    <i r="2">
      <x v="2"/>
    </i>
    <i r="3">
      <x v="4"/>
    </i>
    <i>
      <x v="10"/>
    </i>
    <i r="1">
      <x v="7"/>
    </i>
    <i r="2">
      <x/>
    </i>
    <i r="3">
      <x/>
    </i>
    <i r="2">
      <x v="2"/>
    </i>
    <i r="3">
      <x v="7"/>
    </i>
    <i>
      <x v="11"/>
    </i>
    <i r="1">
      <x v="26"/>
    </i>
    <i r="2">
      <x v="3"/>
    </i>
    <i r="3">
      <x v="9"/>
    </i>
    <i>
      <x v="12"/>
    </i>
    <i r="1">
      <x v="31"/>
    </i>
    <i r="2">
      <x v="2"/>
    </i>
    <i r="3">
      <x v="8"/>
    </i>
    <i r="2">
      <x v="3"/>
    </i>
    <i r="3">
      <x v="12"/>
    </i>
    <i t="grand">
      <x/>
    </i>
  </rowItems>
  <colItems count="1">
    <i/>
  </colItems>
  <dataFields count="1">
    <dataField name="รวมจำนวนโครงการ/การดำเนินการ" fld="0" subtotal="count" baseField="0" baseItem="0"/>
  </dataFields>
  <formats count="2">
    <format dxfId="5">
      <pivotArea type="all" dataOnly="0" outline="0" fieldPosition="0"/>
    </format>
    <format dxfId="4">
      <pivotArea type="all" dataOnly="0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C177A1-DD98-4C04-81A8-B0ADB4B0AF5F}" name="PivotTable2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7" indent="0" outline="1" outlineData="1" multipleFieldFilters="0" rowHeaderCaption="" colHeaderCaption="ปีงบประมาณ">
  <location ref="A1:I20" firstHeaderRow="1" firstDataRow="2" firstDataCol="1"/>
  <pivotFields count="12">
    <pivotField dataField="1" showAll="0"/>
    <pivotField showAll="0"/>
    <pivotField showAll="0"/>
    <pivotField axis="axisCol" showAll="0">
      <items count="8">
        <item x="1"/>
        <item x="0"/>
        <item x="2"/>
        <item x="4"/>
        <item x="3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5">
        <item x="2"/>
        <item x="1"/>
        <item x="3"/>
        <item n="ไม่สอดคล้องกับ V และ F ใด" x="0"/>
        <item t="default"/>
      </items>
    </pivotField>
    <pivotField axis="axisRow" showAll="0">
      <items count="14">
        <item x="0"/>
        <item x="4"/>
        <item x="2"/>
        <item x="5"/>
        <item x="3"/>
        <item x="1"/>
        <item x="10"/>
        <item x="9"/>
        <item x="12"/>
        <item x="7"/>
        <item x="6"/>
        <item x="8"/>
        <item x="11"/>
        <item t="default"/>
      </items>
    </pivotField>
  </pivotFields>
  <rowFields count="2">
    <field x="10"/>
    <field x="11"/>
  </rowFields>
  <rowItems count="18">
    <i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 r="1">
      <x v="7"/>
    </i>
    <i r="1">
      <x v="8"/>
    </i>
    <i>
      <x v="2"/>
    </i>
    <i r="1">
      <x v="9"/>
    </i>
    <i r="1">
      <x v="10"/>
    </i>
    <i r="1">
      <x v="11"/>
    </i>
    <i r="1">
      <x v="12"/>
    </i>
    <i>
      <x v="3"/>
    </i>
    <i r="1">
      <x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0" subtotal="count" baseField="0" baseItem="0"/>
  </dataFields>
  <formats count="4">
    <format dxfId="3">
      <pivotArea dataOnly="0" labelOnly="1" grandCol="1" outline="0" fieldPosition="0"/>
    </format>
    <format dxfId="2">
      <pivotArea type="all" dataOnly="0" outline="0" fieldPosition="0"/>
    </format>
    <format dxfId="1">
      <pivotArea type="all" dataOnly="0" outline="0" fieldPosition="0"/>
    </format>
    <format dxfId="0">
      <pivotArea type="all" dataOnly="0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11a47dbe587a9706c8ae2fd&amp;username=lru05411" TargetMode="External"/><Relationship Id="rId170" Type="http://schemas.openxmlformats.org/officeDocument/2006/relationships/hyperlink" Target="https://emenscr.nesdc.go.th/viewer/view.html?id=5df99273ffccfe3f5905ee07&amp;username=onab0034131" TargetMode="External"/><Relationship Id="rId987" Type="http://schemas.openxmlformats.org/officeDocument/2006/relationships/hyperlink" Target="https://emenscr.nesdc.go.th/viewer/view.html?id=5fb4ce2720f6a8429dff62a4&amp;username=m-culture0031661" TargetMode="External"/><Relationship Id="rId847" Type="http://schemas.openxmlformats.org/officeDocument/2006/relationships/hyperlink" Target="https://emenscr.nesdc.go.th/viewer/view.html?id=5f2d29751e9bcf1b6a336914&amp;username=bcca059541" TargetMode="External"/><Relationship Id="rId1477" Type="http://schemas.openxmlformats.org/officeDocument/2006/relationships/hyperlink" Target="https://emenscr.nesdc.go.th/viewer/view.html?id=5ff6b06330f1a008a1685c33&amp;username=mot0703501" TargetMode="External"/><Relationship Id="rId1684" Type="http://schemas.openxmlformats.org/officeDocument/2006/relationships/hyperlink" Target="https://emenscr.nesdc.go.th/viewer/view.html?id=61123eb22482000361ae7f78&amp;username=mfu590131" TargetMode="External"/><Relationship Id="rId1891" Type="http://schemas.openxmlformats.org/officeDocument/2006/relationships/hyperlink" Target="https://emenscr.nesdc.go.th/viewer/view.html?id=6178ffb717e13374dcdf4512&amp;username=moi0017121" TargetMode="External"/><Relationship Id="rId707" Type="http://schemas.openxmlformats.org/officeDocument/2006/relationships/hyperlink" Target="https://emenscr.nesdc.go.th/viewer/view.html?id=5ee1ff4b8787cd253e8caee1&amp;username=industry04141" TargetMode="External"/><Relationship Id="rId914" Type="http://schemas.openxmlformats.org/officeDocument/2006/relationships/hyperlink" Target="https://emenscr.nesdc.go.th/viewer/view.html?id=5fa2aa9e6a38880601718907&amp;username=district15021" TargetMode="External"/><Relationship Id="rId1337" Type="http://schemas.openxmlformats.org/officeDocument/2006/relationships/hyperlink" Target="https://emenscr.nesdc.go.th/viewer/view.html?id=5fd052889d7cbe590983c0fc&amp;username=mot070311" TargetMode="External"/><Relationship Id="rId1544" Type="http://schemas.openxmlformats.org/officeDocument/2006/relationships/hyperlink" Target="https://emenscr.nesdc.go.th/viewer/view.html?id=602fdc443eed1c7838197b44&amp;username=eplan31" TargetMode="External"/><Relationship Id="rId1751" Type="http://schemas.openxmlformats.org/officeDocument/2006/relationships/hyperlink" Target="https://emenscr.nesdc.go.th/viewer/view.html?id=6116469686f0f870e80290af&amp;username=psu05211" TargetMode="External"/><Relationship Id="rId43" Type="http://schemas.openxmlformats.org/officeDocument/2006/relationships/hyperlink" Target="https://emenscr.nesdc.go.th/viewer/view.html?id=5cb6d813a392573fe1bc6ec0&amp;username=mots04031" TargetMode="External"/><Relationship Id="rId1404" Type="http://schemas.openxmlformats.org/officeDocument/2006/relationships/hyperlink" Target="https://emenscr.nesdc.go.th/viewer/view.html?id=5fd8796038eaa328bc36950a&amp;username=mots4602031" TargetMode="External"/><Relationship Id="rId1611" Type="http://schemas.openxmlformats.org/officeDocument/2006/relationships/hyperlink" Target="https://emenscr.nesdc.go.th/viewer/view.html?id=60f52f7ce747db4bdade6ff1&amp;username=opm0001581" TargetMode="External"/><Relationship Id="rId497" Type="http://schemas.openxmlformats.org/officeDocument/2006/relationships/hyperlink" Target="https://emenscr.nesdc.go.th/viewer/view.html?id=5e0ef690700c16082bc6eeea&amp;username=mots8202331" TargetMode="External"/><Relationship Id="rId2178" Type="http://schemas.openxmlformats.org/officeDocument/2006/relationships/hyperlink" Target="https://emenscr.nesdc.go.th/viewer/view.html?id=61af3a5be55ef143eb1fcec0&amp;username=moi0017121" TargetMode="External"/><Relationship Id="rId357" Type="http://schemas.openxmlformats.org/officeDocument/2006/relationships/hyperlink" Target="https://emenscr.nesdc.go.th/viewer/view.html?id=5e0425796f155549ab8fbf39&amp;username=m-culture0031161" TargetMode="External"/><Relationship Id="rId1194" Type="http://schemas.openxmlformats.org/officeDocument/2006/relationships/hyperlink" Target="https://emenscr.nesdc.go.th/viewer/view.html?id=5fc75b439571721336792eec&amp;username=mot060931" TargetMode="External"/><Relationship Id="rId2038" Type="http://schemas.openxmlformats.org/officeDocument/2006/relationships/hyperlink" Target="https://emenscr.nesdc.go.th/viewer/view.html?id=619b481538229f3d4dda759d&amp;username=dnp_regional_85_51" TargetMode="External"/><Relationship Id="rId217" Type="http://schemas.openxmlformats.org/officeDocument/2006/relationships/hyperlink" Target="https://emenscr.nesdc.go.th/viewer/view.html?id=5dfb2feeb03e921a67e37408&amp;username=mots04051" TargetMode="External"/><Relationship Id="rId564" Type="http://schemas.openxmlformats.org/officeDocument/2006/relationships/hyperlink" Target="https://emenscr.nesdc.go.th/viewer/view.html?id=5e16e090a7c96230ec911538&amp;username=mots7202651" TargetMode="External"/><Relationship Id="rId771" Type="http://schemas.openxmlformats.org/officeDocument/2006/relationships/hyperlink" Target="https://emenscr.nesdc.go.th/viewer/view.html?id=5f2a63ad47ff240c0ef1330a&amp;username=moph05051" TargetMode="External"/><Relationship Id="rId2245" Type="http://schemas.openxmlformats.org/officeDocument/2006/relationships/hyperlink" Target="https://emenscr.nesdc.go.th/viewer/view.html?id=61b861d191f0f52e468da2b2&amp;username=dnp_regional_81_41" TargetMode="External"/><Relationship Id="rId424" Type="http://schemas.openxmlformats.org/officeDocument/2006/relationships/hyperlink" Target="https://emenscr.nesdc.go.th/viewer/view.html?id=5e05ac040ad19a4457019f70&amp;username=mot060761" TargetMode="External"/><Relationship Id="rId631" Type="http://schemas.openxmlformats.org/officeDocument/2006/relationships/hyperlink" Target="https://emenscr.nesdc.go.th/viewer/view.html?id=5e2567f32d00462b783b6963&amp;username=mots4502461" TargetMode="External"/><Relationship Id="rId1054" Type="http://schemas.openxmlformats.org/officeDocument/2006/relationships/hyperlink" Target="https://emenscr.nesdc.go.th/viewer/view.html?id=5fbf4f6abeab9d2a7939c082&amp;username=mot060671" TargetMode="External"/><Relationship Id="rId1261" Type="http://schemas.openxmlformats.org/officeDocument/2006/relationships/hyperlink" Target="https://emenscr.nesdc.go.th/viewer/view.html?id=5fc9f4398290676ab1b9c897&amp;username=moi0017111" TargetMode="External"/><Relationship Id="rId2105" Type="http://schemas.openxmlformats.org/officeDocument/2006/relationships/hyperlink" Target="https://emenscr.nesdc.go.th/viewer/view.html?id=61a6f384e55ef143eb1fca31&amp;username=m-culture0031461" TargetMode="External"/><Relationship Id="rId2312" Type="http://schemas.openxmlformats.org/officeDocument/2006/relationships/hyperlink" Target="https://emenscr.nesdc.go.th/viewer/view.html?id=61c5d7bca2991278946b94b0&amp;username=police000711" TargetMode="External"/><Relationship Id="rId1121" Type="http://schemas.openxmlformats.org/officeDocument/2006/relationships/hyperlink" Target="https://emenscr.nesdc.go.th/viewer/view.html?id=5fc4ba99503b94399c9d86f2&amp;username=m-culture0031491" TargetMode="External"/><Relationship Id="rId1938" Type="http://schemas.openxmlformats.org/officeDocument/2006/relationships/hyperlink" Target="https://emenscr.nesdc.go.th/viewer/view.html?id=618399d0f1b02731a23132f1&amp;username=moi0017101" TargetMode="External"/><Relationship Id="rId281" Type="http://schemas.openxmlformats.org/officeDocument/2006/relationships/hyperlink" Target="https://emenscr.nesdc.go.th/viewer/view.html?id=5e018f546f155549ab8fb79f&amp;username=tat5201151" TargetMode="External"/><Relationship Id="rId141" Type="http://schemas.openxmlformats.org/officeDocument/2006/relationships/hyperlink" Target="https://emenscr.nesdc.go.th/viewer/view.html?id=5df1cfa9ca32fb4ed4482ed2&amp;username=moi0019541" TargetMode="External"/><Relationship Id="rId7" Type="http://schemas.openxmlformats.org/officeDocument/2006/relationships/hyperlink" Target="https://emenscr.nesdc.go.th/viewer/view.html?id=5b209ae4ea79507e38d7c826&amp;username=mnre10031" TargetMode="External"/><Relationship Id="rId958" Type="http://schemas.openxmlformats.org/officeDocument/2006/relationships/hyperlink" Target="https://emenscr.nesdc.go.th/viewer/view.html?id=5fae0ecd7772696c41ccc28a&amp;username=m-culture0031721" TargetMode="External"/><Relationship Id="rId1588" Type="http://schemas.openxmlformats.org/officeDocument/2006/relationships/hyperlink" Target="https://emenscr.nesdc.go.th/viewer/view.html?id=60da9a50345c94224734f72e&amp;username=mots02121" TargetMode="External"/><Relationship Id="rId1795" Type="http://schemas.openxmlformats.org/officeDocument/2006/relationships/hyperlink" Target="https://emenscr.nesdc.go.th/viewer/view.html?id=61197b75ee6abd1f9490298f&amp;username=up0590081" TargetMode="External"/><Relationship Id="rId87" Type="http://schemas.openxmlformats.org/officeDocument/2006/relationships/hyperlink" Target="https://emenscr.nesdc.go.th/viewer/view.html?id=5d8c253d1970f105a1599608&amp;username=mof03121" TargetMode="External"/><Relationship Id="rId818" Type="http://schemas.openxmlformats.org/officeDocument/2006/relationships/hyperlink" Target="https://emenscr.nesdc.go.th/viewer/view.html?id=5f2c1a8bab64071b723c6adb&amp;username=moi5302101" TargetMode="External"/><Relationship Id="rId1448" Type="http://schemas.openxmlformats.org/officeDocument/2006/relationships/hyperlink" Target="https://emenscr.nesdc.go.th/viewer/view.html?id=5febfd041e63355f7f304652&amp;username=tceb1" TargetMode="External"/><Relationship Id="rId1655" Type="http://schemas.openxmlformats.org/officeDocument/2006/relationships/hyperlink" Target="https://emenscr.nesdc.go.th/viewer/view.html?id=6111ca5077572f035a6ea00f&amp;username=tat5201021" TargetMode="External"/><Relationship Id="rId1308" Type="http://schemas.openxmlformats.org/officeDocument/2006/relationships/hyperlink" Target="https://emenscr.nesdc.go.th/viewer/view.html?id=5fcf1881fb9dc91608730677&amp;username=moi0018141" TargetMode="External"/><Relationship Id="rId1862" Type="http://schemas.openxmlformats.org/officeDocument/2006/relationships/hyperlink" Target="https://emenscr.nesdc.go.th/viewer/view.html?id=61662abb4e72b56eb592a373&amp;username=msu053019021" TargetMode="External"/><Relationship Id="rId1515" Type="http://schemas.openxmlformats.org/officeDocument/2006/relationships/hyperlink" Target="https://emenscr.nesdc.go.th/viewer/view.html?id=600e75fdef06eb0e8c9ade91&amp;username=moi0017651" TargetMode="External"/><Relationship Id="rId1722" Type="http://schemas.openxmlformats.org/officeDocument/2006/relationships/hyperlink" Target="https://emenscr.nesdc.go.th/viewer/view.html?id=611504a11b088e035d870e66&amp;username=mot03051" TargetMode="External"/><Relationship Id="rId14" Type="http://schemas.openxmlformats.org/officeDocument/2006/relationships/hyperlink" Target="https://emenscr.nesdc.go.th/viewer/view.html?id=5bc99c2d49b9c605ba60a011&amp;username=cmu659371" TargetMode="External"/><Relationship Id="rId2289" Type="http://schemas.openxmlformats.org/officeDocument/2006/relationships/hyperlink" Target="https://emenscr.nesdc.go.th/viewer/view.html?id=61c051bb1a10626236233e75&amp;username=mots9302341" TargetMode="External"/><Relationship Id="rId468" Type="http://schemas.openxmlformats.org/officeDocument/2006/relationships/hyperlink" Target="https://emenscr.nesdc.go.th/viewer/view.html?id=5e0aa2d9b95b3d3e6d64f7c6&amp;username=mot060281" TargetMode="External"/><Relationship Id="rId675" Type="http://schemas.openxmlformats.org/officeDocument/2006/relationships/hyperlink" Target="https://emenscr.nesdc.go.th/viewer/view.html?id=5e7303ec808b6c2882b77739&amp;username=mot060371" TargetMode="External"/><Relationship Id="rId882" Type="http://schemas.openxmlformats.org/officeDocument/2006/relationships/hyperlink" Target="https://emenscr.nesdc.go.th/viewer/view.html?id=5f75ac727c54104601acff59&amp;username=district66031" TargetMode="External"/><Relationship Id="rId1098" Type="http://schemas.openxmlformats.org/officeDocument/2006/relationships/hyperlink" Target="https://emenscr.nesdc.go.th/viewer/view.html?id=5fc476667232b72a71f781b8&amp;username=m-culture0031141" TargetMode="External"/><Relationship Id="rId2149" Type="http://schemas.openxmlformats.org/officeDocument/2006/relationships/hyperlink" Target="https://emenscr.nesdc.go.th/viewer/view.html?id=61a9a74777658f43f3668640&amp;username=m-culture0031571" TargetMode="External"/><Relationship Id="rId328" Type="http://schemas.openxmlformats.org/officeDocument/2006/relationships/hyperlink" Target="https://emenscr.nesdc.go.th/viewer/view.html?id=5e030c79b459dd49a9ac787d&amp;username=moi0017651" TargetMode="External"/><Relationship Id="rId535" Type="http://schemas.openxmlformats.org/officeDocument/2006/relationships/hyperlink" Target="https://emenscr.nesdc.go.th/viewer/view.html?id=5e143ea13cc3431f26def4fa&amp;username=moi0017751" TargetMode="External"/><Relationship Id="rId742" Type="http://schemas.openxmlformats.org/officeDocument/2006/relationships/hyperlink" Target="https://emenscr.nesdc.go.th/viewer/view.html?id=5f265774eff9aa2ea2578f0e&amp;username=mots04011" TargetMode="External"/><Relationship Id="rId1165" Type="http://schemas.openxmlformats.org/officeDocument/2006/relationships/hyperlink" Target="https://emenscr.nesdc.go.th/viewer/view.html?id=5fc660a2ce812b157b6161c6&amp;username=tat5201241" TargetMode="External"/><Relationship Id="rId1372" Type="http://schemas.openxmlformats.org/officeDocument/2006/relationships/hyperlink" Target="https://emenscr.nesdc.go.th/viewer/view.html?id=5fd1fb2dc97e955911453dd2&amp;username=lpru0534011" TargetMode="External"/><Relationship Id="rId2009" Type="http://schemas.openxmlformats.org/officeDocument/2006/relationships/hyperlink" Target="https://emenscr.nesdc.go.th/viewer/view.html?id=6194ce61d51ed2220a0bdd1f&amp;username=mots1402311" TargetMode="External"/><Relationship Id="rId2216" Type="http://schemas.openxmlformats.org/officeDocument/2006/relationships/hyperlink" Target="https://emenscr.nesdc.go.th/viewer/view.html?id=61b1ad1eb5d2fc0ca4dd073e&amp;username=moi0022741" TargetMode="External"/><Relationship Id="rId602" Type="http://schemas.openxmlformats.org/officeDocument/2006/relationships/hyperlink" Target="https://emenscr.nesdc.go.th/viewer/view.html?id=5e1edef91bcf6f473365c4cb&amp;username=mots04021" TargetMode="External"/><Relationship Id="rId1025" Type="http://schemas.openxmlformats.org/officeDocument/2006/relationships/hyperlink" Target="https://emenscr.nesdc.go.th/viewer/view.html?id=5fbdbd43beab9d2a7939bf00&amp;username=mnre0214031" TargetMode="External"/><Relationship Id="rId1232" Type="http://schemas.openxmlformats.org/officeDocument/2006/relationships/hyperlink" Target="https://emenscr.nesdc.go.th/viewer/view.html?id=5fc8d3cc5d06316aaee53225&amp;username=moi0022161" TargetMode="External"/><Relationship Id="rId185" Type="http://schemas.openxmlformats.org/officeDocument/2006/relationships/hyperlink" Target="https://emenscr.nesdc.go.th/viewer/view.html?id=5df9d86d6b12163f58d5f8e8&amp;username=sat1" TargetMode="External"/><Relationship Id="rId1909" Type="http://schemas.openxmlformats.org/officeDocument/2006/relationships/hyperlink" Target="https://emenscr.nesdc.go.th/viewer/view.html?id=6180a43c7ee79765dfdb55d7&amp;username=m-culture0031621" TargetMode="External"/><Relationship Id="rId392" Type="http://schemas.openxmlformats.org/officeDocument/2006/relationships/hyperlink" Target="https://emenscr.nesdc.go.th/viewer/view.html?id=5e048c4042c5ca49af55b32d&amp;username=moi0022621" TargetMode="External"/><Relationship Id="rId2073" Type="http://schemas.openxmlformats.org/officeDocument/2006/relationships/hyperlink" Target="https://emenscr.nesdc.go.th/viewer/view.html?id=61a06e12df200361cae58353&amp;username=mot060751" TargetMode="External"/><Relationship Id="rId2280" Type="http://schemas.openxmlformats.org/officeDocument/2006/relationships/hyperlink" Target="https://emenscr.nesdc.go.th/viewer/view.html?id=61c006bbc326516233ced9f1&amp;username=mots02021" TargetMode="External"/><Relationship Id="rId252" Type="http://schemas.openxmlformats.org/officeDocument/2006/relationships/hyperlink" Target="https://emenscr.nesdc.go.th/viewer/view.html?id=5e00463042c5ca49af55a5f2&amp;username=mots5302731" TargetMode="External"/><Relationship Id="rId2140" Type="http://schemas.openxmlformats.org/officeDocument/2006/relationships/hyperlink" Target="https://emenscr.nesdc.go.th/viewer/view.html?id=61a87999e4a0ba43f163b17d&amp;username=m-culture0031741" TargetMode="External"/><Relationship Id="rId112" Type="http://schemas.openxmlformats.org/officeDocument/2006/relationships/hyperlink" Target="https://emenscr.nesdc.go.th/viewer/view.html?id=5ddb9969a4cb29532aa5cc83&amp;username=moi0017101" TargetMode="External"/><Relationship Id="rId1699" Type="http://schemas.openxmlformats.org/officeDocument/2006/relationships/hyperlink" Target="https://emenscr.nesdc.go.th/viewer/view.html?id=61138999ef40ea035b9d12c9&amp;username=mots04051" TargetMode="External"/><Relationship Id="rId2000" Type="http://schemas.openxmlformats.org/officeDocument/2006/relationships/hyperlink" Target="https://emenscr.nesdc.go.th/viewer/view.html?id=6194a1e2d51ed2220a0bdcb3&amp;username=tat5201211" TargetMode="External"/><Relationship Id="rId929" Type="http://schemas.openxmlformats.org/officeDocument/2006/relationships/hyperlink" Target="https://emenscr.nesdc.go.th/viewer/view.html?id=5fa630d67d71223f835ebffc&amp;username=moi0018151" TargetMode="External"/><Relationship Id="rId1559" Type="http://schemas.openxmlformats.org/officeDocument/2006/relationships/hyperlink" Target="https://emenscr.nesdc.go.th/viewer/view.html?id=609ce18e61787808f729c0d2&amp;username=rmutt0578111" TargetMode="External"/><Relationship Id="rId1766" Type="http://schemas.openxmlformats.org/officeDocument/2006/relationships/hyperlink" Target="https://emenscr.nesdc.go.th/viewer/view.html?id=61174f18ee6abd1f949027c0&amp;username=rmutl0583011" TargetMode="External"/><Relationship Id="rId1973" Type="http://schemas.openxmlformats.org/officeDocument/2006/relationships/hyperlink" Target="https://emenscr.nesdc.go.th/viewer/view.html?id=6192243978f1114b28747cc7&amp;username=cea031" TargetMode="External"/><Relationship Id="rId58" Type="http://schemas.openxmlformats.org/officeDocument/2006/relationships/hyperlink" Target="https://emenscr.nesdc.go.th/viewer/view.html?id=5d4b976d36083413fbb3d1d3&amp;username=mots02111" TargetMode="External"/><Relationship Id="rId1419" Type="http://schemas.openxmlformats.org/officeDocument/2006/relationships/hyperlink" Target="https://emenscr.nesdc.go.th/viewer/view.html?id=5fdad0b1adb90d1b2adda2ad&amp;username=mot060811" TargetMode="External"/><Relationship Id="rId1626" Type="http://schemas.openxmlformats.org/officeDocument/2006/relationships/hyperlink" Target="https://emenscr.nesdc.go.th/viewer/view.html?id=610f85de2482000361ae7d8c&amp;username=tat5201021" TargetMode="External"/><Relationship Id="rId1833" Type="http://schemas.openxmlformats.org/officeDocument/2006/relationships/hyperlink" Target="https://emenscr.nesdc.go.th/viewer/view.html?id=611a53cbe587a9706c8ae321&amp;username=moph070181" TargetMode="External"/><Relationship Id="rId1900" Type="http://schemas.openxmlformats.org/officeDocument/2006/relationships/hyperlink" Target="https://emenscr.nesdc.go.th/viewer/view.html?id=617a2ebf7c45c15cc4e335cc&amp;username=moi0017701" TargetMode="External"/><Relationship Id="rId579" Type="http://schemas.openxmlformats.org/officeDocument/2006/relationships/hyperlink" Target="https://emenscr.nesdc.go.th/viewer/view.html?id=5e183d6419f3d3026300e63d&amp;username=mot0703211" TargetMode="External"/><Relationship Id="rId786" Type="http://schemas.openxmlformats.org/officeDocument/2006/relationships/hyperlink" Target="https://emenscr.nesdc.go.th/viewer/view.html?id=5f2a9478c65fbf3fac320ff7&amp;username=moi04041" TargetMode="External"/><Relationship Id="rId993" Type="http://schemas.openxmlformats.org/officeDocument/2006/relationships/hyperlink" Target="https://emenscr.nesdc.go.th/viewer/view.html?id=5fb4e6ff20f6a8429dff62eb&amp;username=mots04061" TargetMode="External"/><Relationship Id="rId439" Type="http://schemas.openxmlformats.org/officeDocument/2006/relationships/hyperlink" Target="https://emenscr.nesdc.go.th/viewer/view.html?id=5e05df655baa7b44654de34a&amp;username=moi0019191" TargetMode="External"/><Relationship Id="rId646" Type="http://schemas.openxmlformats.org/officeDocument/2006/relationships/hyperlink" Target="https://emenscr.nesdc.go.th/viewer/view.html?id=5e2e9f45b216632c83de7cca&amp;username=mots02091" TargetMode="External"/><Relationship Id="rId1069" Type="http://schemas.openxmlformats.org/officeDocument/2006/relationships/hyperlink" Target="https://emenscr.nesdc.go.th/viewer/view.html?id=5fbfc634beab9d2a7939c11e&amp;username=tat5201171" TargetMode="External"/><Relationship Id="rId1276" Type="http://schemas.openxmlformats.org/officeDocument/2006/relationships/hyperlink" Target="https://emenscr.nesdc.go.th/viewer/view.html?id=5fcdae0b1540bf161ab276b7&amp;username=mots8002211" TargetMode="External"/><Relationship Id="rId1483" Type="http://schemas.openxmlformats.org/officeDocument/2006/relationships/hyperlink" Target="https://emenscr.nesdc.go.th/viewer/view.html?id=5ff820874c21db24da209f84&amp;username=moi0021761" TargetMode="External"/><Relationship Id="rId2327" Type="http://schemas.openxmlformats.org/officeDocument/2006/relationships/hyperlink" Target="https://emenscr.nesdc.go.th/viewer/view.html?id=61de7cf9cc5c9002e5950838&amp;username=dasta1" TargetMode="External"/><Relationship Id="rId506" Type="http://schemas.openxmlformats.org/officeDocument/2006/relationships/hyperlink" Target="https://emenscr.nesdc.go.th/viewer/view.html?id=5e11a297cc7e3f6931b3b743&amp;username=m-culture0031411" TargetMode="External"/><Relationship Id="rId853" Type="http://schemas.openxmlformats.org/officeDocument/2006/relationships/hyperlink" Target="https://emenscr.nesdc.go.th/viewer/view.html?id=5f2d4d17c3e5f60bd06cada3&amp;username=tceb1" TargetMode="External"/><Relationship Id="rId1136" Type="http://schemas.openxmlformats.org/officeDocument/2006/relationships/hyperlink" Target="https://emenscr.nesdc.go.th/viewer/view.html?id=5fc5d73d6b0a9f661db87038&amp;username=mots3102261" TargetMode="External"/><Relationship Id="rId1690" Type="http://schemas.openxmlformats.org/officeDocument/2006/relationships/hyperlink" Target="https://emenscr.nesdc.go.th/viewer/view.html?id=6112a63586ed660368a5bc63&amp;username=mots04031" TargetMode="External"/><Relationship Id="rId713" Type="http://schemas.openxmlformats.org/officeDocument/2006/relationships/hyperlink" Target="https://emenscr.nesdc.go.th/viewer/view.html?id=5eeb2a1b0cf469377907620a&amp;username=dasta1" TargetMode="External"/><Relationship Id="rId920" Type="http://schemas.openxmlformats.org/officeDocument/2006/relationships/hyperlink" Target="https://emenscr.nesdc.go.th/viewer/view.html?id=5fa3c954613c8b25686f473f&amp;username=moc07081" TargetMode="External"/><Relationship Id="rId1343" Type="http://schemas.openxmlformats.org/officeDocument/2006/relationships/hyperlink" Target="https://emenscr.nesdc.go.th/viewer/view.html?id=5fd0656c7cf29c590f8c50c2&amp;username=district25091" TargetMode="External"/><Relationship Id="rId1550" Type="http://schemas.openxmlformats.org/officeDocument/2006/relationships/hyperlink" Target="https://emenscr.nesdc.go.th/viewer/view.html?id=60680524b86b73094d9c42a9&amp;username=m-culture0031581" TargetMode="External"/><Relationship Id="rId1203" Type="http://schemas.openxmlformats.org/officeDocument/2006/relationships/hyperlink" Target="https://emenscr.nesdc.go.th/viewer/view.html?id=5fc85b4deb591c133460eb17&amp;username=m-culture0031821" TargetMode="External"/><Relationship Id="rId1410" Type="http://schemas.openxmlformats.org/officeDocument/2006/relationships/hyperlink" Target="https://emenscr.nesdc.go.th/viewer/view.html?id=5fd9af1f0573ae1b28631dd5&amp;username=moi0018361" TargetMode="External"/><Relationship Id="rId296" Type="http://schemas.openxmlformats.org/officeDocument/2006/relationships/hyperlink" Target="https://emenscr.nesdc.go.th/viewer/view.html?id=5e01d2bfb459dd49a9ac7553&amp;username=opm0001241" TargetMode="External"/><Relationship Id="rId2184" Type="http://schemas.openxmlformats.org/officeDocument/2006/relationships/hyperlink" Target="https://emenscr.nesdc.go.th/viewer/view.html?id=61b03f827a9fbf43eaceab01&amp;username=m-culture0031391" TargetMode="External"/><Relationship Id="rId156" Type="http://schemas.openxmlformats.org/officeDocument/2006/relationships/hyperlink" Target="https://emenscr.nesdc.go.th/viewer/view.html?id=5df7361ec576281a577195c2&amp;username=mots04031" TargetMode="External"/><Relationship Id="rId363" Type="http://schemas.openxmlformats.org/officeDocument/2006/relationships/hyperlink" Target="https://emenscr.nesdc.go.th/viewer/view.html?id=5e04392642c5ca49af55b0b0&amp;username=m-culture0031161" TargetMode="External"/><Relationship Id="rId570" Type="http://schemas.openxmlformats.org/officeDocument/2006/relationships/hyperlink" Target="https://emenscr.nesdc.go.th/viewer/view.html?id=5e1704e60db41330e7e02715&amp;username=moi0019371" TargetMode="External"/><Relationship Id="rId2044" Type="http://schemas.openxmlformats.org/officeDocument/2006/relationships/hyperlink" Target="https://emenscr.nesdc.go.th/viewer/view.html?id=619c9f6138229f3d4dda7686&amp;username=moi0018311" TargetMode="External"/><Relationship Id="rId2251" Type="http://schemas.openxmlformats.org/officeDocument/2006/relationships/hyperlink" Target="https://emenscr.nesdc.go.th/viewer/view.html?id=61b995f2358cdf1cf6882521&amp;username=onab0034901" TargetMode="External"/><Relationship Id="rId223" Type="http://schemas.openxmlformats.org/officeDocument/2006/relationships/hyperlink" Target="https://emenscr.nesdc.go.th/viewer/view.html?id=5dfb5589c552571a72d1382a&amp;username=mots02031" TargetMode="External"/><Relationship Id="rId430" Type="http://schemas.openxmlformats.org/officeDocument/2006/relationships/hyperlink" Target="https://emenscr.nesdc.go.th/viewer/view.html?id=5e05c28c0ad19a445701a071&amp;username=mot0703141" TargetMode="External"/><Relationship Id="rId1060" Type="http://schemas.openxmlformats.org/officeDocument/2006/relationships/hyperlink" Target="https://emenscr.nesdc.go.th/viewer/view.html?id=5fbf6ae7beab9d2a7939c0d6&amp;username=moi0022741" TargetMode="External"/><Relationship Id="rId2111" Type="http://schemas.openxmlformats.org/officeDocument/2006/relationships/hyperlink" Target="https://emenscr.nesdc.go.th/viewer/view.html?id=61a6fe99e55ef143eb1fca4f&amp;username=moi0019571" TargetMode="External"/><Relationship Id="rId1877" Type="http://schemas.openxmlformats.org/officeDocument/2006/relationships/hyperlink" Target="https://emenscr.nesdc.go.th/viewer/view.html?id=616e6db2f0f2b848e7db022d&amp;username=mot0703301" TargetMode="External"/><Relationship Id="rId1737" Type="http://schemas.openxmlformats.org/officeDocument/2006/relationships/hyperlink" Target="https://emenscr.nesdc.go.th/viewer/view.html?id=611625daea16c95e131a2bc4&amp;username=m-culture02041" TargetMode="External"/><Relationship Id="rId1944" Type="http://schemas.openxmlformats.org/officeDocument/2006/relationships/hyperlink" Target="https://emenscr.nesdc.go.th/viewer/view.html?id=6183e2bfce66fc31a9417895&amp;username=moi0018151" TargetMode="External"/><Relationship Id="rId29" Type="http://schemas.openxmlformats.org/officeDocument/2006/relationships/hyperlink" Target="https://emenscr.nesdc.go.th/viewer/view.html?id=5bf52694ead9a205b323d933&amp;username=mots04011" TargetMode="External"/><Relationship Id="rId1804" Type="http://schemas.openxmlformats.org/officeDocument/2006/relationships/hyperlink" Target="https://emenscr.nesdc.go.th/viewer/view.html?id=6119fa0ae587a9706c8ae19d&amp;username=bcca059541" TargetMode="External"/><Relationship Id="rId897" Type="http://schemas.openxmlformats.org/officeDocument/2006/relationships/hyperlink" Target="https://emenscr.nesdc.go.th/viewer/view.html?id=5f9185c07a165259d1a20c48&amp;username=cmu6593261" TargetMode="External"/><Relationship Id="rId757" Type="http://schemas.openxmlformats.org/officeDocument/2006/relationships/hyperlink" Target="https://emenscr.nesdc.go.th/viewer/view.html?id=5f269478d49bf92ea89dd15f&amp;username=police000711" TargetMode="External"/><Relationship Id="rId964" Type="http://schemas.openxmlformats.org/officeDocument/2006/relationships/hyperlink" Target="https://emenscr.nesdc.go.th/viewer/view.html?id=5fb1efddd830192cf1024564&amp;username=mot0703291" TargetMode="External"/><Relationship Id="rId1387" Type="http://schemas.openxmlformats.org/officeDocument/2006/relationships/hyperlink" Target="https://emenscr.nesdc.go.th/viewer/view.html?id=5fd6d9596eb12634f2968bf9&amp;username=moi0017101" TargetMode="External"/><Relationship Id="rId1594" Type="http://schemas.openxmlformats.org/officeDocument/2006/relationships/hyperlink" Target="https://emenscr.nesdc.go.th/viewer/view.html?id=60e2de2fbcf570643a9fb18c&amp;username=tceb1" TargetMode="External"/><Relationship Id="rId93" Type="http://schemas.openxmlformats.org/officeDocument/2006/relationships/hyperlink" Target="https://emenscr.nesdc.go.th/viewer/view.html?id=5d96c3ced715ba479cd090f7&amp;username=rmutt0578101" TargetMode="External"/><Relationship Id="rId617" Type="http://schemas.openxmlformats.org/officeDocument/2006/relationships/hyperlink" Target="https://emenscr.nesdc.go.th/viewer/view.html?id=5e2032b7796c673a7fd56bc4&amp;username=mots04041" TargetMode="External"/><Relationship Id="rId824" Type="http://schemas.openxmlformats.org/officeDocument/2006/relationships/hyperlink" Target="https://emenscr.nesdc.go.th/viewer/view.html?id=5f2c559dab64071b723c6b10&amp;username=m-culture02041" TargetMode="External"/><Relationship Id="rId1247" Type="http://schemas.openxmlformats.org/officeDocument/2006/relationships/hyperlink" Target="https://emenscr.nesdc.go.th/viewer/view.html?id=5fc9c0805d06316aaee532c8&amp;username=moi0022951" TargetMode="External"/><Relationship Id="rId1454" Type="http://schemas.openxmlformats.org/officeDocument/2006/relationships/hyperlink" Target="https://emenscr.nesdc.go.th/viewer/view.html?id=5ff2b262770e1827c86fda6e&amp;username=nrru0544091" TargetMode="External"/><Relationship Id="rId1661" Type="http://schemas.openxmlformats.org/officeDocument/2006/relationships/hyperlink" Target="https://emenscr.nesdc.go.th/viewer/view.html?id=6112001def40ea035b9d10ab&amp;username=mots04061" TargetMode="External"/><Relationship Id="rId1107" Type="http://schemas.openxmlformats.org/officeDocument/2006/relationships/hyperlink" Target="https://emenscr.nesdc.go.th/viewer/view.html?id=5fc49f9fbeab9d2a7939c35c&amp;username=mot060711" TargetMode="External"/><Relationship Id="rId1314" Type="http://schemas.openxmlformats.org/officeDocument/2006/relationships/hyperlink" Target="https://emenscr.nesdc.go.th/viewer/view.html?id=5fcf2eacfb9dc916087306ce&amp;username=moi0022271" TargetMode="External"/><Relationship Id="rId1521" Type="http://schemas.openxmlformats.org/officeDocument/2006/relationships/hyperlink" Target="https://emenscr.nesdc.go.th/viewer/view.html?id=600fb579ba3bbf47decb8490&amp;username=tat5201021" TargetMode="External"/><Relationship Id="rId20" Type="http://schemas.openxmlformats.org/officeDocument/2006/relationships/hyperlink" Target="https://emenscr.nesdc.go.th/viewer/view.html?id=5bea452bb0bb8f05b8702782&amp;username=mots04051" TargetMode="External"/><Relationship Id="rId2088" Type="http://schemas.openxmlformats.org/officeDocument/2006/relationships/hyperlink" Target="https://emenscr.nesdc.go.th/viewer/view.html?id=61a48887e4a0ba43f163ad6a&amp;username=mot060121" TargetMode="External"/><Relationship Id="rId2295" Type="http://schemas.openxmlformats.org/officeDocument/2006/relationships/hyperlink" Target="https://emenscr.nesdc.go.th/viewer/view.html?id=61c15659c326516233cedb1b&amp;username=moi0022821" TargetMode="External"/><Relationship Id="rId267" Type="http://schemas.openxmlformats.org/officeDocument/2006/relationships/hyperlink" Target="https://emenscr.nesdc.go.th/viewer/view.html?id=5e007f16ca0feb49b458bcf0&amp;username=tat5201141" TargetMode="External"/><Relationship Id="rId474" Type="http://schemas.openxmlformats.org/officeDocument/2006/relationships/hyperlink" Target="https://emenscr.nesdc.go.th/viewer/view.html?id=5e0ac861fe8d2c3e610a1082&amp;username=mots1802091" TargetMode="External"/><Relationship Id="rId2155" Type="http://schemas.openxmlformats.org/officeDocument/2006/relationships/hyperlink" Target="https://emenscr.nesdc.go.th/viewer/view.html?id=61a9dc3de55ef143eb1fccf6&amp;username=m-culture0031811" TargetMode="External"/><Relationship Id="rId127" Type="http://schemas.openxmlformats.org/officeDocument/2006/relationships/hyperlink" Target="https://emenscr.nesdc.go.th/viewer/view.html?id=5dea2c9fa4f65846b25d42fc&amp;username=tru0549051" TargetMode="External"/><Relationship Id="rId681" Type="http://schemas.openxmlformats.org/officeDocument/2006/relationships/hyperlink" Target="https://emenscr.nesdc.go.th/viewer/view.html?id=5e86da9437db2605e8455eb8&amp;username=m-culture05051" TargetMode="External"/><Relationship Id="rId334" Type="http://schemas.openxmlformats.org/officeDocument/2006/relationships/hyperlink" Target="https://emenscr.nesdc.go.th/viewer/view.html?id=5e031c966f155549ab8fbd51&amp;username=mots8102011" TargetMode="External"/><Relationship Id="rId541" Type="http://schemas.openxmlformats.org/officeDocument/2006/relationships/hyperlink" Target="https://emenscr.nesdc.go.th/viewer/view.html?id=5e1591b54735416acaa5ad89&amp;username=moe021101" TargetMode="External"/><Relationship Id="rId1171" Type="http://schemas.openxmlformats.org/officeDocument/2006/relationships/hyperlink" Target="https://emenscr.nesdc.go.th/viewer/view.html?id=5fc717eceb591c133460e955&amp;username=mots4902421" TargetMode="External"/><Relationship Id="rId2015" Type="http://schemas.openxmlformats.org/officeDocument/2006/relationships/hyperlink" Target="https://emenscr.nesdc.go.th/viewer/view.html?id=6195cadba679c7221758ec05&amp;username=m-culture0031271" TargetMode="External"/><Relationship Id="rId2222" Type="http://schemas.openxmlformats.org/officeDocument/2006/relationships/hyperlink" Target="https://emenscr.nesdc.go.th/viewer/view.html?id=61b1bc22f3473f0ca7a6c421&amp;username=mot060941" TargetMode="External"/><Relationship Id="rId401" Type="http://schemas.openxmlformats.org/officeDocument/2006/relationships/hyperlink" Target="https://emenscr.nesdc.go.th/viewer/view.html?id=5e0568425baa7b44654ddee6&amp;username=tat5201171" TargetMode="External"/><Relationship Id="rId1031" Type="http://schemas.openxmlformats.org/officeDocument/2006/relationships/hyperlink" Target="https://emenscr.nesdc.go.th/viewer/view.html?id=5fbdd5cb7232b72a71f77e0a&amp;username=mot0703141" TargetMode="External"/><Relationship Id="rId1988" Type="http://schemas.openxmlformats.org/officeDocument/2006/relationships/hyperlink" Target="https://emenscr.nesdc.go.th/viewer/view.html?id=619475acd221902211f9aebd&amp;username=tat5201121" TargetMode="External"/><Relationship Id="rId1848" Type="http://schemas.openxmlformats.org/officeDocument/2006/relationships/hyperlink" Target="https://emenscr.nesdc.go.th/viewer/view.html?id=61445a1c66063541700584b0&amp;username=mots9502451" TargetMode="External"/><Relationship Id="rId191" Type="http://schemas.openxmlformats.org/officeDocument/2006/relationships/hyperlink" Target="https://emenscr.nesdc.go.th/viewer/view.html?id=5df9eda4caa0dc3f63b8c56b&amp;username=mots02041" TargetMode="External"/><Relationship Id="rId1708" Type="http://schemas.openxmlformats.org/officeDocument/2006/relationships/hyperlink" Target="https://emenscr.nesdc.go.th/viewer/view.html?id=6113972ee054a16ecd22ba47&amp;username=mots003811" TargetMode="External"/><Relationship Id="rId1915" Type="http://schemas.openxmlformats.org/officeDocument/2006/relationships/hyperlink" Target="https://emenscr.nesdc.go.th/viewer/view.html?id=61822d46f828697512d269c4&amp;username=moi0017451" TargetMode="External"/><Relationship Id="rId868" Type="http://schemas.openxmlformats.org/officeDocument/2006/relationships/hyperlink" Target="https://emenscr.nesdc.go.th/viewer/view.html?id=5f5752d14442940fc6400864&amp;username=mot060281" TargetMode="External"/><Relationship Id="rId1498" Type="http://schemas.openxmlformats.org/officeDocument/2006/relationships/hyperlink" Target="https://emenscr.nesdc.go.th/viewer/view.html?id=60012438fdee0f295412d7b3&amp;username=mots02041" TargetMode="External"/><Relationship Id="rId728" Type="http://schemas.openxmlformats.org/officeDocument/2006/relationships/hyperlink" Target="https://emenscr.nesdc.go.th/viewer/view.html?id=5f081d461a895406b51ed443&amp;username=dasta_regional_42_11" TargetMode="External"/><Relationship Id="rId935" Type="http://schemas.openxmlformats.org/officeDocument/2006/relationships/hyperlink" Target="https://emenscr.nesdc.go.th/viewer/view.html?id=5fa8cc17b1991b3f8585dc12&amp;username=mots04041" TargetMode="External"/><Relationship Id="rId1358" Type="http://schemas.openxmlformats.org/officeDocument/2006/relationships/hyperlink" Target="https://emenscr.nesdc.go.th/viewer/view.html?id=5fd095647cf29c590f8c5187&amp;username=district47041" TargetMode="External"/><Relationship Id="rId1565" Type="http://schemas.openxmlformats.org/officeDocument/2006/relationships/hyperlink" Target="https://emenscr.nesdc.go.th/viewer/view.html?id=60acb3e45838526f2e0f10d0&amp;username=mot060111" TargetMode="External"/><Relationship Id="rId1772" Type="http://schemas.openxmlformats.org/officeDocument/2006/relationships/hyperlink" Target="https://emenscr.nesdc.go.th/viewer/view.html?id=611765528b5f6c1fa114cb9a&amp;username=ku05131011" TargetMode="External"/><Relationship Id="rId64" Type="http://schemas.openxmlformats.org/officeDocument/2006/relationships/hyperlink" Target="https://emenscr.nesdc.go.th/viewer/view.html?id=5d562c9d5361a61722c2fd5d&amp;username=tat5201321" TargetMode="External"/><Relationship Id="rId1218" Type="http://schemas.openxmlformats.org/officeDocument/2006/relationships/hyperlink" Target="https://emenscr.nesdc.go.th/viewer/view.html?id=5fc88a34cc395c6aa110cdda&amp;username=mot0703511" TargetMode="External"/><Relationship Id="rId1425" Type="http://schemas.openxmlformats.org/officeDocument/2006/relationships/hyperlink" Target="https://emenscr.nesdc.go.th/viewer/view.html?id=5fdc5d2b0573ae1b2863207b&amp;username=mots6702381" TargetMode="External"/><Relationship Id="rId1632" Type="http://schemas.openxmlformats.org/officeDocument/2006/relationships/hyperlink" Target="https://emenscr.nesdc.go.th/viewer/view.html?id=6110745286ed660368a5ba22&amp;username=tat5201021" TargetMode="External"/><Relationship Id="rId2199" Type="http://schemas.openxmlformats.org/officeDocument/2006/relationships/hyperlink" Target="https://emenscr.nesdc.go.th/viewer/view.html?id=61b0719f9379e92714769968&amp;username=mots04041" TargetMode="External"/><Relationship Id="rId140" Type="http://schemas.openxmlformats.org/officeDocument/2006/relationships/hyperlink" Target="https://emenscr.nesdc.go.th/viewer/view.html?id=5df1ca45ca32fb4ed4482ebb&amp;username=m-culture0031541" TargetMode="External"/><Relationship Id="rId378" Type="http://schemas.openxmlformats.org/officeDocument/2006/relationships/hyperlink" Target="https://emenscr.nesdc.go.th/viewer/view.html?id=5e04669f42c5ca49af55b1f3&amp;username=mots4702551" TargetMode="External"/><Relationship Id="rId585" Type="http://schemas.openxmlformats.org/officeDocument/2006/relationships/hyperlink" Target="https://emenscr.nesdc.go.th/viewer/view.html?id=5e1d9699eeece76891d9c27e&amp;username=mots04031" TargetMode="External"/><Relationship Id="rId792" Type="http://schemas.openxmlformats.org/officeDocument/2006/relationships/hyperlink" Target="https://emenscr.nesdc.go.th/viewer/view.html?id=5f2b87075ae40c252664c060&amp;username=moac10041" TargetMode="External"/><Relationship Id="rId2059" Type="http://schemas.openxmlformats.org/officeDocument/2006/relationships/hyperlink" Target="https://emenscr.nesdc.go.th/viewer/view.html?id=619f00d7eacc4561cc159e10&amp;username=mnre0214671" TargetMode="External"/><Relationship Id="rId2266" Type="http://schemas.openxmlformats.org/officeDocument/2006/relationships/hyperlink" Target="https://emenscr.nesdc.go.th/viewer/view.html?id=61bb56d79832d51cf432cefe&amp;username=m-culture0031131" TargetMode="External"/><Relationship Id="rId6" Type="http://schemas.openxmlformats.org/officeDocument/2006/relationships/hyperlink" Target="https://emenscr.nesdc.go.th/viewer/view.html?id=5b1f9fc0ea79507e38d7c79b&amp;username=mnre10031" TargetMode="External"/><Relationship Id="rId238" Type="http://schemas.openxmlformats.org/officeDocument/2006/relationships/hyperlink" Target="https://emenscr.nesdc.go.th/viewer/view.html?id=5dfc831ee02dae1a6dd4bea0&amp;username=nrru0544121" TargetMode="External"/><Relationship Id="rId445" Type="http://schemas.openxmlformats.org/officeDocument/2006/relationships/hyperlink" Target="https://emenscr.nesdc.go.th/viewer/view.html?id=5e06eebf5554a6131573c1ad&amp;username=mots7402601" TargetMode="External"/><Relationship Id="rId652" Type="http://schemas.openxmlformats.org/officeDocument/2006/relationships/hyperlink" Target="https://emenscr.nesdc.go.th/viewer/view.html?id=5e2fbf3e499a092fe9713800&amp;username=mots4302681" TargetMode="External"/><Relationship Id="rId1075" Type="http://schemas.openxmlformats.org/officeDocument/2006/relationships/hyperlink" Target="https://emenscr.nesdc.go.th/viewer/view.html?id=5fc06d3abeab9d2a7939c138&amp;username=dnp_regional_611" TargetMode="External"/><Relationship Id="rId1282" Type="http://schemas.openxmlformats.org/officeDocument/2006/relationships/hyperlink" Target="https://emenscr.nesdc.go.th/viewer/view.html?id=5fcddfd0ca8ceb16144f54e5&amp;username=district95041" TargetMode="External"/><Relationship Id="rId2126" Type="http://schemas.openxmlformats.org/officeDocument/2006/relationships/hyperlink" Target="https://emenscr.nesdc.go.th/viewer/view.html?id=61a736dfe4a0ba43f163b073&amp;username=mot0703121" TargetMode="External"/><Relationship Id="rId2333" Type="http://schemas.openxmlformats.org/officeDocument/2006/relationships/hyperlink" Target="https://emenscr.nesdc.go.th/viewer/view.html?id=61dfa656cc5c9002e5950937&amp;username=m-culture02041" TargetMode="External"/><Relationship Id="rId305" Type="http://schemas.openxmlformats.org/officeDocument/2006/relationships/hyperlink" Target="https://emenscr.nesdc.go.th/viewer/view.html?id=5e01e685b459dd49a9ac7603&amp;username=mnre0214031" TargetMode="External"/><Relationship Id="rId512" Type="http://schemas.openxmlformats.org/officeDocument/2006/relationships/hyperlink" Target="https://emenscr.nesdc.go.th/viewer/view.html?id=5e12cc3e65d1e5594e988d16&amp;username=district67031" TargetMode="External"/><Relationship Id="rId957" Type="http://schemas.openxmlformats.org/officeDocument/2006/relationships/hyperlink" Target="https://emenscr.nesdc.go.th/viewer/view.html?id=5fae068ae708b36c432dfa22&amp;username=mot060281" TargetMode="External"/><Relationship Id="rId1142" Type="http://schemas.openxmlformats.org/officeDocument/2006/relationships/hyperlink" Target="https://emenscr.nesdc.go.th/viewer/view.html?id=5fc5f6b1b3f39c661145d2af&amp;username=m-culture0031491" TargetMode="External"/><Relationship Id="rId1587" Type="http://schemas.openxmlformats.org/officeDocument/2006/relationships/hyperlink" Target="https://emenscr.nesdc.go.th/viewer/view.html?id=60d9683f7f4b6222548db925&amp;username=opm0001621" TargetMode="External"/><Relationship Id="rId1794" Type="http://schemas.openxmlformats.org/officeDocument/2006/relationships/hyperlink" Target="https://emenscr.nesdc.go.th/viewer/view.html?id=611926329b236c1f95b0c2bf&amp;username=kmitl052401061" TargetMode="External"/><Relationship Id="rId86" Type="http://schemas.openxmlformats.org/officeDocument/2006/relationships/hyperlink" Target="https://emenscr.nesdc.go.th/viewer/view.html?id=5d8b21b41970f105a1599583&amp;username=okmd1" TargetMode="External"/><Relationship Id="rId817" Type="http://schemas.openxmlformats.org/officeDocument/2006/relationships/hyperlink" Target="https://emenscr.nesdc.go.th/viewer/view.html?id=5f2c19feab64071b723c6ad9&amp;username=nida05263081" TargetMode="External"/><Relationship Id="rId1002" Type="http://schemas.openxmlformats.org/officeDocument/2006/relationships/hyperlink" Target="https://emenscr.nesdc.go.th/viewer/view.html?id=5fbb583d0d3eec2a6b9e4c55&amp;username=moi0022811" TargetMode="External"/><Relationship Id="rId1447" Type="http://schemas.openxmlformats.org/officeDocument/2006/relationships/hyperlink" Target="https://emenscr.nesdc.go.th/viewer/view.html?id=5feb0c0b8c931742b9801d10&amp;username=tceb1" TargetMode="External"/><Relationship Id="rId1654" Type="http://schemas.openxmlformats.org/officeDocument/2006/relationships/hyperlink" Target="https://emenscr.nesdc.go.th/viewer/view.html?id=611173af2482000361ae7e94&amp;username=moph05031" TargetMode="External"/><Relationship Id="rId1861" Type="http://schemas.openxmlformats.org/officeDocument/2006/relationships/hyperlink" Target="https://emenscr.nesdc.go.th/viewer/view.html?id=61654e25abf2f76eaaed7a4c&amp;username=moi02271021" TargetMode="External"/><Relationship Id="rId1307" Type="http://schemas.openxmlformats.org/officeDocument/2006/relationships/hyperlink" Target="https://emenscr.nesdc.go.th/viewer/view.html?id=5fcf0ed756035d16079a0929&amp;username=moi0017331" TargetMode="External"/><Relationship Id="rId1514" Type="http://schemas.openxmlformats.org/officeDocument/2006/relationships/hyperlink" Target="https://emenscr.nesdc.go.th/viewer/view.html?id=600e4bde36aa5f0e8af53683&amp;username=moi0017651" TargetMode="External"/><Relationship Id="rId1721" Type="http://schemas.openxmlformats.org/officeDocument/2006/relationships/hyperlink" Target="https://emenscr.nesdc.go.th/viewer/view.html?id=6114fd98d956f703555f9f73&amp;username=m-culture02041" TargetMode="External"/><Relationship Id="rId1959" Type="http://schemas.openxmlformats.org/officeDocument/2006/relationships/hyperlink" Target="https://emenscr.nesdc.go.th/viewer/view.html?id=618b959c1c41a9328354d632&amp;username=mots1402311" TargetMode="External"/><Relationship Id="rId13" Type="http://schemas.openxmlformats.org/officeDocument/2006/relationships/hyperlink" Target="https://emenscr.nesdc.go.th/viewer/view.html?id=5bc95d947de3c605ae415eac&amp;username=cmu659371" TargetMode="External"/><Relationship Id="rId1819" Type="http://schemas.openxmlformats.org/officeDocument/2006/relationships/hyperlink" Target="https://emenscr.nesdc.go.th/viewer/view.html?id=611a3a3be587a9706c8ae2da&amp;username=tceb1" TargetMode="External"/><Relationship Id="rId2190" Type="http://schemas.openxmlformats.org/officeDocument/2006/relationships/hyperlink" Target="https://emenscr.nesdc.go.th/viewer/view.html?id=61b05ff846d3a6271aae2363&amp;username=moi0022311" TargetMode="External"/><Relationship Id="rId2288" Type="http://schemas.openxmlformats.org/officeDocument/2006/relationships/hyperlink" Target="https://emenscr.nesdc.go.th/viewer/view.html?id=61c04d3308c049623464dc05&amp;username=mots9302341" TargetMode="External"/><Relationship Id="rId162" Type="http://schemas.openxmlformats.org/officeDocument/2006/relationships/hyperlink" Target="https://emenscr.nesdc.go.th/viewer/view.html?id=5df7691c1069321a558d6b38&amp;username=moi0018721" TargetMode="External"/><Relationship Id="rId467" Type="http://schemas.openxmlformats.org/officeDocument/2006/relationships/hyperlink" Target="https://emenscr.nesdc.go.th/viewer/view.html?id=5e0a1449a398d53e6c8ddf64&amp;username=mot060851" TargetMode="External"/><Relationship Id="rId1097" Type="http://schemas.openxmlformats.org/officeDocument/2006/relationships/hyperlink" Target="https://emenscr.nesdc.go.th/viewer/view.html?id=5fc4747f7232b72a71f781ab&amp;username=moi04081" TargetMode="External"/><Relationship Id="rId2050" Type="http://schemas.openxmlformats.org/officeDocument/2006/relationships/hyperlink" Target="https://emenscr.nesdc.go.th/viewer/view.html?id=619dc3ad794a5e1c0aba7c5a&amp;username=mots4702551" TargetMode="External"/><Relationship Id="rId2148" Type="http://schemas.openxmlformats.org/officeDocument/2006/relationships/hyperlink" Target="https://emenscr.nesdc.go.th/viewer/view.html?id=61a9a461e55ef143eb1fcc92&amp;username=opm0001571" TargetMode="External"/><Relationship Id="rId674" Type="http://schemas.openxmlformats.org/officeDocument/2006/relationships/hyperlink" Target="https://emenscr.nesdc.go.th/viewer/view.html?id=5e70aabcef83a72877c8efd8&amp;username=mots9402301" TargetMode="External"/><Relationship Id="rId881" Type="http://schemas.openxmlformats.org/officeDocument/2006/relationships/hyperlink" Target="https://emenscr.nesdc.go.th/viewer/view.html?id=5f75a06e0f92324608a115ec&amp;username=district66031" TargetMode="External"/><Relationship Id="rId979" Type="http://schemas.openxmlformats.org/officeDocument/2006/relationships/hyperlink" Target="https://emenscr.nesdc.go.th/viewer/view.html?id=5fb3802e20f6a8429dff61b3&amp;username=m-culture0031161" TargetMode="External"/><Relationship Id="rId327" Type="http://schemas.openxmlformats.org/officeDocument/2006/relationships/hyperlink" Target="https://emenscr.nesdc.go.th/viewer/view.html?id=5e030c0e6f155549ab8fbc8a&amp;username=mots2102481" TargetMode="External"/><Relationship Id="rId534" Type="http://schemas.openxmlformats.org/officeDocument/2006/relationships/hyperlink" Target="https://emenscr.nesdc.go.th/viewer/view.html?id=5e142e04e2cf091f1b830013&amp;username=district48041" TargetMode="External"/><Relationship Id="rId741" Type="http://schemas.openxmlformats.org/officeDocument/2006/relationships/hyperlink" Target="https://emenscr.nesdc.go.th/viewer/view.html?id=5f2653c85eb2cd2eaa464ab1&amp;username=mots04011" TargetMode="External"/><Relationship Id="rId839" Type="http://schemas.openxmlformats.org/officeDocument/2006/relationships/hyperlink" Target="https://emenscr.nesdc.go.th/viewer/view.html?id=5f2d05351e9bcf1b6a33675b&amp;username=nida05263081" TargetMode="External"/><Relationship Id="rId1164" Type="http://schemas.openxmlformats.org/officeDocument/2006/relationships/hyperlink" Target="https://emenscr.nesdc.go.th/viewer/view.html?id=5fc65f62ecba351581d26761&amp;username=tat5201431" TargetMode="External"/><Relationship Id="rId1371" Type="http://schemas.openxmlformats.org/officeDocument/2006/relationships/hyperlink" Target="https://emenscr.nesdc.go.th/viewer/view.html?id=5fd0ff027cf29c590f8c51ee&amp;username=police_regional_26_11" TargetMode="External"/><Relationship Id="rId1469" Type="http://schemas.openxmlformats.org/officeDocument/2006/relationships/hyperlink" Target="https://emenscr.nesdc.go.th/viewer/view.html?id=5ff5790a391c34479ab13b36&amp;username=moi0022441" TargetMode="External"/><Relationship Id="rId2008" Type="http://schemas.openxmlformats.org/officeDocument/2006/relationships/hyperlink" Target="https://emenscr.nesdc.go.th/viewer/view.html?id=6194c442bab527220bfbc6d4&amp;username=mnre0214301" TargetMode="External"/><Relationship Id="rId2215" Type="http://schemas.openxmlformats.org/officeDocument/2006/relationships/hyperlink" Target="https://emenscr.nesdc.go.th/viewer/view.html?id=61b1a644f3473f0ca7a6c3c5&amp;username=moi0022741" TargetMode="External"/><Relationship Id="rId601" Type="http://schemas.openxmlformats.org/officeDocument/2006/relationships/hyperlink" Target="https://emenscr.nesdc.go.th/viewer/view.html?id=5e1edda3dd5aa7472e846258&amp;username=mot060931" TargetMode="External"/><Relationship Id="rId1024" Type="http://schemas.openxmlformats.org/officeDocument/2006/relationships/hyperlink" Target="https://emenscr.nesdc.go.th/viewer/view.html?id=5fbd3879beab9d2a7939befb&amp;username=moi0018721" TargetMode="External"/><Relationship Id="rId1231" Type="http://schemas.openxmlformats.org/officeDocument/2006/relationships/hyperlink" Target="https://emenscr.nesdc.go.th/viewer/view.html?id=5fc8c3dd5d06316aaee5321f&amp;username=moi0022941" TargetMode="External"/><Relationship Id="rId1676" Type="http://schemas.openxmlformats.org/officeDocument/2006/relationships/hyperlink" Target="https://emenscr.nesdc.go.th/viewer/view.html?id=6112252d2482000361ae7f36&amp;username=mots04061" TargetMode="External"/><Relationship Id="rId1883" Type="http://schemas.openxmlformats.org/officeDocument/2006/relationships/hyperlink" Target="https://emenscr.nesdc.go.th/viewer/view.html?id=617657339538f060ef14e152&amp;username=moi02271011" TargetMode="External"/><Relationship Id="rId906" Type="http://schemas.openxmlformats.org/officeDocument/2006/relationships/hyperlink" Target="https://emenscr.nesdc.go.th/viewer/view.html?id=5f9a858337b27e5b651e84f4&amp;username=mots04031" TargetMode="External"/><Relationship Id="rId1329" Type="http://schemas.openxmlformats.org/officeDocument/2006/relationships/hyperlink" Target="https://emenscr.nesdc.go.th/viewer/view.html?id=5fd04d357cf29c590f8c506a&amp;username=mot0703121" TargetMode="External"/><Relationship Id="rId1536" Type="http://schemas.openxmlformats.org/officeDocument/2006/relationships/hyperlink" Target="https://emenscr.nesdc.go.th/viewer/view.html?id=6017b79135fb5c2f7ac7d6ac&amp;username=moi0022821" TargetMode="External"/><Relationship Id="rId1743" Type="http://schemas.openxmlformats.org/officeDocument/2006/relationships/hyperlink" Target="https://emenscr.nesdc.go.th/viewer/view.html?id=6116302dea16c95e131a2bf9&amp;username=cmru0533101" TargetMode="External"/><Relationship Id="rId1950" Type="http://schemas.openxmlformats.org/officeDocument/2006/relationships/hyperlink" Target="https://emenscr.nesdc.go.th/viewer/view.html?id=6184ed0ccf0a5831abe2611e&amp;username=district15031" TargetMode="External"/><Relationship Id="rId35" Type="http://schemas.openxmlformats.org/officeDocument/2006/relationships/hyperlink" Target="https://emenscr.nesdc.go.th/viewer/view.html?id=5c04aeec13e5f340d33cf83a&amp;username=mots04031" TargetMode="External"/><Relationship Id="rId1603" Type="http://schemas.openxmlformats.org/officeDocument/2006/relationships/hyperlink" Target="https://emenscr.nesdc.go.th/viewer/view.html?id=60e68ac0ed713a6432c7d682&amp;username=moi0021131" TargetMode="External"/><Relationship Id="rId1810" Type="http://schemas.openxmlformats.org/officeDocument/2006/relationships/hyperlink" Target="https://emenscr.nesdc.go.th/viewer/view.html?id=611a16c8e587a9706c8ae21a&amp;username=mots02031" TargetMode="External"/><Relationship Id="rId184" Type="http://schemas.openxmlformats.org/officeDocument/2006/relationships/hyperlink" Target="https://emenscr.nesdc.go.th/viewer/view.html?id=5df9d864caa0dc3f63b8c4f1&amp;username=mots2102481" TargetMode="External"/><Relationship Id="rId391" Type="http://schemas.openxmlformats.org/officeDocument/2006/relationships/hyperlink" Target="https://emenscr.nesdc.go.th/viewer/view.html?id=5e047f19b459dd49a9ac7e44&amp;username=m-culture0031161" TargetMode="External"/><Relationship Id="rId1908" Type="http://schemas.openxmlformats.org/officeDocument/2006/relationships/hyperlink" Target="https://emenscr.nesdc.go.th/viewer/view.html?id=61800864677d8565eae2dc9c&amp;username=moi0017581" TargetMode="External"/><Relationship Id="rId2072" Type="http://schemas.openxmlformats.org/officeDocument/2006/relationships/hyperlink" Target="https://emenscr.nesdc.go.th/viewer/view.html?id=61a06ad9df200361cae58351&amp;username=mots3602101" TargetMode="External"/><Relationship Id="rId251" Type="http://schemas.openxmlformats.org/officeDocument/2006/relationships/hyperlink" Target="https://emenscr.nesdc.go.th/viewer/view.html?id=5e004518b459dd49a9ac70e7&amp;username=moph09081" TargetMode="External"/><Relationship Id="rId489" Type="http://schemas.openxmlformats.org/officeDocument/2006/relationships/hyperlink" Target="https://emenscr.nesdc.go.th/viewer/view.html?id=5e0e01c4d5c16e3ef85ebecf&amp;username=mot0703201" TargetMode="External"/><Relationship Id="rId696" Type="http://schemas.openxmlformats.org/officeDocument/2006/relationships/hyperlink" Target="https://emenscr.nesdc.go.th/viewer/view.html?id=5e9d8412ab46f9752b9c467c&amp;username=district15041" TargetMode="External"/><Relationship Id="rId349" Type="http://schemas.openxmlformats.org/officeDocument/2006/relationships/hyperlink" Target="https://emenscr.nesdc.go.th/viewer/view.html?id=5e033a0db459dd49a9ac79dd&amp;username=cea031" TargetMode="External"/><Relationship Id="rId556" Type="http://schemas.openxmlformats.org/officeDocument/2006/relationships/hyperlink" Target="https://emenscr.nesdc.go.th/viewer/view.html?id=5e1685aeab5cf06ac49f52b3&amp;username=mot0703101" TargetMode="External"/><Relationship Id="rId763" Type="http://schemas.openxmlformats.org/officeDocument/2006/relationships/hyperlink" Target="https://emenscr.nesdc.go.th/viewer/view.html?id=5f2911e14ae89a0c1450de83&amp;username=moc07011" TargetMode="External"/><Relationship Id="rId1186" Type="http://schemas.openxmlformats.org/officeDocument/2006/relationships/hyperlink" Target="https://emenscr.nesdc.go.th/viewer/view.html?id=5fc74729499a93132efec34c&amp;username=moi0017251" TargetMode="External"/><Relationship Id="rId1393" Type="http://schemas.openxmlformats.org/officeDocument/2006/relationships/hyperlink" Target="https://emenscr.nesdc.go.th/viewer/view.html?id=5fd71cc307212e34f9c301bf&amp;username=moph0032811" TargetMode="External"/><Relationship Id="rId2237" Type="http://schemas.openxmlformats.org/officeDocument/2006/relationships/hyperlink" Target="https://emenscr.nesdc.go.th/viewer/view.html?id=61b81c98b5d2fc0ca4dd09c3&amp;username=m-culture02041" TargetMode="External"/><Relationship Id="rId111" Type="http://schemas.openxmlformats.org/officeDocument/2006/relationships/hyperlink" Target="https://emenscr.nesdc.go.th/viewer/view.html?id=5ddb4a2c92249e532f57bbcf&amp;username=mots02091" TargetMode="External"/><Relationship Id="rId209" Type="http://schemas.openxmlformats.org/officeDocument/2006/relationships/hyperlink" Target="https://emenscr.nesdc.go.th/viewer/view.html?id=5dfb004ac552571a72d136dc&amp;username=sat1" TargetMode="External"/><Relationship Id="rId416" Type="http://schemas.openxmlformats.org/officeDocument/2006/relationships/hyperlink" Target="https://emenscr.nesdc.go.th/viewer/view.html?id=5e0587793b2bc044565f7853&amp;username=mot0703441" TargetMode="External"/><Relationship Id="rId970" Type="http://schemas.openxmlformats.org/officeDocument/2006/relationships/hyperlink" Target="https://emenscr.nesdc.go.th/viewer/view.html?id=5fb339180a849e2ce306db48&amp;username=mot0703291" TargetMode="External"/><Relationship Id="rId1046" Type="http://schemas.openxmlformats.org/officeDocument/2006/relationships/hyperlink" Target="https://emenscr.nesdc.go.th/viewer/view.html?id=5fbf259f9a014c2a732f7544&amp;username=mot060671" TargetMode="External"/><Relationship Id="rId1253" Type="http://schemas.openxmlformats.org/officeDocument/2006/relationships/hyperlink" Target="https://emenscr.nesdc.go.th/viewer/view.html?id=5fc9d6aacc395c6aa110cf60&amp;username=m-culture0031491" TargetMode="External"/><Relationship Id="rId1698" Type="http://schemas.openxmlformats.org/officeDocument/2006/relationships/hyperlink" Target="https://emenscr.nesdc.go.th/viewer/view.html?id=6113829bef40ea035b9d12ad&amp;username=mots04051" TargetMode="External"/><Relationship Id="rId623" Type="http://schemas.openxmlformats.org/officeDocument/2006/relationships/hyperlink" Target="https://emenscr.nesdc.go.th/viewer/view.html?id=5e214a932877dc1ec7df678a&amp;username=mots4802191" TargetMode="External"/><Relationship Id="rId830" Type="http://schemas.openxmlformats.org/officeDocument/2006/relationships/hyperlink" Target="https://emenscr.nesdc.go.th/viewer/view.html?id=5f2cd97e5d3d8c1b64cee17f&amp;username=moi5302101" TargetMode="External"/><Relationship Id="rId928" Type="http://schemas.openxmlformats.org/officeDocument/2006/relationships/hyperlink" Target="https://emenscr.nesdc.go.th/viewer/view.html?id=5fa62bccb1991b3f8585d6ff&amp;username=moi0018151" TargetMode="External"/><Relationship Id="rId1460" Type="http://schemas.openxmlformats.org/officeDocument/2006/relationships/hyperlink" Target="https://emenscr.nesdc.go.th/viewer/view.html?id=5ff4271bceac3327c2a9aabf&amp;username=moi0022441" TargetMode="External"/><Relationship Id="rId1558" Type="http://schemas.openxmlformats.org/officeDocument/2006/relationships/hyperlink" Target="https://emenscr.nesdc.go.th/viewer/view.html?id=6093ace0fc0be21f44d79782&amp;username=rmutt0578101" TargetMode="External"/><Relationship Id="rId1765" Type="http://schemas.openxmlformats.org/officeDocument/2006/relationships/hyperlink" Target="https://emenscr.nesdc.go.th/viewer/view.html?id=61174af74bf4461f93d6e554&amp;username=rmutl0583011" TargetMode="External"/><Relationship Id="rId2304" Type="http://schemas.openxmlformats.org/officeDocument/2006/relationships/hyperlink" Target="https://emenscr.nesdc.go.th/viewer/view.html?id=61c2f8cccf8d3033eb3ef5f3&amp;username=moi0017741" TargetMode="External"/><Relationship Id="rId57" Type="http://schemas.openxmlformats.org/officeDocument/2006/relationships/hyperlink" Target="https://emenscr.nesdc.go.th/viewer/view.html?id=5d047d2b19ab880af769fee2&amp;username=rmuti21001" TargetMode="External"/><Relationship Id="rId1113" Type="http://schemas.openxmlformats.org/officeDocument/2006/relationships/hyperlink" Target="https://emenscr.nesdc.go.th/viewer/view.html?id=5fc4aabcbeab9d2a7939c390&amp;username=mot060711" TargetMode="External"/><Relationship Id="rId1320" Type="http://schemas.openxmlformats.org/officeDocument/2006/relationships/hyperlink" Target="https://emenscr.nesdc.go.th/viewer/view.html?id=5fcff27278ad6216092bc260&amp;username=moi0022521" TargetMode="External"/><Relationship Id="rId1418" Type="http://schemas.openxmlformats.org/officeDocument/2006/relationships/hyperlink" Target="https://emenscr.nesdc.go.th/viewer/view.html?id=5fd9e2558ae2fc1b311d1e54&amp;username=mot061101" TargetMode="External"/><Relationship Id="rId1972" Type="http://schemas.openxmlformats.org/officeDocument/2006/relationships/hyperlink" Target="https://emenscr.nesdc.go.th/viewer/view.html?id=6192194c0511b24b2573d833&amp;username=moi0019961" TargetMode="External"/><Relationship Id="rId1625" Type="http://schemas.openxmlformats.org/officeDocument/2006/relationships/hyperlink" Target="https://emenscr.nesdc.go.th/viewer/view.html?id=610f5fe62482000361ae7d7f&amp;username=tat5201021" TargetMode="External"/><Relationship Id="rId1832" Type="http://schemas.openxmlformats.org/officeDocument/2006/relationships/hyperlink" Target="https://emenscr.nesdc.go.th/viewer/view.html?id=611a5116454a1a7072169979&amp;username=tceb1" TargetMode="External"/><Relationship Id="rId2094" Type="http://schemas.openxmlformats.org/officeDocument/2006/relationships/hyperlink" Target="https://emenscr.nesdc.go.th/viewer/view.html?id=61a59ad7e4a0ba43f163ae25&amp;username=moi0022711" TargetMode="External"/><Relationship Id="rId273" Type="http://schemas.openxmlformats.org/officeDocument/2006/relationships/hyperlink" Target="https://emenscr.nesdc.go.th/viewer/view.html?id=5e009cb1b459dd49a9ac72b3&amp;username=mot060571" TargetMode="External"/><Relationship Id="rId480" Type="http://schemas.openxmlformats.org/officeDocument/2006/relationships/hyperlink" Target="https://emenscr.nesdc.go.th/viewer/view.html?id=5e0b1cbffe8d2c3e610a10f6&amp;username=m-culture0031951" TargetMode="External"/><Relationship Id="rId2161" Type="http://schemas.openxmlformats.org/officeDocument/2006/relationships/hyperlink" Target="https://emenscr.nesdc.go.th/viewer/view.html?id=61aa22b777658f43f36686db&amp;username=moi0022711" TargetMode="External"/><Relationship Id="rId133" Type="http://schemas.openxmlformats.org/officeDocument/2006/relationships/hyperlink" Target="https://emenscr.nesdc.go.th/viewer/view.html?id=5defb23521057f4ecfc9ec5e&amp;username=moi0022521" TargetMode="External"/><Relationship Id="rId340" Type="http://schemas.openxmlformats.org/officeDocument/2006/relationships/hyperlink" Target="https://emenscr.nesdc.go.th/viewer/view.html?id=5e03263eca0feb49b458c3dd&amp;username=mnre0214031" TargetMode="External"/><Relationship Id="rId578" Type="http://schemas.openxmlformats.org/officeDocument/2006/relationships/hyperlink" Target="https://emenscr.nesdc.go.th/viewer/view.html?id=5e18334d17fa0f7c748c04d4&amp;username=mot0703211" TargetMode="External"/><Relationship Id="rId785" Type="http://schemas.openxmlformats.org/officeDocument/2006/relationships/hyperlink" Target="https://emenscr.nesdc.go.th/viewer/view.html?id=5f2a94395237673fb8a4d90e&amp;username=tat5201021" TargetMode="External"/><Relationship Id="rId992" Type="http://schemas.openxmlformats.org/officeDocument/2006/relationships/hyperlink" Target="https://emenscr.nesdc.go.th/viewer/view.html?id=5fb4e274f66b5442a6ec03a1&amp;username=m-culture0031661" TargetMode="External"/><Relationship Id="rId2021" Type="http://schemas.openxmlformats.org/officeDocument/2006/relationships/hyperlink" Target="https://emenscr.nesdc.go.th/viewer/view.html?id=6195dd6dbab527220bfbc73d&amp;username=mots2402071" TargetMode="External"/><Relationship Id="rId2259" Type="http://schemas.openxmlformats.org/officeDocument/2006/relationships/hyperlink" Target="https://emenscr.nesdc.go.th/viewer/view.html?id=61bae75a9832d51cf432ce7a&amp;username=mots2002081" TargetMode="External"/><Relationship Id="rId200" Type="http://schemas.openxmlformats.org/officeDocument/2006/relationships/hyperlink" Target="https://emenscr.nesdc.go.th/viewer/view.html?id=5dfaf58ad2f24a1a689b4b97&amp;username=moi0022481" TargetMode="External"/><Relationship Id="rId438" Type="http://schemas.openxmlformats.org/officeDocument/2006/relationships/hyperlink" Target="https://emenscr.nesdc.go.th/viewer/view.html?id=5e05d705e82416445c17a52c&amp;username=mot060221" TargetMode="External"/><Relationship Id="rId645" Type="http://schemas.openxmlformats.org/officeDocument/2006/relationships/hyperlink" Target="https://emenscr.nesdc.go.th/viewer/view.html?id=5e2e99a77d67aa2c8fa24ff0&amp;username=moi0022211" TargetMode="External"/><Relationship Id="rId852" Type="http://schemas.openxmlformats.org/officeDocument/2006/relationships/hyperlink" Target="https://emenscr.nesdc.go.th/viewer/view.html?id=5f2d48f25a5ea30bc8e0c54b&amp;username=pbru0555341" TargetMode="External"/><Relationship Id="rId1068" Type="http://schemas.openxmlformats.org/officeDocument/2006/relationships/hyperlink" Target="https://emenscr.nesdc.go.th/viewer/view.html?id=5fbfc275beab9d2a7939c11c&amp;username=tat5201171" TargetMode="External"/><Relationship Id="rId1275" Type="http://schemas.openxmlformats.org/officeDocument/2006/relationships/hyperlink" Target="https://emenscr.nesdc.go.th/viewer/view.html?id=5fcdac6fca8ceb16144f542e&amp;username=dasta_regional_721" TargetMode="External"/><Relationship Id="rId1482" Type="http://schemas.openxmlformats.org/officeDocument/2006/relationships/hyperlink" Target="https://emenscr.nesdc.go.th/viewer/view.html?id=5ff802a6623dcf24d37b1e64&amp;username=mot0703131" TargetMode="External"/><Relationship Id="rId2119" Type="http://schemas.openxmlformats.org/officeDocument/2006/relationships/hyperlink" Target="https://emenscr.nesdc.go.th/viewer/view.html?id=61a7039be4a0ba43f163afef&amp;username=moi0017121" TargetMode="External"/><Relationship Id="rId2326" Type="http://schemas.openxmlformats.org/officeDocument/2006/relationships/hyperlink" Target="https://emenscr.nesdc.go.th/viewer/view.html?id=61de6b43cfbcd80b8c266721&amp;username=dasta1" TargetMode="External"/><Relationship Id="rId505" Type="http://schemas.openxmlformats.org/officeDocument/2006/relationships/hyperlink" Target="https://emenscr.nesdc.go.th/viewer/view.html?id=5e118a15051bb6691fcbd87c&amp;username=m-culture0031411" TargetMode="External"/><Relationship Id="rId712" Type="http://schemas.openxmlformats.org/officeDocument/2006/relationships/hyperlink" Target="https://emenscr.nesdc.go.th/viewer/view.html?id=5eeb16f5723d7b3772dc93b2&amp;username=dasta1" TargetMode="External"/><Relationship Id="rId1135" Type="http://schemas.openxmlformats.org/officeDocument/2006/relationships/hyperlink" Target="https://emenscr.nesdc.go.th/viewer/view.html?id=5fc5c346b56c126617c31d55&amp;username=moi0017581" TargetMode="External"/><Relationship Id="rId1342" Type="http://schemas.openxmlformats.org/officeDocument/2006/relationships/hyperlink" Target="https://emenscr.nesdc.go.th/viewer/view.html?id=5fd05643e4c2575912afde69&amp;username=mots6502361" TargetMode="External"/><Relationship Id="rId1787" Type="http://schemas.openxmlformats.org/officeDocument/2006/relationships/hyperlink" Target="https://emenscr.nesdc.go.th/viewer/view.html?id=6117d745ee6abd1f9490285c&amp;username=rmutsv0584011" TargetMode="External"/><Relationship Id="rId1994" Type="http://schemas.openxmlformats.org/officeDocument/2006/relationships/hyperlink" Target="https://emenscr.nesdc.go.th/viewer/view.html?id=61947de7d221902211f9aecb&amp;username=mot060761" TargetMode="External"/><Relationship Id="rId79" Type="http://schemas.openxmlformats.org/officeDocument/2006/relationships/hyperlink" Target="https://emenscr.nesdc.go.th/viewer/view.html?id=5d58b55b5704017fdb6dcb64&amp;username=tat5201071" TargetMode="External"/><Relationship Id="rId1202" Type="http://schemas.openxmlformats.org/officeDocument/2006/relationships/hyperlink" Target="https://emenscr.nesdc.go.th/viewer/view.html?id=5fc85a9eeb591c133460eb12&amp;username=mots4702551" TargetMode="External"/><Relationship Id="rId1647" Type="http://schemas.openxmlformats.org/officeDocument/2006/relationships/hyperlink" Target="https://emenscr.nesdc.go.th/viewer/view.html?id=61110d2c2482000361ae7e62&amp;username=mots04061" TargetMode="External"/><Relationship Id="rId1854" Type="http://schemas.openxmlformats.org/officeDocument/2006/relationships/hyperlink" Target="https://emenscr.nesdc.go.th/viewer/view.html?id=61542a417bfb6276353cfcdf&amp;username=mnre0214631" TargetMode="External"/><Relationship Id="rId1507" Type="http://schemas.openxmlformats.org/officeDocument/2006/relationships/hyperlink" Target="https://emenscr.nesdc.go.th/viewer/view.html?id=6008e851d309fd3116daa05d&amp;username=district15021" TargetMode="External"/><Relationship Id="rId1714" Type="http://schemas.openxmlformats.org/officeDocument/2006/relationships/hyperlink" Target="https://emenscr.nesdc.go.th/viewer/view.html?id=6113a251a330646ed4c197a9&amp;username=mots003811" TargetMode="External"/><Relationship Id="rId295" Type="http://schemas.openxmlformats.org/officeDocument/2006/relationships/hyperlink" Target="https://emenscr.nesdc.go.th/viewer/view.html?id=5e01d15f6f155549ab8fb95c&amp;username=tat5201211" TargetMode="External"/><Relationship Id="rId1921" Type="http://schemas.openxmlformats.org/officeDocument/2006/relationships/hyperlink" Target="https://emenscr.nesdc.go.th/viewer/view.html?id=61834abbd54d60750bdb1bb4&amp;username=m-culture04011" TargetMode="External"/><Relationship Id="rId2183" Type="http://schemas.openxmlformats.org/officeDocument/2006/relationships/hyperlink" Target="https://emenscr.nesdc.go.th/viewer/view.html?id=61b037a47a9fbf43eaceaae8&amp;username=dasta_regional_721" TargetMode="External"/><Relationship Id="rId155" Type="http://schemas.openxmlformats.org/officeDocument/2006/relationships/hyperlink" Target="https://emenscr.nesdc.go.th/viewer/view.html?id=5df70d57cf2dda1a4f64d917&amp;username=opm0001921" TargetMode="External"/><Relationship Id="rId362" Type="http://schemas.openxmlformats.org/officeDocument/2006/relationships/hyperlink" Target="https://emenscr.nesdc.go.th/viewer/view.html?id=5e043575b459dd49a9ac7b7d&amp;username=mot0703561" TargetMode="External"/><Relationship Id="rId1297" Type="http://schemas.openxmlformats.org/officeDocument/2006/relationships/hyperlink" Target="https://emenscr.nesdc.go.th/viewer/view.html?id=5fcef87f557f3b161930c366&amp;username=moi0018311" TargetMode="External"/><Relationship Id="rId2043" Type="http://schemas.openxmlformats.org/officeDocument/2006/relationships/hyperlink" Target="https://emenscr.nesdc.go.th/viewer/view.html?id=619c965038229f3d4dda765c&amp;username=mots9002561" TargetMode="External"/><Relationship Id="rId2250" Type="http://schemas.openxmlformats.org/officeDocument/2006/relationships/hyperlink" Target="https://emenscr.nesdc.go.th/viewer/view.html?id=61b8b20f91f0f52e468da2e4&amp;username=moac0009651" TargetMode="External"/><Relationship Id="rId222" Type="http://schemas.openxmlformats.org/officeDocument/2006/relationships/hyperlink" Target="https://emenscr.nesdc.go.th/viewer/view.html?id=5dfb4219d2f24a1a689b4cee&amp;username=mot0703291" TargetMode="External"/><Relationship Id="rId667" Type="http://schemas.openxmlformats.org/officeDocument/2006/relationships/hyperlink" Target="https://emenscr.nesdc.go.th/viewer/view.html?id=5e3a8c677c2b9a7b15c83178&amp;username=udru20201" TargetMode="External"/><Relationship Id="rId874" Type="http://schemas.openxmlformats.org/officeDocument/2006/relationships/hyperlink" Target="https://emenscr.nesdc.go.th/viewer/view.html?id=5f5ef4ddebe1492770f30d4c&amp;username=mots9502451" TargetMode="External"/><Relationship Id="rId2110" Type="http://schemas.openxmlformats.org/officeDocument/2006/relationships/hyperlink" Target="https://emenscr.nesdc.go.th/viewer/view.html?id=61a6fe40e55ef143eb1fca4d&amp;username=mnre09251" TargetMode="External"/><Relationship Id="rId527" Type="http://schemas.openxmlformats.org/officeDocument/2006/relationships/hyperlink" Target="https://emenscr.nesdc.go.th/viewer/view.html?id=5e13fec4ef83bc1f217190c9&amp;username=mots9502451" TargetMode="External"/><Relationship Id="rId734" Type="http://schemas.openxmlformats.org/officeDocument/2006/relationships/hyperlink" Target="https://emenscr.nesdc.go.th/viewer/view.html?id=5f0ffdad7440ef5f3378ed74&amp;username=m-culture0031171" TargetMode="External"/><Relationship Id="rId941" Type="http://schemas.openxmlformats.org/officeDocument/2006/relationships/hyperlink" Target="https://emenscr.nesdc.go.th/viewer/view.html?id=5fa8fc7ce708b36c432df7ee&amp;username=m-culture0031261" TargetMode="External"/><Relationship Id="rId1157" Type="http://schemas.openxmlformats.org/officeDocument/2006/relationships/hyperlink" Target="https://emenscr.nesdc.go.th/viewer/view.html?id=5fc657c333c5c4157374e3d4&amp;username=tat5201141" TargetMode="External"/><Relationship Id="rId1364" Type="http://schemas.openxmlformats.org/officeDocument/2006/relationships/hyperlink" Target="https://emenscr.nesdc.go.th/viewer/view.html?id=5fd0a520c97e955911453d75&amp;username=moi0017101" TargetMode="External"/><Relationship Id="rId1571" Type="http://schemas.openxmlformats.org/officeDocument/2006/relationships/hyperlink" Target="https://emenscr.nesdc.go.th/viewer/view.html?id=60b0a62eaf86ec42f278d8d2&amp;username=mots04051" TargetMode="External"/><Relationship Id="rId2208" Type="http://schemas.openxmlformats.org/officeDocument/2006/relationships/hyperlink" Target="https://emenscr.nesdc.go.th/viewer/view.html?id=61b08d524b76812722f74afd&amp;username=moi0018721" TargetMode="External"/><Relationship Id="rId70" Type="http://schemas.openxmlformats.org/officeDocument/2006/relationships/hyperlink" Target="https://emenscr.nesdc.go.th/viewer/view.html?id=5d5787010e9fc4172ab8e5c6&amp;username=tat5201111" TargetMode="External"/><Relationship Id="rId801" Type="http://schemas.openxmlformats.org/officeDocument/2006/relationships/hyperlink" Target="https://emenscr.nesdc.go.th/viewer/view.html?id=5f2bc029ab9aa9251e67f61b&amp;username=nu052701041" TargetMode="External"/><Relationship Id="rId1017" Type="http://schemas.openxmlformats.org/officeDocument/2006/relationships/hyperlink" Target="https://emenscr.nesdc.go.th/viewer/view.html?id=5fbcc49b9a014c2a732f73c1&amp;username=mots04021" TargetMode="External"/><Relationship Id="rId1224" Type="http://schemas.openxmlformats.org/officeDocument/2006/relationships/hyperlink" Target="https://emenscr.nesdc.go.th/viewer/view.html?id=5fc896a38290676ab1b9c6ba&amp;username=mots9502451" TargetMode="External"/><Relationship Id="rId1431" Type="http://schemas.openxmlformats.org/officeDocument/2006/relationships/hyperlink" Target="https://emenscr.nesdc.go.th/viewer/view.html?id=5fe05ad2adb90d1b2adda6b2&amp;username=mot0703101" TargetMode="External"/><Relationship Id="rId1669" Type="http://schemas.openxmlformats.org/officeDocument/2006/relationships/hyperlink" Target="https://emenscr.nesdc.go.th/viewer/view.html?id=611216942482000361ae7f18&amp;username=cea031" TargetMode="External"/><Relationship Id="rId1876" Type="http://schemas.openxmlformats.org/officeDocument/2006/relationships/hyperlink" Target="https://emenscr.nesdc.go.th/viewer/view.html?id=616e3d80386bae48e63251b7&amp;username=mot060931" TargetMode="External"/><Relationship Id="rId1529" Type="http://schemas.openxmlformats.org/officeDocument/2006/relationships/hyperlink" Target="https://emenscr.nesdc.go.th/viewer/view.html?id=60138ab8df09716587640107&amp;username=opm0001601" TargetMode="External"/><Relationship Id="rId1736" Type="http://schemas.openxmlformats.org/officeDocument/2006/relationships/hyperlink" Target="https://emenscr.nesdc.go.th/viewer/view.html?id=61162006ea16c95e131a2ba3&amp;username=psru053811" TargetMode="External"/><Relationship Id="rId1943" Type="http://schemas.openxmlformats.org/officeDocument/2006/relationships/hyperlink" Target="https://emenscr.nesdc.go.th/viewer/view.html?id=6183d973f1b02731a231335b&amp;username=district15021" TargetMode="External"/><Relationship Id="rId28" Type="http://schemas.openxmlformats.org/officeDocument/2006/relationships/hyperlink" Target="https://emenscr.nesdc.go.th/viewer/view.html?id=5bf23b3a49b9c605ba60a37e&amp;username=mots04021" TargetMode="External"/><Relationship Id="rId1803" Type="http://schemas.openxmlformats.org/officeDocument/2006/relationships/hyperlink" Target="https://emenscr.nesdc.go.th/viewer/view.html?id=6119f855e587a9706c8ae195&amp;username=nrru0544091" TargetMode="External"/><Relationship Id="rId177" Type="http://schemas.openxmlformats.org/officeDocument/2006/relationships/hyperlink" Target="https://emenscr.nesdc.go.th/viewer/view.html?id=5df9ce916b12163f58d5f8af&amp;username=mots02021" TargetMode="External"/><Relationship Id="rId384" Type="http://schemas.openxmlformats.org/officeDocument/2006/relationships/hyperlink" Target="https://emenscr.nesdc.go.th/viewer/view.html?id=5e0470366f155549ab8fc1ae&amp;username=m-culture0031141" TargetMode="External"/><Relationship Id="rId591" Type="http://schemas.openxmlformats.org/officeDocument/2006/relationships/hyperlink" Target="https://emenscr.nesdc.go.th/viewer/view.html?id=5e1ebcebdabf7f12dac04c09&amp;username=mot061101" TargetMode="External"/><Relationship Id="rId2065" Type="http://schemas.openxmlformats.org/officeDocument/2006/relationships/hyperlink" Target="https://emenscr.nesdc.go.th/viewer/view.html?id=619f35c8960f7861c4d87aad&amp;username=ssru0567191" TargetMode="External"/><Relationship Id="rId2272" Type="http://schemas.openxmlformats.org/officeDocument/2006/relationships/hyperlink" Target="https://emenscr.nesdc.go.th/viewer/view.html?id=61bc4b55132398622df86e0e&amp;username=m-culture02041" TargetMode="External"/><Relationship Id="rId244" Type="http://schemas.openxmlformats.org/officeDocument/2006/relationships/hyperlink" Target="https://emenscr.nesdc.go.th/viewer/view.html?id=5dfc96874a6018148125f8aa&amp;username=mots2702611" TargetMode="External"/><Relationship Id="rId689" Type="http://schemas.openxmlformats.org/officeDocument/2006/relationships/hyperlink" Target="https://emenscr.nesdc.go.th/viewer/view.html?id=5e8fdf47b751e20605a59ec3&amp;username=moi0022481" TargetMode="External"/><Relationship Id="rId896" Type="http://schemas.openxmlformats.org/officeDocument/2006/relationships/hyperlink" Target="https://emenscr.nesdc.go.th/viewer/view.html?id=5f9181acca822c59c1436c30&amp;username=cmu6593261" TargetMode="External"/><Relationship Id="rId1081" Type="http://schemas.openxmlformats.org/officeDocument/2006/relationships/hyperlink" Target="https://emenscr.nesdc.go.th/viewer/view.html?id=5fc0aed90d3eec2a6b9e5045&amp;username=industry04111" TargetMode="External"/><Relationship Id="rId451" Type="http://schemas.openxmlformats.org/officeDocument/2006/relationships/hyperlink" Target="https://emenscr.nesdc.go.th/viewer/view.html?id=5e0779976c653f1324a8e716&amp;username=moi0019451" TargetMode="External"/><Relationship Id="rId549" Type="http://schemas.openxmlformats.org/officeDocument/2006/relationships/hyperlink" Target="https://emenscr.nesdc.go.th/viewer/view.html?id=5e15a3d65aa6096ad3aa2fd6&amp;username=mot0703511" TargetMode="External"/><Relationship Id="rId756" Type="http://schemas.openxmlformats.org/officeDocument/2006/relationships/hyperlink" Target="https://emenscr.nesdc.go.th/viewer/view.html?id=5f2692a4eff9aa2ea2578f2b&amp;username=police000711" TargetMode="External"/><Relationship Id="rId1179" Type="http://schemas.openxmlformats.org/officeDocument/2006/relationships/hyperlink" Target="https://emenscr.nesdc.go.th/viewer/view.html?id=5fc71ef324b5b4133b5f8f7b&amp;username=mot0703201" TargetMode="External"/><Relationship Id="rId1386" Type="http://schemas.openxmlformats.org/officeDocument/2006/relationships/hyperlink" Target="https://emenscr.nesdc.go.th/viewer/view.html?id=5fd6d747238e5c34f1efcc9a&amp;username=moi0017101" TargetMode="External"/><Relationship Id="rId1593" Type="http://schemas.openxmlformats.org/officeDocument/2006/relationships/hyperlink" Target="https://emenscr.nesdc.go.th/viewer/view.html?id=60e2d4aced713a6432c7d257&amp;username=mots2702611" TargetMode="External"/><Relationship Id="rId2132" Type="http://schemas.openxmlformats.org/officeDocument/2006/relationships/hyperlink" Target="https://emenscr.nesdc.go.th/viewer/view.html?id=61a78ad3e55ef143eb1fcaff&amp;username=moi0022841" TargetMode="External"/><Relationship Id="rId104" Type="http://schemas.openxmlformats.org/officeDocument/2006/relationships/hyperlink" Target="https://emenscr.nesdc.go.th/viewer/view.html?id=5db954c9e414e50a393a43b1&amp;username=rmutt0578101" TargetMode="External"/><Relationship Id="rId311" Type="http://schemas.openxmlformats.org/officeDocument/2006/relationships/hyperlink" Target="https://emenscr.nesdc.go.th/viewer/view.html?id=5e023628b459dd49a9ac7687&amp;username=industry0033751" TargetMode="External"/><Relationship Id="rId409" Type="http://schemas.openxmlformats.org/officeDocument/2006/relationships/hyperlink" Target="https://emenscr.nesdc.go.th/viewer/view.html?id=5e057b525baa7b44654ddf98&amp;username=mot0703661" TargetMode="External"/><Relationship Id="rId963" Type="http://schemas.openxmlformats.org/officeDocument/2006/relationships/hyperlink" Target="https://emenscr.nesdc.go.th/viewer/view.html?id=5fae3d0e2806e76c3c3d65af&amp;username=m-culture0031761" TargetMode="External"/><Relationship Id="rId1039" Type="http://schemas.openxmlformats.org/officeDocument/2006/relationships/hyperlink" Target="https://emenscr.nesdc.go.th/viewer/view.html?id=5fbe19577232b72a71f77e89&amp;username=moi0019331" TargetMode="External"/><Relationship Id="rId1246" Type="http://schemas.openxmlformats.org/officeDocument/2006/relationships/hyperlink" Target="https://emenscr.nesdc.go.th/viewer/view.html?id=5fc9bf9ca8d9686aa79eec24&amp;username=mots4702551" TargetMode="External"/><Relationship Id="rId1898" Type="http://schemas.openxmlformats.org/officeDocument/2006/relationships/hyperlink" Target="https://emenscr.nesdc.go.th/viewer/view.html?id=617a27a37c45c15cc4e33594&amp;username=mot060381" TargetMode="External"/><Relationship Id="rId92" Type="http://schemas.openxmlformats.org/officeDocument/2006/relationships/hyperlink" Target="https://emenscr.nesdc.go.th/viewer/view.html?id=5d941c92b7cda504eec9660f&amp;username=moi04081" TargetMode="External"/><Relationship Id="rId616" Type="http://schemas.openxmlformats.org/officeDocument/2006/relationships/hyperlink" Target="https://emenscr.nesdc.go.th/viewer/view.html?id=5e20305f2a384c3a799686e6&amp;username=mots04041" TargetMode="External"/><Relationship Id="rId823" Type="http://schemas.openxmlformats.org/officeDocument/2006/relationships/hyperlink" Target="https://emenscr.nesdc.go.th/viewer/view.html?id=5f2c52791e9bcf1b6a33651f&amp;username=m-culture02041" TargetMode="External"/><Relationship Id="rId1453" Type="http://schemas.openxmlformats.org/officeDocument/2006/relationships/hyperlink" Target="https://emenscr.nesdc.go.th/viewer/view.html?id=5ff29dbf9a713127d061cd16&amp;username=moac0009521" TargetMode="External"/><Relationship Id="rId1660" Type="http://schemas.openxmlformats.org/officeDocument/2006/relationships/hyperlink" Target="https://emenscr.nesdc.go.th/viewer/view.html?id=6111fee277572f035a6ea040&amp;username=mots04061" TargetMode="External"/><Relationship Id="rId1758" Type="http://schemas.openxmlformats.org/officeDocument/2006/relationships/hyperlink" Target="https://emenscr.nesdc.go.th/viewer/view.html?id=61169c164bf4461f93d6e50e&amp;username=mot03081" TargetMode="External"/><Relationship Id="rId1106" Type="http://schemas.openxmlformats.org/officeDocument/2006/relationships/hyperlink" Target="https://emenscr.nesdc.go.th/viewer/view.html?id=5fc49d930d3eec2a6b9e51d6&amp;username=mot060711" TargetMode="External"/><Relationship Id="rId1313" Type="http://schemas.openxmlformats.org/officeDocument/2006/relationships/hyperlink" Target="https://emenscr.nesdc.go.th/viewer/view.html?id=5fcf2e8578ad6216092bc186&amp;username=moi0022821" TargetMode="External"/><Relationship Id="rId1520" Type="http://schemas.openxmlformats.org/officeDocument/2006/relationships/hyperlink" Target="https://emenscr.nesdc.go.th/viewer/view.html?id=600fb3f9ba3bbf47decb848e&amp;username=tat5201021" TargetMode="External"/><Relationship Id="rId1965" Type="http://schemas.openxmlformats.org/officeDocument/2006/relationships/hyperlink" Target="https://emenscr.nesdc.go.th/viewer/view.html?id=618de22ccadb284b1da34cbe&amp;username=mot061071" TargetMode="External"/><Relationship Id="rId1618" Type="http://schemas.openxmlformats.org/officeDocument/2006/relationships/hyperlink" Target="https://emenscr.nesdc.go.th/viewer/view.html?id=610a52009af47d6f9a34e665&amp;username=sat21" TargetMode="External"/><Relationship Id="rId1825" Type="http://schemas.openxmlformats.org/officeDocument/2006/relationships/hyperlink" Target="https://emenscr.nesdc.go.th/viewer/view.html?id=611a428be587a9706c8ae2ee&amp;username=cea031" TargetMode="External"/><Relationship Id="rId199" Type="http://schemas.openxmlformats.org/officeDocument/2006/relationships/hyperlink" Target="https://emenscr.nesdc.go.th/viewer/view.html?id=5dfaebbfb03e921a67e372e1&amp;username=mots3002201" TargetMode="External"/><Relationship Id="rId2087" Type="http://schemas.openxmlformats.org/officeDocument/2006/relationships/hyperlink" Target="https://emenscr.nesdc.go.th/viewer/view.html?id=61a47f82e55ef143eb1fc822&amp;username=moi0017471" TargetMode="External"/><Relationship Id="rId2294" Type="http://schemas.openxmlformats.org/officeDocument/2006/relationships/hyperlink" Target="https://emenscr.nesdc.go.th/viewer/view.html?id=61c15515c326516233cedb15&amp;username=mots02041" TargetMode="External"/><Relationship Id="rId266" Type="http://schemas.openxmlformats.org/officeDocument/2006/relationships/hyperlink" Target="https://emenscr.nesdc.go.th/viewer/view.html?id=5e007bf342c5ca49af55a6fc&amp;username=mots3102261" TargetMode="External"/><Relationship Id="rId473" Type="http://schemas.openxmlformats.org/officeDocument/2006/relationships/hyperlink" Target="https://emenscr.nesdc.go.th/viewer/view.html?id=5e0ac6b8a0d4f63e608d16fd&amp;username=mot060711" TargetMode="External"/><Relationship Id="rId680" Type="http://schemas.openxmlformats.org/officeDocument/2006/relationships/hyperlink" Target="https://emenscr.nesdc.go.th/viewer/view.html?id=5e85b0ee37db2605e8455dca&amp;username=district42051" TargetMode="External"/><Relationship Id="rId2154" Type="http://schemas.openxmlformats.org/officeDocument/2006/relationships/hyperlink" Target="https://emenscr.nesdc.go.th/viewer/view.html?id=61a9d84be4a0ba43f163b2c8&amp;username=mots1702631" TargetMode="External"/><Relationship Id="rId126" Type="http://schemas.openxmlformats.org/officeDocument/2006/relationships/hyperlink" Target="https://emenscr.nesdc.go.th/viewer/view.html?id=5dea1fd5a4f65846b25d42e5&amp;username=moi0017501" TargetMode="External"/><Relationship Id="rId333" Type="http://schemas.openxmlformats.org/officeDocument/2006/relationships/hyperlink" Target="https://emenscr.nesdc.go.th/viewer/view.html?id=5e031c1742c5ca49af55ade1&amp;username=tat5201081" TargetMode="External"/><Relationship Id="rId540" Type="http://schemas.openxmlformats.org/officeDocument/2006/relationships/hyperlink" Target="https://emenscr.nesdc.go.th/viewer/view.html?id=5e15884b5aa6096ad3aa2f77&amp;username=moe02501" TargetMode="External"/><Relationship Id="rId778" Type="http://schemas.openxmlformats.org/officeDocument/2006/relationships/hyperlink" Target="https://emenscr.nesdc.go.th/viewer/view.html?id=5f2a78f1c65fbf3fac320f95&amp;username=tat5201021" TargetMode="External"/><Relationship Id="rId985" Type="http://schemas.openxmlformats.org/officeDocument/2006/relationships/hyperlink" Target="https://emenscr.nesdc.go.th/viewer/view.html?id=5fb4c0faf66b5442a6ec0340&amp;username=district72091" TargetMode="External"/><Relationship Id="rId1170" Type="http://schemas.openxmlformats.org/officeDocument/2006/relationships/hyperlink" Target="https://emenscr.nesdc.go.th/viewer/view.html?id=5fc7153b9571721336792ddd&amp;username=mot0703511" TargetMode="External"/><Relationship Id="rId2014" Type="http://schemas.openxmlformats.org/officeDocument/2006/relationships/hyperlink" Target="https://emenscr.nesdc.go.th/viewer/view.html?id=6195c5bfd51ed2220a0bdd5f&amp;username=mot060471" TargetMode="External"/><Relationship Id="rId2221" Type="http://schemas.openxmlformats.org/officeDocument/2006/relationships/hyperlink" Target="https://emenscr.nesdc.go.th/viewer/view.html?id=61b1b823b5d2fc0ca4dd076a&amp;username=m-culture02031" TargetMode="External"/><Relationship Id="rId638" Type="http://schemas.openxmlformats.org/officeDocument/2006/relationships/hyperlink" Target="https://emenscr.nesdc.go.th/viewer/view.html?id=5e28717c5902ce5228ee88e5&amp;username=mot060481" TargetMode="External"/><Relationship Id="rId845" Type="http://schemas.openxmlformats.org/officeDocument/2006/relationships/hyperlink" Target="https://emenscr.nesdc.go.th/viewer/view.html?id=5f2d1ca8ab64071b723c6e1e&amp;username=tsu64021" TargetMode="External"/><Relationship Id="rId1030" Type="http://schemas.openxmlformats.org/officeDocument/2006/relationships/hyperlink" Target="https://emenscr.nesdc.go.th/viewer/view.html?id=5fbdd378beab9d2a7939bf1b&amp;username=mots7202651" TargetMode="External"/><Relationship Id="rId1268" Type="http://schemas.openxmlformats.org/officeDocument/2006/relationships/hyperlink" Target="https://emenscr.nesdc.go.th/viewer/view.html?id=5fca0afbc4c4f26d1f0ea73f&amp;username=mots9302341" TargetMode="External"/><Relationship Id="rId1475" Type="http://schemas.openxmlformats.org/officeDocument/2006/relationships/hyperlink" Target="https://emenscr.nesdc.go.th/viewer/view.html?id=5ff6994f30f1a008a1685c10&amp;username=moi0022501" TargetMode="External"/><Relationship Id="rId1682" Type="http://schemas.openxmlformats.org/officeDocument/2006/relationships/hyperlink" Target="https://emenscr.nesdc.go.th/viewer/view.html?id=611238de86ed660368a5bbc6&amp;username=mfu590131" TargetMode="External"/><Relationship Id="rId2319" Type="http://schemas.openxmlformats.org/officeDocument/2006/relationships/hyperlink" Target="https://emenscr.nesdc.go.th/viewer/view.html?id=61cace7e91854c614b74dced&amp;username=mnre16061" TargetMode="External"/><Relationship Id="rId400" Type="http://schemas.openxmlformats.org/officeDocument/2006/relationships/hyperlink" Target="https://emenscr.nesdc.go.th/viewer/view.html?id=5e05654f5baa7b44654ddeda&amp;username=tat5201431" TargetMode="External"/><Relationship Id="rId705" Type="http://schemas.openxmlformats.org/officeDocument/2006/relationships/hyperlink" Target="https://emenscr.nesdc.go.th/viewer/view.html?id=5eddedda59d3703fe4f7ecb1&amp;username=rmutt0578101" TargetMode="External"/><Relationship Id="rId1128" Type="http://schemas.openxmlformats.org/officeDocument/2006/relationships/hyperlink" Target="https://emenscr.nesdc.go.th/viewer/view.html?id=5fc4ee83503b94399c9d87b3&amp;username=m-culture0031331" TargetMode="External"/><Relationship Id="rId1335" Type="http://schemas.openxmlformats.org/officeDocument/2006/relationships/hyperlink" Target="https://emenscr.nesdc.go.th/viewer/view.html?id=5fd050bbc97e955911453c0d&amp;username=mot060181" TargetMode="External"/><Relationship Id="rId1542" Type="http://schemas.openxmlformats.org/officeDocument/2006/relationships/hyperlink" Target="https://emenscr.nesdc.go.th/viewer/view.html?id=6020f2b6c0248c15b754394d&amp;username=district42051" TargetMode="External"/><Relationship Id="rId1987" Type="http://schemas.openxmlformats.org/officeDocument/2006/relationships/hyperlink" Target="https://emenscr.nesdc.go.th/viewer/view.html?id=61947593d51ed2220a0bdc62&amp;username=tat5201071" TargetMode="External"/><Relationship Id="rId912" Type="http://schemas.openxmlformats.org/officeDocument/2006/relationships/hyperlink" Target="https://emenscr.nesdc.go.th/viewer/view.html?id=5fa266aa360ecd060787f9a1&amp;username=mots04041" TargetMode="External"/><Relationship Id="rId1847" Type="http://schemas.openxmlformats.org/officeDocument/2006/relationships/hyperlink" Target="https://emenscr.nesdc.go.th/viewer/view.html?id=61407366df17f6698f268b37&amp;username=mot07021" TargetMode="External"/><Relationship Id="rId41" Type="http://schemas.openxmlformats.org/officeDocument/2006/relationships/hyperlink" Target="https://emenscr.nesdc.go.th/viewer/view.html?id=5cb6a9b6a6ce3a3febe8d2fa&amp;username=mots04031" TargetMode="External"/><Relationship Id="rId1402" Type="http://schemas.openxmlformats.org/officeDocument/2006/relationships/hyperlink" Target="https://emenscr.nesdc.go.th/viewer/view.html?id=5fd8620a238e5c34f1efcec3&amp;username=moi0022651" TargetMode="External"/><Relationship Id="rId1707" Type="http://schemas.openxmlformats.org/officeDocument/2006/relationships/hyperlink" Target="https://emenscr.nesdc.go.th/viewer/view.html?id=6113966879c1d06ed51e5404&amp;username=mots04051" TargetMode="External"/><Relationship Id="rId190" Type="http://schemas.openxmlformats.org/officeDocument/2006/relationships/hyperlink" Target="https://emenscr.nesdc.go.th/viewer/view.html?id=5df9e87ecaa0dc3f63b8c549&amp;username=mots02041" TargetMode="External"/><Relationship Id="rId288" Type="http://schemas.openxmlformats.org/officeDocument/2006/relationships/hyperlink" Target="https://emenscr.nesdc.go.th/viewer/view.html?id=5e01c98042c5ca49af55a9a7&amp;username=moi0017471" TargetMode="External"/><Relationship Id="rId1914" Type="http://schemas.openxmlformats.org/officeDocument/2006/relationships/hyperlink" Target="https://emenscr.nesdc.go.th/viewer/view.html?id=61820df2f828697512d26993&amp;username=moc07081" TargetMode="External"/><Relationship Id="rId495" Type="http://schemas.openxmlformats.org/officeDocument/2006/relationships/hyperlink" Target="https://emenscr.nesdc.go.th/viewer/view.html?id=5e0eed46bf8489017b69d448&amp;username=mot0703301" TargetMode="External"/><Relationship Id="rId2176" Type="http://schemas.openxmlformats.org/officeDocument/2006/relationships/hyperlink" Target="https://emenscr.nesdc.go.th/viewer/view.html?id=61af26ce7a9fbf43eaceaa2f&amp;username=mnre09161" TargetMode="External"/><Relationship Id="rId148" Type="http://schemas.openxmlformats.org/officeDocument/2006/relationships/hyperlink" Target="https://emenscr.nesdc.go.th/viewer/view.html?id=5df663cfcf2dda1a4f64d88a&amp;username=moph0032851" TargetMode="External"/><Relationship Id="rId355" Type="http://schemas.openxmlformats.org/officeDocument/2006/relationships/hyperlink" Target="https://emenscr.nesdc.go.th/viewer/view.html?id=5e04214d42c5ca49af55afec&amp;username=moi0019131" TargetMode="External"/><Relationship Id="rId562" Type="http://schemas.openxmlformats.org/officeDocument/2006/relationships/hyperlink" Target="https://emenscr.nesdc.go.th/viewer/view.html?id=5e16ccb28579f230edc1e466&amp;username=mots9102571" TargetMode="External"/><Relationship Id="rId1192" Type="http://schemas.openxmlformats.org/officeDocument/2006/relationships/hyperlink" Target="https://emenscr.nesdc.go.th/viewer/view.html?id=5fc754b3eb591c133460ea5e&amp;username=moi0022621" TargetMode="External"/><Relationship Id="rId2036" Type="http://schemas.openxmlformats.org/officeDocument/2006/relationships/hyperlink" Target="https://emenscr.nesdc.go.th/viewer/view.html?id=619b158638229f3d4dda7548&amp;username=dnp_regional_85_21" TargetMode="External"/><Relationship Id="rId2243" Type="http://schemas.openxmlformats.org/officeDocument/2006/relationships/hyperlink" Target="https://emenscr.nesdc.go.th/viewer/view.html?id=61b8571f8104c62e45b2ea78&amp;username=mots04021" TargetMode="External"/><Relationship Id="rId215" Type="http://schemas.openxmlformats.org/officeDocument/2006/relationships/hyperlink" Target="https://emenscr.nesdc.go.th/viewer/view.html?id=5dfb0683b03e921a67e37365&amp;username=moi0022481" TargetMode="External"/><Relationship Id="rId422" Type="http://schemas.openxmlformats.org/officeDocument/2006/relationships/hyperlink" Target="https://emenscr.nesdc.go.th/viewer/view.html?id=5e05957b0ad19a4457019eea&amp;username=mots6202041" TargetMode="External"/><Relationship Id="rId867" Type="http://schemas.openxmlformats.org/officeDocument/2006/relationships/hyperlink" Target="https://emenscr.nesdc.go.th/viewer/view.html?id=5f5731cfd506130fc4d48cac&amp;username=mot0703141" TargetMode="External"/><Relationship Id="rId1052" Type="http://schemas.openxmlformats.org/officeDocument/2006/relationships/hyperlink" Target="https://emenscr.nesdc.go.th/viewer/view.html?id=5fbf37dd9a014c2a732f7584&amp;username=mot060671" TargetMode="External"/><Relationship Id="rId1497" Type="http://schemas.openxmlformats.org/officeDocument/2006/relationships/hyperlink" Target="https://emenscr.nesdc.go.th/viewer/view.html?id=6001109418c77a294c9195bb&amp;username=mots02021" TargetMode="External"/><Relationship Id="rId2103" Type="http://schemas.openxmlformats.org/officeDocument/2006/relationships/hyperlink" Target="https://emenscr.nesdc.go.th/viewer/view.html?id=61a6f1837a9fbf43eacea5bc&amp;username=mots3102261" TargetMode="External"/><Relationship Id="rId2310" Type="http://schemas.openxmlformats.org/officeDocument/2006/relationships/hyperlink" Target="https://emenscr.nesdc.go.th/viewer/view.html?id=61c5cbe8ee1f2878a16cef46&amp;username=police000711" TargetMode="External"/><Relationship Id="rId727" Type="http://schemas.openxmlformats.org/officeDocument/2006/relationships/hyperlink" Target="https://emenscr.nesdc.go.th/viewer/view.html?id=5f07e6f1cdfb955a969046af&amp;username=moph0032141" TargetMode="External"/><Relationship Id="rId934" Type="http://schemas.openxmlformats.org/officeDocument/2006/relationships/hyperlink" Target="https://emenscr.nesdc.go.th/viewer/view.html?id=5fa8c7fad1df483f7bfaa18e&amp;username=mots04041" TargetMode="External"/><Relationship Id="rId1357" Type="http://schemas.openxmlformats.org/officeDocument/2006/relationships/hyperlink" Target="https://emenscr.nesdc.go.th/viewer/view.html?id=5fd092da7cf29c590f8c517e&amp;username=moi0017101" TargetMode="External"/><Relationship Id="rId1564" Type="http://schemas.openxmlformats.org/officeDocument/2006/relationships/hyperlink" Target="https://emenscr.nesdc.go.th/viewer/view.html?id=60ab54e9451595274308eb78&amp;username=mots04031" TargetMode="External"/><Relationship Id="rId1771" Type="http://schemas.openxmlformats.org/officeDocument/2006/relationships/hyperlink" Target="https://emenscr.nesdc.go.th/viewer/view.html?id=611761e1ee6abd1f949027d9&amp;username=ku05131011" TargetMode="External"/><Relationship Id="rId63" Type="http://schemas.openxmlformats.org/officeDocument/2006/relationships/hyperlink" Target="https://emenscr.nesdc.go.th/viewer/view.html?id=5d5517286a833a14b5f1b259&amp;username=industry04161" TargetMode="External"/><Relationship Id="rId1217" Type="http://schemas.openxmlformats.org/officeDocument/2006/relationships/hyperlink" Target="https://emenscr.nesdc.go.th/viewer/view.html?id=5fc86f3e8290676ab1b9c666&amp;username=mot060721" TargetMode="External"/><Relationship Id="rId1424" Type="http://schemas.openxmlformats.org/officeDocument/2006/relationships/hyperlink" Target="https://emenscr.nesdc.go.th/viewer/view.html?id=5fdc5579adb90d1b2adda478&amp;username=mots6702381" TargetMode="External"/><Relationship Id="rId1631" Type="http://schemas.openxmlformats.org/officeDocument/2006/relationships/hyperlink" Target="https://emenscr.nesdc.go.th/viewer/view.html?id=61106e1b2482000361ae7db1&amp;username=tat5201021" TargetMode="External"/><Relationship Id="rId1869" Type="http://schemas.openxmlformats.org/officeDocument/2006/relationships/hyperlink" Target="https://emenscr.nesdc.go.th/viewer/view.html?id=616d1c7653cc606eacb5dd35&amp;username=moi0017381" TargetMode="External"/><Relationship Id="rId1729" Type="http://schemas.openxmlformats.org/officeDocument/2006/relationships/hyperlink" Target="https://emenscr.nesdc.go.th/viewer/view.html?id=6115ef2b204d382fc6aff1b9&amp;username=psru053811" TargetMode="External"/><Relationship Id="rId1936" Type="http://schemas.openxmlformats.org/officeDocument/2006/relationships/hyperlink" Target="https://emenscr.nesdc.go.th/viewer/view.html?id=618391310f6a4831a38bf6ca&amp;username=m-culture0031721" TargetMode="External"/><Relationship Id="rId2198" Type="http://schemas.openxmlformats.org/officeDocument/2006/relationships/hyperlink" Target="https://emenscr.nesdc.go.th/viewer/view.html?id=61b070ad46d3a6271aae23ab&amp;username=mots7202651" TargetMode="External"/><Relationship Id="rId377" Type="http://schemas.openxmlformats.org/officeDocument/2006/relationships/hyperlink" Target="https://emenscr.nesdc.go.th/viewer/view.html?id=5e0465afca0feb49b458c769&amp;username=nrru0544151" TargetMode="External"/><Relationship Id="rId584" Type="http://schemas.openxmlformats.org/officeDocument/2006/relationships/hyperlink" Target="https://emenscr.nesdc.go.th/viewer/view.html?id=5e1d89a1eeece76891d9c26f&amp;username=mots2702611" TargetMode="External"/><Relationship Id="rId2058" Type="http://schemas.openxmlformats.org/officeDocument/2006/relationships/hyperlink" Target="https://emenscr.nesdc.go.th/viewer/view.html?id=619efa9f960f7861c4d87a47&amp;username=mot0703201" TargetMode="External"/><Relationship Id="rId2265" Type="http://schemas.openxmlformats.org/officeDocument/2006/relationships/hyperlink" Target="https://emenscr.nesdc.go.th/viewer/view.html?id=61bb1f5d358cdf1cf68826cc&amp;username=m-culture02061" TargetMode="External"/><Relationship Id="rId5" Type="http://schemas.openxmlformats.org/officeDocument/2006/relationships/hyperlink" Target="https://emenscr.nesdc.go.th/viewer/view.html?id=5b1f872c7587e67e2e720fa7&amp;username=sdu67011" TargetMode="External"/><Relationship Id="rId237" Type="http://schemas.openxmlformats.org/officeDocument/2006/relationships/hyperlink" Target="https://emenscr.nesdc.go.th/viewer/view.html?id=5dfc8187c552571a72d139f9&amp;username=mots2702611" TargetMode="External"/><Relationship Id="rId791" Type="http://schemas.openxmlformats.org/officeDocument/2006/relationships/hyperlink" Target="https://emenscr.nesdc.go.th/viewer/view.html?id=5f2afba33be9f03fb267b309&amp;username=nida05263081" TargetMode="External"/><Relationship Id="rId889" Type="http://schemas.openxmlformats.org/officeDocument/2006/relationships/hyperlink" Target="https://emenscr.nesdc.go.th/viewer/view.html?id=5f7d52c7bee63e67f3708173&amp;username=opm0001621" TargetMode="External"/><Relationship Id="rId1074" Type="http://schemas.openxmlformats.org/officeDocument/2006/relationships/hyperlink" Target="https://emenscr.nesdc.go.th/viewer/view.html?id=5fc066139a014c2a732f763c&amp;username=m-culture0031621" TargetMode="External"/><Relationship Id="rId444" Type="http://schemas.openxmlformats.org/officeDocument/2006/relationships/hyperlink" Target="https://emenscr.nesdc.go.th/viewer/view.html?id=5e063b530ad19a445701a1d8&amp;username=rmuti22001" TargetMode="External"/><Relationship Id="rId651" Type="http://schemas.openxmlformats.org/officeDocument/2006/relationships/hyperlink" Target="https://emenscr.nesdc.go.th/viewer/view.html?id=5e2fba16e9a2292fef83bd36&amp;username=mots02031" TargetMode="External"/><Relationship Id="rId749" Type="http://schemas.openxmlformats.org/officeDocument/2006/relationships/hyperlink" Target="https://emenscr.nesdc.go.th/viewer/view.html?id=5f2676f9eff9aa2ea2578f21&amp;username=mots04011" TargetMode="External"/><Relationship Id="rId1281" Type="http://schemas.openxmlformats.org/officeDocument/2006/relationships/hyperlink" Target="https://emenscr.nesdc.go.th/viewer/view.html?id=5fcdd6f41540bf161ab27721&amp;username=moac0009951" TargetMode="External"/><Relationship Id="rId1379" Type="http://schemas.openxmlformats.org/officeDocument/2006/relationships/hyperlink" Target="https://emenscr.nesdc.go.th/viewer/view.html?id=5fd5e3976eb12634f2968ba6&amp;username=mots5202521" TargetMode="External"/><Relationship Id="rId1586" Type="http://schemas.openxmlformats.org/officeDocument/2006/relationships/hyperlink" Target="https://emenscr.nesdc.go.th/viewer/view.html?id=60d01c56844e4b36c8f91ea9&amp;username=rmutr0582041" TargetMode="External"/><Relationship Id="rId2125" Type="http://schemas.openxmlformats.org/officeDocument/2006/relationships/hyperlink" Target="https://emenscr.nesdc.go.th/viewer/view.html?id=61a734e9e4a0ba43f163b06a&amp;username=mnre16171" TargetMode="External"/><Relationship Id="rId2332" Type="http://schemas.openxmlformats.org/officeDocument/2006/relationships/hyperlink" Target="https://emenscr.nesdc.go.th/viewer/view.html?id=61dfa1f7cc5c9002e5950923&amp;username=moi530331" TargetMode="External"/><Relationship Id="rId304" Type="http://schemas.openxmlformats.org/officeDocument/2006/relationships/hyperlink" Target="https://emenscr.nesdc.go.th/viewer/view.html?id=5e01e5e16f155549ab8fb9fa&amp;username=mots04051" TargetMode="External"/><Relationship Id="rId511" Type="http://schemas.openxmlformats.org/officeDocument/2006/relationships/hyperlink" Target="https://emenscr.nesdc.go.th/viewer/view.html?id=5e12c828fb51be594406aeb3&amp;username=mots9602241" TargetMode="External"/><Relationship Id="rId609" Type="http://schemas.openxmlformats.org/officeDocument/2006/relationships/hyperlink" Target="https://emenscr.nesdc.go.th/viewer/view.html?id=5e201bf7d64e122a694ab427&amp;username=mots4802191" TargetMode="External"/><Relationship Id="rId956" Type="http://schemas.openxmlformats.org/officeDocument/2006/relationships/hyperlink" Target="https://emenscr.nesdc.go.th/viewer/view.html?id=5fadfca03f6eff6c49213b6f&amp;username=moi0022761" TargetMode="External"/><Relationship Id="rId1141" Type="http://schemas.openxmlformats.org/officeDocument/2006/relationships/hyperlink" Target="https://emenscr.nesdc.go.th/viewer/view.html?id=5fc5f27ab3f39c661145d28a&amp;username=moi0018771" TargetMode="External"/><Relationship Id="rId1239" Type="http://schemas.openxmlformats.org/officeDocument/2006/relationships/hyperlink" Target="https://emenscr.nesdc.go.th/viewer/view.html?id=5fc9b08d8290676ab1b9c784&amp;username=m-culture0031531" TargetMode="External"/><Relationship Id="rId1793" Type="http://schemas.openxmlformats.org/officeDocument/2006/relationships/hyperlink" Target="https://emenscr.nesdc.go.th/viewer/view.html?id=611912d44bf4461f93d6e714&amp;username=niems021" TargetMode="External"/><Relationship Id="rId85" Type="http://schemas.openxmlformats.org/officeDocument/2006/relationships/hyperlink" Target="https://emenscr.nesdc.go.th/viewer/view.html?id=5d88c9d81970f105a15993a3&amp;username=rmutr0582061" TargetMode="External"/><Relationship Id="rId816" Type="http://schemas.openxmlformats.org/officeDocument/2006/relationships/hyperlink" Target="https://emenscr.nesdc.go.th/viewer/view.html?id=5f2c165e5d3d8c1b64cee054&amp;username=dasta1" TargetMode="External"/><Relationship Id="rId1001" Type="http://schemas.openxmlformats.org/officeDocument/2006/relationships/hyperlink" Target="https://emenscr.nesdc.go.th/viewer/view.html?id=5fbb4dc69a014c2a732f728e&amp;username=mots2402071" TargetMode="External"/><Relationship Id="rId1446" Type="http://schemas.openxmlformats.org/officeDocument/2006/relationships/hyperlink" Target="https://emenscr.nesdc.go.th/viewer/view.html?id=5feb06c948dad842bf57cac2&amp;username=tceb1" TargetMode="External"/><Relationship Id="rId1653" Type="http://schemas.openxmlformats.org/officeDocument/2006/relationships/hyperlink" Target="https://emenscr.nesdc.go.th/viewer/view.html?id=611132edef40ea035b9d1069&amp;username=mots04041" TargetMode="External"/><Relationship Id="rId1860" Type="http://schemas.openxmlformats.org/officeDocument/2006/relationships/hyperlink" Target="https://emenscr.nesdc.go.th/viewer/view.html?id=6163b90317ed2a558b4c31dd&amp;username=moi0022831" TargetMode="External"/><Relationship Id="rId1306" Type="http://schemas.openxmlformats.org/officeDocument/2006/relationships/hyperlink" Target="https://emenscr.nesdc.go.th/viewer/view.html?id=5fcf0e7778ad6216092bc112&amp;username=m-culture04151" TargetMode="External"/><Relationship Id="rId1513" Type="http://schemas.openxmlformats.org/officeDocument/2006/relationships/hyperlink" Target="https://emenscr.nesdc.go.th/viewer/view.html?id=600be79893bc771ae176dc5f&amp;username=mnre05071" TargetMode="External"/><Relationship Id="rId1720" Type="http://schemas.openxmlformats.org/officeDocument/2006/relationships/hyperlink" Target="https://emenscr.nesdc.go.th/viewer/view.html?id=6114f69bd956f703555f9f6a&amp;username=m-culture02041" TargetMode="External"/><Relationship Id="rId1958" Type="http://schemas.openxmlformats.org/officeDocument/2006/relationships/hyperlink" Target="https://emenscr.nesdc.go.th/viewer/view.html?id=618b8f00c365253295d32c2d&amp;username=mots7102021" TargetMode="External"/><Relationship Id="rId12" Type="http://schemas.openxmlformats.org/officeDocument/2006/relationships/hyperlink" Target="https://emenscr.nesdc.go.th/viewer/view.html?id=5bbf00fd18934608ac2f9d1e&amp;username=cmu659391" TargetMode="External"/><Relationship Id="rId1818" Type="http://schemas.openxmlformats.org/officeDocument/2006/relationships/hyperlink" Target="https://emenscr.nesdc.go.th/viewer/view.html?id=611a3998b1eab9706bc8549b&amp;username=cpru05690121" TargetMode="External"/><Relationship Id="rId161" Type="http://schemas.openxmlformats.org/officeDocument/2006/relationships/hyperlink" Target="https://emenscr.nesdc.go.th/viewer/view.html?id=5df7663762ad211a54e74bba&amp;username=mot0703141" TargetMode="External"/><Relationship Id="rId399" Type="http://schemas.openxmlformats.org/officeDocument/2006/relationships/hyperlink" Target="https://emenscr.nesdc.go.th/viewer/view.html?id=5e04e3ca3b2bc044565f7692&amp;username=mot0703131" TargetMode="External"/><Relationship Id="rId2287" Type="http://schemas.openxmlformats.org/officeDocument/2006/relationships/hyperlink" Target="https://emenscr.nesdc.go.th/viewer/view.html?id=61c036fb1a10626236233e28&amp;username=mot060721" TargetMode="External"/><Relationship Id="rId259" Type="http://schemas.openxmlformats.org/officeDocument/2006/relationships/hyperlink" Target="https://emenscr.nesdc.go.th/viewer/view.html?id=5e0072b2b459dd49a9ac7195&amp;username=mots5402391" TargetMode="External"/><Relationship Id="rId466" Type="http://schemas.openxmlformats.org/officeDocument/2006/relationships/hyperlink" Target="https://emenscr.nesdc.go.th/viewer/view.html?id=5e09e06ea398d53e6c8ddf1f&amp;username=moi0017261" TargetMode="External"/><Relationship Id="rId673" Type="http://schemas.openxmlformats.org/officeDocument/2006/relationships/hyperlink" Target="https://emenscr.nesdc.go.th/viewer/view.html?id=5e69bbad78f3747307889061&amp;username=mfu590131" TargetMode="External"/><Relationship Id="rId880" Type="http://schemas.openxmlformats.org/officeDocument/2006/relationships/hyperlink" Target="https://emenscr.nesdc.go.th/viewer/view.html?id=5f7589359c6af045fbf3d15a&amp;username=mot0703131" TargetMode="External"/><Relationship Id="rId1096" Type="http://schemas.openxmlformats.org/officeDocument/2006/relationships/hyperlink" Target="https://emenscr.nesdc.go.th/viewer/view.html?id=5fc46eebbeab9d2a7939c2d8&amp;username=opm0001461" TargetMode="External"/><Relationship Id="rId2147" Type="http://schemas.openxmlformats.org/officeDocument/2006/relationships/hyperlink" Target="https://emenscr.nesdc.go.th/viewer/view.html?id=61a99e8fe4a0ba43f163b257&amp;username=opm0001571" TargetMode="External"/><Relationship Id="rId119" Type="http://schemas.openxmlformats.org/officeDocument/2006/relationships/hyperlink" Target="https://emenscr.nesdc.go.th/viewer/view.html?id=5de3659def4cb551e9869a50&amp;username=mots02011" TargetMode="External"/><Relationship Id="rId326" Type="http://schemas.openxmlformats.org/officeDocument/2006/relationships/hyperlink" Target="https://emenscr.nesdc.go.th/viewer/view.html?id=5e030bd342c5ca49af55ad39&amp;username=moc0016811" TargetMode="External"/><Relationship Id="rId533" Type="http://schemas.openxmlformats.org/officeDocument/2006/relationships/hyperlink" Target="https://emenscr.nesdc.go.th/viewer/view.html?id=5e140f0fe2cf091f1b82ffe9&amp;username=mot060671" TargetMode="External"/><Relationship Id="rId978" Type="http://schemas.openxmlformats.org/officeDocument/2006/relationships/hyperlink" Target="https://emenscr.nesdc.go.th/viewer/view.html?id=5fb37c5d56c36d429b487994&amp;username=moph0032741" TargetMode="External"/><Relationship Id="rId1163" Type="http://schemas.openxmlformats.org/officeDocument/2006/relationships/hyperlink" Target="https://emenscr.nesdc.go.th/viewer/view.html?id=5fc65e2e33c5c4157374e3dd&amp;username=tat5201211" TargetMode="External"/><Relationship Id="rId1370" Type="http://schemas.openxmlformats.org/officeDocument/2006/relationships/hyperlink" Target="https://emenscr.nesdc.go.th/viewer/view.html?id=5fd0d287c97e955911453d8c&amp;username=moi0017751" TargetMode="External"/><Relationship Id="rId2007" Type="http://schemas.openxmlformats.org/officeDocument/2006/relationships/hyperlink" Target="https://emenscr.nesdc.go.th/viewer/view.html?id=6194c433d51ed2220a0bdd08&amp;username=okmd1" TargetMode="External"/><Relationship Id="rId2214" Type="http://schemas.openxmlformats.org/officeDocument/2006/relationships/hyperlink" Target="https://emenscr.nesdc.go.th/viewer/view.html?id=61b193b9f3473f0ca7a6c3b4&amp;username=moi0017331" TargetMode="External"/><Relationship Id="rId740" Type="http://schemas.openxmlformats.org/officeDocument/2006/relationships/hyperlink" Target="https://emenscr.nesdc.go.th/viewer/view.html?id=5f2631d85eb2cd2eaa464a9e&amp;username=mots04011" TargetMode="External"/><Relationship Id="rId838" Type="http://schemas.openxmlformats.org/officeDocument/2006/relationships/hyperlink" Target="https://emenscr.nesdc.go.th/viewer/view.html?id=5f2cf6251e9bcf1b6a3366b8&amp;username=kku0514141" TargetMode="External"/><Relationship Id="rId1023" Type="http://schemas.openxmlformats.org/officeDocument/2006/relationships/hyperlink" Target="https://emenscr.nesdc.go.th/viewer/view.html?id=5fbcf5100d3eec2a6b9e4d92&amp;username=mot0703141" TargetMode="External"/><Relationship Id="rId1468" Type="http://schemas.openxmlformats.org/officeDocument/2006/relationships/hyperlink" Target="https://emenscr.nesdc.go.th/viewer/view.html?id=5ff570c6e43e3c47aabd9964&amp;username=moi0022441" TargetMode="External"/><Relationship Id="rId1675" Type="http://schemas.openxmlformats.org/officeDocument/2006/relationships/hyperlink" Target="https://emenscr.nesdc.go.th/viewer/view.html?id=611221baef40ea035b9d10fa&amp;username=cea031" TargetMode="External"/><Relationship Id="rId1882" Type="http://schemas.openxmlformats.org/officeDocument/2006/relationships/hyperlink" Target="https://emenscr.nesdc.go.th/viewer/view.html?id=6173c1bb61fab713ff71e68b&amp;username=mot060111" TargetMode="External"/><Relationship Id="rId600" Type="http://schemas.openxmlformats.org/officeDocument/2006/relationships/hyperlink" Target="https://emenscr.nesdc.go.th/viewer/view.html?id=5e1edbb3885c444735290c26&amp;username=mots04021" TargetMode="External"/><Relationship Id="rId1230" Type="http://schemas.openxmlformats.org/officeDocument/2006/relationships/hyperlink" Target="https://emenscr.nesdc.go.th/viewer/view.html?id=5fc8c1fd8290676ab1b9c721&amp;username=moi022731" TargetMode="External"/><Relationship Id="rId1328" Type="http://schemas.openxmlformats.org/officeDocument/2006/relationships/hyperlink" Target="https://emenscr.nesdc.go.th/viewer/view.html?id=5fd04936c97e955911453bd8&amp;username=moi0017011" TargetMode="External"/><Relationship Id="rId1535" Type="http://schemas.openxmlformats.org/officeDocument/2006/relationships/hyperlink" Target="https://emenscr.nesdc.go.th/viewer/view.html?id=6013d28a35fb5c2f7ac7d2e6&amp;username=moi5305161" TargetMode="External"/><Relationship Id="rId905" Type="http://schemas.openxmlformats.org/officeDocument/2006/relationships/hyperlink" Target="https://emenscr.nesdc.go.th/viewer/view.html?id=5f9a7dfd2310b05b6ef487fa&amp;username=mots04061" TargetMode="External"/><Relationship Id="rId1742" Type="http://schemas.openxmlformats.org/officeDocument/2006/relationships/hyperlink" Target="https://emenscr.nesdc.go.th/viewer/view.html?id=61162dcaea16c95e131a2beb&amp;username=m-culture02041" TargetMode="External"/><Relationship Id="rId34" Type="http://schemas.openxmlformats.org/officeDocument/2006/relationships/hyperlink" Target="https://emenscr.nesdc.go.th/viewer/view.html?id=5bfd1147fa8c8a66a4c0c968&amp;username=mots04041" TargetMode="External"/><Relationship Id="rId1602" Type="http://schemas.openxmlformats.org/officeDocument/2006/relationships/hyperlink" Target="https://emenscr.nesdc.go.th/viewer/view.html?id=60e68858a792f56431f57fc7&amp;username=mot0703501" TargetMode="External"/><Relationship Id="rId183" Type="http://schemas.openxmlformats.org/officeDocument/2006/relationships/hyperlink" Target="https://emenscr.nesdc.go.th/viewer/view.html?id=5df9d82effccfe3f5905eef0&amp;username=mots02041" TargetMode="External"/><Relationship Id="rId390" Type="http://schemas.openxmlformats.org/officeDocument/2006/relationships/hyperlink" Target="https://emenscr.nesdc.go.th/viewer/view.html?id=5e047c146f155549ab8fc23a&amp;username=mnre0214031" TargetMode="External"/><Relationship Id="rId1907" Type="http://schemas.openxmlformats.org/officeDocument/2006/relationships/hyperlink" Target="https://emenscr.nesdc.go.th/viewer/view.html?id=617f72e5df69c35032e09a6b&amp;username=mot061101" TargetMode="External"/><Relationship Id="rId2071" Type="http://schemas.openxmlformats.org/officeDocument/2006/relationships/hyperlink" Target="https://emenscr.nesdc.go.th/viewer/view.html?id=61a051b0df200361cae58321&amp;username=dnp_regional_611" TargetMode="External"/><Relationship Id="rId250" Type="http://schemas.openxmlformats.org/officeDocument/2006/relationships/hyperlink" Target="https://emenscr.nesdc.go.th/viewer/view.html?id=5e002f0b6f155549ab8fb4ae&amp;username=moph05061" TargetMode="External"/><Relationship Id="rId488" Type="http://schemas.openxmlformats.org/officeDocument/2006/relationships/hyperlink" Target="https://emenscr.nesdc.go.th/viewer/view.html?id=5e0df969f7206a3eeb33f603&amp;username=moi0017331" TargetMode="External"/><Relationship Id="rId695" Type="http://schemas.openxmlformats.org/officeDocument/2006/relationships/hyperlink" Target="https://emenscr.nesdc.go.th/viewer/view.html?id=5e9d81418803b2752cef692d&amp;username=district15041" TargetMode="External"/><Relationship Id="rId2169" Type="http://schemas.openxmlformats.org/officeDocument/2006/relationships/hyperlink" Target="https://emenscr.nesdc.go.th/viewer/view.html?id=61aedd1877658f43f3668768&amp;username=mots3302541" TargetMode="External"/><Relationship Id="rId110" Type="http://schemas.openxmlformats.org/officeDocument/2006/relationships/hyperlink" Target="https://emenscr.nesdc.go.th/viewer/view.html?id=5ddb478d92249e532f57bbcc&amp;username=mots02091" TargetMode="External"/><Relationship Id="rId348" Type="http://schemas.openxmlformats.org/officeDocument/2006/relationships/hyperlink" Target="https://emenscr.nesdc.go.th/viewer/view.html?id=5e033646b459dd49a9ac79cc&amp;username=cea031" TargetMode="External"/><Relationship Id="rId555" Type="http://schemas.openxmlformats.org/officeDocument/2006/relationships/hyperlink" Target="https://emenscr.nesdc.go.th/viewer/view.html?id=5e15d8dd0e30786ac928b373&amp;username=mots8502471" TargetMode="External"/><Relationship Id="rId762" Type="http://schemas.openxmlformats.org/officeDocument/2006/relationships/hyperlink" Target="https://emenscr.nesdc.go.th/viewer/view.html?id=5f28fed114c4720c160d0670&amp;username=mots04011" TargetMode="External"/><Relationship Id="rId1185" Type="http://schemas.openxmlformats.org/officeDocument/2006/relationships/hyperlink" Target="https://emenscr.nesdc.go.th/viewer/view.html?id=5fc74456499a93132efec33d&amp;username=mot060911" TargetMode="External"/><Relationship Id="rId1392" Type="http://schemas.openxmlformats.org/officeDocument/2006/relationships/hyperlink" Target="https://emenscr.nesdc.go.th/viewer/view.html?id=5fd6e8756eb12634f2968c2f&amp;username=moph0032811" TargetMode="External"/><Relationship Id="rId2029" Type="http://schemas.openxmlformats.org/officeDocument/2006/relationships/hyperlink" Target="https://emenscr.nesdc.go.th/viewer/view.html?id=61975aebd221902211f9b0df&amp;username=mnre0214491" TargetMode="External"/><Relationship Id="rId2236" Type="http://schemas.openxmlformats.org/officeDocument/2006/relationships/hyperlink" Target="https://emenscr.nesdc.go.th/viewer/view.html?id=61b819cbf3473f0ca7a6c695&amp;username=mots04051" TargetMode="External"/><Relationship Id="rId208" Type="http://schemas.openxmlformats.org/officeDocument/2006/relationships/hyperlink" Target="https://emenscr.nesdc.go.th/viewer/view.html?id=5dfaff37c552571a72d136d3&amp;username=mots02021" TargetMode="External"/><Relationship Id="rId415" Type="http://schemas.openxmlformats.org/officeDocument/2006/relationships/hyperlink" Target="https://emenscr.nesdc.go.th/viewer/view.html?id=5e058757e82416445c17a22a&amp;username=moe02111" TargetMode="External"/><Relationship Id="rId622" Type="http://schemas.openxmlformats.org/officeDocument/2006/relationships/hyperlink" Target="https://emenscr.nesdc.go.th/viewer/view.html?id=5e212f863fa42111c7317a57&amp;username=mots2402071" TargetMode="External"/><Relationship Id="rId1045" Type="http://schemas.openxmlformats.org/officeDocument/2006/relationships/hyperlink" Target="https://emenscr.nesdc.go.th/viewer/view.html?id=5fbf22f2beab9d2a7939c026&amp;username=moi0017291" TargetMode="External"/><Relationship Id="rId1252" Type="http://schemas.openxmlformats.org/officeDocument/2006/relationships/hyperlink" Target="https://emenscr.nesdc.go.th/viewer/view.html?id=5fc9d1ed5d06316aaee532e9&amp;username=mot060231" TargetMode="External"/><Relationship Id="rId1697" Type="http://schemas.openxmlformats.org/officeDocument/2006/relationships/hyperlink" Target="https://emenscr.nesdc.go.th/viewer/view.html?id=61137d7e77572f035a6ea20a&amp;username=mfu590131" TargetMode="External"/><Relationship Id="rId2303" Type="http://schemas.openxmlformats.org/officeDocument/2006/relationships/hyperlink" Target="https://emenscr.nesdc.go.th/viewer/view.html?id=61c2ef8b5203dc33e5cb4ec7&amp;username=mots02031" TargetMode="External"/><Relationship Id="rId927" Type="http://schemas.openxmlformats.org/officeDocument/2006/relationships/hyperlink" Target="https://emenscr.nesdc.go.th/viewer/view.html?id=5fa613c87d71223f835ebf4c&amp;username=district15061" TargetMode="External"/><Relationship Id="rId1112" Type="http://schemas.openxmlformats.org/officeDocument/2006/relationships/hyperlink" Target="https://emenscr.nesdc.go.th/viewer/view.html?id=5fc4aa000d3eec2a6b9e51ec&amp;username=mot0703491" TargetMode="External"/><Relationship Id="rId1557" Type="http://schemas.openxmlformats.org/officeDocument/2006/relationships/hyperlink" Target="https://emenscr.nesdc.go.th/viewer/view.html?id=609371aba2827e1f3c7f9a44&amp;username=mots02031" TargetMode="External"/><Relationship Id="rId1764" Type="http://schemas.openxmlformats.org/officeDocument/2006/relationships/hyperlink" Target="https://emenscr.nesdc.go.th/viewer/view.html?id=61171fe6ee6abd1f9490279a&amp;username=mot03081" TargetMode="External"/><Relationship Id="rId1971" Type="http://schemas.openxmlformats.org/officeDocument/2006/relationships/hyperlink" Target="https://emenscr.nesdc.go.th/viewer/view.html?id=61920c4878f1114b28747c94&amp;username=moph0032851" TargetMode="External"/><Relationship Id="rId56" Type="http://schemas.openxmlformats.org/officeDocument/2006/relationships/hyperlink" Target="https://emenscr.nesdc.go.th/viewer/view.html?id=5cff84e443f43b4179ea1183&amp;username=tceb1" TargetMode="External"/><Relationship Id="rId1417" Type="http://schemas.openxmlformats.org/officeDocument/2006/relationships/hyperlink" Target="https://emenscr.nesdc.go.th/viewer/view.html?id=5fd9dc608ae2fc1b311d1e46&amp;username=rid_regional_64_21" TargetMode="External"/><Relationship Id="rId1624" Type="http://schemas.openxmlformats.org/officeDocument/2006/relationships/hyperlink" Target="https://emenscr.nesdc.go.th/viewer/view.html?id=610f5b6e2482000361ae7d7d&amp;username=tat5201021" TargetMode="External"/><Relationship Id="rId1831" Type="http://schemas.openxmlformats.org/officeDocument/2006/relationships/hyperlink" Target="https://emenscr.nesdc.go.th/viewer/view.html?id=611a4f5383a6677074486300&amp;username=pbru0555341" TargetMode="External"/><Relationship Id="rId1929" Type="http://schemas.openxmlformats.org/officeDocument/2006/relationships/hyperlink" Target="https://emenscr.nesdc.go.th/viewer/view.html?id=6183691bf1b02731a231326c&amp;username=moi0017101" TargetMode="External"/><Relationship Id="rId2093" Type="http://schemas.openxmlformats.org/officeDocument/2006/relationships/hyperlink" Target="https://emenscr.nesdc.go.th/viewer/view.html?id=61a599e4e4a0ba43f163ae1c&amp;username=moi0017131" TargetMode="External"/><Relationship Id="rId272" Type="http://schemas.openxmlformats.org/officeDocument/2006/relationships/hyperlink" Target="https://emenscr.nesdc.go.th/viewer/view.html?id=5e008c0d42c5ca49af55a781&amp;username=mots4602031" TargetMode="External"/><Relationship Id="rId577" Type="http://schemas.openxmlformats.org/officeDocument/2006/relationships/hyperlink" Target="https://emenscr.nesdc.go.th/viewer/view.html?id=5e1805bdfdbb3e70e4d8b940&amp;username=m-culture0031611" TargetMode="External"/><Relationship Id="rId2160" Type="http://schemas.openxmlformats.org/officeDocument/2006/relationships/hyperlink" Target="https://emenscr.nesdc.go.th/viewer/view.html?id=61a9e5dc7a9fbf43eacea8c3&amp;username=moi0017461" TargetMode="External"/><Relationship Id="rId2258" Type="http://schemas.openxmlformats.org/officeDocument/2006/relationships/hyperlink" Target="https://emenscr.nesdc.go.th/viewer/view.html?id=61badf8b77a3ca1cee43a85d&amp;username=mots04031" TargetMode="External"/><Relationship Id="rId132" Type="http://schemas.openxmlformats.org/officeDocument/2006/relationships/hyperlink" Target="https://emenscr.nesdc.go.th/viewer/view.html?id=5defa7715ab6a64edd62ff92&amp;username=mots5202521" TargetMode="External"/><Relationship Id="rId784" Type="http://schemas.openxmlformats.org/officeDocument/2006/relationships/hyperlink" Target="https://emenscr.nesdc.go.th/viewer/view.html?id=5f2a931a9b1b9e3fab85a851&amp;username=moi04041" TargetMode="External"/><Relationship Id="rId991" Type="http://schemas.openxmlformats.org/officeDocument/2006/relationships/hyperlink" Target="https://emenscr.nesdc.go.th/viewer/view.html?id=5fb4e0d220f6a8429dff62db&amp;username=mots04061" TargetMode="External"/><Relationship Id="rId1067" Type="http://schemas.openxmlformats.org/officeDocument/2006/relationships/hyperlink" Target="https://emenscr.nesdc.go.th/viewer/view.html?id=5fbf7f0cbeab9d2a7939c10f&amp;username=mot0703141" TargetMode="External"/><Relationship Id="rId2020" Type="http://schemas.openxmlformats.org/officeDocument/2006/relationships/hyperlink" Target="https://emenscr.nesdc.go.th/viewer/view.html?id=6195d98ed221902211f9afca&amp;username=moi08101" TargetMode="External"/><Relationship Id="rId437" Type="http://schemas.openxmlformats.org/officeDocument/2006/relationships/hyperlink" Target="https://emenscr.nesdc.go.th/viewer/view.html?id=5e05d2533b2bc044565f7b39&amp;username=mots5602321" TargetMode="External"/><Relationship Id="rId644" Type="http://schemas.openxmlformats.org/officeDocument/2006/relationships/hyperlink" Target="https://emenscr.nesdc.go.th/viewer/view.html?id=5e2e986c7d67aa2c8fa24fec&amp;username=mots02091" TargetMode="External"/><Relationship Id="rId851" Type="http://schemas.openxmlformats.org/officeDocument/2006/relationships/hyperlink" Target="https://emenscr.nesdc.go.th/viewer/view.html?id=5f2d47fb5a5ea30bc8e0c53e&amp;username=sskru05721" TargetMode="External"/><Relationship Id="rId1274" Type="http://schemas.openxmlformats.org/officeDocument/2006/relationships/hyperlink" Target="https://emenscr.nesdc.go.th/viewer/view.html?id=5fcda455d39fc0161d1695f1&amp;username=dasta_regional_721" TargetMode="External"/><Relationship Id="rId1481" Type="http://schemas.openxmlformats.org/officeDocument/2006/relationships/hyperlink" Target="https://emenscr.nesdc.go.th/viewer/view.html?id=5ff7de412162fd24d2c4dc20&amp;username=cea031" TargetMode="External"/><Relationship Id="rId1579" Type="http://schemas.openxmlformats.org/officeDocument/2006/relationships/hyperlink" Target="https://emenscr.nesdc.go.th/viewer/view.html?id=60c1cf845a26a8187e847828&amp;username=moi0022351" TargetMode="External"/><Relationship Id="rId2118" Type="http://schemas.openxmlformats.org/officeDocument/2006/relationships/hyperlink" Target="https://emenscr.nesdc.go.th/viewer/view.html?id=61a703487a9fbf43eacea60a&amp;username=mnre09251" TargetMode="External"/><Relationship Id="rId2325" Type="http://schemas.openxmlformats.org/officeDocument/2006/relationships/hyperlink" Target="https://emenscr.nesdc.go.th/viewer/view.html?id=61de4872d730e40b80213bc4&amp;username=sskru05721" TargetMode="External"/><Relationship Id="rId504" Type="http://schemas.openxmlformats.org/officeDocument/2006/relationships/hyperlink" Target="https://emenscr.nesdc.go.th/viewer/view.html?id=5e0f3eb2ef424d0831c47534&amp;username=mots8202331" TargetMode="External"/><Relationship Id="rId711" Type="http://schemas.openxmlformats.org/officeDocument/2006/relationships/hyperlink" Target="https://emenscr.nesdc.go.th/viewer/view.html?id=5eeb12117177af180990c7d8&amp;username=dasta1" TargetMode="External"/><Relationship Id="rId949" Type="http://schemas.openxmlformats.org/officeDocument/2006/relationships/hyperlink" Target="https://emenscr.nesdc.go.th/viewer/view.html?id=5fab892ce708b36c432df92e&amp;username=mot060931" TargetMode="External"/><Relationship Id="rId1134" Type="http://schemas.openxmlformats.org/officeDocument/2006/relationships/hyperlink" Target="https://emenscr.nesdc.go.th/viewer/view.html?id=5fc5c01b6b0a9f661db86f7d&amp;username=mots5802431" TargetMode="External"/><Relationship Id="rId1341" Type="http://schemas.openxmlformats.org/officeDocument/2006/relationships/hyperlink" Target="https://emenscr.nesdc.go.th/viewer/view.html?id=5fd055c89d7cbe590983c119&amp;username=mnre09251" TargetMode="External"/><Relationship Id="rId1786" Type="http://schemas.openxmlformats.org/officeDocument/2006/relationships/hyperlink" Target="https://emenscr.nesdc.go.th/viewer/view.html?id=6117d4c1ee6abd1f94902857&amp;username=rmutl0583011" TargetMode="External"/><Relationship Id="rId1993" Type="http://schemas.openxmlformats.org/officeDocument/2006/relationships/hyperlink" Target="https://emenscr.nesdc.go.th/viewer/view.html?id=61947db3bab527220bfbc649&amp;username=tat5201431" TargetMode="External"/><Relationship Id="rId78" Type="http://schemas.openxmlformats.org/officeDocument/2006/relationships/hyperlink" Target="https://emenscr.nesdc.go.th/viewer/view.html?id=5d58a3d1c9580d7fe15be1b7&amp;username=tat5201241" TargetMode="External"/><Relationship Id="rId809" Type="http://schemas.openxmlformats.org/officeDocument/2006/relationships/hyperlink" Target="https://emenscr.nesdc.go.th/viewer/view.html?id=5f2bd95cab9aa9251e67f6cf&amp;username=pcru053961" TargetMode="External"/><Relationship Id="rId1201" Type="http://schemas.openxmlformats.org/officeDocument/2006/relationships/hyperlink" Target="https://emenscr.nesdc.go.th/viewer/view.html?id=5fc857c5499a93132efec439&amp;username=moi0022571" TargetMode="External"/><Relationship Id="rId1439" Type="http://schemas.openxmlformats.org/officeDocument/2006/relationships/hyperlink" Target="https://emenscr.nesdc.go.th/viewer/view.html?id=5feaa2de937fc042b84c9f50&amp;username=sat21" TargetMode="External"/><Relationship Id="rId1646" Type="http://schemas.openxmlformats.org/officeDocument/2006/relationships/hyperlink" Target="https://emenscr.nesdc.go.th/viewer/view.html?id=6111093d86ed660368a5bad1&amp;username=mots04061" TargetMode="External"/><Relationship Id="rId1853" Type="http://schemas.openxmlformats.org/officeDocument/2006/relationships/hyperlink" Target="https://emenscr.nesdc.go.th/viewer/view.html?id=6153e604b1678f76361832cd&amp;username=mots2702611" TargetMode="External"/><Relationship Id="rId1506" Type="http://schemas.openxmlformats.org/officeDocument/2006/relationships/hyperlink" Target="https://emenscr.nesdc.go.th/viewer/view.html?id=6008e687d48dc2311c4c7a3d&amp;username=district15021" TargetMode="External"/><Relationship Id="rId1713" Type="http://schemas.openxmlformats.org/officeDocument/2006/relationships/hyperlink" Target="https://emenscr.nesdc.go.th/viewer/view.html?id=6113a0295739d16ece9264d3&amp;username=mots003811" TargetMode="External"/><Relationship Id="rId1920" Type="http://schemas.openxmlformats.org/officeDocument/2006/relationships/hyperlink" Target="https://emenscr.nesdc.go.th/viewer/view.html?id=61826e0430c6fc7518ba96b9&amp;username=moi0017261" TargetMode="External"/><Relationship Id="rId294" Type="http://schemas.openxmlformats.org/officeDocument/2006/relationships/hyperlink" Target="https://emenscr.nesdc.go.th/viewer/view.html?id=5e01cf86b459dd49a9ac752a&amp;username=mots04061" TargetMode="External"/><Relationship Id="rId2182" Type="http://schemas.openxmlformats.org/officeDocument/2006/relationships/hyperlink" Target="https://emenscr.nesdc.go.th/viewer/view.html?id=61b027507a9fbf43eaceaaab&amp;username=mot060671" TargetMode="External"/><Relationship Id="rId154" Type="http://schemas.openxmlformats.org/officeDocument/2006/relationships/hyperlink" Target="https://emenscr.nesdc.go.th/viewer/view.html?id=5df7096fc576281a57719542&amp;username=opm0001601" TargetMode="External"/><Relationship Id="rId361" Type="http://schemas.openxmlformats.org/officeDocument/2006/relationships/hyperlink" Target="https://emenscr.nesdc.go.th/viewer/view.html?id=5e04348bca0feb49b458c5ef&amp;username=moi0019831" TargetMode="External"/><Relationship Id="rId599" Type="http://schemas.openxmlformats.org/officeDocument/2006/relationships/hyperlink" Target="https://emenscr.nesdc.go.th/viewer/view.html?id=5e1ed82a885c444735290c12&amp;username=moi0017741" TargetMode="External"/><Relationship Id="rId2042" Type="http://schemas.openxmlformats.org/officeDocument/2006/relationships/hyperlink" Target="https://emenscr.nesdc.go.th/viewer/view.html?id=619c725838229f3d4dda7637&amp;username=moi0019571" TargetMode="External"/><Relationship Id="rId459" Type="http://schemas.openxmlformats.org/officeDocument/2006/relationships/hyperlink" Target="https://emenscr.nesdc.go.th/viewer/view.html?id=5e096643fe8d2c3e610a0f76&amp;username=mots8502471" TargetMode="External"/><Relationship Id="rId666" Type="http://schemas.openxmlformats.org/officeDocument/2006/relationships/hyperlink" Target="https://emenscr.nesdc.go.th/viewer/view.html?id=5e3a59931b8dd47b1ae24340&amp;username=mots7302181" TargetMode="External"/><Relationship Id="rId873" Type="http://schemas.openxmlformats.org/officeDocument/2006/relationships/hyperlink" Target="https://emenscr.nesdc.go.th/viewer/view.html?id=5f5b6e3f438daa2779403e3d&amp;username=moi0022751" TargetMode="External"/><Relationship Id="rId1089" Type="http://schemas.openxmlformats.org/officeDocument/2006/relationships/hyperlink" Target="https://emenscr.nesdc.go.th/viewer/view.html?id=5fc20286beab9d2a7939c252&amp;username=tat5201441" TargetMode="External"/><Relationship Id="rId1296" Type="http://schemas.openxmlformats.org/officeDocument/2006/relationships/hyperlink" Target="https://emenscr.nesdc.go.th/viewer/view.html?id=5fcef61556035d16079a08b9&amp;username=m-culture0031301" TargetMode="External"/><Relationship Id="rId221" Type="http://schemas.openxmlformats.org/officeDocument/2006/relationships/hyperlink" Target="https://emenscr.nesdc.go.th/viewer/view.html?id=5dfb40b8b03e921a67e37475&amp;username=mot0703291" TargetMode="External"/><Relationship Id="rId319" Type="http://schemas.openxmlformats.org/officeDocument/2006/relationships/hyperlink" Target="https://emenscr.nesdc.go.th/viewer/view.html?id=5e02f32aca0feb49b458c271&amp;username=district81041" TargetMode="External"/><Relationship Id="rId526" Type="http://schemas.openxmlformats.org/officeDocument/2006/relationships/hyperlink" Target="https://emenscr.nesdc.go.th/viewer/view.html?id=5e13fa5ee2cf091f1b82ffb3&amp;username=mot060671" TargetMode="External"/><Relationship Id="rId1156" Type="http://schemas.openxmlformats.org/officeDocument/2006/relationships/hyperlink" Target="https://emenscr.nesdc.go.th/viewer/view.html?id=5fc656e7ecba351581d26759&amp;username=tat5201121" TargetMode="External"/><Relationship Id="rId1363" Type="http://schemas.openxmlformats.org/officeDocument/2006/relationships/hyperlink" Target="https://emenscr.nesdc.go.th/viewer/view.html?id=5fd0a26e9d7cbe590983c246&amp;username=moi0017101" TargetMode="External"/><Relationship Id="rId2207" Type="http://schemas.openxmlformats.org/officeDocument/2006/relationships/hyperlink" Target="https://emenscr.nesdc.go.th/viewer/view.html?id=61b083cb4b76812722f74af1&amp;username=mots04041" TargetMode="External"/><Relationship Id="rId733" Type="http://schemas.openxmlformats.org/officeDocument/2006/relationships/hyperlink" Target="https://emenscr.nesdc.go.th/viewer/view.html?id=5f0ffbc9101d0b590ca22219&amp;username=m-culture0031171" TargetMode="External"/><Relationship Id="rId940" Type="http://schemas.openxmlformats.org/officeDocument/2006/relationships/hyperlink" Target="https://emenscr.nesdc.go.th/viewer/view.html?id=5fa8f7602806e76c3c3d6359&amp;username=mots04041" TargetMode="External"/><Relationship Id="rId1016" Type="http://schemas.openxmlformats.org/officeDocument/2006/relationships/hyperlink" Target="https://emenscr.nesdc.go.th/viewer/view.html?id=5fbcc2b90d3eec2a6b9e4d5e&amp;username=mot060571" TargetMode="External"/><Relationship Id="rId1570" Type="http://schemas.openxmlformats.org/officeDocument/2006/relationships/hyperlink" Target="https://emenscr.nesdc.go.th/viewer/view.html?id=60b06e91d9f65842e576184b&amp;username=rmutt0578101" TargetMode="External"/><Relationship Id="rId1668" Type="http://schemas.openxmlformats.org/officeDocument/2006/relationships/hyperlink" Target="https://emenscr.nesdc.go.th/viewer/view.html?id=611212d1ef40ea035b9d10e0&amp;username=mots04061" TargetMode="External"/><Relationship Id="rId1875" Type="http://schemas.openxmlformats.org/officeDocument/2006/relationships/hyperlink" Target="https://emenscr.nesdc.go.th/viewer/view.html?id=616e33e294702d454e16da66&amp;username=mot060931" TargetMode="External"/><Relationship Id="rId800" Type="http://schemas.openxmlformats.org/officeDocument/2006/relationships/hyperlink" Target="https://emenscr.nesdc.go.th/viewer/view.html?id=5f2bbc451bb712252cdabb9f&amp;username=tat5201021" TargetMode="External"/><Relationship Id="rId1223" Type="http://schemas.openxmlformats.org/officeDocument/2006/relationships/hyperlink" Target="https://emenscr.nesdc.go.th/viewer/view.html?id=5fc894208290676ab1b9c6ac&amp;username=district95061" TargetMode="External"/><Relationship Id="rId1430" Type="http://schemas.openxmlformats.org/officeDocument/2006/relationships/hyperlink" Target="https://emenscr.nesdc.go.th/viewer/view.html?id=5fe0211d0573ae1b28632230&amp;username=m-culture0031191" TargetMode="External"/><Relationship Id="rId1528" Type="http://schemas.openxmlformats.org/officeDocument/2006/relationships/hyperlink" Target="https://emenscr.nesdc.go.th/viewer/view.html?id=6010f324fdc43f47dfab8061&amp;username=mfu590131" TargetMode="External"/><Relationship Id="rId1735" Type="http://schemas.openxmlformats.org/officeDocument/2006/relationships/hyperlink" Target="https://emenscr.nesdc.go.th/viewer/view.html?id=61161f6aea16c95e131a2ba0&amp;username=m-culture02041" TargetMode="External"/><Relationship Id="rId1942" Type="http://schemas.openxmlformats.org/officeDocument/2006/relationships/hyperlink" Target="https://emenscr.nesdc.go.th/viewer/view.html?id=6183d67cf1b02731a2313355&amp;username=district15021" TargetMode="External"/><Relationship Id="rId27" Type="http://schemas.openxmlformats.org/officeDocument/2006/relationships/hyperlink" Target="https://emenscr.nesdc.go.th/viewer/view.html?id=5bf23376ead9a205b323d91f&amp;username=mots04021" TargetMode="External"/><Relationship Id="rId1802" Type="http://schemas.openxmlformats.org/officeDocument/2006/relationships/hyperlink" Target="https://emenscr.nesdc.go.th/viewer/view.html?id=6119f58ab1eab9706bc85359&amp;username=nrru0544091" TargetMode="External"/><Relationship Id="rId176" Type="http://schemas.openxmlformats.org/officeDocument/2006/relationships/hyperlink" Target="https://emenscr.nesdc.go.th/viewer/view.html?id=5df9ce326b12163f58d5f8ac&amp;username=mots7502591" TargetMode="External"/><Relationship Id="rId383" Type="http://schemas.openxmlformats.org/officeDocument/2006/relationships/hyperlink" Target="https://emenscr.nesdc.go.th/viewer/view.html?id=5e046f4d42c5ca49af55b253&amp;username=mots4702551" TargetMode="External"/><Relationship Id="rId590" Type="http://schemas.openxmlformats.org/officeDocument/2006/relationships/hyperlink" Target="https://emenscr.nesdc.go.th/viewer/view.html?id=5e1eb15481874212d8de8ef6&amp;username=moi0022761" TargetMode="External"/><Relationship Id="rId2064" Type="http://schemas.openxmlformats.org/officeDocument/2006/relationships/hyperlink" Target="https://emenscr.nesdc.go.th/viewer/view.html?id=619f2f040334b361d2ad744e&amp;username=mot0703141" TargetMode="External"/><Relationship Id="rId2271" Type="http://schemas.openxmlformats.org/officeDocument/2006/relationships/hyperlink" Target="https://emenscr.nesdc.go.th/viewer/view.html?id=61bc44dc1a10626236233cc9&amp;username=m-culture02041" TargetMode="External"/><Relationship Id="rId243" Type="http://schemas.openxmlformats.org/officeDocument/2006/relationships/hyperlink" Target="https://emenscr.nesdc.go.th/viewer/view.html?id=5dfc9339ba396e3a82dca564&amp;username=m-culture0031471" TargetMode="External"/><Relationship Id="rId450" Type="http://schemas.openxmlformats.org/officeDocument/2006/relationships/hyperlink" Target="https://emenscr.nesdc.go.th/viewer/view.html?id=5e07059c6c653f1324a8e6a4&amp;username=moi0023151" TargetMode="External"/><Relationship Id="rId688" Type="http://schemas.openxmlformats.org/officeDocument/2006/relationships/hyperlink" Target="https://emenscr.nesdc.go.th/viewer/view.html?id=5e8fdda1b751e20605a59ebf&amp;username=moi0022481" TargetMode="External"/><Relationship Id="rId895" Type="http://schemas.openxmlformats.org/officeDocument/2006/relationships/hyperlink" Target="https://emenscr.nesdc.go.th/viewer/view.html?id=5f913cbdad3e87101f407c81&amp;username=cmu6593261" TargetMode="External"/><Relationship Id="rId1080" Type="http://schemas.openxmlformats.org/officeDocument/2006/relationships/hyperlink" Target="https://emenscr.nesdc.go.th/viewer/view.html?id=5fc088407232b72a71f78049&amp;username=mots7502591" TargetMode="External"/><Relationship Id="rId2131" Type="http://schemas.openxmlformats.org/officeDocument/2006/relationships/hyperlink" Target="https://emenscr.nesdc.go.th/viewer/view.html?id=61a742d5e4a0ba43f163b094&amp;username=m-culture0031841" TargetMode="External"/><Relationship Id="rId103" Type="http://schemas.openxmlformats.org/officeDocument/2006/relationships/hyperlink" Target="https://emenscr.nesdc.go.th/viewer/view.html?id=5db6a1bca099c71470319ae0&amp;username=mots02091" TargetMode="External"/><Relationship Id="rId310" Type="http://schemas.openxmlformats.org/officeDocument/2006/relationships/hyperlink" Target="https://emenscr.nesdc.go.th/viewer/view.html?id=5e01efbeca0feb49b458c0c0&amp;username=mnre0214031" TargetMode="External"/><Relationship Id="rId548" Type="http://schemas.openxmlformats.org/officeDocument/2006/relationships/hyperlink" Target="https://emenscr.nesdc.go.th/viewer/view.html?id=5e15a2d94735416acaa5add6&amp;username=mot0703511" TargetMode="External"/><Relationship Id="rId755" Type="http://schemas.openxmlformats.org/officeDocument/2006/relationships/hyperlink" Target="https://emenscr.nesdc.go.th/viewer/view.html?id=5f268fbeeff9aa2ea2578f29&amp;username=mots04011" TargetMode="External"/><Relationship Id="rId962" Type="http://schemas.openxmlformats.org/officeDocument/2006/relationships/hyperlink" Target="https://emenscr.nesdc.go.th/viewer/view.html?id=5fae398f3f6eff6c49213bbb&amp;username=mots2702611" TargetMode="External"/><Relationship Id="rId1178" Type="http://schemas.openxmlformats.org/officeDocument/2006/relationships/hyperlink" Target="https://emenscr.nesdc.go.th/viewer/view.html?id=5fc71ed224b5b4133b5f8f79&amp;username=moi02271011" TargetMode="External"/><Relationship Id="rId1385" Type="http://schemas.openxmlformats.org/officeDocument/2006/relationships/hyperlink" Target="https://emenscr.nesdc.go.th/viewer/view.html?id=5fd6d55a6eb12634f2968be9&amp;username=moi0017101" TargetMode="External"/><Relationship Id="rId1592" Type="http://schemas.openxmlformats.org/officeDocument/2006/relationships/hyperlink" Target="https://emenscr.nesdc.go.th/viewer/view.html?id=60de89fd54e85b57dc284996&amp;username=moi0019231" TargetMode="External"/><Relationship Id="rId2229" Type="http://schemas.openxmlformats.org/officeDocument/2006/relationships/hyperlink" Target="https://emenscr.nesdc.go.th/viewer/view.html?id=61b34cc6f3473f0ca7a6c4dc&amp;username=moi0018141" TargetMode="External"/><Relationship Id="rId91" Type="http://schemas.openxmlformats.org/officeDocument/2006/relationships/hyperlink" Target="https://emenscr.nesdc.go.th/viewer/view.html?id=5d9414e351e48e04dd5a3c63&amp;username=moi04081" TargetMode="External"/><Relationship Id="rId408" Type="http://schemas.openxmlformats.org/officeDocument/2006/relationships/hyperlink" Target="https://emenscr.nesdc.go.th/viewer/view.html?id=5e0579410ad19a4457019dc1&amp;username=tat5201411" TargetMode="External"/><Relationship Id="rId615" Type="http://schemas.openxmlformats.org/officeDocument/2006/relationships/hyperlink" Target="https://emenscr.nesdc.go.th/viewer/view.html?id=5e202ef02a384c3a799686df&amp;username=mots04041" TargetMode="External"/><Relationship Id="rId822" Type="http://schemas.openxmlformats.org/officeDocument/2006/relationships/hyperlink" Target="https://emenscr.nesdc.go.th/viewer/view.html?id=5f2c2367ab64071b723c6aec&amp;username=psu05211" TargetMode="External"/><Relationship Id="rId1038" Type="http://schemas.openxmlformats.org/officeDocument/2006/relationships/hyperlink" Target="https://emenscr.nesdc.go.th/viewer/view.html?id=5fbe19357232b72a71f77e87&amp;username=moi0022571" TargetMode="External"/><Relationship Id="rId1245" Type="http://schemas.openxmlformats.org/officeDocument/2006/relationships/hyperlink" Target="https://emenscr.nesdc.go.th/viewer/view.html?id=5fc9ba9da8d9686aa79eec07&amp;username=mot0703551" TargetMode="External"/><Relationship Id="rId1452" Type="http://schemas.openxmlformats.org/officeDocument/2006/relationships/hyperlink" Target="https://emenscr.nesdc.go.th/viewer/view.html?id=5fed5b3bd433aa1fbd4e4ea5&amp;username=obec_regional_33_51" TargetMode="External"/><Relationship Id="rId1897" Type="http://schemas.openxmlformats.org/officeDocument/2006/relationships/hyperlink" Target="https://emenscr.nesdc.go.th/viewer/view.html?id=617a27117c45c15cc4e33588&amp;username=moi0017701" TargetMode="External"/><Relationship Id="rId1105" Type="http://schemas.openxmlformats.org/officeDocument/2006/relationships/hyperlink" Target="https://emenscr.nesdc.go.th/viewer/view.html?id=5fc497d7beab9d2a7939c339&amp;username=mot060711" TargetMode="External"/><Relationship Id="rId1312" Type="http://schemas.openxmlformats.org/officeDocument/2006/relationships/hyperlink" Target="https://emenscr.nesdc.go.th/viewer/view.html?id=5fcf2e7756035d16079a0986&amp;username=moi0022821" TargetMode="External"/><Relationship Id="rId1757" Type="http://schemas.openxmlformats.org/officeDocument/2006/relationships/hyperlink" Target="https://emenscr.nesdc.go.th/viewer/view.html?id=611687e38b5f6c1fa114cb1c&amp;username=dasta1" TargetMode="External"/><Relationship Id="rId1964" Type="http://schemas.openxmlformats.org/officeDocument/2006/relationships/hyperlink" Target="https://emenscr.nesdc.go.th/viewer/view.html?id=618ddb4878f1114b28747b6a&amp;username=mots04031" TargetMode="External"/><Relationship Id="rId49" Type="http://schemas.openxmlformats.org/officeDocument/2006/relationships/hyperlink" Target="https://emenscr.nesdc.go.th/viewer/view.html?id=5cc6bf56a6ce3a3febe8d5f2&amp;username=dasta1" TargetMode="External"/><Relationship Id="rId1617" Type="http://schemas.openxmlformats.org/officeDocument/2006/relationships/hyperlink" Target="https://emenscr.nesdc.go.th/viewer/view.html?id=610a4e51d9ddc16fa00687bc&amp;username=mol05041" TargetMode="External"/><Relationship Id="rId1824" Type="http://schemas.openxmlformats.org/officeDocument/2006/relationships/hyperlink" Target="https://emenscr.nesdc.go.th/viewer/view.html?id=611a421bb1eab9706bc854b6&amp;username=buu62021" TargetMode="External"/><Relationship Id="rId198" Type="http://schemas.openxmlformats.org/officeDocument/2006/relationships/hyperlink" Target="https://emenscr.nesdc.go.th/viewer/view.html?id=5dfa1da66b12163f58d5f9c3&amp;username=mots02031" TargetMode="External"/><Relationship Id="rId2086" Type="http://schemas.openxmlformats.org/officeDocument/2006/relationships/hyperlink" Target="https://emenscr.nesdc.go.th/viewer/view.html?id=61a47daee55ef143eb1fc81d&amp;username=mot060851" TargetMode="External"/><Relationship Id="rId2293" Type="http://schemas.openxmlformats.org/officeDocument/2006/relationships/hyperlink" Target="https://emenscr.nesdc.go.th/viewer/view.html?id=61c0a00908c049623464dc45&amp;username=rus0585111" TargetMode="External"/><Relationship Id="rId265" Type="http://schemas.openxmlformats.org/officeDocument/2006/relationships/hyperlink" Target="https://emenscr.nesdc.go.th/viewer/view.html?id=5e007ab642c5ca49af55a6f9&amp;username=moi0022811" TargetMode="External"/><Relationship Id="rId472" Type="http://schemas.openxmlformats.org/officeDocument/2006/relationships/hyperlink" Target="https://emenscr.nesdc.go.th/viewer/view.html?id=5e0ac282b95b3d3e6d64f7d3&amp;username=mot060711" TargetMode="External"/><Relationship Id="rId2153" Type="http://schemas.openxmlformats.org/officeDocument/2006/relationships/hyperlink" Target="https://emenscr.nesdc.go.th/viewer/view.html?id=61a9d7a5e55ef143eb1fccec&amp;username=mot060921" TargetMode="External"/><Relationship Id="rId125" Type="http://schemas.openxmlformats.org/officeDocument/2006/relationships/hyperlink" Target="https://emenscr.nesdc.go.th/viewer/view.html?id=5dea10f49f75a146bbce083d&amp;username=moi0017501" TargetMode="External"/><Relationship Id="rId332" Type="http://schemas.openxmlformats.org/officeDocument/2006/relationships/hyperlink" Target="https://emenscr.nesdc.go.th/viewer/view.html?id=5e0319eb6f155549ab8fbd2b&amp;username=m-culture0031811" TargetMode="External"/><Relationship Id="rId777" Type="http://schemas.openxmlformats.org/officeDocument/2006/relationships/hyperlink" Target="https://emenscr.nesdc.go.th/viewer/view.html?id=5f2a76ad5c565f39237b2df7&amp;username=tat5201021" TargetMode="External"/><Relationship Id="rId984" Type="http://schemas.openxmlformats.org/officeDocument/2006/relationships/hyperlink" Target="https://emenscr.nesdc.go.th/viewer/view.html?id=5fb4a5cd56c36d429b487a27&amp;username=m-culture0031581" TargetMode="External"/><Relationship Id="rId2013" Type="http://schemas.openxmlformats.org/officeDocument/2006/relationships/hyperlink" Target="https://emenscr.nesdc.go.th/viewer/view.html?id=6195c307a679c7221758ebf4&amp;username=mot0703511" TargetMode="External"/><Relationship Id="rId2220" Type="http://schemas.openxmlformats.org/officeDocument/2006/relationships/hyperlink" Target="https://emenscr.nesdc.go.th/viewer/view.html?id=61b1b7d6b5d2fc0ca4dd0765&amp;username=mot060941" TargetMode="External"/><Relationship Id="rId637" Type="http://schemas.openxmlformats.org/officeDocument/2006/relationships/hyperlink" Target="https://emenscr.nesdc.go.th/viewer/view.html?id=5e286f4d804f6552226dcc5a&amp;username=mot060481" TargetMode="External"/><Relationship Id="rId844" Type="http://schemas.openxmlformats.org/officeDocument/2006/relationships/hyperlink" Target="https://emenscr.nesdc.go.th/viewer/view.html?id=5f2d1b80ab64071b723c6e10&amp;username=sskru05721" TargetMode="External"/><Relationship Id="rId1267" Type="http://schemas.openxmlformats.org/officeDocument/2006/relationships/hyperlink" Target="https://emenscr.nesdc.go.th/viewer/view.html?id=5fca05d4c4c4f26d1f0ea731&amp;username=mots5402391" TargetMode="External"/><Relationship Id="rId1474" Type="http://schemas.openxmlformats.org/officeDocument/2006/relationships/hyperlink" Target="https://emenscr.nesdc.go.th/viewer/view.html?id=5ff6913ef313b9089eae1b15&amp;username=moi0017741" TargetMode="External"/><Relationship Id="rId1681" Type="http://schemas.openxmlformats.org/officeDocument/2006/relationships/hyperlink" Target="https://emenscr.nesdc.go.th/viewer/view.html?id=6112331377572f035a6ea0b9&amp;username=mots04011" TargetMode="External"/><Relationship Id="rId2318" Type="http://schemas.openxmlformats.org/officeDocument/2006/relationships/hyperlink" Target="https://emenscr.nesdc.go.th/viewer/view.html?id=61c98e9091854c614b74db58&amp;username=police000711" TargetMode="External"/><Relationship Id="rId704" Type="http://schemas.openxmlformats.org/officeDocument/2006/relationships/hyperlink" Target="https://emenscr.nesdc.go.th/viewer/view.html?id=5ecfa0a1e6085d12b087f34f&amp;username=rid_regional_25_21" TargetMode="External"/><Relationship Id="rId911" Type="http://schemas.openxmlformats.org/officeDocument/2006/relationships/hyperlink" Target="https://emenscr.nesdc.go.th/viewer/view.html?id=5fa0c43a988b886eeee424a4&amp;username=mots04031" TargetMode="External"/><Relationship Id="rId1127" Type="http://schemas.openxmlformats.org/officeDocument/2006/relationships/hyperlink" Target="https://emenscr.nesdc.go.th/viewer/view.html?id=5fc4dd23503b94399c9d8774&amp;username=m-culture0031331" TargetMode="External"/><Relationship Id="rId1334" Type="http://schemas.openxmlformats.org/officeDocument/2006/relationships/hyperlink" Target="https://emenscr.nesdc.go.th/viewer/view.html?id=5fd05097e4c2575912afde43&amp;username=dnp_regional_81_21" TargetMode="External"/><Relationship Id="rId1541" Type="http://schemas.openxmlformats.org/officeDocument/2006/relationships/hyperlink" Target="https://emenscr.nesdc.go.th/viewer/view.html?id=601a5bf3242f142b6c6c08e5&amp;username=mots02091" TargetMode="External"/><Relationship Id="rId1779" Type="http://schemas.openxmlformats.org/officeDocument/2006/relationships/hyperlink" Target="https://emenscr.nesdc.go.th/viewer/view.html?id=611783354bf4461f93d6e5b3&amp;username=ku05131011" TargetMode="External"/><Relationship Id="rId1986" Type="http://schemas.openxmlformats.org/officeDocument/2006/relationships/hyperlink" Target="https://emenscr.nesdc.go.th/viewer/view.html?id=61947379d221902211f9aeb5&amp;username=tat5201091" TargetMode="External"/><Relationship Id="rId40" Type="http://schemas.openxmlformats.org/officeDocument/2006/relationships/hyperlink" Target="https://emenscr.nesdc.go.th/viewer/view.html?id=5cb698f9a6ce3a3febe8d2f1&amp;username=mots04031" TargetMode="External"/><Relationship Id="rId1401" Type="http://schemas.openxmlformats.org/officeDocument/2006/relationships/hyperlink" Target="https://emenscr.nesdc.go.th/viewer/view.html?id=5fd82c1e6eb12634f2968d82&amp;username=moph05021" TargetMode="External"/><Relationship Id="rId1639" Type="http://schemas.openxmlformats.org/officeDocument/2006/relationships/hyperlink" Target="https://emenscr.nesdc.go.th/viewer/view.html?id=6110ee69ef40ea035b9d101f&amp;username=tat5201021" TargetMode="External"/><Relationship Id="rId1846" Type="http://schemas.openxmlformats.org/officeDocument/2006/relationships/hyperlink" Target="https://emenscr.nesdc.go.th/viewer/view.html?id=61382d6aba45632782ec7f35&amp;username=msu053017021" TargetMode="External"/><Relationship Id="rId1706" Type="http://schemas.openxmlformats.org/officeDocument/2006/relationships/hyperlink" Target="https://emenscr.nesdc.go.th/viewer/view.html?id=611394cb86ed660368a5bd5c&amp;username=mots003811" TargetMode="External"/><Relationship Id="rId1913" Type="http://schemas.openxmlformats.org/officeDocument/2006/relationships/hyperlink" Target="https://emenscr.nesdc.go.th/viewer/view.html?id=61820a72d54d60750bdb1acd&amp;username=mot060381" TargetMode="External"/><Relationship Id="rId287" Type="http://schemas.openxmlformats.org/officeDocument/2006/relationships/hyperlink" Target="https://emenscr.nesdc.go.th/viewer/view.html?id=5e01c8e1ca0feb49b458bfb2&amp;username=moi0022471" TargetMode="External"/><Relationship Id="rId494" Type="http://schemas.openxmlformats.org/officeDocument/2006/relationships/hyperlink" Target="https://emenscr.nesdc.go.th/viewer/view.html?id=5e0eecbd4686c2017472985c&amp;username=moe021321" TargetMode="External"/><Relationship Id="rId2175" Type="http://schemas.openxmlformats.org/officeDocument/2006/relationships/hyperlink" Target="https://emenscr.nesdc.go.th/viewer/view.html?id=61af2575e4a0ba43f163b425&amp;username=moi0017131" TargetMode="External"/><Relationship Id="rId147" Type="http://schemas.openxmlformats.org/officeDocument/2006/relationships/hyperlink" Target="https://emenscr.nesdc.go.th/viewer/view.html?id=5df5dfbf62ad211a54e74a00&amp;username=moph0032851" TargetMode="External"/><Relationship Id="rId354" Type="http://schemas.openxmlformats.org/officeDocument/2006/relationships/hyperlink" Target="https://emenscr.nesdc.go.th/viewer/view.html?id=5e039abaca0feb49b458c4fb&amp;username=mnre09141" TargetMode="External"/><Relationship Id="rId799" Type="http://schemas.openxmlformats.org/officeDocument/2006/relationships/hyperlink" Target="https://emenscr.nesdc.go.th/viewer/view.html?id=5f2bb9c05ae40c252664c15d&amp;username=psu05211" TargetMode="External"/><Relationship Id="rId1191" Type="http://schemas.openxmlformats.org/officeDocument/2006/relationships/hyperlink" Target="https://emenscr.nesdc.go.th/viewer/view.html?id=5fc74de424b5b4133b5f9015&amp;username=moi0022771" TargetMode="External"/><Relationship Id="rId2035" Type="http://schemas.openxmlformats.org/officeDocument/2006/relationships/hyperlink" Target="https://emenscr.nesdc.go.th/viewer/view.html?id=619b0bfc1dcb253d555322fe&amp;username=dnp_regional_85_31" TargetMode="External"/><Relationship Id="rId561" Type="http://schemas.openxmlformats.org/officeDocument/2006/relationships/hyperlink" Target="https://emenscr.nesdc.go.th/viewer/view.html?id=5e16c38ca7c96230ec9114ec&amp;username=mots9102571" TargetMode="External"/><Relationship Id="rId659" Type="http://schemas.openxmlformats.org/officeDocument/2006/relationships/hyperlink" Target="https://emenscr.nesdc.go.th/viewer/view.html?id=5e2ff2017389762fe81ac020&amp;username=moph10071" TargetMode="External"/><Relationship Id="rId866" Type="http://schemas.openxmlformats.org/officeDocument/2006/relationships/hyperlink" Target="https://emenscr.nesdc.go.th/viewer/view.html?id=5f55e53b95e60e0fbef41b2d&amp;username=moi0017361" TargetMode="External"/><Relationship Id="rId1289" Type="http://schemas.openxmlformats.org/officeDocument/2006/relationships/hyperlink" Target="https://emenscr.nesdc.go.th/viewer/view.html?id=5fcdf912ca8ceb16144f558b&amp;username=mot0703301" TargetMode="External"/><Relationship Id="rId1496" Type="http://schemas.openxmlformats.org/officeDocument/2006/relationships/hyperlink" Target="https://emenscr.nesdc.go.th/viewer/view.html?id=60010feafdee0f295412d779&amp;username=mots02041" TargetMode="External"/><Relationship Id="rId2242" Type="http://schemas.openxmlformats.org/officeDocument/2006/relationships/hyperlink" Target="https://emenscr.nesdc.go.th/viewer/view.html?id=61b84b6c8104c62e45b2ea5a&amp;username=md_regional_81_11" TargetMode="External"/><Relationship Id="rId214" Type="http://schemas.openxmlformats.org/officeDocument/2006/relationships/hyperlink" Target="https://emenscr.nesdc.go.th/viewer/view.html?id=5dfb0506b03e921a67e3735f&amp;username=moi0022481" TargetMode="External"/><Relationship Id="rId421" Type="http://schemas.openxmlformats.org/officeDocument/2006/relationships/hyperlink" Target="https://emenscr.nesdc.go.th/viewer/view.html?id=5e059253e82416445c17a292&amp;username=mots6202041" TargetMode="External"/><Relationship Id="rId519" Type="http://schemas.openxmlformats.org/officeDocument/2006/relationships/hyperlink" Target="https://emenscr.nesdc.go.th/viewer/view.html?id=5e131369add16e698a13ab40&amp;username=district65031" TargetMode="External"/><Relationship Id="rId1051" Type="http://schemas.openxmlformats.org/officeDocument/2006/relationships/hyperlink" Target="https://emenscr.nesdc.go.th/viewer/view.html?id=5fbf2f5b9a014c2a732f756c&amp;username=rid_regional_25_21" TargetMode="External"/><Relationship Id="rId1149" Type="http://schemas.openxmlformats.org/officeDocument/2006/relationships/hyperlink" Target="https://emenscr.nesdc.go.th/viewer/view.html?id=5fc614136b0a9f661db871e4&amp;username=moi02276041" TargetMode="External"/><Relationship Id="rId1356" Type="http://schemas.openxmlformats.org/officeDocument/2006/relationships/hyperlink" Target="https://emenscr.nesdc.go.th/viewer/view.html?id=5fd092c4e4c2575912afdf71&amp;username=m-culture0031411" TargetMode="External"/><Relationship Id="rId2102" Type="http://schemas.openxmlformats.org/officeDocument/2006/relationships/hyperlink" Target="https://emenscr.nesdc.go.th/viewer/view.html?id=61a6e94be4a0ba43f163af91&amp;username=m-culture0031461" TargetMode="External"/><Relationship Id="rId726" Type="http://schemas.openxmlformats.org/officeDocument/2006/relationships/hyperlink" Target="https://emenscr.nesdc.go.th/viewer/view.html?id=5f07114e9d894252255a6efd&amp;username=rid_regional_41_31" TargetMode="External"/><Relationship Id="rId933" Type="http://schemas.openxmlformats.org/officeDocument/2006/relationships/hyperlink" Target="https://emenscr.nesdc.go.th/viewer/view.html?id=5fa8c1f1b1991b3f8585dc08&amp;username=mots04041" TargetMode="External"/><Relationship Id="rId1009" Type="http://schemas.openxmlformats.org/officeDocument/2006/relationships/hyperlink" Target="https://emenscr.nesdc.go.th/viewer/view.html?id=5fbc7e6b7232b72a71f77d3b&amp;username=mots04021" TargetMode="External"/><Relationship Id="rId1563" Type="http://schemas.openxmlformats.org/officeDocument/2006/relationships/hyperlink" Target="https://emenscr.nesdc.go.th/viewer/view.html?id=60a61f66b79583274531b561&amp;username=mots04061" TargetMode="External"/><Relationship Id="rId1770" Type="http://schemas.openxmlformats.org/officeDocument/2006/relationships/hyperlink" Target="https://emenscr.nesdc.go.th/viewer/view.html?id=61175fe34bf4461f93d6e56e&amp;username=most640141" TargetMode="External"/><Relationship Id="rId1868" Type="http://schemas.openxmlformats.org/officeDocument/2006/relationships/hyperlink" Target="https://emenscr.nesdc.go.th/viewer/view.html?id=616d14f6abf2f76eaaed8055&amp;username=moi0022761" TargetMode="External"/><Relationship Id="rId62" Type="http://schemas.openxmlformats.org/officeDocument/2006/relationships/hyperlink" Target="https://emenscr.nesdc.go.th/viewer/view.html?id=5d55164d61b58e14b04e3aa3&amp;username=tat5201051" TargetMode="External"/><Relationship Id="rId1216" Type="http://schemas.openxmlformats.org/officeDocument/2006/relationships/hyperlink" Target="https://emenscr.nesdc.go.th/viewer/view.html?id=5fc86cbc5d06316aaee5314e&amp;username=mots1602501" TargetMode="External"/><Relationship Id="rId1423" Type="http://schemas.openxmlformats.org/officeDocument/2006/relationships/hyperlink" Target="https://emenscr.nesdc.go.th/viewer/view.html?id=5fdc5199ea2eef1b27a2732f&amp;username=mots6702381" TargetMode="External"/><Relationship Id="rId1630" Type="http://schemas.openxmlformats.org/officeDocument/2006/relationships/hyperlink" Target="https://emenscr.nesdc.go.th/viewer/view.html?id=610fcba8ef40ea035b9d0f96&amp;username=moph09051" TargetMode="External"/><Relationship Id="rId1728" Type="http://schemas.openxmlformats.org/officeDocument/2006/relationships/hyperlink" Target="https://emenscr.nesdc.go.th/viewer/view.html?id=611569506d03d30365f256cb&amp;username=m-culture02041" TargetMode="External"/><Relationship Id="rId1935" Type="http://schemas.openxmlformats.org/officeDocument/2006/relationships/hyperlink" Target="https://emenscr.nesdc.go.th/viewer/view.html?id=61838e8ace66fc31a9417816&amp;username=moi0017101" TargetMode="External"/><Relationship Id="rId2197" Type="http://schemas.openxmlformats.org/officeDocument/2006/relationships/hyperlink" Target="https://emenscr.nesdc.go.th/viewer/view.html?id=61b06dfac02cee271c611f8b&amp;username=mot060811" TargetMode="External"/><Relationship Id="rId169" Type="http://schemas.openxmlformats.org/officeDocument/2006/relationships/hyperlink" Target="https://emenscr.nesdc.go.th/viewer/view.html?id=5df884626b12163f58d5f721&amp;username=mots4602031" TargetMode="External"/><Relationship Id="rId376" Type="http://schemas.openxmlformats.org/officeDocument/2006/relationships/hyperlink" Target="https://emenscr.nesdc.go.th/viewer/view.html?id=5e0463f0b459dd49a9ac7d02&amp;username=mots8102011" TargetMode="External"/><Relationship Id="rId583" Type="http://schemas.openxmlformats.org/officeDocument/2006/relationships/hyperlink" Target="https://emenscr.nesdc.go.th/viewer/view.html?id=5e1d22f3eeece76891d9c1d8&amp;username=mot0703741" TargetMode="External"/><Relationship Id="rId790" Type="http://schemas.openxmlformats.org/officeDocument/2006/relationships/hyperlink" Target="https://emenscr.nesdc.go.th/viewer/view.html?id=5f2ae1533be9f03fb267b2fd&amp;username=nida05263081" TargetMode="External"/><Relationship Id="rId2057" Type="http://schemas.openxmlformats.org/officeDocument/2006/relationships/hyperlink" Target="https://emenscr.nesdc.go.th/viewer/view.html?id=619e17a7df200361cae58228&amp;username=moi0019901" TargetMode="External"/><Relationship Id="rId2264" Type="http://schemas.openxmlformats.org/officeDocument/2006/relationships/hyperlink" Target="https://emenscr.nesdc.go.th/viewer/view.html?id=61bb1405358cdf1cf68826c5&amp;username=m-culture02041" TargetMode="External"/><Relationship Id="rId4" Type="http://schemas.openxmlformats.org/officeDocument/2006/relationships/hyperlink" Target="https://emenscr.nesdc.go.th/viewer/view.html?id=5b1dffdfbdb2d17e2f9a1634&amp;username=ku05134011" TargetMode="External"/><Relationship Id="rId236" Type="http://schemas.openxmlformats.org/officeDocument/2006/relationships/hyperlink" Target="https://emenscr.nesdc.go.th/viewer/view.html?id=5dfc7dfdc552571a72d139db&amp;username=moac10041" TargetMode="External"/><Relationship Id="rId443" Type="http://schemas.openxmlformats.org/officeDocument/2006/relationships/hyperlink" Target="https://emenscr.nesdc.go.th/viewer/view.html?id=5e061d195baa7b44654de3cb&amp;username=moi0022561" TargetMode="External"/><Relationship Id="rId650" Type="http://schemas.openxmlformats.org/officeDocument/2006/relationships/hyperlink" Target="https://emenscr.nesdc.go.th/viewer/view.html?id=5e2fb9b86a8c9a2fe3e8203f&amp;username=mots02031" TargetMode="External"/><Relationship Id="rId888" Type="http://schemas.openxmlformats.org/officeDocument/2006/relationships/hyperlink" Target="https://emenscr.nesdc.go.th/viewer/view.html?id=5f7d2662bee63e67f37080ed&amp;username=mot060911" TargetMode="External"/><Relationship Id="rId1073" Type="http://schemas.openxmlformats.org/officeDocument/2006/relationships/hyperlink" Target="https://emenscr.nesdc.go.th/viewer/view.html?id=5fbfcfbe0d3eec2a6b9e4f9a&amp;username=tat5201101" TargetMode="External"/><Relationship Id="rId1280" Type="http://schemas.openxmlformats.org/officeDocument/2006/relationships/hyperlink" Target="https://emenscr.nesdc.go.th/viewer/view.html?id=5fcdd47ad39fc0161d16968f&amp;username=moi0022901" TargetMode="External"/><Relationship Id="rId2124" Type="http://schemas.openxmlformats.org/officeDocument/2006/relationships/hyperlink" Target="https://emenscr.nesdc.go.th/viewer/view.html?id=61a7202b7a9fbf43eacea644&amp;username=m-culture0031561" TargetMode="External"/><Relationship Id="rId2331" Type="http://schemas.openxmlformats.org/officeDocument/2006/relationships/hyperlink" Target="https://emenscr.nesdc.go.th/viewer/view.html?id=61df9a7b182fe802ec8c7a90&amp;username=m-culture02041" TargetMode="External"/><Relationship Id="rId303" Type="http://schemas.openxmlformats.org/officeDocument/2006/relationships/hyperlink" Target="https://emenscr.nesdc.go.th/viewer/view.html?id=5e01e2096f155549ab8fb9e0&amp;username=mnre0214031" TargetMode="External"/><Relationship Id="rId748" Type="http://schemas.openxmlformats.org/officeDocument/2006/relationships/hyperlink" Target="https://emenscr.nesdc.go.th/viewer/view.html?id=5f267299d49bf92ea89dd145&amp;username=mots04011" TargetMode="External"/><Relationship Id="rId955" Type="http://schemas.openxmlformats.org/officeDocument/2006/relationships/hyperlink" Target="https://emenscr.nesdc.go.th/viewer/view.html?id=5facffd37772696c41ccc24d&amp;username=mots2702611" TargetMode="External"/><Relationship Id="rId1140" Type="http://schemas.openxmlformats.org/officeDocument/2006/relationships/hyperlink" Target="https://emenscr.nesdc.go.th/viewer/view.html?id=5fc5f036da05356620e16dc7&amp;username=mots1402311" TargetMode="External"/><Relationship Id="rId1378" Type="http://schemas.openxmlformats.org/officeDocument/2006/relationships/hyperlink" Target="https://emenscr.nesdc.go.th/viewer/view.html?id=5fd5e15aa7ca1a34f39f33c3&amp;username=mots5202521" TargetMode="External"/><Relationship Id="rId1585" Type="http://schemas.openxmlformats.org/officeDocument/2006/relationships/hyperlink" Target="https://emenscr.nesdc.go.th/viewer/view.html?id=60cad41bcfde2746e853d23d&amp;username=mots04031" TargetMode="External"/><Relationship Id="rId1792" Type="http://schemas.openxmlformats.org/officeDocument/2006/relationships/hyperlink" Target="https://emenscr.nesdc.go.th/viewer/view.html?id=6119026e9b236c1f95b0c2a2&amp;username=psu05211" TargetMode="External"/><Relationship Id="rId84" Type="http://schemas.openxmlformats.org/officeDocument/2006/relationships/hyperlink" Target="https://emenscr.nesdc.go.th/viewer/view.html?id=5d774acd2d8b5b145109e20a&amp;username=utk0579071" TargetMode="External"/><Relationship Id="rId510" Type="http://schemas.openxmlformats.org/officeDocument/2006/relationships/hyperlink" Target="https://emenscr.nesdc.go.th/viewer/view.html?id=5e12bce8c0ebc75943b59e15&amp;username=moi0022231" TargetMode="External"/><Relationship Id="rId608" Type="http://schemas.openxmlformats.org/officeDocument/2006/relationships/hyperlink" Target="https://emenscr.nesdc.go.th/viewer/view.html?id=5e1fdfde8d7a840f13b4fd7f&amp;username=mots1302271" TargetMode="External"/><Relationship Id="rId815" Type="http://schemas.openxmlformats.org/officeDocument/2006/relationships/hyperlink" Target="https://emenscr.nesdc.go.th/viewer/view.html?id=5f2c15af5d3d8c1b64cee052&amp;username=psu05211" TargetMode="External"/><Relationship Id="rId1238" Type="http://schemas.openxmlformats.org/officeDocument/2006/relationships/hyperlink" Target="https://emenscr.nesdc.go.th/viewer/view.html?id=5fc9b0675d06316aaee53280&amp;username=moi0022581" TargetMode="External"/><Relationship Id="rId1445" Type="http://schemas.openxmlformats.org/officeDocument/2006/relationships/hyperlink" Target="https://emenscr.nesdc.go.th/viewer/view.html?id=5feaf3f648dad842bf57ca87&amp;username=m-culture06041" TargetMode="External"/><Relationship Id="rId1652" Type="http://schemas.openxmlformats.org/officeDocument/2006/relationships/hyperlink" Target="https://emenscr.nesdc.go.th/viewer/view.html?id=61112a3386ed660368a5baec&amp;username=mots04041" TargetMode="External"/><Relationship Id="rId1000" Type="http://schemas.openxmlformats.org/officeDocument/2006/relationships/hyperlink" Target="https://emenscr.nesdc.go.th/viewer/view.html?id=5fbb41e4beab9d2a7939bda3&amp;username=moi0022811" TargetMode="External"/><Relationship Id="rId1305" Type="http://schemas.openxmlformats.org/officeDocument/2006/relationships/hyperlink" Target="https://emenscr.nesdc.go.th/viewer/view.html?id=5fcf087a56035d16079a0917&amp;username=m-culture0031401" TargetMode="External"/><Relationship Id="rId1957" Type="http://schemas.openxmlformats.org/officeDocument/2006/relationships/hyperlink" Target="https://emenscr.nesdc.go.th/viewer/view.html?id=618b8a27da880b328aef0eab&amp;username=mots4702551" TargetMode="External"/><Relationship Id="rId1512" Type="http://schemas.openxmlformats.org/officeDocument/2006/relationships/hyperlink" Target="https://emenscr.nesdc.go.th/viewer/view.html?id=600a98058f09f01ade989172&amp;username=moph05021" TargetMode="External"/><Relationship Id="rId1817" Type="http://schemas.openxmlformats.org/officeDocument/2006/relationships/hyperlink" Target="https://emenscr.nesdc.go.th/viewer/view.html?id=611a37b8454a1a7072169914&amp;username=mju052314011" TargetMode="External"/><Relationship Id="rId11" Type="http://schemas.openxmlformats.org/officeDocument/2006/relationships/hyperlink" Target="https://emenscr.nesdc.go.th/viewer/view.html?id=5b7fbe688419180f2e67af7a&amp;username=dru0563061" TargetMode="External"/><Relationship Id="rId398" Type="http://schemas.openxmlformats.org/officeDocument/2006/relationships/hyperlink" Target="https://emenscr.nesdc.go.th/viewer/view.html?id=5e04e00e0ad19a4457019cdd&amp;username=mots1702631" TargetMode="External"/><Relationship Id="rId2079" Type="http://schemas.openxmlformats.org/officeDocument/2006/relationships/hyperlink" Target="https://emenscr.nesdc.go.th/viewer/view.html?id=61a24d3feacc4561cc159fc8&amp;username=district15041" TargetMode="External"/><Relationship Id="rId160" Type="http://schemas.openxmlformats.org/officeDocument/2006/relationships/hyperlink" Target="https://emenscr.nesdc.go.th/viewer/view.html?id=5df755461069321a558d6b24&amp;username=mot0703141" TargetMode="External"/><Relationship Id="rId2286" Type="http://schemas.openxmlformats.org/officeDocument/2006/relationships/hyperlink" Target="https://emenscr.nesdc.go.th/viewer/view.html?id=61c034b1c326516233ceda43&amp;username=rus0585141" TargetMode="External"/><Relationship Id="rId258" Type="http://schemas.openxmlformats.org/officeDocument/2006/relationships/hyperlink" Target="https://emenscr.nesdc.go.th/viewer/view.html?id=5e0070c1ca0feb49b458bc7b&amp;username=moi0022391" TargetMode="External"/><Relationship Id="rId465" Type="http://schemas.openxmlformats.org/officeDocument/2006/relationships/hyperlink" Target="https://emenscr.nesdc.go.th/viewer/view.html?id=5e09db9ba398d53e6c8ddf19&amp;username=moi0017261" TargetMode="External"/><Relationship Id="rId672" Type="http://schemas.openxmlformats.org/officeDocument/2006/relationships/hyperlink" Target="https://emenscr.nesdc.go.th/viewer/view.html?id=5e60c00572a8641bd086625f&amp;username=m-culture0031731" TargetMode="External"/><Relationship Id="rId1095" Type="http://schemas.openxmlformats.org/officeDocument/2006/relationships/hyperlink" Target="https://emenscr.nesdc.go.th/viewer/view.html?id=5fc3a2c17232b72a71f78143&amp;username=mots7702281" TargetMode="External"/><Relationship Id="rId2146" Type="http://schemas.openxmlformats.org/officeDocument/2006/relationships/hyperlink" Target="https://emenscr.nesdc.go.th/viewer/view.html?id=61a99c4777658f43f3668629&amp;username=mots3402751" TargetMode="External"/><Relationship Id="rId118" Type="http://schemas.openxmlformats.org/officeDocument/2006/relationships/hyperlink" Target="https://emenscr.nesdc.go.th/viewer/view.html?id=5de34078e78f8151e86bc44a&amp;username=mots02011" TargetMode="External"/><Relationship Id="rId325" Type="http://schemas.openxmlformats.org/officeDocument/2006/relationships/hyperlink" Target="https://emenscr.nesdc.go.th/viewer/view.html?id=5e030b3eca0feb49b458c2d5&amp;username=moi0018311" TargetMode="External"/><Relationship Id="rId532" Type="http://schemas.openxmlformats.org/officeDocument/2006/relationships/hyperlink" Target="https://emenscr.nesdc.go.th/viewer/view.html?id=5e1406dd6304d01f1c2f714e&amp;username=mot060671" TargetMode="External"/><Relationship Id="rId977" Type="http://schemas.openxmlformats.org/officeDocument/2006/relationships/hyperlink" Target="https://emenscr.nesdc.go.th/viewer/view.html?id=5fb3711320f6a8429dff6182&amp;username=mot0703291" TargetMode="External"/><Relationship Id="rId1162" Type="http://schemas.openxmlformats.org/officeDocument/2006/relationships/hyperlink" Target="https://emenscr.nesdc.go.th/viewer/view.html?id=5fc65c2ece812b157b6161c2&amp;username=tat5201131" TargetMode="External"/><Relationship Id="rId2006" Type="http://schemas.openxmlformats.org/officeDocument/2006/relationships/hyperlink" Target="https://emenscr.nesdc.go.th/viewer/view.html?id=6194c146d221902211f9af57&amp;username=mnre0214301" TargetMode="External"/><Relationship Id="rId2213" Type="http://schemas.openxmlformats.org/officeDocument/2006/relationships/hyperlink" Target="https://emenscr.nesdc.go.th/viewer/view.html?id=61b187eaf3473f0ca7a6c39f&amp;username=moi0018801" TargetMode="External"/><Relationship Id="rId837" Type="http://schemas.openxmlformats.org/officeDocument/2006/relationships/hyperlink" Target="https://emenscr.nesdc.go.th/viewer/view.html?id=5f2cf1b85d3d8c1b64cee1ff&amp;username=kku0514141" TargetMode="External"/><Relationship Id="rId1022" Type="http://schemas.openxmlformats.org/officeDocument/2006/relationships/hyperlink" Target="https://emenscr.nesdc.go.th/viewer/view.html?id=5fbcf13b0d3eec2a6b9e4d8c&amp;username=mot0703141" TargetMode="External"/><Relationship Id="rId1467" Type="http://schemas.openxmlformats.org/officeDocument/2006/relationships/hyperlink" Target="https://emenscr.nesdc.go.th/viewer/view.html?id=5ff56811391c34479ab13aec&amp;username=district34031" TargetMode="External"/><Relationship Id="rId1674" Type="http://schemas.openxmlformats.org/officeDocument/2006/relationships/hyperlink" Target="https://emenscr.nesdc.go.th/viewer/view.html?id=61121fcf77572f035a6ea086&amp;username=mots04031" TargetMode="External"/><Relationship Id="rId1881" Type="http://schemas.openxmlformats.org/officeDocument/2006/relationships/hyperlink" Target="https://emenscr.nesdc.go.th/viewer/view.html?id=6173bd265d0d7c13f49809c2&amp;username=mot060111" TargetMode="External"/><Relationship Id="rId904" Type="http://schemas.openxmlformats.org/officeDocument/2006/relationships/hyperlink" Target="https://emenscr.nesdc.go.th/viewer/view.html?id=5f9a6e889be3a25b6cc1a436&amp;username=m-culture02031" TargetMode="External"/><Relationship Id="rId1327" Type="http://schemas.openxmlformats.org/officeDocument/2006/relationships/hyperlink" Target="https://emenscr.nesdc.go.th/viewer/view.html?id=5fd047db7cf29c590f8c5056&amp;username=industry0033011" TargetMode="External"/><Relationship Id="rId1534" Type="http://schemas.openxmlformats.org/officeDocument/2006/relationships/hyperlink" Target="https://emenscr.nesdc.go.th/viewer/view.html?id=6013c1a935fb5c2f7ac7d283&amp;username=moi5305191" TargetMode="External"/><Relationship Id="rId1741" Type="http://schemas.openxmlformats.org/officeDocument/2006/relationships/hyperlink" Target="https://emenscr.nesdc.go.th/viewer/view.html?id=61162d0eea16c95e131a2be9&amp;username=psu05211" TargetMode="External"/><Relationship Id="rId1979" Type="http://schemas.openxmlformats.org/officeDocument/2006/relationships/hyperlink" Target="https://emenscr.nesdc.go.th/viewer/view.html?id=61935aeea679c7221758ea6b&amp;username=dnp_regional_851" TargetMode="External"/><Relationship Id="rId33" Type="http://schemas.openxmlformats.org/officeDocument/2006/relationships/hyperlink" Target="https://emenscr.nesdc.go.th/viewer/view.html?id=5bfd10254fbc1266a6d7ae08&amp;username=mots04041" TargetMode="External"/><Relationship Id="rId1601" Type="http://schemas.openxmlformats.org/officeDocument/2006/relationships/hyperlink" Target="https://emenscr.nesdc.go.th/viewer/view.html?id=60e520babcf570643a9fb308&amp;username=mots2102481" TargetMode="External"/><Relationship Id="rId1839" Type="http://schemas.openxmlformats.org/officeDocument/2006/relationships/hyperlink" Target="https://emenscr.nesdc.go.th/viewer/view.html?id=611a88e5e587a9706c8ae388&amp;username=tceb1" TargetMode="External"/><Relationship Id="rId182" Type="http://schemas.openxmlformats.org/officeDocument/2006/relationships/hyperlink" Target="https://emenscr.nesdc.go.th/viewer/view.html?id=5df9d59fffccfe3f5905eee5&amp;username=sat1" TargetMode="External"/><Relationship Id="rId1906" Type="http://schemas.openxmlformats.org/officeDocument/2006/relationships/hyperlink" Target="https://emenscr.nesdc.go.th/viewer/view.html?id=617f5d7432e5a967d7707a41&amp;username=district34091" TargetMode="External"/><Relationship Id="rId487" Type="http://schemas.openxmlformats.org/officeDocument/2006/relationships/hyperlink" Target="https://emenscr.nesdc.go.th/viewer/view.html?id=5e0dc29cd5c16e3ef85ebeb3&amp;username=moi0022771" TargetMode="External"/><Relationship Id="rId694" Type="http://schemas.openxmlformats.org/officeDocument/2006/relationships/hyperlink" Target="https://emenscr.nesdc.go.th/viewer/view.html?id=5e9c1e82e3f8737535c2500f&amp;username=district15041" TargetMode="External"/><Relationship Id="rId2070" Type="http://schemas.openxmlformats.org/officeDocument/2006/relationships/hyperlink" Target="https://emenscr.nesdc.go.th/viewer/view.html?id=61a04c5f960f7861c4d87b45&amp;username=mots3002201" TargetMode="External"/><Relationship Id="rId2168" Type="http://schemas.openxmlformats.org/officeDocument/2006/relationships/hyperlink" Target="https://emenscr.nesdc.go.th/viewer/view.html?id=61ac2b287a9fbf43eacea902&amp;username=moac0007161" TargetMode="External"/><Relationship Id="rId347" Type="http://schemas.openxmlformats.org/officeDocument/2006/relationships/hyperlink" Target="https://emenscr.nesdc.go.th/viewer/view.html?id=5e03335942c5ca49af55aec9&amp;username=tat5201101" TargetMode="External"/><Relationship Id="rId999" Type="http://schemas.openxmlformats.org/officeDocument/2006/relationships/hyperlink" Target="https://emenscr.nesdc.go.th/viewer/view.html?id=5fbb3ce39a014c2a732f727d&amp;username=moi0022481" TargetMode="External"/><Relationship Id="rId1184" Type="http://schemas.openxmlformats.org/officeDocument/2006/relationships/hyperlink" Target="https://emenscr.nesdc.go.th/viewer/view.html?id=5fc74219eb591c133460e9be&amp;username=m-culture04011" TargetMode="External"/><Relationship Id="rId2028" Type="http://schemas.openxmlformats.org/officeDocument/2006/relationships/hyperlink" Target="https://emenscr.nesdc.go.th/viewer/view.html?id=61974e0fd221902211f9b0c8&amp;username=moph0032391" TargetMode="External"/><Relationship Id="rId554" Type="http://schemas.openxmlformats.org/officeDocument/2006/relationships/hyperlink" Target="https://emenscr.nesdc.go.th/viewer/view.html?id=5e15afe3ab5cf06ac49f529d&amp;username=district81031" TargetMode="External"/><Relationship Id="rId761" Type="http://schemas.openxmlformats.org/officeDocument/2006/relationships/hyperlink" Target="https://emenscr.nesdc.go.th/viewer/view.html?id=5f27cd2102517d2f64872206&amp;username=moi07041" TargetMode="External"/><Relationship Id="rId859" Type="http://schemas.openxmlformats.org/officeDocument/2006/relationships/hyperlink" Target="https://emenscr.nesdc.go.th/viewer/view.html?id=5f2d6fdd8e67530bd632bdea&amp;username=m-culture05031" TargetMode="External"/><Relationship Id="rId1391" Type="http://schemas.openxmlformats.org/officeDocument/2006/relationships/hyperlink" Target="https://emenscr.nesdc.go.th/viewer/view.html?id=5fd6e255238e5c34f1efccc0&amp;username=moi0017691" TargetMode="External"/><Relationship Id="rId1489" Type="http://schemas.openxmlformats.org/officeDocument/2006/relationships/hyperlink" Target="https://emenscr.nesdc.go.th/viewer/view.html?id=5ffb1a8b46a2d51b24e03ec3&amp;username=mots1102581" TargetMode="External"/><Relationship Id="rId1696" Type="http://schemas.openxmlformats.org/officeDocument/2006/relationships/hyperlink" Target="https://emenscr.nesdc.go.th/viewer/view.html?id=61137c09ef40ea035b9d1288&amp;username=mfu590131" TargetMode="External"/><Relationship Id="rId2235" Type="http://schemas.openxmlformats.org/officeDocument/2006/relationships/hyperlink" Target="https://emenscr.nesdc.go.th/viewer/view.html?id=61b705e3b5d2fc0ca4dd0914&amp;username=m-culture08011" TargetMode="External"/><Relationship Id="rId207" Type="http://schemas.openxmlformats.org/officeDocument/2006/relationships/hyperlink" Target="https://emenscr.nesdc.go.th/viewer/view.html?id=5dfaff01b03e921a67e3734e&amp;username=moi0022481" TargetMode="External"/><Relationship Id="rId414" Type="http://schemas.openxmlformats.org/officeDocument/2006/relationships/hyperlink" Target="https://emenscr.nesdc.go.th/viewer/view.html?id=5e0583495baa7b44654ddff1&amp;username=m-culture04121" TargetMode="External"/><Relationship Id="rId621" Type="http://schemas.openxmlformats.org/officeDocument/2006/relationships/hyperlink" Target="https://emenscr.nesdc.go.th/viewer/view.html?id=5e212c1ffdfe1711d33c4cd3&amp;username=mot060371" TargetMode="External"/><Relationship Id="rId1044" Type="http://schemas.openxmlformats.org/officeDocument/2006/relationships/hyperlink" Target="https://emenscr.nesdc.go.th/viewer/view.html?id=5fbf2062beab9d2a7939c020&amp;username=mot060671" TargetMode="External"/><Relationship Id="rId1251" Type="http://schemas.openxmlformats.org/officeDocument/2006/relationships/hyperlink" Target="https://emenscr.nesdc.go.th/viewer/view.html?id=5fc9c6cacc395c6aa110cf47&amp;username=mot060241" TargetMode="External"/><Relationship Id="rId1349" Type="http://schemas.openxmlformats.org/officeDocument/2006/relationships/hyperlink" Target="https://emenscr.nesdc.go.th/viewer/view.html?id=5fd076a49d7cbe590983c18c&amp;username=m-culture0031201" TargetMode="External"/><Relationship Id="rId2302" Type="http://schemas.openxmlformats.org/officeDocument/2006/relationships/hyperlink" Target="https://emenscr.nesdc.go.th/viewer/view.html?id=61c2e1cb5203dc33e5cb4ea5&amp;username=moi0017651" TargetMode="External"/><Relationship Id="rId719" Type="http://schemas.openxmlformats.org/officeDocument/2006/relationships/hyperlink" Target="https://emenscr.nesdc.go.th/viewer/view.html?id=5ef1bc4d3148937792cabbce&amp;username=rmutt0578101" TargetMode="External"/><Relationship Id="rId926" Type="http://schemas.openxmlformats.org/officeDocument/2006/relationships/hyperlink" Target="https://emenscr.nesdc.go.th/viewer/view.html?id=5fa56524e01fd33f818a486b&amp;username=district15051" TargetMode="External"/><Relationship Id="rId1111" Type="http://schemas.openxmlformats.org/officeDocument/2006/relationships/hyperlink" Target="https://emenscr.nesdc.go.th/viewer/view.html?id=5fc4a7eabeab9d2a7939c37e&amp;username=moi04081" TargetMode="External"/><Relationship Id="rId1556" Type="http://schemas.openxmlformats.org/officeDocument/2006/relationships/hyperlink" Target="https://emenscr.nesdc.go.th/viewer/view.html?id=60924a74ee2b7860436a02a3&amp;username=rmutt0578101" TargetMode="External"/><Relationship Id="rId1763" Type="http://schemas.openxmlformats.org/officeDocument/2006/relationships/hyperlink" Target="https://emenscr.nesdc.go.th/viewer/view.html?id=6116aba08b5f6c1fa114cb4d&amp;username=dasta1" TargetMode="External"/><Relationship Id="rId1970" Type="http://schemas.openxmlformats.org/officeDocument/2006/relationships/hyperlink" Target="https://emenscr.nesdc.go.th/viewer/view.html?id=6191fd7c78f1114b28747c71&amp;username=district15051" TargetMode="External"/><Relationship Id="rId55" Type="http://schemas.openxmlformats.org/officeDocument/2006/relationships/hyperlink" Target="https://emenscr.nesdc.go.th/viewer/view.html?id=5cf63c3e985c284170d115e3&amp;username=sat1" TargetMode="External"/><Relationship Id="rId1209" Type="http://schemas.openxmlformats.org/officeDocument/2006/relationships/hyperlink" Target="https://emenscr.nesdc.go.th/viewer/view.html?id=5fc8618824b5b4133b5f9120&amp;username=moi0017381" TargetMode="External"/><Relationship Id="rId1416" Type="http://schemas.openxmlformats.org/officeDocument/2006/relationships/hyperlink" Target="https://emenscr.nesdc.go.th/viewer/view.html?id=5fd9d955ea2eef1b27a27116&amp;username=m-culture0031191" TargetMode="External"/><Relationship Id="rId1623" Type="http://schemas.openxmlformats.org/officeDocument/2006/relationships/hyperlink" Target="https://emenscr.nesdc.go.th/viewer/view.html?id=610e5af677572f035a6e9eee&amp;username=tat5201021" TargetMode="External"/><Relationship Id="rId1830" Type="http://schemas.openxmlformats.org/officeDocument/2006/relationships/hyperlink" Target="https://emenscr.nesdc.go.th/viewer/view.html?id=611a4cd0e587a9706c8ae30f&amp;username=lru05411" TargetMode="External"/><Relationship Id="rId1928" Type="http://schemas.openxmlformats.org/officeDocument/2006/relationships/hyperlink" Target="https://emenscr.nesdc.go.th/viewer/view.html?id=61835f43cf0a5831abe25f1a&amp;username=moi0017101" TargetMode="External"/><Relationship Id="rId2092" Type="http://schemas.openxmlformats.org/officeDocument/2006/relationships/hyperlink" Target="https://emenscr.nesdc.go.th/viewer/view.html?id=61a5801ae4a0ba43f163adeb&amp;username=mots4802191" TargetMode="External"/><Relationship Id="rId271" Type="http://schemas.openxmlformats.org/officeDocument/2006/relationships/hyperlink" Target="https://emenscr.nesdc.go.th/viewer/view.html?id=5e008b9e6f155549ab8fb66c&amp;username=mots5402391" TargetMode="External"/><Relationship Id="rId131" Type="http://schemas.openxmlformats.org/officeDocument/2006/relationships/hyperlink" Target="https://emenscr.nesdc.go.th/viewer/view.html?id=5defa445ca32fb4ed4482d29&amp;username=mots5202521" TargetMode="External"/><Relationship Id="rId369" Type="http://schemas.openxmlformats.org/officeDocument/2006/relationships/hyperlink" Target="https://emenscr.nesdc.go.th/viewer/view.html?id=5e0457adb459dd49a9ac7c78&amp;username=moi0019141" TargetMode="External"/><Relationship Id="rId576" Type="http://schemas.openxmlformats.org/officeDocument/2006/relationships/hyperlink" Target="https://emenscr.nesdc.go.th/viewer/view.html?id=5e180102fdbb3e70e4d8b92e&amp;username=mot0703211" TargetMode="External"/><Relationship Id="rId783" Type="http://schemas.openxmlformats.org/officeDocument/2006/relationships/hyperlink" Target="https://emenscr.nesdc.go.th/viewer/view.html?id=5f2a92173be9f03fb267b298&amp;username=moi04041" TargetMode="External"/><Relationship Id="rId990" Type="http://schemas.openxmlformats.org/officeDocument/2006/relationships/hyperlink" Target="https://emenscr.nesdc.go.th/viewer/view.html?id=5fb4dc24152e2542a428d0d2&amp;username=m-culture0031661" TargetMode="External"/><Relationship Id="rId2257" Type="http://schemas.openxmlformats.org/officeDocument/2006/relationships/hyperlink" Target="https://emenscr.nesdc.go.th/viewer/view.html?id=61badf049832d51cf432ce5d&amp;username=mots04031" TargetMode="External"/><Relationship Id="rId229" Type="http://schemas.openxmlformats.org/officeDocument/2006/relationships/hyperlink" Target="https://emenscr.nesdc.go.th/viewer/view.html?id=5dfc486fe02dae1a6dd4bd94&amp;username=m-culture0031711" TargetMode="External"/><Relationship Id="rId436" Type="http://schemas.openxmlformats.org/officeDocument/2006/relationships/hyperlink" Target="https://emenscr.nesdc.go.th/viewer/view.html?id=5e05cd40e82416445c17a4c3&amp;username=mot0703561" TargetMode="External"/><Relationship Id="rId643" Type="http://schemas.openxmlformats.org/officeDocument/2006/relationships/hyperlink" Target="https://emenscr.nesdc.go.th/viewer/view.html?id=5e2e598e88734c1f94197f33&amp;username=m-culture0031931" TargetMode="External"/><Relationship Id="rId1066" Type="http://schemas.openxmlformats.org/officeDocument/2006/relationships/hyperlink" Target="https://emenscr.nesdc.go.th/viewer/view.html?id=5fbf791e9a014c2a732f760f&amp;username=mot060851" TargetMode="External"/><Relationship Id="rId1273" Type="http://schemas.openxmlformats.org/officeDocument/2006/relationships/hyperlink" Target="https://emenscr.nesdc.go.th/viewer/view.html?id=5fcd9ebd1540bf161ab2766a&amp;username=moi0018321" TargetMode="External"/><Relationship Id="rId1480" Type="http://schemas.openxmlformats.org/officeDocument/2006/relationships/hyperlink" Target="https://emenscr.nesdc.go.th/viewer/view.html?id=5ff7dac04c21db24da209eaa&amp;username=cea031" TargetMode="External"/><Relationship Id="rId2117" Type="http://schemas.openxmlformats.org/officeDocument/2006/relationships/hyperlink" Target="https://emenscr.nesdc.go.th/viewer/view.html?id=61a702e47a9fbf43eacea606&amp;username=mots5702121" TargetMode="External"/><Relationship Id="rId2324" Type="http://schemas.openxmlformats.org/officeDocument/2006/relationships/hyperlink" Target="https://emenscr.nesdc.go.th/viewer/view.html?id=61dbf991d730e40b80213aaa&amp;username=mnre09091" TargetMode="External"/><Relationship Id="rId850" Type="http://schemas.openxmlformats.org/officeDocument/2006/relationships/hyperlink" Target="https://emenscr.nesdc.go.th/viewer/view.html?id=5f2d47cc374fcf0bce40607a&amp;username=m-culture02041" TargetMode="External"/><Relationship Id="rId948" Type="http://schemas.openxmlformats.org/officeDocument/2006/relationships/hyperlink" Target="https://emenscr.nesdc.go.th/viewer/view.html?id=5fab6fff3f6eff6c49213a7a&amp;username=moph09081" TargetMode="External"/><Relationship Id="rId1133" Type="http://schemas.openxmlformats.org/officeDocument/2006/relationships/hyperlink" Target="https://emenscr.nesdc.go.th/viewer/view.html?id=5fc5c0056b0a9f661db86f7b&amp;username=opm0001241" TargetMode="External"/><Relationship Id="rId1578" Type="http://schemas.openxmlformats.org/officeDocument/2006/relationships/hyperlink" Target="https://emenscr.nesdc.go.th/viewer/view.html?id=60c1bf931f24571872693744&amp;username=rmutt0578031" TargetMode="External"/><Relationship Id="rId1785" Type="http://schemas.openxmlformats.org/officeDocument/2006/relationships/hyperlink" Target="https://emenscr.nesdc.go.th/viewer/view.html?id=6117c2cd4bf4461f93d6e5fc&amp;username=mnre05071" TargetMode="External"/><Relationship Id="rId1992" Type="http://schemas.openxmlformats.org/officeDocument/2006/relationships/hyperlink" Target="https://emenscr.nesdc.go.th/viewer/view.html?id=61947af4bab527220bfbc642&amp;username=tat5201111" TargetMode="External"/><Relationship Id="rId77" Type="http://schemas.openxmlformats.org/officeDocument/2006/relationships/hyperlink" Target="https://emenscr.nesdc.go.th/viewer/view.html?id=5d57c6ba4fec201728e6e81b&amp;username=tat5201211" TargetMode="External"/><Relationship Id="rId503" Type="http://schemas.openxmlformats.org/officeDocument/2006/relationships/hyperlink" Target="https://emenscr.nesdc.go.th/viewer/view.html?id=5e0f087e6a53e20830514e44&amp;username=mot0703751" TargetMode="External"/><Relationship Id="rId710" Type="http://schemas.openxmlformats.org/officeDocument/2006/relationships/hyperlink" Target="https://emenscr.nesdc.go.th/viewer/view.html?id=5ee9ed9424f05f3d7bae38a8&amp;username=dasta1" TargetMode="External"/><Relationship Id="rId808" Type="http://schemas.openxmlformats.org/officeDocument/2006/relationships/hyperlink" Target="https://emenscr.nesdc.go.th/viewer/view.html?id=5f2bd5f75ae40c252664c24a&amp;username=mots02121" TargetMode="External"/><Relationship Id="rId1340" Type="http://schemas.openxmlformats.org/officeDocument/2006/relationships/hyperlink" Target="https://emenscr.nesdc.go.th/viewer/view.html?id=5fd05485e4c2575912afde55&amp;username=m-culture0031551" TargetMode="External"/><Relationship Id="rId1438" Type="http://schemas.openxmlformats.org/officeDocument/2006/relationships/hyperlink" Target="https://emenscr.nesdc.go.th/viewer/view.html?id=5fea9dd148dad842bf57c8aa&amp;username=sat21" TargetMode="External"/><Relationship Id="rId1645" Type="http://schemas.openxmlformats.org/officeDocument/2006/relationships/hyperlink" Target="https://emenscr.nesdc.go.th/viewer/view.html?id=6110ff3aef40ea035b9d103d&amp;username=mots04061" TargetMode="External"/><Relationship Id="rId1200" Type="http://schemas.openxmlformats.org/officeDocument/2006/relationships/hyperlink" Target="https://emenscr.nesdc.go.th/viewer/view.html?id=5fc841beeb591c133460eab4&amp;username=mot060981" TargetMode="External"/><Relationship Id="rId1852" Type="http://schemas.openxmlformats.org/officeDocument/2006/relationships/hyperlink" Target="https://emenscr.nesdc.go.th/viewer/view.html?id=6153e36a7bfb6276353cfc1e&amp;username=m-culture0031441" TargetMode="External"/><Relationship Id="rId1505" Type="http://schemas.openxmlformats.org/officeDocument/2006/relationships/hyperlink" Target="https://emenscr.nesdc.go.th/viewer/view.html?id=6008e39af9428031247e9903&amp;username=district15031" TargetMode="External"/><Relationship Id="rId1712" Type="http://schemas.openxmlformats.org/officeDocument/2006/relationships/hyperlink" Target="https://emenscr.nesdc.go.th/viewer/view.html?id=6113a0005739d16ece9264d1&amp;username=moac10231" TargetMode="External"/><Relationship Id="rId293" Type="http://schemas.openxmlformats.org/officeDocument/2006/relationships/hyperlink" Target="https://emenscr.nesdc.go.th/viewer/view.html?id=5e01cf286f155549ab8fb944&amp;username=mots7102021" TargetMode="External"/><Relationship Id="rId2181" Type="http://schemas.openxmlformats.org/officeDocument/2006/relationships/hyperlink" Target="https://emenscr.nesdc.go.th/viewer/view.html?id=61b023b6e55ef143eb1fcf1b&amp;username=mot060671" TargetMode="External"/><Relationship Id="rId153" Type="http://schemas.openxmlformats.org/officeDocument/2006/relationships/hyperlink" Target="https://emenscr.nesdc.go.th/viewer/view.html?id=5df7092062ad211a54e74a8c&amp;username=m-culture0031211" TargetMode="External"/><Relationship Id="rId360" Type="http://schemas.openxmlformats.org/officeDocument/2006/relationships/hyperlink" Target="https://emenscr.nesdc.go.th/viewer/view.html?id=5e0433a5ca0feb49b458c5e9&amp;username=mots2002081" TargetMode="External"/><Relationship Id="rId598" Type="http://schemas.openxmlformats.org/officeDocument/2006/relationships/hyperlink" Target="https://emenscr.nesdc.go.th/viewer/view.html?id=5e1ed5548fc5a2473ee805f5&amp;username=mots04021" TargetMode="External"/><Relationship Id="rId2041" Type="http://schemas.openxmlformats.org/officeDocument/2006/relationships/hyperlink" Target="https://emenscr.nesdc.go.th/viewer/view.html?id=619c71b65e6a003d4c76bfb2&amp;username=mots5702121" TargetMode="External"/><Relationship Id="rId2279" Type="http://schemas.openxmlformats.org/officeDocument/2006/relationships/hyperlink" Target="https://emenscr.nesdc.go.th/viewer/view.html?id=61c0069dc326516233ced9ee&amp;username=mots02021" TargetMode="External"/><Relationship Id="rId220" Type="http://schemas.openxmlformats.org/officeDocument/2006/relationships/hyperlink" Target="https://emenscr.nesdc.go.th/viewer/view.html?id=5dfb3d9ed2f24a1a689b4cd8&amp;username=mot0703291" TargetMode="External"/><Relationship Id="rId458" Type="http://schemas.openxmlformats.org/officeDocument/2006/relationships/hyperlink" Target="https://emenscr.nesdc.go.th/viewer/view.html?id=5e095e33b95b3d3e6d64f6d1&amp;username=mots8502471" TargetMode="External"/><Relationship Id="rId665" Type="http://schemas.openxmlformats.org/officeDocument/2006/relationships/hyperlink" Target="https://emenscr.nesdc.go.th/viewer/view.html?id=5e391af0e7d7ab7b0f7c6379&amp;username=mot0703331" TargetMode="External"/><Relationship Id="rId872" Type="http://schemas.openxmlformats.org/officeDocument/2006/relationships/hyperlink" Target="https://emenscr.nesdc.go.th/viewer/view.html?id=5f5b3e75438daa2779403e32&amp;username=opm0001661" TargetMode="External"/><Relationship Id="rId1088" Type="http://schemas.openxmlformats.org/officeDocument/2006/relationships/hyperlink" Target="https://emenscr.nesdc.go.th/viewer/view.html?id=5fc200fc7232b72a71f7810d&amp;username=tat5201211" TargetMode="External"/><Relationship Id="rId1295" Type="http://schemas.openxmlformats.org/officeDocument/2006/relationships/hyperlink" Target="https://emenscr.nesdc.go.th/viewer/view.html?id=5fcef26856035d16079a089f&amp;username=moi0018341" TargetMode="External"/><Relationship Id="rId2139" Type="http://schemas.openxmlformats.org/officeDocument/2006/relationships/hyperlink" Target="https://emenscr.nesdc.go.th/viewer/view.html?id=61a8713f7a9fbf43eacea73d&amp;username=moi0018321" TargetMode="External"/><Relationship Id="rId318" Type="http://schemas.openxmlformats.org/officeDocument/2006/relationships/hyperlink" Target="https://emenscr.nesdc.go.th/viewer/view.html?id=5e02ed2942c5ca49af55acd1&amp;username=mots8102011" TargetMode="External"/><Relationship Id="rId525" Type="http://schemas.openxmlformats.org/officeDocument/2006/relationships/hyperlink" Target="https://emenscr.nesdc.go.th/viewer/view.html?id=5e13f916ef83bc1f217190be&amp;username=moi0017301" TargetMode="External"/><Relationship Id="rId732" Type="http://schemas.openxmlformats.org/officeDocument/2006/relationships/hyperlink" Target="https://emenscr.nesdc.go.th/viewer/view.html?id=5f0ff4655ca0ad59126864ca&amp;username=m-culture0031171" TargetMode="External"/><Relationship Id="rId1155" Type="http://schemas.openxmlformats.org/officeDocument/2006/relationships/hyperlink" Target="https://emenscr.nesdc.go.th/viewer/view.html?id=5fc650e333c5c4157374e3d1&amp;username=tat5201121" TargetMode="External"/><Relationship Id="rId1362" Type="http://schemas.openxmlformats.org/officeDocument/2006/relationships/hyperlink" Target="https://emenscr.nesdc.go.th/viewer/view.html?id=5fd0a027e4c2575912afdfaa&amp;username=moi0017101" TargetMode="External"/><Relationship Id="rId2206" Type="http://schemas.openxmlformats.org/officeDocument/2006/relationships/hyperlink" Target="https://emenscr.nesdc.go.th/viewer/view.html?id=61b0820e9379e927147699c2&amp;username=mots8002211" TargetMode="External"/><Relationship Id="rId99" Type="http://schemas.openxmlformats.org/officeDocument/2006/relationships/hyperlink" Target="https://emenscr.nesdc.go.th/viewer/view.html?id=5db66a47395adc146fd48601&amp;username=mots04021" TargetMode="External"/><Relationship Id="rId1015" Type="http://schemas.openxmlformats.org/officeDocument/2006/relationships/hyperlink" Target="https://emenscr.nesdc.go.th/viewer/view.html?id=5fbcc1577232b72a71f77dab&amp;username=mots04021" TargetMode="External"/><Relationship Id="rId1222" Type="http://schemas.openxmlformats.org/officeDocument/2006/relationships/hyperlink" Target="https://emenscr.nesdc.go.th/viewer/view.html?id=5fc891425d06316aaee53195&amp;username=m-culture0031471" TargetMode="External"/><Relationship Id="rId1667" Type="http://schemas.openxmlformats.org/officeDocument/2006/relationships/hyperlink" Target="https://emenscr.nesdc.go.th/viewer/view.html?id=611211deef40ea035b9d10da&amp;username=mots04061" TargetMode="External"/><Relationship Id="rId1874" Type="http://schemas.openxmlformats.org/officeDocument/2006/relationships/hyperlink" Target="https://emenscr.nesdc.go.th/viewer/view.html?id=616d452653cc606eacb5ddd3&amp;username=moac0009251" TargetMode="External"/><Relationship Id="rId1527" Type="http://schemas.openxmlformats.org/officeDocument/2006/relationships/hyperlink" Target="https://emenscr.nesdc.go.th/viewer/view.html?id=600fdc9afdc43f47dfab7fb2&amp;username=tat5201021" TargetMode="External"/><Relationship Id="rId1734" Type="http://schemas.openxmlformats.org/officeDocument/2006/relationships/hyperlink" Target="https://emenscr.nesdc.go.th/viewer/view.html?id=61161bf633dfa92fc07b7be0&amp;username=psru053811" TargetMode="External"/><Relationship Id="rId1941" Type="http://schemas.openxmlformats.org/officeDocument/2006/relationships/hyperlink" Target="https://emenscr.nesdc.go.th/viewer/view.html?id=6183d417cf0a5831abe25ffe&amp;username=district15021" TargetMode="External"/><Relationship Id="rId26" Type="http://schemas.openxmlformats.org/officeDocument/2006/relationships/hyperlink" Target="https://emenscr.nesdc.go.th/viewer/view.html?id=5bed41a3ead9a205b323d919&amp;username=mots04021" TargetMode="External"/><Relationship Id="rId175" Type="http://schemas.openxmlformats.org/officeDocument/2006/relationships/hyperlink" Target="https://emenscr.nesdc.go.th/viewer/view.html?id=5df9c9fe467aa83f5ec0b083&amp;username=mots02021" TargetMode="External"/><Relationship Id="rId1801" Type="http://schemas.openxmlformats.org/officeDocument/2006/relationships/hyperlink" Target="https://emenscr.nesdc.go.th/viewer/view.html?id=6119f53683a6677074486181&amp;username=buu62021" TargetMode="External"/><Relationship Id="rId382" Type="http://schemas.openxmlformats.org/officeDocument/2006/relationships/hyperlink" Target="https://emenscr.nesdc.go.th/viewer/view.html?id=5e046c69b459dd49a9ac7d6b&amp;username=m-culture0031751" TargetMode="External"/><Relationship Id="rId687" Type="http://schemas.openxmlformats.org/officeDocument/2006/relationships/hyperlink" Target="https://emenscr.nesdc.go.th/viewer/view.html?id=5e8ecd1883cf97502968155c&amp;username=m-culture0031311" TargetMode="External"/><Relationship Id="rId2063" Type="http://schemas.openxmlformats.org/officeDocument/2006/relationships/hyperlink" Target="https://emenscr.nesdc.go.th/viewer/view.html?id=619f2734960f7861c4d87a98&amp;username=mot0703141" TargetMode="External"/><Relationship Id="rId2270" Type="http://schemas.openxmlformats.org/officeDocument/2006/relationships/hyperlink" Target="https://emenscr.nesdc.go.th/viewer/view.html?id=61bc2ae108c049623464da29&amp;username=m-culture02041" TargetMode="External"/><Relationship Id="rId242" Type="http://schemas.openxmlformats.org/officeDocument/2006/relationships/hyperlink" Target="https://emenscr.nesdc.go.th/viewer/view.html?id=5dfc9195400f2c3a92b4aff7&amp;username=rus0585111" TargetMode="External"/><Relationship Id="rId894" Type="http://schemas.openxmlformats.org/officeDocument/2006/relationships/hyperlink" Target="https://emenscr.nesdc.go.th/viewer/view.html?id=5f8fac226c3834541c553f52&amp;username=cmu6593261" TargetMode="External"/><Relationship Id="rId1177" Type="http://schemas.openxmlformats.org/officeDocument/2006/relationships/hyperlink" Target="https://emenscr.nesdc.go.th/viewer/view.html?id=5fc71e90499a93132efec2e9&amp;username=mot0703511" TargetMode="External"/><Relationship Id="rId2130" Type="http://schemas.openxmlformats.org/officeDocument/2006/relationships/hyperlink" Target="https://emenscr.nesdc.go.th/viewer/view.html?id=61a74162e55ef143eb1fcadc&amp;username=mot0703121" TargetMode="External"/><Relationship Id="rId102" Type="http://schemas.openxmlformats.org/officeDocument/2006/relationships/hyperlink" Target="https://emenscr.nesdc.go.th/viewer/view.html?id=5db69a89395adc146fd4867e&amp;username=mots02091" TargetMode="External"/><Relationship Id="rId547" Type="http://schemas.openxmlformats.org/officeDocument/2006/relationships/hyperlink" Target="https://emenscr.nesdc.go.th/viewer/view.html?id=5e15a1ae4735416acaa5adcf&amp;username=mot0703511" TargetMode="External"/><Relationship Id="rId754" Type="http://schemas.openxmlformats.org/officeDocument/2006/relationships/hyperlink" Target="https://emenscr.nesdc.go.th/viewer/view.html?id=5f268bbbd49bf92ea89dd158&amp;username=mots04011" TargetMode="External"/><Relationship Id="rId961" Type="http://schemas.openxmlformats.org/officeDocument/2006/relationships/hyperlink" Target="https://emenscr.nesdc.go.th/viewer/view.html?id=5fae322e2806e76c3c3d659d&amp;username=mot060281" TargetMode="External"/><Relationship Id="rId1384" Type="http://schemas.openxmlformats.org/officeDocument/2006/relationships/hyperlink" Target="https://emenscr.nesdc.go.th/viewer/view.html?id=5fd6d01b07212e34f9c300fd&amp;username=moi0017101" TargetMode="External"/><Relationship Id="rId1591" Type="http://schemas.openxmlformats.org/officeDocument/2006/relationships/hyperlink" Target="https://emenscr.nesdc.go.th/viewer/view.html?id=60dd6e9796e38557d6a88982&amp;username=mots7202651" TargetMode="External"/><Relationship Id="rId1689" Type="http://schemas.openxmlformats.org/officeDocument/2006/relationships/hyperlink" Target="https://emenscr.nesdc.go.th/viewer/view.html?id=61128d4b86ed660368a5bc50&amp;username=most54011" TargetMode="External"/><Relationship Id="rId2228" Type="http://schemas.openxmlformats.org/officeDocument/2006/relationships/hyperlink" Target="https://emenscr.nesdc.go.th/viewer/view.html?id=61b23082d52e740ca37b90fe&amp;username=m-culture0031331" TargetMode="External"/><Relationship Id="rId90" Type="http://schemas.openxmlformats.org/officeDocument/2006/relationships/hyperlink" Target="https://emenscr.nesdc.go.th/viewer/view.html?id=5d8d841dc4ef78648949465e&amp;username=mof03121" TargetMode="External"/><Relationship Id="rId407" Type="http://schemas.openxmlformats.org/officeDocument/2006/relationships/hyperlink" Target="https://emenscr.nesdc.go.th/viewer/view.html?id=5e0577155baa7b44654ddf5d&amp;username=mot060281" TargetMode="External"/><Relationship Id="rId614" Type="http://schemas.openxmlformats.org/officeDocument/2006/relationships/hyperlink" Target="https://emenscr.nesdc.go.th/viewer/view.html?id=5e202cbf2a384c3a799686da&amp;username=mots04041" TargetMode="External"/><Relationship Id="rId821" Type="http://schemas.openxmlformats.org/officeDocument/2006/relationships/hyperlink" Target="https://emenscr.nesdc.go.th/viewer/view.html?id=5f2c2341ab64071b723c6aea&amp;username=dasta1" TargetMode="External"/><Relationship Id="rId1037" Type="http://schemas.openxmlformats.org/officeDocument/2006/relationships/hyperlink" Target="https://emenscr.nesdc.go.th/viewer/view.html?id=5fbe160a9a014c2a732f74a7&amp;username=moi0022571" TargetMode="External"/><Relationship Id="rId1244" Type="http://schemas.openxmlformats.org/officeDocument/2006/relationships/hyperlink" Target="https://emenscr.nesdc.go.th/viewer/view.html?id=5fc9b961a8d9686aa79eec00&amp;username=district42071" TargetMode="External"/><Relationship Id="rId1451" Type="http://schemas.openxmlformats.org/officeDocument/2006/relationships/hyperlink" Target="https://emenscr.nesdc.go.th/viewer/view.html?id=5fec3dbcd433aa1fbd4e4da5&amp;username=moph07071" TargetMode="External"/><Relationship Id="rId1896" Type="http://schemas.openxmlformats.org/officeDocument/2006/relationships/hyperlink" Target="https://emenscr.nesdc.go.th/viewer/view.html?id=617a26ffd469bc5cbb99f83d&amp;username=district42071" TargetMode="External"/><Relationship Id="rId919" Type="http://schemas.openxmlformats.org/officeDocument/2006/relationships/hyperlink" Target="https://emenscr.nesdc.go.th/viewer/view.html?id=5fa3a6c140a63831404159be&amp;username=mots04031" TargetMode="External"/><Relationship Id="rId1104" Type="http://schemas.openxmlformats.org/officeDocument/2006/relationships/hyperlink" Target="https://emenscr.nesdc.go.th/viewer/view.html?id=5fc4910b7232b72a71f781d4&amp;username=onab0034661" TargetMode="External"/><Relationship Id="rId1311" Type="http://schemas.openxmlformats.org/officeDocument/2006/relationships/hyperlink" Target="https://emenscr.nesdc.go.th/viewer/view.html?id=5fcf2e4c78ad6216092bc17e&amp;username=moi0017471" TargetMode="External"/><Relationship Id="rId1549" Type="http://schemas.openxmlformats.org/officeDocument/2006/relationships/hyperlink" Target="https://emenscr.nesdc.go.th/viewer/view.html?id=60643bbfe155ba096006f82a&amp;username=industry0033141" TargetMode="External"/><Relationship Id="rId1756" Type="http://schemas.openxmlformats.org/officeDocument/2006/relationships/hyperlink" Target="https://emenscr.nesdc.go.th/viewer/view.html?id=611686c19b236c1f95b0c08e&amp;username=dasta1" TargetMode="External"/><Relationship Id="rId1963" Type="http://schemas.openxmlformats.org/officeDocument/2006/relationships/hyperlink" Target="https://emenscr.nesdc.go.th/viewer/view.html?id=618cf2e1da880b328aef0fe0&amp;username=mot0703141" TargetMode="External"/><Relationship Id="rId48" Type="http://schemas.openxmlformats.org/officeDocument/2006/relationships/hyperlink" Target="https://emenscr.nesdc.go.th/viewer/view.html?id=5cc6b734f78b133fe6b14ff5&amp;username=dasta1" TargetMode="External"/><Relationship Id="rId1409" Type="http://schemas.openxmlformats.org/officeDocument/2006/relationships/hyperlink" Target="https://emenscr.nesdc.go.th/viewer/view.html?id=5fd8be1c38eaa328bc369557&amp;username=moi0019471" TargetMode="External"/><Relationship Id="rId1616" Type="http://schemas.openxmlformats.org/officeDocument/2006/relationships/hyperlink" Target="https://emenscr.nesdc.go.th/viewer/view.html?id=610a46cd9af47d6f9a34e643&amp;username=sat21" TargetMode="External"/><Relationship Id="rId1823" Type="http://schemas.openxmlformats.org/officeDocument/2006/relationships/hyperlink" Target="https://emenscr.nesdc.go.th/viewer/view.html?id=611a40fae587a9706c8ae2ea&amp;username=buu62021" TargetMode="External"/><Relationship Id="rId197" Type="http://schemas.openxmlformats.org/officeDocument/2006/relationships/hyperlink" Target="https://emenscr.nesdc.go.th/viewer/view.html?id=5dfa0385467aa83f5ec0b170&amp;username=mot0703141" TargetMode="External"/><Relationship Id="rId2085" Type="http://schemas.openxmlformats.org/officeDocument/2006/relationships/hyperlink" Target="https://emenscr.nesdc.go.th/viewer/view.html?id=61a476d37a9fbf43eacea37d&amp;username=moi0017221" TargetMode="External"/><Relationship Id="rId2292" Type="http://schemas.openxmlformats.org/officeDocument/2006/relationships/hyperlink" Target="https://emenscr.nesdc.go.th/viewer/view.html?id=61c07396c326516233cedab0&amp;username=mots02041" TargetMode="External"/><Relationship Id="rId264" Type="http://schemas.openxmlformats.org/officeDocument/2006/relationships/hyperlink" Target="https://emenscr.nesdc.go.th/viewer/view.html?id=5e007aa642c5ca49af55a6f7&amp;username=mots5802431" TargetMode="External"/><Relationship Id="rId471" Type="http://schemas.openxmlformats.org/officeDocument/2006/relationships/hyperlink" Target="https://emenscr.nesdc.go.th/viewer/view.html?id=5e0abd06a398d53e6c8ddfa1&amp;username=mot060711" TargetMode="External"/><Relationship Id="rId2152" Type="http://schemas.openxmlformats.org/officeDocument/2006/relationships/hyperlink" Target="https://emenscr.nesdc.go.th/viewer/view.html?id=61a9c0237a9fbf43eacea862&amp;username=mot0703641" TargetMode="External"/><Relationship Id="rId124" Type="http://schemas.openxmlformats.org/officeDocument/2006/relationships/hyperlink" Target="https://emenscr.nesdc.go.th/viewer/view.html?id=5de9e6b49f75a146bbce07d9&amp;username=tru0549051" TargetMode="External"/><Relationship Id="rId569" Type="http://schemas.openxmlformats.org/officeDocument/2006/relationships/hyperlink" Target="https://emenscr.nesdc.go.th/viewer/view.html?id=5e16fb12a7c96230ec9115a0&amp;username=mot061101" TargetMode="External"/><Relationship Id="rId776" Type="http://schemas.openxmlformats.org/officeDocument/2006/relationships/hyperlink" Target="https://emenscr.nesdc.go.th/viewer/view.html?id=5f2a6f99adc5890c1c144de6&amp;username=tat5201021" TargetMode="External"/><Relationship Id="rId983" Type="http://schemas.openxmlformats.org/officeDocument/2006/relationships/hyperlink" Target="https://emenscr.nesdc.go.th/viewer/view.html?id=5fb4a199152e2542a428d058&amp;username=opm0001351" TargetMode="External"/><Relationship Id="rId1199" Type="http://schemas.openxmlformats.org/officeDocument/2006/relationships/hyperlink" Target="https://emenscr.nesdc.go.th/viewer/view.html?id=5fc7a1aa24b5b4133b5f90ac&amp;username=tat5201081" TargetMode="External"/><Relationship Id="rId331" Type="http://schemas.openxmlformats.org/officeDocument/2006/relationships/hyperlink" Target="https://emenscr.nesdc.go.th/viewer/view.html?id=5e03190a6f155549ab8fbd1d&amp;username=tat5201081" TargetMode="External"/><Relationship Id="rId429" Type="http://schemas.openxmlformats.org/officeDocument/2006/relationships/hyperlink" Target="https://emenscr.nesdc.go.th/viewer/view.html?id=5e05b85fe82416445c17a3d2&amp;username=ubu05291" TargetMode="External"/><Relationship Id="rId636" Type="http://schemas.openxmlformats.org/officeDocument/2006/relationships/hyperlink" Target="https://emenscr.nesdc.go.th/viewer/view.html?id=5e286c22804f6552226dcc58&amp;username=mot060481" TargetMode="External"/><Relationship Id="rId1059" Type="http://schemas.openxmlformats.org/officeDocument/2006/relationships/hyperlink" Target="https://emenscr.nesdc.go.th/viewer/view.html?id=5fbf6775beab9d2a7939c0c6&amp;username=mot0703141" TargetMode="External"/><Relationship Id="rId1266" Type="http://schemas.openxmlformats.org/officeDocument/2006/relationships/hyperlink" Target="https://emenscr.nesdc.go.th/viewer/view.html?id=5fca04709c9b606d217143b8&amp;username=mots9302341" TargetMode="External"/><Relationship Id="rId1473" Type="http://schemas.openxmlformats.org/officeDocument/2006/relationships/hyperlink" Target="https://emenscr.nesdc.go.th/viewer/view.html?id=5ff67959cd4f6e089d682087&amp;username=mots0505011" TargetMode="External"/><Relationship Id="rId2012" Type="http://schemas.openxmlformats.org/officeDocument/2006/relationships/hyperlink" Target="https://emenscr.nesdc.go.th/viewer/view.html?id=6195bf48d221902211f9af8e&amp;username=mot0703511" TargetMode="External"/><Relationship Id="rId2317" Type="http://schemas.openxmlformats.org/officeDocument/2006/relationships/hyperlink" Target="https://emenscr.nesdc.go.th/viewer/view.html?id=61c968e374e0ea615e990955&amp;username=moph05061" TargetMode="External"/><Relationship Id="rId843" Type="http://schemas.openxmlformats.org/officeDocument/2006/relationships/hyperlink" Target="https://emenscr.nesdc.go.th/viewer/view.html?id=5f2d11ab5d3d8c1b64cee352&amp;username=tsu64021" TargetMode="External"/><Relationship Id="rId1126" Type="http://schemas.openxmlformats.org/officeDocument/2006/relationships/hyperlink" Target="https://emenscr.nesdc.go.th/viewer/view.html?id=5fc4d853503b94399c9d876d&amp;username=mots1702631" TargetMode="External"/><Relationship Id="rId1680" Type="http://schemas.openxmlformats.org/officeDocument/2006/relationships/hyperlink" Target="https://emenscr.nesdc.go.th/viewer/view.html?id=61122d8577572f035a6ea09f&amp;username=mots04061" TargetMode="External"/><Relationship Id="rId1778" Type="http://schemas.openxmlformats.org/officeDocument/2006/relationships/hyperlink" Target="https://emenscr.nesdc.go.th/viewer/view.html?id=611781929b236c1f95b0c147&amp;username=ku05131011" TargetMode="External"/><Relationship Id="rId1985" Type="http://schemas.openxmlformats.org/officeDocument/2006/relationships/hyperlink" Target="https://emenscr.nesdc.go.th/viewer/view.html?id=61947224a679c7221758eaf0&amp;username=tat5201091" TargetMode="External"/><Relationship Id="rId703" Type="http://schemas.openxmlformats.org/officeDocument/2006/relationships/hyperlink" Target="https://emenscr.nesdc.go.th/viewer/view.html?id=5ec4b35d3fdc810af8ee809e&amp;username=district42041" TargetMode="External"/><Relationship Id="rId910" Type="http://schemas.openxmlformats.org/officeDocument/2006/relationships/hyperlink" Target="https://emenscr.nesdc.go.th/viewer/view.html?id=5f9fc2999402b9793b5a9647&amp;username=up0590081" TargetMode="External"/><Relationship Id="rId1333" Type="http://schemas.openxmlformats.org/officeDocument/2006/relationships/hyperlink" Target="https://emenscr.nesdc.go.th/viewer/view.html?id=5fd050509d7cbe590983c0ed&amp;username=district95071" TargetMode="External"/><Relationship Id="rId1540" Type="http://schemas.openxmlformats.org/officeDocument/2006/relationships/hyperlink" Target="https://emenscr.nesdc.go.th/viewer/view.html?id=601a383bb421312b7771b32e&amp;username=mots02091" TargetMode="External"/><Relationship Id="rId1638" Type="http://schemas.openxmlformats.org/officeDocument/2006/relationships/hyperlink" Target="https://emenscr.nesdc.go.th/viewer/view.html?id=6110ec152482000361ae7e39&amp;username=tat5201021" TargetMode="External"/><Relationship Id="rId1400" Type="http://schemas.openxmlformats.org/officeDocument/2006/relationships/hyperlink" Target="https://emenscr.nesdc.go.th/viewer/view.html?id=5fd7941e6eb12634f2968d43&amp;username=mot0703561" TargetMode="External"/><Relationship Id="rId1845" Type="http://schemas.openxmlformats.org/officeDocument/2006/relationships/hyperlink" Target="https://emenscr.nesdc.go.th/viewer/view.html?id=612debe5cc739c5abb848c7f&amp;username=mot0703511" TargetMode="External"/><Relationship Id="rId1705" Type="http://schemas.openxmlformats.org/officeDocument/2006/relationships/hyperlink" Target="https://emenscr.nesdc.go.th/viewer/view.html?id=6113917177572f035a6ea247&amp;username=mots003811" TargetMode="External"/><Relationship Id="rId1912" Type="http://schemas.openxmlformats.org/officeDocument/2006/relationships/hyperlink" Target="https://emenscr.nesdc.go.th/viewer/view.html?id=6180ba66677d8565eae2dcef&amp;username=moi0022341" TargetMode="External"/><Relationship Id="rId286" Type="http://schemas.openxmlformats.org/officeDocument/2006/relationships/hyperlink" Target="https://emenscr.nesdc.go.th/viewer/view.html?id=5e01c464ca0feb49b458bf89&amp;username=tat5201131" TargetMode="External"/><Relationship Id="rId493" Type="http://schemas.openxmlformats.org/officeDocument/2006/relationships/hyperlink" Target="https://emenscr.nesdc.go.th/viewer/view.html?id=5e0ee4834686c2017472983f&amp;username=mot0703751" TargetMode="External"/><Relationship Id="rId2174" Type="http://schemas.openxmlformats.org/officeDocument/2006/relationships/hyperlink" Target="https://emenscr.nesdc.go.th/viewer/view.html?id=61af2044e4a0ba43f163b416&amp;username=mot060661" TargetMode="External"/><Relationship Id="rId146" Type="http://schemas.openxmlformats.org/officeDocument/2006/relationships/hyperlink" Target="https://emenscr.nesdc.go.th/viewer/view.html?id=5df342e4c24dfe2c4f174ce4&amp;username=moi0022481" TargetMode="External"/><Relationship Id="rId353" Type="http://schemas.openxmlformats.org/officeDocument/2006/relationships/hyperlink" Target="https://emenscr.nesdc.go.th/viewer/view.html?id=5e0372746f155549ab8fbe9c&amp;username=m-culture0031301" TargetMode="External"/><Relationship Id="rId560" Type="http://schemas.openxmlformats.org/officeDocument/2006/relationships/hyperlink" Target="https://emenscr.nesdc.go.th/viewer/view.html?id=5e16aedba7c96230ec9114cf&amp;username=mots7602371" TargetMode="External"/><Relationship Id="rId798" Type="http://schemas.openxmlformats.org/officeDocument/2006/relationships/hyperlink" Target="https://emenscr.nesdc.go.th/viewer/view.html?id=5f2bb68fab9aa9251e67f5c6&amp;username=tat5201021" TargetMode="External"/><Relationship Id="rId1190" Type="http://schemas.openxmlformats.org/officeDocument/2006/relationships/hyperlink" Target="https://emenscr.nesdc.go.th/viewer/view.html?id=5fc74da0eb591c133460ea22&amp;username=mot0703491" TargetMode="External"/><Relationship Id="rId2034" Type="http://schemas.openxmlformats.org/officeDocument/2006/relationships/hyperlink" Target="https://emenscr.nesdc.go.th/viewer/view.html?id=619b0b3438229f3d4dda7531&amp;username=moi0019231" TargetMode="External"/><Relationship Id="rId2241" Type="http://schemas.openxmlformats.org/officeDocument/2006/relationships/hyperlink" Target="https://emenscr.nesdc.go.th/viewer/view.html?id=61b8421aafe1552e4ca797ee&amp;username=m-culture02041" TargetMode="External"/><Relationship Id="rId213" Type="http://schemas.openxmlformats.org/officeDocument/2006/relationships/hyperlink" Target="https://emenscr.nesdc.go.th/viewer/view.html?id=5dfb02b8d2f24a1a689b4bde&amp;username=moi0022481" TargetMode="External"/><Relationship Id="rId420" Type="http://schemas.openxmlformats.org/officeDocument/2006/relationships/hyperlink" Target="https://emenscr.nesdc.go.th/viewer/view.html?id=5e0591db0ad19a4457019edd&amp;username=opm0001141" TargetMode="External"/><Relationship Id="rId658" Type="http://schemas.openxmlformats.org/officeDocument/2006/relationships/hyperlink" Target="https://emenscr.nesdc.go.th/viewer/view.html?id=5e2fed35e9a2292fef83bd8e&amp;username=district34051" TargetMode="External"/><Relationship Id="rId865" Type="http://schemas.openxmlformats.org/officeDocument/2006/relationships/hyperlink" Target="https://emenscr.nesdc.go.th/viewer/view.html?id=5f4383eb9b1dc4729d4652df&amp;username=m-culture0031161" TargetMode="External"/><Relationship Id="rId1050" Type="http://schemas.openxmlformats.org/officeDocument/2006/relationships/hyperlink" Target="https://emenscr.nesdc.go.th/viewer/view.html?id=5fbf2f1e9a014c2a732f756a&amp;username=mot060671" TargetMode="External"/><Relationship Id="rId1288" Type="http://schemas.openxmlformats.org/officeDocument/2006/relationships/hyperlink" Target="https://emenscr.nesdc.go.th/viewer/view.html?id=5fcdf624b6a0d61613d97ba2&amp;username=moi02271021" TargetMode="External"/><Relationship Id="rId1495" Type="http://schemas.openxmlformats.org/officeDocument/2006/relationships/hyperlink" Target="https://emenscr.nesdc.go.th/viewer/view.html?id=600105fc18c77a294c919599&amp;username=mots02021" TargetMode="External"/><Relationship Id="rId2101" Type="http://schemas.openxmlformats.org/officeDocument/2006/relationships/hyperlink" Target="https://emenscr.nesdc.go.th/viewer/view.html?id=61a6e84fe55ef143eb1fca04&amp;username=mots3102261" TargetMode="External"/><Relationship Id="rId2339" Type="http://schemas.openxmlformats.org/officeDocument/2006/relationships/hyperlink" Target="https://emenscr.nesdc.go.th/viewer/view.html?id=61dfef57b3c88907ec03dd48&amp;username=police000711" TargetMode="External"/><Relationship Id="rId518" Type="http://schemas.openxmlformats.org/officeDocument/2006/relationships/hyperlink" Target="https://emenscr.nesdc.go.th/viewer/view.html?id=5e1308f8492d546985741010&amp;username=district17031" TargetMode="External"/><Relationship Id="rId725" Type="http://schemas.openxmlformats.org/officeDocument/2006/relationships/hyperlink" Target="https://emenscr.nesdc.go.th/viewer/view.html?id=5f06e2b5fcb1dd522419d4cd&amp;username=opm0001161" TargetMode="External"/><Relationship Id="rId932" Type="http://schemas.openxmlformats.org/officeDocument/2006/relationships/hyperlink" Target="https://emenscr.nesdc.go.th/viewer/view.html?id=5fa8be31b1991b3f8585dbfd&amp;username=mots04041" TargetMode="External"/><Relationship Id="rId1148" Type="http://schemas.openxmlformats.org/officeDocument/2006/relationships/hyperlink" Target="https://emenscr.nesdc.go.th/viewer/view.html?id=5fc60b7cda05356620e16eec&amp;username=mot0703211" TargetMode="External"/><Relationship Id="rId1355" Type="http://schemas.openxmlformats.org/officeDocument/2006/relationships/hyperlink" Target="https://emenscr.nesdc.go.th/viewer/view.html?id=5fd091029d7cbe590983c1fb&amp;username=mots4102721" TargetMode="External"/><Relationship Id="rId1562" Type="http://schemas.openxmlformats.org/officeDocument/2006/relationships/hyperlink" Target="https://emenscr.nesdc.go.th/viewer/view.html?id=60a363097f8f4077a324829e&amp;username=mots04041" TargetMode="External"/><Relationship Id="rId1008" Type="http://schemas.openxmlformats.org/officeDocument/2006/relationships/hyperlink" Target="https://emenscr.nesdc.go.th/viewer/view.html?id=5fbc7c43beab9d2a7939be51&amp;username=mots04021" TargetMode="External"/><Relationship Id="rId1215" Type="http://schemas.openxmlformats.org/officeDocument/2006/relationships/hyperlink" Target="https://emenscr.nesdc.go.th/viewer/view.html?id=5fc86b80cc395c6aa110cda5&amp;username=mot060371" TargetMode="External"/><Relationship Id="rId1422" Type="http://schemas.openxmlformats.org/officeDocument/2006/relationships/hyperlink" Target="https://emenscr.nesdc.go.th/viewer/view.html?id=5fdb18908ae2fc1b311d1f47&amp;username=mot060571" TargetMode="External"/><Relationship Id="rId1867" Type="http://schemas.openxmlformats.org/officeDocument/2006/relationships/hyperlink" Target="https://emenscr.nesdc.go.th/viewer/view.html?id=616d12a9ac23da6eb13d0037&amp;username=moi07171" TargetMode="External"/><Relationship Id="rId61" Type="http://schemas.openxmlformats.org/officeDocument/2006/relationships/hyperlink" Target="https://emenscr.nesdc.go.th/viewer/view.html?id=5d55024b8087be14b6d4cd5e&amp;username=tat5201171" TargetMode="External"/><Relationship Id="rId1727" Type="http://schemas.openxmlformats.org/officeDocument/2006/relationships/hyperlink" Target="https://emenscr.nesdc.go.th/viewer/view.html?id=6115529fbee036035b050dd4&amp;username=m-culture02041" TargetMode="External"/><Relationship Id="rId1934" Type="http://schemas.openxmlformats.org/officeDocument/2006/relationships/hyperlink" Target="https://emenscr.nesdc.go.th/viewer/view.html?id=61838ab3ce66fc31a94177fb&amp;username=moi0017101" TargetMode="External"/><Relationship Id="rId19" Type="http://schemas.openxmlformats.org/officeDocument/2006/relationships/hyperlink" Target="https://emenscr.nesdc.go.th/viewer/view.html?id=5be922e349b9c605ba60a35c&amp;username=mots04061" TargetMode="External"/><Relationship Id="rId2196" Type="http://schemas.openxmlformats.org/officeDocument/2006/relationships/hyperlink" Target="https://emenscr.nesdc.go.th/viewer/view.html?id=61b06d524b76812722f74aa3&amp;username=m-culture0031141" TargetMode="External"/><Relationship Id="rId168" Type="http://schemas.openxmlformats.org/officeDocument/2006/relationships/hyperlink" Target="https://emenscr.nesdc.go.th/viewer/view.html?id=5df879a56b12163f58d5f6e3&amp;username=mot07021" TargetMode="External"/><Relationship Id="rId375" Type="http://schemas.openxmlformats.org/officeDocument/2006/relationships/hyperlink" Target="https://emenscr.nesdc.go.th/viewer/view.html?id=5e04618c42c5ca49af55b1af&amp;username=mots8102011" TargetMode="External"/><Relationship Id="rId582" Type="http://schemas.openxmlformats.org/officeDocument/2006/relationships/hyperlink" Target="https://emenscr.nesdc.go.th/viewer/view.html?id=5e1c427ac248866a25342392&amp;username=mots4202511" TargetMode="External"/><Relationship Id="rId2056" Type="http://schemas.openxmlformats.org/officeDocument/2006/relationships/hyperlink" Target="https://emenscr.nesdc.go.th/viewer/view.html?id=619e0563eacc4561cc159ddc&amp;username=m-culture0031301" TargetMode="External"/><Relationship Id="rId2263" Type="http://schemas.openxmlformats.org/officeDocument/2006/relationships/hyperlink" Target="https://emenscr.nesdc.go.th/viewer/view.html?id=61bb100b358cdf1cf68826ba&amp;username=m-culture02061" TargetMode="External"/><Relationship Id="rId3" Type="http://schemas.openxmlformats.org/officeDocument/2006/relationships/hyperlink" Target="https://emenscr.nesdc.go.th/viewer/view.html?id=5b1df701bdb2d17e2f9a162a&amp;username=ku05134011" TargetMode="External"/><Relationship Id="rId235" Type="http://schemas.openxmlformats.org/officeDocument/2006/relationships/hyperlink" Target="https://emenscr.nesdc.go.th/viewer/view.html?id=5dfc7c75e02dae1a6dd4be78&amp;username=mots02031" TargetMode="External"/><Relationship Id="rId442" Type="http://schemas.openxmlformats.org/officeDocument/2006/relationships/hyperlink" Target="https://emenscr.nesdc.go.th/viewer/view.html?id=5e061af1e82416445c17a5a4&amp;username=mots4702551" TargetMode="External"/><Relationship Id="rId887" Type="http://schemas.openxmlformats.org/officeDocument/2006/relationships/hyperlink" Target="https://emenscr.nesdc.go.th/viewer/view.html?id=5f7c296793520e3fbc0dd71f&amp;username=mot060281" TargetMode="External"/><Relationship Id="rId1072" Type="http://schemas.openxmlformats.org/officeDocument/2006/relationships/hyperlink" Target="https://emenscr.nesdc.go.th/viewer/view.html?id=5fbfcd54beab9d2a7939c120&amp;username=tat5201101" TargetMode="External"/><Relationship Id="rId2123" Type="http://schemas.openxmlformats.org/officeDocument/2006/relationships/hyperlink" Target="https://emenscr.nesdc.go.th/viewer/view.html?id=61a70d0ee4a0ba43f163b005&amp;username=mot060191" TargetMode="External"/><Relationship Id="rId2330" Type="http://schemas.openxmlformats.org/officeDocument/2006/relationships/hyperlink" Target="https://emenscr.nesdc.go.th/viewer/view.html?id=61de9047cc5c9002e595086f&amp;username=moi530331" TargetMode="External"/><Relationship Id="rId302" Type="http://schemas.openxmlformats.org/officeDocument/2006/relationships/hyperlink" Target="https://emenscr.nesdc.go.th/viewer/view.html?id=5e01e1276f155549ab8fb9d9&amp;username=opm0001751" TargetMode="External"/><Relationship Id="rId747" Type="http://schemas.openxmlformats.org/officeDocument/2006/relationships/hyperlink" Target="https://emenscr.nesdc.go.th/viewer/view.html?id=5f266cefd49bf92ea89dd13e&amp;username=mots04011" TargetMode="External"/><Relationship Id="rId954" Type="http://schemas.openxmlformats.org/officeDocument/2006/relationships/hyperlink" Target="https://emenscr.nesdc.go.th/viewer/view.html?id=5facfdee3f6eff6c49213b42&amp;username=moi0017451" TargetMode="External"/><Relationship Id="rId1377" Type="http://schemas.openxmlformats.org/officeDocument/2006/relationships/hyperlink" Target="https://emenscr.nesdc.go.th/viewer/view.html?id=5fd5de3f07212e34f9c300d1&amp;username=mots5202521" TargetMode="External"/><Relationship Id="rId1584" Type="http://schemas.openxmlformats.org/officeDocument/2006/relationships/hyperlink" Target="https://emenscr.nesdc.go.th/viewer/view.html?id=60c854ec53920934cf87c269&amp;username=mof05031" TargetMode="External"/><Relationship Id="rId1791" Type="http://schemas.openxmlformats.org/officeDocument/2006/relationships/hyperlink" Target="https://emenscr.nesdc.go.th/viewer/view.html?id=6118fba1ee6abd1f9490292d&amp;username=industry02041" TargetMode="External"/><Relationship Id="rId83" Type="http://schemas.openxmlformats.org/officeDocument/2006/relationships/hyperlink" Target="https://emenscr.nesdc.go.th/viewer/view.html?id=5d6cc1e62d8b5b145109dea1&amp;username=moc04051" TargetMode="External"/><Relationship Id="rId607" Type="http://schemas.openxmlformats.org/officeDocument/2006/relationships/hyperlink" Target="https://emenscr.nesdc.go.th/viewer/view.html?id=5e1fdea04fc2d40f1d6ee312&amp;username=mots04021" TargetMode="External"/><Relationship Id="rId814" Type="http://schemas.openxmlformats.org/officeDocument/2006/relationships/hyperlink" Target="https://emenscr.nesdc.go.th/viewer/view.html?id=5f2c15995d3d8c1b64cee050&amp;username=nida05263081" TargetMode="External"/><Relationship Id="rId1237" Type="http://schemas.openxmlformats.org/officeDocument/2006/relationships/hyperlink" Target="https://emenscr.nesdc.go.th/viewer/view.html?id=5fc9b057a8d9686aa79eebbf&amp;username=mot0703561" TargetMode="External"/><Relationship Id="rId1444" Type="http://schemas.openxmlformats.org/officeDocument/2006/relationships/hyperlink" Target="https://emenscr.nesdc.go.th/viewer/view.html?id=5feaf0c38c931742b9801cb1&amp;username=dsd_regional_82_11" TargetMode="External"/><Relationship Id="rId1651" Type="http://schemas.openxmlformats.org/officeDocument/2006/relationships/hyperlink" Target="https://emenscr.nesdc.go.th/viewer/view.html?id=6111278a2482000361ae7e7e&amp;username=mots04061" TargetMode="External"/><Relationship Id="rId1889" Type="http://schemas.openxmlformats.org/officeDocument/2006/relationships/hyperlink" Target="https://emenscr.nesdc.go.th/viewer/view.html?id=6178de66cd518974dbfb336a&amp;username=moi0017121" TargetMode="External"/><Relationship Id="rId1304" Type="http://schemas.openxmlformats.org/officeDocument/2006/relationships/hyperlink" Target="https://emenscr.nesdc.go.th/viewer/view.html?id=5fcf05affb9dc9160873064e&amp;username=district65021" TargetMode="External"/><Relationship Id="rId1511" Type="http://schemas.openxmlformats.org/officeDocument/2006/relationships/hyperlink" Target="https://emenscr.nesdc.go.th/viewer/view.html?id=600a8c29a0ccb81ad5531a96&amp;username=moac10041" TargetMode="External"/><Relationship Id="rId1749" Type="http://schemas.openxmlformats.org/officeDocument/2006/relationships/hyperlink" Target="https://emenscr.nesdc.go.th/viewer/view.html?id=611640314afae470e58edb34&amp;username=dasta1" TargetMode="External"/><Relationship Id="rId1956" Type="http://schemas.openxmlformats.org/officeDocument/2006/relationships/hyperlink" Target="https://emenscr.nesdc.go.th/viewer/view.html?id=618b89c9c365253295d32c22&amp;username=moi0022491" TargetMode="External"/><Relationship Id="rId1609" Type="http://schemas.openxmlformats.org/officeDocument/2006/relationships/hyperlink" Target="https://emenscr.nesdc.go.th/viewer/view.html?id=60eff572b292e846d24206ed&amp;username=mot0703301" TargetMode="External"/><Relationship Id="rId1816" Type="http://schemas.openxmlformats.org/officeDocument/2006/relationships/hyperlink" Target="https://emenscr.nesdc.go.th/viewer/view.html?id=611a2e93e587a9706c8ae2ac&amp;username=mots02021" TargetMode="External"/><Relationship Id="rId10" Type="http://schemas.openxmlformats.org/officeDocument/2006/relationships/hyperlink" Target="https://emenscr.nesdc.go.th/viewer/view.html?id=5b309024165e772779632921&amp;username=moph05031" TargetMode="External"/><Relationship Id="rId397" Type="http://schemas.openxmlformats.org/officeDocument/2006/relationships/hyperlink" Target="https://emenscr.nesdc.go.th/viewer/view.html?id=5e04db6d5baa7b44654ddea5&amp;username=mots4702551" TargetMode="External"/><Relationship Id="rId2078" Type="http://schemas.openxmlformats.org/officeDocument/2006/relationships/hyperlink" Target="https://emenscr.nesdc.go.th/viewer/view.html?id=61a0a073960f7861c4d87bff&amp;username=opm0001631" TargetMode="External"/><Relationship Id="rId2285" Type="http://schemas.openxmlformats.org/officeDocument/2006/relationships/hyperlink" Target="https://emenscr.nesdc.go.th/viewer/view.html?id=61c0324608c049623464dbaf&amp;username=mot060721" TargetMode="External"/><Relationship Id="rId257" Type="http://schemas.openxmlformats.org/officeDocument/2006/relationships/hyperlink" Target="https://emenscr.nesdc.go.th/viewer/view.html?id=5e006a6aca0feb49b458bc48&amp;username=mots02031" TargetMode="External"/><Relationship Id="rId464" Type="http://schemas.openxmlformats.org/officeDocument/2006/relationships/hyperlink" Target="https://emenscr.nesdc.go.th/viewer/view.html?id=5e09a7d6fe8d2c3e610a0fcf&amp;username=moi0017201" TargetMode="External"/><Relationship Id="rId1094" Type="http://schemas.openxmlformats.org/officeDocument/2006/relationships/hyperlink" Target="https://emenscr.nesdc.go.th/viewer/view.html?id=5fc3599ebeab9d2a7939c284&amp;username=m-culture0031211" TargetMode="External"/><Relationship Id="rId2145" Type="http://schemas.openxmlformats.org/officeDocument/2006/relationships/hyperlink" Target="https://emenscr.nesdc.go.th/viewer/view.html?id=61a99ac77a9fbf43eacea816&amp;username=mots1702631" TargetMode="External"/><Relationship Id="rId117" Type="http://schemas.openxmlformats.org/officeDocument/2006/relationships/hyperlink" Target="https://emenscr.nesdc.go.th/viewer/view.html?id=5de2b113e78f8151e86bc444&amp;username=moe02751" TargetMode="External"/><Relationship Id="rId671" Type="http://schemas.openxmlformats.org/officeDocument/2006/relationships/hyperlink" Target="https://emenscr.nesdc.go.th/viewer/view.html?id=5e5cb9ad08d9c92c132e57ba&amp;username=moi0018771" TargetMode="External"/><Relationship Id="rId769" Type="http://schemas.openxmlformats.org/officeDocument/2006/relationships/hyperlink" Target="https://emenscr.nesdc.go.th/viewer/view.html?id=5f2a5f4014c4720c160d08ae&amp;username=tat5201021" TargetMode="External"/><Relationship Id="rId976" Type="http://schemas.openxmlformats.org/officeDocument/2006/relationships/hyperlink" Target="https://emenscr.nesdc.go.th/viewer/view.html?id=5fb3549420f6a8429dff6172&amp;username=moi0019721" TargetMode="External"/><Relationship Id="rId1399" Type="http://schemas.openxmlformats.org/officeDocument/2006/relationships/hyperlink" Target="https://emenscr.nesdc.go.th/viewer/view.html?id=5fd7914707212e34f9c3024e&amp;username=mot0703561" TargetMode="External"/><Relationship Id="rId324" Type="http://schemas.openxmlformats.org/officeDocument/2006/relationships/hyperlink" Target="https://emenscr.nesdc.go.th/viewer/view.html?id=5e03092742c5ca49af55ad2b&amp;username=mots2402071" TargetMode="External"/><Relationship Id="rId531" Type="http://schemas.openxmlformats.org/officeDocument/2006/relationships/hyperlink" Target="https://emenscr.nesdc.go.th/viewer/view.html?id=5e14040cef83bc1f217190d9&amp;username=moi0019721" TargetMode="External"/><Relationship Id="rId629" Type="http://schemas.openxmlformats.org/officeDocument/2006/relationships/hyperlink" Target="https://emenscr.nesdc.go.th/viewer/view.html?id=5e252bd0edb0a925720832d2&amp;username=moi0017541" TargetMode="External"/><Relationship Id="rId1161" Type="http://schemas.openxmlformats.org/officeDocument/2006/relationships/hyperlink" Target="https://emenscr.nesdc.go.th/viewer/view.html?id=5fc65b6033c5c4157374e3da&amp;username=tat5201111" TargetMode="External"/><Relationship Id="rId1259" Type="http://schemas.openxmlformats.org/officeDocument/2006/relationships/hyperlink" Target="https://emenscr.nesdc.go.th/viewer/view.html?id=5fc9e73e5d06316aaee53339&amp;username=mots1502701" TargetMode="External"/><Relationship Id="rId1466" Type="http://schemas.openxmlformats.org/officeDocument/2006/relationships/hyperlink" Target="https://emenscr.nesdc.go.th/viewer/view.html?id=5ff5411890971b235dd2127c&amp;username=moc07081" TargetMode="External"/><Relationship Id="rId2005" Type="http://schemas.openxmlformats.org/officeDocument/2006/relationships/hyperlink" Target="https://emenscr.nesdc.go.th/viewer/view.html?id=6194bee0bab527220bfbc6c3&amp;username=mnre0214631" TargetMode="External"/><Relationship Id="rId2212" Type="http://schemas.openxmlformats.org/officeDocument/2006/relationships/hyperlink" Target="https://emenscr.nesdc.go.th/viewer/view.html?id=61b18759d52e740ca37b8ff9&amp;username=moi0017681" TargetMode="External"/><Relationship Id="rId836" Type="http://schemas.openxmlformats.org/officeDocument/2006/relationships/hyperlink" Target="https://emenscr.nesdc.go.th/viewer/view.html?id=5f2cec8767a1a91b6c4af1a3&amp;username=mot03051" TargetMode="External"/><Relationship Id="rId1021" Type="http://schemas.openxmlformats.org/officeDocument/2006/relationships/hyperlink" Target="https://emenscr.nesdc.go.th/viewer/view.html?id=5fbcca82beab9d2a7939bed7&amp;username=moi0022571" TargetMode="External"/><Relationship Id="rId1119" Type="http://schemas.openxmlformats.org/officeDocument/2006/relationships/hyperlink" Target="https://emenscr.nesdc.go.th/viewer/view.html?id=5fc4b6a5beab9d2a7939c3bb&amp;username=mot0703491" TargetMode="External"/><Relationship Id="rId1673" Type="http://schemas.openxmlformats.org/officeDocument/2006/relationships/hyperlink" Target="https://emenscr.nesdc.go.th/viewer/view.html?id=61121f4b77572f035a6ea083&amp;username=cea031" TargetMode="External"/><Relationship Id="rId1880" Type="http://schemas.openxmlformats.org/officeDocument/2006/relationships/hyperlink" Target="https://emenscr.nesdc.go.th/viewer/view.html?id=616e88fb386bae48e63252b3&amp;username=mot060931" TargetMode="External"/><Relationship Id="rId1978" Type="http://schemas.openxmlformats.org/officeDocument/2006/relationships/hyperlink" Target="https://emenscr.nesdc.go.th/viewer/view.html?id=61933acfd51ed2220a0bdbb3&amp;username=m-culture0031141" TargetMode="External"/><Relationship Id="rId903" Type="http://schemas.openxmlformats.org/officeDocument/2006/relationships/hyperlink" Target="https://emenscr.nesdc.go.th/viewer/view.html?id=5f9a2874f9cb99439af531a0&amp;username=moac10041" TargetMode="External"/><Relationship Id="rId1326" Type="http://schemas.openxmlformats.org/officeDocument/2006/relationships/hyperlink" Target="https://emenscr.nesdc.go.th/viewer/view.html?id=5fd046adc97e955911453bc6&amp;username=mot070311" TargetMode="External"/><Relationship Id="rId1533" Type="http://schemas.openxmlformats.org/officeDocument/2006/relationships/hyperlink" Target="https://emenscr.nesdc.go.th/viewer/view.html?id=6013c0ab35fb5c2f7ac7d27f&amp;username=moi5305201" TargetMode="External"/><Relationship Id="rId1740" Type="http://schemas.openxmlformats.org/officeDocument/2006/relationships/hyperlink" Target="https://emenscr.nesdc.go.th/viewer/view.html?id=61162b26ea16c95e131a2bdd&amp;username=psu05211" TargetMode="External"/><Relationship Id="rId32" Type="http://schemas.openxmlformats.org/officeDocument/2006/relationships/hyperlink" Target="https://emenscr.nesdc.go.th/viewer/view.html?id=5bfd0b754fbc1266a6d7ae07&amp;username=mots04041" TargetMode="External"/><Relationship Id="rId1600" Type="http://schemas.openxmlformats.org/officeDocument/2006/relationships/hyperlink" Target="https://emenscr.nesdc.go.th/viewer/view.html?id=60e51d32a2b09964380616a2&amp;username=mots2102481" TargetMode="External"/><Relationship Id="rId1838" Type="http://schemas.openxmlformats.org/officeDocument/2006/relationships/hyperlink" Target="https://emenscr.nesdc.go.th/viewer/view.html?id=611a771fb1eab9706bc8551e&amp;username=nu052701041" TargetMode="External"/><Relationship Id="rId181" Type="http://schemas.openxmlformats.org/officeDocument/2006/relationships/hyperlink" Target="https://emenscr.nesdc.go.th/viewer/view.html?id=5df9d1dc467aa83f5ec0b0a9&amp;username=sat1" TargetMode="External"/><Relationship Id="rId1905" Type="http://schemas.openxmlformats.org/officeDocument/2006/relationships/hyperlink" Target="https://emenscr.nesdc.go.th/viewer/view.html?id=617b7a11245b36649144c849&amp;username=m-culture0031541" TargetMode="External"/><Relationship Id="rId279" Type="http://schemas.openxmlformats.org/officeDocument/2006/relationships/hyperlink" Target="https://emenscr.nesdc.go.th/viewer/view.html?id=5e018b5342c5ca49af55a860&amp;username=tat5201121" TargetMode="External"/><Relationship Id="rId486" Type="http://schemas.openxmlformats.org/officeDocument/2006/relationships/hyperlink" Target="https://emenscr.nesdc.go.th/viewer/view.html?id=5e0da676f7206a3eeb33f586&amp;username=moi0017011" TargetMode="External"/><Relationship Id="rId693" Type="http://schemas.openxmlformats.org/officeDocument/2006/relationships/hyperlink" Target="https://emenscr.nesdc.go.th/viewer/view.html?id=5e9c0cbe8803b2752cef684d&amp;username=district15041" TargetMode="External"/><Relationship Id="rId2167" Type="http://schemas.openxmlformats.org/officeDocument/2006/relationships/hyperlink" Target="https://emenscr.nesdc.go.th/viewer/view.html?id=61ab2b60e4a0ba43f163b30d&amp;username=moi0022841" TargetMode="External"/><Relationship Id="rId139" Type="http://schemas.openxmlformats.org/officeDocument/2006/relationships/hyperlink" Target="https://emenscr.nesdc.go.th/viewer/view.html?id=5df106f0ca32fb4ed4482e4b&amp;username=mots9202141" TargetMode="External"/><Relationship Id="rId346" Type="http://schemas.openxmlformats.org/officeDocument/2006/relationships/hyperlink" Target="https://emenscr.nesdc.go.th/viewer/view.html?id=5e0332dcca0feb49b458c44b&amp;username=m-culture0031661" TargetMode="External"/><Relationship Id="rId553" Type="http://schemas.openxmlformats.org/officeDocument/2006/relationships/hyperlink" Target="https://emenscr.nesdc.go.th/viewer/view.html?id=5e15aebe5aa6096ad3aa2feb&amp;username=moph0032261" TargetMode="External"/><Relationship Id="rId760" Type="http://schemas.openxmlformats.org/officeDocument/2006/relationships/hyperlink" Target="https://emenscr.nesdc.go.th/viewer/view.html?id=5f26a7f3d49bf92ea89dd172&amp;username=mots04011" TargetMode="External"/><Relationship Id="rId998" Type="http://schemas.openxmlformats.org/officeDocument/2006/relationships/hyperlink" Target="https://emenscr.nesdc.go.th/viewer/view.html?id=5fbb3bb79a014c2a732f7279&amp;username=moac0224071" TargetMode="External"/><Relationship Id="rId1183" Type="http://schemas.openxmlformats.org/officeDocument/2006/relationships/hyperlink" Target="https://emenscr.nesdc.go.th/viewer/view.html?id=5fc73e97499a93132efec322&amp;username=moi02271011" TargetMode="External"/><Relationship Id="rId1390" Type="http://schemas.openxmlformats.org/officeDocument/2006/relationships/hyperlink" Target="https://emenscr.nesdc.go.th/viewer/view.html?id=5fd6e0396eb12634f2968c0e&amp;username=moi0017101" TargetMode="External"/><Relationship Id="rId2027" Type="http://schemas.openxmlformats.org/officeDocument/2006/relationships/hyperlink" Target="https://emenscr.nesdc.go.th/viewer/view.html?id=6197345dd221902211f9b0b3&amp;username=mots2102481" TargetMode="External"/><Relationship Id="rId2234" Type="http://schemas.openxmlformats.org/officeDocument/2006/relationships/hyperlink" Target="https://emenscr.nesdc.go.th/viewer/view.html?id=61b6fc0420af770c9d9bf85d&amp;username=m-culture02031" TargetMode="External"/><Relationship Id="rId206" Type="http://schemas.openxmlformats.org/officeDocument/2006/relationships/hyperlink" Target="https://emenscr.nesdc.go.th/viewer/view.html?id=5dfafe35b03e921a67e37348&amp;username=moi0017531" TargetMode="External"/><Relationship Id="rId413" Type="http://schemas.openxmlformats.org/officeDocument/2006/relationships/hyperlink" Target="https://emenscr.nesdc.go.th/viewer/view.html?id=5e0580713b2bc044565f77ec&amp;username=mot070391" TargetMode="External"/><Relationship Id="rId858" Type="http://schemas.openxmlformats.org/officeDocument/2006/relationships/hyperlink" Target="https://emenscr.nesdc.go.th/viewer/view.html?id=5f2d68ce374fcf0bce406107&amp;username=mnre05011" TargetMode="External"/><Relationship Id="rId1043" Type="http://schemas.openxmlformats.org/officeDocument/2006/relationships/hyperlink" Target="https://emenscr.nesdc.go.th/viewer/view.html?id=5fbf1b2b9a014c2a732f7520&amp;username=district72021" TargetMode="External"/><Relationship Id="rId1488" Type="http://schemas.openxmlformats.org/officeDocument/2006/relationships/hyperlink" Target="https://emenscr.nesdc.go.th/viewer/view.html?id=5ffb0c1b46a2d51b24e03eb9&amp;username=mots1102581" TargetMode="External"/><Relationship Id="rId1695" Type="http://schemas.openxmlformats.org/officeDocument/2006/relationships/hyperlink" Target="https://emenscr.nesdc.go.th/viewer/view.html?id=61135c3086ed660368a5bcc0&amp;username=mfu590131" TargetMode="External"/><Relationship Id="rId620" Type="http://schemas.openxmlformats.org/officeDocument/2006/relationships/hyperlink" Target="https://emenscr.nesdc.go.th/viewer/view.html?id=5e2045140d77da3a7e1d0b0d&amp;username=mot060661" TargetMode="External"/><Relationship Id="rId718" Type="http://schemas.openxmlformats.org/officeDocument/2006/relationships/hyperlink" Target="https://emenscr.nesdc.go.th/viewer/view.html?id=5ef03d043148937792caba4b&amp;username=mnre04421" TargetMode="External"/><Relationship Id="rId925" Type="http://schemas.openxmlformats.org/officeDocument/2006/relationships/hyperlink" Target="https://emenscr.nesdc.go.th/viewer/view.html?id=5fa55f42b1991b3f8585d5a5&amp;username=district15061" TargetMode="External"/><Relationship Id="rId1250" Type="http://schemas.openxmlformats.org/officeDocument/2006/relationships/hyperlink" Target="https://emenscr.nesdc.go.th/viewer/view.html?id=5fc9c548a8d9686aa79eec36&amp;username=moi0022391" TargetMode="External"/><Relationship Id="rId1348" Type="http://schemas.openxmlformats.org/officeDocument/2006/relationships/hyperlink" Target="https://emenscr.nesdc.go.th/viewer/view.html?id=5fd075eec97e955911453c94&amp;username=mots8102011" TargetMode="External"/><Relationship Id="rId1555" Type="http://schemas.openxmlformats.org/officeDocument/2006/relationships/hyperlink" Target="https://emenscr.nesdc.go.th/viewer/view.html?id=607fde31ce56bb16002f3264&amp;username=moph0032411" TargetMode="External"/><Relationship Id="rId1762" Type="http://schemas.openxmlformats.org/officeDocument/2006/relationships/hyperlink" Target="https://emenscr.nesdc.go.th/viewer/view.html?id=6116a7f0ee6abd1f94902782&amp;username=most54011" TargetMode="External"/><Relationship Id="rId2301" Type="http://schemas.openxmlformats.org/officeDocument/2006/relationships/hyperlink" Target="https://emenscr.nesdc.go.th/viewer/view.html?id=61c2df3dcf8d3033eb3ef59e&amp;username=moi0017651" TargetMode="External"/><Relationship Id="rId1110" Type="http://schemas.openxmlformats.org/officeDocument/2006/relationships/hyperlink" Target="https://emenscr.nesdc.go.th/viewer/view.html?id=5fc4a6a87232b72a71f78219&amp;username=forest_regional_58_11" TargetMode="External"/><Relationship Id="rId1208" Type="http://schemas.openxmlformats.org/officeDocument/2006/relationships/hyperlink" Target="https://emenscr.nesdc.go.th/viewer/view.html?id=5fc8615524b5b4133b5f911e&amp;username=mots4702551" TargetMode="External"/><Relationship Id="rId1415" Type="http://schemas.openxmlformats.org/officeDocument/2006/relationships/hyperlink" Target="https://emenscr.nesdc.go.th/viewer/view.html?id=5fd9d64eea2eef1b27a27114&amp;username=mot061101" TargetMode="External"/><Relationship Id="rId54" Type="http://schemas.openxmlformats.org/officeDocument/2006/relationships/hyperlink" Target="https://emenscr.nesdc.go.th/viewer/view.html?id=5cf62620985c284170d115ce&amp;username=sat1" TargetMode="External"/><Relationship Id="rId1622" Type="http://schemas.openxmlformats.org/officeDocument/2006/relationships/hyperlink" Target="https://emenscr.nesdc.go.th/viewer/view.html?id=610e373777572f035a6e9edd&amp;username=tat5201021" TargetMode="External"/><Relationship Id="rId1927" Type="http://schemas.openxmlformats.org/officeDocument/2006/relationships/hyperlink" Target="https://emenscr.nesdc.go.th/viewer/view.html?id=61835bf90f6a4831a38bf64a&amp;username=moi0017101" TargetMode="External"/><Relationship Id="rId2091" Type="http://schemas.openxmlformats.org/officeDocument/2006/relationships/hyperlink" Target="https://emenscr.nesdc.go.th/viewer/view.html?id=61a49853e55ef143eb1fc88a&amp;username=mots8502471" TargetMode="External"/><Relationship Id="rId2189" Type="http://schemas.openxmlformats.org/officeDocument/2006/relationships/hyperlink" Target="https://emenscr.nesdc.go.th/viewer/view.html?id=61b05dfec02cee271c611f42&amp;username=mot0703661" TargetMode="External"/><Relationship Id="rId270" Type="http://schemas.openxmlformats.org/officeDocument/2006/relationships/hyperlink" Target="https://emenscr.nesdc.go.th/viewer/view.html?id=5e008781b459dd49a9ac7248&amp;username=moi0022811" TargetMode="External"/><Relationship Id="rId130" Type="http://schemas.openxmlformats.org/officeDocument/2006/relationships/hyperlink" Target="https://emenscr.nesdc.go.th/viewer/view.html?id=5def9fb711e6364ece801d0b&amp;username=mots5202521" TargetMode="External"/><Relationship Id="rId368" Type="http://schemas.openxmlformats.org/officeDocument/2006/relationships/hyperlink" Target="https://emenscr.nesdc.go.th/viewer/view.html?id=5e044da2b459dd49a9ac7c3c&amp;username=mots5302731" TargetMode="External"/><Relationship Id="rId575" Type="http://schemas.openxmlformats.org/officeDocument/2006/relationships/hyperlink" Target="https://emenscr.nesdc.go.th/viewer/view.html?id=5e17f996fdbb3e70e4d8b913&amp;username=mots7202651" TargetMode="External"/><Relationship Id="rId782" Type="http://schemas.openxmlformats.org/officeDocument/2006/relationships/hyperlink" Target="https://emenscr.nesdc.go.th/viewer/view.html?id=5f2a8d05c65fbf3fac320fdf&amp;username=tat5201021" TargetMode="External"/><Relationship Id="rId2049" Type="http://schemas.openxmlformats.org/officeDocument/2006/relationships/hyperlink" Target="https://emenscr.nesdc.go.th/viewer/view.html?id=619db930794a5e1c0aba7c34&amp;username=moi0022481" TargetMode="External"/><Relationship Id="rId2256" Type="http://schemas.openxmlformats.org/officeDocument/2006/relationships/hyperlink" Target="https://emenscr.nesdc.go.th/viewer/view.html?id=61bacc29358cdf1cf6882626&amp;username=mots04031" TargetMode="External"/><Relationship Id="rId228" Type="http://schemas.openxmlformats.org/officeDocument/2006/relationships/hyperlink" Target="https://emenscr.nesdc.go.th/viewer/view.html?id=5dfc40bbc552571a72d138ac&amp;username=mots02031" TargetMode="External"/><Relationship Id="rId435" Type="http://schemas.openxmlformats.org/officeDocument/2006/relationships/hyperlink" Target="https://emenscr.nesdc.go.th/viewer/view.html?id=5e05cc9f5baa7b44654de2ac&amp;username=m-culture0031301" TargetMode="External"/><Relationship Id="rId642" Type="http://schemas.openxmlformats.org/officeDocument/2006/relationships/hyperlink" Target="https://emenscr.nesdc.go.th/viewer/view.html?id=5e2bed3cc0a87e57c778d94e&amp;username=district49031" TargetMode="External"/><Relationship Id="rId1065" Type="http://schemas.openxmlformats.org/officeDocument/2006/relationships/hyperlink" Target="https://emenscr.nesdc.go.th/viewer/view.html?id=5fbf78250d3eec2a6b9e4f78&amp;username=mot0703141" TargetMode="External"/><Relationship Id="rId1272" Type="http://schemas.openxmlformats.org/officeDocument/2006/relationships/hyperlink" Target="https://emenscr.nesdc.go.th/viewer/view.html?id=5fcc8c681540bf161ab2762c&amp;username=moi0017261" TargetMode="External"/><Relationship Id="rId2116" Type="http://schemas.openxmlformats.org/officeDocument/2006/relationships/hyperlink" Target="https://emenscr.nesdc.go.th/viewer/view.html?id=61a7021977658f43f36683ea&amp;username=mot060181" TargetMode="External"/><Relationship Id="rId2323" Type="http://schemas.openxmlformats.org/officeDocument/2006/relationships/hyperlink" Target="https://emenscr.nesdc.go.th/viewer/view.html?id=61dbdbbb1288e771933ab6ef&amp;username=mot060121" TargetMode="External"/><Relationship Id="rId502" Type="http://schemas.openxmlformats.org/officeDocument/2006/relationships/hyperlink" Target="https://emenscr.nesdc.go.th/viewer/view.html?id=5e0f081a6a53e20830514e41&amp;username=mot060721" TargetMode="External"/><Relationship Id="rId947" Type="http://schemas.openxmlformats.org/officeDocument/2006/relationships/hyperlink" Target="https://emenscr.nesdc.go.th/viewer/view.html?id=5faa74443f6eff6c49213a3e&amp;username=mot060931" TargetMode="External"/><Relationship Id="rId1132" Type="http://schemas.openxmlformats.org/officeDocument/2006/relationships/hyperlink" Target="https://emenscr.nesdc.go.th/viewer/view.html?id=5fc5b538da05356620e16c5a&amp;username=dsdw_regional_621" TargetMode="External"/><Relationship Id="rId1577" Type="http://schemas.openxmlformats.org/officeDocument/2006/relationships/hyperlink" Target="https://emenscr.nesdc.go.th/viewer/view.html?id=60c1bad81f2457187269373b&amp;username=mots04041" TargetMode="External"/><Relationship Id="rId1784" Type="http://schemas.openxmlformats.org/officeDocument/2006/relationships/hyperlink" Target="https://emenscr.nesdc.go.th/viewer/view.html?id=6117a253ee6abd1f9490283d&amp;username=dasta1" TargetMode="External"/><Relationship Id="rId1991" Type="http://schemas.openxmlformats.org/officeDocument/2006/relationships/hyperlink" Target="https://emenscr.nesdc.go.th/viewer/view.html?id=619477eea679c7221758eafe&amp;username=tat5201181" TargetMode="External"/><Relationship Id="rId76" Type="http://schemas.openxmlformats.org/officeDocument/2006/relationships/hyperlink" Target="https://emenscr.nesdc.go.th/viewer/view.html?id=5d57b9ce5361a61722c2fdd5&amp;username=tat5201091" TargetMode="External"/><Relationship Id="rId807" Type="http://schemas.openxmlformats.org/officeDocument/2006/relationships/hyperlink" Target="https://emenscr.nesdc.go.th/viewer/view.html?id=5f2bd454ab9aa9251e67f6b1&amp;username=mots02121" TargetMode="External"/><Relationship Id="rId1437" Type="http://schemas.openxmlformats.org/officeDocument/2006/relationships/hyperlink" Target="https://emenscr.nesdc.go.th/viewer/view.html?id=5fe98f6e48dad842bf57c76f&amp;username=opm0001341" TargetMode="External"/><Relationship Id="rId1644" Type="http://schemas.openxmlformats.org/officeDocument/2006/relationships/hyperlink" Target="https://emenscr.nesdc.go.th/viewer/view.html?id=6110fe8aef40ea035b9d1039&amp;username=mots04041" TargetMode="External"/><Relationship Id="rId1851" Type="http://schemas.openxmlformats.org/officeDocument/2006/relationships/hyperlink" Target="https://emenscr.nesdc.go.th/viewer/view.html?id=6153df2e908fc2762fc30290&amp;username=mots2702611" TargetMode="External"/><Relationship Id="rId1504" Type="http://schemas.openxmlformats.org/officeDocument/2006/relationships/hyperlink" Target="https://emenscr.nesdc.go.th/viewer/view.html?id=6007b58df9428031247e9832&amp;username=moi0017541" TargetMode="External"/><Relationship Id="rId1711" Type="http://schemas.openxmlformats.org/officeDocument/2006/relationships/hyperlink" Target="https://emenscr.nesdc.go.th/viewer/view.html?id=61139fcc5739d16ece9264ce&amp;username=mots04031" TargetMode="External"/><Relationship Id="rId1949" Type="http://schemas.openxmlformats.org/officeDocument/2006/relationships/hyperlink" Target="https://emenscr.nesdc.go.th/viewer/view.html?id=6184ea59f1b02731a2313464&amp;username=district15031" TargetMode="External"/><Relationship Id="rId292" Type="http://schemas.openxmlformats.org/officeDocument/2006/relationships/hyperlink" Target="https://emenscr.nesdc.go.th/viewer/view.html?id=5e01ce2a6f155549ab8fb937&amp;username=moi0018141" TargetMode="External"/><Relationship Id="rId1809" Type="http://schemas.openxmlformats.org/officeDocument/2006/relationships/hyperlink" Target="https://emenscr.nesdc.go.th/viewer/view.html?id=611a1676b1eab9706bc853fa&amp;username=rmuti34001" TargetMode="External"/><Relationship Id="rId597" Type="http://schemas.openxmlformats.org/officeDocument/2006/relationships/hyperlink" Target="https://emenscr.nesdc.go.th/viewer/view.html?id=5e1ed4eddd5aa7472e846238&amp;username=mots1902621" TargetMode="External"/><Relationship Id="rId2180" Type="http://schemas.openxmlformats.org/officeDocument/2006/relationships/hyperlink" Target="https://emenscr.nesdc.go.th/viewer/view.html?id=61b01df3e55ef143eb1fcf0d&amp;username=mot060671" TargetMode="External"/><Relationship Id="rId2278" Type="http://schemas.openxmlformats.org/officeDocument/2006/relationships/hyperlink" Target="https://emenscr.nesdc.go.th/viewer/view.html?id=61c00687132398622df86efc&amp;username=rus0585141" TargetMode="External"/><Relationship Id="rId152" Type="http://schemas.openxmlformats.org/officeDocument/2006/relationships/hyperlink" Target="https://emenscr.nesdc.go.th/viewer/view.html?id=5df70608cf2dda1a4f64d8ee&amp;username=m-culture0031241" TargetMode="External"/><Relationship Id="rId457" Type="http://schemas.openxmlformats.org/officeDocument/2006/relationships/hyperlink" Target="https://emenscr.nesdc.go.th/viewer/view.html?id=5e094289fe8d2c3e610a0f65&amp;username=mots1702631" TargetMode="External"/><Relationship Id="rId1087" Type="http://schemas.openxmlformats.org/officeDocument/2006/relationships/hyperlink" Target="https://emenscr.nesdc.go.th/viewer/view.html?id=5fc2002b0d3eec2a6b9e50b7&amp;username=tat5201211" TargetMode="External"/><Relationship Id="rId1294" Type="http://schemas.openxmlformats.org/officeDocument/2006/relationships/hyperlink" Target="https://emenscr.nesdc.go.th/viewer/view.html?id=5fcef0a956035d16079a0898&amp;username=m-culture0031561" TargetMode="External"/><Relationship Id="rId2040" Type="http://schemas.openxmlformats.org/officeDocument/2006/relationships/hyperlink" Target="https://emenscr.nesdc.go.th/viewer/view.html?id=619c596a38229f3d4dda75fb&amp;username=mot0703211" TargetMode="External"/><Relationship Id="rId2138" Type="http://schemas.openxmlformats.org/officeDocument/2006/relationships/hyperlink" Target="https://emenscr.nesdc.go.th/viewer/view.html?id=61a86004e55ef143eb1fcb66&amp;username=moi0019311" TargetMode="External"/><Relationship Id="rId664" Type="http://schemas.openxmlformats.org/officeDocument/2006/relationships/hyperlink" Target="https://emenscr.nesdc.go.th/viewer/view.html?id=5e32b2cc06217a0bee176574&amp;username=mots02011" TargetMode="External"/><Relationship Id="rId871" Type="http://schemas.openxmlformats.org/officeDocument/2006/relationships/hyperlink" Target="https://emenscr.nesdc.go.th/viewer/view.html?id=5f59f074d506130fc4d48e1f&amp;username=mot0703131" TargetMode="External"/><Relationship Id="rId969" Type="http://schemas.openxmlformats.org/officeDocument/2006/relationships/hyperlink" Target="https://emenscr.nesdc.go.th/viewer/view.html?id=5fb32988f1fa732ce2f634a4&amp;username=mots04061" TargetMode="External"/><Relationship Id="rId1599" Type="http://schemas.openxmlformats.org/officeDocument/2006/relationships/hyperlink" Target="https://emenscr.nesdc.go.th/viewer/view.html?id=60e3d56ea792f56431f57c14&amp;username=mot060641" TargetMode="External"/><Relationship Id="rId2345" Type="http://schemas.openxmlformats.org/officeDocument/2006/relationships/printerSettings" Target="../printerSettings/printerSettings1.bin"/><Relationship Id="rId317" Type="http://schemas.openxmlformats.org/officeDocument/2006/relationships/hyperlink" Target="https://emenscr.nesdc.go.th/viewer/view.html?id=5e02e5eab459dd49a9ac77b8&amp;username=m-culture0031661" TargetMode="External"/><Relationship Id="rId524" Type="http://schemas.openxmlformats.org/officeDocument/2006/relationships/hyperlink" Target="https://emenscr.nesdc.go.th/viewer/view.html?id=5e13f82aef83bc1f217190bb&amp;username=moph0032251" TargetMode="External"/><Relationship Id="rId731" Type="http://schemas.openxmlformats.org/officeDocument/2006/relationships/hyperlink" Target="https://emenscr.nesdc.go.th/viewer/view.html?id=5f0da65e91989162dfcc1517&amp;username=moi0017101" TargetMode="External"/><Relationship Id="rId1154" Type="http://schemas.openxmlformats.org/officeDocument/2006/relationships/hyperlink" Target="https://emenscr.nesdc.go.th/viewer/view.html?id=5fc64fe6ce812b157b6161bb&amp;username=tat5201201" TargetMode="External"/><Relationship Id="rId1361" Type="http://schemas.openxmlformats.org/officeDocument/2006/relationships/hyperlink" Target="https://emenscr.nesdc.go.th/viewer/view.html?id=5fd09ce0c97e955911453d63&amp;username=moi0017741" TargetMode="External"/><Relationship Id="rId1459" Type="http://schemas.openxmlformats.org/officeDocument/2006/relationships/hyperlink" Target="https://emenscr.nesdc.go.th/viewer/view.html?id=5ff41079664e7b27cf1441c7&amp;username=district34221" TargetMode="External"/><Relationship Id="rId2205" Type="http://schemas.openxmlformats.org/officeDocument/2006/relationships/hyperlink" Target="https://emenscr.nesdc.go.th/viewer/view.html?id=61b081974b76812722f74ae8&amp;username=m-culture0031191" TargetMode="External"/><Relationship Id="rId98" Type="http://schemas.openxmlformats.org/officeDocument/2006/relationships/hyperlink" Target="https://emenscr.nesdc.go.th/viewer/view.html?id=5db42dd4395adc146fd4853e&amp;username=dru0563061" TargetMode="External"/><Relationship Id="rId829" Type="http://schemas.openxmlformats.org/officeDocument/2006/relationships/hyperlink" Target="https://emenscr.nesdc.go.th/viewer/view.html?id=5f2cd0bc67a1a91b6c4af103&amp;username=moac06061" TargetMode="External"/><Relationship Id="rId1014" Type="http://schemas.openxmlformats.org/officeDocument/2006/relationships/hyperlink" Target="https://emenscr.nesdc.go.th/viewer/view.html?id=5fbcbe87beab9d2a7939bec0&amp;username=m-culture0031621" TargetMode="External"/><Relationship Id="rId1221" Type="http://schemas.openxmlformats.org/officeDocument/2006/relationships/hyperlink" Target="https://emenscr.nesdc.go.th/viewer/view.html?id=5fc88e035d06316aaee5318b&amp;username=mot060371" TargetMode="External"/><Relationship Id="rId1666" Type="http://schemas.openxmlformats.org/officeDocument/2006/relationships/hyperlink" Target="https://emenscr.nesdc.go.th/viewer/view.html?id=61121183ef40ea035b9d10d5&amp;username=mots04061" TargetMode="External"/><Relationship Id="rId1873" Type="http://schemas.openxmlformats.org/officeDocument/2006/relationships/hyperlink" Target="https://emenscr.nesdc.go.th/viewer/view.html?id=616d35d54e72b56eb592a9ab&amp;username=rid_regional_25_21" TargetMode="External"/><Relationship Id="rId1319" Type="http://schemas.openxmlformats.org/officeDocument/2006/relationships/hyperlink" Target="https://emenscr.nesdc.go.th/viewer/view.html?id=5fcf4af256035d16079a09fb&amp;username=district65071" TargetMode="External"/><Relationship Id="rId1526" Type="http://schemas.openxmlformats.org/officeDocument/2006/relationships/hyperlink" Target="https://emenscr.nesdc.go.th/viewer/view.html?id=600fd9604037f647d85e80f4&amp;username=tat5201021" TargetMode="External"/><Relationship Id="rId1733" Type="http://schemas.openxmlformats.org/officeDocument/2006/relationships/hyperlink" Target="https://emenscr.nesdc.go.th/viewer/view.html?id=611613f39e73c2431f59bfa4&amp;username=m-culture02041" TargetMode="External"/><Relationship Id="rId1940" Type="http://schemas.openxmlformats.org/officeDocument/2006/relationships/hyperlink" Target="https://emenscr.nesdc.go.th/viewer/view.html?id=6183a00af1b02731a2313309&amp;username=moi0017101" TargetMode="External"/><Relationship Id="rId25" Type="http://schemas.openxmlformats.org/officeDocument/2006/relationships/hyperlink" Target="https://emenscr.nesdc.go.th/viewer/view.html?id=5beaa4a249b9c605ba60a363&amp;username=mots04051" TargetMode="External"/><Relationship Id="rId1800" Type="http://schemas.openxmlformats.org/officeDocument/2006/relationships/hyperlink" Target="https://emenscr.nesdc.go.th/viewer/view.html?id=6119f26083a6677074486173&amp;username=nrru0544091" TargetMode="External"/><Relationship Id="rId174" Type="http://schemas.openxmlformats.org/officeDocument/2006/relationships/hyperlink" Target="https://emenscr.nesdc.go.th/viewer/view.html?id=5df9c7c4467aa83f5ec0b07d&amp;username=mots2102481" TargetMode="External"/><Relationship Id="rId381" Type="http://schemas.openxmlformats.org/officeDocument/2006/relationships/hyperlink" Target="https://emenscr.nesdc.go.th/viewer/view.html?id=5e046a10b459dd49a9ac7d52&amp;username=mots3902691" TargetMode="External"/><Relationship Id="rId2062" Type="http://schemas.openxmlformats.org/officeDocument/2006/relationships/hyperlink" Target="https://emenscr.nesdc.go.th/viewer/view.html?id=619f1c12960f7861c4d87a8e&amp;username=mot0703141" TargetMode="External"/><Relationship Id="rId241" Type="http://schemas.openxmlformats.org/officeDocument/2006/relationships/hyperlink" Target="https://emenscr.nesdc.go.th/viewer/view.html?id=5dfc9124ba396e3a82dca536&amp;username=mots3102261" TargetMode="External"/><Relationship Id="rId479" Type="http://schemas.openxmlformats.org/officeDocument/2006/relationships/hyperlink" Target="https://emenscr.nesdc.go.th/viewer/view.html?id=5e0b18ffa398d53e6c8ddffa&amp;username=ksu056852" TargetMode="External"/><Relationship Id="rId686" Type="http://schemas.openxmlformats.org/officeDocument/2006/relationships/hyperlink" Target="https://emenscr.nesdc.go.th/viewer/view.html?id=5e8ecc3856adb750198efc17&amp;username=mot060381" TargetMode="External"/><Relationship Id="rId893" Type="http://schemas.openxmlformats.org/officeDocument/2006/relationships/hyperlink" Target="https://emenscr.nesdc.go.th/viewer/view.html?id=5f880ee09455193a1485e97f&amp;username=mots9102571" TargetMode="External"/><Relationship Id="rId339" Type="http://schemas.openxmlformats.org/officeDocument/2006/relationships/hyperlink" Target="https://emenscr.nesdc.go.th/viewer/view.html?id=5e0325df6f155549ab8fbdb9&amp;username=tat5201091" TargetMode="External"/><Relationship Id="rId546" Type="http://schemas.openxmlformats.org/officeDocument/2006/relationships/hyperlink" Target="https://emenscr.nesdc.go.th/viewer/view.html?id=5e15a0980e30786ac928b34e&amp;username=mot0703511" TargetMode="External"/><Relationship Id="rId753" Type="http://schemas.openxmlformats.org/officeDocument/2006/relationships/hyperlink" Target="https://emenscr.nesdc.go.th/viewer/view.html?id=5f2686345eb2cd2eaa464ac7&amp;username=mots04011" TargetMode="External"/><Relationship Id="rId1176" Type="http://schemas.openxmlformats.org/officeDocument/2006/relationships/hyperlink" Target="https://emenscr.nesdc.go.th/viewer/view.html?id=5fc71c35499a93132efec2da&amp;username=mots8402661" TargetMode="External"/><Relationship Id="rId1383" Type="http://schemas.openxmlformats.org/officeDocument/2006/relationships/hyperlink" Target="https://emenscr.nesdc.go.th/viewer/view.html?id=5fd6a1ae07212e34f9c300ef&amp;username=moi0017121" TargetMode="External"/><Relationship Id="rId2227" Type="http://schemas.openxmlformats.org/officeDocument/2006/relationships/hyperlink" Target="https://emenscr.nesdc.go.th/viewer/view.html?id=61b1f8c1d52e740ca37b90da&amp;username=moi0017691" TargetMode="External"/><Relationship Id="rId101" Type="http://schemas.openxmlformats.org/officeDocument/2006/relationships/hyperlink" Target="https://emenscr.nesdc.go.th/viewer/view.html?id=5db6890b395adc146fd48659&amp;username=mots04021" TargetMode="External"/><Relationship Id="rId406" Type="http://schemas.openxmlformats.org/officeDocument/2006/relationships/hyperlink" Target="https://emenscr.nesdc.go.th/viewer/view.html?id=5e0576a75baa7b44654ddf4f&amp;username=tat5201241" TargetMode="External"/><Relationship Id="rId960" Type="http://schemas.openxmlformats.org/officeDocument/2006/relationships/hyperlink" Target="https://emenscr.nesdc.go.th/viewer/view.html?id=5fae2ff42806e76c3c3d659a&amp;username=mot060281" TargetMode="External"/><Relationship Id="rId1036" Type="http://schemas.openxmlformats.org/officeDocument/2006/relationships/hyperlink" Target="https://emenscr.nesdc.go.th/viewer/view.html?id=5fbe12d17232b72a71f77e73&amp;username=mots04061" TargetMode="External"/><Relationship Id="rId1243" Type="http://schemas.openxmlformats.org/officeDocument/2006/relationships/hyperlink" Target="https://emenscr.nesdc.go.th/viewer/view.html?id=5fc9b8b48290676ab1b9c7a9&amp;username=moi0019511" TargetMode="External"/><Relationship Id="rId1590" Type="http://schemas.openxmlformats.org/officeDocument/2006/relationships/hyperlink" Target="https://emenscr.nesdc.go.th/viewer/view.html?id=60dd640c96e38557d6a88962&amp;username=mots7202651" TargetMode="External"/><Relationship Id="rId1688" Type="http://schemas.openxmlformats.org/officeDocument/2006/relationships/hyperlink" Target="https://emenscr.nesdc.go.th/viewer/view.html?id=61128c042482000361ae7fe2&amp;username=moi04081" TargetMode="External"/><Relationship Id="rId1895" Type="http://schemas.openxmlformats.org/officeDocument/2006/relationships/hyperlink" Target="https://emenscr.nesdc.go.th/viewer/view.html?id=617a26ab0653b75cbc802a39&amp;username=mot060371" TargetMode="External"/><Relationship Id="rId613" Type="http://schemas.openxmlformats.org/officeDocument/2006/relationships/hyperlink" Target="https://emenscr.nesdc.go.th/viewer/view.html?id=5e202a48ad9dbf2a6b64fc38&amp;username=mots04041" TargetMode="External"/><Relationship Id="rId820" Type="http://schemas.openxmlformats.org/officeDocument/2006/relationships/hyperlink" Target="https://emenscr.nesdc.go.th/viewer/view.html?id=5f2c20f35d3d8c1b64cee061&amp;username=psu05211" TargetMode="External"/><Relationship Id="rId918" Type="http://schemas.openxmlformats.org/officeDocument/2006/relationships/hyperlink" Target="https://emenscr.nesdc.go.th/viewer/view.html?id=5fa38206e6c1d8313a2ffaf1&amp;username=mots04041" TargetMode="External"/><Relationship Id="rId1450" Type="http://schemas.openxmlformats.org/officeDocument/2006/relationships/hyperlink" Target="https://emenscr.nesdc.go.th/viewer/view.html?id=5fec2f9b59995c1fbade8eb1&amp;username=yru0559151" TargetMode="External"/><Relationship Id="rId1548" Type="http://schemas.openxmlformats.org/officeDocument/2006/relationships/hyperlink" Target="https://emenscr.nesdc.go.th/viewer/view.html?id=605c709cd70f8e64c42dc5e3&amp;username=moph10071" TargetMode="External"/><Relationship Id="rId1755" Type="http://schemas.openxmlformats.org/officeDocument/2006/relationships/hyperlink" Target="https://emenscr.nesdc.go.th/viewer/view.html?id=61167ebeee6abd1f94902744&amp;username=psu05211" TargetMode="External"/><Relationship Id="rId1103" Type="http://schemas.openxmlformats.org/officeDocument/2006/relationships/hyperlink" Target="https://emenscr.nesdc.go.th/viewer/view.html?id=5fc480d0beab9d2a7939c31b&amp;username=m-culture0031491" TargetMode="External"/><Relationship Id="rId1310" Type="http://schemas.openxmlformats.org/officeDocument/2006/relationships/hyperlink" Target="https://emenscr.nesdc.go.th/viewer/view.html?id=5fcf2db756035d16079a0981&amp;username=district65021" TargetMode="External"/><Relationship Id="rId1408" Type="http://schemas.openxmlformats.org/officeDocument/2006/relationships/hyperlink" Target="https://emenscr.nesdc.go.th/viewer/view.html?id=5fd8ace0a048ce28c3ee650a&amp;username=mot060301" TargetMode="External"/><Relationship Id="rId1962" Type="http://schemas.openxmlformats.org/officeDocument/2006/relationships/hyperlink" Target="https://emenscr.nesdc.go.th/viewer/view.html?id=618cde4cceda15328416c232&amp;username=m-culture06041" TargetMode="External"/><Relationship Id="rId47" Type="http://schemas.openxmlformats.org/officeDocument/2006/relationships/hyperlink" Target="https://emenscr.nesdc.go.th/viewer/view.html?id=5cc6b4eba392573fe1bc7145&amp;username=dasta1" TargetMode="External"/><Relationship Id="rId1615" Type="http://schemas.openxmlformats.org/officeDocument/2006/relationships/hyperlink" Target="https://emenscr.nesdc.go.th/viewer/view.html?id=610a24f6d9ddc16fa006875c&amp;username=sat21" TargetMode="External"/><Relationship Id="rId1822" Type="http://schemas.openxmlformats.org/officeDocument/2006/relationships/hyperlink" Target="https://emenscr.nesdc.go.th/viewer/view.html?id=611a40a3e587a9706c8ae2e5&amp;username=mots02031" TargetMode="External"/><Relationship Id="rId196" Type="http://schemas.openxmlformats.org/officeDocument/2006/relationships/hyperlink" Target="https://emenscr.nesdc.go.th/viewer/view.html?id=5df9fb52caa0dc3f63b8c59a&amp;username=mots02041" TargetMode="External"/><Relationship Id="rId2084" Type="http://schemas.openxmlformats.org/officeDocument/2006/relationships/hyperlink" Target="https://emenscr.nesdc.go.th/viewer/view.html?id=61a45e90e55ef143eb1fc800&amp;username=dmcr04131" TargetMode="External"/><Relationship Id="rId2291" Type="http://schemas.openxmlformats.org/officeDocument/2006/relationships/hyperlink" Target="https://emenscr.nesdc.go.th/viewer/view.html?id=61c0542f132398622df86fa6&amp;username=mots02041" TargetMode="External"/><Relationship Id="rId263" Type="http://schemas.openxmlformats.org/officeDocument/2006/relationships/hyperlink" Target="https://emenscr.nesdc.go.th/viewer/view.html?id=5e0079f9b459dd49a9ac71c6&amp;username=mdes06031" TargetMode="External"/><Relationship Id="rId470" Type="http://schemas.openxmlformats.org/officeDocument/2006/relationships/hyperlink" Target="https://emenscr.nesdc.go.th/viewer/view.html?id=5e0aa555fe8d2c3e610a106d&amp;username=m-culture0031491" TargetMode="External"/><Relationship Id="rId2151" Type="http://schemas.openxmlformats.org/officeDocument/2006/relationships/hyperlink" Target="https://emenscr.nesdc.go.th/viewer/view.html?id=61a9b5e07a9fbf43eacea84b&amp;username=dnp_regional_48_11" TargetMode="External"/><Relationship Id="rId123" Type="http://schemas.openxmlformats.org/officeDocument/2006/relationships/hyperlink" Target="https://emenscr.nesdc.go.th/viewer/view.html?id=5de776a4a4f65846b25d41be&amp;username=mots6502361" TargetMode="External"/><Relationship Id="rId330" Type="http://schemas.openxmlformats.org/officeDocument/2006/relationships/hyperlink" Target="https://emenscr.nesdc.go.th/viewer/view.html?id=5e03172f6f155549ab8fbd0f&amp;username=mots8102011" TargetMode="External"/><Relationship Id="rId568" Type="http://schemas.openxmlformats.org/officeDocument/2006/relationships/hyperlink" Target="https://emenscr.nesdc.go.th/viewer/view.html?id=5e16f4bcab990e30f23224ba&amp;username=district11041" TargetMode="External"/><Relationship Id="rId775" Type="http://schemas.openxmlformats.org/officeDocument/2006/relationships/hyperlink" Target="https://emenscr.nesdc.go.th/viewer/view.html?id=5f2a6942adc5890c1c144db3&amp;username=tat5201021" TargetMode="External"/><Relationship Id="rId982" Type="http://schemas.openxmlformats.org/officeDocument/2006/relationships/hyperlink" Target="https://emenscr.nesdc.go.th/viewer/view.html?id=5fb48e1556c36d429b4879fa&amp;username=onab0034721" TargetMode="External"/><Relationship Id="rId1198" Type="http://schemas.openxmlformats.org/officeDocument/2006/relationships/hyperlink" Target="https://emenscr.nesdc.go.th/viewer/view.html?id=5fc7643624b5b4133b5f9088&amp;username=mot0703641" TargetMode="External"/><Relationship Id="rId2011" Type="http://schemas.openxmlformats.org/officeDocument/2006/relationships/hyperlink" Target="https://emenscr.nesdc.go.th/viewer/view.html?id=6194d73abab527220bfbc6f6&amp;username=mnre0214301" TargetMode="External"/><Relationship Id="rId2249" Type="http://schemas.openxmlformats.org/officeDocument/2006/relationships/hyperlink" Target="https://emenscr.nesdc.go.th/viewer/view.html?id=61b8a4c58104c62e45b2eac0&amp;username=moac0009651" TargetMode="External"/><Relationship Id="rId428" Type="http://schemas.openxmlformats.org/officeDocument/2006/relationships/hyperlink" Target="https://emenscr.nesdc.go.th/viewer/view.html?id=5e05b7cae82416445c17a3ca&amp;username=mot0703291" TargetMode="External"/><Relationship Id="rId635" Type="http://schemas.openxmlformats.org/officeDocument/2006/relationships/hyperlink" Target="https://emenscr.nesdc.go.th/viewer/view.html?id=5e2868fe804f6552226dcc56&amp;username=mot060481" TargetMode="External"/><Relationship Id="rId842" Type="http://schemas.openxmlformats.org/officeDocument/2006/relationships/hyperlink" Target="https://emenscr.nesdc.go.th/viewer/view.html?id=5f2d0e7a1e9bcf1b6a3367c7&amp;username=nida05263081" TargetMode="External"/><Relationship Id="rId1058" Type="http://schemas.openxmlformats.org/officeDocument/2006/relationships/hyperlink" Target="https://emenscr.nesdc.go.th/viewer/view.html?id=5fbf648dbeab9d2a7939c0c1&amp;username=mot0703731" TargetMode="External"/><Relationship Id="rId1265" Type="http://schemas.openxmlformats.org/officeDocument/2006/relationships/hyperlink" Target="https://emenscr.nesdc.go.th/viewer/view.html?id=5fca01df9c9b606d217143b1&amp;username=mots5402391" TargetMode="External"/><Relationship Id="rId1472" Type="http://schemas.openxmlformats.org/officeDocument/2006/relationships/hyperlink" Target="https://emenscr.nesdc.go.th/viewer/view.html?id=5ff58b2de43e3c47aabd99a0&amp;username=district34071" TargetMode="External"/><Relationship Id="rId2109" Type="http://schemas.openxmlformats.org/officeDocument/2006/relationships/hyperlink" Target="https://emenscr.nesdc.go.th/viewer/view.html?id=61a6fbe677658f43f36683cc&amp;username=mots5702121" TargetMode="External"/><Relationship Id="rId2316" Type="http://schemas.openxmlformats.org/officeDocument/2006/relationships/hyperlink" Target="https://emenscr.nesdc.go.th/viewer/view.html?id=61c894d505ce8c789a08e059&amp;username=mots003811" TargetMode="External"/><Relationship Id="rId702" Type="http://schemas.openxmlformats.org/officeDocument/2006/relationships/hyperlink" Target="https://emenscr.nesdc.go.th/viewer/view.html?id=5eba1ecb21802a5e538ba8db&amp;username=moph05051" TargetMode="External"/><Relationship Id="rId1125" Type="http://schemas.openxmlformats.org/officeDocument/2006/relationships/hyperlink" Target="https://emenscr.nesdc.go.th/viewer/view.html?id=5fc4d69d503b94399c9d8763&amp;username=mot060851" TargetMode="External"/><Relationship Id="rId1332" Type="http://schemas.openxmlformats.org/officeDocument/2006/relationships/hyperlink" Target="https://emenscr.nesdc.go.th/viewer/view.html?id=5fd04f2be4c2575912afde40&amp;username=district65071" TargetMode="External"/><Relationship Id="rId1777" Type="http://schemas.openxmlformats.org/officeDocument/2006/relationships/hyperlink" Target="https://emenscr.nesdc.go.th/viewer/view.html?id=611777824bf4461f93d6e59d&amp;username=stou052201031" TargetMode="External"/><Relationship Id="rId1984" Type="http://schemas.openxmlformats.org/officeDocument/2006/relationships/hyperlink" Target="https://emenscr.nesdc.go.th/viewer/view.html?id=61947076d221902211f9aea8&amp;username=tat5201091" TargetMode="External"/><Relationship Id="rId69" Type="http://schemas.openxmlformats.org/officeDocument/2006/relationships/hyperlink" Target="https://emenscr.nesdc.go.th/viewer/view.html?id=5d5784045361a61722c2fdbd&amp;username=tat5201091" TargetMode="External"/><Relationship Id="rId1637" Type="http://schemas.openxmlformats.org/officeDocument/2006/relationships/hyperlink" Target="https://emenscr.nesdc.go.th/viewer/view.html?id=6110e8c32482000361ae7e34&amp;username=mots04041" TargetMode="External"/><Relationship Id="rId1844" Type="http://schemas.openxmlformats.org/officeDocument/2006/relationships/hyperlink" Target="https://emenscr.nesdc.go.th/viewer/view.html?id=612de6f3914dee5ac289f1c8&amp;username=mot0703511" TargetMode="External"/><Relationship Id="rId1704" Type="http://schemas.openxmlformats.org/officeDocument/2006/relationships/hyperlink" Target="https://emenscr.nesdc.go.th/viewer/view.html?id=611390df86ed660368a5bd49&amp;username=mots04051" TargetMode="External"/><Relationship Id="rId285" Type="http://schemas.openxmlformats.org/officeDocument/2006/relationships/hyperlink" Target="https://emenscr.nesdc.go.th/viewer/view.html?id=5e01c162ca0feb49b458bf63&amp;username=mot060571" TargetMode="External"/><Relationship Id="rId1911" Type="http://schemas.openxmlformats.org/officeDocument/2006/relationships/hyperlink" Target="https://emenscr.nesdc.go.th/viewer/view.html?id=6180b4f454647b65dda82ce2&amp;username=mot060711" TargetMode="External"/><Relationship Id="rId492" Type="http://schemas.openxmlformats.org/officeDocument/2006/relationships/hyperlink" Target="https://emenscr.nesdc.go.th/viewer/view.html?id=5e0ebba9d5c16e3ef85ebf26&amp;username=mots3302541" TargetMode="External"/><Relationship Id="rId797" Type="http://schemas.openxmlformats.org/officeDocument/2006/relationships/hyperlink" Target="https://emenscr.nesdc.go.th/viewer/view.html?id=5f2bb2dc5ae40c252664c11f&amp;username=psu05211" TargetMode="External"/><Relationship Id="rId2173" Type="http://schemas.openxmlformats.org/officeDocument/2006/relationships/hyperlink" Target="https://emenscr.nesdc.go.th/viewer/view.html?id=61af1f9177658f43f3668814&amp;username=mot060571" TargetMode="External"/><Relationship Id="rId145" Type="http://schemas.openxmlformats.org/officeDocument/2006/relationships/hyperlink" Target="https://emenscr.nesdc.go.th/viewer/view.html?id=5df342e3c24dfe2c4f174ce2&amp;username=mots4702551" TargetMode="External"/><Relationship Id="rId352" Type="http://schemas.openxmlformats.org/officeDocument/2006/relationships/hyperlink" Target="https://emenscr.nesdc.go.th/viewer/view.html?id=5e036c04ca0feb49b458c4cd&amp;username=nsru0616041" TargetMode="External"/><Relationship Id="rId1287" Type="http://schemas.openxmlformats.org/officeDocument/2006/relationships/hyperlink" Target="https://emenscr.nesdc.go.th/viewer/view.html?id=5fcdf2f81540bf161ab277cb&amp;username=mot060241" TargetMode="External"/><Relationship Id="rId2033" Type="http://schemas.openxmlformats.org/officeDocument/2006/relationships/hyperlink" Target="https://emenscr.nesdc.go.th/viewer/view.html?id=619b0a165e6a003d4c76bed7&amp;username=mots2302151" TargetMode="External"/><Relationship Id="rId2240" Type="http://schemas.openxmlformats.org/officeDocument/2006/relationships/hyperlink" Target="https://emenscr.nesdc.go.th/viewer/view.html?id=61b835528104c62e45b2ea21&amp;username=moi0022391" TargetMode="External"/><Relationship Id="rId212" Type="http://schemas.openxmlformats.org/officeDocument/2006/relationships/hyperlink" Target="https://emenscr.nesdc.go.th/viewer/view.html?id=5dfb00eee02dae1a6dd4bb7b&amp;username=moph05031" TargetMode="External"/><Relationship Id="rId657" Type="http://schemas.openxmlformats.org/officeDocument/2006/relationships/hyperlink" Target="https://emenscr.nesdc.go.th/viewer/view.html?id=5e2febcd499a092fe9713844&amp;username=mot060931" TargetMode="External"/><Relationship Id="rId864" Type="http://schemas.openxmlformats.org/officeDocument/2006/relationships/hyperlink" Target="https://emenscr.nesdc.go.th/viewer/view.html?id=5f3a4ff1c3ac35097c8d317e&amp;username=m-culture0031161" TargetMode="External"/><Relationship Id="rId1494" Type="http://schemas.openxmlformats.org/officeDocument/2006/relationships/hyperlink" Target="https://emenscr.nesdc.go.th/viewer/view.html?id=6001023818c77a294c919591&amp;username=mots02021" TargetMode="External"/><Relationship Id="rId1799" Type="http://schemas.openxmlformats.org/officeDocument/2006/relationships/hyperlink" Target="https://emenscr.nesdc.go.th/viewer/view.html?id=6119eef9b1eab9706bc8533b&amp;username=nrru0544091" TargetMode="External"/><Relationship Id="rId2100" Type="http://schemas.openxmlformats.org/officeDocument/2006/relationships/hyperlink" Target="https://emenscr.nesdc.go.th/viewer/view.html?id=61a6dda477658f43f366835b&amp;username=m-culture0031461" TargetMode="External"/><Relationship Id="rId2338" Type="http://schemas.openxmlformats.org/officeDocument/2006/relationships/hyperlink" Target="https://emenscr.nesdc.go.th/viewer/view.html?id=61dfeb08b3c88907ec03dd3d&amp;username=police000711" TargetMode="External"/><Relationship Id="rId517" Type="http://schemas.openxmlformats.org/officeDocument/2006/relationships/hyperlink" Target="https://emenscr.nesdc.go.th/viewer/view.html?id=5e13055ea32a106984e643a6&amp;username=district17031" TargetMode="External"/><Relationship Id="rId724" Type="http://schemas.openxmlformats.org/officeDocument/2006/relationships/hyperlink" Target="https://emenscr.nesdc.go.th/viewer/view.html?id=5f069ef46fda33521e67b43a&amp;username=moi0017361" TargetMode="External"/><Relationship Id="rId931" Type="http://schemas.openxmlformats.org/officeDocument/2006/relationships/hyperlink" Target="https://emenscr.nesdc.go.th/viewer/view.html?id=5fa8bdfed1df483f7bfaa17a&amp;username=cea031" TargetMode="External"/><Relationship Id="rId1147" Type="http://schemas.openxmlformats.org/officeDocument/2006/relationships/hyperlink" Target="https://emenscr.nesdc.go.th/viewer/view.html?id=5fc60893b3f39c661145d3ae&amp;username=m-culture0031491" TargetMode="External"/><Relationship Id="rId1354" Type="http://schemas.openxmlformats.org/officeDocument/2006/relationships/hyperlink" Target="https://emenscr.nesdc.go.th/viewer/view.html?id=5fd08cd77cf29c590f8c516a&amp;username=mots5802431" TargetMode="External"/><Relationship Id="rId1561" Type="http://schemas.openxmlformats.org/officeDocument/2006/relationships/hyperlink" Target="https://emenscr.nesdc.go.th/viewer/view.html?id=60a35bae7dccea77a27d3f15&amp;username=mots04041" TargetMode="External"/><Relationship Id="rId60" Type="http://schemas.openxmlformats.org/officeDocument/2006/relationships/hyperlink" Target="https://emenscr.nesdc.go.th/viewer/view.html?id=5d53e5296a833a14b5f1b1a1&amp;username=bsru0564041" TargetMode="External"/><Relationship Id="rId1007" Type="http://schemas.openxmlformats.org/officeDocument/2006/relationships/hyperlink" Target="https://emenscr.nesdc.go.th/viewer/view.html?id=5fbc78b7beab9d2a7939be48&amp;username=mots4902421" TargetMode="External"/><Relationship Id="rId1214" Type="http://schemas.openxmlformats.org/officeDocument/2006/relationships/hyperlink" Target="https://emenscr.nesdc.go.th/viewer/view.html?id=5fc86a1fcc395c6aa110cd9c&amp;username=mot0703551" TargetMode="External"/><Relationship Id="rId1421" Type="http://schemas.openxmlformats.org/officeDocument/2006/relationships/hyperlink" Target="https://emenscr.nesdc.go.th/viewer/view.html?id=5fdb10faea2eef1b27a27223&amp;username=mot060571" TargetMode="External"/><Relationship Id="rId1659" Type="http://schemas.openxmlformats.org/officeDocument/2006/relationships/hyperlink" Target="https://emenscr.nesdc.go.th/viewer/view.html?id=6111f5cb77572f035a6ea034&amp;username=mots04061" TargetMode="External"/><Relationship Id="rId1866" Type="http://schemas.openxmlformats.org/officeDocument/2006/relationships/hyperlink" Target="https://emenscr.nesdc.go.th/viewer/view.html?id=616d04714e72b56eb592a908&amp;username=mots3002201" TargetMode="External"/><Relationship Id="rId1519" Type="http://schemas.openxmlformats.org/officeDocument/2006/relationships/hyperlink" Target="https://emenscr.nesdc.go.th/viewer/view.html?id=600fb23b2d779347e16269be&amp;username=tat5201021" TargetMode="External"/><Relationship Id="rId1726" Type="http://schemas.openxmlformats.org/officeDocument/2006/relationships/hyperlink" Target="https://emenscr.nesdc.go.th/viewer/view.html?id=61154e176d03d30365f256c7&amp;username=m-culture02041" TargetMode="External"/><Relationship Id="rId1933" Type="http://schemas.openxmlformats.org/officeDocument/2006/relationships/hyperlink" Target="https://emenscr.nesdc.go.th/viewer/view.html?id=618386a9f1b02731a23132aa&amp;username=mnre0214031" TargetMode="External"/><Relationship Id="rId18" Type="http://schemas.openxmlformats.org/officeDocument/2006/relationships/hyperlink" Target="https://emenscr.nesdc.go.th/viewer/view.html?id=5be906d37de3c605ae416213&amp;username=mots04061" TargetMode="External"/><Relationship Id="rId2195" Type="http://schemas.openxmlformats.org/officeDocument/2006/relationships/hyperlink" Target="https://emenscr.nesdc.go.th/viewer/view.html?id=61b06b1146d3a6271aae2391&amp;username=mots7202651" TargetMode="External"/><Relationship Id="rId167" Type="http://schemas.openxmlformats.org/officeDocument/2006/relationships/hyperlink" Target="https://emenscr.nesdc.go.th/viewer/view.html?id=5df85aecffccfe3f5905ecd6&amp;username=m-culture0031541" TargetMode="External"/><Relationship Id="rId374" Type="http://schemas.openxmlformats.org/officeDocument/2006/relationships/hyperlink" Target="https://emenscr.nesdc.go.th/viewer/view.html?id=5e04608ab459dd49a9ac7cc9&amp;username=mot0703511" TargetMode="External"/><Relationship Id="rId581" Type="http://schemas.openxmlformats.org/officeDocument/2006/relationships/hyperlink" Target="https://emenscr.nesdc.go.th/viewer/view.html?id=5e1c2e9b6bfa1d6a201d099b&amp;username=mots04031" TargetMode="External"/><Relationship Id="rId2055" Type="http://schemas.openxmlformats.org/officeDocument/2006/relationships/hyperlink" Target="https://emenscr.nesdc.go.th/viewer/view.html?id=619dfcf00334b361d2ad73b5&amp;username=opm0001351" TargetMode="External"/><Relationship Id="rId2262" Type="http://schemas.openxmlformats.org/officeDocument/2006/relationships/hyperlink" Target="https://emenscr.nesdc.go.th/viewer/view.html?id=61bb04ff77a3ca1cee43a8cf&amp;username=moi0019131" TargetMode="External"/><Relationship Id="rId234" Type="http://schemas.openxmlformats.org/officeDocument/2006/relationships/hyperlink" Target="https://emenscr.nesdc.go.th/viewer/view.html?id=5dfc639bd2f24a1a689b4e5e&amp;username=moph05031" TargetMode="External"/><Relationship Id="rId679" Type="http://schemas.openxmlformats.org/officeDocument/2006/relationships/hyperlink" Target="https://emenscr.nesdc.go.th/viewer/view.html?id=5e85b00737db2605e8455dc7&amp;username=moi0019921" TargetMode="External"/><Relationship Id="rId886" Type="http://schemas.openxmlformats.org/officeDocument/2006/relationships/hyperlink" Target="https://emenscr.nesdc.go.th/viewer/view.html?id=5f7aa135f00c1d24fb7785a1&amp;username=mots4202511" TargetMode="External"/><Relationship Id="rId2" Type="http://schemas.openxmlformats.org/officeDocument/2006/relationships/hyperlink" Target="https://emenscr.nesdc.go.th/viewer/view.html?id=5b19f873916f477e3991ea3a&amp;username=udru20111" TargetMode="External"/><Relationship Id="rId441" Type="http://schemas.openxmlformats.org/officeDocument/2006/relationships/hyperlink" Target="https://emenscr.nesdc.go.th/viewer/view.html?id=5e05fe990ad19a445701a1b7&amp;username=mot060231" TargetMode="External"/><Relationship Id="rId539" Type="http://schemas.openxmlformats.org/officeDocument/2006/relationships/hyperlink" Target="https://emenscr.nesdc.go.th/viewer/view.html?id=5e1579ab0e30786ac928b2c2&amp;username=moe021281" TargetMode="External"/><Relationship Id="rId746" Type="http://schemas.openxmlformats.org/officeDocument/2006/relationships/hyperlink" Target="https://emenscr.nesdc.go.th/viewer/view.html?id=5f266849eff9aa2ea2578f18&amp;username=mots04011" TargetMode="External"/><Relationship Id="rId1071" Type="http://schemas.openxmlformats.org/officeDocument/2006/relationships/hyperlink" Target="https://emenscr.nesdc.go.th/viewer/view.html?id=5fbfcb277232b72a71f77fe6&amp;username=tat5201081" TargetMode="External"/><Relationship Id="rId1169" Type="http://schemas.openxmlformats.org/officeDocument/2006/relationships/hyperlink" Target="https://emenscr.nesdc.go.th/viewer/view.html?id=5fc7132b9571721336792dcf&amp;username=m-culture0031121" TargetMode="External"/><Relationship Id="rId1376" Type="http://schemas.openxmlformats.org/officeDocument/2006/relationships/hyperlink" Target="https://emenscr.nesdc.go.th/viewer/view.html?id=5fd4e74e238e5c34f1efcc47&amp;username=mnre0214401" TargetMode="External"/><Relationship Id="rId1583" Type="http://schemas.openxmlformats.org/officeDocument/2006/relationships/hyperlink" Target="https://emenscr.nesdc.go.th/viewer/view.html?id=60c84e34d5ca0634c7fc7406&amp;username=mots04041" TargetMode="External"/><Relationship Id="rId2122" Type="http://schemas.openxmlformats.org/officeDocument/2006/relationships/hyperlink" Target="https://emenscr.nesdc.go.th/viewer/view.html?id=61a70609e4a0ba43f163affb&amp;username=m-culture0031571" TargetMode="External"/><Relationship Id="rId301" Type="http://schemas.openxmlformats.org/officeDocument/2006/relationships/hyperlink" Target="https://emenscr.nesdc.go.th/viewer/view.html?id=5e01df50ca0feb49b458c070&amp;username=mots1402311" TargetMode="External"/><Relationship Id="rId953" Type="http://schemas.openxmlformats.org/officeDocument/2006/relationships/hyperlink" Target="https://emenscr.nesdc.go.th/viewer/view.html?id=5facf5b6e708b36c432df9e9&amp;username=moi0022211" TargetMode="External"/><Relationship Id="rId1029" Type="http://schemas.openxmlformats.org/officeDocument/2006/relationships/hyperlink" Target="https://emenscr.nesdc.go.th/viewer/view.html?id=5fbdcda99a014c2a732f7415&amp;username=mnre0214031" TargetMode="External"/><Relationship Id="rId1236" Type="http://schemas.openxmlformats.org/officeDocument/2006/relationships/hyperlink" Target="https://emenscr.nesdc.go.th/viewer/view.html?id=5fc9af248290676ab1b9c77f&amp;username=mot0703511" TargetMode="External"/><Relationship Id="rId1790" Type="http://schemas.openxmlformats.org/officeDocument/2006/relationships/hyperlink" Target="https://emenscr.nesdc.go.th/viewer/view.html?id=6118e3788b5f6c1fa114cce4&amp;username=industry02041" TargetMode="External"/><Relationship Id="rId1888" Type="http://schemas.openxmlformats.org/officeDocument/2006/relationships/hyperlink" Target="https://emenscr.nesdc.go.th/viewer/view.html?id=61777a0911c1e941b410f0f2&amp;username=mots9102571" TargetMode="External"/><Relationship Id="rId82" Type="http://schemas.openxmlformats.org/officeDocument/2006/relationships/hyperlink" Target="https://emenscr.nesdc.go.th/viewer/view.html?id=5d5e61034271717c9192c244&amp;username=mots04051" TargetMode="External"/><Relationship Id="rId606" Type="http://schemas.openxmlformats.org/officeDocument/2006/relationships/hyperlink" Target="https://emenscr.nesdc.go.th/viewer/view.html?id=5e1fd47e89ad09044a19c2dd&amp;username=mot060501" TargetMode="External"/><Relationship Id="rId813" Type="http://schemas.openxmlformats.org/officeDocument/2006/relationships/hyperlink" Target="https://emenscr.nesdc.go.th/viewer/view.html?id=5f2c0dc31e9bcf1b6a3364dd&amp;username=moac05091" TargetMode="External"/><Relationship Id="rId1443" Type="http://schemas.openxmlformats.org/officeDocument/2006/relationships/hyperlink" Target="https://emenscr.nesdc.go.th/viewer/view.html?id=5feace1255edc142c175e0e9&amp;username=moi5502121" TargetMode="External"/><Relationship Id="rId1650" Type="http://schemas.openxmlformats.org/officeDocument/2006/relationships/hyperlink" Target="https://emenscr.nesdc.go.th/viewer/view.html?id=611121b977572f035a6e9ff6&amp;username=mots04041" TargetMode="External"/><Relationship Id="rId1748" Type="http://schemas.openxmlformats.org/officeDocument/2006/relationships/hyperlink" Target="https://emenscr.nesdc.go.th/viewer/view.html?id=61163c42479d5e70e62b9044&amp;username=dasta1" TargetMode="External"/><Relationship Id="rId1303" Type="http://schemas.openxmlformats.org/officeDocument/2006/relationships/hyperlink" Target="https://emenscr.nesdc.go.th/viewer/view.html?id=5fcf054156035d16079a0907&amp;username=mot060241" TargetMode="External"/><Relationship Id="rId1510" Type="http://schemas.openxmlformats.org/officeDocument/2006/relationships/hyperlink" Target="https://emenscr.nesdc.go.th/viewer/view.html?id=60092d97d309fd3116daa10f&amp;username=mots02051" TargetMode="External"/><Relationship Id="rId1955" Type="http://schemas.openxmlformats.org/officeDocument/2006/relationships/hyperlink" Target="https://emenscr.nesdc.go.th/viewer/view.html?id=618b85cbceda15328416c10c&amp;username=mots8402661" TargetMode="External"/><Relationship Id="rId1608" Type="http://schemas.openxmlformats.org/officeDocument/2006/relationships/hyperlink" Target="https://emenscr.nesdc.go.th/viewer/view.html?id=60efefce8333c046d07ba0e2&amp;username=cea031" TargetMode="External"/><Relationship Id="rId1815" Type="http://schemas.openxmlformats.org/officeDocument/2006/relationships/hyperlink" Target="https://emenscr.nesdc.go.th/viewer/view.html?id=611a2b5a454a1a70721698d7&amp;username=tceb1" TargetMode="External"/><Relationship Id="rId189" Type="http://schemas.openxmlformats.org/officeDocument/2006/relationships/hyperlink" Target="https://emenscr.nesdc.go.th/viewer/view.html?id=5df9e426467aa83f5ec0b112&amp;username=mots02041" TargetMode="External"/><Relationship Id="rId396" Type="http://schemas.openxmlformats.org/officeDocument/2006/relationships/hyperlink" Target="https://emenscr.nesdc.go.th/viewer/view.html?id=5e04d5c13b2bc044565f7682&amp;username=mots4702551" TargetMode="External"/><Relationship Id="rId2077" Type="http://schemas.openxmlformats.org/officeDocument/2006/relationships/hyperlink" Target="https://emenscr.nesdc.go.th/viewer/view.html?id=61a09647eacc4561cc159f62&amp;username=mot060121" TargetMode="External"/><Relationship Id="rId2284" Type="http://schemas.openxmlformats.org/officeDocument/2006/relationships/hyperlink" Target="https://emenscr.nesdc.go.th/viewer/view.html?id=61c010581a10626236233de2&amp;username=rus0585141" TargetMode="External"/><Relationship Id="rId256" Type="http://schemas.openxmlformats.org/officeDocument/2006/relationships/hyperlink" Target="https://emenscr.nesdc.go.th/viewer/view.html?id=5e0069ddb459dd49a9ac7151&amp;username=mots02031" TargetMode="External"/><Relationship Id="rId463" Type="http://schemas.openxmlformats.org/officeDocument/2006/relationships/hyperlink" Target="https://emenscr.nesdc.go.th/viewer/view.html?id=5e09976cb95b3d3e6d64f717&amp;username=mots4902421" TargetMode="External"/><Relationship Id="rId670" Type="http://schemas.openxmlformats.org/officeDocument/2006/relationships/hyperlink" Target="https://emenscr.nesdc.go.th/viewer/view.html?id=5e58f927f342062c18e04f17&amp;username=moi0022561" TargetMode="External"/><Relationship Id="rId1093" Type="http://schemas.openxmlformats.org/officeDocument/2006/relationships/hyperlink" Target="https://emenscr.nesdc.go.th/viewer/view.html?id=5fc34fec7232b72a71f78133&amp;username=opm0001751" TargetMode="External"/><Relationship Id="rId2144" Type="http://schemas.openxmlformats.org/officeDocument/2006/relationships/hyperlink" Target="https://emenscr.nesdc.go.th/viewer/view.html?id=61a99a0de4a0ba43f163b248&amp;username=m-culture0031661" TargetMode="External"/><Relationship Id="rId116" Type="http://schemas.openxmlformats.org/officeDocument/2006/relationships/hyperlink" Target="https://emenscr.nesdc.go.th/viewer/view.html?id=5de26300e78f8151e86bc437&amp;username=mots02011" TargetMode="External"/><Relationship Id="rId323" Type="http://schemas.openxmlformats.org/officeDocument/2006/relationships/hyperlink" Target="https://emenscr.nesdc.go.th/viewer/view.html?id=5e0307416f155549ab8fbc5a&amp;username=mot0703511" TargetMode="External"/><Relationship Id="rId530" Type="http://schemas.openxmlformats.org/officeDocument/2006/relationships/hyperlink" Target="https://emenscr.nesdc.go.th/viewer/view.html?id=5e140307e2cf091f1b82ffc6&amp;username=district67051" TargetMode="External"/><Relationship Id="rId768" Type="http://schemas.openxmlformats.org/officeDocument/2006/relationships/hyperlink" Target="https://emenscr.nesdc.go.th/viewer/view.html?id=5f2a3a1b47ff240c0ef1327f&amp;username=psu05211" TargetMode="External"/><Relationship Id="rId975" Type="http://schemas.openxmlformats.org/officeDocument/2006/relationships/hyperlink" Target="https://emenscr.nesdc.go.th/viewer/view.html?id=5fb34f5c152e2542a428cf6b&amp;username=mots4402411" TargetMode="External"/><Relationship Id="rId1160" Type="http://schemas.openxmlformats.org/officeDocument/2006/relationships/hyperlink" Target="https://emenscr.nesdc.go.th/viewer/view.html?id=5fc65a438f6e4015792fb559&amp;username=tat5201151" TargetMode="External"/><Relationship Id="rId1398" Type="http://schemas.openxmlformats.org/officeDocument/2006/relationships/hyperlink" Target="https://emenscr.nesdc.go.th/viewer/view.html?id=5fd7692a6eb12634f2968d3e&amp;username=mot0703561" TargetMode="External"/><Relationship Id="rId2004" Type="http://schemas.openxmlformats.org/officeDocument/2006/relationships/hyperlink" Target="https://emenscr.nesdc.go.th/viewer/view.html?id=6194b900a679c7221758eb99&amp;username=mots3002201" TargetMode="External"/><Relationship Id="rId2211" Type="http://schemas.openxmlformats.org/officeDocument/2006/relationships/hyperlink" Target="https://emenscr.nesdc.go.th/viewer/view.html?id=61b18712b5d2fc0ca4dd06fe&amp;username=mots7402601" TargetMode="External"/><Relationship Id="rId628" Type="http://schemas.openxmlformats.org/officeDocument/2006/relationships/hyperlink" Target="https://emenscr.nesdc.go.th/viewer/view.html?id=5e251aa70b685319215477ea&amp;username=moi0017381" TargetMode="External"/><Relationship Id="rId835" Type="http://schemas.openxmlformats.org/officeDocument/2006/relationships/hyperlink" Target="https://emenscr.nesdc.go.th/viewer/view.html?id=5f2ce9101e9bcf1b6a33667a&amp;username=mot03051" TargetMode="External"/><Relationship Id="rId1258" Type="http://schemas.openxmlformats.org/officeDocument/2006/relationships/hyperlink" Target="https://emenscr.nesdc.go.th/viewer/view.html?id=5fc9dd8e8290676ab1b9c80c&amp;username=moi0022581" TargetMode="External"/><Relationship Id="rId1465" Type="http://schemas.openxmlformats.org/officeDocument/2006/relationships/hyperlink" Target="https://emenscr.nesdc.go.th/viewer/view.html?id=5ff53aa0a0ce712359eb63c7&amp;username=m-culture02031" TargetMode="External"/><Relationship Id="rId1672" Type="http://schemas.openxmlformats.org/officeDocument/2006/relationships/hyperlink" Target="https://emenscr.nesdc.go.th/viewer/view.html?id=61121d42ef40ea035b9d10f3&amp;username=mots04061" TargetMode="External"/><Relationship Id="rId2309" Type="http://schemas.openxmlformats.org/officeDocument/2006/relationships/hyperlink" Target="https://emenscr.nesdc.go.th/viewer/view.html?id=61c57a5fcf8d3033eb3ef87e&amp;username=rus0585111" TargetMode="External"/><Relationship Id="rId1020" Type="http://schemas.openxmlformats.org/officeDocument/2006/relationships/hyperlink" Target="https://emenscr.nesdc.go.th/viewer/view.html?id=5fbcc9737232b72a71f77dbd&amp;username=mots04021" TargetMode="External"/><Relationship Id="rId1118" Type="http://schemas.openxmlformats.org/officeDocument/2006/relationships/hyperlink" Target="https://emenscr.nesdc.go.th/viewer/view.html?id=5fc4b6659a014c2a732f78a7&amp;username=mot060711" TargetMode="External"/><Relationship Id="rId1325" Type="http://schemas.openxmlformats.org/officeDocument/2006/relationships/hyperlink" Target="https://emenscr.nesdc.go.th/viewer/view.html?id=5fd04586c97e955911453bc1&amp;username=district65031" TargetMode="External"/><Relationship Id="rId1532" Type="http://schemas.openxmlformats.org/officeDocument/2006/relationships/hyperlink" Target="https://emenscr.nesdc.go.th/viewer/view.html?id=6013baf4ee427a65867151ca&amp;username=moi5305161" TargetMode="External"/><Relationship Id="rId1977" Type="http://schemas.openxmlformats.org/officeDocument/2006/relationships/hyperlink" Target="https://emenscr.nesdc.go.th/viewer/view.html?id=619256991501af4b238165ee&amp;username=mol04071" TargetMode="External"/><Relationship Id="rId902" Type="http://schemas.openxmlformats.org/officeDocument/2006/relationships/hyperlink" Target="https://emenscr.nesdc.go.th/viewer/view.html?id=5f97bf36eb355920f55514e0&amp;username=moi07171" TargetMode="External"/><Relationship Id="rId1837" Type="http://schemas.openxmlformats.org/officeDocument/2006/relationships/hyperlink" Target="https://emenscr.nesdc.go.th/viewer/view.html?id=611a75ae454a1a70721699bc&amp;username=moi04081" TargetMode="External"/><Relationship Id="rId31" Type="http://schemas.openxmlformats.org/officeDocument/2006/relationships/hyperlink" Target="https://emenscr.nesdc.go.th/viewer/view.html?id=5bfd090b7890d2669e9cedcb&amp;username=mots04041" TargetMode="External"/><Relationship Id="rId2099" Type="http://schemas.openxmlformats.org/officeDocument/2006/relationships/hyperlink" Target="https://emenscr.nesdc.go.th/viewer/view.html?id=61a5d4277a9fbf43eacea4f2&amp;username=dmcr_regional_81_1" TargetMode="External"/><Relationship Id="rId180" Type="http://schemas.openxmlformats.org/officeDocument/2006/relationships/hyperlink" Target="https://emenscr.nesdc.go.th/viewer/view.html?id=5df9d127ffccfe3f5905eec5&amp;username=mots02021" TargetMode="External"/><Relationship Id="rId278" Type="http://schemas.openxmlformats.org/officeDocument/2006/relationships/hyperlink" Target="https://emenscr.nesdc.go.th/viewer/view.html?id=5e017afeb459dd49a9ac732c&amp;username=tat5201121" TargetMode="External"/><Relationship Id="rId1904" Type="http://schemas.openxmlformats.org/officeDocument/2006/relationships/hyperlink" Target="https://emenscr.nesdc.go.th/viewer/view.html?id=617a805d78b1576ab528b6b2&amp;username=moi0017121" TargetMode="External"/><Relationship Id="rId485" Type="http://schemas.openxmlformats.org/officeDocument/2006/relationships/hyperlink" Target="https://emenscr.nesdc.go.th/viewer/view.html?id=5e0d788504e86a3876088232&amp;username=moi0017391" TargetMode="External"/><Relationship Id="rId692" Type="http://schemas.openxmlformats.org/officeDocument/2006/relationships/hyperlink" Target="https://emenscr.nesdc.go.th/viewer/view.html?id=5e9693a10f02d65626ba4b59&amp;username=mdes0013161" TargetMode="External"/><Relationship Id="rId2166" Type="http://schemas.openxmlformats.org/officeDocument/2006/relationships/hyperlink" Target="https://emenscr.nesdc.go.th/viewer/view.html?id=61ab244a77658f43f36686ef&amp;username=moi0022841" TargetMode="External"/><Relationship Id="rId138" Type="http://schemas.openxmlformats.org/officeDocument/2006/relationships/hyperlink" Target="https://emenscr.nesdc.go.th/viewer/view.html?id=5df0b5285ab6a64edd630098&amp;username=moi0017221" TargetMode="External"/><Relationship Id="rId345" Type="http://schemas.openxmlformats.org/officeDocument/2006/relationships/hyperlink" Target="https://emenscr.nesdc.go.th/viewer/view.html?id=5e032e2642c5ca49af55aea0&amp;username=mnre0214031" TargetMode="External"/><Relationship Id="rId552" Type="http://schemas.openxmlformats.org/officeDocument/2006/relationships/hyperlink" Target="https://emenscr.nesdc.go.th/viewer/view.html?id=5e15a5a40e30786ac928b361&amp;username=mot0703511" TargetMode="External"/><Relationship Id="rId997" Type="http://schemas.openxmlformats.org/officeDocument/2006/relationships/hyperlink" Target="https://emenscr.nesdc.go.th/viewer/view.html?id=5fbb36e77232b72a71f77c73&amp;username=moi0022811" TargetMode="External"/><Relationship Id="rId1182" Type="http://schemas.openxmlformats.org/officeDocument/2006/relationships/hyperlink" Target="https://emenscr.nesdc.go.th/viewer/view.html?id=5fc73c05499a93132efec31e&amp;username=mots3702711" TargetMode="External"/><Relationship Id="rId2026" Type="http://schemas.openxmlformats.org/officeDocument/2006/relationships/hyperlink" Target="https://emenscr.nesdc.go.th/viewer/view.html?id=619711bed51ed2220a0bde35&amp;username=mots4902421" TargetMode="External"/><Relationship Id="rId2233" Type="http://schemas.openxmlformats.org/officeDocument/2006/relationships/hyperlink" Target="https://emenscr.nesdc.go.th/viewer/view.html?id=61b6d37a20af770c9d9bf804&amp;username=moi0017011" TargetMode="External"/><Relationship Id="rId205" Type="http://schemas.openxmlformats.org/officeDocument/2006/relationships/hyperlink" Target="https://emenscr.nesdc.go.th/viewer/view.html?id=5dfafc23d2f24a1a689b4bc1&amp;username=moi0022481" TargetMode="External"/><Relationship Id="rId412" Type="http://schemas.openxmlformats.org/officeDocument/2006/relationships/hyperlink" Target="https://emenscr.nesdc.go.th/viewer/view.html?id=5e057eede82416445c17a1bd&amp;username=moi0017161" TargetMode="External"/><Relationship Id="rId857" Type="http://schemas.openxmlformats.org/officeDocument/2006/relationships/hyperlink" Target="https://emenscr.nesdc.go.th/viewer/view.html?id=5f2d66eac3e5f60bd06cadfa&amp;username=tceb1" TargetMode="External"/><Relationship Id="rId1042" Type="http://schemas.openxmlformats.org/officeDocument/2006/relationships/hyperlink" Target="https://emenscr.nesdc.go.th/viewer/view.html?id=5fbf17f5beab9d2a7939c001&amp;username=mots9002561" TargetMode="External"/><Relationship Id="rId1487" Type="http://schemas.openxmlformats.org/officeDocument/2006/relationships/hyperlink" Target="https://emenscr.nesdc.go.th/viewer/view.html?id=5ffaddc25c8da31b261c8c01&amp;username=mots1102581" TargetMode="External"/><Relationship Id="rId1694" Type="http://schemas.openxmlformats.org/officeDocument/2006/relationships/hyperlink" Target="https://emenscr.nesdc.go.th/viewer/view.html?id=61134d79ef40ea035b9d1215&amp;username=moph05161" TargetMode="External"/><Relationship Id="rId2300" Type="http://schemas.openxmlformats.org/officeDocument/2006/relationships/hyperlink" Target="https://emenscr.nesdc.go.th/viewer/view.html?id=61c2dac6f54f5733e49b43ce&amp;username=moi0017651" TargetMode="External"/><Relationship Id="rId717" Type="http://schemas.openxmlformats.org/officeDocument/2006/relationships/hyperlink" Target="https://emenscr.nesdc.go.th/viewer/view.html?id=5eeb74e90cf4693779076253&amp;username=rmutt0578101" TargetMode="External"/><Relationship Id="rId924" Type="http://schemas.openxmlformats.org/officeDocument/2006/relationships/hyperlink" Target="https://emenscr.nesdc.go.th/viewer/view.html?id=5fa5592db1991b3f8585d595&amp;username=district15041" TargetMode="External"/><Relationship Id="rId1347" Type="http://schemas.openxmlformats.org/officeDocument/2006/relationships/hyperlink" Target="https://emenscr.nesdc.go.th/viewer/view.html?id=5fd075ee7cf29c590f8c50f7&amp;username=opm0001571" TargetMode="External"/><Relationship Id="rId1554" Type="http://schemas.openxmlformats.org/officeDocument/2006/relationships/hyperlink" Target="https://emenscr.nesdc.go.th/viewer/view.html?id=607d06039db1f67958ba2f35&amp;username=mnre09211" TargetMode="External"/><Relationship Id="rId1761" Type="http://schemas.openxmlformats.org/officeDocument/2006/relationships/hyperlink" Target="https://emenscr.nesdc.go.th/viewer/view.html?id=6116a03aee6abd1f94902772&amp;username=dasta1" TargetMode="External"/><Relationship Id="rId1999" Type="http://schemas.openxmlformats.org/officeDocument/2006/relationships/hyperlink" Target="https://emenscr.nesdc.go.th/viewer/view.html?id=61948ad9bab527220bfbc671&amp;username=mnre0214301" TargetMode="External"/><Relationship Id="rId53" Type="http://schemas.openxmlformats.org/officeDocument/2006/relationships/hyperlink" Target="https://emenscr.nesdc.go.th/viewer/view.html?id=5cf61f62985c284170d115c4&amp;username=sat1" TargetMode="External"/><Relationship Id="rId1207" Type="http://schemas.openxmlformats.org/officeDocument/2006/relationships/hyperlink" Target="https://emenscr.nesdc.go.th/viewer/view.html?id=5fc8614d24b5b4133b5f911c&amp;username=mot060861" TargetMode="External"/><Relationship Id="rId1414" Type="http://schemas.openxmlformats.org/officeDocument/2006/relationships/hyperlink" Target="https://emenscr.nesdc.go.th/viewer/view.html?id=5fd9cd880573ae1b28631e56&amp;username=rid_regional_26_1" TargetMode="External"/><Relationship Id="rId1621" Type="http://schemas.openxmlformats.org/officeDocument/2006/relationships/hyperlink" Target="https://emenscr.nesdc.go.th/viewer/view.html?id=610d48facebcb57c86e91602&amp;username=tat5201021" TargetMode="External"/><Relationship Id="rId1859" Type="http://schemas.openxmlformats.org/officeDocument/2006/relationships/hyperlink" Target="https://emenscr.nesdc.go.th/viewer/view.html?id=61612c7217ed2a558b4c3089&amp;username=mot0703411" TargetMode="External"/><Relationship Id="rId1719" Type="http://schemas.openxmlformats.org/officeDocument/2006/relationships/hyperlink" Target="https://emenscr.nesdc.go.th/viewer/view.html?id=6114e5476d03d30365f2565d&amp;username=m-culture02041" TargetMode="External"/><Relationship Id="rId1926" Type="http://schemas.openxmlformats.org/officeDocument/2006/relationships/hyperlink" Target="https://emenscr.nesdc.go.th/viewer/view.html?id=618359be0f6a4831a38bf642&amp;username=m-culture04011" TargetMode="External"/><Relationship Id="rId2090" Type="http://schemas.openxmlformats.org/officeDocument/2006/relationships/hyperlink" Target="https://emenscr.nesdc.go.th/viewer/view.html?id=61a494f4e55ef143eb1fc873&amp;username=mot060881" TargetMode="External"/><Relationship Id="rId2188" Type="http://schemas.openxmlformats.org/officeDocument/2006/relationships/hyperlink" Target="https://emenscr.nesdc.go.th/viewer/view.html?id=61b05c9c9379e9271476991a&amp;username=moi02276011" TargetMode="External"/><Relationship Id="rId367" Type="http://schemas.openxmlformats.org/officeDocument/2006/relationships/hyperlink" Target="https://emenscr.nesdc.go.th/viewer/view.html?id=5e043fbdca0feb49b458c66b&amp;username=moph0032811" TargetMode="External"/><Relationship Id="rId574" Type="http://schemas.openxmlformats.org/officeDocument/2006/relationships/hyperlink" Target="https://emenscr.nesdc.go.th/viewer/view.html?id=5e17efcb1377cb70f32b396b&amp;username=mots1402311" TargetMode="External"/><Relationship Id="rId2048" Type="http://schemas.openxmlformats.org/officeDocument/2006/relationships/hyperlink" Target="https://emenscr.nesdc.go.th/viewer/view.html?id=619db4bab0cf811c11ad283d&amp;username=tat5201211" TargetMode="External"/><Relationship Id="rId2255" Type="http://schemas.openxmlformats.org/officeDocument/2006/relationships/hyperlink" Target="https://emenscr.nesdc.go.th/viewer/view.html?id=61babb9177a3ca1cee43a832&amp;username=mots04031" TargetMode="External"/><Relationship Id="rId227" Type="http://schemas.openxmlformats.org/officeDocument/2006/relationships/hyperlink" Target="https://emenscr.nesdc.go.th/viewer/view.html?id=5dfc3c7ce02dae1a6dd4bd44&amp;username=moph05031" TargetMode="External"/><Relationship Id="rId781" Type="http://schemas.openxmlformats.org/officeDocument/2006/relationships/hyperlink" Target="https://emenscr.nesdc.go.th/viewer/view.html?id=5f2a87595237673fb8a4d8d2&amp;username=tat5201021" TargetMode="External"/><Relationship Id="rId879" Type="http://schemas.openxmlformats.org/officeDocument/2006/relationships/hyperlink" Target="https://emenscr.nesdc.go.th/viewer/view.html?id=5f642ae7de5bf961c78475f3&amp;username=district39021" TargetMode="External"/><Relationship Id="rId434" Type="http://schemas.openxmlformats.org/officeDocument/2006/relationships/hyperlink" Target="https://emenscr.nesdc.go.th/viewer/view.html?id=5e05cc07e82416445c17a4ae&amp;username=moi0017751" TargetMode="External"/><Relationship Id="rId641" Type="http://schemas.openxmlformats.org/officeDocument/2006/relationships/hyperlink" Target="https://emenscr.nesdc.go.th/viewer/view.html?id=5e2a9575fe2e091ac2b2fd60&amp;username=moi0019141" TargetMode="External"/><Relationship Id="rId739" Type="http://schemas.openxmlformats.org/officeDocument/2006/relationships/hyperlink" Target="https://emenscr.nesdc.go.th/viewer/view.html?id=5f23d51da0fb591b3b26c550&amp;username=moph09051" TargetMode="External"/><Relationship Id="rId1064" Type="http://schemas.openxmlformats.org/officeDocument/2006/relationships/hyperlink" Target="https://emenscr.nesdc.go.th/viewer/view.html?id=5fbf75899a014c2a732f7605&amp;username=m-culture0031841" TargetMode="External"/><Relationship Id="rId1271" Type="http://schemas.openxmlformats.org/officeDocument/2006/relationships/hyperlink" Target="https://emenscr.nesdc.go.th/viewer/view.html?id=5fcb400f1540bf161ab27614&amp;username=district47111" TargetMode="External"/><Relationship Id="rId1369" Type="http://schemas.openxmlformats.org/officeDocument/2006/relationships/hyperlink" Target="https://emenscr.nesdc.go.th/viewer/view.html?id=5fd0c716c97e955911453d83&amp;username=moi0017331" TargetMode="External"/><Relationship Id="rId1576" Type="http://schemas.openxmlformats.org/officeDocument/2006/relationships/hyperlink" Target="https://emenscr.nesdc.go.th/viewer/view.html?id=60c192a02d1acc187133c21b&amp;username=mots04061" TargetMode="External"/><Relationship Id="rId2115" Type="http://schemas.openxmlformats.org/officeDocument/2006/relationships/hyperlink" Target="https://emenscr.nesdc.go.th/viewer/view.html?id=61a701da77658f43f36683e6&amp;username=opm0001571" TargetMode="External"/><Relationship Id="rId2322" Type="http://schemas.openxmlformats.org/officeDocument/2006/relationships/hyperlink" Target="https://emenscr.nesdc.go.th/viewer/view.html?id=61d6570de7db0830be1f2add&amp;username=moi0018341" TargetMode="External"/><Relationship Id="rId501" Type="http://schemas.openxmlformats.org/officeDocument/2006/relationships/hyperlink" Target="https://emenscr.nesdc.go.th/viewer/view.html?id=5e0f0797700c16082bc6ef3c&amp;username=moi0022411" TargetMode="External"/><Relationship Id="rId946" Type="http://schemas.openxmlformats.org/officeDocument/2006/relationships/hyperlink" Target="https://emenscr.nesdc.go.th/viewer/view.html?id=5faa70efe708b36c432df8d2&amp;username=mot060931" TargetMode="External"/><Relationship Id="rId1131" Type="http://schemas.openxmlformats.org/officeDocument/2006/relationships/hyperlink" Target="https://emenscr.nesdc.go.th/viewer/view.html?id=5fc5b3d1b56c126617c31cd1&amp;username=mots1402311" TargetMode="External"/><Relationship Id="rId1229" Type="http://schemas.openxmlformats.org/officeDocument/2006/relationships/hyperlink" Target="https://emenscr.nesdc.go.th/viewer/view.html?id=5fc8c02ca8d9686aa79eeb63&amp;username=moi0017191" TargetMode="External"/><Relationship Id="rId1783" Type="http://schemas.openxmlformats.org/officeDocument/2006/relationships/hyperlink" Target="https://emenscr.nesdc.go.th/viewer/view.html?id=6117939b9b236c1f95b0c16e&amp;username=dasta1" TargetMode="External"/><Relationship Id="rId1990" Type="http://schemas.openxmlformats.org/officeDocument/2006/relationships/hyperlink" Target="https://emenscr.nesdc.go.th/viewer/view.html?id=619477c3d51ed2220a0bdc66&amp;username=tat5201071" TargetMode="External"/><Relationship Id="rId75" Type="http://schemas.openxmlformats.org/officeDocument/2006/relationships/hyperlink" Target="https://emenscr.nesdc.go.th/viewer/view.html?id=5d57b7230e9fc4172ab8e5d7&amp;username=tat5201131" TargetMode="External"/><Relationship Id="rId806" Type="http://schemas.openxmlformats.org/officeDocument/2006/relationships/hyperlink" Target="https://emenscr.nesdc.go.th/viewer/view.html?id=5f2bd39b1bb712252cdabc4f&amp;username=mots02121" TargetMode="External"/><Relationship Id="rId1436" Type="http://schemas.openxmlformats.org/officeDocument/2006/relationships/hyperlink" Target="https://emenscr.nesdc.go.th/viewer/view.html?id=5fe45d21de9699752bbf4926&amp;username=mot060361" TargetMode="External"/><Relationship Id="rId1643" Type="http://schemas.openxmlformats.org/officeDocument/2006/relationships/hyperlink" Target="https://emenscr.nesdc.go.th/viewer/view.html?id=6110f92777572f035a6e9fd2&amp;username=mots04041" TargetMode="External"/><Relationship Id="rId1850" Type="http://schemas.openxmlformats.org/officeDocument/2006/relationships/hyperlink" Target="https://emenscr.nesdc.go.th/viewer/view.html?id=6153da5875bc90417835741f&amp;username=mots2702611" TargetMode="External"/><Relationship Id="rId1503" Type="http://schemas.openxmlformats.org/officeDocument/2006/relationships/hyperlink" Target="https://emenscr.nesdc.go.th/viewer/view.html?id=60018144fdee0f295412d8bf&amp;username=mots02031" TargetMode="External"/><Relationship Id="rId1710" Type="http://schemas.openxmlformats.org/officeDocument/2006/relationships/hyperlink" Target="https://emenscr.nesdc.go.th/viewer/view.html?id=61139cfb79c1d06ed51e541b&amp;username=mots003811" TargetMode="External"/><Relationship Id="rId1948" Type="http://schemas.openxmlformats.org/officeDocument/2006/relationships/hyperlink" Target="https://emenscr.nesdc.go.th/viewer/view.html?id=6184e7a90f6a4831a38bf813&amp;username=district15031" TargetMode="External"/><Relationship Id="rId291" Type="http://schemas.openxmlformats.org/officeDocument/2006/relationships/hyperlink" Target="https://emenscr.nesdc.go.th/viewer/view.html?id=5e01cd27ca0feb49b458bfd6&amp;username=m-culture0031751" TargetMode="External"/><Relationship Id="rId1808" Type="http://schemas.openxmlformats.org/officeDocument/2006/relationships/hyperlink" Target="https://emenscr.nesdc.go.th/viewer/view.html?id=611a1315b1eab9706bc853e4&amp;username=rmuti34001" TargetMode="External"/><Relationship Id="rId151" Type="http://schemas.openxmlformats.org/officeDocument/2006/relationships/hyperlink" Target="https://emenscr.nesdc.go.th/viewer/view.html?id=5df705b8cf2dda1a4f64d8ec&amp;username=m-culture0031721" TargetMode="External"/><Relationship Id="rId389" Type="http://schemas.openxmlformats.org/officeDocument/2006/relationships/hyperlink" Target="https://emenscr.nesdc.go.th/viewer/view.html?id=5e047ac96f155549ab8fc225&amp;username=mot060201" TargetMode="External"/><Relationship Id="rId596" Type="http://schemas.openxmlformats.org/officeDocument/2006/relationships/hyperlink" Target="https://emenscr.nesdc.go.th/viewer/view.html?id=5e1ed252dabf7f12dac04c6a&amp;username=mots4802191" TargetMode="External"/><Relationship Id="rId2277" Type="http://schemas.openxmlformats.org/officeDocument/2006/relationships/hyperlink" Target="https://emenscr.nesdc.go.th/viewer/view.html?id=61c006581a10626236233dc5&amp;username=rus0585141" TargetMode="External"/><Relationship Id="rId249" Type="http://schemas.openxmlformats.org/officeDocument/2006/relationships/hyperlink" Target="https://emenscr.nesdc.go.th/viewer/view.html?id=5e002b906f155549ab8fb49e&amp;username=onab0034171" TargetMode="External"/><Relationship Id="rId456" Type="http://schemas.openxmlformats.org/officeDocument/2006/relationships/hyperlink" Target="https://emenscr.nesdc.go.th/viewer/view.html?id=5e09402ea0d4f63e608d15e4&amp;username=mots1702631" TargetMode="External"/><Relationship Id="rId663" Type="http://schemas.openxmlformats.org/officeDocument/2006/relationships/hyperlink" Target="https://emenscr.nesdc.go.th/viewer/view.html?id=5e3299fdd3c2bc0be7046277&amp;username=moi0022581" TargetMode="External"/><Relationship Id="rId870" Type="http://schemas.openxmlformats.org/officeDocument/2006/relationships/hyperlink" Target="https://emenscr.nesdc.go.th/viewer/view.html?id=5f58994795e60e0fbef41c1b&amp;username=moi0017691" TargetMode="External"/><Relationship Id="rId1086" Type="http://schemas.openxmlformats.org/officeDocument/2006/relationships/hyperlink" Target="https://emenscr.nesdc.go.th/viewer/view.html?id=5fc1dd2c7232b72a71f780f9&amp;username=mots1802091" TargetMode="External"/><Relationship Id="rId1293" Type="http://schemas.openxmlformats.org/officeDocument/2006/relationships/hyperlink" Target="https://emenscr.nesdc.go.th/viewer/view.html?id=5fceece7557f3b161930c315&amp;username=mot0703261" TargetMode="External"/><Relationship Id="rId2137" Type="http://schemas.openxmlformats.org/officeDocument/2006/relationships/hyperlink" Target="https://emenscr.nesdc.go.th/viewer/view.html?id=61a85a42e4a0ba43f163b128&amp;username=moi0022821" TargetMode="External"/><Relationship Id="rId2344" Type="http://schemas.openxmlformats.org/officeDocument/2006/relationships/hyperlink" Target="https://emenscr.nesdc.go.th/viewer/view.html?id=61e2c6184138de7efabb5374&amp;username=rmutr0582001" TargetMode="External"/><Relationship Id="rId109" Type="http://schemas.openxmlformats.org/officeDocument/2006/relationships/hyperlink" Target="https://emenscr.nesdc.go.th/viewer/view.html?id=5dce2e3b618d7a030c89c30c&amp;username=moi0017731" TargetMode="External"/><Relationship Id="rId316" Type="http://schemas.openxmlformats.org/officeDocument/2006/relationships/hyperlink" Target="https://emenscr.nesdc.go.th/viewer/view.html?id=5e02e5b8b459dd49a9ac77b4&amp;username=onab0034661" TargetMode="External"/><Relationship Id="rId523" Type="http://schemas.openxmlformats.org/officeDocument/2006/relationships/hyperlink" Target="https://emenscr.nesdc.go.th/viewer/view.html?id=5e13f7623cc3431f26def465&amp;username=mot060671" TargetMode="External"/><Relationship Id="rId968" Type="http://schemas.openxmlformats.org/officeDocument/2006/relationships/hyperlink" Target="https://emenscr.nesdc.go.th/viewer/view.html?id=5fb2537dd830192cf1024612&amp;username=mots3302541" TargetMode="External"/><Relationship Id="rId1153" Type="http://schemas.openxmlformats.org/officeDocument/2006/relationships/hyperlink" Target="https://emenscr.nesdc.go.th/viewer/view.html?id=5fc64f03ecba351581d26755&amp;username=tat5201461" TargetMode="External"/><Relationship Id="rId1598" Type="http://schemas.openxmlformats.org/officeDocument/2006/relationships/hyperlink" Target="https://emenscr.nesdc.go.th/viewer/view.html?id=60e32b8fa2b0996438061562&amp;username=tceb1" TargetMode="External"/><Relationship Id="rId2204" Type="http://schemas.openxmlformats.org/officeDocument/2006/relationships/hyperlink" Target="https://emenscr.nesdc.go.th/viewer/view.html?id=61b07ff24b76812722f74add&amp;username=mots04041" TargetMode="External"/><Relationship Id="rId97" Type="http://schemas.openxmlformats.org/officeDocument/2006/relationships/hyperlink" Target="https://emenscr.nesdc.go.th/viewer/view.html?id=5da16b7f1cf04a5bcff2454a&amp;username=kpru053631" TargetMode="External"/><Relationship Id="rId730" Type="http://schemas.openxmlformats.org/officeDocument/2006/relationships/hyperlink" Target="https://emenscr.nesdc.go.th/viewer/view.html?id=5f0a9d7052b4552d6810bba1&amp;username=onab0034171" TargetMode="External"/><Relationship Id="rId828" Type="http://schemas.openxmlformats.org/officeDocument/2006/relationships/hyperlink" Target="https://emenscr.nesdc.go.th/viewer/view.html?id=5f2cc5801e9bcf1b6a336585&amp;username=nrct00031" TargetMode="External"/><Relationship Id="rId1013" Type="http://schemas.openxmlformats.org/officeDocument/2006/relationships/hyperlink" Target="https://emenscr.nesdc.go.th/viewer/view.html?id=5fbcba9a7232b72a71f77d9a&amp;username=mots04021" TargetMode="External"/><Relationship Id="rId1360" Type="http://schemas.openxmlformats.org/officeDocument/2006/relationships/hyperlink" Target="https://emenscr.nesdc.go.th/viewer/view.html?id=5fd09bea7cf29c590f8c51a4&amp;username=mot0703761" TargetMode="External"/><Relationship Id="rId1458" Type="http://schemas.openxmlformats.org/officeDocument/2006/relationships/hyperlink" Target="https://emenscr.nesdc.go.th/viewer/view.html?id=5ff408459a713127d061ce62&amp;username=mot060071" TargetMode="External"/><Relationship Id="rId1665" Type="http://schemas.openxmlformats.org/officeDocument/2006/relationships/hyperlink" Target="https://emenscr.nesdc.go.th/viewer/view.html?id=6112105e77572f035a6ea064&amp;username=mots04061" TargetMode="External"/><Relationship Id="rId1872" Type="http://schemas.openxmlformats.org/officeDocument/2006/relationships/hyperlink" Target="https://emenscr.nesdc.go.th/viewer/view.html?id=616d2b23ac23da6eb13d0088&amp;username=mot060931" TargetMode="External"/><Relationship Id="rId1220" Type="http://schemas.openxmlformats.org/officeDocument/2006/relationships/hyperlink" Target="https://emenscr.nesdc.go.th/viewer/view.html?id=5fc88dc5cc395c6aa110cde9&amp;username=m-culture0031701" TargetMode="External"/><Relationship Id="rId1318" Type="http://schemas.openxmlformats.org/officeDocument/2006/relationships/hyperlink" Target="https://emenscr.nesdc.go.th/viewer/view.html?id=5fcf49e556035d16079a09f5&amp;username=moi0022521" TargetMode="External"/><Relationship Id="rId1525" Type="http://schemas.openxmlformats.org/officeDocument/2006/relationships/hyperlink" Target="https://emenscr.nesdc.go.th/viewer/view.html?id=600fd82d4037f647d85e80ed&amp;username=tat5201021" TargetMode="External"/><Relationship Id="rId1732" Type="http://schemas.openxmlformats.org/officeDocument/2006/relationships/hyperlink" Target="https://emenscr.nesdc.go.th/viewer/view.html?id=61160f0151b0124325d6a049&amp;username=mot07021" TargetMode="External"/><Relationship Id="rId24" Type="http://schemas.openxmlformats.org/officeDocument/2006/relationships/hyperlink" Target="https://emenscr.nesdc.go.th/viewer/view.html?id=5beaa1a67de3c605ae41621a&amp;username=mots04051" TargetMode="External"/><Relationship Id="rId2299" Type="http://schemas.openxmlformats.org/officeDocument/2006/relationships/hyperlink" Target="https://emenscr.nesdc.go.th/viewer/view.html?id=61c2d9245203dc33e5cb4e93&amp;username=moph09081" TargetMode="External"/><Relationship Id="rId173" Type="http://schemas.openxmlformats.org/officeDocument/2006/relationships/hyperlink" Target="https://emenscr.nesdc.go.th/viewer/view.html?id=5df9b284ffccfe3f5905ee87&amp;username=m-culture0031901" TargetMode="External"/><Relationship Id="rId380" Type="http://schemas.openxmlformats.org/officeDocument/2006/relationships/hyperlink" Target="https://emenscr.nesdc.go.th/viewer/view.html?id=5e0468b342c5ca49af55b1fd&amp;username=mot070361" TargetMode="External"/><Relationship Id="rId2061" Type="http://schemas.openxmlformats.org/officeDocument/2006/relationships/hyperlink" Target="https://emenscr.nesdc.go.th/viewer/view.html?id=619f169bdf200361cae5827c&amp;username=mot0703141" TargetMode="External"/><Relationship Id="rId240" Type="http://schemas.openxmlformats.org/officeDocument/2006/relationships/hyperlink" Target="https://emenscr.nesdc.go.th/viewer/view.html?id=5dfc8c1ce02dae1a6dd4bedf&amp;username=mots2702611" TargetMode="External"/><Relationship Id="rId478" Type="http://schemas.openxmlformats.org/officeDocument/2006/relationships/hyperlink" Target="https://emenscr.nesdc.go.th/viewer/view.html?id=5e0b1774a0d4f63e608d1762&amp;username=m-culture0031391" TargetMode="External"/><Relationship Id="rId685" Type="http://schemas.openxmlformats.org/officeDocument/2006/relationships/hyperlink" Target="https://emenscr.nesdc.go.th/viewer/view.html?id=5e8da71f7d229132e4abfb29&amp;username=moi0017411" TargetMode="External"/><Relationship Id="rId892" Type="http://schemas.openxmlformats.org/officeDocument/2006/relationships/hyperlink" Target="https://emenscr.nesdc.go.th/viewer/view.html?id=5f87fd5f9455193a1485e946&amp;username=mots9102571" TargetMode="External"/><Relationship Id="rId2159" Type="http://schemas.openxmlformats.org/officeDocument/2006/relationships/hyperlink" Target="https://emenscr.nesdc.go.th/viewer/view.html?id=61a9e449e55ef143eb1fcd13&amp;username=mots1702631" TargetMode="External"/><Relationship Id="rId100" Type="http://schemas.openxmlformats.org/officeDocument/2006/relationships/hyperlink" Target="https://emenscr.nesdc.go.th/viewer/view.html?id=5db67316395adc146fd4863d&amp;username=mots04021" TargetMode="External"/><Relationship Id="rId338" Type="http://schemas.openxmlformats.org/officeDocument/2006/relationships/hyperlink" Target="https://emenscr.nesdc.go.th/viewer/view.html?id=5e03250ab459dd49a9ac7965&amp;username=mots8102011" TargetMode="External"/><Relationship Id="rId545" Type="http://schemas.openxmlformats.org/officeDocument/2006/relationships/hyperlink" Target="https://emenscr.nesdc.go.th/viewer/view.html?id=5e159e544735416acaa5adbe&amp;username=mot0703511" TargetMode="External"/><Relationship Id="rId752" Type="http://schemas.openxmlformats.org/officeDocument/2006/relationships/hyperlink" Target="https://emenscr.nesdc.go.th/viewer/view.html?id=5f2682aacab46f2eac62fbdd&amp;username=mots04011" TargetMode="External"/><Relationship Id="rId1175" Type="http://schemas.openxmlformats.org/officeDocument/2006/relationships/hyperlink" Target="https://emenscr.nesdc.go.th/viewer/view.html?id=5fc71ab6499a93132efec2cf&amp;username=mots4902421" TargetMode="External"/><Relationship Id="rId1382" Type="http://schemas.openxmlformats.org/officeDocument/2006/relationships/hyperlink" Target="https://emenscr.nesdc.go.th/viewer/view.html?id=5fd6994d07212e34f9c300ea&amp;username=moi0017121" TargetMode="External"/><Relationship Id="rId2019" Type="http://schemas.openxmlformats.org/officeDocument/2006/relationships/hyperlink" Target="https://emenscr.nesdc.go.th/viewer/view.html?id=6195d7b9d51ed2220a0bdd79&amp;username=mot060471" TargetMode="External"/><Relationship Id="rId2226" Type="http://schemas.openxmlformats.org/officeDocument/2006/relationships/hyperlink" Target="https://emenscr.nesdc.go.th/viewer/view.html?id=61b1c579f3473f0ca7a6c442&amp;username=mot060941" TargetMode="External"/><Relationship Id="rId405" Type="http://schemas.openxmlformats.org/officeDocument/2006/relationships/hyperlink" Target="https://emenscr.nesdc.go.th/viewer/view.html?id=5e0575c53b2bc044565f774c&amp;username=tat5201241" TargetMode="External"/><Relationship Id="rId612" Type="http://schemas.openxmlformats.org/officeDocument/2006/relationships/hyperlink" Target="https://emenscr.nesdc.go.th/viewer/view.html?id=5e202a0e93d5fc2a64c87788&amp;username=moi0017191" TargetMode="External"/><Relationship Id="rId1035" Type="http://schemas.openxmlformats.org/officeDocument/2006/relationships/hyperlink" Target="https://emenscr.nesdc.go.th/viewer/view.html?id=5fbe0b037232b72a71f77e5c&amp;username=mots9002561" TargetMode="External"/><Relationship Id="rId1242" Type="http://schemas.openxmlformats.org/officeDocument/2006/relationships/hyperlink" Target="https://emenscr.nesdc.go.th/viewer/view.html?id=5fc9b752a8d9686aa79eebee&amp;username=mot060231" TargetMode="External"/><Relationship Id="rId1687" Type="http://schemas.openxmlformats.org/officeDocument/2006/relationships/hyperlink" Target="https://emenscr.nesdc.go.th/viewer/view.html?id=61124b302482000361ae7fb4&amp;username=mfu590131" TargetMode="External"/><Relationship Id="rId1894" Type="http://schemas.openxmlformats.org/officeDocument/2006/relationships/hyperlink" Target="https://emenscr.nesdc.go.th/viewer/view.html?id=617a22e772562c5cc2e104fc&amp;username=mot060241" TargetMode="External"/><Relationship Id="rId917" Type="http://schemas.openxmlformats.org/officeDocument/2006/relationships/hyperlink" Target="https://emenscr.nesdc.go.th/viewer/view.html?id=5fa37be840a638314041591f&amp;username=mots04031" TargetMode="External"/><Relationship Id="rId1102" Type="http://schemas.openxmlformats.org/officeDocument/2006/relationships/hyperlink" Target="https://emenscr.nesdc.go.th/viewer/view.html?id=5fc47f2c0d3eec2a6b9e5185&amp;username=mua_regional_751" TargetMode="External"/><Relationship Id="rId1547" Type="http://schemas.openxmlformats.org/officeDocument/2006/relationships/hyperlink" Target="https://emenscr.nesdc.go.th/viewer/view.html?id=6055af037d3c183449a2b788&amp;username=mnre09261" TargetMode="External"/><Relationship Id="rId1754" Type="http://schemas.openxmlformats.org/officeDocument/2006/relationships/hyperlink" Target="https://emenscr.nesdc.go.th/viewer/view.html?id=61165736479d5e70e62b908d&amp;username=mots02051" TargetMode="External"/><Relationship Id="rId1961" Type="http://schemas.openxmlformats.org/officeDocument/2006/relationships/hyperlink" Target="https://emenscr.nesdc.go.th/viewer/view.html?id=618cd2411c41a9328354d705&amp;username=m-culture06041" TargetMode="External"/><Relationship Id="rId46" Type="http://schemas.openxmlformats.org/officeDocument/2006/relationships/hyperlink" Target="https://emenscr.nesdc.go.th/viewer/view.html?id=5cc6ae41a392573fe1bc7136&amp;username=dasta1" TargetMode="External"/><Relationship Id="rId1407" Type="http://schemas.openxmlformats.org/officeDocument/2006/relationships/hyperlink" Target="https://emenscr.nesdc.go.th/viewer/view.html?id=5fd889354737ba28bee869b8&amp;username=district67031" TargetMode="External"/><Relationship Id="rId1614" Type="http://schemas.openxmlformats.org/officeDocument/2006/relationships/hyperlink" Target="https://emenscr.nesdc.go.th/viewer/view.html?id=6107a6a7ad762104a9c9830a&amp;username=district42071" TargetMode="External"/><Relationship Id="rId1821" Type="http://schemas.openxmlformats.org/officeDocument/2006/relationships/hyperlink" Target="https://emenscr.nesdc.go.th/viewer/view.html?id=611a4064454a1a7072169941&amp;username=mots02091" TargetMode="External"/><Relationship Id="rId195" Type="http://schemas.openxmlformats.org/officeDocument/2006/relationships/hyperlink" Target="https://emenscr.nesdc.go.th/viewer/view.html?id=5df9f7fa467aa83f5ec0b163&amp;username=mots02041" TargetMode="External"/><Relationship Id="rId1919" Type="http://schemas.openxmlformats.org/officeDocument/2006/relationships/hyperlink" Target="https://emenscr.nesdc.go.th/viewer/view.html?id=61825b84d54d60750bdb1b74&amp;username=opm0001751" TargetMode="External"/><Relationship Id="rId2083" Type="http://schemas.openxmlformats.org/officeDocument/2006/relationships/hyperlink" Target="https://emenscr.nesdc.go.th/viewer/view.html?id=61a44b68e55ef143eb1fc7c7&amp;username=moi0022821" TargetMode="External"/><Relationship Id="rId2290" Type="http://schemas.openxmlformats.org/officeDocument/2006/relationships/hyperlink" Target="https://emenscr.nesdc.go.th/viewer/view.html?id=61c053ab132398622df86fa4&amp;username=mots02041" TargetMode="External"/><Relationship Id="rId262" Type="http://schemas.openxmlformats.org/officeDocument/2006/relationships/hyperlink" Target="https://emenscr.nesdc.go.th/viewer/view.html?id=5e00797dca0feb49b458bcd3&amp;username=mod06081" TargetMode="External"/><Relationship Id="rId567" Type="http://schemas.openxmlformats.org/officeDocument/2006/relationships/hyperlink" Target="https://emenscr.nesdc.go.th/viewer/view.html?id=5e16e4efab990e30f2322485&amp;username=moi0019481" TargetMode="External"/><Relationship Id="rId1197" Type="http://schemas.openxmlformats.org/officeDocument/2006/relationships/hyperlink" Target="https://emenscr.nesdc.go.th/viewer/view.html?id=5fc760cf9571721336792f08&amp;username=mot060931" TargetMode="External"/><Relationship Id="rId2150" Type="http://schemas.openxmlformats.org/officeDocument/2006/relationships/hyperlink" Target="https://emenscr.nesdc.go.th/viewer/view.html?id=61a9a91be55ef143eb1fcc99&amp;username=m-culture0031661" TargetMode="External"/><Relationship Id="rId2248" Type="http://schemas.openxmlformats.org/officeDocument/2006/relationships/hyperlink" Target="https://emenscr.nesdc.go.th/viewer/view.html?id=61b865c3afe1552e4ca7985f&amp;username=mots04061" TargetMode="External"/><Relationship Id="rId122" Type="http://schemas.openxmlformats.org/officeDocument/2006/relationships/hyperlink" Target="https://emenscr.nesdc.go.th/viewer/view.html?id=5de6503009987646b1c7940c&amp;username=moi0017251" TargetMode="External"/><Relationship Id="rId774" Type="http://schemas.openxmlformats.org/officeDocument/2006/relationships/hyperlink" Target="https://emenscr.nesdc.go.th/viewer/view.html?id=5f2a692aadc5890c1c144db1&amp;username=tat5201021" TargetMode="External"/><Relationship Id="rId981" Type="http://schemas.openxmlformats.org/officeDocument/2006/relationships/hyperlink" Target="https://emenscr.nesdc.go.th/viewer/view.html?id=5fb38dac152e2542a428cfeb&amp;username=mots04011" TargetMode="External"/><Relationship Id="rId1057" Type="http://schemas.openxmlformats.org/officeDocument/2006/relationships/hyperlink" Target="https://emenscr.nesdc.go.th/viewer/view.html?id=5fbf641b9a014c2a732f75d8&amp;username=police000711" TargetMode="External"/><Relationship Id="rId2010" Type="http://schemas.openxmlformats.org/officeDocument/2006/relationships/hyperlink" Target="https://emenscr.nesdc.go.th/viewer/view.html?id=6194d63ba679c7221758ebe4&amp;username=mot060471" TargetMode="External"/><Relationship Id="rId427" Type="http://schemas.openxmlformats.org/officeDocument/2006/relationships/hyperlink" Target="https://emenscr.nesdc.go.th/viewer/view.html?id=5e05b6ff5baa7b44654de1a4&amp;username=mot0703141" TargetMode="External"/><Relationship Id="rId634" Type="http://schemas.openxmlformats.org/officeDocument/2006/relationships/hyperlink" Target="https://emenscr.nesdc.go.th/viewer/view.html?id=5e2865ac5902ce5228ee88e3&amp;username=mot060481" TargetMode="External"/><Relationship Id="rId841" Type="http://schemas.openxmlformats.org/officeDocument/2006/relationships/hyperlink" Target="https://emenscr.nesdc.go.th/viewer/view.html?id=5f2d0a9467a1a91b6c4af2a4&amp;username=nida05263081" TargetMode="External"/><Relationship Id="rId1264" Type="http://schemas.openxmlformats.org/officeDocument/2006/relationships/hyperlink" Target="https://emenscr.nesdc.go.th/viewer/view.html?id=5fca011cc12a976d1877f463&amp;username=mots9302341" TargetMode="External"/><Relationship Id="rId1471" Type="http://schemas.openxmlformats.org/officeDocument/2006/relationships/hyperlink" Target="https://emenscr.nesdc.go.th/viewer/view.html?id=5ff582bb4ea1fe47a0ede9a7&amp;username=dasta1" TargetMode="External"/><Relationship Id="rId1569" Type="http://schemas.openxmlformats.org/officeDocument/2006/relationships/hyperlink" Target="https://emenscr.nesdc.go.th/viewer/view.html?id=60af66595ffefd6f3023ad5f&amp;username=mots04051" TargetMode="External"/><Relationship Id="rId2108" Type="http://schemas.openxmlformats.org/officeDocument/2006/relationships/hyperlink" Target="https://emenscr.nesdc.go.th/viewer/view.html?id=61a6f6f277658f43f36683aa&amp;username=mots04061" TargetMode="External"/><Relationship Id="rId2315" Type="http://schemas.openxmlformats.org/officeDocument/2006/relationships/hyperlink" Target="https://emenscr.nesdc.go.th/viewer/view.html?id=61c891f380d4df78932ea8fc&amp;username=mots003811" TargetMode="External"/><Relationship Id="rId701" Type="http://schemas.openxmlformats.org/officeDocument/2006/relationships/hyperlink" Target="https://emenscr.nesdc.go.th/viewer/view.html?id=5ea66f469d3a610e8f64f555&amp;username=mnre05151" TargetMode="External"/><Relationship Id="rId939" Type="http://schemas.openxmlformats.org/officeDocument/2006/relationships/hyperlink" Target="https://emenscr.nesdc.go.th/viewer/view.html?id=5fa8f6f22806e76c3c3d6357&amp;username=moi0017481" TargetMode="External"/><Relationship Id="rId1124" Type="http://schemas.openxmlformats.org/officeDocument/2006/relationships/hyperlink" Target="https://emenscr.nesdc.go.th/viewer/view.html?id=5fc4d4ad688f30399de387c1&amp;username=mots1702631" TargetMode="External"/><Relationship Id="rId1331" Type="http://schemas.openxmlformats.org/officeDocument/2006/relationships/hyperlink" Target="https://emenscr.nesdc.go.th/viewer/view.html?id=5fd04d61c97e955911453bfd&amp;username=m-culture0031341" TargetMode="External"/><Relationship Id="rId1776" Type="http://schemas.openxmlformats.org/officeDocument/2006/relationships/hyperlink" Target="https://emenscr.nesdc.go.th/viewer/view.html?id=611775d29b236c1f95b0c125&amp;username=rmutt0578051" TargetMode="External"/><Relationship Id="rId1983" Type="http://schemas.openxmlformats.org/officeDocument/2006/relationships/hyperlink" Target="https://emenscr.nesdc.go.th/viewer/view.html?id=61946f71a679c7221758eae6&amp;username=tat5201171" TargetMode="External"/><Relationship Id="rId68" Type="http://schemas.openxmlformats.org/officeDocument/2006/relationships/hyperlink" Target="https://emenscr.nesdc.go.th/viewer/view.html?id=5d577ca14fec201728e6e807&amp;username=tat5201131" TargetMode="External"/><Relationship Id="rId1429" Type="http://schemas.openxmlformats.org/officeDocument/2006/relationships/hyperlink" Target="https://emenscr.nesdc.go.th/viewer/view.html?id=5fdc8f3a8ae2fc1b311d2129&amp;username=opm0001491" TargetMode="External"/><Relationship Id="rId1636" Type="http://schemas.openxmlformats.org/officeDocument/2006/relationships/hyperlink" Target="https://emenscr.nesdc.go.th/viewer/view.html?id=6110b98bef40ea035b9d0fd4&amp;username=tat5201021" TargetMode="External"/><Relationship Id="rId1843" Type="http://schemas.openxmlformats.org/officeDocument/2006/relationships/hyperlink" Target="https://emenscr.nesdc.go.th/viewer/view.html?id=612de26b914dee5ac289f1c1&amp;username=mot0703511" TargetMode="External"/><Relationship Id="rId1703" Type="http://schemas.openxmlformats.org/officeDocument/2006/relationships/hyperlink" Target="https://emenscr.nesdc.go.th/viewer/view.html?id=61138f7f86ed660368a5bd43&amp;username=mots003811" TargetMode="External"/><Relationship Id="rId1910" Type="http://schemas.openxmlformats.org/officeDocument/2006/relationships/hyperlink" Target="https://emenscr.nesdc.go.th/viewer/view.html?id=6180b10e7ee79765dfdb55f4&amp;username=mot060711" TargetMode="External"/><Relationship Id="rId284" Type="http://schemas.openxmlformats.org/officeDocument/2006/relationships/hyperlink" Target="https://emenscr.nesdc.go.th/viewer/view.html?id=5e01b614ca0feb49b458bf1e&amp;username=mot060571" TargetMode="External"/><Relationship Id="rId491" Type="http://schemas.openxmlformats.org/officeDocument/2006/relationships/hyperlink" Target="https://emenscr.nesdc.go.th/viewer/view.html?id=5e0eacffd5c16e3ef85ebef2&amp;username=mot0703711" TargetMode="External"/><Relationship Id="rId2172" Type="http://schemas.openxmlformats.org/officeDocument/2006/relationships/hyperlink" Target="https://emenscr.nesdc.go.th/viewer/view.html?id=61af0023e4a0ba43f163b3c7&amp;username=dasta_regional_42_11" TargetMode="External"/><Relationship Id="rId144" Type="http://schemas.openxmlformats.org/officeDocument/2006/relationships/hyperlink" Target="https://emenscr.nesdc.go.th/viewer/view.html?id=5df33537bd03be2c50f77fe9&amp;username=industry04141" TargetMode="External"/><Relationship Id="rId589" Type="http://schemas.openxmlformats.org/officeDocument/2006/relationships/hyperlink" Target="https://emenscr.nesdc.go.th/viewer/view.html?id=5e1e88d4ed738c689ae329c9&amp;username=m-culture0031191" TargetMode="External"/><Relationship Id="rId796" Type="http://schemas.openxmlformats.org/officeDocument/2006/relationships/hyperlink" Target="https://emenscr.nesdc.go.th/viewer/view.html?id=5f2bad5e1bb712252cdabb37&amp;username=m-culture06011" TargetMode="External"/><Relationship Id="rId351" Type="http://schemas.openxmlformats.org/officeDocument/2006/relationships/hyperlink" Target="https://emenscr.nesdc.go.th/viewer/view.html?id=5e0344e16f155549ab8fbe4f&amp;username=m-culture0031841" TargetMode="External"/><Relationship Id="rId449" Type="http://schemas.openxmlformats.org/officeDocument/2006/relationships/hyperlink" Target="https://emenscr.nesdc.go.th/viewer/view.html?id=5e06ff16703b29131407abd2&amp;username=moi0017191" TargetMode="External"/><Relationship Id="rId656" Type="http://schemas.openxmlformats.org/officeDocument/2006/relationships/hyperlink" Target="https://emenscr.nesdc.go.th/viewer/view.html?id=5e2fe6da7389762fe81abff9&amp;username=mot060931" TargetMode="External"/><Relationship Id="rId863" Type="http://schemas.openxmlformats.org/officeDocument/2006/relationships/hyperlink" Target="https://emenscr.nesdc.go.th/viewer/view.html?id=5f2d80fec3e5f60bd06cae57&amp;username=mnre05011" TargetMode="External"/><Relationship Id="rId1079" Type="http://schemas.openxmlformats.org/officeDocument/2006/relationships/hyperlink" Target="https://emenscr.nesdc.go.th/viewer/view.html?id=5fc0819f0d3eec2a6b9e4ffa&amp;username=onab0034171" TargetMode="External"/><Relationship Id="rId1286" Type="http://schemas.openxmlformats.org/officeDocument/2006/relationships/hyperlink" Target="https://emenscr.nesdc.go.th/viewer/view.html?id=5fcdf26ed39fc0161d169736&amp;username=mot0703301" TargetMode="External"/><Relationship Id="rId1493" Type="http://schemas.openxmlformats.org/officeDocument/2006/relationships/hyperlink" Target="https://emenscr.nesdc.go.th/viewer/view.html?id=5fffc72a2c89dd6cc3be0207&amp;username=district53081" TargetMode="External"/><Relationship Id="rId2032" Type="http://schemas.openxmlformats.org/officeDocument/2006/relationships/hyperlink" Target="https://emenscr.nesdc.go.th/viewer/view.html?id=619b070dfef84f3d534c7dbf&amp;username=dnp_regional_85_31" TargetMode="External"/><Relationship Id="rId2337" Type="http://schemas.openxmlformats.org/officeDocument/2006/relationships/hyperlink" Target="https://emenscr.nesdc.go.th/viewer/view.html?id=61dfe10bbb999007f3f7f974&amp;username=police000711" TargetMode="External"/><Relationship Id="rId211" Type="http://schemas.openxmlformats.org/officeDocument/2006/relationships/hyperlink" Target="https://emenscr.nesdc.go.th/viewer/view.html?id=5dfb009ec552571a72d136e1&amp;username=mots02021" TargetMode="External"/><Relationship Id="rId309" Type="http://schemas.openxmlformats.org/officeDocument/2006/relationships/hyperlink" Target="https://emenscr.nesdc.go.th/viewer/view.html?id=5e01ecab42c5ca49af55aafa&amp;username=mnre0214031" TargetMode="External"/><Relationship Id="rId516" Type="http://schemas.openxmlformats.org/officeDocument/2006/relationships/hyperlink" Target="https://emenscr.nesdc.go.th/viewer/view.html?id=5e1303c9add16e698a13ab32&amp;username=moi0019901" TargetMode="External"/><Relationship Id="rId1146" Type="http://schemas.openxmlformats.org/officeDocument/2006/relationships/hyperlink" Target="https://emenscr.nesdc.go.th/viewer/view.html?id=5fc6054cda05356620e16ec1&amp;username=moi0017071" TargetMode="External"/><Relationship Id="rId1798" Type="http://schemas.openxmlformats.org/officeDocument/2006/relationships/hyperlink" Target="https://emenscr.nesdc.go.th/viewer/view.html?id=6119ea3983a667707448614f&amp;username=mots02041" TargetMode="External"/><Relationship Id="rId723" Type="http://schemas.openxmlformats.org/officeDocument/2006/relationships/hyperlink" Target="https://emenscr.nesdc.go.th/viewer/view.html?id=5f0591676fda33521e67b37f&amp;username=moi0017361" TargetMode="External"/><Relationship Id="rId930" Type="http://schemas.openxmlformats.org/officeDocument/2006/relationships/hyperlink" Target="https://emenscr.nesdc.go.th/viewer/view.html?id=5fa64f0ce01fd33f818a4a7d&amp;username=moi0018151" TargetMode="External"/><Relationship Id="rId1006" Type="http://schemas.openxmlformats.org/officeDocument/2006/relationships/hyperlink" Target="https://emenscr.nesdc.go.th/viewer/view.html?id=5fbc6e3c9a014c2a732f7326&amp;username=mots04041" TargetMode="External"/><Relationship Id="rId1353" Type="http://schemas.openxmlformats.org/officeDocument/2006/relationships/hyperlink" Target="https://emenscr.nesdc.go.th/viewer/view.html?id=5fd08ae47cf29c590f8c5162&amp;username=m-culture0031411" TargetMode="External"/><Relationship Id="rId1560" Type="http://schemas.openxmlformats.org/officeDocument/2006/relationships/hyperlink" Target="https://emenscr.nesdc.go.th/viewer/view.html?id=60a3326dd9177f779cdead1d&amp;username=mots04031" TargetMode="External"/><Relationship Id="rId1658" Type="http://schemas.openxmlformats.org/officeDocument/2006/relationships/hyperlink" Target="https://emenscr.nesdc.go.th/viewer/view.html?id=6111e37886ed660368a5bb0e&amp;username=mots04061" TargetMode="External"/><Relationship Id="rId1865" Type="http://schemas.openxmlformats.org/officeDocument/2006/relationships/hyperlink" Target="https://emenscr.nesdc.go.th/viewer/view.html?id=616ce32bac23da6eb13cffc2&amp;username=mots7602371" TargetMode="External"/><Relationship Id="rId1213" Type="http://schemas.openxmlformats.org/officeDocument/2006/relationships/hyperlink" Target="https://emenscr.nesdc.go.th/viewer/view.html?id=5fc866a88290676ab1b9c63b&amp;username=m-culture0031541" TargetMode="External"/><Relationship Id="rId1420" Type="http://schemas.openxmlformats.org/officeDocument/2006/relationships/hyperlink" Target="https://emenscr.nesdc.go.th/viewer/view.html?id=5fdae7060573ae1b28631f1d&amp;username=mod04061" TargetMode="External"/><Relationship Id="rId1518" Type="http://schemas.openxmlformats.org/officeDocument/2006/relationships/hyperlink" Target="https://emenscr.nesdc.go.th/viewer/view.html?id=600fa20a2d779347e16269aa&amp;username=moi0017221" TargetMode="External"/><Relationship Id="rId1725" Type="http://schemas.openxmlformats.org/officeDocument/2006/relationships/hyperlink" Target="https://emenscr.nesdc.go.th/viewer/view.html?id=611549216d03d30365f256c2&amp;username=m-culture02041" TargetMode="External"/><Relationship Id="rId1932" Type="http://schemas.openxmlformats.org/officeDocument/2006/relationships/hyperlink" Target="https://emenscr.nesdc.go.th/viewer/view.html?id=618385ef0f6a4831a38bf69f&amp;username=moi0017101" TargetMode="External"/><Relationship Id="rId17" Type="http://schemas.openxmlformats.org/officeDocument/2006/relationships/hyperlink" Target="https://emenscr.nesdc.go.th/viewer/view.html?id=5bd43d577de3c605ae415fb2&amp;username=nida05263081" TargetMode="External"/><Relationship Id="rId2194" Type="http://schemas.openxmlformats.org/officeDocument/2006/relationships/hyperlink" Target="https://emenscr.nesdc.go.th/viewer/view.html?id=61b062099379e92714769928&amp;username=mots04041" TargetMode="External"/><Relationship Id="rId166" Type="http://schemas.openxmlformats.org/officeDocument/2006/relationships/hyperlink" Target="https://emenscr.nesdc.go.th/viewer/view.html?id=5df8518cffccfe3f5905ecab&amp;username=mot0703141" TargetMode="External"/><Relationship Id="rId373" Type="http://schemas.openxmlformats.org/officeDocument/2006/relationships/hyperlink" Target="https://emenscr.nesdc.go.th/viewer/view.html?id=5e046088b459dd49a9ac7cc7&amp;username=district64051" TargetMode="External"/><Relationship Id="rId580" Type="http://schemas.openxmlformats.org/officeDocument/2006/relationships/hyperlink" Target="https://emenscr.nesdc.go.th/viewer/view.html?id=5e1840bc25141a025e354644&amp;username=m-culture0031461" TargetMode="External"/><Relationship Id="rId2054" Type="http://schemas.openxmlformats.org/officeDocument/2006/relationships/hyperlink" Target="https://emenscr.nesdc.go.th/viewer/view.html?id=619de952960f7861c4d879e8&amp;username=m-culture0031301" TargetMode="External"/><Relationship Id="rId2261" Type="http://schemas.openxmlformats.org/officeDocument/2006/relationships/hyperlink" Target="https://emenscr.nesdc.go.th/viewer/view.html?id=61bb0277358cdf1cf68826a0&amp;username=mot060531" TargetMode="External"/><Relationship Id="rId1" Type="http://schemas.openxmlformats.org/officeDocument/2006/relationships/hyperlink" Target="https://emenscr.nesdc.go.th/viewer/view.html?id=5b18f72e0d16bc6a5048b2f8&amp;username=udru20111" TargetMode="External"/><Relationship Id="rId233" Type="http://schemas.openxmlformats.org/officeDocument/2006/relationships/hyperlink" Target="https://emenscr.nesdc.go.th/viewer/view.html?id=5dfc6356e02dae1a6dd4be27&amp;username=mnre0214631" TargetMode="External"/><Relationship Id="rId440" Type="http://schemas.openxmlformats.org/officeDocument/2006/relationships/hyperlink" Target="https://emenscr.nesdc.go.th/viewer/view.html?id=5e05e40e3b2bc044565f7b95&amp;username=mots7702281" TargetMode="External"/><Relationship Id="rId678" Type="http://schemas.openxmlformats.org/officeDocument/2006/relationships/hyperlink" Target="https://emenscr.nesdc.go.th/viewer/view.html?id=5e745fc7808b6c2882b77774&amp;username=mot060371" TargetMode="External"/><Relationship Id="rId885" Type="http://schemas.openxmlformats.org/officeDocument/2006/relationships/hyperlink" Target="https://emenscr.nesdc.go.th/viewer/view.html?id=5f76e769b7c5f976ca017926&amp;username=mots1402311" TargetMode="External"/><Relationship Id="rId1070" Type="http://schemas.openxmlformats.org/officeDocument/2006/relationships/hyperlink" Target="https://emenscr.nesdc.go.th/viewer/view.html?id=5fbfc8b30d3eec2a6b9e4f97&amp;username=tat5201071" TargetMode="External"/><Relationship Id="rId2121" Type="http://schemas.openxmlformats.org/officeDocument/2006/relationships/hyperlink" Target="https://emenscr.nesdc.go.th/viewer/view.html?id=61a7047d7a9fbf43eacea60e&amp;username=mots9202141" TargetMode="External"/><Relationship Id="rId300" Type="http://schemas.openxmlformats.org/officeDocument/2006/relationships/hyperlink" Target="https://emenscr.nesdc.go.th/viewer/view.html?id=5e01dc7d6f155549ab8fb9c2&amp;username=mnre0214031" TargetMode="External"/><Relationship Id="rId538" Type="http://schemas.openxmlformats.org/officeDocument/2006/relationships/hyperlink" Target="https://emenscr.nesdc.go.th/viewer/view.html?id=5e156252ab5cf06ac49f51cc&amp;username=moph0032261" TargetMode="External"/><Relationship Id="rId745" Type="http://schemas.openxmlformats.org/officeDocument/2006/relationships/hyperlink" Target="https://emenscr.nesdc.go.th/viewer/view.html?id=5f2663f9eff9aa2ea2578f12&amp;username=mots04011" TargetMode="External"/><Relationship Id="rId952" Type="http://schemas.openxmlformats.org/officeDocument/2006/relationships/hyperlink" Target="https://emenscr.nesdc.go.th/viewer/view.html?id=5facb476e708b36c432df9a2&amp;username=mots2102481" TargetMode="External"/><Relationship Id="rId1168" Type="http://schemas.openxmlformats.org/officeDocument/2006/relationships/hyperlink" Target="https://emenscr.nesdc.go.th/viewer/view.html?id=5fc70d5beb591c133460e920&amp;username=mot0703511" TargetMode="External"/><Relationship Id="rId1375" Type="http://schemas.openxmlformats.org/officeDocument/2006/relationships/hyperlink" Target="https://emenscr.nesdc.go.th/viewer/view.html?id=5fd4c012238e5c34f1efcc44&amp;username=moi0022561" TargetMode="External"/><Relationship Id="rId1582" Type="http://schemas.openxmlformats.org/officeDocument/2006/relationships/hyperlink" Target="https://emenscr.nesdc.go.th/viewer/view.html?id=60c6a8295e10e434d1c2c81e&amp;username=mots02041" TargetMode="External"/><Relationship Id="rId2219" Type="http://schemas.openxmlformats.org/officeDocument/2006/relationships/hyperlink" Target="https://emenscr.nesdc.go.th/viewer/view.html?id=61b1b691b5d2fc0ca4dd075f&amp;username=moi0017331" TargetMode="External"/><Relationship Id="rId81" Type="http://schemas.openxmlformats.org/officeDocument/2006/relationships/hyperlink" Target="https://emenscr.nesdc.go.th/viewer/view.html?id=5d58cca68e1f4e7fe4aa756e&amp;username=tat5201171" TargetMode="External"/><Relationship Id="rId605" Type="http://schemas.openxmlformats.org/officeDocument/2006/relationships/hyperlink" Target="https://emenscr.nesdc.go.th/viewer/view.html?id=5e1fd03289ad09044a19c2ce&amp;username=mot060501" TargetMode="External"/><Relationship Id="rId812" Type="http://schemas.openxmlformats.org/officeDocument/2006/relationships/hyperlink" Target="https://emenscr.nesdc.go.th/viewer/view.html?id=5f2bfaf058f327252403c838&amp;username=psu05211" TargetMode="External"/><Relationship Id="rId1028" Type="http://schemas.openxmlformats.org/officeDocument/2006/relationships/hyperlink" Target="https://emenscr.nesdc.go.th/viewer/view.html?id=5fbdcb779a014c2a732f7411&amp;username=mnre0214031" TargetMode="External"/><Relationship Id="rId1235" Type="http://schemas.openxmlformats.org/officeDocument/2006/relationships/hyperlink" Target="https://emenscr.nesdc.go.th/viewer/view.html?id=5fc9add98290676ab1b9c777&amp;username=m-culture0031301" TargetMode="External"/><Relationship Id="rId1442" Type="http://schemas.openxmlformats.org/officeDocument/2006/relationships/hyperlink" Target="https://emenscr.nesdc.go.th/viewer/view.html?id=5feac6878c931742b9801bc4&amp;username=tceb1" TargetMode="External"/><Relationship Id="rId1887" Type="http://schemas.openxmlformats.org/officeDocument/2006/relationships/hyperlink" Target="https://emenscr.nesdc.go.th/viewer/view.html?id=61777097bf69fa60fb76c1c7&amp;username=mots9102571" TargetMode="External"/><Relationship Id="rId1302" Type="http://schemas.openxmlformats.org/officeDocument/2006/relationships/hyperlink" Target="https://emenscr.nesdc.go.th/viewer/view.html?id=5fcf0480557f3b161930c3b0&amp;username=moi0022251" TargetMode="External"/><Relationship Id="rId1747" Type="http://schemas.openxmlformats.org/officeDocument/2006/relationships/hyperlink" Target="https://emenscr.nesdc.go.th/viewer/view.html?id=61163ace204d382fc6aff5c8&amp;username=m-culture02041" TargetMode="External"/><Relationship Id="rId1954" Type="http://schemas.openxmlformats.org/officeDocument/2006/relationships/hyperlink" Target="https://emenscr.nesdc.go.th/viewer/view.html?id=618b74f4c365253295d32bd6&amp;username=dasta1" TargetMode="External"/><Relationship Id="rId39" Type="http://schemas.openxmlformats.org/officeDocument/2006/relationships/hyperlink" Target="https://emenscr.nesdc.go.th/viewer/view.html?id=5c62324037cd112ef0bee9d9&amp;username=pbru0555341" TargetMode="External"/><Relationship Id="rId1607" Type="http://schemas.openxmlformats.org/officeDocument/2006/relationships/hyperlink" Target="https://emenscr.nesdc.go.th/viewer/view.html?id=60e7d57eb9256e6c2d58e278&amp;username=mot0703611" TargetMode="External"/><Relationship Id="rId1814" Type="http://schemas.openxmlformats.org/officeDocument/2006/relationships/hyperlink" Target="https://emenscr.nesdc.go.th/viewer/view.html?id=611a2426e587a9706c8ae26a&amp;username=rmuti34001" TargetMode="External"/><Relationship Id="rId188" Type="http://schemas.openxmlformats.org/officeDocument/2006/relationships/hyperlink" Target="https://emenscr.nesdc.go.th/viewer/view.html?id=5df9e11d6b12163f58d5f915&amp;username=mots02041" TargetMode="External"/><Relationship Id="rId395" Type="http://schemas.openxmlformats.org/officeDocument/2006/relationships/hyperlink" Target="https://emenscr.nesdc.go.th/viewer/view.html?id=5e049461ca0feb49b458c8c6&amp;username=mots5002131" TargetMode="External"/><Relationship Id="rId2076" Type="http://schemas.openxmlformats.org/officeDocument/2006/relationships/hyperlink" Target="https://emenscr.nesdc.go.th/viewer/view.html?id=61a093270334b361d2ad7566&amp;username=moi0022811" TargetMode="External"/><Relationship Id="rId2283" Type="http://schemas.openxmlformats.org/officeDocument/2006/relationships/hyperlink" Target="https://emenscr.nesdc.go.th/viewer/view.html?id=61c00da208c049623464db6b&amp;username=rus0585141" TargetMode="External"/><Relationship Id="rId255" Type="http://schemas.openxmlformats.org/officeDocument/2006/relationships/hyperlink" Target="https://emenscr.nesdc.go.th/viewer/view.html?id=5e006986b459dd49a9ac714d&amp;username=mots02031" TargetMode="External"/><Relationship Id="rId462" Type="http://schemas.openxmlformats.org/officeDocument/2006/relationships/hyperlink" Target="https://emenscr.nesdc.go.th/viewer/view.html?id=5e098dc8a398d53e6c8ddeac&amp;username=rmuti23001" TargetMode="External"/><Relationship Id="rId1092" Type="http://schemas.openxmlformats.org/officeDocument/2006/relationships/hyperlink" Target="https://emenscr.nesdc.go.th/viewer/view.html?id=5fc207e77232b72a71f78113&amp;username=tat5201091" TargetMode="External"/><Relationship Id="rId1397" Type="http://schemas.openxmlformats.org/officeDocument/2006/relationships/hyperlink" Target="https://emenscr.nesdc.go.th/viewer/view.html?id=5fd7446f238e5c34f1efcdca&amp;username=m-culture0031391" TargetMode="External"/><Relationship Id="rId2143" Type="http://schemas.openxmlformats.org/officeDocument/2006/relationships/hyperlink" Target="https://emenscr.nesdc.go.th/viewer/view.html?id=61a996ffe4a0ba43f163b237&amp;username=mots3702711" TargetMode="External"/><Relationship Id="rId115" Type="http://schemas.openxmlformats.org/officeDocument/2006/relationships/hyperlink" Target="https://emenscr.nesdc.go.th/viewer/view.html?id=5de24ec8e78f8151e86bc433&amp;username=mots02011" TargetMode="External"/><Relationship Id="rId322" Type="http://schemas.openxmlformats.org/officeDocument/2006/relationships/hyperlink" Target="https://emenscr.nesdc.go.th/viewer/view.html?id=5e03066aca0feb49b458c2ba&amp;username=mots3902691" TargetMode="External"/><Relationship Id="rId767" Type="http://schemas.openxmlformats.org/officeDocument/2006/relationships/hyperlink" Target="https://emenscr.nesdc.go.th/viewer/view.html?id=5f2a2a0c4ae89a0c1450dfd4&amp;username=tat5201021" TargetMode="External"/><Relationship Id="rId974" Type="http://schemas.openxmlformats.org/officeDocument/2006/relationships/hyperlink" Target="https://emenscr.nesdc.go.th/viewer/view.html?id=5fb34ed120f6a8429dff6163&amp;username=mots04061" TargetMode="External"/><Relationship Id="rId2003" Type="http://schemas.openxmlformats.org/officeDocument/2006/relationships/hyperlink" Target="https://emenscr.nesdc.go.th/viewer/view.html?id=6194a721bab527220bfbc690&amp;username=tat5201081" TargetMode="External"/><Relationship Id="rId2210" Type="http://schemas.openxmlformats.org/officeDocument/2006/relationships/hyperlink" Target="https://emenscr.nesdc.go.th/viewer/view.html?id=61b18186b5d2fc0ca4dd06ee&amp;username=rmuti16001" TargetMode="External"/><Relationship Id="rId627" Type="http://schemas.openxmlformats.org/officeDocument/2006/relationships/hyperlink" Target="https://emenscr.nesdc.go.th/viewer/view.html?id=5e216f860845f635b8d5a6b3&amp;username=mots4802191" TargetMode="External"/><Relationship Id="rId834" Type="http://schemas.openxmlformats.org/officeDocument/2006/relationships/hyperlink" Target="https://emenscr.nesdc.go.th/viewer/view.html?id=5f2ce62c1e9bcf1b6a336670&amp;username=mot03051" TargetMode="External"/><Relationship Id="rId1257" Type="http://schemas.openxmlformats.org/officeDocument/2006/relationships/hyperlink" Target="https://emenscr.nesdc.go.th/viewer/view.html?id=5fc9dc36a8d9686aa79eec74&amp;username=mot0703211" TargetMode="External"/><Relationship Id="rId1464" Type="http://schemas.openxmlformats.org/officeDocument/2006/relationships/hyperlink" Target="https://emenscr.nesdc.go.th/viewer/view.html?id=5ff5386ac9161c234dc0b603&amp;username=district34091" TargetMode="External"/><Relationship Id="rId1671" Type="http://schemas.openxmlformats.org/officeDocument/2006/relationships/hyperlink" Target="https://emenscr.nesdc.go.th/viewer/view.html?id=61121aef86ed660368a5bb73&amp;username=cea031" TargetMode="External"/><Relationship Id="rId2308" Type="http://schemas.openxmlformats.org/officeDocument/2006/relationships/hyperlink" Target="https://emenscr.nesdc.go.th/viewer/view.html?id=61c541785203dc33e5cb50c8&amp;username=mots02031" TargetMode="External"/><Relationship Id="rId901" Type="http://schemas.openxmlformats.org/officeDocument/2006/relationships/hyperlink" Target="https://emenscr.nesdc.go.th/viewer/view.html?id=5f979c8fa1c00920fc169acb&amp;username=rmuti34001" TargetMode="External"/><Relationship Id="rId1117" Type="http://schemas.openxmlformats.org/officeDocument/2006/relationships/hyperlink" Target="https://emenscr.nesdc.go.th/viewer/view.html?id=5fc4b46fbeab9d2a7939c3b5&amp;username=forest_regional_58_11" TargetMode="External"/><Relationship Id="rId1324" Type="http://schemas.openxmlformats.org/officeDocument/2006/relationships/hyperlink" Target="https://emenscr.nesdc.go.th/viewer/view.html?id=5fd0432fe4c2575912afde04&amp;username=dmcr_regional_81_1" TargetMode="External"/><Relationship Id="rId1531" Type="http://schemas.openxmlformats.org/officeDocument/2006/relationships/hyperlink" Target="https://emenscr.nesdc.go.th/viewer/view.html?id=6013b732ee427a65867151b5&amp;username=moi5305201" TargetMode="External"/><Relationship Id="rId1769" Type="http://schemas.openxmlformats.org/officeDocument/2006/relationships/hyperlink" Target="https://emenscr.nesdc.go.th/viewer/view.html?id=61175f5b9b236c1f95b0c0ff&amp;username=dasta1" TargetMode="External"/><Relationship Id="rId1976" Type="http://schemas.openxmlformats.org/officeDocument/2006/relationships/hyperlink" Target="https://emenscr.nesdc.go.th/viewer/view.html?id=619240e078f1114b28747ce7&amp;username=moi0022751" TargetMode="External"/><Relationship Id="rId30" Type="http://schemas.openxmlformats.org/officeDocument/2006/relationships/hyperlink" Target="https://emenscr.nesdc.go.th/viewer/view.html?id=5bf6316a4fbc1266a6d7ade2&amp;username=mots04011" TargetMode="External"/><Relationship Id="rId1629" Type="http://schemas.openxmlformats.org/officeDocument/2006/relationships/hyperlink" Target="https://emenscr.nesdc.go.th/viewer/view.html?id=610fb918ef40ea035b9d0f91&amp;username=cmu6593161" TargetMode="External"/><Relationship Id="rId1836" Type="http://schemas.openxmlformats.org/officeDocument/2006/relationships/hyperlink" Target="https://emenscr.nesdc.go.th/viewer/view.html?id=611a7237b1eab9706bc8550f&amp;username=tceb1" TargetMode="External"/><Relationship Id="rId1903" Type="http://schemas.openxmlformats.org/officeDocument/2006/relationships/hyperlink" Target="https://emenscr.nesdc.go.th/viewer/view.html?id=617a65ece5b95b6abff430eb&amp;username=moi0017101" TargetMode="External"/><Relationship Id="rId2098" Type="http://schemas.openxmlformats.org/officeDocument/2006/relationships/hyperlink" Target="https://emenscr.nesdc.go.th/viewer/view.html?id=61a5c5387a9fbf43eacea4bc&amp;username=m-culture0031271" TargetMode="External"/><Relationship Id="rId277" Type="http://schemas.openxmlformats.org/officeDocument/2006/relationships/hyperlink" Target="https://emenscr.nesdc.go.th/viewer/view.html?id=5e01782442c5ca49af55a7ff&amp;username=m-culture04011" TargetMode="External"/><Relationship Id="rId484" Type="http://schemas.openxmlformats.org/officeDocument/2006/relationships/hyperlink" Target="https://emenscr.nesdc.go.th/viewer/view.html?id=5e0b81b1fe8d2c3e610a1130&amp;username=moph07071" TargetMode="External"/><Relationship Id="rId2165" Type="http://schemas.openxmlformats.org/officeDocument/2006/relationships/hyperlink" Target="https://emenscr.nesdc.go.th/viewer/view.html?id=61ab0cd5e55ef143eb1fcd49&amp;username=moi0022841" TargetMode="External"/><Relationship Id="rId137" Type="http://schemas.openxmlformats.org/officeDocument/2006/relationships/hyperlink" Target="https://emenscr.nesdc.go.th/viewer/view.html?id=5df0ac4f21057f4ecfc9ed3d&amp;username=moi0017661" TargetMode="External"/><Relationship Id="rId344" Type="http://schemas.openxmlformats.org/officeDocument/2006/relationships/hyperlink" Target="https://emenscr.nesdc.go.th/viewer/view.html?id=5e032ce542c5ca49af55ae9a&amp;username=moi0019471" TargetMode="External"/><Relationship Id="rId691" Type="http://schemas.openxmlformats.org/officeDocument/2006/relationships/hyperlink" Target="https://emenscr.nesdc.go.th/viewer/view.html?id=5e956b6f96af697e0f539ea4&amp;username=moi0019161" TargetMode="External"/><Relationship Id="rId789" Type="http://schemas.openxmlformats.org/officeDocument/2006/relationships/hyperlink" Target="https://emenscr.nesdc.go.th/viewer/view.html?id=5f2ad993c65fbf3fac321050&amp;username=nida05263081" TargetMode="External"/><Relationship Id="rId996" Type="http://schemas.openxmlformats.org/officeDocument/2006/relationships/hyperlink" Target="https://emenscr.nesdc.go.th/viewer/view.html?id=5fbb32419a014c2a732f7260&amp;username=district24021" TargetMode="External"/><Relationship Id="rId2025" Type="http://schemas.openxmlformats.org/officeDocument/2006/relationships/hyperlink" Target="https://emenscr.nesdc.go.th/viewer/view.html?id=61970c9ad51ed2220a0bde2b&amp;username=mots4902421" TargetMode="External"/><Relationship Id="rId551" Type="http://schemas.openxmlformats.org/officeDocument/2006/relationships/hyperlink" Target="https://emenscr.nesdc.go.th/viewer/view.html?id=5e15a4be4735416acaa5ade1&amp;username=mot0703511" TargetMode="External"/><Relationship Id="rId649" Type="http://schemas.openxmlformats.org/officeDocument/2006/relationships/hyperlink" Target="https://emenscr.nesdc.go.th/viewer/view.html?id=5e2fae522abb892eaf819053&amp;username=mots9302341" TargetMode="External"/><Relationship Id="rId856" Type="http://schemas.openxmlformats.org/officeDocument/2006/relationships/hyperlink" Target="https://emenscr.nesdc.go.th/viewer/view.html?id=5f2d60d88e67530bd632bda4&amp;username=mod04061" TargetMode="External"/><Relationship Id="rId1181" Type="http://schemas.openxmlformats.org/officeDocument/2006/relationships/hyperlink" Target="https://emenscr.nesdc.go.th/viewer/view.html?id=5fc73252499a93132efec305&amp;username=mot0703271" TargetMode="External"/><Relationship Id="rId1279" Type="http://schemas.openxmlformats.org/officeDocument/2006/relationships/hyperlink" Target="https://emenscr.nesdc.go.th/viewer/view.html?id=5fcdcf0cb6a0d61613d97aab&amp;username=mots7102021" TargetMode="External"/><Relationship Id="rId1486" Type="http://schemas.openxmlformats.org/officeDocument/2006/relationships/hyperlink" Target="https://emenscr.nesdc.go.th/viewer/view.html?id=5ff826382162fd24d2c4dcff&amp;username=moi0023501" TargetMode="External"/><Relationship Id="rId2232" Type="http://schemas.openxmlformats.org/officeDocument/2006/relationships/hyperlink" Target="https://emenscr.nesdc.go.th/viewer/view.html?id=61b62595d52e740ca37b9153&amp;username=moph0032651" TargetMode="External"/><Relationship Id="rId204" Type="http://schemas.openxmlformats.org/officeDocument/2006/relationships/hyperlink" Target="https://emenscr.nesdc.go.th/viewer/view.html?id=5dfafc15b03e921a67e3733a&amp;username=mots02021" TargetMode="External"/><Relationship Id="rId411" Type="http://schemas.openxmlformats.org/officeDocument/2006/relationships/hyperlink" Target="https://emenscr.nesdc.go.th/viewer/view.html?id=5e057ceb3b2bc044565f77c2&amp;username=mot0703611" TargetMode="External"/><Relationship Id="rId509" Type="http://schemas.openxmlformats.org/officeDocument/2006/relationships/hyperlink" Target="https://emenscr.nesdc.go.th/viewer/view.html?id=5e12bc0fc0ebc75943b59e10&amp;username=district67031" TargetMode="External"/><Relationship Id="rId1041" Type="http://schemas.openxmlformats.org/officeDocument/2006/relationships/hyperlink" Target="https://emenscr.nesdc.go.th/viewer/view.html?id=5fbe25ce9a014c2a732f74cd&amp;username=district72041" TargetMode="External"/><Relationship Id="rId1139" Type="http://schemas.openxmlformats.org/officeDocument/2006/relationships/hyperlink" Target="https://emenscr.nesdc.go.th/viewer/view.html?id=5fc5edc9da05356620e16dba&amp;username=rus0585141" TargetMode="External"/><Relationship Id="rId1346" Type="http://schemas.openxmlformats.org/officeDocument/2006/relationships/hyperlink" Target="https://emenscr.nesdc.go.th/viewer/view.html?id=5fd072b57cf29c590f8c50e8&amp;username=moi0017101" TargetMode="External"/><Relationship Id="rId1693" Type="http://schemas.openxmlformats.org/officeDocument/2006/relationships/hyperlink" Target="https://emenscr.nesdc.go.th/viewer/view.html?id=61134a3377572f035a6ea1b7&amp;username=mots04021" TargetMode="External"/><Relationship Id="rId1998" Type="http://schemas.openxmlformats.org/officeDocument/2006/relationships/hyperlink" Target="https://emenscr.nesdc.go.th/viewer/view.html?id=619482b6bab527220bfbc660&amp;username=tat5201461" TargetMode="External"/><Relationship Id="rId716" Type="http://schemas.openxmlformats.org/officeDocument/2006/relationships/hyperlink" Target="https://emenscr.nesdc.go.th/viewer/view.html?id=5eeb380eb471c737743671d3&amp;username=dasta1" TargetMode="External"/><Relationship Id="rId923" Type="http://schemas.openxmlformats.org/officeDocument/2006/relationships/hyperlink" Target="https://emenscr.nesdc.go.th/viewer/view.html?id=5fa50d4be01fd33f818a46d2&amp;username=mot060641" TargetMode="External"/><Relationship Id="rId1553" Type="http://schemas.openxmlformats.org/officeDocument/2006/relationships/hyperlink" Target="https://emenscr.nesdc.go.th/viewer/view.html?id=607016409884fc520eccbf2e&amp;username=mots1402311" TargetMode="External"/><Relationship Id="rId1760" Type="http://schemas.openxmlformats.org/officeDocument/2006/relationships/hyperlink" Target="https://emenscr.nesdc.go.th/viewer/view.html?id=61169f1f4bf4461f93d6e516&amp;username=dasta1" TargetMode="External"/><Relationship Id="rId1858" Type="http://schemas.openxmlformats.org/officeDocument/2006/relationships/hyperlink" Target="https://emenscr.nesdc.go.th/viewer/view.html?id=615ffce117ed2a558b4c2f97&amp;username=mots8302401" TargetMode="External"/><Relationship Id="rId52" Type="http://schemas.openxmlformats.org/officeDocument/2006/relationships/hyperlink" Target="https://emenscr.nesdc.go.th/viewer/view.html?id=5cf61d64656db4416eea0b44&amp;username=sat1" TargetMode="External"/><Relationship Id="rId1206" Type="http://schemas.openxmlformats.org/officeDocument/2006/relationships/hyperlink" Target="https://emenscr.nesdc.go.th/viewer/view.html?id=5fc860d824b5b4133b5f911a&amp;username=m-culture0031471" TargetMode="External"/><Relationship Id="rId1413" Type="http://schemas.openxmlformats.org/officeDocument/2006/relationships/hyperlink" Target="https://emenscr.nesdc.go.th/viewer/view.html?id=5fd9ca12adb90d1b2adda22e&amp;username=mot060811" TargetMode="External"/><Relationship Id="rId1620" Type="http://schemas.openxmlformats.org/officeDocument/2006/relationships/hyperlink" Target="https://emenscr.nesdc.go.th/viewer/view.html?id=610ce80ecebcb57c86e9159d&amp;username=m-culture04011" TargetMode="External"/><Relationship Id="rId1718" Type="http://schemas.openxmlformats.org/officeDocument/2006/relationships/hyperlink" Target="https://emenscr.nesdc.go.th/viewer/view.html?id=6114c9146d03d30365f25631&amp;username=most54011" TargetMode="External"/><Relationship Id="rId1925" Type="http://schemas.openxmlformats.org/officeDocument/2006/relationships/hyperlink" Target="https://emenscr.nesdc.go.th/viewer/view.html?id=6183586cce66fc31a9417783&amp;username=moi0017101" TargetMode="External"/><Relationship Id="rId299" Type="http://schemas.openxmlformats.org/officeDocument/2006/relationships/hyperlink" Target="https://emenscr.nesdc.go.th/viewer/view.html?id=5e01d9d9ca0feb49b458c046&amp;username=mots04031" TargetMode="External"/><Relationship Id="rId2187" Type="http://schemas.openxmlformats.org/officeDocument/2006/relationships/hyperlink" Target="https://emenscr.nesdc.go.th/viewer/view.html?id=61b0564b46d3a6271aae2340&amp;username=m-culture0031301" TargetMode="External"/><Relationship Id="rId159" Type="http://schemas.openxmlformats.org/officeDocument/2006/relationships/hyperlink" Target="https://emenscr.nesdc.go.th/viewer/view.html?id=5df746aa1069321a558d6aed&amp;username=moi07171" TargetMode="External"/><Relationship Id="rId366" Type="http://schemas.openxmlformats.org/officeDocument/2006/relationships/hyperlink" Target="https://emenscr.nesdc.go.th/viewer/view.html?id=5e043f63ca0feb49b458c665&amp;username=mots2002081" TargetMode="External"/><Relationship Id="rId573" Type="http://schemas.openxmlformats.org/officeDocument/2006/relationships/hyperlink" Target="https://emenscr.nesdc.go.th/viewer/view.html?id=5e17ec48fabf156d32b93a24&amp;username=mot060881" TargetMode="External"/><Relationship Id="rId780" Type="http://schemas.openxmlformats.org/officeDocument/2006/relationships/hyperlink" Target="https://emenscr.nesdc.go.th/viewer/view.html?id=5f2a83059b1b9e3fab85a814&amp;username=tat5201021" TargetMode="External"/><Relationship Id="rId2047" Type="http://schemas.openxmlformats.org/officeDocument/2006/relationships/hyperlink" Target="https://emenscr.nesdc.go.th/viewer/view.html?id=619db3d4b0cf811c11ad283a&amp;username=mots4302681" TargetMode="External"/><Relationship Id="rId2254" Type="http://schemas.openxmlformats.org/officeDocument/2006/relationships/hyperlink" Target="https://emenscr.nesdc.go.th/viewer/view.html?id=61baaeef77a3ca1cee43a814&amp;username=dsd_regional_33_11" TargetMode="External"/><Relationship Id="rId226" Type="http://schemas.openxmlformats.org/officeDocument/2006/relationships/hyperlink" Target="https://emenscr.nesdc.go.th/viewer/view.html?id=5dfc3c78d2f24a1a689b4d96&amp;username=mots02031" TargetMode="External"/><Relationship Id="rId433" Type="http://schemas.openxmlformats.org/officeDocument/2006/relationships/hyperlink" Target="https://emenscr.nesdc.go.th/viewer/view.html?id=5e05c9970ad19a445701a0cc&amp;username=mots4002051" TargetMode="External"/><Relationship Id="rId878" Type="http://schemas.openxmlformats.org/officeDocument/2006/relationships/hyperlink" Target="https://emenscr.nesdc.go.th/viewer/view.html?id=5f641c8b4563fd61ced2ab10&amp;username=district39021" TargetMode="External"/><Relationship Id="rId1063" Type="http://schemas.openxmlformats.org/officeDocument/2006/relationships/hyperlink" Target="https://emenscr.nesdc.go.th/viewer/view.html?id=5fbf71ad9a014c2a732f75fd&amp;username=moi0022741" TargetMode="External"/><Relationship Id="rId1270" Type="http://schemas.openxmlformats.org/officeDocument/2006/relationships/hyperlink" Target="https://emenscr.nesdc.go.th/viewer/view.html?id=5fca4abdfe806c6d1914b412&amp;username=moph0032311" TargetMode="External"/><Relationship Id="rId2114" Type="http://schemas.openxmlformats.org/officeDocument/2006/relationships/hyperlink" Target="https://emenscr.nesdc.go.th/viewer/view.html?id=61a6ff3e7a9fbf43eacea5f7&amp;username=mot060181" TargetMode="External"/><Relationship Id="rId640" Type="http://schemas.openxmlformats.org/officeDocument/2006/relationships/hyperlink" Target="https://emenscr.nesdc.go.th/viewer/view.html?id=5e29b5449eb6fe6e79c851de&amp;username=district66051" TargetMode="External"/><Relationship Id="rId738" Type="http://schemas.openxmlformats.org/officeDocument/2006/relationships/hyperlink" Target="https://emenscr.nesdc.go.th/viewer/view.html?id=5f23ccbc984e16519f016867&amp;username=mots04011" TargetMode="External"/><Relationship Id="rId945" Type="http://schemas.openxmlformats.org/officeDocument/2006/relationships/hyperlink" Target="https://emenscr.nesdc.go.th/viewer/view.html?id=5faa6bd8e708b36c432df8ce&amp;username=mot060931" TargetMode="External"/><Relationship Id="rId1368" Type="http://schemas.openxmlformats.org/officeDocument/2006/relationships/hyperlink" Target="https://emenscr.nesdc.go.th/viewer/view.html?id=5fd0b8457cf29c590f8c51da&amp;username=m-culture0031141" TargetMode="External"/><Relationship Id="rId1575" Type="http://schemas.openxmlformats.org/officeDocument/2006/relationships/hyperlink" Target="https://emenscr.nesdc.go.th/viewer/view.html?id=60c18ec55a26a8187e8477e9&amp;username=mots04031" TargetMode="External"/><Relationship Id="rId1782" Type="http://schemas.openxmlformats.org/officeDocument/2006/relationships/hyperlink" Target="https://emenscr.nesdc.go.th/viewer/view.html?id=61178bd88b5f6c1fa114cbe8&amp;username=dasta1" TargetMode="External"/><Relationship Id="rId2321" Type="http://schemas.openxmlformats.org/officeDocument/2006/relationships/hyperlink" Target="https://emenscr.nesdc.go.th/viewer/view.html?id=61cc3c1318f9e461517bf07c&amp;username=moph07071" TargetMode="External"/><Relationship Id="rId74" Type="http://schemas.openxmlformats.org/officeDocument/2006/relationships/hyperlink" Target="https://emenscr.nesdc.go.th/viewer/view.html?id=5d57b20b0e9fc4172ab8e5d3&amp;username=tat5201081" TargetMode="External"/><Relationship Id="rId500" Type="http://schemas.openxmlformats.org/officeDocument/2006/relationships/hyperlink" Target="https://emenscr.nesdc.go.th/viewer/view.html?id=5e0f029fef424d0831c474da&amp;username=m-culture0031331" TargetMode="External"/><Relationship Id="rId805" Type="http://schemas.openxmlformats.org/officeDocument/2006/relationships/hyperlink" Target="https://emenscr.nesdc.go.th/viewer/view.html?id=5f2bd2021bb712252cdabc40&amp;username=mots02121" TargetMode="External"/><Relationship Id="rId1130" Type="http://schemas.openxmlformats.org/officeDocument/2006/relationships/hyperlink" Target="https://emenscr.nesdc.go.th/viewer/view.html?id=5fc5b0406b0a9f661db86f0d&amp;username=mots3702711" TargetMode="External"/><Relationship Id="rId1228" Type="http://schemas.openxmlformats.org/officeDocument/2006/relationships/hyperlink" Target="https://emenscr.nesdc.go.th/viewer/view.html?id=5fc8bcb3a8d9686aa79eeb5d&amp;username=moi0017191" TargetMode="External"/><Relationship Id="rId1435" Type="http://schemas.openxmlformats.org/officeDocument/2006/relationships/hyperlink" Target="https://emenscr.nesdc.go.th/viewer/view.html?id=5fe2f1b90573ae1b2863265c&amp;username=moph0032811" TargetMode="External"/><Relationship Id="rId1642" Type="http://schemas.openxmlformats.org/officeDocument/2006/relationships/hyperlink" Target="https://emenscr.nesdc.go.th/viewer/view.html?id=6110f45477572f035a6e9fc7&amp;username=mots04041" TargetMode="External"/><Relationship Id="rId1947" Type="http://schemas.openxmlformats.org/officeDocument/2006/relationships/hyperlink" Target="https://emenscr.nesdc.go.th/viewer/view.html?id=6184bc7ef1b02731a2313405&amp;username=mots3002201" TargetMode="External"/><Relationship Id="rId1502" Type="http://schemas.openxmlformats.org/officeDocument/2006/relationships/hyperlink" Target="https://emenscr.nesdc.go.th/viewer/view.html?id=60015f3318c77a294c9196c4&amp;username=moph10071" TargetMode="External"/><Relationship Id="rId1807" Type="http://schemas.openxmlformats.org/officeDocument/2006/relationships/hyperlink" Target="https://emenscr.nesdc.go.th/viewer/view.html?id=611a0e6683a66770744861dd&amp;username=ssru056711" TargetMode="External"/><Relationship Id="rId290" Type="http://schemas.openxmlformats.org/officeDocument/2006/relationships/hyperlink" Target="https://emenscr.nesdc.go.th/viewer/view.html?id=5e01cd0e42c5ca49af55a9dc&amp;username=mot060571" TargetMode="External"/><Relationship Id="rId388" Type="http://schemas.openxmlformats.org/officeDocument/2006/relationships/hyperlink" Target="https://emenscr.nesdc.go.th/viewer/view.html?id=5e0477c4b459dd49a9ac7df6&amp;username=m-culture0031161" TargetMode="External"/><Relationship Id="rId2069" Type="http://schemas.openxmlformats.org/officeDocument/2006/relationships/hyperlink" Target="https://emenscr.nesdc.go.th/viewer/view.html?id=61a04744df200361cae58315&amp;username=mots7502591" TargetMode="External"/><Relationship Id="rId150" Type="http://schemas.openxmlformats.org/officeDocument/2006/relationships/hyperlink" Target="https://emenscr.nesdc.go.th/viewer/view.html?id=5df705111069321a558d69ed&amp;username=m-culture04121" TargetMode="External"/><Relationship Id="rId595" Type="http://schemas.openxmlformats.org/officeDocument/2006/relationships/hyperlink" Target="https://emenscr.nesdc.go.th/viewer/view.html?id=5e1ed046dabf7f12dac04c5f&amp;username=mots04021" TargetMode="External"/><Relationship Id="rId2276" Type="http://schemas.openxmlformats.org/officeDocument/2006/relationships/hyperlink" Target="https://emenscr.nesdc.go.th/viewer/view.html?id=61bffc7208c049623464db32&amp;username=mnre0214151" TargetMode="External"/><Relationship Id="rId248" Type="http://schemas.openxmlformats.org/officeDocument/2006/relationships/hyperlink" Target="https://emenscr.nesdc.go.th/viewer/view.html?id=5e0029ae6f155549ab8fb497&amp;username=moi0017521" TargetMode="External"/><Relationship Id="rId455" Type="http://schemas.openxmlformats.org/officeDocument/2006/relationships/hyperlink" Target="https://emenscr.nesdc.go.th/viewer/view.html?id=5e0935eab95b3d3e6d64f6b9&amp;username=mots1702631" TargetMode="External"/><Relationship Id="rId662" Type="http://schemas.openxmlformats.org/officeDocument/2006/relationships/hyperlink" Target="https://emenscr.nesdc.go.th/viewer/view.html?id=5e3299948262060be2f402ac&amp;username=moi0022581" TargetMode="External"/><Relationship Id="rId1085" Type="http://schemas.openxmlformats.org/officeDocument/2006/relationships/hyperlink" Target="https://emenscr.nesdc.go.th/viewer/view.html?id=5fc0dcc5beab9d2a7939c22e&amp;username=mots1702631" TargetMode="External"/><Relationship Id="rId1292" Type="http://schemas.openxmlformats.org/officeDocument/2006/relationships/hyperlink" Target="https://emenscr.nesdc.go.th/viewer/view.html?id=5fceeb6efb9dc916087305ce&amp;username=mot0703261" TargetMode="External"/><Relationship Id="rId2136" Type="http://schemas.openxmlformats.org/officeDocument/2006/relationships/hyperlink" Target="https://emenscr.nesdc.go.th/viewer/view.html?id=61a83f27e55ef143eb1fcb28&amp;username=mots9402301" TargetMode="External"/><Relationship Id="rId2343" Type="http://schemas.openxmlformats.org/officeDocument/2006/relationships/hyperlink" Target="https://emenscr.nesdc.go.th/viewer/view.html?id=61e281864138de7efabb5356&amp;username=rmutsv0584011" TargetMode="External"/><Relationship Id="rId108" Type="http://schemas.openxmlformats.org/officeDocument/2006/relationships/hyperlink" Target="https://emenscr.nesdc.go.th/viewer/view.html?id=5dcd0cd1618d7a030c89c28b&amp;username=cru0562041" TargetMode="External"/><Relationship Id="rId315" Type="http://schemas.openxmlformats.org/officeDocument/2006/relationships/hyperlink" Target="https://emenscr.nesdc.go.th/viewer/view.html?id=5e02e1e6b459dd49a9ac778f&amp;username=moi0019611" TargetMode="External"/><Relationship Id="rId522" Type="http://schemas.openxmlformats.org/officeDocument/2006/relationships/hyperlink" Target="https://emenscr.nesdc.go.th/viewer/view.html?id=5e13e95136997c1bab1b9d0b&amp;username=moi0017371" TargetMode="External"/><Relationship Id="rId967" Type="http://schemas.openxmlformats.org/officeDocument/2006/relationships/hyperlink" Target="https://emenscr.nesdc.go.th/viewer/view.html?id=5fb24908f1fa732ce2f63488&amp;username=mots3302541" TargetMode="External"/><Relationship Id="rId1152" Type="http://schemas.openxmlformats.org/officeDocument/2006/relationships/hyperlink" Target="https://emenscr.nesdc.go.th/viewer/view.html?id=5fc64dc5ecba351581d26753&amp;username=tat5201181" TargetMode="External"/><Relationship Id="rId1597" Type="http://schemas.openxmlformats.org/officeDocument/2006/relationships/hyperlink" Target="https://emenscr.nesdc.go.th/viewer/view.html?id=60e322c1a2b0996438061560&amp;username=tceb1" TargetMode="External"/><Relationship Id="rId2203" Type="http://schemas.openxmlformats.org/officeDocument/2006/relationships/hyperlink" Target="https://emenscr.nesdc.go.th/viewer/view.html?id=61b07e399379e927147699b7&amp;username=mots8002211" TargetMode="External"/><Relationship Id="rId96" Type="http://schemas.openxmlformats.org/officeDocument/2006/relationships/hyperlink" Target="https://emenscr.nesdc.go.th/viewer/view.html?id=5d9dcd5c161e9a5bd4af28b2&amp;username=moi08151" TargetMode="External"/><Relationship Id="rId827" Type="http://schemas.openxmlformats.org/officeDocument/2006/relationships/hyperlink" Target="https://emenscr.nesdc.go.th/viewer/view.html?id=5f2cc3dc1e9bcf1b6a33657f&amp;username=up0590081" TargetMode="External"/><Relationship Id="rId1012" Type="http://schemas.openxmlformats.org/officeDocument/2006/relationships/hyperlink" Target="https://emenscr.nesdc.go.th/viewer/view.html?id=5fbcb4df0d3eec2a6b9e4d3a&amp;username=mot070371" TargetMode="External"/><Relationship Id="rId1457" Type="http://schemas.openxmlformats.org/officeDocument/2006/relationships/hyperlink" Target="https://emenscr.nesdc.go.th/viewer/view.html?id=5ff3e914664e7b27cf14417d&amp;username=moi0022441" TargetMode="External"/><Relationship Id="rId1664" Type="http://schemas.openxmlformats.org/officeDocument/2006/relationships/hyperlink" Target="https://emenscr.nesdc.go.th/viewer/view.html?id=61120c53ef40ea035b9d10cf&amp;username=mots04061" TargetMode="External"/><Relationship Id="rId1871" Type="http://schemas.openxmlformats.org/officeDocument/2006/relationships/hyperlink" Target="https://emenscr.nesdc.go.th/viewer/view.html?id=616d23cb4e72b56eb592a953&amp;username=moi0022761" TargetMode="External"/><Relationship Id="rId1317" Type="http://schemas.openxmlformats.org/officeDocument/2006/relationships/hyperlink" Target="https://emenscr.nesdc.go.th/viewer/view.html?id=5fcf47ebfb9dc91608730737&amp;username=district65031" TargetMode="External"/><Relationship Id="rId1524" Type="http://schemas.openxmlformats.org/officeDocument/2006/relationships/hyperlink" Target="https://emenscr.nesdc.go.th/viewer/view.html?id=600fb7a9fdc43f47dfab7f44&amp;username=moi0019501" TargetMode="External"/><Relationship Id="rId1731" Type="http://schemas.openxmlformats.org/officeDocument/2006/relationships/hyperlink" Target="https://emenscr.nesdc.go.th/viewer/view.html?id=6115fd6f9e73c2431f59bf63&amp;username=nida05263081" TargetMode="External"/><Relationship Id="rId1969" Type="http://schemas.openxmlformats.org/officeDocument/2006/relationships/hyperlink" Target="https://emenscr.nesdc.go.th/viewer/view.html?id=6191edaf1501af4b23816559&amp;username=dnp_regional_40_21" TargetMode="External"/><Relationship Id="rId23" Type="http://schemas.openxmlformats.org/officeDocument/2006/relationships/hyperlink" Target="https://emenscr.nesdc.go.th/viewer/view.html?id=5bea97017de3c605ae416219&amp;username=mots04011" TargetMode="External"/><Relationship Id="rId1829" Type="http://schemas.openxmlformats.org/officeDocument/2006/relationships/hyperlink" Target="https://emenscr.nesdc.go.th/viewer/view.html?id=611a4c8183a66770744862fb&amp;username=pbru0555341" TargetMode="External"/><Relationship Id="rId2298" Type="http://schemas.openxmlformats.org/officeDocument/2006/relationships/hyperlink" Target="https://emenscr.nesdc.go.th/viewer/view.html?id=61c186375203dc33e5cb4d67&amp;username=mots02041" TargetMode="External"/><Relationship Id="rId172" Type="http://schemas.openxmlformats.org/officeDocument/2006/relationships/hyperlink" Target="https://emenscr.nesdc.go.th/viewer/view.html?id=5df99b6c6b12163f58d5f7f9&amp;username=m-culture0031621" TargetMode="External"/><Relationship Id="rId477" Type="http://schemas.openxmlformats.org/officeDocument/2006/relationships/hyperlink" Target="https://emenscr.nesdc.go.th/viewer/view.html?id=5e0b11e2b95b3d3e6d64f835&amp;username=moi0022381" TargetMode="External"/><Relationship Id="rId684" Type="http://schemas.openxmlformats.org/officeDocument/2006/relationships/hyperlink" Target="https://emenscr.nesdc.go.th/viewer/view.html?id=5e8d4da6dc3f70207d6a2aa0&amp;username=opm0001131" TargetMode="External"/><Relationship Id="rId2060" Type="http://schemas.openxmlformats.org/officeDocument/2006/relationships/hyperlink" Target="https://emenscr.nesdc.go.th/viewer/view.html?id=619f05420334b361d2ad740d&amp;username=mnre0214671" TargetMode="External"/><Relationship Id="rId2158" Type="http://schemas.openxmlformats.org/officeDocument/2006/relationships/hyperlink" Target="https://emenscr.nesdc.go.th/viewer/view.html?id=61a9e34e77658f43f36686ae&amp;username=mots3502441" TargetMode="External"/><Relationship Id="rId337" Type="http://schemas.openxmlformats.org/officeDocument/2006/relationships/hyperlink" Target="https://emenscr.nesdc.go.th/viewer/view.html?id=5e03232e6f155549ab8fbd9b&amp;username=tat5201071" TargetMode="External"/><Relationship Id="rId891" Type="http://schemas.openxmlformats.org/officeDocument/2006/relationships/hyperlink" Target="https://emenscr.nesdc.go.th/viewer/view.html?id=5f7ebc17d5b4f05ea8625129&amp;username=mots7202651" TargetMode="External"/><Relationship Id="rId989" Type="http://schemas.openxmlformats.org/officeDocument/2006/relationships/hyperlink" Target="https://emenscr.nesdc.go.th/viewer/view.html?id=5fb4d33b152e2542a428d0ba&amp;username=m-culture0031711" TargetMode="External"/><Relationship Id="rId2018" Type="http://schemas.openxmlformats.org/officeDocument/2006/relationships/hyperlink" Target="https://emenscr.nesdc.go.th/viewer/view.html?id=6195d496a679c7221758ec1a&amp;username=mot060471" TargetMode="External"/><Relationship Id="rId544" Type="http://schemas.openxmlformats.org/officeDocument/2006/relationships/hyperlink" Target="https://emenscr.nesdc.go.th/viewer/view.html?id=5e159e2a4735416acaa5adbb&amp;username=district49061" TargetMode="External"/><Relationship Id="rId751" Type="http://schemas.openxmlformats.org/officeDocument/2006/relationships/hyperlink" Target="https://emenscr.nesdc.go.th/viewer/view.html?id=5f267cfecab46f2eac62fbda&amp;username=mots04011" TargetMode="External"/><Relationship Id="rId849" Type="http://schemas.openxmlformats.org/officeDocument/2006/relationships/hyperlink" Target="https://emenscr.nesdc.go.th/viewer/view.html?id=5f2d40325a5ea30bc8e0c50f&amp;username=ubu05291" TargetMode="External"/><Relationship Id="rId1174" Type="http://schemas.openxmlformats.org/officeDocument/2006/relationships/hyperlink" Target="https://emenscr.nesdc.go.th/viewer/view.html?id=5fc71a54eb591c133460e95f&amp;username=mot0703511" TargetMode="External"/><Relationship Id="rId1381" Type="http://schemas.openxmlformats.org/officeDocument/2006/relationships/hyperlink" Target="https://emenscr.nesdc.go.th/viewer/view.html?id=5fd652f307212e34f9c300e0&amp;username=moi0017121" TargetMode="External"/><Relationship Id="rId1479" Type="http://schemas.openxmlformats.org/officeDocument/2006/relationships/hyperlink" Target="https://emenscr.nesdc.go.th/viewer/view.html?id=5ff7d786dc679924cc1f0ea5&amp;username=mot060361" TargetMode="External"/><Relationship Id="rId1686" Type="http://schemas.openxmlformats.org/officeDocument/2006/relationships/hyperlink" Target="https://emenscr.nesdc.go.th/viewer/view.html?id=61124776ef40ea035b9d1165&amp;username=mots04031" TargetMode="External"/><Relationship Id="rId2225" Type="http://schemas.openxmlformats.org/officeDocument/2006/relationships/hyperlink" Target="https://emenscr.nesdc.go.th/viewer/view.html?id=61b1c0c820af770c9d9bf6ab&amp;username=moi0017331" TargetMode="External"/><Relationship Id="rId404" Type="http://schemas.openxmlformats.org/officeDocument/2006/relationships/hyperlink" Target="https://emenscr.nesdc.go.th/viewer/view.html?id=5e057318e82416445c17a130&amp;username=tat5201051" TargetMode="External"/><Relationship Id="rId611" Type="http://schemas.openxmlformats.org/officeDocument/2006/relationships/hyperlink" Target="https://emenscr.nesdc.go.th/viewer/view.html?id=5e20284bad9dbf2a6b64fc31&amp;username=district34261" TargetMode="External"/><Relationship Id="rId1034" Type="http://schemas.openxmlformats.org/officeDocument/2006/relationships/hyperlink" Target="https://emenscr.nesdc.go.th/viewer/view.html?id=5fbdfb029a014c2a732f746c&amp;username=moph0032851" TargetMode="External"/><Relationship Id="rId1241" Type="http://schemas.openxmlformats.org/officeDocument/2006/relationships/hyperlink" Target="https://emenscr.nesdc.go.th/viewer/view.html?id=5fc9b250a8d9686aa79eebc9&amp;username=moi0017461" TargetMode="External"/><Relationship Id="rId1339" Type="http://schemas.openxmlformats.org/officeDocument/2006/relationships/hyperlink" Target="https://emenscr.nesdc.go.th/viewer/view.html?id=5fd05467e4c2575912afde53&amp;username=opm0001571" TargetMode="External"/><Relationship Id="rId1893" Type="http://schemas.openxmlformats.org/officeDocument/2006/relationships/hyperlink" Target="https://emenscr.nesdc.go.th/viewer/view.html?id=617a0d66cfe04674d56d20e4&amp;username=moi0017291" TargetMode="External"/><Relationship Id="rId709" Type="http://schemas.openxmlformats.org/officeDocument/2006/relationships/hyperlink" Target="https://emenscr.nesdc.go.th/viewer/view.html?id=5ee718faaf2a323d733d2789&amp;username=nrru0544031" TargetMode="External"/><Relationship Id="rId916" Type="http://schemas.openxmlformats.org/officeDocument/2006/relationships/hyperlink" Target="https://emenscr.nesdc.go.th/viewer/view.html?id=5fa2b75540a638314041587e&amp;username=district15031" TargetMode="External"/><Relationship Id="rId1101" Type="http://schemas.openxmlformats.org/officeDocument/2006/relationships/hyperlink" Target="https://emenscr.nesdc.go.th/viewer/view.html?id=5fc47c467232b72a71f781c4&amp;username=moi0017391" TargetMode="External"/><Relationship Id="rId1546" Type="http://schemas.openxmlformats.org/officeDocument/2006/relationships/hyperlink" Target="https://emenscr.nesdc.go.th/viewer/view.html?id=604ae408e7b76677ca600e7b&amp;username=moi0017131" TargetMode="External"/><Relationship Id="rId1753" Type="http://schemas.openxmlformats.org/officeDocument/2006/relationships/hyperlink" Target="https://emenscr.nesdc.go.th/viewer/view.html?id=61164f3986a2b770df75a8de&amp;username=dasta1" TargetMode="External"/><Relationship Id="rId1960" Type="http://schemas.openxmlformats.org/officeDocument/2006/relationships/hyperlink" Target="https://emenscr.nesdc.go.th/viewer/view.html?id=618cc0e2c365253295d32d0e&amp;username=mnre09141" TargetMode="External"/><Relationship Id="rId45" Type="http://schemas.openxmlformats.org/officeDocument/2006/relationships/hyperlink" Target="https://emenscr.nesdc.go.th/viewer/view.html?id=5cc68a4ba392573fe1bc7110&amp;username=dasta1" TargetMode="External"/><Relationship Id="rId1406" Type="http://schemas.openxmlformats.org/officeDocument/2006/relationships/hyperlink" Target="https://emenscr.nesdc.go.th/viewer/view.html?id=5fd88486a048ce28c3ee64dd&amp;username=mots4602031" TargetMode="External"/><Relationship Id="rId1613" Type="http://schemas.openxmlformats.org/officeDocument/2006/relationships/hyperlink" Target="https://emenscr.nesdc.go.th/viewer/view.html?id=6107a442ad762104a9c98305&amp;username=cea031" TargetMode="External"/><Relationship Id="rId1820" Type="http://schemas.openxmlformats.org/officeDocument/2006/relationships/hyperlink" Target="https://emenscr.nesdc.go.th/viewer/view.html?id=611a3dcf454a1a7072169931&amp;username=cpru05690121" TargetMode="External"/><Relationship Id="rId194" Type="http://schemas.openxmlformats.org/officeDocument/2006/relationships/hyperlink" Target="https://emenscr.nesdc.go.th/viewer/view.html?id=5df9f727caa0dc3f63b8c590&amp;username=mots02041" TargetMode="External"/><Relationship Id="rId1918" Type="http://schemas.openxmlformats.org/officeDocument/2006/relationships/hyperlink" Target="https://emenscr.nesdc.go.th/viewer/view.html?id=61824ce230c6fc7518ba968d&amp;username=mnre0214301" TargetMode="External"/><Relationship Id="rId2082" Type="http://schemas.openxmlformats.org/officeDocument/2006/relationships/hyperlink" Target="https://emenscr.nesdc.go.th/viewer/view.html?id=61a4400ae4a0ba43f163ace7&amp;username=mot060931" TargetMode="External"/><Relationship Id="rId261" Type="http://schemas.openxmlformats.org/officeDocument/2006/relationships/hyperlink" Target="https://emenscr.nesdc.go.th/viewer/view.html?id=5e00771b42c5ca49af55a6e4&amp;username=tat5201181" TargetMode="External"/><Relationship Id="rId499" Type="http://schemas.openxmlformats.org/officeDocument/2006/relationships/hyperlink" Target="https://emenscr.nesdc.go.th/viewer/view.html?id=5e0f0179700c16082bc6ef22&amp;username=mot0703751" TargetMode="External"/><Relationship Id="rId359" Type="http://schemas.openxmlformats.org/officeDocument/2006/relationships/hyperlink" Target="https://emenscr.nesdc.go.th/viewer/view.html?id=5e04310f6f155549ab8fbfa9&amp;username=mots5402391" TargetMode="External"/><Relationship Id="rId566" Type="http://schemas.openxmlformats.org/officeDocument/2006/relationships/hyperlink" Target="https://emenscr.nesdc.go.th/viewer/view.html?id=5e16e2780db41330e7e0269c&amp;username=m-culture0031701" TargetMode="External"/><Relationship Id="rId773" Type="http://schemas.openxmlformats.org/officeDocument/2006/relationships/hyperlink" Target="https://emenscr.nesdc.go.th/viewer/view.html?id=5f2a67c414c4720c160d08d9&amp;username=tat5201021" TargetMode="External"/><Relationship Id="rId1196" Type="http://schemas.openxmlformats.org/officeDocument/2006/relationships/hyperlink" Target="https://emenscr.nesdc.go.th/viewer/view.html?id=5fc75e2b24b5b4133b5f9078&amp;username=mot060981" TargetMode="External"/><Relationship Id="rId2247" Type="http://schemas.openxmlformats.org/officeDocument/2006/relationships/hyperlink" Target="https://emenscr.nesdc.go.th/viewer/view.html?id=61b8644fafe1552e4ca79859&amp;username=mots04011" TargetMode="External"/><Relationship Id="rId121" Type="http://schemas.openxmlformats.org/officeDocument/2006/relationships/hyperlink" Target="https://emenscr.nesdc.go.th/viewer/view.html?id=5de4c23eef4cb551e9869ae0&amp;username=moi0017291" TargetMode="External"/><Relationship Id="rId219" Type="http://schemas.openxmlformats.org/officeDocument/2006/relationships/hyperlink" Target="https://emenscr.nesdc.go.th/viewer/view.html?id=5dfb3bc9b03e921a67e37458&amp;username=mot0703291" TargetMode="External"/><Relationship Id="rId426" Type="http://schemas.openxmlformats.org/officeDocument/2006/relationships/hyperlink" Target="https://emenscr.nesdc.go.th/viewer/view.html?id=5e05b0395baa7b44654de150&amp;username=moph0032711" TargetMode="External"/><Relationship Id="rId633" Type="http://schemas.openxmlformats.org/officeDocument/2006/relationships/hyperlink" Target="https://emenscr.nesdc.go.th/viewer/view.html?id=5e2810c5cc1a46522d11fea9&amp;username=moi0018341" TargetMode="External"/><Relationship Id="rId980" Type="http://schemas.openxmlformats.org/officeDocument/2006/relationships/hyperlink" Target="https://emenscr.nesdc.go.th/viewer/view.html?id=5fb38384152e2542a428cfca&amp;username=mots3502441" TargetMode="External"/><Relationship Id="rId1056" Type="http://schemas.openxmlformats.org/officeDocument/2006/relationships/hyperlink" Target="https://emenscr.nesdc.go.th/viewer/view.html?id=5fbf63a57232b72a71f77f8b&amp;username=mot0703141" TargetMode="External"/><Relationship Id="rId1263" Type="http://schemas.openxmlformats.org/officeDocument/2006/relationships/hyperlink" Target="https://emenscr.nesdc.go.th/viewer/view.html?id=5fc9f948fe806c6d1914b3bd&amp;username=mot060951" TargetMode="External"/><Relationship Id="rId2107" Type="http://schemas.openxmlformats.org/officeDocument/2006/relationships/hyperlink" Target="https://emenscr.nesdc.go.th/viewer/view.html?id=61a6f5e677658f43f36683a4&amp;username=moi0022571" TargetMode="External"/><Relationship Id="rId2314" Type="http://schemas.openxmlformats.org/officeDocument/2006/relationships/hyperlink" Target="https://emenscr.nesdc.go.th/viewer/view.html?id=61c88ebe05ce8c789a08e056&amp;username=mots003811" TargetMode="External"/><Relationship Id="rId840" Type="http://schemas.openxmlformats.org/officeDocument/2006/relationships/hyperlink" Target="https://emenscr.nesdc.go.th/viewer/view.html?id=5f2d09e0ab64071b723c6d46&amp;username=rru054801021" TargetMode="External"/><Relationship Id="rId938" Type="http://schemas.openxmlformats.org/officeDocument/2006/relationships/hyperlink" Target="https://emenscr.nesdc.go.th/viewer/view.html?id=5fa8f1b67772696c41ccc04d&amp;username=mots04041" TargetMode="External"/><Relationship Id="rId1470" Type="http://schemas.openxmlformats.org/officeDocument/2006/relationships/hyperlink" Target="https://emenscr.nesdc.go.th/viewer/view.html?id=5ff58019391c34479ab13b49&amp;username=moi0022441" TargetMode="External"/><Relationship Id="rId1568" Type="http://schemas.openxmlformats.org/officeDocument/2006/relationships/hyperlink" Target="https://emenscr.nesdc.go.th/viewer/view.html?id=60af5586b1ff3f6f27afc6fb&amp;username=mots02121" TargetMode="External"/><Relationship Id="rId1775" Type="http://schemas.openxmlformats.org/officeDocument/2006/relationships/hyperlink" Target="https://emenscr.nesdc.go.th/viewer/view.html?id=61176d334bf4461f93d6e589&amp;username=ku05131011" TargetMode="External"/><Relationship Id="rId67" Type="http://schemas.openxmlformats.org/officeDocument/2006/relationships/hyperlink" Target="https://emenscr.nesdc.go.th/viewer/view.html?id=5d5771e65361a61722c2fdb6&amp;username=tat5201181" TargetMode="External"/><Relationship Id="rId700" Type="http://schemas.openxmlformats.org/officeDocument/2006/relationships/hyperlink" Target="https://emenscr.nesdc.go.th/viewer/view.html?id=5ea59901c320690e90c0f3ce&amp;username=mnre05151" TargetMode="External"/><Relationship Id="rId1123" Type="http://schemas.openxmlformats.org/officeDocument/2006/relationships/hyperlink" Target="https://emenscr.nesdc.go.th/viewer/view.html?id=5fc4ccdb7da8e939963132d3&amp;username=rus0585141" TargetMode="External"/><Relationship Id="rId1330" Type="http://schemas.openxmlformats.org/officeDocument/2006/relationships/hyperlink" Target="https://emenscr.nesdc.go.th/viewer/view.html?id=5fd04d547cf29c590f8c506d&amp;username=m-culture0031611" TargetMode="External"/><Relationship Id="rId1428" Type="http://schemas.openxmlformats.org/officeDocument/2006/relationships/hyperlink" Target="https://emenscr.nesdc.go.th/viewer/view.html?id=5fdc85dd8ae2fc1b311d2112&amp;username=opm0001491" TargetMode="External"/><Relationship Id="rId1635" Type="http://schemas.openxmlformats.org/officeDocument/2006/relationships/hyperlink" Target="https://emenscr.nesdc.go.th/viewer/view.html?id=6110b7da2482000361ae7de4&amp;username=cea031" TargetMode="External"/><Relationship Id="rId1982" Type="http://schemas.openxmlformats.org/officeDocument/2006/relationships/hyperlink" Target="https://emenscr.nesdc.go.th/viewer/view.html?id=6193791fa679c7221758eab2&amp;username=mot060751" TargetMode="External"/><Relationship Id="rId1842" Type="http://schemas.openxmlformats.org/officeDocument/2006/relationships/hyperlink" Target="https://emenscr.nesdc.go.th/viewer/view.html?id=6125bf6e914dee5ac289e7e1&amp;username=opm0001581" TargetMode="External"/><Relationship Id="rId1702" Type="http://schemas.openxmlformats.org/officeDocument/2006/relationships/hyperlink" Target="https://emenscr.nesdc.go.th/viewer/view.html?id=61138c752482000361ae80ba&amp;username=mots003811" TargetMode="External"/><Relationship Id="rId283" Type="http://schemas.openxmlformats.org/officeDocument/2006/relationships/hyperlink" Target="https://emenscr.nesdc.go.th/viewer/view.html?id=5e01b5546f155549ab8fb835&amp;username=tat5201111" TargetMode="External"/><Relationship Id="rId490" Type="http://schemas.openxmlformats.org/officeDocument/2006/relationships/hyperlink" Target="https://emenscr.nesdc.go.th/viewer/view.html?id=5e0e0892f7206a3eeb33f605&amp;username=mot0703201" TargetMode="External"/><Relationship Id="rId2171" Type="http://schemas.openxmlformats.org/officeDocument/2006/relationships/hyperlink" Target="https://emenscr.nesdc.go.th/viewer/view.html?id=61aefdbee55ef143eb1fce1a&amp;username=mot070341" TargetMode="External"/><Relationship Id="rId143" Type="http://schemas.openxmlformats.org/officeDocument/2006/relationships/hyperlink" Target="https://emenscr.nesdc.go.th/viewer/view.html?id=5df2f90ac24dfe2c4f174c11&amp;username=moi0017221" TargetMode="External"/><Relationship Id="rId350" Type="http://schemas.openxmlformats.org/officeDocument/2006/relationships/hyperlink" Target="https://emenscr.nesdc.go.th/viewer/view.html?id=5e0340e1b459dd49a9ac79eb&amp;username=cea031" TargetMode="External"/><Relationship Id="rId588" Type="http://schemas.openxmlformats.org/officeDocument/2006/relationships/hyperlink" Target="https://emenscr.nesdc.go.th/viewer/view.html?id=5e1d9e15eeece76891d9c285&amp;username=mots04031" TargetMode="External"/><Relationship Id="rId795" Type="http://schemas.openxmlformats.org/officeDocument/2006/relationships/hyperlink" Target="https://emenscr.nesdc.go.th/viewer/view.html?id=5f2bac721bb712252cdabb34&amp;username=mots02121" TargetMode="External"/><Relationship Id="rId2031" Type="http://schemas.openxmlformats.org/officeDocument/2006/relationships/hyperlink" Target="https://emenscr.nesdc.go.th/viewer/view.html?id=619b06af1dcb253d555322f4&amp;username=mots3302541" TargetMode="External"/><Relationship Id="rId2269" Type="http://schemas.openxmlformats.org/officeDocument/2006/relationships/hyperlink" Target="https://emenscr.nesdc.go.th/viewer/view.html?id=61bc05079832d51cf432cf35&amp;username=mot060531" TargetMode="External"/><Relationship Id="rId9" Type="http://schemas.openxmlformats.org/officeDocument/2006/relationships/hyperlink" Target="https://emenscr.nesdc.go.th/viewer/view.html?id=5b210fde7587e67e2e7212bb&amp;username=mfu590131" TargetMode="External"/><Relationship Id="rId210" Type="http://schemas.openxmlformats.org/officeDocument/2006/relationships/hyperlink" Target="https://emenscr.nesdc.go.th/viewer/view.html?id=5dfb0067c552571a72d136de&amp;username=moi0019461" TargetMode="External"/><Relationship Id="rId448" Type="http://schemas.openxmlformats.org/officeDocument/2006/relationships/hyperlink" Target="https://emenscr.nesdc.go.th/viewer/view.html?id=5e06fc296c653f1324a8e699&amp;username=moi0017191" TargetMode="External"/><Relationship Id="rId655" Type="http://schemas.openxmlformats.org/officeDocument/2006/relationships/hyperlink" Target="https://emenscr.nesdc.go.th/viewer/view.html?id=5e2fe208e9a2292fef83bd6b&amp;username=mot060931" TargetMode="External"/><Relationship Id="rId862" Type="http://schemas.openxmlformats.org/officeDocument/2006/relationships/hyperlink" Target="https://emenscr.nesdc.go.th/viewer/view.html?id=5f2d7724c3e5f60bd06cae46&amp;username=mnre05011" TargetMode="External"/><Relationship Id="rId1078" Type="http://schemas.openxmlformats.org/officeDocument/2006/relationships/hyperlink" Target="https://emenscr.nesdc.go.th/viewer/view.html?id=5fc07ed09a014c2a732f7682&amp;username=mots7202651" TargetMode="External"/><Relationship Id="rId1285" Type="http://schemas.openxmlformats.org/officeDocument/2006/relationships/hyperlink" Target="https://emenscr.nesdc.go.th/viewer/view.html?id=5fcdf102b6a0d61613d97b83&amp;username=moi02271021" TargetMode="External"/><Relationship Id="rId1492" Type="http://schemas.openxmlformats.org/officeDocument/2006/relationships/hyperlink" Target="https://emenscr.nesdc.go.th/viewer/view.html?id=5ffbcf5fd180dd35795469fd&amp;username=mots3602101" TargetMode="External"/><Relationship Id="rId2129" Type="http://schemas.openxmlformats.org/officeDocument/2006/relationships/hyperlink" Target="https://emenscr.nesdc.go.th/viewer/view.html?id=61a73ef3e4a0ba43f163b089&amp;username=mot0703121" TargetMode="External"/><Relationship Id="rId2336" Type="http://schemas.openxmlformats.org/officeDocument/2006/relationships/hyperlink" Target="https://emenscr.nesdc.go.th/viewer/view.html?id=61dfd43921c5ce07faeec8c0&amp;username=mot03051" TargetMode="External"/><Relationship Id="rId308" Type="http://schemas.openxmlformats.org/officeDocument/2006/relationships/hyperlink" Target="https://emenscr.nesdc.go.th/viewer/view.html?id=5e01ea43b459dd49a9ac7610&amp;username=m-culture0031121" TargetMode="External"/><Relationship Id="rId515" Type="http://schemas.openxmlformats.org/officeDocument/2006/relationships/hyperlink" Target="https://emenscr.nesdc.go.th/viewer/view.html?id=5e12fdf8c87029697f013fba&amp;username=moi0019901" TargetMode="External"/><Relationship Id="rId722" Type="http://schemas.openxmlformats.org/officeDocument/2006/relationships/hyperlink" Target="https://emenscr.nesdc.go.th/viewer/view.html?id=5efeee399a1216308f9e4cbe&amp;username=mot0703131" TargetMode="External"/><Relationship Id="rId1145" Type="http://schemas.openxmlformats.org/officeDocument/2006/relationships/hyperlink" Target="https://emenscr.nesdc.go.th/viewer/view.html?id=5fc60148b56c126617c31ef1&amp;username=m-culture0031491" TargetMode="External"/><Relationship Id="rId1352" Type="http://schemas.openxmlformats.org/officeDocument/2006/relationships/hyperlink" Target="https://emenscr.nesdc.go.th/viewer/view.html?id=5fd08a657cf29c590f8c515b&amp;username=moi0022201" TargetMode="External"/><Relationship Id="rId1797" Type="http://schemas.openxmlformats.org/officeDocument/2006/relationships/hyperlink" Target="https://emenscr.nesdc.go.th/viewer/view.html?id=6119cb948b5f6c1fa114cd6a&amp;username=rmuti23001" TargetMode="External"/><Relationship Id="rId89" Type="http://schemas.openxmlformats.org/officeDocument/2006/relationships/hyperlink" Target="https://emenscr.nesdc.go.th/viewer/view.html?id=5d8c89d01eb143648e8b34af&amp;username=mof03141" TargetMode="External"/><Relationship Id="rId1005" Type="http://schemas.openxmlformats.org/officeDocument/2006/relationships/hyperlink" Target="https://emenscr.nesdc.go.th/viewer/view.html?id=5fbb96350d3eec2a6b9e4cd1&amp;username=mots2202061" TargetMode="External"/><Relationship Id="rId1212" Type="http://schemas.openxmlformats.org/officeDocument/2006/relationships/hyperlink" Target="https://emenscr.nesdc.go.th/viewer/view.html?id=5fc8663da8d9686aa79eea85&amp;username=mots4702551" TargetMode="External"/><Relationship Id="rId1657" Type="http://schemas.openxmlformats.org/officeDocument/2006/relationships/hyperlink" Target="https://emenscr.nesdc.go.th/viewer/view.html?id=6111df8977572f035a6ea013&amp;username=mots04061" TargetMode="External"/><Relationship Id="rId1864" Type="http://schemas.openxmlformats.org/officeDocument/2006/relationships/hyperlink" Target="https://emenscr.nesdc.go.th/viewer/view.html?id=6167b2ebac23da6eb13cfb3b&amp;username=moi0017501" TargetMode="External"/><Relationship Id="rId1517" Type="http://schemas.openxmlformats.org/officeDocument/2006/relationships/hyperlink" Target="https://emenscr.nesdc.go.th/viewer/view.html?id=600e816fea50cd0e9262703b&amp;username=moi0017651" TargetMode="External"/><Relationship Id="rId1724" Type="http://schemas.openxmlformats.org/officeDocument/2006/relationships/hyperlink" Target="https://emenscr.nesdc.go.th/viewer/view.html?id=61152c87bee036035b050daf&amp;username=mot03051" TargetMode="External"/><Relationship Id="rId16" Type="http://schemas.openxmlformats.org/officeDocument/2006/relationships/hyperlink" Target="https://emenscr.nesdc.go.th/viewer/view.html?id=5bd1987149b9c605ba60a0c2&amp;username=moac10041" TargetMode="External"/><Relationship Id="rId1931" Type="http://schemas.openxmlformats.org/officeDocument/2006/relationships/hyperlink" Target="https://emenscr.nesdc.go.th/viewer/view.html?id=6183824ece66fc31a94177dc&amp;username=mnre0214031" TargetMode="External"/><Relationship Id="rId2193" Type="http://schemas.openxmlformats.org/officeDocument/2006/relationships/hyperlink" Target="https://emenscr.nesdc.go.th/viewer/view.html?id=61b061d84b76812722f74a68&amp;username=mot060811" TargetMode="External"/><Relationship Id="rId165" Type="http://schemas.openxmlformats.org/officeDocument/2006/relationships/hyperlink" Target="https://emenscr.nesdc.go.th/viewer/view.html?id=5df8444a1069321a558d6b66&amp;username=mots8602111" TargetMode="External"/><Relationship Id="rId372" Type="http://schemas.openxmlformats.org/officeDocument/2006/relationships/hyperlink" Target="https://emenscr.nesdc.go.th/viewer/view.html?id=5e046020ca0feb49b458c72e&amp;username=mots8102011" TargetMode="External"/><Relationship Id="rId677" Type="http://schemas.openxmlformats.org/officeDocument/2006/relationships/hyperlink" Target="https://emenscr.nesdc.go.th/viewer/view.html?id=5e7349cdaffc132878476d1e&amp;username=mot060311" TargetMode="External"/><Relationship Id="rId2053" Type="http://schemas.openxmlformats.org/officeDocument/2006/relationships/hyperlink" Target="https://emenscr.nesdc.go.th/viewer/view.html?id=619dd538960f7861c4d879c1&amp;username=mots02021" TargetMode="External"/><Relationship Id="rId2260" Type="http://schemas.openxmlformats.org/officeDocument/2006/relationships/hyperlink" Target="https://emenscr.nesdc.go.th/viewer/view.html?id=61baf4a49832d51cf432ce9d&amp;username=m-culture02061" TargetMode="External"/><Relationship Id="rId232" Type="http://schemas.openxmlformats.org/officeDocument/2006/relationships/hyperlink" Target="https://emenscr.nesdc.go.th/viewer/view.html?id=5dfc4ef8d2f24a1a689b4e0c&amp;username=mots8402661" TargetMode="External"/><Relationship Id="rId884" Type="http://schemas.openxmlformats.org/officeDocument/2006/relationships/hyperlink" Target="https://emenscr.nesdc.go.th/viewer/view.html?id=5f76dc5eb7c5f976ca017903&amp;username=mots2102481" TargetMode="External"/><Relationship Id="rId2120" Type="http://schemas.openxmlformats.org/officeDocument/2006/relationships/hyperlink" Target="https://emenscr.nesdc.go.th/viewer/view.html?id=61a70453e55ef143eb1fca60&amp;username=mot0703121" TargetMode="External"/><Relationship Id="rId537" Type="http://schemas.openxmlformats.org/officeDocument/2006/relationships/hyperlink" Target="https://emenscr.nesdc.go.th/viewer/view.html?id=5e15505489b7ac34b959f112&amp;username=moi0022251" TargetMode="External"/><Relationship Id="rId744" Type="http://schemas.openxmlformats.org/officeDocument/2006/relationships/hyperlink" Target="https://emenscr.nesdc.go.th/viewer/view.html?id=5f265efb5eb2cd2eaa464ab8&amp;username=mots04011" TargetMode="External"/><Relationship Id="rId951" Type="http://schemas.openxmlformats.org/officeDocument/2006/relationships/hyperlink" Target="https://emenscr.nesdc.go.th/viewer/view.html?id=5fabac3a3f6eff6c49213abd&amp;username=mot0703611" TargetMode="External"/><Relationship Id="rId1167" Type="http://schemas.openxmlformats.org/officeDocument/2006/relationships/hyperlink" Target="https://emenscr.nesdc.go.th/viewer/view.html?id=5fc664f0ecba351581d26766&amp;username=tat5201011" TargetMode="External"/><Relationship Id="rId1374" Type="http://schemas.openxmlformats.org/officeDocument/2006/relationships/hyperlink" Target="https://emenscr.nesdc.go.th/viewer/view.html?id=5fd37c9fa7ca1a34f39f339f&amp;username=moi0017121" TargetMode="External"/><Relationship Id="rId1581" Type="http://schemas.openxmlformats.org/officeDocument/2006/relationships/hyperlink" Target="https://emenscr.nesdc.go.th/viewer/view.html?id=60c6a53d53920934cf87c150&amp;username=mots02041" TargetMode="External"/><Relationship Id="rId1679" Type="http://schemas.openxmlformats.org/officeDocument/2006/relationships/hyperlink" Target="https://emenscr.nesdc.go.th/viewer/view.html?id=61122c3286ed660368a5bba4&amp;username=cea031" TargetMode="External"/><Relationship Id="rId2218" Type="http://schemas.openxmlformats.org/officeDocument/2006/relationships/hyperlink" Target="https://emenscr.nesdc.go.th/viewer/view.html?id=61b1b317d52e740ca37b9047&amp;username=mots1902621" TargetMode="External"/><Relationship Id="rId80" Type="http://schemas.openxmlformats.org/officeDocument/2006/relationships/hyperlink" Target="https://emenscr.nesdc.go.th/viewer/view.html?id=5d58bcf34eb9997fdc33a472&amp;username=tat5201081" TargetMode="External"/><Relationship Id="rId604" Type="http://schemas.openxmlformats.org/officeDocument/2006/relationships/hyperlink" Target="https://emenscr.nesdc.go.th/viewer/view.html?id=5e1f32ce885c444735290c59&amp;username=moi0017761" TargetMode="External"/><Relationship Id="rId811" Type="http://schemas.openxmlformats.org/officeDocument/2006/relationships/hyperlink" Target="https://emenscr.nesdc.go.th/viewer/view.html?id=5f2bf5fd1bb712252cdabcce&amp;username=psu05211" TargetMode="External"/><Relationship Id="rId1027" Type="http://schemas.openxmlformats.org/officeDocument/2006/relationships/hyperlink" Target="https://emenscr.nesdc.go.th/viewer/view.html?id=5fbdc9800d3eec2a6b9e4da5&amp;username=mnre0214031" TargetMode="External"/><Relationship Id="rId1234" Type="http://schemas.openxmlformats.org/officeDocument/2006/relationships/hyperlink" Target="https://emenscr.nesdc.go.th/viewer/view.html?id=5fc9a6de8290676ab1b9c750&amp;username=mots4802191" TargetMode="External"/><Relationship Id="rId1441" Type="http://schemas.openxmlformats.org/officeDocument/2006/relationships/hyperlink" Target="https://emenscr.nesdc.go.th/viewer/view.html?id=5feaadc048dad842bf57c92c&amp;username=sat21" TargetMode="External"/><Relationship Id="rId1886" Type="http://schemas.openxmlformats.org/officeDocument/2006/relationships/hyperlink" Target="https://emenscr.nesdc.go.th/viewer/view.html?id=61776d4809af7a60f5fc6cae&amp;username=mots5202521" TargetMode="External"/><Relationship Id="rId909" Type="http://schemas.openxmlformats.org/officeDocument/2006/relationships/hyperlink" Target="https://emenscr.nesdc.go.th/viewer/view.html?id=5f9b976f457e3655960d1252&amp;username=mots02011" TargetMode="External"/><Relationship Id="rId1301" Type="http://schemas.openxmlformats.org/officeDocument/2006/relationships/hyperlink" Target="https://emenscr.nesdc.go.th/viewer/view.html?id=5fcf0418fb9dc91608730642&amp;username=m-culture0031931" TargetMode="External"/><Relationship Id="rId1539" Type="http://schemas.openxmlformats.org/officeDocument/2006/relationships/hyperlink" Target="https://emenscr.nesdc.go.th/viewer/view.html?id=601a26f4242f142b6c6c089c&amp;username=moi0017221" TargetMode="External"/><Relationship Id="rId1746" Type="http://schemas.openxmlformats.org/officeDocument/2006/relationships/hyperlink" Target="https://emenscr.nesdc.go.th/viewer/view.html?id=6116335aea16c95e131a2c07&amp;username=dasta1" TargetMode="External"/><Relationship Id="rId1953" Type="http://schemas.openxmlformats.org/officeDocument/2006/relationships/hyperlink" Target="https://emenscr.nesdc.go.th/viewer/view.html?id=618b6d031c41a9328354d5a9&amp;username=mot060881" TargetMode="External"/><Relationship Id="rId38" Type="http://schemas.openxmlformats.org/officeDocument/2006/relationships/hyperlink" Target="https://emenscr.nesdc.go.th/viewer/view.html?id=5c4813d760e1eb4d0b5b72df&amp;username=dasta1" TargetMode="External"/><Relationship Id="rId1606" Type="http://schemas.openxmlformats.org/officeDocument/2006/relationships/hyperlink" Target="https://emenscr.nesdc.go.th/viewer/view.html?id=60e712b25953f668100891d8&amp;username=moi0022661" TargetMode="External"/><Relationship Id="rId1813" Type="http://schemas.openxmlformats.org/officeDocument/2006/relationships/hyperlink" Target="https://emenscr.nesdc.go.th/viewer/view.html?id=611a22e283a6677074486256&amp;username=pcru053961" TargetMode="External"/><Relationship Id="rId187" Type="http://schemas.openxmlformats.org/officeDocument/2006/relationships/hyperlink" Target="https://emenscr.nesdc.go.th/viewer/view.html?id=5df9dee0ffccfe3f5905ef20&amp;username=sat1" TargetMode="External"/><Relationship Id="rId394" Type="http://schemas.openxmlformats.org/officeDocument/2006/relationships/hyperlink" Target="https://emenscr.nesdc.go.th/viewer/view.html?id=5e0490f942c5ca49af55b341&amp;username=moi0019961" TargetMode="External"/><Relationship Id="rId2075" Type="http://schemas.openxmlformats.org/officeDocument/2006/relationships/hyperlink" Target="https://emenscr.nesdc.go.th/viewer/view.html?id=61a08de2df200361cae5837c&amp;username=mots6002221" TargetMode="External"/><Relationship Id="rId2282" Type="http://schemas.openxmlformats.org/officeDocument/2006/relationships/hyperlink" Target="https://emenscr.nesdc.go.th/viewer/view.html?id=61c00d79132398622df86f11&amp;username=mots1302271" TargetMode="External"/><Relationship Id="rId254" Type="http://schemas.openxmlformats.org/officeDocument/2006/relationships/hyperlink" Target="https://emenscr.nesdc.go.th/viewer/view.html?id=5e005dd342c5ca49af55a632&amp;username=mots5802431" TargetMode="External"/><Relationship Id="rId699" Type="http://schemas.openxmlformats.org/officeDocument/2006/relationships/hyperlink" Target="https://emenscr.nesdc.go.th/viewer/view.html?id=5ea5547f93c4700e9e08562a&amp;username=mnre05071" TargetMode="External"/><Relationship Id="rId1091" Type="http://schemas.openxmlformats.org/officeDocument/2006/relationships/hyperlink" Target="https://emenscr.nesdc.go.th/viewer/view.html?id=5fc20631beab9d2a7939c254&amp;username=tat5201091" TargetMode="External"/><Relationship Id="rId114" Type="http://schemas.openxmlformats.org/officeDocument/2006/relationships/hyperlink" Target="https://emenscr.nesdc.go.th/viewer/view.html?id=5de135ac5b1d0951ee93567e&amp;username=mots02011" TargetMode="External"/><Relationship Id="rId461" Type="http://schemas.openxmlformats.org/officeDocument/2006/relationships/hyperlink" Target="https://emenscr.nesdc.go.th/viewer/view.html?id=5e098c01a398d53e6c8ddea7&amp;username=m-culture0031131" TargetMode="External"/><Relationship Id="rId559" Type="http://schemas.openxmlformats.org/officeDocument/2006/relationships/hyperlink" Target="https://emenscr.nesdc.go.th/viewer/view.html?id=5e16a8675332933030ac9959&amp;username=mots4802191" TargetMode="External"/><Relationship Id="rId766" Type="http://schemas.openxmlformats.org/officeDocument/2006/relationships/hyperlink" Target="https://emenscr.nesdc.go.th/viewer/view.html?id=5f292d14adc5890c1c144bb1&amp;username=swu690261" TargetMode="External"/><Relationship Id="rId1189" Type="http://schemas.openxmlformats.org/officeDocument/2006/relationships/hyperlink" Target="https://emenscr.nesdc.go.th/viewer/view.html?id=5fc747b024b5b4133b5f8fef&amp;username=mot0703491" TargetMode="External"/><Relationship Id="rId1396" Type="http://schemas.openxmlformats.org/officeDocument/2006/relationships/hyperlink" Target="https://emenscr.nesdc.go.th/viewer/view.html?id=5fd7408a07212e34f9c3022b&amp;username=mot0703561" TargetMode="External"/><Relationship Id="rId2142" Type="http://schemas.openxmlformats.org/officeDocument/2006/relationships/hyperlink" Target="https://emenscr.nesdc.go.th/viewer/view.html?id=61a97ea4e4a0ba43f163b204&amp;username=moi0017751" TargetMode="External"/><Relationship Id="rId321" Type="http://schemas.openxmlformats.org/officeDocument/2006/relationships/hyperlink" Target="https://emenscr.nesdc.go.th/viewer/view.html?id=5e03056bb459dd49a9ac784e&amp;username=district81041" TargetMode="External"/><Relationship Id="rId419" Type="http://schemas.openxmlformats.org/officeDocument/2006/relationships/hyperlink" Target="https://emenscr.nesdc.go.th/viewer/view.html?id=5e0591c0e82416445c17a28f&amp;username=kpru053631" TargetMode="External"/><Relationship Id="rId626" Type="http://schemas.openxmlformats.org/officeDocument/2006/relationships/hyperlink" Target="https://emenscr.nesdc.go.th/viewer/view.html?id=5e216c9c85c25d2cf81d2ef4&amp;username=mots4802191" TargetMode="External"/><Relationship Id="rId973" Type="http://schemas.openxmlformats.org/officeDocument/2006/relationships/hyperlink" Target="https://emenscr.nesdc.go.th/viewer/view.html?id=5fb34dd656c36d429b487946&amp;username=mots4402411" TargetMode="External"/><Relationship Id="rId1049" Type="http://schemas.openxmlformats.org/officeDocument/2006/relationships/hyperlink" Target="https://emenscr.nesdc.go.th/viewer/view.html?id=5fbf2e967232b72a71f77f2d&amp;username=moi0018241" TargetMode="External"/><Relationship Id="rId1256" Type="http://schemas.openxmlformats.org/officeDocument/2006/relationships/hyperlink" Target="https://emenscr.nesdc.go.th/viewer/view.html?id=5fc9da37a8d9686aa79eec6b&amp;username=m-culture0031491" TargetMode="External"/><Relationship Id="rId2002" Type="http://schemas.openxmlformats.org/officeDocument/2006/relationships/hyperlink" Target="https://emenscr.nesdc.go.th/viewer/view.html?id=6194a65ebab527220bfbc68a&amp;username=tat5201101" TargetMode="External"/><Relationship Id="rId2307" Type="http://schemas.openxmlformats.org/officeDocument/2006/relationships/hyperlink" Target="https://emenscr.nesdc.go.th/viewer/view.html?id=61c48ea3f54f5733e49b45cc&amp;username=rus0585111" TargetMode="External"/><Relationship Id="rId833" Type="http://schemas.openxmlformats.org/officeDocument/2006/relationships/hyperlink" Target="https://emenscr.nesdc.go.th/viewer/view.html?id=5f2ce1e75d3d8c1b64cee1c0&amp;username=moph10041" TargetMode="External"/><Relationship Id="rId1116" Type="http://schemas.openxmlformats.org/officeDocument/2006/relationships/hyperlink" Target="https://emenscr.nesdc.go.th/viewer/view.html?id=5fc4b0ff0d3eec2a6b9e5215&amp;username=rid_regional_72_21" TargetMode="External"/><Relationship Id="rId1463" Type="http://schemas.openxmlformats.org/officeDocument/2006/relationships/hyperlink" Target="https://emenscr.nesdc.go.th/viewer/view.html?id=5ff5272eaefb6c1958824e56&amp;username=moi0019751" TargetMode="External"/><Relationship Id="rId1670" Type="http://schemas.openxmlformats.org/officeDocument/2006/relationships/hyperlink" Target="https://emenscr.nesdc.go.th/viewer/view.html?id=61121786ef40ea035b9d10e6&amp;username=mots04061" TargetMode="External"/><Relationship Id="rId1768" Type="http://schemas.openxmlformats.org/officeDocument/2006/relationships/hyperlink" Target="https://emenscr.nesdc.go.th/viewer/view.html?id=611756024bf4461f93d6e563&amp;username=ku05131011" TargetMode="External"/><Relationship Id="rId900" Type="http://schemas.openxmlformats.org/officeDocument/2006/relationships/hyperlink" Target="https://emenscr.nesdc.go.th/viewer/view.html?id=5f979036a1c00920fc169a82&amp;username=rmuti34001" TargetMode="External"/><Relationship Id="rId1323" Type="http://schemas.openxmlformats.org/officeDocument/2006/relationships/hyperlink" Target="https://emenscr.nesdc.go.th/viewer/view.html?id=5fd041f8e4c2575912afddfb&amp;username=m-culture0031341" TargetMode="External"/><Relationship Id="rId1530" Type="http://schemas.openxmlformats.org/officeDocument/2006/relationships/hyperlink" Target="https://emenscr.nesdc.go.th/viewer/view.html?id=6013b291d7ffce6585ff0735&amp;username=mots02121" TargetMode="External"/><Relationship Id="rId1628" Type="http://schemas.openxmlformats.org/officeDocument/2006/relationships/hyperlink" Target="https://emenscr.nesdc.go.th/viewer/view.html?id=610fadf3ef40ea035b9d0f8f&amp;username=tat5201021" TargetMode="External"/><Relationship Id="rId1975" Type="http://schemas.openxmlformats.org/officeDocument/2006/relationships/hyperlink" Target="https://emenscr.nesdc.go.th/viewer/view.html?id=61923d071501af4b238165e5&amp;username=moi0022751" TargetMode="External"/><Relationship Id="rId1835" Type="http://schemas.openxmlformats.org/officeDocument/2006/relationships/hyperlink" Target="https://emenscr.nesdc.go.th/viewer/view.html?id=611a71d683a6677074486352&amp;username=tsu64021" TargetMode="External"/><Relationship Id="rId1902" Type="http://schemas.openxmlformats.org/officeDocument/2006/relationships/hyperlink" Target="https://emenscr.nesdc.go.th/viewer/view.html?id=617a5abe80f1fd6abd9e9e3f&amp;username=moi0017101" TargetMode="External"/><Relationship Id="rId2097" Type="http://schemas.openxmlformats.org/officeDocument/2006/relationships/hyperlink" Target="https://emenscr.nesdc.go.th/viewer/view.html?id=61a5b45de55ef143eb1fc940&amp;username=mots2702611" TargetMode="External"/><Relationship Id="rId276" Type="http://schemas.openxmlformats.org/officeDocument/2006/relationships/hyperlink" Target="https://emenscr.nesdc.go.th/viewer/view.html?id=5e00c0516f155549ab8fb6d1&amp;username=m-culture06021" TargetMode="External"/><Relationship Id="rId483" Type="http://schemas.openxmlformats.org/officeDocument/2006/relationships/hyperlink" Target="https://emenscr.nesdc.go.th/viewer/view.html?id=5e0b40e3a0d4f63e608d1781&amp;username=moi0017481" TargetMode="External"/><Relationship Id="rId690" Type="http://schemas.openxmlformats.org/officeDocument/2006/relationships/hyperlink" Target="https://emenscr.nesdc.go.th/viewer/view.html?id=5e904984e3639f0f31ee9cda&amp;username=moi0023501" TargetMode="External"/><Relationship Id="rId2164" Type="http://schemas.openxmlformats.org/officeDocument/2006/relationships/hyperlink" Target="https://emenscr.nesdc.go.th/viewer/view.html?id=61aaeff97a9fbf43eacea8f1&amp;username=mot060071" TargetMode="External"/><Relationship Id="rId136" Type="http://schemas.openxmlformats.org/officeDocument/2006/relationships/hyperlink" Target="https://emenscr.nesdc.go.th/viewer/view.html?id=5df09b8411e6364ece801dd0&amp;username=opm0001621" TargetMode="External"/><Relationship Id="rId343" Type="http://schemas.openxmlformats.org/officeDocument/2006/relationships/hyperlink" Target="https://emenscr.nesdc.go.th/viewer/view.html?id=5e032ca642c5ca49af55ae93&amp;username=tat5201101" TargetMode="External"/><Relationship Id="rId550" Type="http://schemas.openxmlformats.org/officeDocument/2006/relationships/hyperlink" Target="https://emenscr.nesdc.go.th/viewer/view.html?id=5e15a4414735416acaa5adde&amp;username=mots9102571" TargetMode="External"/><Relationship Id="rId788" Type="http://schemas.openxmlformats.org/officeDocument/2006/relationships/hyperlink" Target="https://emenscr.nesdc.go.th/viewer/view.html?id=5f2ac2199b1b9e3fab85a889&amp;username=nida05263081" TargetMode="External"/><Relationship Id="rId995" Type="http://schemas.openxmlformats.org/officeDocument/2006/relationships/hyperlink" Target="https://emenscr.nesdc.go.th/viewer/view.html?id=5fb7a09320f6a8429dff6334&amp;username=moi0022491" TargetMode="External"/><Relationship Id="rId1180" Type="http://schemas.openxmlformats.org/officeDocument/2006/relationships/hyperlink" Target="https://emenscr.nesdc.go.th/viewer/view.html?id=5fc72610499a93132efec2f4&amp;username=moi0022171" TargetMode="External"/><Relationship Id="rId2024" Type="http://schemas.openxmlformats.org/officeDocument/2006/relationships/hyperlink" Target="https://emenscr.nesdc.go.th/viewer/view.html?id=6197076bbab527220bfbc7bb&amp;username=mots4902421" TargetMode="External"/><Relationship Id="rId2231" Type="http://schemas.openxmlformats.org/officeDocument/2006/relationships/hyperlink" Target="https://emenscr.nesdc.go.th/viewer/view.html?id=61b61b41f3473f0ca7a6c504&amp;username=mots6502361" TargetMode="External"/><Relationship Id="rId203" Type="http://schemas.openxmlformats.org/officeDocument/2006/relationships/hyperlink" Target="https://emenscr.nesdc.go.th/viewer/view.html?id=5dfafaace02dae1a6dd4bb61&amp;username=mots04061" TargetMode="External"/><Relationship Id="rId648" Type="http://schemas.openxmlformats.org/officeDocument/2006/relationships/hyperlink" Target="https://emenscr.nesdc.go.th/viewer/view.html?id=5e2ecb001517b24cf0dda80e&amp;username=mots02091" TargetMode="External"/><Relationship Id="rId855" Type="http://schemas.openxmlformats.org/officeDocument/2006/relationships/hyperlink" Target="https://emenscr.nesdc.go.th/viewer/view.html?id=5f2d51525a5ea30bc8e0c56b&amp;username=m-culture04011" TargetMode="External"/><Relationship Id="rId1040" Type="http://schemas.openxmlformats.org/officeDocument/2006/relationships/hyperlink" Target="https://emenscr.nesdc.go.th/viewer/view.html?id=5fbe251a0d3eec2a6b9e4e4a&amp;username=m-culture0031491" TargetMode="External"/><Relationship Id="rId1278" Type="http://schemas.openxmlformats.org/officeDocument/2006/relationships/hyperlink" Target="https://emenscr.nesdc.go.th/viewer/view.html?id=5fcdb4e71540bf161ab276ce&amp;username=m-culture0031661" TargetMode="External"/><Relationship Id="rId1485" Type="http://schemas.openxmlformats.org/officeDocument/2006/relationships/hyperlink" Target="https://emenscr.nesdc.go.th/viewer/view.html?id=5ff822bd4c21db24da209f91&amp;username=mots5002131" TargetMode="External"/><Relationship Id="rId1692" Type="http://schemas.openxmlformats.org/officeDocument/2006/relationships/hyperlink" Target="https://emenscr.nesdc.go.th/viewer/view.html?id=611344ea77572f035a6ea1a8&amp;username=mots04021" TargetMode="External"/><Relationship Id="rId2329" Type="http://schemas.openxmlformats.org/officeDocument/2006/relationships/hyperlink" Target="https://emenscr.nesdc.go.th/viewer/view.html?id=61de8a22cc5c9002e5950859&amp;username=dasta1" TargetMode="External"/><Relationship Id="rId410" Type="http://schemas.openxmlformats.org/officeDocument/2006/relationships/hyperlink" Target="https://emenscr.nesdc.go.th/viewer/view.html?id=5e057cdc3b2bc044565f77be&amp;username=tat5201011" TargetMode="External"/><Relationship Id="rId508" Type="http://schemas.openxmlformats.org/officeDocument/2006/relationships/hyperlink" Target="https://emenscr.nesdc.go.th/viewer/view.html?id=5e12b5ed3baff35949178056&amp;username=mot060721" TargetMode="External"/><Relationship Id="rId715" Type="http://schemas.openxmlformats.org/officeDocument/2006/relationships/hyperlink" Target="https://emenscr.nesdc.go.th/viewer/view.html?id=5eeb2ee8b471c737743671b3&amp;username=dasta1" TargetMode="External"/><Relationship Id="rId922" Type="http://schemas.openxmlformats.org/officeDocument/2006/relationships/hyperlink" Target="https://emenscr.nesdc.go.th/viewer/view.html?id=5fa4191fe01fd33f818a43a2&amp;username=district15071" TargetMode="External"/><Relationship Id="rId1138" Type="http://schemas.openxmlformats.org/officeDocument/2006/relationships/hyperlink" Target="https://emenscr.nesdc.go.th/viewer/view.html?id=5fc5ece5da05356620e16db0&amp;username=mots3102261" TargetMode="External"/><Relationship Id="rId1345" Type="http://schemas.openxmlformats.org/officeDocument/2006/relationships/hyperlink" Target="https://emenscr.nesdc.go.th/viewer/view.html?id=5fd06e527cf29c590f8c50d2&amp;username=rid_regional_25_21" TargetMode="External"/><Relationship Id="rId1552" Type="http://schemas.openxmlformats.org/officeDocument/2006/relationships/hyperlink" Target="https://emenscr.nesdc.go.th/viewer/view.html?id=606ac70da726a30584d43780&amp;username=mots5002131" TargetMode="External"/><Relationship Id="rId1997" Type="http://schemas.openxmlformats.org/officeDocument/2006/relationships/hyperlink" Target="https://emenscr.nesdc.go.th/viewer/view.html?id=619482aabab527220bfbc65e&amp;username=tat5201051" TargetMode="External"/><Relationship Id="rId1205" Type="http://schemas.openxmlformats.org/officeDocument/2006/relationships/hyperlink" Target="https://emenscr.nesdc.go.th/viewer/view.html?id=5fc85e9c499a93132efec45e&amp;username=moi0022711" TargetMode="External"/><Relationship Id="rId1857" Type="http://schemas.openxmlformats.org/officeDocument/2006/relationships/hyperlink" Target="https://emenscr.nesdc.go.th/viewer/view.html?id=615d7a446bdbda558aab0e60&amp;username=mdes06021" TargetMode="External"/><Relationship Id="rId51" Type="http://schemas.openxmlformats.org/officeDocument/2006/relationships/hyperlink" Target="https://emenscr.nesdc.go.th/viewer/view.html?id=5cebb19482a4ca7c02f57811&amp;username=tceb1" TargetMode="External"/><Relationship Id="rId1412" Type="http://schemas.openxmlformats.org/officeDocument/2006/relationships/hyperlink" Target="https://emenscr.nesdc.go.th/viewer/view.html?id=5fd9bcc18ae2fc1b311d1db6&amp;username=m-culture0031191" TargetMode="External"/><Relationship Id="rId1717" Type="http://schemas.openxmlformats.org/officeDocument/2006/relationships/hyperlink" Target="https://emenscr.nesdc.go.th/viewer/view.html?id=61143054a330646ed4c197f4&amp;username=moi07041" TargetMode="External"/><Relationship Id="rId1924" Type="http://schemas.openxmlformats.org/officeDocument/2006/relationships/hyperlink" Target="https://emenscr.nesdc.go.th/viewer/view.html?id=618350ba66f245750c323d8d&amp;username=m-culture04011" TargetMode="External"/><Relationship Id="rId298" Type="http://schemas.openxmlformats.org/officeDocument/2006/relationships/hyperlink" Target="https://emenscr.nesdc.go.th/viewer/view.html?id=5e01d53bca0feb49b458c01c&amp;username=tat5201241" TargetMode="External"/><Relationship Id="rId158" Type="http://schemas.openxmlformats.org/officeDocument/2006/relationships/hyperlink" Target="https://emenscr.nesdc.go.th/viewer/view.html?id=5df73fc6c576281a577195ff&amp;username=moi0017121" TargetMode="External"/><Relationship Id="rId2186" Type="http://schemas.openxmlformats.org/officeDocument/2006/relationships/hyperlink" Target="https://emenscr.nesdc.go.th/viewer/view.html?id=61b055a99379e92714769903&amp;username=moi0017111" TargetMode="External"/><Relationship Id="rId365" Type="http://schemas.openxmlformats.org/officeDocument/2006/relationships/hyperlink" Target="https://emenscr.nesdc.go.th/viewer/view.html?id=5e043ae9ca0feb49b458c636&amp;username=district25091" TargetMode="External"/><Relationship Id="rId572" Type="http://schemas.openxmlformats.org/officeDocument/2006/relationships/hyperlink" Target="https://emenscr.nesdc.go.th/viewer/view.html?id=5e17ec2bfabf156d32b93a22&amp;username=mots9102571" TargetMode="External"/><Relationship Id="rId2046" Type="http://schemas.openxmlformats.org/officeDocument/2006/relationships/hyperlink" Target="https://emenscr.nesdc.go.th/viewer/view.html?id=619db28db0cf811c11ad2837&amp;username=tat5201211" TargetMode="External"/><Relationship Id="rId2253" Type="http://schemas.openxmlformats.org/officeDocument/2006/relationships/hyperlink" Target="https://emenscr.nesdc.go.th/viewer/view.html?id=61b9adbe7087b01cf7ac2b84&amp;username=mots04061" TargetMode="External"/><Relationship Id="rId225" Type="http://schemas.openxmlformats.org/officeDocument/2006/relationships/hyperlink" Target="https://emenscr.nesdc.go.th/viewer/view.html?id=5dfc3844d2f24a1a689b4d81&amp;username=mots02031" TargetMode="External"/><Relationship Id="rId432" Type="http://schemas.openxmlformats.org/officeDocument/2006/relationships/hyperlink" Target="https://emenscr.nesdc.go.th/viewer/view.html?id=5e05c94d5baa7b44654de27f&amp;username=m-culture0031171" TargetMode="External"/><Relationship Id="rId877" Type="http://schemas.openxmlformats.org/officeDocument/2006/relationships/hyperlink" Target="https://emenscr.nesdc.go.th/viewer/view.html?id=5f63426adb3faf7259446f69&amp;username=district39021" TargetMode="External"/><Relationship Id="rId1062" Type="http://schemas.openxmlformats.org/officeDocument/2006/relationships/hyperlink" Target="https://emenscr.nesdc.go.th/viewer/view.html?id=5fbf6e797232b72a71f77faa&amp;username=mot0703141" TargetMode="External"/><Relationship Id="rId2113" Type="http://schemas.openxmlformats.org/officeDocument/2006/relationships/hyperlink" Target="https://emenscr.nesdc.go.th/viewer/view.html?id=61a6ff237a9fbf43eacea5f5&amp;username=m-culture0031571" TargetMode="External"/><Relationship Id="rId2320" Type="http://schemas.openxmlformats.org/officeDocument/2006/relationships/hyperlink" Target="https://emenscr.nesdc.go.th/viewer/view.html?id=61cc34d191854c614b74df0a&amp;username=moph0705021" TargetMode="External"/><Relationship Id="rId737" Type="http://schemas.openxmlformats.org/officeDocument/2006/relationships/hyperlink" Target="https://emenscr.nesdc.go.th/viewer/view.html?id=5f22486161a9d8037512f3a9&amp;username=rmuti11001" TargetMode="External"/><Relationship Id="rId944" Type="http://schemas.openxmlformats.org/officeDocument/2006/relationships/hyperlink" Target="https://emenscr.nesdc.go.th/viewer/view.html?id=5faa4e112806e76c3c3d6414&amp;username=moi0017501" TargetMode="External"/><Relationship Id="rId1367" Type="http://schemas.openxmlformats.org/officeDocument/2006/relationships/hyperlink" Target="https://emenscr.nesdc.go.th/viewer/view.html?id=5fd0ad61e4c2575912afdfca&amp;username=moi0022821" TargetMode="External"/><Relationship Id="rId1574" Type="http://schemas.openxmlformats.org/officeDocument/2006/relationships/hyperlink" Target="https://emenscr.nesdc.go.th/viewer/view.html?id=60c08177a82c221878b862a0&amp;username=mots02051" TargetMode="External"/><Relationship Id="rId1781" Type="http://schemas.openxmlformats.org/officeDocument/2006/relationships/hyperlink" Target="https://emenscr.nesdc.go.th/viewer/view.html?id=611784a89b236c1f95b0c156&amp;username=rru054801021" TargetMode="External"/><Relationship Id="rId73" Type="http://schemas.openxmlformats.org/officeDocument/2006/relationships/hyperlink" Target="https://emenscr.nesdc.go.th/viewer/view.html?id=5d579c924fec201728e6e80e&amp;username=tat5201081" TargetMode="External"/><Relationship Id="rId804" Type="http://schemas.openxmlformats.org/officeDocument/2006/relationships/hyperlink" Target="https://emenscr.nesdc.go.th/viewer/view.html?id=5f2bd042ab9aa9251e67f69b&amp;username=dasta1" TargetMode="External"/><Relationship Id="rId1227" Type="http://schemas.openxmlformats.org/officeDocument/2006/relationships/hyperlink" Target="https://emenscr.nesdc.go.th/viewer/view.html?id=5fc8b610a8d9686aa79eeb58&amp;username=moi0017511" TargetMode="External"/><Relationship Id="rId1434" Type="http://schemas.openxmlformats.org/officeDocument/2006/relationships/hyperlink" Target="https://emenscr.nesdc.go.th/viewer/view.html?id=5fe2bef38ae2fc1b311d2578&amp;username=moi0019461" TargetMode="External"/><Relationship Id="rId1641" Type="http://schemas.openxmlformats.org/officeDocument/2006/relationships/hyperlink" Target="https://emenscr.nesdc.go.th/viewer/view.html?id=6110f2ca77572f035a6e9fc2&amp;username=tat5201021" TargetMode="External"/><Relationship Id="rId1879" Type="http://schemas.openxmlformats.org/officeDocument/2006/relationships/hyperlink" Target="https://emenscr.nesdc.go.th/viewer/view.html?id=616e85fcf0f2b848e7db0295&amp;username=mot060931" TargetMode="External"/><Relationship Id="rId1501" Type="http://schemas.openxmlformats.org/officeDocument/2006/relationships/hyperlink" Target="https://emenscr.nesdc.go.th/viewer/view.html?id=6001520e8fc6222946bc8978&amp;username=mots02031" TargetMode="External"/><Relationship Id="rId1739" Type="http://schemas.openxmlformats.org/officeDocument/2006/relationships/hyperlink" Target="https://emenscr.nesdc.go.th/viewer/view.html?id=611629dda94df25e1c4974b0&amp;username=m-culture02041" TargetMode="External"/><Relationship Id="rId1946" Type="http://schemas.openxmlformats.org/officeDocument/2006/relationships/hyperlink" Target="https://emenscr.nesdc.go.th/viewer/view.html?id=61849f0c0f6a4831a38bf783&amp;username=moi0018151" TargetMode="External"/><Relationship Id="rId1806" Type="http://schemas.openxmlformats.org/officeDocument/2006/relationships/hyperlink" Target="https://emenscr.nesdc.go.th/viewer/view.html?id=6119fc15454a1a707216980b&amp;username=mots02041" TargetMode="External"/><Relationship Id="rId387" Type="http://schemas.openxmlformats.org/officeDocument/2006/relationships/hyperlink" Target="https://emenscr.nesdc.go.th/viewer/view.html?id=5e0475c242c5ca49af55b29b&amp;username=mnre0214031" TargetMode="External"/><Relationship Id="rId594" Type="http://schemas.openxmlformats.org/officeDocument/2006/relationships/hyperlink" Target="https://emenscr.nesdc.go.th/viewer/view.html?id=5e1ecff1dabf7f12dac04c5c&amp;username=mots04041" TargetMode="External"/><Relationship Id="rId2068" Type="http://schemas.openxmlformats.org/officeDocument/2006/relationships/hyperlink" Target="https://emenscr.nesdc.go.th/viewer/view.html?id=619f5016eacc4561cc159ea6&amp;username=mots4102721" TargetMode="External"/><Relationship Id="rId2275" Type="http://schemas.openxmlformats.org/officeDocument/2006/relationships/hyperlink" Target="https://emenscr.nesdc.go.th/viewer/view.html?id=61bc5d6b132398622df86e33&amp;username=m-culture02041" TargetMode="External"/><Relationship Id="rId247" Type="http://schemas.openxmlformats.org/officeDocument/2006/relationships/hyperlink" Target="https://emenscr.nesdc.go.th/viewer/view.html?id=5dfef6f16f155549ab8fb43f&amp;username=m-culture0031581" TargetMode="External"/><Relationship Id="rId899" Type="http://schemas.openxmlformats.org/officeDocument/2006/relationships/hyperlink" Target="https://emenscr.nesdc.go.th/viewer/view.html?id=5f96748a383c5f20fb3528e8&amp;username=mot060761" TargetMode="External"/><Relationship Id="rId1084" Type="http://schemas.openxmlformats.org/officeDocument/2006/relationships/hyperlink" Target="https://emenscr.nesdc.go.th/viewer/view.html?id=5fc0bc490d3eec2a6b9e5070&amp;username=m-culture0031571" TargetMode="External"/><Relationship Id="rId107" Type="http://schemas.openxmlformats.org/officeDocument/2006/relationships/hyperlink" Target="https://emenscr.nesdc.go.th/viewer/view.html?id=5dc4ed59618d7a030c89c00f&amp;username=cru0562041" TargetMode="External"/><Relationship Id="rId454" Type="http://schemas.openxmlformats.org/officeDocument/2006/relationships/hyperlink" Target="https://emenscr.nesdc.go.th/viewer/view.html?id=5e08e617fe8d2c3e610a0f5a&amp;username=tceb1" TargetMode="External"/><Relationship Id="rId661" Type="http://schemas.openxmlformats.org/officeDocument/2006/relationships/hyperlink" Target="https://emenscr.nesdc.go.th/viewer/view.html?id=5e3281c8c0cb80665dcd4954&amp;username=mots3402751" TargetMode="External"/><Relationship Id="rId759" Type="http://schemas.openxmlformats.org/officeDocument/2006/relationships/hyperlink" Target="https://emenscr.nesdc.go.th/viewer/view.html?id=5f26a2a9d49bf92ea89dd16c&amp;username=mots04011" TargetMode="External"/><Relationship Id="rId966" Type="http://schemas.openxmlformats.org/officeDocument/2006/relationships/hyperlink" Target="https://emenscr.nesdc.go.th/viewer/view.html?id=5fb2446e0a849e2ce306db16&amp;username=mots9602241" TargetMode="External"/><Relationship Id="rId1291" Type="http://schemas.openxmlformats.org/officeDocument/2006/relationships/hyperlink" Target="https://emenscr.nesdc.go.th/viewer/view.html?id=5fcee974fb9dc916087305c4&amp;username=moi0017331" TargetMode="External"/><Relationship Id="rId1389" Type="http://schemas.openxmlformats.org/officeDocument/2006/relationships/hyperlink" Target="https://emenscr.nesdc.go.th/viewer/view.html?id=5fd6dcafa7ca1a34f39f3405&amp;username=moi0017101" TargetMode="External"/><Relationship Id="rId1596" Type="http://schemas.openxmlformats.org/officeDocument/2006/relationships/hyperlink" Target="https://emenscr.nesdc.go.th/viewer/view.html?id=60e2f478bcf570643a9fb1aa&amp;username=moi0017331" TargetMode="External"/><Relationship Id="rId2135" Type="http://schemas.openxmlformats.org/officeDocument/2006/relationships/hyperlink" Target="https://emenscr.nesdc.go.th/viewer/view.html?id=61a836b877658f43f36684c8&amp;username=m-culture0031931" TargetMode="External"/><Relationship Id="rId2342" Type="http://schemas.openxmlformats.org/officeDocument/2006/relationships/hyperlink" Target="https://emenscr.nesdc.go.th/viewer/view.html?id=61e195c7506edb7f00d211bb&amp;username=rmutsv0584011" TargetMode="External"/><Relationship Id="rId314" Type="http://schemas.openxmlformats.org/officeDocument/2006/relationships/hyperlink" Target="https://emenscr.nesdc.go.th/viewer/view.html?id=5e02db67b459dd49a9ac774a&amp;username=moi0022491" TargetMode="External"/><Relationship Id="rId521" Type="http://schemas.openxmlformats.org/officeDocument/2006/relationships/hyperlink" Target="https://emenscr.nesdc.go.th/viewer/view.html?id=5e1338c3c87029697f013fed&amp;username=moi0017741" TargetMode="External"/><Relationship Id="rId619" Type="http://schemas.openxmlformats.org/officeDocument/2006/relationships/hyperlink" Target="https://emenscr.nesdc.go.th/viewer/view.html?id=5e2035902a384c3a799686f2&amp;username=mot060381" TargetMode="External"/><Relationship Id="rId1151" Type="http://schemas.openxmlformats.org/officeDocument/2006/relationships/hyperlink" Target="https://emenscr.nesdc.go.th/viewer/view.html?id=5fc614a8b56c126617c31f98&amp;username=moi0019451" TargetMode="External"/><Relationship Id="rId1249" Type="http://schemas.openxmlformats.org/officeDocument/2006/relationships/hyperlink" Target="https://emenscr.nesdc.go.th/viewer/view.html?id=5fc9c30ccc395c6aa110cf37&amp;username=rid_regional_41_31" TargetMode="External"/><Relationship Id="rId2202" Type="http://schemas.openxmlformats.org/officeDocument/2006/relationships/hyperlink" Target="https://emenscr.nesdc.go.th/viewer/view.html?id=61b07d8746d3a6271aae23e6&amp;username=m-culture0031191" TargetMode="External"/><Relationship Id="rId95" Type="http://schemas.openxmlformats.org/officeDocument/2006/relationships/hyperlink" Target="https://emenscr.nesdc.go.th/viewer/view.html?id=5d9d8e57c684aa5bce4a7c74&amp;username=moi07171" TargetMode="External"/><Relationship Id="rId826" Type="http://schemas.openxmlformats.org/officeDocument/2006/relationships/hyperlink" Target="https://emenscr.nesdc.go.th/viewer/view.html?id=5f2c5bd967a1a91b6c4af05c&amp;username=m-culture02041" TargetMode="External"/><Relationship Id="rId1011" Type="http://schemas.openxmlformats.org/officeDocument/2006/relationships/hyperlink" Target="https://emenscr.nesdc.go.th/viewer/view.html?id=5fbc8cf10d3eec2a6b9e4d15&amp;username=moi0019331" TargetMode="External"/><Relationship Id="rId1109" Type="http://schemas.openxmlformats.org/officeDocument/2006/relationships/hyperlink" Target="https://emenscr.nesdc.go.th/viewer/view.html?id=5fc4a4b90d3eec2a6b9e51e4&amp;username=mot060711" TargetMode="External"/><Relationship Id="rId1456" Type="http://schemas.openxmlformats.org/officeDocument/2006/relationships/hyperlink" Target="https://emenscr.nesdc.go.th/viewer/view.html?id=5ff3d8f0664e7b27cf144147&amp;username=mot0703141" TargetMode="External"/><Relationship Id="rId1663" Type="http://schemas.openxmlformats.org/officeDocument/2006/relationships/hyperlink" Target="https://emenscr.nesdc.go.th/viewer/view.html?id=61120b052482000361ae7f07&amp;username=mots04061" TargetMode="External"/><Relationship Id="rId1870" Type="http://schemas.openxmlformats.org/officeDocument/2006/relationships/hyperlink" Target="https://emenscr.nesdc.go.th/viewer/view.html?id=616d1dafac23da6eb13d0054&amp;username=moi0022761" TargetMode="External"/><Relationship Id="rId1968" Type="http://schemas.openxmlformats.org/officeDocument/2006/relationships/hyperlink" Target="https://emenscr.nesdc.go.th/viewer/view.html?id=618df3a90511b24b2573d718&amp;username=mot0703511" TargetMode="External"/><Relationship Id="rId1316" Type="http://schemas.openxmlformats.org/officeDocument/2006/relationships/hyperlink" Target="https://emenscr.nesdc.go.th/viewer/view.html?id=5fcf429978ad6216092bc1f8&amp;username=district65031" TargetMode="External"/><Relationship Id="rId1523" Type="http://schemas.openxmlformats.org/officeDocument/2006/relationships/hyperlink" Target="https://emenscr.nesdc.go.th/viewer/view.html?id=600fb772ba3bbf47decb8493&amp;username=tat5201021" TargetMode="External"/><Relationship Id="rId1730" Type="http://schemas.openxmlformats.org/officeDocument/2006/relationships/hyperlink" Target="https://emenscr.nesdc.go.th/viewer/view.html?id=6115f8599e73c2431f59bf52&amp;username=psu05211" TargetMode="External"/><Relationship Id="rId22" Type="http://schemas.openxmlformats.org/officeDocument/2006/relationships/hyperlink" Target="https://emenscr.nesdc.go.th/viewer/view.html?id=5bea5c45b0bb8f05b8702785&amp;username=mots04051" TargetMode="External"/><Relationship Id="rId1828" Type="http://schemas.openxmlformats.org/officeDocument/2006/relationships/hyperlink" Target="https://emenscr.nesdc.go.th/viewer/view.html?id=611a4aa8e587a9706c8ae306&amp;username=lru05411" TargetMode="External"/><Relationship Id="rId171" Type="http://schemas.openxmlformats.org/officeDocument/2006/relationships/hyperlink" Target="https://emenscr.nesdc.go.th/viewer/view.html?id=5df999b0467aa83f5ec0afd4&amp;username=m-culture0031771" TargetMode="External"/><Relationship Id="rId2297" Type="http://schemas.openxmlformats.org/officeDocument/2006/relationships/hyperlink" Target="https://emenscr.nesdc.go.th/viewer/view.html?id=61c1624108c049623464dcdf&amp;username=moph09241" TargetMode="External"/><Relationship Id="rId269" Type="http://schemas.openxmlformats.org/officeDocument/2006/relationships/hyperlink" Target="https://emenscr.nesdc.go.th/viewer/view.html?id=5e00834742c5ca49af55a740&amp;username=tat5201141" TargetMode="External"/><Relationship Id="rId476" Type="http://schemas.openxmlformats.org/officeDocument/2006/relationships/hyperlink" Target="https://emenscr.nesdc.go.th/viewer/view.html?id=5e0b0c29a0d4f63e608d1750&amp;username=moc0016181" TargetMode="External"/><Relationship Id="rId683" Type="http://schemas.openxmlformats.org/officeDocument/2006/relationships/hyperlink" Target="https://emenscr.nesdc.go.th/viewer/view.html?id=5e8d4d09a87f03207eca7720&amp;username=mots1202231" TargetMode="External"/><Relationship Id="rId890" Type="http://schemas.openxmlformats.org/officeDocument/2006/relationships/hyperlink" Target="https://emenscr.nesdc.go.th/viewer/view.html?id=5f7d54d087c44067e3862eeb&amp;username=opm0001621" TargetMode="External"/><Relationship Id="rId2157" Type="http://schemas.openxmlformats.org/officeDocument/2006/relationships/hyperlink" Target="https://emenscr.nesdc.go.th/viewer/view.html?id=61a9e2d8e4a0ba43f163b2ea&amp;username=mots3702711" TargetMode="External"/><Relationship Id="rId129" Type="http://schemas.openxmlformats.org/officeDocument/2006/relationships/hyperlink" Target="https://emenscr.nesdc.go.th/viewer/view.html?id=5dedcddb9f75a146bbce08f1&amp;username=opm0001271" TargetMode="External"/><Relationship Id="rId336" Type="http://schemas.openxmlformats.org/officeDocument/2006/relationships/hyperlink" Target="https://emenscr.nesdc.go.th/viewer/view.html?id=5e031d8442c5ca49af55adf5&amp;username=tat5201071" TargetMode="External"/><Relationship Id="rId543" Type="http://schemas.openxmlformats.org/officeDocument/2006/relationships/hyperlink" Target="https://emenscr.nesdc.go.th/viewer/view.html?id=5e1598330e30786ac928b32b&amp;username=mot061071" TargetMode="External"/><Relationship Id="rId988" Type="http://schemas.openxmlformats.org/officeDocument/2006/relationships/hyperlink" Target="https://emenscr.nesdc.go.th/viewer/view.html?id=5fb4d114152e2542a428d0ad&amp;username=m-culture0031521" TargetMode="External"/><Relationship Id="rId1173" Type="http://schemas.openxmlformats.org/officeDocument/2006/relationships/hyperlink" Target="https://emenscr.nesdc.go.th/viewer/view.html?id=5fc719ec24b5b4133b5f8f64&amp;username=moi0019941" TargetMode="External"/><Relationship Id="rId1380" Type="http://schemas.openxmlformats.org/officeDocument/2006/relationships/hyperlink" Target="https://emenscr.nesdc.go.th/viewer/view.html?id=5fd649af07212e34f9c300de&amp;username=moi0017121" TargetMode="External"/><Relationship Id="rId2017" Type="http://schemas.openxmlformats.org/officeDocument/2006/relationships/hyperlink" Target="https://emenscr.nesdc.go.th/viewer/view.html?id=6195cf95d51ed2220a0bdd6d&amp;username=moi08101" TargetMode="External"/><Relationship Id="rId2224" Type="http://schemas.openxmlformats.org/officeDocument/2006/relationships/hyperlink" Target="https://emenscr.nesdc.go.th/viewer/view.html?id=61b1bf4ff3473f0ca7a6c42c&amp;username=mot060941" TargetMode="External"/><Relationship Id="rId403" Type="http://schemas.openxmlformats.org/officeDocument/2006/relationships/hyperlink" Target="https://emenscr.nesdc.go.th/viewer/view.html?id=5e056d953b2bc044565f76f1&amp;username=tat5201211" TargetMode="External"/><Relationship Id="rId750" Type="http://schemas.openxmlformats.org/officeDocument/2006/relationships/hyperlink" Target="https://emenscr.nesdc.go.th/viewer/view.html?id=5f2679f2d49bf92ea89dd14b&amp;username=mots04011" TargetMode="External"/><Relationship Id="rId848" Type="http://schemas.openxmlformats.org/officeDocument/2006/relationships/hyperlink" Target="https://emenscr.nesdc.go.th/viewer/view.html?id=5f2d3e9c8e67530bd632bd25&amp;username=sskru05721" TargetMode="External"/><Relationship Id="rId1033" Type="http://schemas.openxmlformats.org/officeDocument/2006/relationships/hyperlink" Target="https://emenscr.nesdc.go.th/viewer/view.html?id=5fbde7cc7232b72a71f77e2f&amp;username=mots9202141" TargetMode="External"/><Relationship Id="rId1478" Type="http://schemas.openxmlformats.org/officeDocument/2006/relationships/hyperlink" Target="https://emenscr.nesdc.go.th/viewer/view.html?id=5ff6b1ca30f1a008a1685c36&amp;username=district56021" TargetMode="External"/><Relationship Id="rId1685" Type="http://schemas.openxmlformats.org/officeDocument/2006/relationships/hyperlink" Target="https://emenscr.nesdc.go.th/viewer/view.html?id=6112415177572f035a6ea0fe&amp;username=mots04041" TargetMode="External"/><Relationship Id="rId1892" Type="http://schemas.openxmlformats.org/officeDocument/2006/relationships/hyperlink" Target="https://emenscr.nesdc.go.th/viewer/view.html?id=617916f517e13374dcdf4587&amp;username=ubu05291" TargetMode="External"/><Relationship Id="rId610" Type="http://schemas.openxmlformats.org/officeDocument/2006/relationships/hyperlink" Target="https://emenscr.nesdc.go.th/viewer/view.html?id=5e2024adad9dbf2a6b64fc28&amp;username=mots04041" TargetMode="External"/><Relationship Id="rId708" Type="http://schemas.openxmlformats.org/officeDocument/2006/relationships/hyperlink" Target="https://emenscr.nesdc.go.th/viewer/view.html?id=5ee7130f023ad53d74a2281f&amp;username=nrru0544031" TargetMode="External"/><Relationship Id="rId915" Type="http://schemas.openxmlformats.org/officeDocument/2006/relationships/hyperlink" Target="https://emenscr.nesdc.go.th/viewer/view.html?id=5fa2aeb1b85d3605fe50d364&amp;username=district15021" TargetMode="External"/><Relationship Id="rId1240" Type="http://schemas.openxmlformats.org/officeDocument/2006/relationships/hyperlink" Target="https://emenscr.nesdc.go.th/viewer/view.html?id=5fc9b1dea8d9686aa79eebc7&amp;username=mot0703191" TargetMode="External"/><Relationship Id="rId1338" Type="http://schemas.openxmlformats.org/officeDocument/2006/relationships/hyperlink" Target="https://emenscr.nesdc.go.th/viewer/view.html?id=5fd0528c7cf29c590f8c508c&amp;username=mot0703121" TargetMode="External"/><Relationship Id="rId1545" Type="http://schemas.openxmlformats.org/officeDocument/2006/relationships/hyperlink" Target="https://emenscr.nesdc.go.th/viewer/view.html?id=6048816042689c5ddb3903bb&amp;username=moi0017131" TargetMode="External"/><Relationship Id="rId1100" Type="http://schemas.openxmlformats.org/officeDocument/2006/relationships/hyperlink" Target="https://emenscr.nesdc.go.th/viewer/view.html?id=5fc47ba40d3eec2a6b9e5181&amp;username=mots6202041" TargetMode="External"/><Relationship Id="rId1405" Type="http://schemas.openxmlformats.org/officeDocument/2006/relationships/hyperlink" Target="https://emenscr.nesdc.go.th/viewer/view.html?id=5fd87d4b38eaa328bc369518&amp;username=mots4602031" TargetMode="External"/><Relationship Id="rId1752" Type="http://schemas.openxmlformats.org/officeDocument/2006/relationships/hyperlink" Target="https://emenscr.nesdc.go.th/viewer/view.html?id=61164e374afae470e58edb66&amp;username=dasta1" TargetMode="External"/><Relationship Id="rId44" Type="http://schemas.openxmlformats.org/officeDocument/2006/relationships/hyperlink" Target="https://emenscr.nesdc.go.th/viewer/view.html?id=5cc686e5a6ce3a3febe8d5b6&amp;username=dasta1" TargetMode="External"/><Relationship Id="rId1612" Type="http://schemas.openxmlformats.org/officeDocument/2006/relationships/hyperlink" Target="https://emenscr.nesdc.go.th/viewer/view.html?id=60fa4b9f9c707a05a1d6ce0b&amp;username=district42061" TargetMode="External"/><Relationship Id="rId1917" Type="http://schemas.openxmlformats.org/officeDocument/2006/relationships/hyperlink" Target="https://emenscr.nesdc.go.th/viewer/view.html?id=61824a82f828697512d269ff&amp;username=cea031" TargetMode="External"/><Relationship Id="rId193" Type="http://schemas.openxmlformats.org/officeDocument/2006/relationships/hyperlink" Target="https://emenscr.nesdc.go.th/viewer/view.html?id=5df9f69ccaa0dc3f63b8c58e&amp;username=okmd1" TargetMode="External"/><Relationship Id="rId498" Type="http://schemas.openxmlformats.org/officeDocument/2006/relationships/hyperlink" Target="https://emenscr.nesdc.go.th/viewer/view.html?id=5e0efd75700c16082bc6ef00&amp;username=industry0033471" TargetMode="External"/><Relationship Id="rId2081" Type="http://schemas.openxmlformats.org/officeDocument/2006/relationships/hyperlink" Target="https://emenscr.nesdc.go.th/viewer/view.html?id=61a25821960f7861c4d87c46&amp;username=district15061" TargetMode="External"/><Relationship Id="rId2179" Type="http://schemas.openxmlformats.org/officeDocument/2006/relationships/hyperlink" Target="https://emenscr.nesdc.go.th/viewer/view.html?id=61af40867a9fbf43eaceaa60&amp;username=moi0022861" TargetMode="External"/><Relationship Id="rId260" Type="http://schemas.openxmlformats.org/officeDocument/2006/relationships/hyperlink" Target="https://emenscr.nesdc.go.th/viewer/view.html?id=5e00731fca0feb49b458bc9f&amp;username=moi0022811" TargetMode="External"/><Relationship Id="rId120" Type="http://schemas.openxmlformats.org/officeDocument/2006/relationships/hyperlink" Target="https://emenscr.nesdc.go.th/viewer/view.html?id=5de3d3b3ef4cb551e9869a72&amp;username=mots02011" TargetMode="External"/><Relationship Id="rId358" Type="http://schemas.openxmlformats.org/officeDocument/2006/relationships/hyperlink" Target="https://emenscr.nesdc.go.th/viewer/view.html?id=5e0427dcca0feb49b458c582&amp;username=m-culture0031761" TargetMode="External"/><Relationship Id="rId565" Type="http://schemas.openxmlformats.org/officeDocument/2006/relationships/hyperlink" Target="https://emenscr.nesdc.go.th/viewer/view.html?id=5e16e1ce8579f230edc1e4bd&amp;username=mots9602241" TargetMode="External"/><Relationship Id="rId772" Type="http://schemas.openxmlformats.org/officeDocument/2006/relationships/hyperlink" Target="https://emenscr.nesdc.go.th/viewer/view.html?id=5f2a640eadc5890c1c144d91&amp;username=moph05051" TargetMode="External"/><Relationship Id="rId1195" Type="http://schemas.openxmlformats.org/officeDocument/2006/relationships/hyperlink" Target="https://emenscr.nesdc.go.th/viewer/view.html?id=5fc75bb29571721336792ef0&amp;username=mot0703271" TargetMode="External"/><Relationship Id="rId2039" Type="http://schemas.openxmlformats.org/officeDocument/2006/relationships/hyperlink" Target="https://emenscr.nesdc.go.th/viewer/view.html?id=619b59e9fef84f3d534c7e41&amp;username=mot0703211" TargetMode="External"/><Relationship Id="rId2246" Type="http://schemas.openxmlformats.org/officeDocument/2006/relationships/hyperlink" Target="https://emenscr.nesdc.go.th/viewer/view.html?id=61b862a8fcffe02e53cd14d0&amp;username=mot070311" TargetMode="External"/><Relationship Id="rId218" Type="http://schemas.openxmlformats.org/officeDocument/2006/relationships/hyperlink" Target="https://emenscr.nesdc.go.th/viewer/view.html?id=5dfb3243d2f24a1a689b4c8f&amp;username=moi0019621" TargetMode="External"/><Relationship Id="rId425" Type="http://schemas.openxmlformats.org/officeDocument/2006/relationships/hyperlink" Target="https://emenscr.nesdc.go.th/viewer/view.html?id=5e05aef5e82416445c17a369&amp;username=mnre0214521" TargetMode="External"/><Relationship Id="rId632" Type="http://schemas.openxmlformats.org/officeDocument/2006/relationships/hyperlink" Target="https://emenscr.nesdc.go.th/viewer/view.html?id=5e2570afb470812b72c42528&amp;username=mots02121" TargetMode="External"/><Relationship Id="rId1055" Type="http://schemas.openxmlformats.org/officeDocument/2006/relationships/hyperlink" Target="https://emenscr.nesdc.go.th/viewer/view.html?id=5fbf51b2beab9d2a7939c08c&amp;username=mot060671" TargetMode="External"/><Relationship Id="rId1262" Type="http://schemas.openxmlformats.org/officeDocument/2006/relationships/hyperlink" Target="https://emenscr.nesdc.go.th/viewer/view.html?id=5fc9f857c12a976d1877f438&amp;username=mots4702551" TargetMode="External"/><Relationship Id="rId2106" Type="http://schemas.openxmlformats.org/officeDocument/2006/relationships/hyperlink" Target="https://emenscr.nesdc.go.th/viewer/view.html?id=61a6f525e55ef143eb1fca35&amp;username=moi0017251" TargetMode="External"/><Relationship Id="rId2313" Type="http://schemas.openxmlformats.org/officeDocument/2006/relationships/hyperlink" Target="https://emenscr.nesdc.go.th/viewer/view.html?id=61c6aaf580d4df78932ea88f&amp;username=rus0585111" TargetMode="External"/><Relationship Id="rId937" Type="http://schemas.openxmlformats.org/officeDocument/2006/relationships/hyperlink" Target="https://emenscr.nesdc.go.th/viewer/view.html?id=5fa8ee293f6eff6c49213947&amp;username=cea031" TargetMode="External"/><Relationship Id="rId1122" Type="http://schemas.openxmlformats.org/officeDocument/2006/relationships/hyperlink" Target="https://emenscr.nesdc.go.th/viewer/view.html?id=5fc4cb8e7da8e939963132d0&amp;username=m-culture0031221" TargetMode="External"/><Relationship Id="rId1567" Type="http://schemas.openxmlformats.org/officeDocument/2006/relationships/hyperlink" Target="https://emenscr.nesdc.go.th/viewer/view.html?id=60af515ab1ff3f6f27afc6f2&amp;username=mots02121" TargetMode="External"/><Relationship Id="rId1774" Type="http://schemas.openxmlformats.org/officeDocument/2006/relationships/hyperlink" Target="https://emenscr.nesdc.go.th/viewer/view.html?id=61176cdc8b5f6c1fa114cba1&amp;username=ku05131011" TargetMode="External"/><Relationship Id="rId1981" Type="http://schemas.openxmlformats.org/officeDocument/2006/relationships/hyperlink" Target="https://emenscr.nesdc.go.th/viewer/view.html?id=61937870d51ed2220a0bdc17&amp;username=moph05021" TargetMode="External"/><Relationship Id="rId66" Type="http://schemas.openxmlformats.org/officeDocument/2006/relationships/hyperlink" Target="https://emenscr.nesdc.go.th/viewer/view.html?id=5d577154b2185217239ea4b8&amp;username=tat5201171" TargetMode="External"/><Relationship Id="rId1427" Type="http://schemas.openxmlformats.org/officeDocument/2006/relationships/hyperlink" Target="https://emenscr.nesdc.go.th/viewer/view.html?id=5fdc846e0573ae1b2863212c&amp;username=moi0022491" TargetMode="External"/><Relationship Id="rId1634" Type="http://schemas.openxmlformats.org/officeDocument/2006/relationships/hyperlink" Target="https://emenscr.nesdc.go.th/viewer/view.html?id=6110b42eef40ea035b9d0fcf&amp;username=cea031" TargetMode="External"/><Relationship Id="rId1841" Type="http://schemas.openxmlformats.org/officeDocument/2006/relationships/hyperlink" Target="https://emenscr.nesdc.go.th/viewer/view.html?id=6124677e914dee5ac289e730&amp;username=mcc06101" TargetMode="External"/><Relationship Id="rId1939" Type="http://schemas.openxmlformats.org/officeDocument/2006/relationships/hyperlink" Target="https://emenscr.nesdc.go.th/viewer/view.html?id=61839dc70f6a4831a38bf6e7&amp;username=moi0022931" TargetMode="External"/><Relationship Id="rId1701" Type="http://schemas.openxmlformats.org/officeDocument/2006/relationships/hyperlink" Target="https://emenscr.nesdc.go.th/viewer/view.html?id=61138ba286ed660368a5bd39&amp;username=mfu590131" TargetMode="External"/><Relationship Id="rId282" Type="http://schemas.openxmlformats.org/officeDocument/2006/relationships/hyperlink" Target="https://emenscr.nesdc.go.th/viewer/view.html?id=5e01ab92b459dd49a9ac743f&amp;username=mots1402311" TargetMode="External"/><Relationship Id="rId587" Type="http://schemas.openxmlformats.org/officeDocument/2006/relationships/hyperlink" Target="https://emenscr.nesdc.go.th/viewer/view.html?id=5e1d9c83eeece76891d9c280&amp;username=mots04031" TargetMode="External"/><Relationship Id="rId2170" Type="http://schemas.openxmlformats.org/officeDocument/2006/relationships/hyperlink" Target="https://emenscr.nesdc.go.th/viewer/view.html?id=61aef4e0e55ef143eb1fce12&amp;username=dnp_regional_86_11" TargetMode="External"/><Relationship Id="rId2268" Type="http://schemas.openxmlformats.org/officeDocument/2006/relationships/hyperlink" Target="https://emenscr.nesdc.go.th/viewer/view.html?id=61bbfd0d358cdf1cf68826f8&amp;username=m-culture02041" TargetMode="External"/><Relationship Id="rId8" Type="http://schemas.openxmlformats.org/officeDocument/2006/relationships/hyperlink" Target="https://emenscr.nesdc.go.th/viewer/view.html?id=5b2102ab916f477e3991ef3a&amp;username=mots04031" TargetMode="External"/><Relationship Id="rId142" Type="http://schemas.openxmlformats.org/officeDocument/2006/relationships/hyperlink" Target="https://emenscr.nesdc.go.th/viewer/view.html?id=5df1fc355ab6a64edd6301c5&amp;username=moc04051" TargetMode="External"/><Relationship Id="rId447" Type="http://schemas.openxmlformats.org/officeDocument/2006/relationships/hyperlink" Target="https://emenscr.nesdc.go.th/viewer/view.html?id=5e06f9a46c653f1324a8e693&amp;username=moi0017191" TargetMode="External"/><Relationship Id="rId794" Type="http://schemas.openxmlformats.org/officeDocument/2006/relationships/hyperlink" Target="https://emenscr.nesdc.go.th/viewer/view.html?id=5f2ba110ab9aa9251e67f53b&amp;username=mots02121" TargetMode="External"/><Relationship Id="rId1077" Type="http://schemas.openxmlformats.org/officeDocument/2006/relationships/hyperlink" Target="https://emenscr.nesdc.go.th/viewer/view.html?id=5fc076230d3eec2a6b9e4fe2&amp;username=moi0017491" TargetMode="External"/><Relationship Id="rId2030" Type="http://schemas.openxmlformats.org/officeDocument/2006/relationships/hyperlink" Target="https://emenscr.nesdc.go.th/viewer/view.html?id=6197611bd51ed2220a0bde9d&amp;username=moi02276041" TargetMode="External"/><Relationship Id="rId2128" Type="http://schemas.openxmlformats.org/officeDocument/2006/relationships/hyperlink" Target="https://emenscr.nesdc.go.th/viewer/view.html?id=61a73ba877658f43f3668477&amp;username=mot0703121" TargetMode="External"/><Relationship Id="rId654" Type="http://schemas.openxmlformats.org/officeDocument/2006/relationships/hyperlink" Target="https://emenscr.nesdc.go.th/viewer/view.html?id=5e2fd47be9a2292fef83bd50&amp;username=mot060931" TargetMode="External"/><Relationship Id="rId861" Type="http://schemas.openxmlformats.org/officeDocument/2006/relationships/hyperlink" Target="https://emenscr.nesdc.go.th/viewer/view.html?id=5f2d73265a5ea30bc8e0c602&amp;username=cmru0533101" TargetMode="External"/><Relationship Id="rId959" Type="http://schemas.openxmlformats.org/officeDocument/2006/relationships/hyperlink" Target="https://emenscr.nesdc.go.th/viewer/view.html?id=5fae28d93f6eff6c49213b9c&amp;username=mot060281" TargetMode="External"/><Relationship Id="rId1284" Type="http://schemas.openxmlformats.org/officeDocument/2006/relationships/hyperlink" Target="https://emenscr.nesdc.go.th/viewer/view.html?id=5fcde6a4ca8ceb16144f551d&amp;username=mot060941" TargetMode="External"/><Relationship Id="rId1491" Type="http://schemas.openxmlformats.org/officeDocument/2006/relationships/hyperlink" Target="https://emenscr.nesdc.go.th/viewer/view.html?id=5ffbccb2cececb357ba1f0f3&amp;username=mots3602101" TargetMode="External"/><Relationship Id="rId1589" Type="http://schemas.openxmlformats.org/officeDocument/2006/relationships/hyperlink" Target="https://emenscr.nesdc.go.th/viewer/view.html?id=60dc379060b44d1ea0929097&amp;username=mots6202041" TargetMode="External"/><Relationship Id="rId2335" Type="http://schemas.openxmlformats.org/officeDocument/2006/relationships/hyperlink" Target="https://emenscr.nesdc.go.th/viewer/view.html?id=61dfd2fabb999007f3f7f940&amp;username=police000711" TargetMode="External"/><Relationship Id="rId307" Type="http://schemas.openxmlformats.org/officeDocument/2006/relationships/hyperlink" Target="https://emenscr.nesdc.go.th/viewer/view.html?id=5e01e8fe6f155549ab8fba0d&amp;username=mnre0214031" TargetMode="External"/><Relationship Id="rId514" Type="http://schemas.openxmlformats.org/officeDocument/2006/relationships/hyperlink" Target="https://emenscr.nesdc.go.th/viewer/view.html?id=5e12ee5cc87029697f013fa3&amp;username=m-culture0031651" TargetMode="External"/><Relationship Id="rId721" Type="http://schemas.openxmlformats.org/officeDocument/2006/relationships/hyperlink" Target="https://emenscr.nesdc.go.th/viewer/view.html?id=5efeed1ac747ed3092ef73d0&amp;username=mots2102481" TargetMode="External"/><Relationship Id="rId1144" Type="http://schemas.openxmlformats.org/officeDocument/2006/relationships/hyperlink" Target="https://emenscr.nesdc.go.th/viewer/view.html?id=5fc5fbab6b0a9f661db870f4&amp;username=moi0017581" TargetMode="External"/><Relationship Id="rId1351" Type="http://schemas.openxmlformats.org/officeDocument/2006/relationships/hyperlink" Target="https://emenscr.nesdc.go.th/viewer/view.html?id=5fd086b5e4c2575912afdf30&amp;username=moi0022201" TargetMode="External"/><Relationship Id="rId1449" Type="http://schemas.openxmlformats.org/officeDocument/2006/relationships/hyperlink" Target="https://emenscr.nesdc.go.th/viewer/view.html?id=5febffe2d4a7895f80144059&amp;username=moi0021821" TargetMode="External"/><Relationship Id="rId1796" Type="http://schemas.openxmlformats.org/officeDocument/2006/relationships/hyperlink" Target="https://emenscr.nesdc.go.th/viewer/view.html?id=6119c6b29b236c1f95b0c2fc&amp;username=cmru0533101" TargetMode="External"/><Relationship Id="rId88" Type="http://schemas.openxmlformats.org/officeDocument/2006/relationships/hyperlink" Target="https://emenscr.nesdc.go.th/viewer/view.html?id=5d8c646d6e6bea05a699bbd0&amp;username=rmutt0578101" TargetMode="External"/><Relationship Id="rId819" Type="http://schemas.openxmlformats.org/officeDocument/2006/relationships/hyperlink" Target="https://emenscr.nesdc.go.th/viewer/view.html?id=5f2c1b041e9bcf1b6a3364eb&amp;username=psu05211" TargetMode="External"/><Relationship Id="rId1004" Type="http://schemas.openxmlformats.org/officeDocument/2006/relationships/hyperlink" Target="https://emenscr.nesdc.go.th/viewer/view.html?id=5fbb90990d3eec2a6b9e4ccc&amp;username=mots8502471" TargetMode="External"/><Relationship Id="rId1211" Type="http://schemas.openxmlformats.org/officeDocument/2006/relationships/hyperlink" Target="https://emenscr.nesdc.go.th/viewer/view.html?id=5fc8661d8290676ab1b9c638&amp;username=mot060861" TargetMode="External"/><Relationship Id="rId1656" Type="http://schemas.openxmlformats.org/officeDocument/2006/relationships/hyperlink" Target="https://emenscr.nesdc.go.th/viewer/view.html?id=6111cd5077572f035a6ea011&amp;username=tat5201021" TargetMode="External"/><Relationship Id="rId1863" Type="http://schemas.openxmlformats.org/officeDocument/2006/relationships/hyperlink" Target="https://emenscr.nesdc.go.th/viewer/view.html?id=6167af1dabf2f76eaaed7b4e&amp;username=moi0017501" TargetMode="External"/><Relationship Id="rId1309" Type="http://schemas.openxmlformats.org/officeDocument/2006/relationships/hyperlink" Target="https://emenscr.nesdc.go.th/viewer/view.html?id=5fcf1f7978ad6216092bc137&amp;username=moi0017081" TargetMode="External"/><Relationship Id="rId1516" Type="http://schemas.openxmlformats.org/officeDocument/2006/relationships/hyperlink" Target="https://emenscr.nesdc.go.th/viewer/view.html?id=600e7d7bd8926a0e8484e3e9&amp;username=mots02031" TargetMode="External"/><Relationship Id="rId1723" Type="http://schemas.openxmlformats.org/officeDocument/2006/relationships/hyperlink" Target="https://emenscr.nesdc.go.th/viewer/view.html?id=61152941d956f703555f9f9a&amp;username=mot03051" TargetMode="External"/><Relationship Id="rId1930" Type="http://schemas.openxmlformats.org/officeDocument/2006/relationships/hyperlink" Target="https://emenscr.nesdc.go.th/viewer/view.html?id=618380c90f6a4831a38bf691&amp;username=moi0017101" TargetMode="External"/><Relationship Id="rId15" Type="http://schemas.openxmlformats.org/officeDocument/2006/relationships/hyperlink" Target="https://emenscr.nesdc.go.th/viewer/view.html?id=5bcdc7fe7de3c605ae415f1c&amp;username=nida05263081" TargetMode="External"/><Relationship Id="rId2192" Type="http://schemas.openxmlformats.org/officeDocument/2006/relationships/hyperlink" Target="https://emenscr.nesdc.go.th/viewer/view.html?id=61b061bc46d3a6271aae2371&amp;username=m-culture0031391" TargetMode="External"/><Relationship Id="rId164" Type="http://schemas.openxmlformats.org/officeDocument/2006/relationships/hyperlink" Target="https://emenscr.nesdc.go.th/viewer/view.html?id=5df77b9862ad211a54e74bc4&amp;username=moi0017691" TargetMode="External"/><Relationship Id="rId371" Type="http://schemas.openxmlformats.org/officeDocument/2006/relationships/hyperlink" Target="https://emenscr.nesdc.go.th/viewer/view.html?id=5e045e67b459dd49a9ac7cb8&amp;username=mots4702551" TargetMode="External"/><Relationship Id="rId2052" Type="http://schemas.openxmlformats.org/officeDocument/2006/relationships/hyperlink" Target="https://emenscr.nesdc.go.th/viewer/view.html?id=619dc69e0334b361d2ad736a&amp;username=mots9002561" TargetMode="External"/><Relationship Id="rId469" Type="http://schemas.openxmlformats.org/officeDocument/2006/relationships/hyperlink" Target="https://emenscr.nesdc.go.th/viewer/view.html?id=5e0aa53aa398d53e6c8ddf90&amp;username=mot060281" TargetMode="External"/><Relationship Id="rId676" Type="http://schemas.openxmlformats.org/officeDocument/2006/relationships/hyperlink" Target="https://emenscr.nesdc.go.th/viewer/view.html?id=5e7312c13ce0a92872301dae&amp;username=moi0017361" TargetMode="External"/><Relationship Id="rId883" Type="http://schemas.openxmlformats.org/officeDocument/2006/relationships/hyperlink" Target="https://emenscr.nesdc.go.th/viewer/view.html?id=5f76d9b5c34aad76d2a0c364&amp;username=mots2102481" TargetMode="External"/><Relationship Id="rId1099" Type="http://schemas.openxmlformats.org/officeDocument/2006/relationships/hyperlink" Target="https://emenscr.nesdc.go.th/viewer/view.html?id=5fc47ada7232b72a71f781c0&amp;username=rus0585141" TargetMode="External"/><Relationship Id="rId231" Type="http://schemas.openxmlformats.org/officeDocument/2006/relationships/hyperlink" Target="https://emenscr.nesdc.go.th/viewer/view.html?id=5dfc4a91b03e921a67e375b3&amp;username=mots02031" TargetMode="External"/><Relationship Id="rId329" Type="http://schemas.openxmlformats.org/officeDocument/2006/relationships/hyperlink" Target="https://emenscr.nesdc.go.th/viewer/view.html?id=5e0314b8ca0feb49b458c33f&amp;username=sut56027011" TargetMode="External"/><Relationship Id="rId536" Type="http://schemas.openxmlformats.org/officeDocument/2006/relationships/hyperlink" Target="https://emenscr.nesdc.go.th/viewer/view.html?id=5e1442386304d01f1c2f71f6&amp;username=moi0018851" TargetMode="External"/><Relationship Id="rId1166" Type="http://schemas.openxmlformats.org/officeDocument/2006/relationships/hyperlink" Target="https://emenscr.nesdc.go.th/viewer/view.html?id=5fc6620cecba351581d26764&amp;username=tat5201231" TargetMode="External"/><Relationship Id="rId1373" Type="http://schemas.openxmlformats.org/officeDocument/2006/relationships/hyperlink" Target="https://emenscr.nesdc.go.th/viewer/view.html?id=5fd23e797cf29c590f8c523d&amp;username=moi0022671" TargetMode="External"/><Relationship Id="rId2217" Type="http://schemas.openxmlformats.org/officeDocument/2006/relationships/hyperlink" Target="https://emenscr.nesdc.go.th/viewer/view.html?id=61b1b0cbb5d2fc0ca4dd0746&amp;username=moac0007741" TargetMode="External"/><Relationship Id="rId743" Type="http://schemas.openxmlformats.org/officeDocument/2006/relationships/hyperlink" Target="https://emenscr.nesdc.go.th/viewer/view.html?id=5f265b41cab46f2eac62fbc5&amp;username=mots04011" TargetMode="External"/><Relationship Id="rId950" Type="http://schemas.openxmlformats.org/officeDocument/2006/relationships/hyperlink" Target="https://emenscr.nesdc.go.th/viewer/view.html?id=5fab8ba47772696c41ccc1aa&amp;username=mot060931" TargetMode="External"/><Relationship Id="rId1026" Type="http://schemas.openxmlformats.org/officeDocument/2006/relationships/hyperlink" Target="https://emenscr.nesdc.go.th/viewer/view.html?id=5fbdc08e7232b72a71f77de8&amp;username=mnre0214031" TargetMode="External"/><Relationship Id="rId1580" Type="http://schemas.openxmlformats.org/officeDocument/2006/relationships/hyperlink" Target="https://emenscr.nesdc.go.th/viewer/view.html?id=60c32f0bd2513234cd5eb1f0&amp;username=mots04061" TargetMode="External"/><Relationship Id="rId1678" Type="http://schemas.openxmlformats.org/officeDocument/2006/relationships/hyperlink" Target="https://emenscr.nesdc.go.th/viewer/view.html?id=611228dc77572f035a6ea095&amp;username=cea031" TargetMode="External"/><Relationship Id="rId1885" Type="http://schemas.openxmlformats.org/officeDocument/2006/relationships/hyperlink" Target="https://emenscr.nesdc.go.th/viewer/view.html?id=61776960e8486e60ee8994ca&amp;username=mots5202521" TargetMode="External"/><Relationship Id="rId603" Type="http://schemas.openxmlformats.org/officeDocument/2006/relationships/hyperlink" Target="https://emenscr.nesdc.go.th/viewer/view.html?id=5e1ee2961bcf6f473365c4d1&amp;username=mot0703731" TargetMode="External"/><Relationship Id="rId810" Type="http://schemas.openxmlformats.org/officeDocument/2006/relationships/hyperlink" Target="https://emenscr.nesdc.go.th/viewer/view.html?id=5f2bed931bb712252cdabcb8&amp;username=psu05211" TargetMode="External"/><Relationship Id="rId908" Type="http://schemas.openxmlformats.org/officeDocument/2006/relationships/hyperlink" Target="https://emenscr.nesdc.go.th/viewer/view.html?id=5f9b7eb02310b05b6ef48954&amp;username=mots02041" TargetMode="External"/><Relationship Id="rId1233" Type="http://schemas.openxmlformats.org/officeDocument/2006/relationships/hyperlink" Target="https://emenscr.nesdc.go.th/viewer/view.html?id=5fc8fb30cc395c6aa110ce77&amp;username=mot060731" TargetMode="External"/><Relationship Id="rId1440" Type="http://schemas.openxmlformats.org/officeDocument/2006/relationships/hyperlink" Target="https://emenscr.nesdc.go.th/viewer/view.html?id=5feaab1748dad842bf57c90e&amp;username=sat21" TargetMode="External"/><Relationship Id="rId1538" Type="http://schemas.openxmlformats.org/officeDocument/2006/relationships/hyperlink" Target="https://emenscr.nesdc.go.th/viewer/view.html?id=601a16fb242f142b6c6c0879&amp;username=mots02091" TargetMode="External"/><Relationship Id="rId1300" Type="http://schemas.openxmlformats.org/officeDocument/2006/relationships/hyperlink" Target="https://emenscr.nesdc.go.th/viewer/view.html?id=5fcefe83fb9dc9160873062e&amp;username=mnre04041" TargetMode="External"/><Relationship Id="rId1745" Type="http://schemas.openxmlformats.org/officeDocument/2006/relationships/hyperlink" Target="https://emenscr.nesdc.go.th/viewer/view.html?id=6116327cd797d45e1960b66c&amp;username=m-culture02041" TargetMode="External"/><Relationship Id="rId1952" Type="http://schemas.openxmlformats.org/officeDocument/2006/relationships/hyperlink" Target="https://emenscr.nesdc.go.th/viewer/view.html?id=618b4c691c41a9328354d579&amp;username=dasta1" TargetMode="External"/><Relationship Id="rId37" Type="http://schemas.openxmlformats.org/officeDocument/2006/relationships/hyperlink" Target="https://emenscr.nesdc.go.th/viewer/view.html?id=5c10bd4eb5776840dd12a2ea&amp;username=mots04031" TargetMode="External"/><Relationship Id="rId1605" Type="http://schemas.openxmlformats.org/officeDocument/2006/relationships/hyperlink" Target="https://emenscr.nesdc.go.th/viewer/view.html?id=60e6ace5a792f56431f5803e&amp;username=mot0703501" TargetMode="External"/><Relationship Id="rId1812" Type="http://schemas.openxmlformats.org/officeDocument/2006/relationships/hyperlink" Target="https://emenscr.nesdc.go.th/viewer/view.html?id=611a2256e587a9706c8ae25b&amp;username=rmutto05801001" TargetMode="External"/><Relationship Id="rId186" Type="http://schemas.openxmlformats.org/officeDocument/2006/relationships/hyperlink" Target="https://emenscr.nesdc.go.th/viewer/view.html?id=5df9db3fffccfe3f5905ef06&amp;username=sat1" TargetMode="External"/><Relationship Id="rId393" Type="http://schemas.openxmlformats.org/officeDocument/2006/relationships/hyperlink" Target="https://emenscr.nesdc.go.th/viewer/view.html?id=5e049034b459dd49a9ac7ea3&amp;username=mot0703641" TargetMode="External"/><Relationship Id="rId2074" Type="http://schemas.openxmlformats.org/officeDocument/2006/relationships/hyperlink" Target="https://emenscr.nesdc.go.th/viewer/view.html?id=61a085a7eacc4561cc159f29&amp;username=mots3602101" TargetMode="External"/><Relationship Id="rId2281" Type="http://schemas.openxmlformats.org/officeDocument/2006/relationships/hyperlink" Target="https://emenscr.nesdc.go.th/viewer/view.html?id=61c009bcc326516233ced9f8&amp;username=dsdw_regional_611" TargetMode="External"/><Relationship Id="rId253" Type="http://schemas.openxmlformats.org/officeDocument/2006/relationships/hyperlink" Target="https://emenscr.nesdc.go.th/viewer/view.html?id=5e004c6142c5ca49af55a60f&amp;username=mots02041" TargetMode="External"/><Relationship Id="rId460" Type="http://schemas.openxmlformats.org/officeDocument/2006/relationships/hyperlink" Target="https://emenscr.nesdc.go.th/viewer/view.html?id=5e096a8ea0d4f63e608d15f9&amp;username=moi0017261" TargetMode="External"/><Relationship Id="rId698" Type="http://schemas.openxmlformats.org/officeDocument/2006/relationships/hyperlink" Target="https://emenscr.nesdc.go.th/viewer/view.html?id=5ea104cbc238c07f8c729bc2&amp;username=moi0017701" TargetMode="External"/><Relationship Id="rId1090" Type="http://schemas.openxmlformats.org/officeDocument/2006/relationships/hyperlink" Target="https://emenscr.nesdc.go.th/viewer/view.html?id=5fc205549a014c2a732f7754&amp;username=tat5201091" TargetMode="External"/><Relationship Id="rId2141" Type="http://schemas.openxmlformats.org/officeDocument/2006/relationships/hyperlink" Target="https://emenscr.nesdc.go.th/viewer/view.html?id=61a8a5a6e55ef143eb1fcc20&amp;username=moi0018241" TargetMode="External"/><Relationship Id="rId113" Type="http://schemas.openxmlformats.org/officeDocument/2006/relationships/hyperlink" Target="https://emenscr.nesdc.go.th/viewer/view.html?id=5ddc9d498785695329ec692a&amp;username=moi0017491" TargetMode="External"/><Relationship Id="rId320" Type="http://schemas.openxmlformats.org/officeDocument/2006/relationships/hyperlink" Target="https://emenscr.nesdc.go.th/viewer/view.html?id=5e02fcb742c5ca49af55acfb&amp;username=mots8102011" TargetMode="External"/><Relationship Id="rId558" Type="http://schemas.openxmlformats.org/officeDocument/2006/relationships/hyperlink" Target="https://emenscr.nesdc.go.th/viewer/view.html?id=5e1698111f76e429d4653393&amp;username=mots4802191" TargetMode="External"/><Relationship Id="rId765" Type="http://schemas.openxmlformats.org/officeDocument/2006/relationships/hyperlink" Target="https://emenscr.nesdc.go.th/viewer/view.html?id=5f29288e14c4720c160d0706&amp;username=psu05211" TargetMode="External"/><Relationship Id="rId972" Type="http://schemas.openxmlformats.org/officeDocument/2006/relationships/hyperlink" Target="https://emenscr.nesdc.go.th/viewer/view.html?id=5fb34bc9152e2542a428cf5d&amp;username=mots04061" TargetMode="External"/><Relationship Id="rId1188" Type="http://schemas.openxmlformats.org/officeDocument/2006/relationships/hyperlink" Target="https://emenscr.nesdc.go.th/viewer/view.html?id=5fc747a3eb591c133460e9e3&amp;username=m-culture04011" TargetMode="External"/><Relationship Id="rId1395" Type="http://schemas.openxmlformats.org/officeDocument/2006/relationships/hyperlink" Target="https://emenscr.nesdc.go.th/viewer/view.html?id=5fd73ee5238e5c34f1efcdc1&amp;username=m-culture0031391" TargetMode="External"/><Relationship Id="rId2001" Type="http://schemas.openxmlformats.org/officeDocument/2006/relationships/hyperlink" Target="https://emenscr.nesdc.go.th/viewer/view.html?id=6194a2b6d51ed2220a0bdcb5&amp;username=tat5201441" TargetMode="External"/><Relationship Id="rId2239" Type="http://schemas.openxmlformats.org/officeDocument/2006/relationships/hyperlink" Target="https://emenscr.nesdc.go.th/viewer/view.html?id=61b82d1cfcffe02e53cd1452&amp;username=moi0022391" TargetMode="External"/><Relationship Id="rId418" Type="http://schemas.openxmlformats.org/officeDocument/2006/relationships/hyperlink" Target="https://emenscr.nesdc.go.th/viewer/view.html?id=5e058da65baa7b44654de063&amp;username=mots3702711" TargetMode="External"/><Relationship Id="rId625" Type="http://schemas.openxmlformats.org/officeDocument/2006/relationships/hyperlink" Target="https://emenscr.nesdc.go.th/viewer/view.html?id=5e216c09b234172ceffa54de&amp;username=mot0703731" TargetMode="External"/><Relationship Id="rId832" Type="http://schemas.openxmlformats.org/officeDocument/2006/relationships/hyperlink" Target="https://emenscr.nesdc.go.th/viewer/view.html?id=5f2cdf001e9bcf1b6a336642&amp;username=moi5302101" TargetMode="External"/><Relationship Id="rId1048" Type="http://schemas.openxmlformats.org/officeDocument/2006/relationships/hyperlink" Target="https://emenscr.nesdc.go.th/viewer/view.html?id=5fbf2b920d3eec2a6b9e4eca&amp;username=mot060671" TargetMode="External"/><Relationship Id="rId1255" Type="http://schemas.openxmlformats.org/officeDocument/2006/relationships/hyperlink" Target="https://emenscr.nesdc.go.th/viewer/view.html?id=5fc9d9f3cc395c6aa110cf66&amp;username=mots4702551" TargetMode="External"/><Relationship Id="rId1462" Type="http://schemas.openxmlformats.org/officeDocument/2006/relationships/hyperlink" Target="https://emenscr.nesdc.go.th/viewer/view.html?id=5ff43bf9ceac3327c2a9aaf2&amp;username=district34021" TargetMode="External"/><Relationship Id="rId2306" Type="http://schemas.openxmlformats.org/officeDocument/2006/relationships/hyperlink" Target="https://emenscr.nesdc.go.th/viewer/view.html?id=61c449c1866f4b33ec83ad6e&amp;username=mots02031" TargetMode="External"/><Relationship Id="rId1115" Type="http://schemas.openxmlformats.org/officeDocument/2006/relationships/hyperlink" Target="https://emenscr.nesdc.go.th/viewer/view.html?id=5fc4ae83beab9d2a7939c3a8&amp;username=m-culture0031491" TargetMode="External"/><Relationship Id="rId1322" Type="http://schemas.openxmlformats.org/officeDocument/2006/relationships/hyperlink" Target="https://emenscr.nesdc.go.th/viewer/view.html?id=5fd03dcc78ad6216092bc285&amp;username=mots5702121" TargetMode="External"/><Relationship Id="rId1767" Type="http://schemas.openxmlformats.org/officeDocument/2006/relationships/hyperlink" Target="https://emenscr.nesdc.go.th/viewer/view.html?id=611751ffee6abd1f949027c2&amp;username=ku05131011" TargetMode="External"/><Relationship Id="rId1974" Type="http://schemas.openxmlformats.org/officeDocument/2006/relationships/hyperlink" Target="https://emenscr.nesdc.go.th/viewer/view.html?id=619228a61501af4b238165cc&amp;username=cea031" TargetMode="External"/><Relationship Id="rId59" Type="http://schemas.openxmlformats.org/officeDocument/2006/relationships/hyperlink" Target="https://emenscr.nesdc.go.th/viewer/view.html?id=5d53d3e561b58e14b04e3a0a&amp;username=tat5201191" TargetMode="External"/><Relationship Id="rId1627" Type="http://schemas.openxmlformats.org/officeDocument/2006/relationships/hyperlink" Target="https://emenscr.nesdc.go.th/viewer/view.html?id=610f914cef40ea035b9d0f80&amp;username=tat5201021" TargetMode="External"/><Relationship Id="rId1834" Type="http://schemas.openxmlformats.org/officeDocument/2006/relationships/hyperlink" Target="https://emenscr.nesdc.go.th/viewer/view.html?id=611a637683a667707448632f&amp;username=tsu64021" TargetMode="External"/><Relationship Id="rId2096" Type="http://schemas.openxmlformats.org/officeDocument/2006/relationships/hyperlink" Target="https://emenscr.nesdc.go.th/viewer/view.html?id=61a5afaee4a0ba43f163ae6b&amp;username=mots2702611" TargetMode="External"/><Relationship Id="rId1901" Type="http://schemas.openxmlformats.org/officeDocument/2006/relationships/hyperlink" Target="https://emenscr.nesdc.go.th/viewer/view.html?id=617a3cf4e5b95b6abff42fa7&amp;username=moi0022391" TargetMode="External"/><Relationship Id="rId275" Type="http://schemas.openxmlformats.org/officeDocument/2006/relationships/hyperlink" Target="https://emenscr.nesdc.go.th/viewer/view.html?id=5e00b3626f155549ab8fb6c7&amp;username=m-culture06041" TargetMode="External"/><Relationship Id="rId482" Type="http://schemas.openxmlformats.org/officeDocument/2006/relationships/hyperlink" Target="https://emenscr.nesdc.go.th/viewer/view.html?id=5e0b400fa398d53e6c8de01d&amp;username=district65021" TargetMode="External"/><Relationship Id="rId2163" Type="http://schemas.openxmlformats.org/officeDocument/2006/relationships/hyperlink" Target="https://emenscr.nesdc.go.th/viewer/view.html?id=61aa29077a9fbf43eacea8e8&amp;username=moi0022711" TargetMode="External"/><Relationship Id="rId135" Type="http://schemas.openxmlformats.org/officeDocument/2006/relationships/hyperlink" Target="https://emenscr.nesdc.go.th/viewer/view.html?id=5df09912ca32fb4ed4482db5&amp;username=rus0585141" TargetMode="External"/><Relationship Id="rId342" Type="http://schemas.openxmlformats.org/officeDocument/2006/relationships/hyperlink" Target="https://emenscr.nesdc.go.th/viewer/view.html?id=5e032b686f155549ab8fbded&amp;username=tat5201091" TargetMode="External"/><Relationship Id="rId787" Type="http://schemas.openxmlformats.org/officeDocument/2006/relationships/hyperlink" Target="https://emenscr.nesdc.go.th/viewer/view.html?id=5f2ab4f83be9f03fb267b2cc&amp;username=psu05211" TargetMode="External"/><Relationship Id="rId994" Type="http://schemas.openxmlformats.org/officeDocument/2006/relationships/hyperlink" Target="https://emenscr.nesdc.go.th/viewer/view.html?id=5fb4f4e020f6a8429dff62fc&amp;username=mots04051" TargetMode="External"/><Relationship Id="rId2023" Type="http://schemas.openxmlformats.org/officeDocument/2006/relationships/hyperlink" Target="https://emenscr.nesdc.go.th/viewer/view.html?id=6196230fa679c7221758ec9e&amp;username=rid_regional_26_11" TargetMode="External"/><Relationship Id="rId2230" Type="http://schemas.openxmlformats.org/officeDocument/2006/relationships/hyperlink" Target="https://emenscr.nesdc.go.th/viewer/view.html?id=61b618c5b5d2fc0ca4dd0837&amp;username=mots6502361" TargetMode="External"/><Relationship Id="rId202" Type="http://schemas.openxmlformats.org/officeDocument/2006/relationships/hyperlink" Target="https://emenscr.nesdc.go.th/viewer/view.html?id=5dfaf9fdc552571a72d136b6&amp;username=mots02021" TargetMode="External"/><Relationship Id="rId647" Type="http://schemas.openxmlformats.org/officeDocument/2006/relationships/hyperlink" Target="https://emenscr.nesdc.go.th/viewer/view.html?id=5e2eb00276888a49ae871796&amp;username=moi0017191" TargetMode="External"/><Relationship Id="rId854" Type="http://schemas.openxmlformats.org/officeDocument/2006/relationships/hyperlink" Target="https://emenscr.nesdc.go.th/viewer/view.html?id=5f2d4e03c3e5f60bd06cada5&amp;username=m-culture04011" TargetMode="External"/><Relationship Id="rId1277" Type="http://schemas.openxmlformats.org/officeDocument/2006/relationships/hyperlink" Target="https://emenscr.nesdc.go.th/viewer/view.html?id=5fcdb2d9d39fc0161d169638&amp;username=moi0018321" TargetMode="External"/><Relationship Id="rId1484" Type="http://schemas.openxmlformats.org/officeDocument/2006/relationships/hyperlink" Target="https://emenscr.nesdc.go.th/viewer/view.html?id=5ff821f24c21db24da209f8d&amp;username=district53071" TargetMode="External"/><Relationship Id="rId1691" Type="http://schemas.openxmlformats.org/officeDocument/2006/relationships/hyperlink" Target="https://emenscr.nesdc.go.th/viewer/view.html?id=6113412def40ea035b9d11f1&amp;username=mots04021" TargetMode="External"/><Relationship Id="rId2328" Type="http://schemas.openxmlformats.org/officeDocument/2006/relationships/hyperlink" Target="https://emenscr.nesdc.go.th/viewer/view.html?id=61de7efa182fe802ec8c79d9&amp;username=wu5704051" TargetMode="External"/><Relationship Id="rId507" Type="http://schemas.openxmlformats.org/officeDocument/2006/relationships/hyperlink" Target="https://emenscr.nesdc.go.th/viewer/view.html?id=5e12ae5afb51be594406ae77&amp;username=mot060721" TargetMode="External"/><Relationship Id="rId714" Type="http://schemas.openxmlformats.org/officeDocument/2006/relationships/hyperlink" Target="https://emenscr.nesdc.go.th/viewer/view.html?id=5eeb2c248e48f137857fccad&amp;username=dasta1" TargetMode="External"/><Relationship Id="rId921" Type="http://schemas.openxmlformats.org/officeDocument/2006/relationships/hyperlink" Target="https://emenscr.nesdc.go.th/viewer/view.html?id=5fa411347d71223f835eb9cd&amp;username=district15031" TargetMode="External"/><Relationship Id="rId1137" Type="http://schemas.openxmlformats.org/officeDocument/2006/relationships/hyperlink" Target="https://emenscr.nesdc.go.th/viewer/view.html?id=5fc5ea33b56c126617c31e06&amp;username=mots3102261" TargetMode="External"/><Relationship Id="rId1344" Type="http://schemas.openxmlformats.org/officeDocument/2006/relationships/hyperlink" Target="https://emenscr.nesdc.go.th/viewer/view.html?id=5fd065d69d7cbe590983c154&amp;username=moph0032471" TargetMode="External"/><Relationship Id="rId1551" Type="http://schemas.openxmlformats.org/officeDocument/2006/relationships/hyperlink" Target="https://emenscr.nesdc.go.th/viewer/view.html?id=606ac0ba8910b4057583a3ec&amp;username=mots5002131" TargetMode="External"/><Relationship Id="rId1789" Type="http://schemas.openxmlformats.org/officeDocument/2006/relationships/hyperlink" Target="https://emenscr.nesdc.go.th/viewer/view.html?id=6117f5374bf4461f93d6e636&amp;username=nida05263081" TargetMode="External"/><Relationship Id="rId1996" Type="http://schemas.openxmlformats.org/officeDocument/2006/relationships/hyperlink" Target="https://emenscr.nesdc.go.th/viewer/view.html?id=61948176bab527220bfbc655&amp;username=tat5201141" TargetMode="External"/><Relationship Id="rId50" Type="http://schemas.openxmlformats.org/officeDocument/2006/relationships/hyperlink" Target="https://emenscr.nesdc.go.th/viewer/view.html?id=5cc6c774f78b133fe6b15013&amp;username=dasta1" TargetMode="External"/><Relationship Id="rId1204" Type="http://schemas.openxmlformats.org/officeDocument/2006/relationships/hyperlink" Target="https://emenscr.nesdc.go.th/viewer/view.html?id=5fc85d0824b5b4133b5f9105&amp;username=moi0017461" TargetMode="External"/><Relationship Id="rId1411" Type="http://schemas.openxmlformats.org/officeDocument/2006/relationships/hyperlink" Target="https://emenscr.nesdc.go.th/viewer/view.html?id=5fd9b7a8adb90d1b2adda1db&amp;username=m-culture0031191" TargetMode="External"/><Relationship Id="rId1649" Type="http://schemas.openxmlformats.org/officeDocument/2006/relationships/hyperlink" Target="https://emenscr.nesdc.go.th/viewer/view.html?id=61111af02482000361ae7e76&amp;username=mots04041" TargetMode="External"/><Relationship Id="rId1856" Type="http://schemas.openxmlformats.org/officeDocument/2006/relationships/hyperlink" Target="https://emenscr.nesdc.go.th/viewer/view.html?id=615d712017ed2a558b4c2c5c&amp;username=mdes06021" TargetMode="External"/><Relationship Id="rId1509" Type="http://schemas.openxmlformats.org/officeDocument/2006/relationships/hyperlink" Target="https://emenscr.nesdc.go.th/viewer/view.html?id=60090de94e1db3311e74ba96&amp;username=mots02151" TargetMode="External"/><Relationship Id="rId1716" Type="http://schemas.openxmlformats.org/officeDocument/2006/relationships/hyperlink" Target="https://emenscr.nesdc.go.th/viewer/view.html?id=6113aadc5739d16ece9264f7&amp;username=mots003811" TargetMode="External"/><Relationship Id="rId1923" Type="http://schemas.openxmlformats.org/officeDocument/2006/relationships/hyperlink" Target="https://emenscr.nesdc.go.th/viewer/view.html?id=61835028d54d60750bdb1bc2&amp;username=moac0224071" TargetMode="External"/><Relationship Id="rId297" Type="http://schemas.openxmlformats.org/officeDocument/2006/relationships/hyperlink" Target="https://emenscr.nesdc.go.th/viewer/view.html?id=5e01d3e0b459dd49a9ac7566&amp;username=district24011" TargetMode="External"/><Relationship Id="rId2185" Type="http://schemas.openxmlformats.org/officeDocument/2006/relationships/hyperlink" Target="https://emenscr.nesdc.go.th/viewer/view.html?id=61b0467046d3a6271aae2322&amp;username=mot060851" TargetMode="External"/><Relationship Id="rId157" Type="http://schemas.openxmlformats.org/officeDocument/2006/relationships/hyperlink" Target="https://emenscr.nesdc.go.th/viewer/view.html?id=5df73ca862ad211a54e74b3b&amp;username=opm0001661" TargetMode="External"/><Relationship Id="rId364" Type="http://schemas.openxmlformats.org/officeDocument/2006/relationships/hyperlink" Target="https://emenscr.nesdc.go.th/viewer/view.html?id=5e04399cb459dd49a9ac7bb3&amp;username=mots2002081" TargetMode="External"/><Relationship Id="rId2045" Type="http://schemas.openxmlformats.org/officeDocument/2006/relationships/hyperlink" Target="https://emenscr.nesdc.go.th/viewer/view.html?id=619ca32c1dcb253d55532436&amp;username=mot060721" TargetMode="External"/><Relationship Id="rId571" Type="http://schemas.openxmlformats.org/officeDocument/2006/relationships/hyperlink" Target="https://emenscr.nesdc.go.th/viewer/view.html?id=5e171288ab990e30f23224f0&amp;username=mot061101" TargetMode="External"/><Relationship Id="rId669" Type="http://schemas.openxmlformats.org/officeDocument/2006/relationships/hyperlink" Target="https://emenscr.nesdc.go.th/viewer/view.html?id=5e4a2831b8fb932610233a6d&amp;username=mots9202141" TargetMode="External"/><Relationship Id="rId876" Type="http://schemas.openxmlformats.org/officeDocument/2006/relationships/hyperlink" Target="https://emenscr.nesdc.go.th/viewer/view.html?id=5f60a6256cae187250a86026&amp;username=mots4602031" TargetMode="External"/><Relationship Id="rId1299" Type="http://schemas.openxmlformats.org/officeDocument/2006/relationships/hyperlink" Target="https://emenscr.nesdc.go.th/viewer/view.html?id=5fcefcaefb9dc91608730626&amp;username=moi0022711" TargetMode="External"/><Relationship Id="rId2252" Type="http://schemas.openxmlformats.org/officeDocument/2006/relationships/hyperlink" Target="https://emenscr.nesdc.go.th/viewer/view.html?id=61b9a6e9358cdf1cf6882552&amp;username=mots04061" TargetMode="External"/><Relationship Id="rId224" Type="http://schemas.openxmlformats.org/officeDocument/2006/relationships/hyperlink" Target="https://emenscr.nesdc.go.th/viewer/view.html?id=5dfba41ed2f24a1a689b4d3c&amp;username=rus0585141" TargetMode="External"/><Relationship Id="rId431" Type="http://schemas.openxmlformats.org/officeDocument/2006/relationships/hyperlink" Target="https://emenscr.nesdc.go.th/viewer/view.html?id=5e05c4930ad19a445701a08b&amp;username=mot060221" TargetMode="External"/><Relationship Id="rId529" Type="http://schemas.openxmlformats.org/officeDocument/2006/relationships/hyperlink" Target="https://emenscr.nesdc.go.th/viewer/view.html?id=5e140267ef83bc1f217190d5&amp;username=mot060671" TargetMode="External"/><Relationship Id="rId736" Type="http://schemas.openxmlformats.org/officeDocument/2006/relationships/hyperlink" Target="https://emenscr.nesdc.go.th/viewer/view.html?id=5f15691343279744102d12bd&amp;username=mots02011" TargetMode="External"/><Relationship Id="rId1061" Type="http://schemas.openxmlformats.org/officeDocument/2006/relationships/hyperlink" Target="https://emenscr.nesdc.go.th/viewer/view.html?id=5fbf6b4cbeab9d2a7939c0d9&amp;username=mot0703141" TargetMode="External"/><Relationship Id="rId1159" Type="http://schemas.openxmlformats.org/officeDocument/2006/relationships/hyperlink" Target="https://emenscr.nesdc.go.th/viewer/view.html?id=5fc65983ecba351581d2675d&amp;username=tat5201151" TargetMode="External"/><Relationship Id="rId1366" Type="http://schemas.openxmlformats.org/officeDocument/2006/relationships/hyperlink" Target="https://emenscr.nesdc.go.th/viewer/view.html?id=5fd0a7aa7cf29c590f8c51cc&amp;username=m-culture04151" TargetMode="External"/><Relationship Id="rId2112" Type="http://schemas.openxmlformats.org/officeDocument/2006/relationships/hyperlink" Target="https://emenscr.nesdc.go.th/viewer/view.html?id=61a6fee27a9fbf43eacea5f3&amp;username=mot0703121" TargetMode="External"/><Relationship Id="rId943" Type="http://schemas.openxmlformats.org/officeDocument/2006/relationships/hyperlink" Target="https://emenscr.nesdc.go.th/viewer/view.html?id=5faa44b33f6eff6c49213a04&amp;username=moi0017501" TargetMode="External"/><Relationship Id="rId1019" Type="http://schemas.openxmlformats.org/officeDocument/2006/relationships/hyperlink" Target="https://emenscr.nesdc.go.th/viewer/view.html?id=5fbcc7287232b72a71f77dba&amp;username=m-culture0031621" TargetMode="External"/><Relationship Id="rId1573" Type="http://schemas.openxmlformats.org/officeDocument/2006/relationships/hyperlink" Target="https://emenscr.nesdc.go.th/viewer/view.html?id=60c06b1f1f24571872693674&amp;username=mots04031" TargetMode="External"/><Relationship Id="rId1780" Type="http://schemas.openxmlformats.org/officeDocument/2006/relationships/hyperlink" Target="https://emenscr.nesdc.go.th/viewer/view.html?id=611784024bf4461f93d6e5b6&amp;username=ku05131011" TargetMode="External"/><Relationship Id="rId1878" Type="http://schemas.openxmlformats.org/officeDocument/2006/relationships/hyperlink" Target="https://emenscr.nesdc.go.th/viewer/view.html?id=616e6e20f13edb48f2d0ae04&amp;username=moac10231" TargetMode="External"/><Relationship Id="rId72" Type="http://schemas.openxmlformats.org/officeDocument/2006/relationships/hyperlink" Target="https://emenscr.nesdc.go.th/viewer/view.html?id=5d57998b5361a61722c2fdc9&amp;username=tat5201181" TargetMode="External"/><Relationship Id="rId803" Type="http://schemas.openxmlformats.org/officeDocument/2006/relationships/hyperlink" Target="https://emenscr.nesdc.go.th/viewer/view.html?id=5f2bcedf1bb712252cdabc31&amp;username=mots02121" TargetMode="External"/><Relationship Id="rId1226" Type="http://schemas.openxmlformats.org/officeDocument/2006/relationships/hyperlink" Target="https://emenscr.nesdc.go.th/viewer/view.html?id=5fc8a80bcc395c6aa110ce42&amp;username=moac0007161" TargetMode="External"/><Relationship Id="rId1433" Type="http://schemas.openxmlformats.org/officeDocument/2006/relationships/hyperlink" Target="https://emenscr.nesdc.go.th/viewer/view.html?id=5fe2b3460573ae1b28632545&amp;username=industry0033681" TargetMode="External"/><Relationship Id="rId1640" Type="http://schemas.openxmlformats.org/officeDocument/2006/relationships/hyperlink" Target="https://emenscr.nesdc.go.th/viewer/view.html?id=6110ef2186ed660368a5baac&amp;username=mots04041" TargetMode="External"/><Relationship Id="rId1738" Type="http://schemas.openxmlformats.org/officeDocument/2006/relationships/hyperlink" Target="https://emenscr.nesdc.go.th/viewer/view.html?id=61162812e303335e1a75e7a1&amp;username=moi530331" TargetMode="External"/><Relationship Id="rId1500" Type="http://schemas.openxmlformats.org/officeDocument/2006/relationships/hyperlink" Target="https://emenscr.nesdc.go.th/viewer/view.html?id=600147f1d81bc0294d030fd3&amp;username=mots02031" TargetMode="External"/><Relationship Id="rId1945" Type="http://schemas.openxmlformats.org/officeDocument/2006/relationships/hyperlink" Target="https://emenscr.nesdc.go.th/viewer/view.html?id=61849bf00f6a4831a38bf778&amp;username=moi0018151" TargetMode="External"/><Relationship Id="rId1805" Type="http://schemas.openxmlformats.org/officeDocument/2006/relationships/hyperlink" Target="https://emenscr.nesdc.go.th/viewer/view.html?id=6119fafeb1eab9706bc8536e&amp;username=nrru0544091" TargetMode="External"/><Relationship Id="rId179" Type="http://schemas.openxmlformats.org/officeDocument/2006/relationships/hyperlink" Target="https://emenscr.nesdc.go.th/viewer/view.html?id=5df9d0f7caa0dc3f63b8c4d1&amp;username=moph0032831" TargetMode="External"/><Relationship Id="rId386" Type="http://schemas.openxmlformats.org/officeDocument/2006/relationships/hyperlink" Target="https://emenscr.nesdc.go.th/viewer/view.html?id=5e0474fbca0feb49b458c7fe&amp;username=onab0034521" TargetMode="External"/><Relationship Id="rId593" Type="http://schemas.openxmlformats.org/officeDocument/2006/relationships/hyperlink" Target="https://emenscr.nesdc.go.th/viewer/view.html?id=5e1ecd252505c512d9fdcf85&amp;username=mots02031" TargetMode="External"/><Relationship Id="rId2067" Type="http://schemas.openxmlformats.org/officeDocument/2006/relationships/hyperlink" Target="https://emenscr.nesdc.go.th/viewer/view.html?id=619f4a650334b361d2ad748b&amp;username=m-culture0031511" TargetMode="External"/><Relationship Id="rId2274" Type="http://schemas.openxmlformats.org/officeDocument/2006/relationships/hyperlink" Target="https://emenscr.nesdc.go.th/viewer/view.html?id=61bc594a08c049623464da85&amp;username=m-culture02041" TargetMode="External"/><Relationship Id="rId246" Type="http://schemas.openxmlformats.org/officeDocument/2006/relationships/hyperlink" Target="https://emenscr.nesdc.go.th/viewer/view.html?id=5dfcb0a1a3add11482f4516f&amp;username=mots1602501" TargetMode="External"/><Relationship Id="rId453" Type="http://schemas.openxmlformats.org/officeDocument/2006/relationships/hyperlink" Target="https://emenscr.nesdc.go.th/viewer/view.html?id=5e08a9f1a0d4f63e608d1595&amp;username=moi0017261" TargetMode="External"/><Relationship Id="rId660" Type="http://schemas.openxmlformats.org/officeDocument/2006/relationships/hyperlink" Target="https://emenscr.nesdc.go.th/viewer/view.html?id=5e2ff2b5e9a2292fef83bd9f&amp;username=mot060931" TargetMode="External"/><Relationship Id="rId898" Type="http://schemas.openxmlformats.org/officeDocument/2006/relationships/hyperlink" Target="https://emenscr.nesdc.go.th/viewer/view.html?id=5f91927d96168859c95eb779&amp;username=cmu6593261" TargetMode="External"/><Relationship Id="rId1083" Type="http://schemas.openxmlformats.org/officeDocument/2006/relationships/hyperlink" Target="https://emenscr.nesdc.go.th/viewer/view.html?id=5fc0b857beab9d2a7939c1f1&amp;username=mots1802091" TargetMode="External"/><Relationship Id="rId1290" Type="http://schemas.openxmlformats.org/officeDocument/2006/relationships/hyperlink" Target="https://emenscr.nesdc.go.th/viewer/view.html?id=5fcdfec0d39fc0161d169770&amp;username=mot060241" TargetMode="External"/><Relationship Id="rId2134" Type="http://schemas.openxmlformats.org/officeDocument/2006/relationships/hyperlink" Target="https://emenscr.nesdc.go.th/viewer/view.html?id=61a836807a9fbf43eacea6c8&amp;username=moi04081" TargetMode="External"/><Relationship Id="rId2341" Type="http://schemas.openxmlformats.org/officeDocument/2006/relationships/hyperlink" Target="https://emenscr.nesdc.go.th/viewer/view.html?id=61e03363b3c88907ec03dd86&amp;username=police000711" TargetMode="External"/><Relationship Id="rId106" Type="http://schemas.openxmlformats.org/officeDocument/2006/relationships/hyperlink" Target="https://emenscr.nesdc.go.th/viewer/view.html?id=5dc10e84efbbb90303acae87&amp;username=rus0585141" TargetMode="External"/><Relationship Id="rId313" Type="http://schemas.openxmlformats.org/officeDocument/2006/relationships/hyperlink" Target="https://emenscr.nesdc.go.th/viewer/view.html?id=5e02d68eb459dd49a9ac7716&amp;username=cea031" TargetMode="External"/><Relationship Id="rId758" Type="http://schemas.openxmlformats.org/officeDocument/2006/relationships/hyperlink" Target="https://emenscr.nesdc.go.th/viewer/view.html?id=5f269d31d49bf92ea89dd168&amp;username=mots04011" TargetMode="External"/><Relationship Id="rId965" Type="http://schemas.openxmlformats.org/officeDocument/2006/relationships/hyperlink" Target="https://emenscr.nesdc.go.th/viewer/view.html?id=5fb21313f1fa732ce2f63410&amp;username=mot0703291" TargetMode="External"/><Relationship Id="rId1150" Type="http://schemas.openxmlformats.org/officeDocument/2006/relationships/hyperlink" Target="https://emenscr.nesdc.go.th/viewer/view.html?id=5fc614816b0a9f661db871e8&amp;username=m-culture0031271" TargetMode="External"/><Relationship Id="rId1388" Type="http://schemas.openxmlformats.org/officeDocument/2006/relationships/hyperlink" Target="https://emenscr.nesdc.go.th/viewer/view.html?id=5fd6db14238e5c34f1efcca2&amp;username=moi0017101" TargetMode="External"/><Relationship Id="rId1595" Type="http://schemas.openxmlformats.org/officeDocument/2006/relationships/hyperlink" Target="https://emenscr.nesdc.go.th/viewer/view.html?id=60e2ebb9ed713a6432c7d280&amp;username=tceb1" TargetMode="External"/><Relationship Id="rId94" Type="http://schemas.openxmlformats.org/officeDocument/2006/relationships/hyperlink" Target="https://emenscr.nesdc.go.th/viewer/view.html?id=5d96fa777cda1962bd51b9c3&amp;username=rmutt0578101" TargetMode="External"/><Relationship Id="rId520" Type="http://schemas.openxmlformats.org/officeDocument/2006/relationships/hyperlink" Target="https://emenscr.nesdc.go.th/viewer/view.html?id=5e13238cc87029697f013fe9&amp;username=moi0022651" TargetMode="External"/><Relationship Id="rId618" Type="http://schemas.openxmlformats.org/officeDocument/2006/relationships/hyperlink" Target="https://emenscr.nesdc.go.th/viewer/view.html?id=5e2035692a384c3a799686f0&amp;username=mots04051" TargetMode="External"/><Relationship Id="rId825" Type="http://schemas.openxmlformats.org/officeDocument/2006/relationships/hyperlink" Target="https://emenscr.nesdc.go.th/viewer/view.html?id=5f2c57cf5d3d8c1b64cee094&amp;username=m-culture02041" TargetMode="External"/><Relationship Id="rId1248" Type="http://schemas.openxmlformats.org/officeDocument/2006/relationships/hyperlink" Target="https://emenscr.nesdc.go.th/viewer/view.html?id=5fc9c0a6cc395c6aa110cf2c&amp;username=moi0017241" TargetMode="External"/><Relationship Id="rId1455" Type="http://schemas.openxmlformats.org/officeDocument/2006/relationships/hyperlink" Target="https://emenscr.nesdc.go.th/viewer/view.html?id=5ff2e2f4664e7b27cf1440f9&amp;username=nrru0544091" TargetMode="External"/><Relationship Id="rId1662" Type="http://schemas.openxmlformats.org/officeDocument/2006/relationships/hyperlink" Target="https://emenscr.nesdc.go.th/viewer/view.html?id=611200e92482000361ae7ee4&amp;username=moc07081" TargetMode="External"/><Relationship Id="rId2201" Type="http://schemas.openxmlformats.org/officeDocument/2006/relationships/hyperlink" Target="https://emenscr.nesdc.go.th/viewer/view.html?id=61b07b6a46d3a6271aae23dc&amp;username=mots04041" TargetMode="External"/><Relationship Id="rId1010" Type="http://schemas.openxmlformats.org/officeDocument/2006/relationships/hyperlink" Target="https://emenscr.nesdc.go.th/viewer/view.html?id=5fbc8a1c9a014c2a732f7359&amp;username=mots4902421" TargetMode="External"/><Relationship Id="rId1108" Type="http://schemas.openxmlformats.org/officeDocument/2006/relationships/hyperlink" Target="https://emenscr.nesdc.go.th/viewer/view.html?id=5fc4a1dfbeab9d2a7939c361&amp;username=mot060711" TargetMode="External"/><Relationship Id="rId1315" Type="http://schemas.openxmlformats.org/officeDocument/2006/relationships/hyperlink" Target="https://emenscr.nesdc.go.th/viewer/view.html?id=5fcf3f6456035d16079a09c8&amp;username=m-culture04151" TargetMode="External"/><Relationship Id="rId1967" Type="http://schemas.openxmlformats.org/officeDocument/2006/relationships/hyperlink" Target="https://emenscr.nesdc.go.th/viewer/view.html?id=618def47cadb284b1da34cd8&amp;username=moi0017241" TargetMode="External"/><Relationship Id="rId1522" Type="http://schemas.openxmlformats.org/officeDocument/2006/relationships/hyperlink" Target="https://emenscr.nesdc.go.th/viewer/view.html?id=600fb6864037f647d85e807b&amp;username=tat5201021" TargetMode="External"/><Relationship Id="rId21" Type="http://schemas.openxmlformats.org/officeDocument/2006/relationships/hyperlink" Target="https://emenscr.nesdc.go.th/viewer/view.html?id=5bea59ffb0bb8f05b8702784&amp;username=mots04031" TargetMode="External"/><Relationship Id="rId2089" Type="http://schemas.openxmlformats.org/officeDocument/2006/relationships/hyperlink" Target="https://emenscr.nesdc.go.th/viewer/view.html?id=61a48a3a77658f43f3668174&amp;username=mots8102011" TargetMode="External"/><Relationship Id="rId2296" Type="http://schemas.openxmlformats.org/officeDocument/2006/relationships/hyperlink" Target="https://emenscr.nesdc.go.th/viewer/view.html?id=61c15c27132398622df87059&amp;username=rus0585111" TargetMode="External"/><Relationship Id="rId268" Type="http://schemas.openxmlformats.org/officeDocument/2006/relationships/hyperlink" Target="https://emenscr.nesdc.go.th/viewer/view.html?id=5e0080746f155549ab8fb61d&amp;username=m-culture04011" TargetMode="External"/><Relationship Id="rId475" Type="http://schemas.openxmlformats.org/officeDocument/2006/relationships/hyperlink" Target="https://emenscr.nesdc.go.th/viewer/view.html?id=5e0ae6b3fe8d2c3e610a10a4&amp;username=district65071" TargetMode="External"/><Relationship Id="rId682" Type="http://schemas.openxmlformats.org/officeDocument/2006/relationships/hyperlink" Target="https://emenscr.nesdc.go.th/viewer/view.html?id=5e8d48fb5c35ce208823781e&amp;username=mots1202231" TargetMode="External"/><Relationship Id="rId2156" Type="http://schemas.openxmlformats.org/officeDocument/2006/relationships/hyperlink" Target="https://emenscr.nesdc.go.th/viewer/view.html?id=61a9df26e4a0ba43f163b2e0&amp;username=mots1702631" TargetMode="External"/><Relationship Id="rId128" Type="http://schemas.openxmlformats.org/officeDocument/2006/relationships/hyperlink" Target="https://emenscr.nesdc.go.th/viewer/view.html?id=5dedcdc909987646b1c79669&amp;username=m-culture0031271" TargetMode="External"/><Relationship Id="rId335" Type="http://schemas.openxmlformats.org/officeDocument/2006/relationships/hyperlink" Target="https://emenscr.nesdc.go.th/viewer/view.html?id=5e031d4f42c5ca49af55adf2&amp;username=mot0703321" TargetMode="External"/><Relationship Id="rId542" Type="http://schemas.openxmlformats.org/officeDocument/2006/relationships/hyperlink" Target="https://emenscr.nesdc.go.th/viewer/view.html?id=5e15936d4735416acaa5ad91&amp;username=mdes06031" TargetMode="External"/><Relationship Id="rId1172" Type="http://schemas.openxmlformats.org/officeDocument/2006/relationships/hyperlink" Target="https://emenscr.nesdc.go.th/viewer/view.html?id=5fc718f024b5b4133b5f8f61&amp;username=mot0703201" TargetMode="External"/><Relationship Id="rId2016" Type="http://schemas.openxmlformats.org/officeDocument/2006/relationships/hyperlink" Target="https://emenscr.nesdc.go.th/viewer/view.html?id=6195caf6d221902211f9afac&amp;username=mot060471" TargetMode="External"/><Relationship Id="rId2223" Type="http://schemas.openxmlformats.org/officeDocument/2006/relationships/hyperlink" Target="https://emenscr.nesdc.go.th/viewer/view.html?id=61b1bcdc20af770c9d9bf693&amp;username=moi0017701" TargetMode="External"/><Relationship Id="rId402" Type="http://schemas.openxmlformats.org/officeDocument/2006/relationships/hyperlink" Target="https://emenscr.nesdc.go.th/viewer/view.html?id=5e05697d5baa7b44654ddeed&amp;username=tat5201171" TargetMode="External"/><Relationship Id="rId1032" Type="http://schemas.openxmlformats.org/officeDocument/2006/relationships/hyperlink" Target="https://emenscr.nesdc.go.th/viewer/view.html?id=5fbddc8c0d3eec2a6b9e4dc4&amp;username=m-culture04121" TargetMode="External"/><Relationship Id="rId1989" Type="http://schemas.openxmlformats.org/officeDocument/2006/relationships/hyperlink" Target="https://emenscr.nesdc.go.th/viewer/view.html?id=619476f1a679c7221758eafc&amp;username=tat5201071" TargetMode="External"/><Relationship Id="rId1849" Type="http://schemas.openxmlformats.org/officeDocument/2006/relationships/hyperlink" Target="https://emenscr.nesdc.go.th/viewer/view.html?id=61513a0975bc904178356fea&amp;username=district58051" TargetMode="External"/><Relationship Id="rId192" Type="http://schemas.openxmlformats.org/officeDocument/2006/relationships/hyperlink" Target="https://emenscr.nesdc.go.th/viewer/view.html?id=5df9f26fffccfe3f5905ef98&amp;username=mots02041" TargetMode="External"/><Relationship Id="rId1709" Type="http://schemas.openxmlformats.org/officeDocument/2006/relationships/hyperlink" Target="https://emenscr.nesdc.go.th/viewer/view.html?id=61139a2ca330646ed4c1978e&amp;username=mots003811" TargetMode="External"/><Relationship Id="rId1916" Type="http://schemas.openxmlformats.org/officeDocument/2006/relationships/hyperlink" Target="https://emenscr.nesdc.go.th/viewer/view.html?id=6182450130c6fc7518ba9675&amp;username=cea031" TargetMode="External"/><Relationship Id="rId2080" Type="http://schemas.openxmlformats.org/officeDocument/2006/relationships/hyperlink" Target="https://emenscr.nesdc.go.th/viewer/view.html?id=61a251020334b361d2ad75c5&amp;username=district15061" TargetMode="External"/><Relationship Id="rId869" Type="http://schemas.openxmlformats.org/officeDocument/2006/relationships/hyperlink" Target="https://emenscr.nesdc.go.th/viewer/view.html?id=5f585b1d4442940fc64008a3&amp;username=mots2702611" TargetMode="External"/><Relationship Id="rId1499" Type="http://schemas.openxmlformats.org/officeDocument/2006/relationships/hyperlink" Target="https://emenscr.nesdc.go.th/viewer/view.html?id=6001299e8fc6222946bc8918&amp;username=mots02041" TargetMode="External"/><Relationship Id="rId729" Type="http://schemas.openxmlformats.org/officeDocument/2006/relationships/hyperlink" Target="https://emenscr.nesdc.go.th/viewer/view.html?id=5f09ffabdc12db2d6ae50cbd&amp;username=moi0022661" TargetMode="External"/><Relationship Id="rId1359" Type="http://schemas.openxmlformats.org/officeDocument/2006/relationships/hyperlink" Target="https://emenscr.nesdc.go.th/viewer/view.html?id=5fd09862e4c2575912afdf9a&amp;username=m-culture0031411" TargetMode="External"/><Relationship Id="rId936" Type="http://schemas.openxmlformats.org/officeDocument/2006/relationships/hyperlink" Target="https://emenscr.nesdc.go.th/viewer/view.html?id=5fa8eb38e708b36c432df7cc&amp;username=mots04041" TargetMode="External"/><Relationship Id="rId1219" Type="http://schemas.openxmlformats.org/officeDocument/2006/relationships/hyperlink" Target="https://emenscr.nesdc.go.th/viewer/view.html?id=5fc88d8e8290676ab1b9c69f&amp;username=mots7602371" TargetMode="External"/><Relationship Id="rId1566" Type="http://schemas.openxmlformats.org/officeDocument/2006/relationships/hyperlink" Target="https://emenscr.nesdc.go.th/viewer/view.html?id=60af4e1c5838526f2e0f111d&amp;username=mots04051" TargetMode="External"/><Relationship Id="rId1773" Type="http://schemas.openxmlformats.org/officeDocument/2006/relationships/hyperlink" Target="https://emenscr.nesdc.go.th/viewer/view.html?id=6117685e4bf4461f93d6e57f&amp;username=m-culture02041" TargetMode="External"/><Relationship Id="rId1980" Type="http://schemas.openxmlformats.org/officeDocument/2006/relationships/hyperlink" Target="https://emenscr.nesdc.go.th/viewer/view.html?id=61936517d51ed2220a0bdbe5&amp;username=mots4902421" TargetMode="External"/><Relationship Id="rId65" Type="http://schemas.openxmlformats.org/officeDocument/2006/relationships/hyperlink" Target="https://emenscr.nesdc.go.th/viewer/view.html?id=5d563a69b2185217239ea45d&amp;username=tat5201241" TargetMode="External"/><Relationship Id="rId1426" Type="http://schemas.openxmlformats.org/officeDocument/2006/relationships/hyperlink" Target="https://emenscr.nesdc.go.th/viewer/view.html?id=5fdc7cd5ea2eef1b27a273f0&amp;username=moi0022491" TargetMode="External"/><Relationship Id="rId1633" Type="http://schemas.openxmlformats.org/officeDocument/2006/relationships/hyperlink" Target="https://emenscr.nesdc.go.th/viewer/view.html?id=6110a32086ed660368a5ba3b&amp;username=tat5201021" TargetMode="External"/><Relationship Id="rId1840" Type="http://schemas.openxmlformats.org/officeDocument/2006/relationships/hyperlink" Target="https://emenscr.nesdc.go.th/viewer/view.html?id=611a91f9454a1a70721699ee&amp;username=tceb1" TargetMode="External"/><Relationship Id="rId1700" Type="http://schemas.openxmlformats.org/officeDocument/2006/relationships/hyperlink" Target="https://emenscr.nesdc.go.th/viewer/view.html?id=611389f586ed660368a5bd31&amp;username=mots003811" TargetMode="External"/><Relationship Id="rId379" Type="http://schemas.openxmlformats.org/officeDocument/2006/relationships/hyperlink" Target="https://emenscr.nesdc.go.th/viewer/view.html?id=5e04688cb459dd49a9ac7d40&amp;username=mots7102021" TargetMode="External"/><Relationship Id="rId586" Type="http://schemas.openxmlformats.org/officeDocument/2006/relationships/hyperlink" Target="https://emenscr.nesdc.go.th/viewer/view.html?id=5e1d99984480ac6890e22b18&amp;username=mots04031" TargetMode="External"/><Relationship Id="rId793" Type="http://schemas.openxmlformats.org/officeDocument/2006/relationships/hyperlink" Target="https://emenscr.nesdc.go.th/viewer/view.html?id=5f2b8c6eab9aa9251e67f4ff&amp;username=psu05211" TargetMode="External"/><Relationship Id="rId2267" Type="http://schemas.openxmlformats.org/officeDocument/2006/relationships/hyperlink" Target="https://emenscr.nesdc.go.th/viewer/view.html?id=61bbf0bd77a3ca1cee43a913&amp;username=m-culture02041" TargetMode="External"/><Relationship Id="rId239" Type="http://schemas.openxmlformats.org/officeDocument/2006/relationships/hyperlink" Target="https://emenscr.nesdc.go.th/viewer/view.html?id=5dfc897fb03e921a67e376e6&amp;username=rus0585141" TargetMode="External"/><Relationship Id="rId446" Type="http://schemas.openxmlformats.org/officeDocument/2006/relationships/hyperlink" Target="https://emenscr.nesdc.go.th/viewer/view.html?id=5e06f46381155e131a9ab53a&amp;username=moi0017191" TargetMode="External"/><Relationship Id="rId653" Type="http://schemas.openxmlformats.org/officeDocument/2006/relationships/hyperlink" Target="https://emenscr.nesdc.go.th/viewer/view.html?id=5e2fbff8e9a2292fef83bd42&amp;username=mots02031" TargetMode="External"/><Relationship Id="rId1076" Type="http://schemas.openxmlformats.org/officeDocument/2006/relationships/hyperlink" Target="https://emenscr.nesdc.go.th/viewer/view.html?id=5fc0747fbeab9d2a7939c150&amp;username=district95041" TargetMode="External"/><Relationship Id="rId1283" Type="http://schemas.openxmlformats.org/officeDocument/2006/relationships/hyperlink" Target="https://emenscr.nesdc.go.th/viewer/view.html?id=5fcde02bd39fc0161d1696d8&amp;username=mots5602321" TargetMode="External"/><Relationship Id="rId1490" Type="http://schemas.openxmlformats.org/officeDocument/2006/relationships/hyperlink" Target="https://emenscr.nesdc.go.th/viewer/view.html?id=5ffbcaf8d180dd35795469e8&amp;username=rid_regional_85_1" TargetMode="External"/><Relationship Id="rId2127" Type="http://schemas.openxmlformats.org/officeDocument/2006/relationships/hyperlink" Target="https://emenscr.nesdc.go.th/viewer/view.html?id=61a73b91e4a0ba43f163b07e&amp;username=mot061031" TargetMode="External"/><Relationship Id="rId2334" Type="http://schemas.openxmlformats.org/officeDocument/2006/relationships/hyperlink" Target="https://emenscr.nesdc.go.th/viewer/view.html?id=61dfd1a121c5ce07faeec8ba&amp;username=mot03051" TargetMode="External"/><Relationship Id="rId306" Type="http://schemas.openxmlformats.org/officeDocument/2006/relationships/hyperlink" Target="https://emenscr.nesdc.go.th/viewer/view.html?id=5e01e6aeca0feb49b458c09f&amp;username=moi0019451" TargetMode="External"/><Relationship Id="rId860" Type="http://schemas.openxmlformats.org/officeDocument/2006/relationships/hyperlink" Target="https://emenscr.nesdc.go.th/viewer/view.html?id=5f2d71e65a5ea30bc8e0c600&amp;username=mnre05011" TargetMode="External"/><Relationship Id="rId1143" Type="http://schemas.openxmlformats.org/officeDocument/2006/relationships/hyperlink" Target="https://emenscr.nesdc.go.th/viewer/view.html?id=5fc5f6feda05356620e16ded&amp;username=moi0019541" TargetMode="External"/><Relationship Id="rId513" Type="http://schemas.openxmlformats.org/officeDocument/2006/relationships/hyperlink" Target="https://emenscr.nesdc.go.th/viewer/view.html?id=5e12d1d065d1e5594e988d22&amp;username=district67031" TargetMode="External"/><Relationship Id="rId720" Type="http://schemas.openxmlformats.org/officeDocument/2006/relationships/hyperlink" Target="https://emenscr.nesdc.go.th/viewer/view.html?id=5ef9b972cb570b2904ab8a60&amp;username=mot0703651" TargetMode="External"/><Relationship Id="rId1350" Type="http://schemas.openxmlformats.org/officeDocument/2006/relationships/hyperlink" Target="https://emenscr.nesdc.go.th/viewer/view.html?id=5fd0811ac97e955911453ccc&amp;username=mots8102011" TargetMode="External"/><Relationship Id="rId1003" Type="http://schemas.openxmlformats.org/officeDocument/2006/relationships/hyperlink" Target="https://emenscr.nesdc.go.th/viewer/view.html?id=5fbb5f0a0d3eec2a6b9e4c69&amp;username=moi0022811" TargetMode="External"/><Relationship Id="rId1210" Type="http://schemas.openxmlformats.org/officeDocument/2006/relationships/hyperlink" Target="https://emenscr.nesdc.go.th/viewer/view.html?id=5fc863fe9571721336792f91&amp;username=mot060861" TargetMode="External"/><Relationship Id="rId2191" Type="http://schemas.openxmlformats.org/officeDocument/2006/relationships/hyperlink" Target="https://emenscr.nesdc.go.th/viewer/view.html?id=61b0605c9379e92714769920&amp;username=mot0703631" TargetMode="External"/><Relationship Id="rId163" Type="http://schemas.openxmlformats.org/officeDocument/2006/relationships/hyperlink" Target="https://emenscr.nesdc.go.th/viewer/view.html?id=5df76c44c576281a57719669&amp;username=mots02031" TargetMode="External"/><Relationship Id="rId370" Type="http://schemas.openxmlformats.org/officeDocument/2006/relationships/hyperlink" Target="https://emenscr.nesdc.go.th/viewer/view.html?id=5e045a6bb459dd49a9ac7c89&amp;username=mot060181" TargetMode="External"/><Relationship Id="rId2051" Type="http://schemas.openxmlformats.org/officeDocument/2006/relationships/hyperlink" Target="https://emenscr.nesdc.go.th/viewer/view.html?id=619dc43db0cf811c11ad286c&amp;username=moi0022921" TargetMode="External"/><Relationship Id="rId230" Type="http://schemas.openxmlformats.org/officeDocument/2006/relationships/hyperlink" Target="https://emenscr.nesdc.go.th/viewer/view.html?id=5dfc49adc552571a72d138e5&amp;username=mots4402411" TargetMode="External"/><Relationship Id="rId1677" Type="http://schemas.openxmlformats.org/officeDocument/2006/relationships/hyperlink" Target="https://emenscr.nesdc.go.th/viewer/view.html?id=6112255177572f035a6ea090&amp;username=cea031" TargetMode="External"/><Relationship Id="rId1884" Type="http://schemas.openxmlformats.org/officeDocument/2006/relationships/hyperlink" Target="https://emenscr.nesdc.go.th/viewer/view.html?id=61765c49bf69fa60fb76c09d&amp;username=moi02271011" TargetMode="External"/><Relationship Id="rId907" Type="http://schemas.openxmlformats.org/officeDocument/2006/relationships/hyperlink" Target="https://emenscr.nesdc.go.th/viewer/view.html?id=5f9a928f9be3a25b6cc1a547&amp;username=mots02011" TargetMode="External"/><Relationship Id="rId1537" Type="http://schemas.openxmlformats.org/officeDocument/2006/relationships/hyperlink" Target="https://emenscr.nesdc.go.th/viewer/view.html?id=601a1328242f142b6c6c086d&amp;username=mots02091" TargetMode="External"/><Relationship Id="rId1744" Type="http://schemas.openxmlformats.org/officeDocument/2006/relationships/hyperlink" Target="https://emenscr.nesdc.go.th/viewer/view.html?id=61163205d797d45e1960b66a&amp;username=dasta1" TargetMode="External"/><Relationship Id="rId1951" Type="http://schemas.openxmlformats.org/officeDocument/2006/relationships/hyperlink" Target="https://emenscr.nesdc.go.th/viewer/view.html?id=618a37a7ceda15328416c017&amp;username=mots7702281" TargetMode="External"/><Relationship Id="rId36" Type="http://schemas.openxmlformats.org/officeDocument/2006/relationships/hyperlink" Target="https://emenscr.nesdc.go.th/viewer/view.html?id=5c10b0ede1033840d2770385&amp;username=mots04031" TargetMode="External"/><Relationship Id="rId1604" Type="http://schemas.openxmlformats.org/officeDocument/2006/relationships/hyperlink" Target="https://emenscr.nesdc.go.th/viewer/view.html?id=60e6a5abed713a6432c7d6d9&amp;username=mots5202521" TargetMode="External"/><Relationship Id="rId1811" Type="http://schemas.openxmlformats.org/officeDocument/2006/relationships/hyperlink" Target="https://emenscr.nesdc.go.th/viewer/view.html?id=611a1932454a1a707216987a&amp;username=mju052314011" TargetMode="External"/><Relationship Id="rId697" Type="http://schemas.openxmlformats.org/officeDocument/2006/relationships/hyperlink" Target="https://emenscr.nesdc.go.th/viewer/view.html?id=5e9dcf768803b2752cef6934&amp;username=mnre05071" TargetMode="External"/><Relationship Id="rId1187" Type="http://schemas.openxmlformats.org/officeDocument/2006/relationships/hyperlink" Target="https://emenscr.nesdc.go.th/viewer/view.html?id=5fc7473d9571721336792e68&amp;username=moi0022621" TargetMode="External"/><Relationship Id="rId557" Type="http://schemas.openxmlformats.org/officeDocument/2006/relationships/hyperlink" Target="https://emenscr.nesdc.go.th/viewer/view.html?id=5e1694334bc50529c9a9a137&amp;username=moi0019931" TargetMode="External"/><Relationship Id="rId764" Type="http://schemas.openxmlformats.org/officeDocument/2006/relationships/hyperlink" Target="https://emenscr.nesdc.go.th/viewer/view.html?id=5f291796adc5890c1c144b62&amp;username=mol05091" TargetMode="External"/><Relationship Id="rId971" Type="http://schemas.openxmlformats.org/officeDocument/2006/relationships/hyperlink" Target="https://emenscr.nesdc.go.th/viewer/view.html?id=5fb34bc720f6a8429dff6156&amp;username=mots4402411" TargetMode="External"/><Relationship Id="rId1394" Type="http://schemas.openxmlformats.org/officeDocument/2006/relationships/hyperlink" Target="https://emenscr.nesdc.go.th/viewer/view.html?id=5fd73da507212e34f9c30227&amp;username=mot0703561" TargetMode="External"/><Relationship Id="rId2238" Type="http://schemas.openxmlformats.org/officeDocument/2006/relationships/hyperlink" Target="https://emenscr.nesdc.go.th/viewer/view.html?id=61b82351fcffe02e53cd1444&amp;username=mots04061" TargetMode="External"/><Relationship Id="rId417" Type="http://schemas.openxmlformats.org/officeDocument/2006/relationships/hyperlink" Target="https://emenscr.nesdc.go.th/viewer/view.html?id=5e0588813b2bc044565f7864&amp;username=mot0703611" TargetMode="External"/><Relationship Id="rId624" Type="http://schemas.openxmlformats.org/officeDocument/2006/relationships/hyperlink" Target="https://emenscr.nesdc.go.th/viewer/view.html?id=5e215beb85c25d2cf81d2ecf&amp;username=mots4802191" TargetMode="External"/><Relationship Id="rId831" Type="http://schemas.openxmlformats.org/officeDocument/2006/relationships/hyperlink" Target="https://emenscr.nesdc.go.th/viewer/view.html?id=5f2cdddbab64071b723c6c24&amp;username=sru11161" TargetMode="External"/><Relationship Id="rId1047" Type="http://schemas.openxmlformats.org/officeDocument/2006/relationships/hyperlink" Target="https://emenscr.nesdc.go.th/viewer/view.html?id=5fbf2ab90d3eec2a6b9e4ec7&amp;username=m-culture0031621" TargetMode="External"/><Relationship Id="rId1254" Type="http://schemas.openxmlformats.org/officeDocument/2006/relationships/hyperlink" Target="https://emenscr.nesdc.go.th/viewer/view.html?id=5fc9d704a8d9686aa79eec64&amp;username=moi0022581" TargetMode="External"/><Relationship Id="rId1461" Type="http://schemas.openxmlformats.org/officeDocument/2006/relationships/hyperlink" Target="https://emenscr.nesdc.go.th/viewer/view.html?id=5ff431529a713127d061ced8&amp;username=moi0022441" TargetMode="External"/><Relationship Id="rId2305" Type="http://schemas.openxmlformats.org/officeDocument/2006/relationships/hyperlink" Target="https://emenscr.nesdc.go.th/viewer/view.html?id=61c400b9cf8d3033eb3ef6c6&amp;username=moi0017541" TargetMode="External"/><Relationship Id="rId1114" Type="http://schemas.openxmlformats.org/officeDocument/2006/relationships/hyperlink" Target="https://emenscr.nesdc.go.th/viewer/view.html?id=5fc4add8beab9d2a7939c3a3&amp;username=mot060711" TargetMode="External"/><Relationship Id="rId1321" Type="http://schemas.openxmlformats.org/officeDocument/2006/relationships/hyperlink" Target="https://emenscr.nesdc.go.th/viewer/view.html?id=5fd035befb9dc91608730783&amp;username=moi0017011" TargetMode="External"/><Relationship Id="rId2095" Type="http://schemas.openxmlformats.org/officeDocument/2006/relationships/hyperlink" Target="https://emenscr.nesdc.go.th/viewer/view.html?id=61a5a659e55ef143eb1fc915&amp;username=mot060931" TargetMode="External"/><Relationship Id="rId274" Type="http://schemas.openxmlformats.org/officeDocument/2006/relationships/hyperlink" Target="https://emenscr.nesdc.go.th/viewer/view.html?id=5e00acf142c5ca49af55a7c5&amp;username=mot060571" TargetMode="External"/><Relationship Id="rId481" Type="http://schemas.openxmlformats.org/officeDocument/2006/relationships/hyperlink" Target="https://emenscr.nesdc.go.th/viewer/view.html?id=5e0b381dfe8d2c3e610a110c&amp;username=district65021" TargetMode="External"/><Relationship Id="rId2162" Type="http://schemas.openxmlformats.org/officeDocument/2006/relationships/hyperlink" Target="https://emenscr.nesdc.go.th/viewer/view.html?id=61aa25b6e4a0ba43f163b303&amp;username=moi0022711" TargetMode="External"/><Relationship Id="rId134" Type="http://schemas.openxmlformats.org/officeDocument/2006/relationships/hyperlink" Target="https://emenscr.nesdc.go.th/viewer/view.html?id=5defb5d811e6364ece801d14&amp;username=moi0022521" TargetMode="External"/><Relationship Id="rId341" Type="http://schemas.openxmlformats.org/officeDocument/2006/relationships/hyperlink" Target="https://emenscr.nesdc.go.th/viewer/view.html?id=5e032b5cca0feb49b458c40e&amp;username=mnre0214031" TargetMode="External"/><Relationship Id="rId2022" Type="http://schemas.openxmlformats.org/officeDocument/2006/relationships/hyperlink" Target="https://emenscr.nesdc.go.th/viewer/view.html?id=6195e123bab527220bfbc746&amp;username=dasta_regional_721" TargetMode="External"/><Relationship Id="rId201" Type="http://schemas.openxmlformats.org/officeDocument/2006/relationships/hyperlink" Target="https://emenscr.nesdc.go.th/viewer/view.html?id=5dfaf7fbc552571a72d136a6&amp;username=mot0703291" TargetMode="External"/><Relationship Id="rId1788" Type="http://schemas.openxmlformats.org/officeDocument/2006/relationships/hyperlink" Target="https://emenscr.nesdc.go.th/viewer/view.html?id=6117da8bee6abd1f94902862&amp;username=psu05211" TargetMode="External"/><Relationship Id="rId1995" Type="http://schemas.openxmlformats.org/officeDocument/2006/relationships/hyperlink" Target="https://emenscr.nesdc.go.th/viewer/view.html?id=6194800da679c7221758eb1f&amp;username=tat5201151" TargetMode="External"/><Relationship Id="rId1648" Type="http://schemas.openxmlformats.org/officeDocument/2006/relationships/hyperlink" Target="https://emenscr.nesdc.go.th/viewer/view.html?id=61110db62482000361ae7e65&amp;username=mots04061" TargetMode="External"/><Relationship Id="rId1508" Type="http://schemas.openxmlformats.org/officeDocument/2006/relationships/hyperlink" Target="https://emenscr.nesdc.go.th/viewer/view.html?id=6008f794d309fd3116daa08f&amp;username=mots02041" TargetMode="External"/><Relationship Id="rId1855" Type="http://schemas.openxmlformats.org/officeDocument/2006/relationships/hyperlink" Target="https://emenscr.nesdc.go.th/viewer/view.html?id=615d554917ed2a558b4c2c0c&amp;username=mdes06021" TargetMode="External"/><Relationship Id="rId1715" Type="http://schemas.openxmlformats.org/officeDocument/2006/relationships/hyperlink" Target="https://emenscr.nesdc.go.th/viewer/view.html?id=6113a6045739d16ece9264e7&amp;username=mots003811" TargetMode="External"/><Relationship Id="rId1922" Type="http://schemas.openxmlformats.org/officeDocument/2006/relationships/hyperlink" Target="https://emenscr.nesdc.go.th/viewer/view.html?id=61834c43f828697512d26a65&amp;username=mnre0214301" TargetMode="External"/><Relationship Id="rId668" Type="http://schemas.openxmlformats.org/officeDocument/2006/relationships/hyperlink" Target="https://emenscr.nesdc.go.th/viewer/view.html?id=5e4667af8505272611859212&amp;username=m-culture02031" TargetMode="External"/><Relationship Id="rId875" Type="http://schemas.openxmlformats.org/officeDocument/2006/relationships/hyperlink" Target="https://emenscr.nesdc.go.th/viewer/view.html?id=5f5f4a1bd80a23276a8b4636&amp;username=moi0022751" TargetMode="External"/><Relationship Id="rId1298" Type="http://schemas.openxmlformats.org/officeDocument/2006/relationships/hyperlink" Target="https://emenscr.nesdc.go.th/viewer/view.html?id=5fcefa59557f3b161930c371&amp;username=mots3002201" TargetMode="External"/><Relationship Id="rId528" Type="http://schemas.openxmlformats.org/officeDocument/2006/relationships/hyperlink" Target="https://emenscr.nesdc.go.th/viewer/view.html?id=5e13fee76304d01f1c2f7137&amp;username=mot060671" TargetMode="External"/><Relationship Id="rId735" Type="http://schemas.openxmlformats.org/officeDocument/2006/relationships/hyperlink" Target="https://emenscr.nesdc.go.th/viewer/view.html?id=5f1009ee7440ef5f3378ed98&amp;username=m-culture0031171" TargetMode="External"/><Relationship Id="rId942" Type="http://schemas.openxmlformats.org/officeDocument/2006/relationships/hyperlink" Target="https://emenscr.nesdc.go.th/viewer/view.html?id=5faa3a317772696c41ccc0fa&amp;username=moi0017221" TargetMode="External"/><Relationship Id="rId1158" Type="http://schemas.openxmlformats.org/officeDocument/2006/relationships/hyperlink" Target="https://emenscr.nesdc.go.th/viewer/view.html?id=5fc6589433c5c4157374e3d6&amp;username=tat5201141" TargetMode="External"/><Relationship Id="rId1365" Type="http://schemas.openxmlformats.org/officeDocument/2006/relationships/hyperlink" Target="https://emenscr.nesdc.go.th/viewer/view.html?id=5fd0a6779d7cbe590983c251&amp;username=moi0022821" TargetMode="External"/><Relationship Id="rId1572" Type="http://schemas.openxmlformats.org/officeDocument/2006/relationships/hyperlink" Target="https://emenscr.nesdc.go.th/viewer/view.html?id=60b71068b47ca6274c849988&amp;username=m-culture0031441" TargetMode="External"/><Relationship Id="rId2209" Type="http://schemas.openxmlformats.org/officeDocument/2006/relationships/hyperlink" Target="https://emenscr.nesdc.go.th/viewer/view.html?id=61b0a6ef9379e927147699dd&amp;username=moi0018721" TargetMode="External"/><Relationship Id="rId1018" Type="http://schemas.openxmlformats.org/officeDocument/2006/relationships/hyperlink" Target="https://emenscr.nesdc.go.th/viewer/view.html?id=5fbcc7159a014c2a732f73ce&amp;username=mots04021" TargetMode="External"/><Relationship Id="rId1225" Type="http://schemas.openxmlformats.org/officeDocument/2006/relationships/hyperlink" Target="https://emenscr.nesdc.go.th/viewer/view.html?id=5fc89dd95d06316aaee531d9&amp;username=moi0022951" TargetMode="External"/><Relationship Id="rId1432" Type="http://schemas.openxmlformats.org/officeDocument/2006/relationships/hyperlink" Target="https://emenscr.nesdc.go.th/viewer/view.html?id=5fe1b40a0573ae1b28632493&amp;username=moi0022811" TargetMode="External"/><Relationship Id="rId71" Type="http://schemas.openxmlformats.org/officeDocument/2006/relationships/hyperlink" Target="https://emenscr.nesdc.go.th/viewer/view.html?id=5d57925bb2185217239ea4c0&amp;username=tat5201151" TargetMode="External"/><Relationship Id="rId802" Type="http://schemas.openxmlformats.org/officeDocument/2006/relationships/hyperlink" Target="https://emenscr.nesdc.go.th/viewer/view.html?id=5f2bc78cab9aa9251e67f651&amp;username=psu05211" TargetMode="External"/><Relationship Id="rId178" Type="http://schemas.openxmlformats.org/officeDocument/2006/relationships/hyperlink" Target="https://emenscr.nesdc.go.th/viewer/view.html?id=5df9cf6c6b12163f58d5f8b2&amp;username=sat1" TargetMode="External"/><Relationship Id="rId385" Type="http://schemas.openxmlformats.org/officeDocument/2006/relationships/hyperlink" Target="https://emenscr.nesdc.go.th/viewer/view.html?id=5e0474256f155549ab8fc1de&amp;username=moi0019741" TargetMode="External"/><Relationship Id="rId592" Type="http://schemas.openxmlformats.org/officeDocument/2006/relationships/hyperlink" Target="https://emenscr.nesdc.go.th/viewer/view.html?id=5e1ec7bc2505c512d9fdcf6f&amp;username=district34221" TargetMode="External"/><Relationship Id="rId2066" Type="http://schemas.openxmlformats.org/officeDocument/2006/relationships/hyperlink" Target="https://emenscr.nesdc.go.th/viewer/view.html?id=619f426ceacc4561cc159e7a&amp;username=mnre05071" TargetMode="External"/><Relationship Id="rId2273" Type="http://schemas.openxmlformats.org/officeDocument/2006/relationships/hyperlink" Target="https://emenscr.nesdc.go.th/viewer/view.html?id=61bc52941a10626236233cf1&amp;username=m-culture02041" TargetMode="External"/><Relationship Id="rId245" Type="http://schemas.openxmlformats.org/officeDocument/2006/relationships/hyperlink" Target="https://emenscr.nesdc.go.th/viewer/view.html?id=5dfca054a7759b14872e6d44&amp;username=moi02276041" TargetMode="External"/><Relationship Id="rId452" Type="http://schemas.openxmlformats.org/officeDocument/2006/relationships/hyperlink" Target="https://emenscr.nesdc.go.th/viewer/view.html?id=5e077cba81155e131a9ab5a9&amp;username=moi0019451" TargetMode="External"/><Relationship Id="rId1082" Type="http://schemas.openxmlformats.org/officeDocument/2006/relationships/hyperlink" Target="https://emenscr.nesdc.go.th/viewer/view.html?id=5fc0b34dbeab9d2a7939c1db&amp;username=sru11161" TargetMode="External"/><Relationship Id="rId2133" Type="http://schemas.openxmlformats.org/officeDocument/2006/relationships/hyperlink" Target="https://emenscr.nesdc.go.th/viewer/view.html?id=61a8348077658f43f36684c5&amp;username=mots1802091" TargetMode="External"/><Relationship Id="rId2340" Type="http://schemas.openxmlformats.org/officeDocument/2006/relationships/hyperlink" Target="https://emenscr.nesdc.go.th/viewer/view.html?id=61e02ff121c5ce07faeec961&amp;username=police000711" TargetMode="External"/><Relationship Id="rId105" Type="http://schemas.openxmlformats.org/officeDocument/2006/relationships/hyperlink" Target="https://emenscr.nesdc.go.th/viewer/view.html?id=5dbfaba695d4bc0308241ffd&amp;username=kpru053621" TargetMode="External"/><Relationship Id="rId312" Type="http://schemas.openxmlformats.org/officeDocument/2006/relationships/hyperlink" Target="https://emenscr.nesdc.go.th/viewer/view.html?id=5e02cbf7b459dd49a9ac76e3&amp;username=mots7202651" TargetMode="External"/><Relationship Id="rId2200" Type="http://schemas.openxmlformats.org/officeDocument/2006/relationships/hyperlink" Target="https://emenscr.nesdc.go.th/viewer/view.html?id=61b077394b76812722f74ac5&amp;username=mots04041" TargetMode="External"/><Relationship Id="rId1899" Type="http://schemas.openxmlformats.org/officeDocument/2006/relationships/hyperlink" Target="https://emenscr.nesdc.go.th/viewer/view.html?id=617a2c2d7c45c15cc4e335b3&amp;username=district42071" TargetMode="External"/><Relationship Id="rId1759" Type="http://schemas.openxmlformats.org/officeDocument/2006/relationships/hyperlink" Target="https://emenscr.nesdc.go.th/viewer/view.html?id=61169d2b4bf4461f93d6e513&amp;username=dasta1" TargetMode="External"/><Relationship Id="rId1966" Type="http://schemas.openxmlformats.org/officeDocument/2006/relationships/hyperlink" Target="https://emenscr.nesdc.go.th/viewer/view.html?id=618de4941501af4b23816466&amp;username=moi0017701" TargetMode="External"/><Relationship Id="rId1619" Type="http://schemas.openxmlformats.org/officeDocument/2006/relationships/hyperlink" Target="https://emenscr.nesdc.go.th/viewer/view.html?id=610ce092b6c5987c7f728855&amp;username=m-culture04011" TargetMode="External"/><Relationship Id="rId1826" Type="http://schemas.openxmlformats.org/officeDocument/2006/relationships/hyperlink" Target="https://emenscr.nesdc.go.th/viewer/view.html?id=611a43ae454a1a7072169950&amp;username=ubru05421" TargetMode="External"/><Relationship Id="rId779" Type="http://schemas.openxmlformats.org/officeDocument/2006/relationships/hyperlink" Target="https://emenscr.nesdc.go.th/viewer/view.html?id=5f2a7e019b1b9e3fab85a7ef&amp;username=tat5201021" TargetMode="External"/><Relationship Id="rId986" Type="http://schemas.openxmlformats.org/officeDocument/2006/relationships/hyperlink" Target="https://emenscr.nesdc.go.th/viewer/view.html?id=5fb4c1b420f6a8429dff6272&amp;username=m-culture0031661" TargetMode="External"/><Relationship Id="rId639" Type="http://schemas.openxmlformats.org/officeDocument/2006/relationships/hyperlink" Target="https://emenscr.nesdc.go.th/viewer/view.html?id=5e292f5946ebc35192472392&amp;username=district34091" TargetMode="External"/><Relationship Id="rId1269" Type="http://schemas.openxmlformats.org/officeDocument/2006/relationships/hyperlink" Target="https://emenscr.nesdc.go.th/viewer/view.html?id=5fca0d22c4c4f26d1f0ea744&amp;username=mot060951" TargetMode="External"/><Relationship Id="rId1476" Type="http://schemas.openxmlformats.org/officeDocument/2006/relationships/hyperlink" Target="https://emenscr.nesdc.go.th/viewer/view.html?id=5ff6a9eef313b9089eae1b49&amp;username=mot0703501" TargetMode="External"/><Relationship Id="rId846" Type="http://schemas.openxmlformats.org/officeDocument/2006/relationships/hyperlink" Target="https://emenscr.nesdc.go.th/viewer/view.html?id=5f2d22751e9bcf1b6a3368cf&amp;username=mfu590131" TargetMode="External"/><Relationship Id="rId1129" Type="http://schemas.openxmlformats.org/officeDocument/2006/relationships/hyperlink" Target="https://emenscr.nesdc.go.th/viewer/view.html?id=5fc52133503b94399c9d89d1&amp;username=moi0018721" TargetMode="External"/><Relationship Id="rId1683" Type="http://schemas.openxmlformats.org/officeDocument/2006/relationships/hyperlink" Target="https://emenscr.nesdc.go.th/viewer/view.html?id=61123e1d77572f035a6ea0e2&amp;username=most54011" TargetMode="External"/><Relationship Id="rId1890" Type="http://schemas.openxmlformats.org/officeDocument/2006/relationships/hyperlink" Target="https://emenscr.nesdc.go.th/viewer/view.html?id=6178ff4a17e13374dcdf450e&amp;username=moi0017291" TargetMode="External"/><Relationship Id="rId706" Type="http://schemas.openxmlformats.org/officeDocument/2006/relationships/hyperlink" Target="https://emenscr.nesdc.go.th/viewer/view.html?id=5edf0fed954d6b253313eb72&amp;username=rmutt0578101" TargetMode="External"/><Relationship Id="rId913" Type="http://schemas.openxmlformats.org/officeDocument/2006/relationships/hyperlink" Target="https://emenscr.nesdc.go.th/viewer/view.html?id=5fa2736fb85d3605fe50d328&amp;username=mots04031" TargetMode="External"/><Relationship Id="rId1336" Type="http://schemas.openxmlformats.org/officeDocument/2006/relationships/hyperlink" Target="https://emenscr.nesdc.go.th/viewer/view.html?id=5fd051419d7cbe590983c0f5&amp;username=crru0532011" TargetMode="External"/><Relationship Id="rId1543" Type="http://schemas.openxmlformats.org/officeDocument/2006/relationships/hyperlink" Target="https://emenscr.nesdc.go.th/viewer/view.html?id=6021f2a43f9c9a15b66cb02d&amp;username=district42051" TargetMode="External"/><Relationship Id="rId1750" Type="http://schemas.openxmlformats.org/officeDocument/2006/relationships/hyperlink" Target="https://emenscr.nesdc.go.th/viewer/view.html?id=611640ed4afae470e58edb3a&amp;username=moph05021" TargetMode="External"/><Relationship Id="rId42" Type="http://schemas.openxmlformats.org/officeDocument/2006/relationships/hyperlink" Target="https://emenscr.nesdc.go.th/viewer/view.html?id=5cb6cc4da392573fe1bc6eb1&amp;username=mots04031" TargetMode="External"/><Relationship Id="rId1403" Type="http://schemas.openxmlformats.org/officeDocument/2006/relationships/hyperlink" Target="https://emenscr.nesdc.go.th/viewer/view.html?id=5fd8735e4737ba28bee86970&amp;username=mot060351" TargetMode="External"/><Relationship Id="rId1610" Type="http://schemas.openxmlformats.org/officeDocument/2006/relationships/hyperlink" Target="https://emenscr.nesdc.go.th/viewer/view.html?id=60efffc18333c046d07ba106&amp;username=tceb1" TargetMode="External"/><Relationship Id="rId289" Type="http://schemas.openxmlformats.org/officeDocument/2006/relationships/hyperlink" Target="https://emenscr.nesdc.go.th/viewer/view.html?id=5e01c9e242c5ca49af55a9af&amp;username=opm0001741" TargetMode="External"/><Relationship Id="rId496" Type="http://schemas.openxmlformats.org/officeDocument/2006/relationships/hyperlink" Target="https://emenscr.nesdc.go.th/viewer/view.html?id=5e0ef5c3700c16082bc6eee6&amp;username=mot061031" TargetMode="External"/><Relationship Id="rId2177" Type="http://schemas.openxmlformats.org/officeDocument/2006/relationships/hyperlink" Target="https://emenscr.nesdc.go.th/viewer/view.html?id=61af3422e55ef143eb1fceba&amp;username=moi0017461" TargetMode="External"/><Relationship Id="rId149" Type="http://schemas.openxmlformats.org/officeDocument/2006/relationships/hyperlink" Target="https://emenscr.nesdc.go.th/viewer/view.html?id=5df700bbc576281a5771951a&amp;username=onab0034721" TargetMode="External"/><Relationship Id="rId356" Type="http://schemas.openxmlformats.org/officeDocument/2006/relationships/hyperlink" Target="https://emenscr.nesdc.go.th/viewer/view.html?id=5e042399ca0feb49b458c55a&amp;username=mots5002131" TargetMode="External"/><Relationship Id="rId563" Type="http://schemas.openxmlformats.org/officeDocument/2006/relationships/hyperlink" Target="https://emenscr.nesdc.go.th/viewer/view.html?id=5e16dc738579f230edc1e499&amp;username=mots1902621" TargetMode="External"/><Relationship Id="rId770" Type="http://schemas.openxmlformats.org/officeDocument/2006/relationships/hyperlink" Target="https://emenscr.nesdc.go.th/viewer/view.html?id=5f2a5f8514c4720c160d08b0&amp;username=most54011" TargetMode="External"/><Relationship Id="rId1193" Type="http://schemas.openxmlformats.org/officeDocument/2006/relationships/hyperlink" Target="https://emenscr.nesdc.go.th/viewer/view.html?id=5fc75a63499a93132efec3bd&amp;username=district56081" TargetMode="External"/><Relationship Id="rId2037" Type="http://schemas.openxmlformats.org/officeDocument/2006/relationships/hyperlink" Target="https://emenscr.nesdc.go.th/viewer/view.html?id=619b1f6dfef84f3d534c7df8&amp;username=moc0016231" TargetMode="External"/><Relationship Id="rId2244" Type="http://schemas.openxmlformats.org/officeDocument/2006/relationships/hyperlink" Target="https://emenscr.nesdc.go.th/viewer/view.html?id=61b85c5ffcffe02e53cd14b6&amp;username=mots04021" TargetMode="External"/><Relationship Id="rId216" Type="http://schemas.openxmlformats.org/officeDocument/2006/relationships/hyperlink" Target="https://emenscr.nesdc.go.th/viewer/view.html?id=5dfb2f6ce02dae1a6dd4bc16&amp;username=mots3102261" TargetMode="External"/><Relationship Id="rId423" Type="http://schemas.openxmlformats.org/officeDocument/2006/relationships/hyperlink" Target="https://emenscr.nesdc.go.th/viewer/view.html?id=5e05a33fe82416445c17a303&amp;username=mot060951" TargetMode="External"/><Relationship Id="rId1053" Type="http://schemas.openxmlformats.org/officeDocument/2006/relationships/hyperlink" Target="https://emenscr.nesdc.go.th/viewer/view.html?id=5fbf39160d3eec2a6b9e4ee7&amp;username=moi0019491" TargetMode="External"/><Relationship Id="rId1260" Type="http://schemas.openxmlformats.org/officeDocument/2006/relationships/hyperlink" Target="https://emenscr.nesdc.go.th/viewer/view.html?id=5fc9f2a78290676ab1b9c892&amp;username=mots4702551" TargetMode="External"/><Relationship Id="rId2104" Type="http://schemas.openxmlformats.org/officeDocument/2006/relationships/hyperlink" Target="https://emenscr.nesdc.go.th/viewer/view.html?id=61a6f184e4a0ba43f163afb2&amp;username=moi0017251" TargetMode="External"/><Relationship Id="rId630" Type="http://schemas.openxmlformats.org/officeDocument/2006/relationships/hyperlink" Target="https://emenscr.nesdc.go.th/viewer/view.html?id=5e252ce0edb0a925720832da&amp;username=mots2702611" TargetMode="External"/><Relationship Id="rId2311" Type="http://schemas.openxmlformats.org/officeDocument/2006/relationships/hyperlink" Target="https://emenscr.nesdc.go.th/viewer/view.html?id=61c5d35fee1f2878a16cef48&amp;username=police000711" TargetMode="External"/><Relationship Id="rId1120" Type="http://schemas.openxmlformats.org/officeDocument/2006/relationships/hyperlink" Target="https://emenscr.nesdc.go.th/viewer/view.html?id=5fc4b9527da8e93996313282&amp;username=mot060711" TargetMode="External"/><Relationship Id="rId1937" Type="http://schemas.openxmlformats.org/officeDocument/2006/relationships/hyperlink" Target="https://emenscr.nesdc.go.th/viewer/view.html?id=6183917af1b02731a23132d3&amp;username=moi0017101" TargetMode="External"/><Relationship Id="rId280" Type="http://schemas.openxmlformats.org/officeDocument/2006/relationships/hyperlink" Target="https://emenscr.nesdc.go.th/viewer/view.html?id=5e018c5342c5ca49af55a86d&amp;username=mots0401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ea1fd5a4f65846b25d42e5&amp;username=moi0017501" TargetMode="External"/><Relationship Id="rId21" Type="http://schemas.openxmlformats.org/officeDocument/2006/relationships/hyperlink" Target="https://emenscr.nesdc.go.th/viewer/view.html?id=5bea59ffb0bb8f05b8702784&amp;username=mots04031" TargetMode="External"/><Relationship Id="rId42" Type="http://schemas.openxmlformats.org/officeDocument/2006/relationships/hyperlink" Target="https://emenscr.nesdc.go.th/viewer/view.html?id=5cb6cc4da392573fe1bc6eb1&amp;username=mots04031" TargetMode="External"/><Relationship Id="rId63" Type="http://schemas.openxmlformats.org/officeDocument/2006/relationships/hyperlink" Target="https://emenscr.nesdc.go.th/viewer/view.html?id=5d5517286a833a14b5f1b259&amp;username=industry04161" TargetMode="External"/><Relationship Id="rId84" Type="http://schemas.openxmlformats.org/officeDocument/2006/relationships/hyperlink" Target="https://emenscr.nesdc.go.th/viewer/view.html?id=5d941c92b7cda504eec9660f&amp;username=moi04081" TargetMode="External"/><Relationship Id="rId138" Type="http://schemas.openxmlformats.org/officeDocument/2006/relationships/hyperlink" Target="https://emenscr.nesdc.go.th/viewer/view.html?id=5df5dfbf62ad211a54e74a00&amp;username=moph0032851" TargetMode="External"/><Relationship Id="rId159" Type="http://schemas.openxmlformats.org/officeDocument/2006/relationships/hyperlink" Target="https://emenscr.nesdc.go.th/viewer/view.html?id=5df879a56b12163f58d5f6e3&amp;username=mot07021" TargetMode="External"/><Relationship Id="rId170" Type="http://schemas.openxmlformats.org/officeDocument/2006/relationships/hyperlink" Target="https://emenscr.nesdc.go.th/viewer/view.html?id=5df9d127ffccfe3f5905eec5&amp;username=mots02021" TargetMode="External"/><Relationship Id="rId191" Type="http://schemas.openxmlformats.org/officeDocument/2006/relationships/hyperlink" Target="https://emenscr.nesdc.go.th/viewer/view.html?id=5dfb2feeb03e921a67e37408&amp;username=mots04051" TargetMode="External"/><Relationship Id="rId205" Type="http://schemas.openxmlformats.org/officeDocument/2006/relationships/hyperlink" Target="https://emenscr.nesdc.go.th/viewer/view.html?id=5dfc4a91b03e921a67e375b3&amp;username=mots02031" TargetMode="External"/><Relationship Id="rId226" Type="http://schemas.openxmlformats.org/officeDocument/2006/relationships/hyperlink" Target="https://emenscr.nesdc.go.th/viewer/view.html?id=5e00463042c5ca49af55a5f2&amp;username=mots5302731" TargetMode="External"/><Relationship Id="rId107" Type="http://schemas.openxmlformats.org/officeDocument/2006/relationships/hyperlink" Target="https://emenscr.nesdc.go.th/viewer/view.html?id=5de24ec8e78f8151e86bc433&amp;username=mots02011" TargetMode="External"/><Relationship Id="rId11" Type="http://schemas.openxmlformats.org/officeDocument/2006/relationships/hyperlink" Target="https://emenscr.nesdc.go.th/viewer/view.html?id=5b7fbe688419180f2e67af7a&amp;username=dru0563061" TargetMode="External"/><Relationship Id="rId32" Type="http://schemas.openxmlformats.org/officeDocument/2006/relationships/hyperlink" Target="https://emenscr.nesdc.go.th/viewer/view.html?id=5bfd0b754fbc1266a6d7ae07&amp;username=mots04041" TargetMode="External"/><Relationship Id="rId53" Type="http://schemas.openxmlformats.org/officeDocument/2006/relationships/hyperlink" Target="https://emenscr.nesdc.go.th/viewer/view.html?id=5cf61f62985c284170d115c4&amp;username=sat1" TargetMode="External"/><Relationship Id="rId74" Type="http://schemas.openxmlformats.org/officeDocument/2006/relationships/hyperlink" Target="https://emenscr.nesdc.go.th/viewer/view.html?id=5d57b20b0e9fc4172ab8e5d3&amp;username=tat5201081" TargetMode="External"/><Relationship Id="rId128" Type="http://schemas.openxmlformats.org/officeDocument/2006/relationships/hyperlink" Target="https://emenscr.nesdc.go.th/viewer/view.html?id=5df0ac4f21057f4ecfc9ed3d&amp;username=moi0017661" TargetMode="External"/><Relationship Id="rId149" Type="http://schemas.openxmlformats.org/officeDocument/2006/relationships/hyperlink" Target="https://emenscr.nesdc.go.th/viewer/view.html?id=5df73fc6c576281a577195ff&amp;username=moi0017121" TargetMode="External"/><Relationship Id="rId5" Type="http://schemas.openxmlformats.org/officeDocument/2006/relationships/hyperlink" Target="https://emenscr.nesdc.go.th/viewer/view.html?id=5b1f872c7587e67e2e720fa7&amp;username=sdu67011" TargetMode="External"/><Relationship Id="rId95" Type="http://schemas.openxmlformats.org/officeDocument/2006/relationships/hyperlink" Target="https://emenscr.nesdc.go.th/viewer/view.html?id=5db6a1bca099c71470319ae0&amp;username=mots02091" TargetMode="External"/><Relationship Id="rId160" Type="http://schemas.openxmlformats.org/officeDocument/2006/relationships/hyperlink" Target="https://emenscr.nesdc.go.th/viewer/view.html?id=5df884626b12163f58d5f721&amp;username=mots4602031" TargetMode="External"/><Relationship Id="rId181" Type="http://schemas.openxmlformats.org/officeDocument/2006/relationships/hyperlink" Target="https://emenscr.nesdc.go.th/viewer/view.html?id=5df9eda4caa0dc3f63b8c56b&amp;username=mots02041" TargetMode="External"/><Relationship Id="rId216" Type="http://schemas.openxmlformats.org/officeDocument/2006/relationships/hyperlink" Target="https://emenscr.nesdc.go.th/viewer/view.html?id=5dfc9195400f2c3a92b4aff7&amp;username=rus0585111" TargetMode="External"/><Relationship Id="rId237" Type="http://schemas.openxmlformats.org/officeDocument/2006/relationships/hyperlink" Target="https://emenscr.nesdc.go.th/viewer/view.html?id=5e0079f9b459dd49a9ac71c6&amp;username=mdes06031" TargetMode="External"/><Relationship Id="rId22" Type="http://schemas.openxmlformats.org/officeDocument/2006/relationships/hyperlink" Target="https://emenscr.nesdc.go.th/viewer/view.html?id=5bea5c45b0bb8f05b8702785&amp;username=mots04051" TargetMode="External"/><Relationship Id="rId43" Type="http://schemas.openxmlformats.org/officeDocument/2006/relationships/hyperlink" Target="https://emenscr.nesdc.go.th/viewer/view.html?id=5cb6d813a392573fe1bc6ec0&amp;username=mots04031" TargetMode="External"/><Relationship Id="rId64" Type="http://schemas.openxmlformats.org/officeDocument/2006/relationships/hyperlink" Target="https://emenscr.nesdc.go.th/viewer/view.html?id=5d562c9d5361a61722c2fd5d&amp;username=tat5201321" TargetMode="External"/><Relationship Id="rId118" Type="http://schemas.openxmlformats.org/officeDocument/2006/relationships/hyperlink" Target="https://emenscr.nesdc.go.th/viewer/view.html?id=5dea2c9fa4f65846b25d42fc&amp;username=tru0549051" TargetMode="External"/><Relationship Id="rId139" Type="http://schemas.openxmlformats.org/officeDocument/2006/relationships/hyperlink" Target="https://emenscr.nesdc.go.th/viewer/view.html?id=5df663cfcf2dda1a4f64d88a&amp;username=moph0032851" TargetMode="External"/><Relationship Id="rId85" Type="http://schemas.openxmlformats.org/officeDocument/2006/relationships/hyperlink" Target="https://emenscr.nesdc.go.th/viewer/view.html?id=5d96c3ced715ba479cd090f7&amp;username=rmutt0578101" TargetMode="External"/><Relationship Id="rId150" Type="http://schemas.openxmlformats.org/officeDocument/2006/relationships/hyperlink" Target="https://emenscr.nesdc.go.th/viewer/view.html?id=5df746aa1069321a558d6aed&amp;username=moi07171" TargetMode="External"/><Relationship Id="rId171" Type="http://schemas.openxmlformats.org/officeDocument/2006/relationships/hyperlink" Target="https://emenscr.nesdc.go.th/viewer/view.html?id=5df9d1dc467aa83f5ec0b0a9&amp;username=sat1" TargetMode="External"/><Relationship Id="rId192" Type="http://schemas.openxmlformats.org/officeDocument/2006/relationships/hyperlink" Target="https://emenscr.nesdc.go.th/viewer/view.html?id=5dfb3243d2f24a1a689b4c8f&amp;username=moi0019621" TargetMode="External"/><Relationship Id="rId206" Type="http://schemas.openxmlformats.org/officeDocument/2006/relationships/hyperlink" Target="https://emenscr.nesdc.go.th/viewer/view.html?id=5dfc4ef8d2f24a1a689b4e0c&amp;username=mots8402661" TargetMode="External"/><Relationship Id="rId227" Type="http://schemas.openxmlformats.org/officeDocument/2006/relationships/hyperlink" Target="https://emenscr.nesdc.go.th/viewer/view.html?id=5e004c6142c5ca49af55a60f&amp;username=mots02041" TargetMode="External"/><Relationship Id="rId12" Type="http://schemas.openxmlformats.org/officeDocument/2006/relationships/hyperlink" Target="https://emenscr.nesdc.go.th/viewer/view.html?id=5bbf00fd18934608ac2f9d1e&amp;username=cmu659391" TargetMode="External"/><Relationship Id="rId33" Type="http://schemas.openxmlformats.org/officeDocument/2006/relationships/hyperlink" Target="https://emenscr.nesdc.go.th/viewer/view.html?id=5bfd10254fbc1266a6d7ae08&amp;username=mots04041" TargetMode="External"/><Relationship Id="rId108" Type="http://schemas.openxmlformats.org/officeDocument/2006/relationships/hyperlink" Target="https://emenscr.nesdc.go.th/viewer/view.html?id=5de26300e78f8151e86bc437&amp;username=mots02011" TargetMode="External"/><Relationship Id="rId129" Type="http://schemas.openxmlformats.org/officeDocument/2006/relationships/hyperlink" Target="https://emenscr.nesdc.go.th/viewer/view.html?id=5df0b5285ab6a64edd630098&amp;username=moi0017221" TargetMode="External"/><Relationship Id="rId54" Type="http://schemas.openxmlformats.org/officeDocument/2006/relationships/hyperlink" Target="https://emenscr.nesdc.go.th/viewer/view.html?id=5cf62620985c284170d115ce&amp;username=sat1" TargetMode="External"/><Relationship Id="rId75" Type="http://schemas.openxmlformats.org/officeDocument/2006/relationships/hyperlink" Target="https://emenscr.nesdc.go.th/viewer/view.html?id=5d57b7230e9fc4172ab8e5d7&amp;username=tat5201131" TargetMode="External"/><Relationship Id="rId96" Type="http://schemas.openxmlformats.org/officeDocument/2006/relationships/hyperlink" Target="https://emenscr.nesdc.go.th/viewer/view.html?id=5db954c9e414e50a393a43b1&amp;username=rmutt0578101" TargetMode="External"/><Relationship Id="rId140" Type="http://schemas.openxmlformats.org/officeDocument/2006/relationships/hyperlink" Target="https://emenscr.nesdc.go.th/viewer/view.html?id=5df700bbc576281a5771951a&amp;username=onab0034721" TargetMode="External"/><Relationship Id="rId161" Type="http://schemas.openxmlformats.org/officeDocument/2006/relationships/hyperlink" Target="https://emenscr.nesdc.go.th/viewer/view.html?id=5df99273ffccfe3f5905ee07&amp;username=onab0034131" TargetMode="External"/><Relationship Id="rId182" Type="http://schemas.openxmlformats.org/officeDocument/2006/relationships/hyperlink" Target="https://emenscr.nesdc.go.th/viewer/view.html?id=5df9f26fffccfe3f5905ef98&amp;username=mots02041" TargetMode="External"/><Relationship Id="rId217" Type="http://schemas.openxmlformats.org/officeDocument/2006/relationships/hyperlink" Target="https://emenscr.nesdc.go.th/viewer/view.html?id=5dfc9339ba396e3a82dca564&amp;username=m-culture0031471" TargetMode="External"/><Relationship Id="rId6" Type="http://schemas.openxmlformats.org/officeDocument/2006/relationships/hyperlink" Target="https://emenscr.nesdc.go.th/viewer/view.html?id=5b1f9fc0ea79507e38d7c79b&amp;username=mnre10031" TargetMode="External"/><Relationship Id="rId238" Type="http://schemas.openxmlformats.org/officeDocument/2006/relationships/hyperlink" Target="https://emenscr.nesdc.go.th/viewer/view.html?id=5e007aa642c5ca49af55a6f7&amp;username=mots5802431" TargetMode="External"/><Relationship Id="rId23" Type="http://schemas.openxmlformats.org/officeDocument/2006/relationships/hyperlink" Target="https://emenscr.nesdc.go.th/viewer/view.html?id=5bea97017de3c605ae416219&amp;username=mots04011" TargetMode="External"/><Relationship Id="rId119" Type="http://schemas.openxmlformats.org/officeDocument/2006/relationships/hyperlink" Target="https://emenscr.nesdc.go.th/viewer/view.html?id=5dedcdc909987646b1c79669&amp;username=m-culture0031271" TargetMode="External"/><Relationship Id="rId44" Type="http://schemas.openxmlformats.org/officeDocument/2006/relationships/hyperlink" Target="https://emenscr.nesdc.go.th/viewer/view.html?id=5cc686e5a6ce3a3febe8d5b6&amp;username=dasta1" TargetMode="External"/><Relationship Id="rId65" Type="http://schemas.openxmlformats.org/officeDocument/2006/relationships/hyperlink" Target="https://emenscr.nesdc.go.th/viewer/view.html?id=5d563a69b2185217239ea45d&amp;username=tat5201241" TargetMode="External"/><Relationship Id="rId86" Type="http://schemas.openxmlformats.org/officeDocument/2006/relationships/hyperlink" Target="https://emenscr.nesdc.go.th/viewer/view.html?id=5d96fa777cda1962bd51b9c3&amp;username=rmutt0578101" TargetMode="External"/><Relationship Id="rId130" Type="http://schemas.openxmlformats.org/officeDocument/2006/relationships/hyperlink" Target="https://emenscr.nesdc.go.th/viewer/view.html?id=5df106f0ca32fb4ed4482e4b&amp;username=mots9202141" TargetMode="External"/><Relationship Id="rId151" Type="http://schemas.openxmlformats.org/officeDocument/2006/relationships/hyperlink" Target="https://emenscr.nesdc.go.th/viewer/view.html?id=5df755461069321a558d6b24&amp;username=mot0703141" TargetMode="External"/><Relationship Id="rId172" Type="http://schemas.openxmlformats.org/officeDocument/2006/relationships/hyperlink" Target="https://emenscr.nesdc.go.th/viewer/view.html?id=5df9d59fffccfe3f5905eee5&amp;username=sat1" TargetMode="External"/><Relationship Id="rId193" Type="http://schemas.openxmlformats.org/officeDocument/2006/relationships/hyperlink" Target="https://emenscr.nesdc.go.th/viewer/view.html?id=5dfb3bc9b03e921a67e37458&amp;username=mot0703291" TargetMode="External"/><Relationship Id="rId207" Type="http://schemas.openxmlformats.org/officeDocument/2006/relationships/hyperlink" Target="https://emenscr.nesdc.go.th/viewer/view.html?id=5dfc6356e02dae1a6dd4be27&amp;username=mnre0214631" TargetMode="External"/><Relationship Id="rId228" Type="http://schemas.openxmlformats.org/officeDocument/2006/relationships/hyperlink" Target="https://emenscr.nesdc.go.th/viewer/view.html?id=5e005dd342c5ca49af55a632&amp;username=mots5802431" TargetMode="External"/><Relationship Id="rId13" Type="http://schemas.openxmlformats.org/officeDocument/2006/relationships/hyperlink" Target="https://emenscr.nesdc.go.th/viewer/view.html?id=5bc95d947de3c605ae415eac&amp;username=cmu659371" TargetMode="External"/><Relationship Id="rId109" Type="http://schemas.openxmlformats.org/officeDocument/2006/relationships/hyperlink" Target="https://emenscr.nesdc.go.th/viewer/view.html?id=5de2b113e78f8151e86bc444&amp;username=moe02751" TargetMode="External"/><Relationship Id="rId34" Type="http://schemas.openxmlformats.org/officeDocument/2006/relationships/hyperlink" Target="https://emenscr.nesdc.go.th/viewer/view.html?id=5bfd1147fa8c8a66a4c0c968&amp;username=mots04041" TargetMode="External"/><Relationship Id="rId55" Type="http://schemas.openxmlformats.org/officeDocument/2006/relationships/hyperlink" Target="https://emenscr.nesdc.go.th/viewer/view.html?id=5cf63c3e985c284170d115e3&amp;username=sat1" TargetMode="External"/><Relationship Id="rId76" Type="http://schemas.openxmlformats.org/officeDocument/2006/relationships/hyperlink" Target="https://emenscr.nesdc.go.th/viewer/view.html?id=5d57b9ce5361a61722c2fdd5&amp;username=tat5201091" TargetMode="External"/><Relationship Id="rId97" Type="http://schemas.openxmlformats.org/officeDocument/2006/relationships/hyperlink" Target="https://emenscr.nesdc.go.th/viewer/view.html?id=5dbfaba695d4bc0308241ffd&amp;username=kpru053621" TargetMode="External"/><Relationship Id="rId120" Type="http://schemas.openxmlformats.org/officeDocument/2006/relationships/hyperlink" Target="https://emenscr.nesdc.go.th/viewer/view.html?id=5dedcddb9f75a146bbce08f1&amp;username=opm0001271" TargetMode="External"/><Relationship Id="rId141" Type="http://schemas.openxmlformats.org/officeDocument/2006/relationships/hyperlink" Target="https://emenscr.nesdc.go.th/viewer/view.html?id=5df705111069321a558d69ed&amp;username=m-culture04121" TargetMode="External"/><Relationship Id="rId7" Type="http://schemas.openxmlformats.org/officeDocument/2006/relationships/hyperlink" Target="https://emenscr.nesdc.go.th/viewer/view.html?id=5b209ae4ea79507e38d7c826&amp;username=mnre10031" TargetMode="External"/><Relationship Id="rId162" Type="http://schemas.openxmlformats.org/officeDocument/2006/relationships/hyperlink" Target="https://emenscr.nesdc.go.th/viewer/view.html?id=5df999b0467aa83f5ec0afd4&amp;username=m-culture0031771" TargetMode="External"/><Relationship Id="rId183" Type="http://schemas.openxmlformats.org/officeDocument/2006/relationships/hyperlink" Target="https://emenscr.nesdc.go.th/viewer/view.html?id=5df9f69ccaa0dc3f63b8c58e&amp;username=okmd1" TargetMode="External"/><Relationship Id="rId218" Type="http://schemas.openxmlformats.org/officeDocument/2006/relationships/hyperlink" Target="https://emenscr.nesdc.go.th/viewer/view.html?id=5dfc96874a6018148125f8aa&amp;username=mots2702611" TargetMode="External"/><Relationship Id="rId239" Type="http://schemas.openxmlformats.org/officeDocument/2006/relationships/hyperlink" Target="https://emenscr.nesdc.go.th/viewer/view.html?id=5e007ab642c5ca49af55a6f9&amp;username=moi0022811" TargetMode="External"/><Relationship Id="rId24" Type="http://schemas.openxmlformats.org/officeDocument/2006/relationships/hyperlink" Target="https://emenscr.nesdc.go.th/viewer/view.html?id=5beaa1a67de3c605ae41621a&amp;username=mots04051" TargetMode="External"/><Relationship Id="rId45" Type="http://schemas.openxmlformats.org/officeDocument/2006/relationships/hyperlink" Target="https://emenscr.nesdc.go.th/viewer/view.html?id=5cc68a4ba392573fe1bc7110&amp;username=dasta1" TargetMode="External"/><Relationship Id="rId66" Type="http://schemas.openxmlformats.org/officeDocument/2006/relationships/hyperlink" Target="https://emenscr.nesdc.go.th/viewer/view.html?id=5d577154b2185217239ea4b8&amp;username=tat5201171" TargetMode="External"/><Relationship Id="rId87" Type="http://schemas.openxmlformats.org/officeDocument/2006/relationships/hyperlink" Target="https://emenscr.nesdc.go.th/viewer/view.html?id=5d9d8e57c684aa5bce4a7c74&amp;username=moi07171" TargetMode="External"/><Relationship Id="rId110" Type="http://schemas.openxmlformats.org/officeDocument/2006/relationships/hyperlink" Target="https://emenscr.nesdc.go.th/viewer/view.html?id=5de34078e78f8151e86bc44a&amp;username=mots02011" TargetMode="External"/><Relationship Id="rId131" Type="http://schemas.openxmlformats.org/officeDocument/2006/relationships/hyperlink" Target="https://emenscr.nesdc.go.th/viewer/view.html?id=5df1ca45ca32fb4ed4482ebb&amp;username=m-culture0031541" TargetMode="External"/><Relationship Id="rId152" Type="http://schemas.openxmlformats.org/officeDocument/2006/relationships/hyperlink" Target="https://emenscr.nesdc.go.th/viewer/view.html?id=5df7663762ad211a54e74bba&amp;username=mot0703141" TargetMode="External"/><Relationship Id="rId173" Type="http://schemas.openxmlformats.org/officeDocument/2006/relationships/hyperlink" Target="https://emenscr.nesdc.go.th/viewer/view.html?id=5df9d82effccfe3f5905eef0&amp;username=mots02041" TargetMode="External"/><Relationship Id="rId194" Type="http://schemas.openxmlformats.org/officeDocument/2006/relationships/hyperlink" Target="https://emenscr.nesdc.go.th/viewer/view.html?id=5dfb3d9ed2f24a1a689b4cd8&amp;username=mot0703291" TargetMode="External"/><Relationship Id="rId208" Type="http://schemas.openxmlformats.org/officeDocument/2006/relationships/hyperlink" Target="https://emenscr.nesdc.go.th/viewer/view.html?id=5dfc639bd2f24a1a689b4e5e&amp;username=moph05031" TargetMode="External"/><Relationship Id="rId229" Type="http://schemas.openxmlformats.org/officeDocument/2006/relationships/hyperlink" Target="https://emenscr.nesdc.go.th/viewer/view.html?id=5e006986b459dd49a9ac714d&amp;username=mots02031" TargetMode="External"/><Relationship Id="rId240" Type="http://schemas.openxmlformats.org/officeDocument/2006/relationships/hyperlink" Target="https://emenscr.nesdc.go.th/viewer/view.html?id=5e007bf342c5ca49af55a6fc&amp;username=mots3102261" TargetMode="External"/><Relationship Id="rId14" Type="http://schemas.openxmlformats.org/officeDocument/2006/relationships/hyperlink" Target="https://emenscr.nesdc.go.th/viewer/view.html?id=5bc99c2d49b9c605ba60a011&amp;username=cmu659371" TargetMode="External"/><Relationship Id="rId35" Type="http://schemas.openxmlformats.org/officeDocument/2006/relationships/hyperlink" Target="https://emenscr.nesdc.go.th/viewer/view.html?id=5c04aeec13e5f340d33cf83a&amp;username=mots04031" TargetMode="External"/><Relationship Id="rId56" Type="http://schemas.openxmlformats.org/officeDocument/2006/relationships/hyperlink" Target="https://emenscr.nesdc.go.th/viewer/view.html?id=5cff84e443f43b4179ea1183&amp;username=tceb1" TargetMode="External"/><Relationship Id="rId77" Type="http://schemas.openxmlformats.org/officeDocument/2006/relationships/hyperlink" Target="https://emenscr.nesdc.go.th/viewer/view.html?id=5d57c6ba4fec201728e6e81b&amp;username=tat5201211" TargetMode="External"/><Relationship Id="rId100" Type="http://schemas.openxmlformats.org/officeDocument/2006/relationships/hyperlink" Target="https://emenscr.nesdc.go.th/viewer/view.html?id=5dcd0cd1618d7a030c89c28b&amp;username=cru0562041" TargetMode="External"/><Relationship Id="rId8" Type="http://schemas.openxmlformats.org/officeDocument/2006/relationships/hyperlink" Target="https://emenscr.nesdc.go.th/viewer/view.html?id=5b2102ab916f477e3991ef3a&amp;username=mots04031" TargetMode="External"/><Relationship Id="rId98" Type="http://schemas.openxmlformats.org/officeDocument/2006/relationships/hyperlink" Target="https://emenscr.nesdc.go.th/viewer/view.html?id=5dc10e84efbbb90303acae87&amp;username=rus0585141" TargetMode="External"/><Relationship Id="rId121" Type="http://schemas.openxmlformats.org/officeDocument/2006/relationships/hyperlink" Target="https://emenscr.nesdc.go.th/viewer/view.html?id=5def9fb711e6364ece801d0b&amp;username=mots5202521" TargetMode="External"/><Relationship Id="rId142" Type="http://schemas.openxmlformats.org/officeDocument/2006/relationships/hyperlink" Target="https://emenscr.nesdc.go.th/viewer/view.html?id=5df705b8cf2dda1a4f64d8ec&amp;username=m-culture0031721" TargetMode="External"/><Relationship Id="rId163" Type="http://schemas.openxmlformats.org/officeDocument/2006/relationships/hyperlink" Target="https://emenscr.nesdc.go.th/viewer/view.html?id=5df99b6c6b12163f58d5f7f9&amp;username=m-culture0031621" TargetMode="External"/><Relationship Id="rId184" Type="http://schemas.openxmlformats.org/officeDocument/2006/relationships/hyperlink" Target="https://emenscr.nesdc.go.th/viewer/view.html?id=5df9f727caa0dc3f63b8c590&amp;username=mots02041" TargetMode="External"/><Relationship Id="rId219" Type="http://schemas.openxmlformats.org/officeDocument/2006/relationships/hyperlink" Target="https://emenscr.nesdc.go.th/viewer/view.html?id=5dfca054a7759b14872e6d44&amp;username=moi02276041" TargetMode="External"/><Relationship Id="rId230" Type="http://schemas.openxmlformats.org/officeDocument/2006/relationships/hyperlink" Target="https://emenscr.nesdc.go.th/viewer/view.html?id=5e0069ddb459dd49a9ac7151&amp;username=mots02031" TargetMode="External"/><Relationship Id="rId25" Type="http://schemas.openxmlformats.org/officeDocument/2006/relationships/hyperlink" Target="https://emenscr.nesdc.go.th/viewer/view.html?id=5beaa4a249b9c605ba60a363&amp;username=mots04051" TargetMode="External"/><Relationship Id="rId46" Type="http://schemas.openxmlformats.org/officeDocument/2006/relationships/hyperlink" Target="https://emenscr.nesdc.go.th/viewer/view.html?id=5cc6ae41a392573fe1bc7136&amp;username=dasta1" TargetMode="External"/><Relationship Id="rId67" Type="http://schemas.openxmlformats.org/officeDocument/2006/relationships/hyperlink" Target="https://emenscr.nesdc.go.th/viewer/view.html?id=5d5771e65361a61722c2fdb6&amp;username=tat5201181" TargetMode="External"/><Relationship Id="rId88" Type="http://schemas.openxmlformats.org/officeDocument/2006/relationships/hyperlink" Target="https://emenscr.nesdc.go.th/viewer/view.html?id=5d9dcd5c161e9a5bd4af28b2&amp;username=moi08151" TargetMode="External"/><Relationship Id="rId111" Type="http://schemas.openxmlformats.org/officeDocument/2006/relationships/hyperlink" Target="https://emenscr.nesdc.go.th/viewer/view.html?id=5de3659def4cb551e9869a50&amp;username=mots02011" TargetMode="External"/><Relationship Id="rId132" Type="http://schemas.openxmlformats.org/officeDocument/2006/relationships/hyperlink" Target="https://emenscr.nesdc.go.th/viewer/view.html?id=5df1cfa9ca32fb4ed4482ed2&amp;username=moi0019541" TargetMode="External"/><Relationship Id="rId153" Type="http://schemas.openxmlformats.org/officeDocument/2006/relationships/hyperlink" Target="https://emenscr.nesdc.go.th/viewer/view.html?id=5df7691c1069321a558d6b38&amp;username=moi0018721" TargetMode="External"/><Relationship Id="rId174" Type="http://schemas.openxmlformats.org/officeDocument/2006/relationships/hyperlink" Target="https://emenscr.nesdc.go.th/viewer/view.html?id=5df9d864caa0dc3f63b8c4f1&amp;username=mots2102481" TargetMode="External"/><Relationship Id="rId195" Type="http://schemas.openxmlformats.org/officeDocument/2006/relationships/hyperlink" Target="https://emenscr.nesdc.go.th/viewer/view.html?id=5dfb40b8b03e921a67e37475&amp;username=mot0703291" TargetMode="External"/><Relationship Id="rId209" Type="http://schemas.openxmlformats.org/officeDocument/2006/relationships/hyperlink" Target="https://emenscr.nesdc.go.th/viewer/view.html?id=5dfc7c75e02dae1a6dd4be78&amp;username=mots02031" TargetMode="External"/><Relationship Id="rId190" Type="http://schemas.openxmlformats.org/officeDocument/2006/relationships/hyperlink" Target="https://emenscr.nesdc.go.th/viewer/view.html?id=5dfb2f6ce02dae1a6dd4bc16&amp;username=mots3102261" TargetMode="External"/><Relationship Id="rId204" Type="http://schemas.openxmlformats.org/officeDocument/2006/relationships/hyperlink" Target="https://emenscr.nesdc.go.th/viewer/view.html?id=5dfc49adc552571a72d138e5&amp;username=mots4402411" TargetMode="External"/><Relationship Id="rId220" Type="http://schemas.openxmlformats.org/officeDocument/2006/relationships/hyperlink" Target="https://emenscr.nesdc.go.th/viewer/view.html?id=5dfcb0a1a3add11482f4516f&amp;username=mots1602501" TargetMode="External"/><Relationship Id="rId225" Type="http://schemas.openxmlformats.org/officeDocument/2006/relationships/hyperlink" Target="https://emenscr.nesdc.go.th/viewer/view.html?id=5e004518b459dd49a9ac70e7&amp;username=moph09081" TargetMode="External"/><Relationship Id="rId15" Type="http://schemas.openxmlformats.org/officeDocument/2006/relationships/hyperlink" Target="https://emenscr.nesdc.go.th/viewer/view.html?id=5bcdc7fe7de3c605ae415f1c&amp;username=nida05263081" TargetMode="External"/><Relationship Id="rId36" Type="http://schemas.openxmlformats.org/officeDocument/2006/relationships/hyperlink" Target="https://emenscr.nesdc.go.th/viewer/view.html?id=5c10b0ede1033840d2770385&amp;username=mots04031" TargetMode="External"/><Relationship Id="rId57" Type="http://schemas.openxmlformats.org/officeDocument/2006/relationships/hyperlink" Target="https://emenscr.nesdc.go.th/viewer/view.html?id=5d047d2b19ab880af769fee2&amp;username=rmuti21001" TargetMode="External"/><Relationship Id="rId106" Type="http://schemas.openxmlformats.org/officeDocument/2006/relationships/hyperlink" Target="https://emenscr.nesdc.go.th/viewer/view.html?id=5de135ac5b1d0951ee93567e&amp;username=mots02011" TargetMode="External"/><Relationship Id="rId127" Type="http://schemas.openxmlformats.org/officeDocument/2006/relationships/hyperlink" Target="https://emenscr.nesdc.go.th/viewer/view.html?id=5df09b8411e6364ece801dd0&amp;username=opm0001621" TargetMode="External"/><Relationship Id="rId10" Type="http://schemas.openxmlformats.org/officeDocument/2006/relationships/hyperlink" Target="https://emenscr.nesdc.go.th/viewer/view.html?id=5b309024165e772779632921&amp;username=moph05031" TargetMode="External"/><Relationship Id="rId31" Type="http://schemas.openxmlformats.org/officeDocument/2006/relationships/hyperlink" Target="https://emenscr.nesdc.go.th/viewer/view.html?id=5bfd090b7890d2669e9cedcb&amp;username=mots04041" TargetMode="External"/><Relationship Id="rId52" Type="http://schemas.openxmlformats.org/officeDocument/2006/relationships/hyperlink" Target="https://emenscr.nesdc.go.th/viewer/view.html?id=5cf61d64656db4416eea0b44&amp;username=sat1" TargetMode="External"/><Relationship Id="rId73" Type="http://schemas.openxmlformats.org/officeDocument/2006/relationships/hyperlink" Target="https://emenscr.nesdc.go.th/viewer/view.html?id=5d579c924fec201728e6e80e&amp;username=tat5201081" TargetMode="External"/><Relationship Id="rId78" Type="http://schemas.openxmlformats.org/officeDocument/2006/relationships/hyperlink" Target="https://emenscr.nesdc.go.th/viewer/view.html?id=5d58a3d1c9580d7fe15be1b7&amp;username=tat5201241" TargetMode="External"/><Relationship Id="rId94" Type="http://schemas.openxmlformats.org/officeDocument/2006/relationships/hyperlink" Target="https://emenscr.nesdc.go.th/viewer/view.html?id=5db69a89395adc146fd4867e&amp;username=mots02091" TargetMode="External"/><Relationship Id="rId99" Type="http://schemas.openxmlformats.org/officeDocument/2006/relationships/hyperlink" Target="https://emenscr.nesdc.go.th/viewer/view.html?id=5dc4ed59618d7a030c89c00f&amp;username=cru0562041" TargetMode="External"/><Relationship Id="rId101" Type="http://schemas.openxmlformats.org/officeDocument/2006/relationships/hyperlink" Target="https://emenscr.nesdc.go.th/viewer/view.html?id=5dce2e3b618d7a030c89c30c&amp;username=moi0017731" TargetMode="External"/><Relationship Id="rId122" Type="http://schemas.openxmlformats.org/officeDocument/2006/relationships/hyperlink" Target="https://emenscr.nesdc.go.th/viewer/view.html?id=5defa445ca32fb4ed4482d29&amp;username=mots5202521" TargetMode="External"/><Relationship Id="rId143" Type="http://schemas.openxmlformats.org/officeDocument/2006/relationships/hyperlink" Target="https://emenscr.nesdc.go.th/viewer/view.html?id=5df70608cf2dda1a4f64d8ee&amp;username=m-culture0031241" TargetMode="External"/><Relationship Id="rId148" Type="http://schemas.openxmlformats.org/officeDocument/2006/relationships/hyperlink" Target="https://emenscr.nesdc.go.th/viewer/view.html?id=5df73ca862ad211a54e74b3b&amp;username=opm0001661" TargetMode="External"/><Relationship Id="rId164" Type="http://schemas.openxmlformats.org/officeDocument/2006/relationships/hyperlink" Target="https://emenscr.nesdc.go.th/viewer/view.html?id=5df9b284ffccfe3f5905ee87&amp;username=m-culture0031901" TargetMode="External"/><Relationship Id="rId169" Type="http://schemas.openxmlformats.org/officeDocument/2006/relationships/hyperlink" Target="https://emenscr.nesdc.go.th/viewer/view.html?id=5df9d0f7caa0dc3f63b8c4d1&amp;username=moph0032831" TargetMode="External"/><Relationship Id="rId185" Type="http://schemas.openxmlformats.org/officeDocument/2006/relationships/hyperlink" Target="https://emenscr.nesdc.go.th/viewer/view.html?id=5df9f7fa467aa83f5ec0b163&amp;username=mots02041" TargetMode="External"/><Relationship Id="rId4" Type="http://schemas.openxmlformats.org/officeDocument/2006/relationships/hyperlink" Target="https://emenscr.nesdc.go.th/viewer/view.html?id=5b1dffdfbdb2d17e2f9a1634&amp;username=ku05134011" TargetMode="External"/><Relationship Id="rId9" Type="http://schemas.openxmlformats.org/officeDocument/2006/relationships/hyperlink" Target="https://emenscr.nesdc.go.th/viewer/view.html?id=5b210fde7587e67e2e7212bb&amp;username=mfu590131" TargetMode="External"/><Relationship Id="rId180" Type="http://schemas.openxmlformats.org/officeDocument/2006/relationships/hyperlink" Target="https://emenscr.nesdc.go.th/viewer/view.html?id=5df9e87ecaa0dc3f63b8c549&amp;username=mots02041" TargetMode="External"/><Relationship Id="rId210" Type="http://schemas.openxmlformats.org/officeDocument/2006/relationships/hyperlink" Target="https://emenscr.nesdc.go.th/viewer/view.html?id=5dfc7dfdc552571a72d139db&amp;username=moac10041" TargetMode="External"/><Relationship Id="rId215" Type="http://schemas.openxmlformats.org/officeDocument/2006/relationships/hyperlink" Target="https://emenscr.nesdc.go.th/viewer/view.html?id=5dfc9124ba396e3a82dca536&amp;username=mots3102261" TargetMode="External"/><Relationship Id="rId236" Type="http://schemas.openxmlformats.org/officeDocument/2006/relationships/hyperlink" Target="https://emenscr.nesdc.go.th/viewer/view.html?id=5e00797dca0feb49b458bcd3&amp;username=mod06081" TargetMode="External"/><Relationship Id="rId26" Type="http://schemas.openxmlformats.org/officeDocument/2006/relationships/hyperlink" Target="https://emenscr.nesdc.go.th/viewer/view.html?id=5bed41a3ead9a205b323d919&amp;username=mots04021" TargetMode="External"/><Relationship Id="rId231" Type="http://schemas.openxmlformats.org/officeDocument/2006/relationships/hyperlink" Target="https://emenscr.nesdc.go.th/viewer/view.html?id=5e006a6aca0feb49b458bc48&amp;username=mots02031" TargetMode="External"/><Relationship Id="rId47" Type="http://schemas.openxmlformats.org/officeDocument/2006/relationships/hyperlink" Target="https://emenscr.nesdc.go.th/viewer/view.html?id=5cc6b4eba392573fe1bc7145&amp;username=dasta1" TargetMode="External"/><Relationship Id="rId68" Type="http://schemas.openxmlformats.org/officeDocument/2006/relationships/hyperlink" Target="https://emenscr.nesdc.go.th/viewer/view.html?id=5d577ca14fec201728e6e807&amp;username=tat5201131" TargetMode="External"/><Relationship Id="rId89" Type="http://schemas.openxmlformats.org/officeDocument/2006/relationships/hyperlink" Target="https://emenscr.nesdc.go.th/viewer/view.html?id=5da16b7f1cf04a5bcff2454a&amp;username=kpru053631" TargetMode="External"/><Relationship Id="rId112" Type="http://schemas.openxmlformats.org/officeDocument/2006/relationships/hyperlink" Target="https://emenscr.nesdc.go.th/viewer/view.html?id=5de4c23eef4cb551e9869ae0&amp;username=moi0017291" TargetMode="External"/><Relationship Id="rId133" Type="http://schemas.openxmlformats.org/officeDocument/2006/relationships/hyperlink" Target="https://emenscr.nesdc.go.th/viewer/view.html?id=5df1fc355ab6a64edd6301c5&amp;username=moc04051" TargetMode="External"/><Relationship Id="rId154" Type="http://schemas.openxmlformats.org/officeDocument/2006/relationships/hyperlink" Target="https://emenscr.nesdc.go.th/viewer/view.html?id=5df76c44c576281a57719669&amp;username=mots02031" TargetMode="External"/><Relationship Id="rId175" Type="http://schemas.openxmlformats.org/officeDocument/2006/relationships/hyperlink" Target="https://emenscr.nesdc.go.th/viewer/view.html?id=5df9d86d6b12163f58d5f8e8&amp;username=sat1" TargetMode="External"/><Relationship Id="rId196" Type="http://schemas.openxmlformats.org/officeDocument/2006/relationships/hyperlink" Target="https://emenscr.nesdc.go.th/viewer/view.html?id=5dfb4219d2f24a1a689b4cee&amp;username=mot0703291" TargetMode="External"/><Relationship Id="rId200" Type="http://schemas.openxmlformats.org/officeDocument/2006/relationships/hyperlink" Target="https://emenscr.nesdc.go.th/viewer/view.html?id=5dfc3c78d2f24a1a689b4d96&amp;username=mots02031" TargetMode="External"/><Relationship Id="rId16" Type="http://schemas.openxmlformats.org/officeDocument/2006/relationships/hyperlink" Target="https://emenscr.nesdc.go.th/viewer/view.html?id=5bd1987149b9c605ba60a0c2&amp;username=moac10041" TargetMode="External"/><Relationship Id="rId221" Type="http://schemas.openxmlformats.org/officeDocument/2006/relationships/hyperlink" Target="https://emenscr.nesdc.go.th/viewer/view.html?id=5dfef6f16f155549ab8fb43f&amp;username=m-culture0031581" TargetMode="External"/><Relationship Id="rId37" Type="http://schemas.openxmlformats.org/officeDocument/2006/relationships/hyperlink" Target="https://emenscr.nesdc.go.th/viewer/view.html?id=5c10bd4eb5776840dd12a2ea&amp;username=mots04031" TargetMode="External"/><Relationship Id="rId58" Type="http://schemas.openxmlformats.org/officeDocument/2006/relationships/hyperlink" Target="https://emenscr.nesdc.go.th/viewer/view.html?id=5d4b976d36083413fbb3d1d3&amp;username=mots02111" TargetMode="External"/><Relationship Id="rId79" Type="http://schemas.openxmlformats.org/officeDocument/2006/relationships/hyperlink" Target="https://emenscr.nesdc.go.th/viewer/view.html?id=5d774acd2d8b5b145109e20a&amp;username=utk0579071" TargetMode="External"/><Relationship Id="rId102" Type="http://schemas.openxmlformats.org/officeDocument/2006/relationships/hyperlink" Target="https://emenscr.nesdc.go.th/viewer/view.html?id=5ddb478d92249e532f57bbcc&amp;username=mots02091" TargetMode="External"/><Relationship Id="rId123" Type="http://schemas.openxmlformats.org/officeDocument/2006/relationships/hyperlink" Target="https://emenscr.nesdc.go.th/viewer/view.html?id=5defa7715ab6a64edd62ff92&amp;username=mots5202521" TargetMode="External"/><Relationship Id="rId144" Type="http://schemas.openxmlformats.org/officeDocument/2006/relationships/hyperlink" Target="https://emenscr.nesdc.go.th/viewer/view.html?id=5df7092062ad211a54e74a8c&amp;username=m-culture0031211" TargetMode="External"/><Relationship Id="rId90" Type="http://schemas.openxmlformats.org/officeDocument/2006/relationships/hyperlink" Target="https://emenscr.nesdc.go.th/viewer/view.html?id=5db42dd4395adc146fd4853e&amp;username=dru0563061" TargetMode="External"/><Relationship Id="rId165" Type="http://schemas.openxmlformats.org/officeDocument/2006/relationships/hyperlink" Target="https://emenscr.nesdc.go.th/viewer/view.html?id=5df9c7c4467aa83f5ec0b07d&amp;username=mots2102481" TargetMode="External"/><Relationship Id="rId186" Type="http://schemas.openxmlformats.org/officeDocument/2006/relationships/hyperlink" Target="https://emenscr.nesdc.go.th/viewer/view.html?id=5df9fb52caa0dc3f63b8c59a&amp;username=mots02041" TargetMode="External"/><Relationship Id="rId211" Type="http://schemas.openxmlformats.org/officeDocument/2006/relationships/hyperlink" Target="https://emenscr.nesdc.go.th/viewer/view.html?id=5dfc8187c552571a72d139f9&amp;username=mots2702611" TargetMode="External"/><Relationship Id="rId232" Type="http://schemas.openxmlformats.org/officeDocument/2006/relationships/hyperlink" Target="https://emenscr.nesdc.go.th/viewer/view.html?id=5e0070c1ca0feb49b458bc7b&amp;username=moi0022391" TargetMode="External"/><Relationship Id="rId27" Type="http://schemas.openxmlformats.org/officeDocument/2006/relationships/hyperlink" Target="https://emenscr.nesdc.go.th/viewer/view.html?id=5bf23376ead9a205b323d91f&amp;username=mots04021" TargetMode="External"/><Relationship Id="rId48" Type="http://schemas.openxmlformats.org/officeDocument/2006/relationships/hyperlink" Target="https://emenscr.nesdc.go.th/viewer/view.html?id=5cc6b734f78b133fe6b14ff5&amp;username=dasta1" TargetMode="External"/><Relationship Id="rId69" Type="http://schemas.openxmlformats.org/officeDocument/2006/relationships/hyperlink" Target="https://emenscr.nesdc.go.th/viewer/view.html?id=5d5784045361a61722c2fdbd&amp;username=tat5201091" TargetMode="External"/><Relationship Id="rId113" Type="http://schemas.openxmlformats.org/officeDocument/2006/relationships/hyperlink" Target="https://emenscr.nesdc.go.th/viewer/view.html?id=5de6503009987646b1c7940c&amp;username=moi0017251" TargetMode="External"/><Relationship Id="rId134" Type="http://schemas.openxmlformats.org/officeDocument/2006/relationships/hyperlink" Target="https://emenscr.nesdc.go.th/viewer/view.html?id=5df2f90ac24dfe2c4f174c11&amp;username=moi0017221" TargetMode="External"/><Relationship Id="rId80" Type="http://schemas.openxmlformats.org/officeDocument/2006/relationships/hyperlink" Target="https://emenscr.nesdc.go.th/viewer/view.html?id=5d8c646d6e6bea05a699bbd0&amp;username=rmutt0578101" TargetMode="External"/><Relationship Id="rId155" Type="http://schemas.openxmlformats.org/officeDocument/2006/relationships/hyperlink" Target="https://emenscr.nesdc.go.th/viewer/view.html?id=5df77b9862ad211a54e74bc4&amp;username=moi0017691" TargetMode="External"/><Relationship Id="rId176" Type="http://schemas.openxmlformats.org/officeDocument/2006/relationships/hyperlink" Target="https://emenscr.nesdc.go.th/viewer/view.html?id=5df9db3fffccfe3f5905ef06&amp;username=sat1" TargetMode="External"/><Relationship Id="rId197" Type="http://schemas.openxmlformats.org/officeDocument/2006/relationships/hyperlink" Target="https://emenscr.nesdc.go.th/viewer/view.html?id=5dfb5589c552571a72d1382a&amp;username=mots02031" TargetMode="External"/><Relationship Id="rId201" Type="http://schemas.openxmlformats.org/officeDocument/2006/relationships/hyperlink" Target="https://emenscr.nesdc.go.th/viewer/view.html?id=5dfc3c7ce02dae1a6dd4bd44&amp;username=moph05031" TargetMode="External"/><Relationship Id="rId222" Type="http://schemas.openxmlformats.org/officeDocument/2006/relationships/hyperlink" Target="https://emenscr.nesdc.go.th/viewer/view.html?id=5e0029ae6f155549ab8fb497&amp;username=moi0017521" TargetMode="External"/><Relationship Id="rId17" Type="http://schemas.openxmlformats.org/officeDocument/2006/relationships/hyperlink" Target="https://emenscr.nesdc.go.th/viewer/view.html?id=5bd43d577de3c605ae415fb2&amp;username=nida05263081" TargetMode="External"/><Relationship Id="rId38" Type="http://schemas.openxmlformats.org/officeDocument/2006/relationships/hyperlink" Target="https://emenscr.nesdc.go.th/viewer/view.html?id=5c4813d760e1eb4d0b5b72df&amp;username=dasta1" TargetMode="External"/><Relationship Id="rId59" Type="http://schemas.openxmlformats.org/officeDocument/2006/relationships/hyperlink" Target="https://emenscr.nesdc.go.th/viewer/view.html?id=5d53d3e561b58e14b04e3a0a&amp;username=tat5201191" TargetMode="External"/><Relationship Id="rId103" Type="http://schemas.openxmlformats.org/officeDocument/2006/relationships/hyperlink" Target="https://emenscr.nesdc.go.th/viewer/view.html?id=5ddb4a2c92249e532f57bbcf&amp;username=mots02091" TargetMode="External"/><Relationship Id="rId124" Type="http://schemas.openxmlformats.org/officeDocument/2006/relationships/hyperlink" Target="https://emenscr.nesdc.go.th/viewer/view.html?id=5defb23521057f4ecfc9ec5e&amp;username=moi0022521" TargetMode="External"/><Relationship Id="rId70" Type="http://schemas.openxmlformats.org/officeDocument/2006/relationships/hyperlink" Target="https://emenscr.nesdc.go.th/viewer/view.html?id=5d5787010e9fc4172ab8e5c6&amp;username=tat5201111" TargetMode="External"/><Relationship Id="rId91" Type="http://schemas.openxmlformats.org/officeDocument/2006/relationships/hyperlink" Target="https://emenscr.nesdc.go.th/viewer/view.html?id=5db66a47395adc146fd48601&amp;username=mots04021" TargetMode="External"/><Relationship Id="rId145" Type="http://schemas.openxmlformats.org/officeDocument/2006/relationships/hyperlink" Target="https://emenscr.nesdc.go.th/viewer/view.html?id=5df7096fc576281a57719542&amp;username=opm0001601" TargetMode="External"/><Relationship Id="rId166" Type="http://schemas.openxmlformats.org/officeDocument/2006/relationships/hyperlink" Target="https://emenscr.nesdc.go.th/viewer/view.html?id=5df9c9fe467aa83f5ec0b083&amp;username=mots02021" TargetMode="External"/><Relationship Id="rId187" Type="http://schemas.openxmlformats.org/officeDocument/2006/relationships/hyperlink" Target="https://emenscr.nesdc.go.th/viewer/view.html?id=5dfb02b8d2f24a1a689b4bde&amp;username=moi0022481" TargetMode="External"/><Relationship Id="rId1" Type="http://schemas.openxmlformats.org/officeDocument/2006/relationships/hyperlink" Target="https://emenscr.nesdc.go.th/viewer/view.html?id=5b18f72e0d16bc6a5048b2f8&amp;username=udru20111" TargetMode="External"/><Relationship Id="rId212" Type="http://schemas.openxmlformats.org/officeDocument/2006/relationships/hyperlink" Target="https://emenscr.nesdc.go.th/viewer/view.html?id=5dfc831ee02dae1a6dd4bea0&amp;username=nrru0544121" TargetMode="External"/><Relationship Id="rId233" Type="http://schemas.openxmlformats.org/officeDocument/2006/relationships/hyperlink" Target="https://emenscr.nesdc.go.th/viewer/view.html?id=5e0072b2b459dd49a9ac7195&amp;username=mots5402391" TargetMode="External"/><Relationship Id="rId28" Type="http://schemas.openxmlformats.org/officeDocument/2006/relationships/hyperlink" Target="https://emenscr.nesdc.go.th/viewer/view.html?id=5bf23b3a49b9c605ba60a37e&amp;username=mots04021" TargetMode="External"/><Relationship Id="rId49" Type="http://schemas.openxmlformats.org/officeDocument/2006/relationships/hyperlink" Target="https://emenscr.nesdc.go.th/viewer/view.html?id=5cc6bf56a6ce3a3febe8d5f2&amp;username=dasta1" TargetMode="External"/><Relationship Id="rId114" Type="http://schemas.openxmlformats.org/officeDocument/2006/relationships/hyperlink" Target="https://emenscr.nesdc.go.th/viewer/view.html?id=5de776a4a4f65846b25d41be&amp;username=mots6502361" TargetMode="External"/><Relationship Id="rId60" Type="http://schemas.openxmlformats.org/officeDocument/2006/relationships/hyperlink" Target="https://emenscr.nesdc.go.th/viewer/view.html?id=5d53e5296a833a14b5f1b1a1&amp;username=bsru0564041" TargetMode="External"/><Relationship Id="rId81" Type="http://schemas.openxmlformats.org/officeDocument/2006/relationships/hyperlink" Target="https://emenscr.nesdc.go.th/viewer/view.html?id=5d8c89d01eb143648e8b34af&amp;username=mof03141" TargetMode="External"/><Relationship Id="rId135" Type="http://schemas.openxmlformats.org/officeDocument/2006/relationships/hyperlink" Target="https://emenscr.nesdc.go.th/viewer/view.html?id=5df33537bd03be2c50f77fe9&amp;username=industry04141" TargetMode="External"/><Relationship Id="rId156" Type="http://schemas.openxmlformats.org/officeDocument/2006/relationships/hyperlink" Target="https://emenscr.nesdc.go.th/viewer/view.html?id=5df8444a1069321a558d6b66&amp;username=mots8602111" TargetMode="External"/><Relationship Id="rId177" Type="http://schemas.openxmlformats.org/officeDocument/2006/relationships/hyperlink" Target="https://emenscr.nesdc.go.th/viewer/view.html?id=5df9dee0ffccfe3f5905ef20&amp;username=sat1" TargetMode="External"/><Relationship Id="rId198" Type="http://schemas.openxmlformats.org/officeDocument/2006/relationships/hyperlink" Target="https://emenscr.nesdc.go.th/viewer/view.html?id=5dfba41ed2f24a1a689b4d3c&amp;username=rus0585141" TargetMode="External"/><Relationship Id="rId202" Type="http://schemas.openxmlformats.org/officeDocument/2006/relationships/hyperlink" Target="https://emenscr.nesdc.go.th/viewer/view.html?id=5dfc40bbc552571a72d138ac&amp;username=mots02031" TargetMode="External"/><Relationship Id="rId223" Type="http://schemas.openxmlformats.org/officeDocument/2006/relationships/hyperlink" Target="https://emenscr.nesdc.go.th/viewer/view.html?id=5e002b906f155549ab8fb49e&amp;username=onab0034171" TargetMode="External"/><Relationship Id="rId18" Type="http://schemas.openxmlformats.org/officeDocument/2006/relationships/hyperlink" Target="https://emenscr.nesdc.go.th/viewer/view.html?id=5be906d37de3c605ae416213&amp;username=mots04061" TargetMode="External"/><Relationship Id="rId39" Type="http://schemas.openxmlformats.org/officeDocument/2006/relationships/hyperlink" Target="https://emenscr.nesdc.go.th/viewer/view.html?id=5c62324037cd112ef0bee9d9&amp;username=pbru0555341" TargetMode="External"/><Relationship Id="rId50" Type="http://schemas.openxmlformats.org/officeDocument/2006/relationships/hyperlink" Target="https://emenscr.nesdc.go.th/viewer/view.html?id=5cc6c774f78b133fe6b15013&amp;username=dasta1" TargetMode="External"/><Relationship Id="rId104" Type="http://schemas.openxmlformats.org/officeDocument/2006/relationships/hyperlink" Target="https://emenscr.nesdc.go.th/viewer/view.html?id=5ddb9969a4cb29532aa5cc83&amp;username=moi0017101" TargetMode="External"/><Relationship Id="rId125" Type="http://schemas.openxmlformats.org/officeDocument/2006/relationships/hyperlink" Target="https://emenscr.nesdc.go.th/viewer/view.html?id=5defb5d811e6364ece801d14&amp;username=moi0022521" TargetMode="External"/><Relationship Id="rId146" Type="http://schemas.openxmlformats.org/officeDocument/2006/relationships/hyperlink" Target="https://emenscr.nesdc.go.th/viewer/view.html?id=5df70d57cf2dda1a4f64d917&amp;username=opm0001921" TargetMode="External"/><Relationship Id="rId167" Type="http://schemas.openxmlformats.org/officeDocument/2006/relationships/hyperlink" Target="https://emenscr.nesdc.go.th/viewer/view.html?id=5df9ce326b12163f58d5f8ac&amp;username=mots7502591" TargetMode="External"/><Relationship Id="rId188" Type="http://schemas.openxmlformats.org/officeDocument/2006/relationships/hyperlink" Target="https://emenscr.nesdc.go.th/viewer/view.html?id=5dfb0506b03e921a67e3735f&amp;username=moi0022481" TargetMode="External"/><Relationship Id="rId71" Type="http://schemas.openxmlformats.org/officeDocument/2006/relationships/hyperlink" Target="https://emenscr.nesdc.go.th/viewer/view.html?id=5d57925bb2185217239ea4c0&amp;username=tat5201151" TargetMode="External"/><Relationship Id="rId92" Type="http://schemas.openxmlformats.org/officeDocument/2006/relationships/hyperlink" Target="https://emenscr.nesdc.go.th/viewer/view.html?id=5db67316395adc146fd4863d&amp;username=mots04021" TargetMode="External"/><Relationship Id="rId213" Type="http://schemas.openxmlformats.org/officeDocument/2006/relationships/hyperlink" Target="https://emenscr.nesdc.go.th/viewer/view.html?id=5dfc897fb03e921a67e376e6&amp;username=rus0585141" TargetMode="External"/><Relationship Id="rId234" Type="http://schemas.openxmlformats.org/officeDocument/2006/relationships/hyperlink" Target="https://emenscr.nesdc.go.th/viewer/view.html?id=5e00731fca0feb49b458bc9f&amp;username=moi0022811" TargetMode="External"/><Relationship Id="rId2" Type="http://schemas.openxmlformats.org/officeDocument/2006/relationships/hyperlink" Target="https://emenscr.nesdc.go.th/viewer/view.html?id=5b19f873916f477e3991ea3a&amp;username=udru20111" TargetMode="External"/><Relationship Id="rId29" Type="http://schemas.openxmlformats.org/officeDocument/2006/relationships/hyperlink" Target="https://emenscr.nesdc.go.th/viewer/view.html?id=5bf52694ead9a205b323d933&amp;username=mots04011" TargetMode="External"/><Relationship Id="rId40" Type="http://schemas.openxmlformats.org/officeDocument/2006/relationships/hyperlink" Target="https://emenscr.nesdc.go.th/viewer/view.html?id=5cb698f9a6ce3a3febe8d2f1&amp;username=mots04031" TargetMode="External"/><Relationship Id="rId115" Type="http://schemas.openxmlformats.org/officeDocument/2006/relationships/hyperlink" Target="https://emenscr.nesdc.go.th/viewer/view.html?id=5de9e6b49f75a146bbce07d9&amp;username=tru0549051" TargetMode="External"/><Relationship Id="rId136" Type="http://schemas.openxmlformats.org/officeDocument/2006/relationships/hyperlink" Target="https://emenscr.nesdc.go.th/viewer/view.html?id=5df342e3c24dfe2c4f174ce2&amp;username=mots4702551" TargetMode="External"/><Relationship Id="rId157" Type="http://schemas.openxmlformats.org/officeDocument/2006/relationships/hyperlink" Target="https://emenscr.nesdc.go.th/viewer/view.html?id=5df8518cffccfe3f5905ecab&amp;username=mot0703141" TargetMode="External"/><Relationship Id="rId178" Type="http://schemas.openxmlformats.org/officeDocument/2006/relationships/hyperlink" Target="https://emenscr.nesdc.go.th/viewer/view.html?id=5df9e11d6b12163f58d5f915&amp;username=mots02041" TargetMode="External"/><Relationship Id="rId61" Type="http://schemas.openxmlformats.org/officeDocument/2006/relationships/hyperlink" Target="https://emenscr.nesdc.go.th/viewer/view.html?id=5d55024b8087be14b6d4cd5e&amp;username=tat5201171" TargetMode="External"/><Relationship Id="rId82" Type="http://schemas.openxmlformats.org/officeDocument/2006/relationships/hyperlink" Target="https://emenscr.nesdc.go.th/viewer/view.html?id=5d8d841dc4ef78648949465e&amp;username=mof03121" TargetMode="External"/><Relationship Id="rId199" Type="http://schemas.openxmlformats.org/officeDocument/2006/relationships/hyperlink" Target="https://emenscr.nesdc.go.th/viewer/view.html?id=5dfc3844d2f24a1a689b4d81&amp;username=mots02031" TargetMode="External"/><Relationship Id="rId203" Type="http://schemas.openxmlformats.org/officeDocument/2006/relationships/hyperlink" Target="https://emenscr.nesdc.go.th/viewer/view.html?id=5dfc486fe02dae1a6dd4bd94&amp;username=m-culture0031711" TargetMode="External"/><Relationship Id="rId19" Type="http://schemas.openxmlformats.org/officeDocument/2006/relationships/hyperlink" Target="https://emenscr.nesdc.go.th/viewer/view.html?id=5be922e349b9c605ba60a35c&amp;username=mots04061" TargetMode="External"/><Relationship Id="rId224" Type="http://schemas.openxmlformats.org/officeDocument/2006/relationships/hyperlink" Target="https://emenscr.nesdc.go.th/viewer/view.html?id=5e002f0b6f155549ab8fb4ae&amp;username=moph05061" TargetMode="External"/><Relationship Id="rId30" Type="http://schemas.openxmlformats.org/officeDocument/2006/relationships/hyperlink" Target="https://emenscr.nesdc.go.th/viewer/view.html?id=5bf6316a4fbc1266a6d7ade2&amp;username=mots04011" TargetMode="External"/><Relationship Id="rId105" Type="http://schemas.openxmlformats.org/officeDocument/2006/relationships/hyperlink" Target="https://emenscr.nesdc.go.th/viewer/view.html?id=5ddc9d498785695329ec692a&amp;username=moi0017491" TargetMode="External"/><Relationship Id="rId126" Type="http://schemas.openxmlformats.org/officeDocument/2006/relationships/hyperlink" Target="https://emenscr.nesdc.go.th/viewer/view.html?id=5df09912ca32fb4ed4482db5&amp;username=rus0585141" TargetMode="External"/><Relationship Id="rId147" Type="http://schemas.openxmlformats.org/officeDocument/2006/relationships/hyperlink" Target="https://emenscr.nesdc.go.th/viewer/view.html?id=5df7361ec576281a577195c2&amp;username=mots04031" TargetMode="External"/><Relationship Id="rId168" Type="http://schemas.openxmlformats.org/officeDocument/2006/relationships/hyperlink" Target="https://emenscr.nesdc.go.th/viewer/view.html?id=5df9ce916b12163f58d5f8af&amp;username=mots02021" TargetMode="External"/><Relationship Id="rId51" Type="http://schemas.openxmlformats.org/officeDocument/2006/relationships/hyperlink" Target="https://emenscr.nesdc.go.th/viewer/view.html?id=5cebb19482a4ca7c02f57811&amp;username=tceb1" TargetMode="External"/><Relationship Id="rId72" Type="http://schemas.openxmlformats.org/officeDocument/2006/relationships/hyperlink" Target="https://emenscr.nesdc.go.th/viewer/view.html?id=5d57998b5361a61722c2fdc9&amp;username=tat5201181" TargetMode="External"/><Relationship Id="rId93" Type="http://schemas.openxmlformats.org/officeDocument/2006/relationships/hyperlink" Target="https://emenscr.nesdc.go.th/viewer/view.html?id=5db6890b395adc146fd48659&amp;username=mots04021" TargetMode="External"/><Relationship Id="rId189" Type="http://schemas.openxmlformats.org/officeDocument/2006/relationships/hyperlink" Target="https://emenscr.nesdc.go.th/viewer/view.html?id=5dfb0683b03e921a67e37365&amp;username=moi0022481" TargetMode="External"/><Relationship Id="rId3" Type="http://schemas.openxmlformats.org/officeDocument/2006/relationships/hyperlink" Target="https://emenscr.nesdc.go.th/viewer/view.html?id=5b1df701bdb2d17e2f9a162a&amp;username=ku05134011" TargetMode="External"/><Relationship Id="rId214" Type="http://schemas.openxmlformats.org/officeDocument/2006/relationships/hyperlink" Target="https://emenscr.nesdc.go.th/viewer/view.html?id=5dfc8c1ce02dae1a6dd4bedf&amp;username=mots2702611" TargetMode="External"/><Relationship Id="rId235" Type="http://schemas.openxmlformats.org/officeDocument/2006/relationships/hyperlink" Target="https://emenscr.nesdc.go.th/viewer/view.html?id=5e00771b42c5ca49af55a6e4&amp;username=tat5201181" TargetMode="External"/><Relationship Id="rId116" Type="http://schemas.openxmlformats.org/officeDocument/2006/relationships/hyperlink" Target="https://emenscr.nesdc.go.th/viewer/view.html?id=5dea10f49f75a146bbce083d&amp;username=moi0017501" TargetMode="External"/><Relationship Id="rId137" Type="http://schemas.openxmlformats.org/officeDocument/2006/relationships/hyperlink" Target="https://emenscr.nesdc.go.th/viewer/view.html?id=5df342e4c24dfe2c4f174ce4&amp;username=moi0022481" TargetMode="External"/><Relationship Id="rId158" Type="http://schemas.openxmlformats.org/officeDocument/2006/relationships/hyperlink" Target="https://emenscr.nesdc.go.th/viewer/view.html?id=5df85aecffccfe3f5905ecd6&amp;username=m-culture0031541" TargetMode="External"/><Relationship Id="rId20" Type="http://schemas.openxmlformats.org/officeDocument/2006/relationships/hyperlink" Target="https://emenscr.nesdc.go.th/viewer/view.html?id=5bea452bb0bb8f05b8702782&amp;username=mots04051" TargetMode="External"/><Relationship Id="rId41" Type="http://schemas.openxmlformats.org/officeDocument/2006/relationships/hyperlink" Target="https://emenscr.nesdc.go.th/viewer/view.html?id=5cb6a9b6a6ce3a3febe8d2fa&amp;username=mots04031" TargetMode="External"/><Relationship Id="rId62" Type="http://schemas.openxmlformats.org/officeDocument/2006/relationships/hyperlink" Target="https://emenscr.nesdc.go.th/viewer/view.html?id=5d55164d61b58e14b04e3aa3&amp;username=tat5201051" TargetMode="External"/><Relationship Id="rId83" Type="http://schemas.openxmlformats.org/officeDocument/2006/relationships/hyperlink" Target="https://emenscr.nesdc.go.th/viewer/view.html?id=5d9414e351e48e04dd5a3c63&amp;username=moi04081" TargetMode="External"/><Relationship Id="rId179" Type="http://schemas.openxmlformats.org/officeDocument/2006/relationships/hyperlink" Target="https://emenscr.nesdc.go.th/viewer/view.html?id=5df9e426467aa83f5ec0b112&amp;username=mots02041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11a47dbe587a9706c8ae2fd&amp;username=lru05411" TargetMode="External"/><Relationship Id="rId170" Type="http://schemas.openxmlformats.org/officeDocument/2006/relationships/hyperlink" Target="https://emenscr.nesdc.go.th/viewer/view.html?id=5df99273ffccfe3f5905ee07&amp;username=onab0034131" TargetMode="External"/><Relationship Id="rId987" Type="http://schemas.openxmlformats.org/officeDocument/2006/relationships/hyperlink" Target="https://emenscr.nesdc.go.th/viewer/view.html?id=5fb4ce2720f6a8429dff62a4&amp;username=m-culture0031661" TargetMode="External"/><Relationship Id="rId847" Type="http://schemas.openxmlformats.org/officeDocument/2006/relationships/hyperlink" Target="https://emenscr.nesdc.go.th/viewer/view.html?id=5f2d29751e9bcf1b6a336914&amp;username=bcca059541" TargetMode="External"/><Relationship Id="rId1477" Type="http://schemas.openxmlformats.org/officeDocument/2006/relationships/hyperlink" Target="https://emenscr.nesdc.go.th/viewer/view.html?id=5ff6b06330f1a008a1685c33&amp;username=mot0703501" TargetMode="External"/><Relationship Id="rId1684" Type="http://schemas.openxmlformats.org/officeDocument/2006/relationships/hyperlink" Target="https://emenscr.nesdc.go.th/viewer/view.html?id=61123eb22482000361ae7f78&amp;username=mfu590131" TargetMode="External"/><Relationship Id="rId1891" Type="http://schemas.openxmlformats.org/officeDocument/2006/relationships/hyperlink" Target="https://emenscr.nesdc.go.th/viewer/view.html?id=6178ffb717e13374dcdf4512&amp;username=moi0017121" TargetMode="External"/><Relationship Id="rId707" Type="http://schemas.openxmlformats.org/officeDocument/2006/relationships/hyperlink" Target="https://emenscr.nesdc.go.th/viewer/view.html?id=5ee1ff4b8787cd253e8caee1&amp;username=industry04141" TargetMode="External"/><Relationship Id="rId914" Type="http://schemas.openxmlformats.org/officeDocument/2006/relationships/hyperlink" Target="https://emenscr.nesdc.go.th/viewer/view.html?id=5fa2aa9e6a38880601718907&amp;username=district15021" TargetMode="External"/><Relationship Id="rId1337" Type="http://schemas.openxmlformats.org/officeDocument/2006/relationships/hyperlink" Target="https://emenscr.nesdc.go.th/viewer/view.html?id=5fd052889d7cbe590983c0fc&amp;username=mot070311" TargetMode="External"/><Relationship Id="rId1544" Type="http://schemas.openxmlformats.org/officeDocument/2006/relationships/hyperlink" Target="https://emenscr.nesdc.go.th/viewer/view.html?id=602fdc443eed1c7838197b44&amp;username=eplan31" TargetMode="External"/><Relationship Id="rId1751" Type="http://schemas.openxmlformats.org/officeDocument/2006/relationships/hyperlink" Target="https://emenscr.nesdc.go.th/viewer/view.html?id=6116469686f0f870e80290af&amp;username=psu05211" TargetMode="External"/><Relationship Id="rId43" Type="http://schemas.openxmlformats.org/officeDocument/2006/relationships/hyperlink" Target="https://emenscr.nesdc.go.th/viewer/view.html?id=5cb6d813a392573fe1bc6ec0&amp;username=mots04031" TargetMode="External"/><Relationship Id="rId1404" Type="http://schemas.openxmlformats.org/officeDocument/2006/relationships/hyperlink" Target="https://emenscr.nesdc.go.th/viewer/view.html?id=5fd8796038eaa328bc36950a&amp;username=mots4602031" TargetMode="External"/><Relationship Id="rId1611" Type="http://schemas.openxmlformats.org/officeDocument/2006/relationships/hyperlink" Target="https://emenscr.nesdc.go.th/viewer/view.html?id=60f52f7ce747db4bdade6ff1&amp;username=opm0001581" TargetMode="External"/><Relationship Id="rId497" Type="http://schemas.openxmlformats.org/officeDocument/2006/relationships/hyperlink" Target="https://emenscr.nesdc.go.th/viewer/view.html?id=5e0ef690700c16082bc6eeea&amp;username=mots8202331" TargetMode="External"/><Relationship Id="rId2178" Type="http://schemas.openxmlformats.org/officeDocument/2006/relationships/hyperlink" Target="https://emenscr.nesdc.go.th/viewer/view.html?id=61af3a5be55ef143eb1fcec0&amp;username=moi0017121" TargetMode="External"/><Relationship Id="rId357" Type="http://schemas.openxmlformats.org/officeDocument/2006/relationships/hyperlink" Target="https://emenscr.nesdc.go.th/viewer/view.html?id=5e0425796f155549ab8fbf39&amp;username=m-culture0031161" TargetMode="External"/><Relationship Id="rId1194" Type="http://schemas.openxmlformats.org/officeDocument/2006/relationships/hyperlink" Target="https://emenscr.nesdc.go.th/viewer/view.html?id=5fc75b439571721336792eec&amp;username=mot060931" TargetMode="External"/><Relationship Id="rId2038" Type="http://schemas.openxmlformats.org/officeDocument/2006/relationships/hyperlink" Target="https://emenscr.nesdc.go.th/viewer/view.html?id=619b481538229f3d4dda759d&amp;username=dnp_regional_85_51" TargetMode="External"/><Relationship Id="rId217" Type="http://schemas.openxmlformats.org/officeDocument/2006/relationships/hyperlink" Target="https://emenscr.nesdc.go.th/viewer/view.html?id=5dfb2feeb03e921a67e37408&amp;username=mots04051" TargetMode="External"/><Relationship Id="rId564" Type="http://schemas.openxmlformats.org/officeDocument/2006/relationships/hyperlink" Target="https://emenscr.nesdc.go.th/viewer/view.html?id=5e16e090a7c96230ec911538&amp;username=mots7202651" TargetMode="External"/><Relationship Id="rId771" Type="http://schemas.openxmlformats.org/officeDocument/2006/relationships/hyperlink" Target="https://emenscr.nesdc.go.th/viewer/view.html?id=5f2a63ad47ff240c0ef1330a&amp;username=moph05051" TargetMode="External"/><Relationship Id="rId2245" Type="http://schemas.openxmlformats.org/officeDocument/2006/relationships/hyperlink" Target="https://emenscr.nesdc.go.th/viewer/view.html?id=61b861d191f0f52e468da2b2&amp;username=dnp_regional_81_41" TargetMode="External"/><Relationship Id="rId424" Type="http://schemas.openxmlformats.org/officeDocument/2006/relationships/hyperlink" Target="https://emenscr.nesdc.go.th/viewer/view.html?id=5e05ac040ad19a4457019f70&amp;username=mot060761" TargetMode="External"/><Relationship Id="rId631" Type="http://schemas.openxmlformats.org/officeDocument/2006/relationships/hyperlink" Target="https://emenscr.nesdc.go.th/viewer/view.html?id=5e2567f32d00462b783b6963&amp;username=mots4502461" TargetMode="External"/><Relationship Id="rId1054" Type="http://schemas.openxmlformats.org/officeDocument/2006/relationships/hyperlink" Target="https://emenscr.nesdc.go.th/viewer/view.html?id=5fbf4f6abeab9d2a7939c082&amp;username=mot060671" TargetMode="External"/><Relationship Id="rId1261" Type="http://schemas.openxmlformats.org/officeDocument/2006/relationships/hyperlink" Target="https://emenscr.nesdc.go.th/viewer/view.html?id=5fc9f4398290676ab1b9c897&amp;username=moi0017111" TargetMode="External"/><Relationship Id="rId2105" Type="http://schemas.openxmlformats.org/officeDocument/2006/relationships/hyperlink" Target="https://emenscr.nesdc.go.th/viewer/view.html?id=61a6f384e55ef143eb1fca31&amp;username=m-culture0031461" TargetMode="External"/><Relationship Id="rId2312" Type="http://schemas.openxmlformats.org/officeDocument/2006/relationships/hyperlink" Target="https://emenscr.nesdc.go.th/viewer/view.html?id=61c5d7bca2991278946b94b0&amp;username=police000711" TargetMode="External"/><Relationship Id="rId1121" Type="http://schemas.openxmlformats.org/officeDocument/2006/relationships/hyperlink" Target="https://emenscr.nesdc.go.th/viewer/view.html?id=5fc4ba99503b94399c9d86f2&amp;username=m-culture0031491" TargetMode="External"/><Relationship Id="rId1938" Type="http://schemas.openxmlformats.org/officeDocument/2006/relationships/hyperlink" Target="https://emenscr.nesdc.go.th/viewer/view.html?id=618399d0f1b02731a23132f1&amp;username=moi0017101" TargetMode="External"/><Relationship Id="rId281" Type="http://schemas.openxmlformats.org/officeDocument/2006/relationships/hyperlink" Target="https://emenscr.nesdc.go.th/viewer/view.html?id=5e018f546f155549ab8fb79f&amp;username=tat5201151" TargetMode="External"/><Relationship Id="rId141" Type="http://schemas.openxmlformats.org/officeDocument/2006/relationships/hyperlink" Target="https://emenscr.nesdc.go.th/viewer/view.html?id=5df1cfa9ca32fb4ed4482ed2&amp;username=moi0019541" TargetMode="External"/><Relationship Id="rId7" Type="http://schemas.openxmlformats.org/officeDocument/2006/relationships/hyperlink" Target="https://emenscr.nesdc.go.th/viewer/view.html?id=5b209ae4ea79507e38d7c826&amp;username=mnre10031" TargetMode="External"/><Relationship Id="rId958" Type="http://schemas.openxmlformats.org/officeDocument/2006/relationships/hyperlink" Target="https://emenscr.nesdc.go.th/viewer/view.html?id=5fae0ecd7772696c41ccc28a&amp;username=m-culture0031721" TargetMode="External"/><Relationship Id="rId1588" Type="http://schemas.openxmlformats.org/officeDocument/2006/relationships/hyperlink" Target="https://emenscr.nesdc.go.th/viewer/view.html?id=60da9a50345c94224734f72e&amp;username=mots02121" TargetMode="External"/><Relationship Id="rId1795" Type="http://schemas.openxmlformats.org/officeDocument/2006/relationships/hyperlink" Target="https://emenscr.nesdc.go.th/viewer/view.html?id=61197b75ee6abd1f9490298f&amp;username=up0590081" TargetMode="External"/><Relationship Id="rId87" Type="http://schemas.openxmlformats.org/officeDocument/2006/relationships/hyperlink" Target="https://emenscr.nesdc.go.th/viewer/view.html?id=5d8c253d1970f105a1599608&amp;username=mof03121" TargetMode="External"/><Relationship Id="rId818" Type="http://schemas.openxmlformats.org/officeDocument/2006/relationships/hyperlink" Target="https://emenscr.nesdc.go.th/viewer/view.html?id=5f2c1a8bab64071b723c6adb&amp;username=moi5302101" TargetMode="External"/><Relationship Id="rId1448" Type="http://schemas.openxmlformats.org/officeDocument/2006/relationships/hyperlink" Target="https://emenscr.nesdc.go.th/viewer/view.html?id=5febfd041e63355f7f304652&amp;username=tceb1" TargetMode="External"/><Relationship Id="rId1655" Type="http://schemas.openxmlformats.org/officeDocument/2006/relationships/hyperlink" Target="https://emenscr.nesdc.go.th/viewer/view.html?id=6111ca5077572f035a6ea00f&amp;username=tat5201021" TargetMode="External"/><Relationship Id="rId1308" Type="http://schemas.openxmlformats.org/officeDocument/2006/relationships/hyperlink" Target="https://emenscr.nesdc.go.th/viewer/view.html?id=5fcf1881fb9dc91608730677&amp;username=moi0018141" TargetMode="External"/><Relationship Id="rId1862" Type="http://schemas.openxmlformats.org/officeDocument/2006/relationships/hyperlink" Target="https://emenscr.nesdc.go.th/viewer/view.html?id=61662abb4e72b56eb592a373&amp;username=msu053019021" TargetMode="External"/><Relationship Id="rId1515" Type="http://schemas.openxmlformats.org/officeDocument/2006/relationships/hyperlink" Target="https://emenscr.nesdc.go.th/viewer/view.html?id=600e75fdef06eb0e8c9ade91&amp;username=moi0017651" TargetMode="External"/><Relationship Id="rId1722" Type="http://schemas.openxmlformats.org/officeDocument/2006/relationships/hyperlink" Target="https://emenscr.nesdc.go.th/viewer/view.html?id=611504a11b088e035d870e66&amp;username=mot03051" TargetMode="External"/><Relationship Id="rId14" Type="http://schemas.openxmlformats.org/officeDocument/2006/relationships/hyperlink" Target="https://emenscr.nesdc.go.th/viewer/view.html?id=5bc99c2d49b9c605ba60a011&amp;username=cmu659371" TargetMode="External"/><Relationship Id="rId2289" Type="http://schemas.openxmlformats.org/officeDocument/2006/relationships/hyperlink" Target="https://emenscr.nesdc.go.th/viewer/view.html?id=61c051bb1a10626236233e75&amp;username=mots9302341" TargetMode="External"/><Relationship Id="rId468" Type="http://schemas.openxmlformats.org/officeDocument/2006/relationships/hyperlink" Target="https://emenscr.nesdc.go.th/viewer/view.html?id=5e0aa2d9b95b3d3e6d64f7c6&amp;username=mot060281" TargetMode="External"/><Relationship Id="rId675" Type="http://schemas.openxmlformats.org/officeDocument/2006/relationships/hyperlink" Target="https://emenscr.nesdc.go.th/viewer/view.html?id=5e7303ec808b6c2882b77739&amp;username=mot060371" TargetMode="External"/><Relationship Id="rId882" Type="http://schemas.openxmlformats.org/officeDocument/2006/relationships/hyperlink" Target="https://emenscr.nesdc.go.th/viewer/view.html?id=5f75ac727c54104601acff59&amp;username=district66031" TargetMode="External"/><Relationship Id="rId1098" Type="http://schemas.openxmlformats.org/officeDocument/2006/relationships/hyperlink" Target="https://emenscr.nesdc.go.th/viewer/view.html?id=5fc476667232b72a71f781b8&amp;username=m-culture0031141" TargetMode="External"/><Relationship Id="rId2149" Type="http://schemas.openxmlformats.org/officeDocument/2006/relationships/hyperlink" Target="https://emenscr.nesdc.go.th/viewer/view.html?id=61a9a74777658f43f3668640&amp;username=m-culture0031571" TargetMode="External"/><Relationship Id="rId328" Type="http://schemas.openxmlformats.org/officeDocument/2006/relationships/hyperlink" Target="https://emenscr.nesdc.go.th/viewer/view.html?id=5e030c79b459dd49a9ac787d&amp;username=moi0017651" TargetMode="External"/><Relationship Id="rId535" Type="http://schemas.openxmlformats.org/officeDocument/2006/relationships/hyperlink" Target="https://emenscr.nesdc.go.th/viewer/view.html?id=5e143ea13cc3431f26def4fa&amp;username=moi0017751" TargetMode="External"/><Relationship Id="rId742" Type="http://schemas.openxmlformats.org/officeDocument/2006/relationships/hyperlink" Target="https://emenscr.nesdc.go.th/viewer/view.html?id=5f265774eff9aa2ea2578f0e&amp;username=mots04011" TargetMode="External"/><Relationship Id="rId1165" Type="http://schemas.openxmlformats.org/officeDocument/2006/relationships/hyperlink" Target="https://emenscr.nesdc.go.th/viewer/view.html?id=5fc660a2ce812b157b6161c6&amp;username=tat5201241" TargetMode="External"/><Relationship Id="rId1372" Type="http://schemas.openxmlformats.org/officeDocument/2006/relationships/hyperlink" Target="https://emenscr.nesdc.go.th/viewer/view.html?id=5fd1fb2dc97e955911453dd2&amp;username=lpru0534011" TargetMode="External"/><Relationship Id="rId2009" Type="http://schemas.openxmlformats.org/officeDocument/2006/relationships/hyperlink" Target="https://emenscr.nesdc.go.th/viewer/view.html?id=6194ce61d51ed2220a0bdd1f&amp;username=mots1402311" TargetMode="External"/><Relationship Id="rId2216" Type="http://schemas.openxmlformats.org/officeDocument/2006/relationships/hyperlink" Target="https://emenscr.nesdc.go.th/viewer/view.html?id=61b1ad1eb5d2fc0ca4dd073e&amp;username=moi0022741" TargetMode="External"/><Relationship Id="rId602" Type="http://schemas.openxmlformats.org/officeDocument/2006/relationships/hyperlink" Target="https://emenscr.nesdc.go.th/viewer/view.html?id=5e1edef91bcf6f473365c4cb&amp;username=mots04021" TargetMode="External"/><Relationship Id="rId1025" Type="http://schemas.openxmlformats.org/officeDocument/2006/relationships/hyperlink" Target="https://emenscr.nesdc.go.th/viewer/view.html?id=5fbdbd43beab9d2a7939bf00&amp;username=mnre0214031" TargetMode="External"/><Relationship Id="rId1232" Type="http://schemas.openxmlformats.org/officeDocument/2006/relationships/hyperlink" Target="https://emenscr.nesdc.go.th/viewer/view.html?id=5fc8d3cc5d06316aaee53225&amp;username=moi0022161" TargetMode="External"/><Relationship Id="rId185" Type="http://schemas.openxmlformats.org/officeDocument/2006/relationships/hyperlink" Target="https://emenscr.nesdc.go.th/viewer/view.html?id=5df9d86d6b12163f58d5f8e8&amp;username=sat1" TargetMode="External"/><Relationship Id="rId1909" Type="http://schemas.openxmlformats.org/officeDocument/2006/relationships/hyperlink" Target="https://emenscr.nesdc.go.th/viewer/view.html?id=6180a43c7ee79765dfdb55d7&amp;username=m-culture0031621" TargetMode="External"/><Relationship Id="rId392" Type="http://schemas.openxmlformats.org/officeDocument/2006/relationships/hyperlink" Target="https://emenscr.nesdc.go.th/viewer/view.html?id=5e048c4042c5ca49af55b32d&amp;username=moi0022621" TargetMode="External"/><Relationship Id="rId2073" Type="http://schemas.openxmlformats.org/officeDocument/2006/relationships/hyperlink" Target="https://emenscr.nesdc.go.th/viewer/view.html?id=61a06e12df200361cae58353&amp;username=mot060751" TargetMode="External"/><Relationship Id="rId2280" Type="http://schemas.openxmlformats.org/officeDocument/2006/relationships/hyperlink" Target="https://emenscr.nesdc.go.th/viewer/view.html?id=61c006bbc326516233ced9f1&amp;username=mots02021" TargetMode="External"/><Relationship Id="rId252" Type="http://schemas.openxmlformats.org/officeDocument/2006/relationships/hyperlink" Target="https://emenscr.nesdc.go.th/viewer/view.html?id=5e00463042c5ca49af55a5f2&amp;username=mots5302731" TargetMode="External"/><Relationship Id="rId2140" Type="http://schemas.openxmlformats.org/officeDocument/2006/relationships/hyperlink" Target="https://emenscr.nesdc.go.th/viewer/view.html?id=61a87999e4a0ba43f163b17d&amp;username=m-culture0031741" TargetMode="External"/><Relationship Id="rId112" Type="http://schemas.openxmlformats.org/officeDocument/2006/relationships/hyperlink" Target="https://emenscr.nesdc.go.th/viewer/view.html?id=5ddb9969a4cb29532aa5cc83&amp;username=moi0017101" TargetMode="External"/><Relationship Id="rId1699" Type="http://schemas.openxmlformats.org/officeDocument/2006/relationships/hyperlink" Target="https://emenscr.nesdc.go.th/viewer/view.html?id=61138999ef40ea035b9d12c9&amp;username=mots04051" TargetMode="External"/><Relationship Id="rId2000" Type="http://schemas.openxmlformats.org/officeDocument/2006/relationships/hyperlink" Target="https://emenscr.nesdc.go.th/viewer/view.html?id=6194a1e2d51ed2220a0bdcb3&amp;username=tat5201211" TargetMode="External"/><Relationship Id="rId929" Type="http://schemas.openxmlformats.org/officeDocument/2006/relationships/hyperlink" Target="https://emenscr.nesdc.go.th/viewer/view.html?id=5fa630d67d71223f835ebffc&amp;username=moi0018151" TargetMode="External"/><Relationship Id="rId1559" Type="http://schemas.openxmlformats.org/officeDocument/2006/relationships/hyperlink" Target="https://emenscr.nesdc.go.th/viewer/view.html?id=609ce18e61787808f729c0d2&amp;username=rmutt0578111" TargetMode="External"/><Relationship Id="rId1766" Type="http://schemas.openxmlformats.org/officeDocument/2006/relationships/hyperlink" Target="https://emenscr.nesdc.go.th/viewer/view.html?id=61174f18ee6abd1f949027c0&amp;username=rmutl0583011" TargetMode="External"/><Relationship Id="rId1973" Type="http://schemas.openxmlformats.org/officeDocument/2006/relationships/hyperlink" Target="https://emenscr.nesdc.go.th/viewer/view.html?id=6192243978f1114b28747cc7&amp;username=cea031" TargetMode="External"/><Relationship Id="rId58" Type="http://schemas.openxmlformats.org/officeDocument/2006/relationships/hyperlink" Target="https://emenscr.nesdc.go.th/viewer/view.html?id=5d4b976d36083413fbb3d1d3&amp;username=mots02111" TargetMode="External"/><Relationship Id="rId1419" Type="http://schemas.openxmlformats.org/officeDocument/2006/relationships/hyperlink" Target="https://emenscr.nesdc.go.th/viewer/view.html?id=5fdad0b1adb90d1b2adda2ad&amp;username=mot060811" TargetMode="External"/><Relationship Id="rId1626" Type="http://schemas.openxmlformats.org/officeDocument/2006/relationships/hyperlink" Target="https://emenscr.nesdc.go.th/viewer/view.html?id=610f85de2482000361ae7d8c&amp;username=tat5201021" TargetMode="External"/><Relationship Id="rId1833" Type="http://schemas.openxmlformats.org/officeDocument/2006/relationships/hyperlink" Target="https://emenscr.nesdc.go.th/viewer/view.html?id=611a53cbe587a9706c8ae321&amp;username=moph070181" TargetMode="External"/><Relationship Id="rId1900" Type="http://schemas.openxmlformats.org/officeDocument/2006/relationships/hyperlink" Target="https://emenscr.nesdc.go.th/viewer/view.html?id=617a2ebf7c45c15cc4e335cc&amp;username=moi0017701" TargetMode="External"/><Relationship Id="rId579" Type="http://schemas.openxmlformats.org/officeDocument/2006/relationships/hyperlink" Target="https://emenscr.nesdc.go.th/viewer/view.html?id=5e183d6419f3d3026300e63d&amp;username=mot0703211" TargetMode="External"/><Relationship Id="rId786" Type="http://schemas.openxmlformats.org/officeDocument/2006/relationships/hyperlink" Target="https://emenscr.nesdc.go.th/viewer/view.html?id=5f2a9478c65fbf3fac320ff7&amp;username=moi04041" TargetMode="External"/><Relationship Id="rId993" Type="http://schemas.openxmlformats.org/officeDocument/2006/relationships/hyperlink" Target="https://emenscr.nesdc.go.th/viewer/view.html?id=5fb4e6ff20f6a8429dff62eb&amp;username=mots04061" TargetMode="External"/><Relationship Id="rId439" Type="http://schemas.openxmlformats.org/officeDocument/2006/relationships/hyperlink" Target="https://emenscr.nesdc.go.th/viewer/view.html?id=5e05df655baa7b44654de34a&amp;username=moi0019191" TargetMode="External"/><Relationship Id="rId646" Type="http://schemas.openxmlformats.org/officeDocument/2006/relationships/hyperlink" Target="https://emenscr.nesdc.go.th/viewer/view.html?id=5e2e9f45b216632c83de7cca&amp;username=mots02091" TargetMode="External"/><Relationship Id="rId1069" Type="http://schemas.openxmlformats.org/officeDocument/2006/relationships/hyperlink" Target="https://emenscr.nesdc.go.th/viewer/view.html?id=5fbfc634beab9d2a7939c11e&amp;username=tat5201171" TargetMode="External"/><Relationship Id="rId1276" Type="http://schemas.openxmlformats.org/officeDocument/2006/relationships/hyperlink" Target="https://emenscr.nesdc.go.th/viewer/view.html?id=5fcdae0b1540bf161ab276b7&amp;username=mots8002211" TargetMode="External"/><Relationship Id="rId1483" Type="http://schemas.openxmlformats.org/officeDocument/2006/relationships/hyperlink" Target="https://emenscr.nesdc.go.th/viewer/view.html?id=5ff820874c21db24da209f84&amp;username=moi0021761" TargetMode="External"/><Relationship Id="rId2327" Type="http://schemas.openxmlformats.org/officeDocument/2006/relationships/hyperlink" Target="https://emenscr.nesdc.go.th/viewer/view.html?id=61de7cf9cc5c9002e5950838&amp;username=dasta1" TargetMode="External"/><Relationship Id="rId506" Type="http://schemas.openxmlformats.org/officeDocument/2006/relationships/hyperlink" Target="https://emenscr.nesdc.go.th/viewer/view.html?id=5e11a297cc7e3f6931b3b743&amp;username=m-culture0031411" TargetMode="External"/><Relationship Id="rId853" Type="http://schemas.openxmlformats.org/officeDocument/2006/relationships/hyperlink" Target="https://emenscr.nesdc.go.th/viewer/view.html?id=5f2d4d17c3e5f60bd06cada3&amp;username=tceb1" TargetMode="External"/><Relationship Id="rId1136" Type="http://schemas.openxmlformats.org/officeDocument/2006/relationships/hyperlink" Target="https://emenscr.nesdc.go.th/viewer/view.html?id=5fc5d73d6b0a9f661db87038&amp;username=mots3102261" TargetMode="External"/><Relationship Id="rId1690" Type="http://schemas.openxmlformats.org/officeDocument/2006/relationships/hyperlink" Target="https://emenscr.nesdc.go.th/viewer/view.html?id=6112a63586ed660368a5bc63&amp;username=mots04031" TargetMode="External"/><Relationship Id="rId713" Type="http://schemas.openxmlformats.org/officeDocument/2006/relationships/hyperlink" Target="https://emenscr.nesdc.go.th/viewer/view.html?id=5eeb2a1b0cf469377907620a&amp;username=dasta1" TargetMode="External"/><Relationship Id="rId920" Type="http://schemas.openxmlformats.org/officeDocument/2006/relationships/hyperlink" Target="https://emenscr.nesdc.go.th/viewer/view.html?id=5fa3c954613c8b25686f473f&amp;username=moc07081" TargetMode="External"/><Relationship Id="rId1343" Type="http://schemas.openxmlformats.org/officeDocument/2006/relationships/hyperlink" Target="https://emenscr.nesdc.go.th/viewer/view.html?id=5fd0656c7cf29c590f8c50c2&amp;username=district25091" TargetMode="External"/><Relationship Id="rId1550" Type="http://schemas.openxmlformats.org/officeDocument/2006/relationships/hyperlink" Target="https://emenscr.nesdc.go.th/viewer/view.html?id=60680524b86b73094d9c42a9&amp;username=m-culture0031581" TargetMode="External"/><Relationship Id="rId1203" Type="http://schemas.openxmlformats.org/officeDocument/2006/relationships/hyperlink" Target="https://emenscr.nesdc.go.th/viewer/view.html?id=5fc85b4deb591c133460eb17&amp;username=m-culture0031821" TargetMode="External"/><Relationship Id="rId1410" Type="http://schemas.openxmlformats.org/officeDocument/2006/relationships/hyperlink" Target="https://emenscr.nesdc.go.th/viewer/view.html?id=5fd9af1f0573ae1b28631dd5&amp;username=moi0018361" TargetMode="External"/><Relationship Id="rId296" Type="http://schemas.openxmlformats.org/officeDocument/2006/relationships/hyperlink" Target="https://emenscr.nesdc.go.th/viewer/view.html?id=5e01d2bfb459dd49a9ac7553&amp;username=opm0001241" TargetMode="External"/><Relationship Id="rId2184" Type="http://schemas.openxmlformats.org/officeDocument/2006/relationships/hyperlink" Target="https://emenscr.nesdc.go.th/viewer/view.html?id=61b03f827a9fbf43eaceab01&amp;username=m-culture0031391" TargetMode="External"/><Relationship Id="rId156" Type="http://schemas.openxmlformats.org/officeDocument/2006/relationships/hyperlink" Target="https://emenscr.nesdc.go.th/viewer/view.html?id=5df7361ec576281a577195c2&amp;username=mots04031" TargetMode="External"/><Relationship Id="rId363" Type="http://schemas.openxmlformats.org/officeDocument/2006/relationships/hyperlink" Target="https://emenscr.nesdc.go.th/viewer/view.html?id=5e04392642c5ca49af55b0b0&amp;username=m-culture0031161" TargetMode="External"/><Relationship Id="rId570" Type="http://schemas.openxmlformats.org/officeDocument/2006/relationships/hyperlink" Target="https://emenscr.nesdc.go.th/viewer/view.html?id=5e1704e60db41330e7e02715&amp;username=moi0019371" TargetMode="External"/><Relationship Id="rId2044" Type="http://schemas.openxmlformats.org/officeDocument/2006/relationships/hyperlink" Target="https://emenscr.nesdc.go.th/viewer/view.html?id=619c9f6138229f3d4dda7686&amp;username=moi0018311" TargetMode="External"/><Relationship Id="rId2251" Type="http://schemas.openxmlformats.org/officeDocument/2006/relationships/hyperlink" Target="https://emenscr.nesdc.go.th/viewer/view.html?id=61b995f2358cdf1cf6882521&amp;username=onab0034901" TargetMode="External"/><Relationship Id="rId223" Type="http://schemas.openxmlformats.org/officeDocument/2006/relationships/hyperlink" Target="https://emenscr.nesdc.go.th/viewer/view.html?id=5dfb5589c552571a72d1382a&amp;username=mots02031" TargetMode="External"/><Relationship Id="rId430" Type="http://schemas.openxmlformats.org/officeDocument/2006/relationships/hyperlink" Target="https://emenscr.nesdc.go.th/viewer/view.html?id=5e05c28c0ad19a445701a071&amp;username=mot0703141" TargetMode="External"/><Relationship Id="rId1060" Type="http://schemas.openxmlformats.org/officeDocument/2006/relationships/hyperlink" Target="https://emenscr.nesdc.go.th/viewer/view.html?id=5fbf6ae7beab9d2a7939c0d6&amp;username=moi0022741" TargetMode="External"/><Relationship Id="rId2111" Type="http://schemas.openxmlformats.org/officeDocument/2006/relationships/hyperlink" Target="https://emenscr.nesdc.go.th/viewer/view.html?id=61a6fe99e55ef143eb1fca4f&amp;username=moi0019571" TargetMode="External"/><Relationship Id="rId1877" Type="http://schemas.openxmlformats.org/officeDocument/2006/relationships/hyperlink" Target="https://emenscr.nesdc.go.th/viewer/view.html?id=616e6db2f0f2b848e7db022d&amp;username=mot0703301" TargetMode="External"/><Relationship Id="rId1737" Type="http://schemas.openxmlformats.org/officeDocument/2006/relationships/hyperlink" Target="https://emenscr.nesdc.go.th/viewer/view.html?id=611625daea16c95e131a2bc4&amp;username=m-culture02041" TargetMode="External"/><Relationship Id="rId1944" Type="http://schemas.openxmlformats.org/officeDocument/2006/relationships/hyperlink" Target="https://emenscr.nesdc.go.th/viewer/view.html?id=6183e2bfce66fc31a9417895&amp;username=moi0018151" TargetMode="External"/><Relationship Id="rId29" Type="http://schemas.openxmlformats.org/officeDocument/2006/relationships/hyperlink" Target="https://emenscr.nesdc.go.th/viewer/view.html?id=5bf52694ead9a205b323d933&amp;username=mots04011" TargetMode="External"/><Relationship Id="rId1804" Type="http://schemas.openxmlformats.org/officeDocument/2006/relationships/hyperlink" Target="https://emenscr.nesdc.go.th/viewer/view.html?id=6119fa0ae587a9706c8ae19d&amp;username=bcca059541" TargetMode="External"/><Relationship Id="rId897" Type="http://schemas.openxmlformats.org/officeDocument/2006/relationships/hyperlink" Target="https://emenscr.nesdc.go.th/viewer/view.html?id=5f9185c07a165259d1a20c48&amp;username=cmu6593261" TargetMode="External"/><Relationship Id="rId757" Type="http://schemas.openxmlformats.org/officeDocument/2006/relationships/hyperlink" Target="https://emenscr.nesdc.go.th/viewer/view.html?id=5f269478d49bf92ea89dd15f&amp;username=police000711" TargetMode="External"/><Relationship Id="rId964" Type="http://schemas.openxmlformats.org/officeDocument/2006/relationships/hyperlink" Target="https://emenscr.nesdc.go.th/viewer/view.html?id=5fb1efddd830192cf1024564&amp;username=mot0703291" TargetMode="External"/><Relationship Id="rId1387" Type="http://schemas.openxmlformats.org/officeDocument/2006/relationships/hyperlink" Target="https://emenscr.nesdc.go.th/viewer/view.html?id=5fd6d9596eb12634f2968bf9&amp;username=moi0017101" TargetMode="External"/><Relationship Id="rId1594" Type="http://schemas.openxmlformats.org/officeDocument/2006/relationships/hyperlink" Target="https://emenscr.nesdc.go.th/viewer/view.html?id=60e2de2fbcf570643a9fb18c&amp;username=tceb1" TargetMode="External"/><Relationship Id="rId93" Type="http://schemas.openxmlformats.org/officeDocument/2006/relationships/hyperlink" Target="https://emenscr.nesdc.go.th/viewer/view.html?id=5d96c3ced715ba479cd090f7&amp;username=rmutt0578101" TargetMode="External"/><Relationship Id="rId617" Type="http://schemas.openxmlformats.org/officeDocument/2006/relationships/hyperlink" Target="https://emenscr.nesdc.go.th/viewer/view.html?id=5e2032b7796c673a7fd56bc4&amp;username=mots04041" TargetMode="External"/><Relationship Id="rId824" Type="http://schemas.openxmlformats.org/officeDocument/2006/relationships/hyperlink" Target="https://emenscr.nesdc.go.th/viewer/view.html?id=5f2c559dab64071b723c6b10&amp;username=m-culture02041" TargetMode="External"/><Relationship Id="rId1247" Type="http://schemas.openxmlformats.org/officeDocument/2006/relationships/hyperlink" Target="https://emenscr.nesdc.go.th/viewer/view.html?id=5fc9c0805d06316aaee532c8&amp;username=moi0022951" TargetMode="External"/><Relationship Id="rId1454" Type="http://schemas.openxmlformats.org/officeDocument/2006/relationships/hyperlink" Target="https://emenscr.nesdc.go.th/viewer/view.html?id=5ff2b262770e1827c86fda6e&amp;username=nrru0544091" TargetMode="External"/><Relationship Id="rId1661" Type="http://schemas.openxmlformats.org/officeDocument/2006/relationships/hyperlink" Target="https://emenscr.nesdc.go.th/viewer/view.html?id=6112001def40ea035b9d10ab&amp;username=mots04061" TargetMode="External"/><Relationship Id="rId1107" Type="http://schemas.openxmlformats.org/officeDocument/2006/relationships/hyperlink" Target="https://emenscr.nesdc.go.th/viewer/view.html?id=5fc49f9fbeab9d2a7939c35c&amp;username=mot060711" TargetMode="External"/><Relationship Id="rId1314" Type="http://schemas.openxmlformats.org/officeDocument/2006/relationships/hyperlink" Target="https://emenscr.nesdc.go.th/viewer/view.html?id=5fcf2eacfb9dc916087306ce&amp;username=moi0022271" TargetMode="External"/><Relationship Id="rId1521" Type="http://schemas.openxmlformats.org/officeDocument/2006/relationships/hyperlink" Target="https://emenscr.nesdc.go.th/viewer/view.html?id=600fb579ba3bbf47decb8490&amp;username=tat5201021" TargetMode="External"/><Relationship Id="rId20" Type="http://schemas.openxmlformats.org/officeDocument/2006/relationships/hyperlink" Target="https://emenscr.nesdc.go.th/viewer/view.html?id=5bea452bb0bb8f05b8702782&amp;username=mots04051" TargetMode="External"/><Relationship Id="rId2088" Type="http://schemas.openxmlformats.org/officeDocument/2006/relationships/hyperlink" Target="https://emenscr.nesdc.go.th/viewer/view.html?id=61a48887e4a0ba43f163ad6a&amp;username=mot060121" TargetMode="External"/><Relationship Id="rId2295" Type="http://schemas.openxmlformats.org/officeDocument/2006/relationships/hyperlink" Target="https://emenscr.nesdc.go.th/viewer/view.html?id=61c15659c326516233cedb1b&amp;username=moi0022821" TargetMode="External"/><Relationship Id="rId267" Type="http://schemas.openxmlformats.org/officeDocument/2006/relationships/hyperlink" Target="https://emenscr.nesdc.go.th/viewer/view.html?id=5e007f16ca0feb49b458bcf0&amp;username=tat5201141" TargetMode="External"/><Relationship Id="rId474" Type="http://schemas.openxmlformats.org/officeDocument/2006/relationships/hyperlink" Target="https://emenscr.nesdc.go.th/viewer/view.html?id=5e0ac861fe8d2c3e610a1082&amp;username=mots1802091" TargetMode="External"/><Relationship Id="rId2155" Type="http://schemas.openxmlformats.org/officeDocument/2006/relationships/hyperlink" Target="https://emenscr.nesdc.go.th/viewer/view.html?id=61a9dc3de55ef143eb1fccf6&amp;username=m-culture0031811" TargetMode="External"/><Relationship Id="rId127" Type="http://schemas.openxmlformats.org/officeDocument/2006/relationships/hyperlink" Target="https://emenscr.nesdc.go.th/viewer/view.html?id=5dea2c9fa4f65846b25d42fc&amp;username=tru0549051" TargetMode="External"/><Relationship Id="rId681" Type="http://schemas.openxmlformats.org/officeDocument/2006/relationships/hyperlink" Target="https://emenscr.nesdc.go.th/viewer/view.html?id=5e86da9437db2605e8455eb8&amp;username=m-culture05051" TargetMode="External"/><Relationship Id="rId334" Type="http://schemas.openxmlformats.org/officeDocument/2006/relationships/hyperlink" Target="https://emenscr.nesdc.go.th/viewer/view.html?id=5e031c966f155549ab8fbd51&amp;username=mots8102011" TargetMode="External"/><Relationship Id="rId541" Type="http://schemas.openxmlformats.org/officeDocument/2006/relationships/hyperlink" Target="https://emenscr.nesdc.go.th/viewer/view.html?id=5e1591b54735416acaa5ad89&amp;username=moe021101" TargetMode="External"/><Relationship Id="rId1171" Type="http://schemas.openxmlformats.org/officeDocument/2006/relationships/hyperlink" Target="https://emenscr.nesdc.go.th/viewer/view.html?id=5fc717eceb591c133460e955&amp;username=mots4902421" TargetMode="External"/><Relationship Id="rId2015" Type="http://schemas.openxmlformats.org/officeDocument/2006/relationships/hyperlink" Target="https://emenscr.nesdc.go.th/viewer/view.html?id=6195cadba679c7221758ec05&amp;username=m-culture0031271" TargetMode="External"/><Relationship Id="rId2222" Type="http://schemas.openxmlformats.org/officeDocument/2006/relationships/hyperlink" Target="https://emenscr.nesdc.go.th/viewer/view.html?id=61b1bc22f3473f0ca7a6c421&amp;username=mot060941" TargetMode="External"/><Relationship Id="rId401" Type="http://schemas.openxmlformats.org/officeDocument/2006/relationships/hyperlink" Target="https://emenscr.nesdc.go.th/viewer/view.html?id=5e0568425baa7b44654ddee6&amp;username=tat5201171" TargetMode="External"/><Relationship Id="rId1031" Type="http://schemas.openxmlformats.org/officeDocument/2006/relationships/hyperlink" Target="https://emenscr.nesdc.go.th/viewer/view.html?id=5fbdd5cb7232b72a71f77e0a&amp;username=mot0703141" TargetMode="External"/><Relationship Id="rId1988" Type="http://schemas.openxmlformats.org/officeDocument/2006/relationships/hyperlink" Target="https://emenscr.nesdc.go.th/viewer/view.html?id=619475acd221902211f9aebd&amp;username=tat5201121" TargetMode="External"/><Relationship Id="rId1848" Type="http://schemas.openxmlformats.org/officeDocument/2006/relationships/hyperlink" Target="https://emenscr.nesdc.go.th/viewer/view.html?id=61445a1c66063541700584b0&amp;username=mots9502451" TargetMode="External"/><Relationship Id="rId191" Type="http://schemas.openxmlformats.org/officeDocument/2006/relationships/hyperlink" Target="https://emenscr.nesdc.go.th/viewer/view.html?id=5df9eda4caa0dc3f63b8c56b&amp;username=mots02041" TargetMode="External"/><Relationship Id="rId1708" Type="http://schemas.openxmlformats.org/officeDocument/2006/relationships/hyperlink" Target="https://emenscr.nesdc.go.th/viewer/view.html?id=6113972ee054a16ecd22ba47&amp;username=mots003811" TargetMode="External"/><Relationship Id="rId1915" Type="http://schemas.openxmlformats.org/officeDocument/2006/relationships/hyperlink" Target="https://emenscr.nesdc.go.th/viewer/view.html?id=61822d46f828697512d269c4&amp;username=moi0017451" TargetMode="External"/><Relationship Id="rId868" Type="http://schemas.openxmlformats.org/officeDocument/2006/relationships/hyperlink" Target="https://emenscr.nesdc.go.th/viewer/view.html?id=5f5752d14442940fc6400864&amp;username=mot060281" TargetMode="External"/><Relationship Id="rId1498" Type="http://schemas.openxmlformats.org/officeDocument/2006/relationships/hyperlink" Target="https://emenscr.nesdc.go.th/viewer/view.html?id=60012438fdee0f295412d7b3&amp;username=mots02041" TargetMode="External"/><Relationship Id="rId728" Type="http://schemas.openxmlformats.org/officeDocument/2006/relationships/hyperlink" Target="https://emenscr.nesdc.go.th/viewer/view.html?id=5f081d461a895406b51ed443&amp;username=dasta_regional_42_11" TargetMode="External"/><Relationship Id="rId935" Type="http://schemas.openxmlformats.org/officeDocument/2006/relationships/hyperlink" Target="https://emenscr.nesdc.go.th/viewer/view.html?id=5fa8cc17b1991b3f8585dc12&amp;username=mots04041" TargetMode="External"/><Relationship Id="rId1358" Type="http://schemas.openxmlformats.org/officeDocument/2006/relationships/hyperlink" Target="https://emenscr.nesdc.go.th/viewer/view.html?id=5fd095647cf29c590f8c5187&amp;username=district47041" TargetMode="External"/><Relationship Id="rId1565" Type="http://schemas.openxmlformats.org/officeDocument/2006/relationships/hyperlink" Target="https://emenscr.nesdc.go.th/viewer/view.html?id=60acb3e45838526f2e0f10d0&amp;username=mot060111" TargetMode="External"/><Relationship Id="rId1772" Type="http://schemas.openxmlformats.org/officeDocument/2006/relationships/hyperlink" Target="https://emenscr.nesdc.go.th/viewer/view.html?id=611765528b5f6c1fa114cb9a&amp;username=ku05131011" TargetMode="External"/><Relationship Id="rId64" Type="http://schemas.openxmlformats.org/officeDocument/2006/relationships/hyperlink" Target="https://emenscr.nesdc.go.th/viewer/view.html?id=5d562c9d5361a61722c2fd5d&amp;username=tat5201321" TargetMode="External"/><Relationship Id="rId1218" Type="http://schemas.openxmlformats.org/officeDocument/2006/relationships/hyperlink" Target="https://emenscr.nesdc.go.th/viewer/view.html?id=5fc88a34cc395c6aa110cdda&amp;username=mot0703511" TargetMode="External"/><Relationship Id="rId1425" Type="http://schemas.openxmlformats.org/officeDocument/2006/relationships/hyperlink" Target="https://emenscr.nesdc.go.th/viewer/view.html?id=5fdc5d2b0573ae1b2863207b&amp;username=mots6702381" TargetMode="External"/><Relationship Id="rId1632" Type="http://schemas.openxmlformats.org/officeDocument/2006/relationships/hyperlink" Target="https://emenscr.nesdc.go.th/viewer/view.html?id=6110745286ed660368a5ba22&amp;username=tat5201021" TargetMode="External"/><Relationship Id="rId2199" Type="http://schemas.openxmlformats.org/officeDocument/2006/relationships/hyperlink" Target="https://emenscr.nesdc.go.th/viewer/view.html?id=61b0719f9379e92714769968&amp;username=mots04041" TargetMode="External"/><Relationship Id="rId280" Type="http://schemas.openxmlformats.org/officeDocument/2006/relationships/hyperlink" Target="https://emenscr.nesdc.go.th/viewer/view.html?id=5e018c5342c5ca49af55a86d&amp;username=mots04011" TargetMode="External"/><Relationship Id="rId140" Type="http://schemas.openxmlformats.org/officeDocument/2006/relationships/hyperlink" Target="https://emenscr.nesdc.go.th/viewer/view.html?id=5df1ca45ca32fb4ed4482ebb&amp;username=m-culture0031541" TargetMode="External"/><Relationship Id="rId378" Type="http://schemas.openxmlformats.org/officeDocument/2006/relationships/hyperlink" Target="https://emenscr.nesdc.go.th/viewer/view.html?id=5e04669f42c5ca49af55b1f3&amp;username=mots4702551" TargetMode="External"/><Relationship Id="rId585" Type="http://schemas.openxmlformats.org/officeDocument/2006/relationships/hyperlink" Target="https://emenscr.nesdc.go.th/viewer/view.html?id=5e1d9699eeece76891d9c27e&amp;username=mots04031" TargetMode="External"/><Relationship Id="rId792" Type="http://schemas.openxmlformats.org/officeDocument/2006/relationships/hyperlink" Target="https://emenscr.nesdc.go.th/viewer/view.html?id=5f2b87075ae40c252664c060&amp;username=moac10041" TargetMode="External"/><Relationship Id="rId2059" Type="http://schemas.openxmlformats.org/officeDocument/2006/relationships/hyperlink" Target="https://emenscr.nesdc.go.th/viewer/view.html?id=619f00d7eacc4561cc159e10&amp;username=mnre0214671" TargetMode="External"/><Relationship Id="rId2266" Type="http://schemas.openxmlformats.org/officeDocument/2006/relationships/hyperlink" Target="https://emenscr.nesdc.go.th/viewer/view.html?id=61bb56d79832d51cf432cefe&amp;username=m-culture0031131" TargetMode="External"/><Relationship Id="rId6" Type="http://schemas.openxmlformats.org/officeDocument/2006/relationships/hyperlink" Target="https://emenscr.nesdc.go.th/viewer/view.html?id=5b1f9fc0ea79507e38d7c79b&amp;username=mnre10031" TargetMode="External"/><Relationship Id="rId238" Type="http://schemas.openxmlformats.org/officeDocument/2006/relationships/hyperlink" Target="https://emenscr.nesdc.go.th/viewer/view.html?id=5dfc831ee02dae1a6dd4bea0&amp;username=nrru0544121" TargetMode="External"/><Relationship Id="rId445" Type="http://schemas.openxmlformats.org/officeDocument/2006/relationships/hyperlink" Target="https://emenscr.nesdc.go.th/viewer/view.html?id=5e06eebf5554a6131573c1ad&amp;username=mots7402601" TargetMode="External"/><Relationship Id="rId652" Type="http://schemas.openxmlformats.org/officeDocument/2006/relationships/hyperlink" Target="https://emenscr.nesdc.go.th/viewer/view.html?id=5e2fbf3e499a092fe9713800&amp;username=mots4302681" TargetMode="External"/><Relationship Id="rId1075" Type="http://schemas.openxmlformats.org/officeDocument/2006/relationships/hyperlink" Target="https://emenscr.nesdc.go.th/viewer/view.html?id=5fc06d3abeab9d2a7939c138&amp;username=dnp_regional_611" TargetMode="External"/><Relationship Id="rId1282" Type="http://schemas.openxmlformats.org/officeDocument/2006/relationships/hyperlink" Target="https://emenscr.nesdc.go.th/viewer/view.html?id=5fcddfd0ca8ceb16144f54e5&amp;username=district95041" TargetMode="External"/><Relationship Id="rId2126" Type="http://schemas.openxmlformats.org/officeDocument/2006/relationships/hyperlink" Target="https://emenscr.nesdc.go.th/viewer/view.html?id=61a736dfe4a0ba43f163b073&amp;username=mot0703121" TargetMode="External"/><Relationship Id="rId2333" Type="http://schemas.openxmlformats.org/officeDocument/2006/relationships/hyperlink" Target="https://emenscr.nesdc.go.th/viewer/view.html?id=61dfa656cc5c9002e5950937&amp;username=m-culture02041" TargetMode="External"/><Relationship Id="rId305" Type="http://schemas.openxmlformats.org/officeDocument/2006/relationships/hyperlink" Target="https://emenscr.nesdc.go.th/viewer/view.html?id=5e01e685b459dd49a9ac7603&amp;username=mnre0214031" TargetMode="External"/><Relationship Id="rId512" Type="http://schemas.openxmlformats.org/officeDocument/2006/relationships/hyperlink" Target="https://emenscr.nesdc.go.th/viewer/view.html?id=5e12cc3e65d1e5594e988d16&amp;username=district67031" TargetMode="External"/><Relationship Id="rId957" Type="http://schemas.openxmlformats.org/officeDocument/2006/relationships/hyperlink" Target="https://emenscr.nesdc.go.th/viewer/view.html?id=5fae068ae708b36c432dfa22&amp;username=mot060281" TargetMode="External"/><Relationship Id="rId1142" Type="http://schemas.openxmlformats.org/officeDocument/2006/relationships/hyperlink" Target="https://emenscr.nesdc.go.th/viewer/view.html?id=5fc5f6b1b3f39c661145d2af&amp;username=m-culture0031491" TargetMode="External"/><Relationship Id="rId1587" Type="http://schemas.openxmlformats.org/officeDocument/2006/relationships/hyperlink" Target="https://emenscr.nesdc.go.th/viewer/view.html?id=60d9683f7f4b6222548db925&amp;username=opm0001621" TargetMode="External"/><Relationship Id="rId1794" Type="http://schemas.openxmlformats.org/officeDocument/2006/relationships/hyperlink" Target="https://emenscr.nesdc.go.th/viewer/view.html?id=611926329b236c1f95b0c2bf&amp;username=kmitl052401061" TargetMode="External"/><Relationship Id="rId86" Type="http://schemas.openxmlformats.org/officeDocument/2006/relationships/hyperlink" Target="https://emenscr.nesdc.go.th/viewer/view.html?id=5d8b21b41970f105a1599583&amp;username=okmd1" TargetMode="External"/><Relationship Id="rId817" Type="http://schemas.openxmlformats.org/officeDocument/2006/relationships/hyperlink" Target="https://emenscr.nesdc.go.th/viewer/view.html?id=5f2c19feab64071b723c6ad9&amp;username=nida05263081" TargetMode="External"/><Relationship Id="rId1002" Type="http://schemas.openxmlformats.org/officeDocument/2006/relationships/hyperlink" Target="https://emenscr.nesdc.go.th/viewer/view.html?id=5fbb583d0d3eec2a6b9e4c55&amp;username=moi0022811" TargetMode="External"/><Relationship Id="rId1447" Type="http://schemas.openxmlformats.org/officeDocument/2006/relationships/hyperlink" Target="https://emenscr.nesdc.go.th/viewer/view.html?id=5feb0c0b8c931742b9801d10&amp;username=tceb1" TargetMode="External"/><Relationship Id="rId1654" Type="http://schemas.openxmlformats.org/officeDocument/2006/relationships/hyperlink" Target="https://emenscr.nesdc.go.th/viewer/view.html?id=611173af2482000361ae7e94&amp;username=moph05031" TargetMode="External"/><Relationship Id="rId1861" Type="http://schemas.openxmlformats.org/officeDocument/2006/relationships/hyperlink" Target="https://emenscr.nesdc.go.th/viewer/view.html?id=61654e25abf2f76eaaed7a4c&amp;username=moi02271021" TargetMode="External"/><Relationship Id="rId1307" Type="http://schemas.openxmlformats.org/officeDocument/2006/relationships/hyperlink" Target="https://emenscr.nesdc.go.th/viewer/view.html?id=5fcf0ed756035d16079a0929&amp;username=moi0017331" TargetMode="External"/><Relationship Id="rId1514" Type="http://schemas.openxmlformats.org/officeDocument/2006/relationships/hyperlink" Target="https://emenscr.nesdc.go.th/viewer/view.html?id=600e4bde36aa5f0e8af53683&amp;username=moi0017651" TargetMode="External"/><Relationship Id="rId1721" Type="http://schemas.openxmlformats.org/officeDocument/2006/relationships/hyperlink" Target="https://emenscr.nesdc.go.th/viewer/view.html?id=6114fd98d956f703555f9f73&amp;username=m-culture02041" TargetMode="External"/><Relationship Id="rId1959" Type="http://schemas.openxmlformats.org/officeDocument/2006/relationships/hyperlink" Target="https://emenscr.nesdc.go.th/viewer/view.html?id=618b959c1c41a9328354d632&amp;username=mots1402311" TargetMode="External"/><Relationship Id="rId13" Type="http://schemas.openxmlformats.org/officeDocument/2006/relationships/hyperlink" Target="https://emenscr.nesdc.go.th/viewer/view.html?id=5bc95d947de3c605ae415eac&amp;username=cmu659371" TargetMode="External"/><Relationship Id="rId1819" Type="http://schemas.openxmlformats.org/officeDocument/2006/relationships/hyperlink" Target="https://emenscr.nesdc.go.th/viewer/view.html?id=611a3a3be587a9706c8ae2da&amp;username=tceb1" TargetMode="External"/><Relationship Id="rId2190" Type="http://schemas.openxmlformats.org/officeDocument/2006/relationships/hyperlink" Target="https://emenscr.nesdc.go.th/viewer/view.html?id=61b05ff846d3a6271aae2363&amp;username=moi0022311" TargetMode="External"/><Relationship Id="rId2288" Type="http://schemas.openxmlformats.org/officeDocument/2006/relationships/hyperlink" Target="https://emenscr.nesdc.go.th/viewer/view.html?id=61c04d3308c049623464dc05&amp;username=mots9302341" TargetMode="External"/><Relationship Id="rId162" Type="http://schemas.openxmlformats.org/officeDocument/2006/relationships/hyperlink" Target="https://emenscr.nesdc.go.th/viewer/view.html?id=5df7691c1069321a558d6b38&amp;username=moi0018721" TargetMode="External"/><Relationship Id="rId467" Type="http://schemas.openxmlformats.org/officeDocument/2006/relationships/hyperlink" Target="https://emenscr.nesdc.go.th/viewer/view.html?id=5e0a1449a398d53e6c8ddf64&amp;username=mot060851" TargetMode="External"/><Relationship Id="rId1097" Type="http://schemas.openxmlformats.org/officeDocument/2006/relationships/hyperlink" Target="https://emenscr.nesdc.go.th/viewer/view.html?id=5fc4747f7232b72a71f781ab&amp;username=moi04081" TargetMode="External"/><Relationship Id="rId2050" Type="http://schemas.openxmlformats.org/officeDocument/2006/relationships/hyperlink" Target="https://emenscr.nesdc.go.th/viewer/view.html?id=619dc3ad794a5e1c0aba7c5a&amp;username=mots4702551" TargetMode="External"/><Relationship Id="rId2148" Type="http://schemas.openxmlformats.org/officeDocument/2006/relationships/hyperlink" Target="https://emenscr.nesdc.go.th/viewer/view.html?id=61a9a461e55ef143eb1fcc92&amp;username=opm0001571" TargetMode="External"/><Relationship Id="rId674" Type="http://schemas.openxmlformats.org/officeDocument/2006/relationships/hyperlink" Target="https://emenscr.nesdc.go.th/viewer/view.html?id=5e70aabcef83a72877c8efd8&amp;username=mots9402301" TargetMode="External"/><Relationship Id="rId881" Type="http://schemas.openxmlformats.org/officeDocument/2006/relationships/hyperlink" Target="https://emenscr.nesdc.go.th/viewer/view.html?id=5f75a06e0f92324608a115ec&amp;username=district66031" TargetMode="External"/><Relationship Id="rId979" Type="http://schemas.openxmlformats.org/officeDocument/2006/relationships/hyperlink" Target="https://emenscr.nesdc.go.th/viewer/view.html?id=5fb3802e20f6a8429dff61b3&amp;username=m-culture0031161" TargetMode="External"/><Relationship Id="rId327" Type="http://schemas.openxmlformats.org/officeDocument/2006/relationships/hyperlink" Target="https://emenscr.nesdc.go.th/viewer/view.html?id=5e030c0e6f155549ab8fbc8a&amp;username=mots2102481" TargetMode="External"/><Relationship Id="rId534" Type="http://schemas.openxmlformats.org/officeDocument/2006/relationships/hyperlink" Target="https://emenscr.nesdc.go.th/viewer/view.html?id=5e142e04e2cf091f1b830013&amp;username=district48041" TargetMode="External"/><Relationship Id="rId741" Type="http://schemas.openxmlformats.org/officeDocument/2006/relationships/hyperlink" Target="https://emenscr.nesdc.go.th/viewer/view.html?id=5f2653c85eb2cd2eaa464ab1&amp;username=mots04011" TargetMode="External"/><Relationship Id="rId839" Type="http://schemas.openxmlformats.org/officeDocument/2006/relationships/hyperlink" Target="https://emenscr.nesdc.go.th/viewer/view.html?id=5f2d05351e9bcf1b6a33675b&amp;username=nida05263081" TargetMode="External"/><Relationship Id="rId1164" Type="http://schemas.openxmlformats.org/officeDocument/2006/relationships/hyperlink" Target="https://emenscr.nesdc.go.th/viewer/view.html?id=5fc65f62ecba351581d26761&amp;username=tat5201431" TargetMode="External"/><Relationship Id="rId1371" Type="http://schemas.openxmlformats.org/officeDocument/2006/relationships/hyperlink" Target="https://emenscr.nesdc.go.th/viewer/view.html?id=5fd0ff027cf29c590f8c51ee&amp;username=police_regional_26_11" TargetMode="External"/><Relationship Id="rId1469" Type="http://schemas.openxmlformats.org/officeDocument/2006/relationships/hyperlink" Target="https://emenscr.nesdc.go.th/viewer/view.html?id=5ff5790a391c34479ab13b36&amp;username=moi0022441" TargetMode="External"/><Relationship Id="rId2008" Type="http://schemas.openxmlformats.org/officeDocument/2006/relationships/hyperlink" Target="https://emenscr.nesdc.go.th/viewer/view.html?id=6194c442bab527220bfbc6d4&amp;username=mnre0214301" TargetMode="External"/><Relationship Id="rId2215" Type="http://schemas.openxmlformats.org/officeDocument/2006/relationships/hyperlink" Target="https://emenscr.nesdc.go.th/viewer/view.html?id=61b1a644f3473f0ca7a6c3c5&amp;username=moi0022741" TargetMode="External"/><Relationship Id="rId601" Type="http://schemas.openxmlformats.org/officeDocument/2006/relationships/hyperlink" Target="https://emenscr.nesdc.go.th/viewer/view.html?id=5e1edda3dd5aa7472e846258&amp;username=mot060931" TargetMode="External"/><Relationship Id="rId1024" Type="http://schemas.openxmlformats.org/officeDocument/2006/relationships/hyperlink" Target="https://emenscr.nesdc.go.th/viewer/view.html?id=5fbd3879beab9d2a7939befb&amp;username=moi0018721" TargetMode="External"/><Relationship Id="rId1231" Type="http://schemas.openxmlformats.org/officeDocument/2006/relationships/hyperlink" Target="https://emenscr.nesdc.go.th/viewer/view.html?id=5fc8c3dd5d06316aaee5321f&amp;username=moi0022941" TargetMode="External"/><Relationship Id="rId1676" Type="http://schemas.openxmlformats.org/officeDocument/2006/relationships/hyperlink" Target="https://emenscr.nesdc.go.th/viewer/view.html?id=6112252d2482000361ae7f36&amp;username=mots04061" TargetMode="External"/><Relationship Id="rId1883" Type="http://schemas.openxmlformats.org/officeDocument/2006/relationships/hyperlink" Target="https://emenscr.nesdc.go.th/viewer/view.html?id=617657339538f060ef14e152&amp;username=moi02271011" TargetMode="External"/><Relationship Id="rId906" Type="http://schemas.openxmlformats.org/officeDocument/2006/relationships/hyperlink" Target="https://emenscr.nesdc.go.th/viewer/view.html?id=5f9a858337b27e5b651e84f4&amp;username=mots04031" TargetMode="External"/><Relationship Id="rId1329" Type="http://schemas.openxmlformats.org/officeDocument/2006/relationships/hyperlink" Target="https://emenscr.nesdc.go.th/viewer/view.html?id=5fd04d357cf29c590f8c506a&amp;username=mot0703121" TargetMode="External"/><Relationship Id="rId1536" Type="http://schemas.openxmlformats.org/officeDocument/2006/relationships/hyperlink" Target="https://emenscr.nesdc.go.th/viewer/view.html?id=6017b79135fb5c2f7ac7d6ac&amp;username=moi0022821" TargetMode="External"/><Relationship Id="rId1743" Type="http://schemas.openxmlformats.org/officeDocument/2006/relationships/hyperlink" Target="https://emenscr.nesdc.go.th/viewer/view.html?id=6116302dea16c95e131a2bf9&amp;username=cmru0533101" TargetMode="External"/><Relationship Id="rId1950" Type="http://schemas.openxmlformats.org/officeDocument/2006/relationships/hyperlink" Target="https://emenscr.nesdc.go.th/viewer/view.html?id=6184ed0ccf0a5831abe2611e&amp;username=district15031" TargetMode="External"/><Relationship Id="rId35" Type="http://schemas.openxmlformats.org/officeDocument/2006/relationships/hyperlink" Target="https://emenscr.nesdc.go.th/viewer/view.html?id=5c04aeec13e5f340d33cf83a&amp;username=mots04031" TargetMode="External"/><Relationship Id="rId1603" Type="http://schemas.openxmlformats.org/officeDocument/2006/relationships/hyperlink" Target="https://emenscr.nesdc.go.th/viewer/view.html?id=60e68ac0ed713a6432c7d682&amp;username=moi0021131" TargetMode="External"/><Relationship Id="rId1810" Type="http://schemas.openxmlformats.org/officeDocument/2006/relationships/hyperlink" Target="https://emenscr.nesdc.go.th/viewer/view.html?id=611a16c8e587a9706c8ae21a&amp;username=mots02031" TargetMode="External"/><Relationship Id="rId184" Type="http://schemas.openxmlformats.org/officeDocument/2006/relationships/hyperlink" Target="https://emenscr.nesdc.go.th/viewer/view.html?id=5df9d864caa0dc3f63b8c4f1&amp;username=mots2102481" TargetMode="External"/><Relationship Id="rId391" Type="http://schemas.openxmlformats.org/officeDocument/2006/relationships/hyperlink" Target="https://emenscr.nesdc.go.th/viewer/view.html?id=5e047f19b459dd49a9ac7e44&amp;username=m-culture0031161" TargetMode="External"/><Relationship Id="rId1908" Type="http://schemas.openxmlformats.org/officeDocument/2006/relationships/hyperlink" Target="https://emenscr.nesdc.go.th/viewer/view.html?id=61800864677d8565eae2dc9c&amp;username=moi0017581" TargetMode="External"/><Relationship Id="rId2072" Type="http://schemas.openxmlformats.org/officeDocument/2006/relationships/hyperlink" Target="https://emenscr.nesdc.go.th/viewer/view.html?id=61a06ad9df200361cae58351&amp;username=mots3602101" TargetMode="External"/><Relationship Id="rId251" Type="http://schemas.openxmlformats.org/officeDocument/2006/relationships/hyperlink" Target="https://emenscr.nesdc.go.th/viewer/view.html?id=5e004518b459dd49a9ac70e7&amp;username=moph09081" TargetMode="External"/><Relationship Id="rId489" Type="http://schemas.openxmlformats.org/officeDocument/2006/relationships/hyperlink" Target="https://emenscr.nesdc.go.th/viewer/view.html?id=5e0e01c4d5c16e3ef85ebecf&amp;username=mot0703201" TargetMode="External"/><Relationship Id="rId696" Type="http://schemas.openxmlformats.org/officeDocument/2006/relationships/hyperlink" Target="https://emenscr.nesdc.go.th/viewer/view.html?id=5e9d8412ab46f9752b9c467c&amp;username=district15041" TargetMode="External"/><Relationship Id="rId349" Type="http://schemas.openxmlformats.org/officeDocument/2006/relationships/hyperlink" Target="https://emenscr.nesdc.go.th/viewer/view.html?id=5e033a0db459dd49a9ac79dd&amp;username=cea031" TargetMode="External"/><Relationship Id="rId556" Type="http://schemas.openxmlformats.org/officeDocument/2006/relationships/hyperlink" Target="https://emenscr.nesdc.go.th/viewer/view.html?id=5e1685aeab5cf06ac49f52b3&amp;username=mot0703101" TargetMode="External"/><Relationship Id="rId763" Type="http://schemas.openxmlformats.org/officeDocument/2006/relationships/hyperlink" Target="https://emenscr.nesdc.go.th/viewer/view.html?id=5f2911e14ae89a0c1450de83&amp;username=moc07011" TargetMode="External"/><Relationship Id="rId1186" Type="http://schemas.openxmlformats.org/officeDocument/2006/relationships/hyperlink" Target="https://emenscr.nesdc.go.th/viewer/view.html?id=5fc74729499a93132efec34c&amp;username=moi0017251" TargetMode="External"/><Relationship Id="rId1393" Type="http://schemas.openxmlformats.org/officeDocument/2006/relationships/hyperlink" Target="https://emenscr.nesdc.go.th/viewer/view.html?id=5fd71cc307212e34f9c301bf&amp;username=moph0032811" TargetMode="External"/><Relationship Id="rId2237" Type="http://schemas.openxmlformats.org/officeDocument/2006/relationships/hyperlink" Target="https://emenscr.nesdc.go.th/viewer/view.html?id=61b81c98b5d2fc0ca4dd09c3&amp;username=m-culture02041" TargetMode="External"/><Relationship Id="rId111" Type="http://schemas.openxmlformats.org/officeDocument/2006/relationships/hyperlink" Target="https://emenscr.nesdc.go.th/viewer/view.html?id=5ddb4a2c92249e532f57bbcf&amp;username=mots02091" TargetMode="External"/><Relationship Id="rId209" Type="http://schemas.openxmlformats.org/officeDocument/2006/relationships/hyperlink" Target="https://emenscr.nesdc.go.th/viewer/view.html?id=5dfb004ac552571a72d136dc&amp;username=sat1" TargetMode="External"/><Relationship Id="rId416" Type="http://schemas.openxmlformats.org/officeDocument/2006/relationships/hyperlink" Target="https://emenscr.nesdc.go.th/viewer/view.html?id=5e0587793b2bc044565f7853&amp;username=mot0703441" TargetMode="External"/><Relationship Id="rId970" Type="http://schemas.openxmlformats.org/officeDocument/2006/relationships/hyperlink" Target="https://emenscr.nesdc.go.th/viewer/view.html?id=5fb339180a849e2ce306db48&amp;username=mot0703291" TargetMode="External"/><Relationship Id="rId1046" Type="http://schemas.openxmlformats.org/officeDocument/2006/relationships/hyperlink" Target="https://emenscr.nesdc.go.th/viewer/view.html?id=5fbf259f9a014c2a732f7544&amp;username=mot060671" TargetMode="External"/><Relationship Id="rId1253" Type="http://schemas.openxmlformats.org/officeDocument/2006/relationships/hyperlink" Target="https://emenscr.nesdc.go.th/viewer/view.html?id=5fc9d6aacc395c6aa110cf60&amp;username=m-culture0031491" TargetMode="External"/><Relationship Id="rId1698" Type="http://schemas.openxmlformats.org/officeDocument/2006/relationships/hyperlink" Target="https://emenscr.nesdc.go.th/viewer/view.html?id=6113829bef40ea035b9d12ad&amp;username=mots04051" TargetMode="External"/><Relationship Id="rId623" Type="http://schemas.openxmlformats.org/officeDocument/2006/relationships/hyperlink" Target="https://emenscr.nesdc.go.th/viewer/view.html?id=5e214a932877dc1ec7df678a&amp;username=mots4802191" TargetMode="External"/><Relationship Id="rId830" Type="http://schemas.openxmlformats.org/officeDocument/2006/relationships/hyperlink" Target="https://emenscr.nesdc.go.th/viewer/view.html?id=5f2cd97e5d3d8c1b64cee17f&amp;username=moi5302101" TargetMode="External"/><Relationship Id="rId928" Type="http://schemas.openxmlformats.org/officeDocument/2006/relationships/hyperlink" Target="https://emenscr.nesdc.go.th/viewer/view.html?id=5fa62bccb1991b3f8585d6ff&amp;username=moi0018151" TargetMode="External"/><Relationship Id="rId1460" Type="http://schemas.openxmlformats.org/officeDocument/2006/relationships/hyperlink" Target="https://emenscr.nesdc.go.th/viewer/view.html?id=5ff4271bceac3327c2a9aabf&amp;username=moi0022441" TargetMode="External"/><Relationship Id="rId1558" Type="http://schemas.openxmlformats.org/officeDocument/2006/relationships/hyperlink" Target="https://emenscr.nesdc.go.th/viewer/view.html?id=6093ace0fc0be21f44d79782&amp;username=rmutt0578101" TargetMode="External"/><Relationship Id="rId1765" Type="http://schemas.openxmlformats.org/officeDocument/2006/relationships/hyperlink" Target="https://emenscr.nesdc.go.th/viewer/view.html?id=61174af74bf4461f93d6e554&amp;username=rmutl0583011" TargetMode="External"/><Relationship Id="rId2304" Type="http://schemas.openxmlformats.org/officeDocument/2006/relationships/hyperlink" Target="https://emenscr.nesdc.go.th/viewer/view.html?id=61c2f8cccf8d3033eb3ef5f3&amp;username=moi0017741" TargetMode="External"/><Relationship Id="rId57" Type="http://schemas.openxmlformats.org/officeDocument/2006/relationships/hyperlink" Target="https://emenscr.nesdc.go.th/viewer/view.html?id=5d047d2b19ab880af769fee2&amp;username=rmuti21001" TargetMode="External"/><Relationship Id="rId1113" Type="http://schemas.openxmlformats.org/officeDocument/2006/relationships/hyperlink" Target="https://emenscr.nesdc.go.th/viewer/view.html?id=5fc4aabcbeab9d2a7939c390&amp;username=mot060711" TargetMode="External"/><Relationship Id="rId1320" Type="http://schemas.openxmlformats.org/officeDocument/2006/relationships/hyperlink" Target="https://emenscr.nesdc.go.th/viewer/view.html?id=5fcff27278ad6216092bc260&amp;username=moi0022521" TargetMode="External"/><Relationship Id="rId1418" Type="http://schemas.openxmlformats.org/officeDocument/2006/relationships/hyperlink" Target="https://emenscr.nesdc.go.th/viewer/view.html?id=5fd9e2558ae2fc1b311d1e54&amp;username=mot061101" TargetMode="External"/><Relationship Id="rId1972" Type="http://schemas.openxmlformats.org/officeDocument/2006/relationships/hyperlink" Target="https://emenscr.nesdc.go.th/viewer/view.html?id=6192194c0511b24b2573d833&amp;username=moi0019961" TargetMode="External"/><Relationship Id="rId1625" Type="http://schemas.openxmlformats.org/officeDocument/2006/relationships/hyperlink" Target="https://emenscr.nesdc.go.th/viewer/view.html?id=610f5fe62482000361ae7d7f&amp;username=tat5201021" TargetMode="External"/><Relationship Id="rId1832" Type="http://schemas.openxmlformats.org/officeDocument/2006/relationships/hyperlink" Target="https://emenscr.nesdc.go.th/viewer/view.html?id=611a5116454a1a7072169979&amp;username=tceb1" TargetMode="External"/><Relationship Id="rId2094" Type="http://schemas.openxmlformats.org/officeDocument/2006/relationships/hyperlink" Target="https://emenscr.nesdc.go.th/viewer/view.html?id=61a59ad7e4a0ba43f163ae25&amp;username=moi0022711" TargetMode="External"/><Relationship Id="rId273" Type="http://schemas.openxmlformats.org/officeDocument/2006/relationships/hyperlink" Target="https://emenscr.nesdc.go.th/viewer/view.html?id=5e009cb1b459dd49a9ac72b3&amp;username=mot060571" TargetMode="External"/><Relationship Id="rId480" Type="http://schemas.openxmlformats.org/officeDocument/2006/relationships/hyperlink" Target="https://emenscr.nesdc.go.th/viewer/view.html?id=5e0b1cbffe8d2c3e610a10f6&amp;username=m-culture0031951" TargetMode="External"/><Relationship Id="rId2161" Type="http://schemas.openxmlformats.org/officeDocument/2006/relationships/hyperlink" Target="https://emenscr.nesdc.go.th/viewer/view.html?id=61aa22b777658f43f36686db&amp;username=moi0022711" TargetMode="External"/><Relationship Id="rId133" Type="http://schemas.openxmlformats.org/officeDocument/2006/relationships/hyperlink" Target="https://emenscr.nesdc.go.th/viewer/view.html?id=5defb23521057f4ecfc9ec5e&amp;username=moi0022521" TargetMode="External"/><Relationship Id="rId340" Type="http://schemas.openxmlformats.org/officeDocument/2006/relationships/hyperlink" Target="https://emenscr.nesdc.go.th/viewer/view.html?id=5e03263eca0feb49b458c3dd&amp;username=mnre0214031" TargetMode="External"/><Relationship Id="rId578" Type="http://schemas.openxmlformats.org/officeDocument/2006/relationships/hyperlink" Target="https://emenscr.nesdc.go.th/viewer/view.html?id=5e18334d17fa0f7c748c04d4&amp;username=mot0703211" TargetMode="External"/><Relationship Id="rId785" Type="http://schemas.openxmlformats.org/officeDocument/2006/relationships/hyperlink" Target="https://emenscr.nesdc.go.th/viewer/view.html?id=5f2a94395237673fb8a4d90e&amp;username=tat5201021" TargetMode="External"/><Relationship Id="rId992" Type="http://schemas.openxmlformats.org/officeDocument/2006/relationships/hyperlink" Target="https://emenscr.nesdc.go.th/viewer/view.html?id=5fb4e274f66b5442a6ec03a1&amp;username=m-culture0031661" TargetMode="External"/><Relationship Id="rId2021" Type="http://schemas.openxmlformats.org/officeDocument/2006/relationships/hyperlink" Target="https://emenscr.nesdc.go.th/viewer/view.html?id=6195dd6dbab527220bfbc73d&amp;username=mots2402071" TargetMode="External"/><Relationship Id="rId2259" Type="http://schemas.openxmlformats.org/officeDocument/2006/relationships/hyperlink" Target="https://emenscr.nesdc.go.th/viewer/view.html?id=61bae75a9832d51cf432ce7a&amp;username=mots2002081" TargetMode="External"/><Relationship Id="rId200" Type="http://schemas.openxmlformats.org/officeDocument/2006/relationships/hyperlink" Target="https://emenscr.nesdc.go.th/viewer/view.html?id=5dfaf58ad2f24a1a689b4b97&amp;username=moi0022481" TargetMode="External"/><Relationship Id="rId438" Type="http://schemas.openxmlformats.org/officeDocument/2006/relationships/hyperlink" Target="https://emenscr.nesdc.go.th/viewer/view.html?id=5e05d705e82416445c17a52c&amp;username=mot060221" TargetMode="External"/><Relationship Id="rId645" Type="http://schemas.openxmlformats.org/officeDocument/2006/relationships/hyperlink" Target="https://emenscr.nesdc.go.th/viewer/view.html?id=5e2e99a77d67aa2c8fa24ff0&amp;username=moi0022211" TargetMode="External"/><Relationship Id="rId852" Type="http://schemas.openxmlformats.org/officeDocument/2006/relationships/hyperlink" Target="https://emenscr.nesdc.go.th/viewer/view.html?id=5f2d48f25a5ea30bc8e0c54b&amp;username=pbru0555341" TargetMode="External"/><Relationship Id="rId1068" Type="http://schemas.openxmlformats.org/officeDocument/2006/relationships/hyperlink" Target="https://emenscr.nesdc.go.th/viewer/view.html?id=5fbfc275beab9d2a7939c11c&amp;username=tat5201171" TargetMode="External"/><Relationship Id="rId1275" Type="http://schemas.openxmlformats.org/officeDocument/2006/relationships/hyperlink" Target="https://emenscr.nesdc.go.th/viewer/view.html?id=5fcdac6fca8ceb16144f542e&amp;username=dasta_regional_721" TargetMode="External"/><Relationship Id="rId1482" Type="http://schemas.openxmlformats.org/officeDocument/2006/relationships/hyperlink" Target="https://emenscr.nesdc.go.th/viewer/view.html?id=5ff802a6623dcf24d37b1e64&amp;username=mot0703131" TargetMode="External"/><Relationship Id="rId2119" Type="http://schemas.openxmlformats.org/officeDocument/2006/relationships/hyperlink" Target="https://emenscr.nesdc.go.th/viewer/view.html?id=61a7039be4a0ba43f163afef&amp;username=moi0017121" TargetMode="External"/><Relationship Id="rId2326" Type="http://schemas.openxmlformats.org/officeDocument/2006/relationships/hyperlink" Target="https://emenscr.nesdc.go.th/viewer/view.html?id=61de6b43cfbcd80b8c266721&amp;username=dasta1" TargetMode="External"/><Relationship Id="rId505" Type="http://schemas.openxmlformats.org/officeDocument/2006/relationships/hyperlink" Target="https://emenscr.nesdc.go.th/viewer/view.html?id=5e118a15051bb6691fcbd87c&amp;username=m-culture0031411" TargetMode="External"/><Relationship Id="rId712" Type="http://schemas.openxmlformats.org/officeDocument/2006/relationships/hyperlink" Target="https://emenscr.nesdc.go.th/viewer/view.html?id=5eeb16f5723d7b3772dc93b2&amp;username=dasta1" TargetMode="External"/><Relationship Id="rId1135" Type="http://schemas.openxmlformats.org/officeDocument/2006/relationships/hyperlink" Target="https://emenscr.nesdc.go.th/viewer/view.html?id=5fc5c346b56c126617c31d55&amp;username=moi0017581" TargetMode="External"/><Relationship Id="rId1342" Type="http://schemas.openxmlformats.org/officeDocument/2006/relationships/hyperlink" Target="https://emenscr.nesdc.go.th/viewer/view.html?id=5fd05643e4c2575912afde69&amp;username=mots6502361" TargetMode="External"/><Relationship Id="rId1787" Type="http://schemas.openxmlformats.org/officeDocument/2006/relationships/hyperlink" Target="https://emenscr.nesdc.go.th/viewer/view.html?id=6117d745ee6abd1f9490285c&amp;username=rmutsv0584011" TargetMode="External"/><Relationship Id="rId1994" Type="http://schemas.openxmlformats.org/officeDocument/2006/relationships/hyperlink" Target="https://emenscr.nesdc.go.th/viewer/view.html?id=61947de7d221902211f9aecb&amp;username=mot060761" TargetMode="External"/><Relationship Id="rId79" Type="http://schemas.openxmlformats.org/officeDocument/2006/relationships/hyperlink" Target="https://emenscr.nesdc.go.th/viewer/view.html?id=5d58b55b5704017fdb6dcb64&amp;username=tat5201071" TargetMode="External"/><Relationship Id="rId1202" Type="http://schemas.openxmlformats.org/officeDocument/2006/relationships/hyperlink" Target="https://emenscr.nesdc.go.th/viewer/view.html?id=5fc85a9eeb591c133460eb12&amp;username=mots4702551" TargetMode="External"/><Relationship Id="rId1647" Type="http://schemas.openxmlformats.org/officeDocument/2006/relationships/hyperlink" Target="https://emenscr.nesdc.go.th/viewer/view.html?id=61110d2c2482000361ae7e62&amp;username=mots04061" TargetMode="External"/><Relationship Id="rId1854" Type="http://schemas.openxmlformats.org/officeDocument/2006/relationships/hyperlink" Target="https://emenscr.nesdc.go.th/viewer/view.html?id=61542a417bfb6276353cfcdf&amp;username=mnre0214631" TargetMode="External"/><Relationship Id="rId1507" Type="http://schemas.openxmlformats.org/officeDocument/2006/relationships/hyperlink" Target="https://emenscr.nesdc.go.th/viewer/view.html?id=6008e851d309fd3116daa05d&amp;username=district15021" TargetMode="External"/><Relationship Id="rId1714" Type="http://schemas.openxmlformats.org/officeDocument/2006/relationships/hyperlink" Target="https://emenscr.nesdc.go.th/viewer/view.html?id=6113a251a330646ed4c197a9&amp;username=mots003811" TargetMode="External"/><Relationship Id="rId295" Type="http://schemas.openxmlformats.org/officeDocument/2006/relationships/hyperlink" Target="https://emenscr.nesdc.go.th/viewer/view.html?id=5e01d15f6f155549ab8fb95c&amp;username=tat5201211" TargetMode="External"/><Relationship Id="rId1921" Type="http://schemas.openxmlformats.org/officeDocument/2006/relationships/hyperlink" Target="https://emenscr.nesdc.go.th/viewer/view.html?id=61834abbd54d60750bdb1bb4&amp;username=m-culture04011" TargetMode="External"/><Relationship Id="rId2183" Type="http://schemas.openxmlformats.org/officeDocument/2006/relationships/hyperlink" Target="https://emenscr.nesdc.go.th/viewer/view.html?id=61b037a47a9fbf43eaceaae8&amp;username=dasta_regional_721" TargetMode="External"/><Relationship Id="rId155" Type="http://schemas.openxmlformats.org/officeDocument/2006/relationships/hyperlink" Target="https://emenscr.nesdc.go.th/viewer/view.html?id=5df70d57cf2dda1a4f64d917&amp;username=opm0001921" TargetMode="External"/><Relationship Id="rId362" Type="http://schemas.openxmlformats.org/officeDocument/2006/relationships/hyperlink" Target="https://emenscr.nesdc.go.th/viewer/view.html?id=5e043575b459dd49a9ac7b7d&amp;username=mot0703561" TargetMode="External"/><Relationship Id="rId1297" Type="http://schemas.openxmlformats.org/officeDocument/2006/relationships/hyperlink" Target="https://emenscr.nesdc.go.th/viewer/view.html?id=5fcef87f557f3b161930c366&amp;username=moi0018311" TargetMode="External"/><Relationship Id="rId2043" Type="http://schemas.openxmlformats.org/officeDocument/2006/relationships/hyperlink" Target="https://emenscr.nesdc.go.th/viewer/view.html?id=619c965038229f3d4dda765c&amp;username=mots9002561" TargetMode="External"/><Relationship Id="rId2250" Type="http://schemas.openxmlformats.org/officeDocument/2006/relationships/hyperlink" Target="https://emenscr.nesdc.go.th/viewer/view.html?id=61b8b20f91f0f52e468da2e4&amp;username=moac0009651" TargetMode="External"/><Relationship Id="rId222" Type="http://schemas.openxmlformats.org/officeDocument/2006/relationships/hyperlink" Target="https://emenscr.nesdc.go.th/viewer/view.html?id=5dfb4219d2f24a1a689b4cee&amp;username=mot0703291" TargetMode="External"/><Relationship Id="rId667" Type="http://schemas.openxmlformats.org/officeDocument/2006/relationships/hyperlink" Target="https://emenscr.nesdc.go.th/viewer/view.html?id=5e3a8c677c2b9a7b15c83178&amp;username=udru20201" TargetMode="External"/><Relationship Id="rId874" Type="http://schemas.openxmlformats.org/officeDocument/2006/relationships/hyperlink" Target="https://emenscr.nesdc.go.th/viewer/view.html?id=5f5ef4ddebe1492770f30d4c&amp;username=mots9502451" TargetMode="External"/><Relationship Id="rId2110" Type="http://schemas.openxmlformats.org/officeDocument/2006/relationships/hyperlink" Target="https://emenscr.nesdc.go.th/viewer/view.html?id=61a6fe40e55ef143eb1fca4d&amp;username=mnre09251" TargetMode="External"/><Relationship Id="rId527" Type="http://schemas.openxmlformats.org/officeDocument/2006/relationships/hyperlink" Target="https://emenscr.nesdc.go.th/viewer/view.html?id=5e13fec4ef83bc1f217190c9&amp;username=mots9502451" TargetMode="External"/><Relationship Id="rId734" Type="http://schemas.openxmlformats.org/officeDocument/2006/relationships/hyperlink" Target="https://emenscr.nesdc.go.th/viewer/view.html?id=5f0ffdad7440ef5f3378ed74&amp;username=m-culture0031171" TargetMode="External"/><Relationship Id="rId941" Type="http://schemas.openxmlformats.org/officeDocument/2006/relationships/hyperlink" Target="https://emenscr.nesdc.go.th/viewer/view.html?id=5fa8fc7ce708b36c432df7ee&amp;username=m-culture0031261" TargetMode="External"/><Relationship Id="rId1157" Type="http://schemas.openxmlformats.org/officeDocument/2006/relationships/hyperlink" Target="https://emenscr.nesdc.go.th/viewer/view.html?id=5fc657c333c5c4157374e3d4&amp;username=tat5201141" TargetMode="External"/><Relationship Id="rId1364" Type="http://schemas.openxmlformats.org/officeDocument/2006/relationships/hyperlink" Target="https://emenscr.nesdc.go.th/viewer/view.html?id=5fd0a520c97e955911453d75&amp;username=moi0017101" TargetMode="External"/><Relationship Id="rId1571" Type="http://schemas.openxmlformats.org/officeDocument/2006/relationships/hyperlink" Target="https://emenscr.nesdc.go.th/viewer/view.html?id=60b0a62eaf86ec42f278d8d2&amp;username=mots04051" TargetMode="External"/><Relationship Id="rId2208" Type="http://schemas.openxmlformats.org/officeDocument/2006/relationships/hyperlink" Target="https://emenscr.nesdc.go.th/viewer/view.html?id=61b08d524b76812722f74afd&amp;username=moi0018721" TargetMode="External"/><Relationship Id="rId70" Type="http://schemas.openxmlformats.org/officeDocument/2006/relationships/hyperlink" Target="https://emenscr.nesdc.go.th/viewer/view.html?id=5d5787010e9fc4172ab8e5c6&amp;username=tat5201111" TargetMode="External"/><Relationship Id="rId801" Type="http://schemas.openxmlformats.org/officeDocument/2006/relationships/hyperlink" Target="https://emenscr.nesdc.go.th/viewer/view.html?id=5f2bc029ab9aa9251e67f61b&amp;username=nu052701041" TargetMode="External"/><Relationship Id="rId1017" Type="http://schemas.openxmlformats.org/officeDocument/2006/relationships/hyperlink" Target="https://emenscr.nesdc.go.th/viewer/view.html?id=5fbcc49b9a014c2a732f73c1&amp;username=mots04021" TargetMode="External"/><Relationship Id="rId1224" Type="http://schemas.openxmlformats.org/officeDocument/2006/relationships/hyperlink" Target="https://emenscr.nesdc.go.th/viewer/view.html?id=5fc896a38290676ab1b9c6ba&amp;username=mots9502451" TargetMode="External"/><Relationship Id="rId1431" Type="http://schemas.openxmlformats.org/officeDocument/2006/relationships/hyperlink" Target="https://emenscr.nesdc.go.th/viewer/view.html?id=5fe05ad2adb90d1b2adda6b2&amp;username=mot0703101" TargetMode="External"/><Relationship Id="rId1669" Type="http://schemas.openxmlformats.org/officeDocument/2006/relationships/hyperlink" Target="https://emenscr.nesdc.go.th/viewer/view.html?id=611216942482000361ae7f18&amp;username=cea031" TargetMode="External"/><Relationship Id="rId1876" Type="http://schemas.openxmlformats.org/officeDocument/2006/relationships/hyperlink" Target="https://emenscr.nesdc.go.th/viewer/view.html?id=616e3d80386bae48e63251b7&amp;username=mot060931" TargetMode="External"/><Relationship Id="rId1529" Type="http://schemas.openxmlformats.org/officeDocument/2006/relationships/hyperlink" Target="https://emenscr.nesdc.go.th/viewer/view.html?id=60138ab8df09716587640107&amp;username=opm0001601" TargetMode="External"/><Relationship Id="rId1736" Type="http://schemas.openxmlformats.org/officeDocument/2006/relationships/hyperlink" Target="https://emenscr.nesdc.go.th/viewer/view.html?id=61162006ea16c95e131a2ba3&amp;username=psru053811" TargetMode="External"/><Relationship Id="rId1943" Type="http://schemas.openxmlformats.org/officeDocument/2006/relationships/hyperlink" Target="https://emenscr.nesdc.go.th/viewer/view.html?id=6183d973f1b02731a231335b&amp;username=district15021" TargetMode="External"/><Relationship Id="rId28" Type="http://schemas.openxmlformats.org/officeDocument/2006/relationships/hyperlink" Target="https://emenscr.nesdc.go.th/viewer/view.html?id=5bf23b3a49b9c605ba60a37e&amp;username=mots04021" TargetMode="External"/><Relationship Id="rId1803" Type="http://schemas.openxmlformats.org/officeDocument/2006/relationships/hyperlink" Target="https://emenscr.nesdc.go.th/viewer/view.html?id=6119f855e587a9706c8ae195&amp;username=nrru0544091" TargetMode="External"/><Relationship Id="rId177" Type="http://schemas.openxmlformats.org/officeDocument/2006/relationships/hyperlink" Target="https://emenscr.nesdc.go.th/viewer/view.html?id=5df9ce916b12163f58d5f8af&amp;username=mots02021" TargetMode="External"/><Relationship Id="rId384" Type="http://schemas.openxmlformats.org/officeDocument/2006/relationships/hyperlink" Target="https://emenscr.nesdc.go.th/viewer/view.html?id=5e0470366f155549ab8fc1ae&amp;username=m-culture0031141" TargetMode="External"/><Relationship Id="rId591" Type="http://schemas.openxmlformats.org/officeDocument/2006/relationships/hyperlink" Target="https://emenscr.nesdc.go.th/viewer/view.html?id=5e1ebcebdabf7f12dac04c09&amp;username=mot061101" TargetMode="External"/><Relationship Id="rId2065" Type="http://schemas.openxmlformats.org/officeDocument/2006/relationships/hyperlink" Target="https://emenscr.nesdc.go.th/viewer/view.html?id=619f35c8960f7861c4d87aad&amp;username=ssru0567191" TargetMode="External"/><Relationship Id="rId2272" Type="http://schemas.openxmlformats.org/officeDocument/2006/relationships/hyperlink" Target="https://emenscr.nesdc.go.th/viewer/view.html?id=61bc4b55132398622df86e0e&amp;username=m-culture02041" TargetMode="External"/><Relationship Id="rId244" Type="http://schemas.openxmlformats.org/officeDocument/2006/relationships/hyperlink" Target="https://emenscr.nesdc.go.th/viewer/view.html?id=5dfc96874a6018148125f8aa&amp;username=mots2702611" TargetMode="External"/><Relationship Id="rId689" Type="http://schemas.openxmlformats.org/officeDocument/2006/relationships/hyperlink" Target="https://emenscr.nesdc.go.th/viewer/view.html?id=5e8fdf47b751e20605a59ec3&amp;username=moi0022481" TargetMode="External"/><Relationship Id="rId896" Type="http://schemas.openxmlformats.org/officeDocument/2006/relationships/hyperlink" Target="https://emenscr.nesdc.go.th/viewer/view.html?id=5f9181acca822c59c1436c30&amp;username=cmu6593261" TargetMode="External"/><Relationship Id="rId1081" Type="http://schemas.openxmlformats.org/officeDocument/2006/relationships/hyperlink" Target="https://emenscr.nesdc.go.th/viewer/view.html?id=5fc0aed90d3eec2a6b9e5045&amp;username=industry04111" TargetMode="External"/><Relationship Id="rId451" Type="http://schemas.openxmlformats.org/officeDocument/2006/relationships/hyperlink" Target="https://emenscr.nesdc.go.th/viewer/view.html?id=5e0779976c653f1324a8e716&amp;username=moi0019451" TargetMode="External"/><Relationship Id="rId549" Type="http://schemas.openxmlformats.org/officeDocument/2006/relationships/hyperlink" Target="https://emenscr.nesdc.go.th/viewer/view.html?id=5e15a3d65aa6096ad3aa2fd6&amp;username=mot0703511" TargetMode="External"/><Relationship Id="rId756" Type="http://schemas.openxmlformats.org/officeDocument/2006/relationships/hyperlink" Target="https://emenscr.nesdc.go.th/viewer/view.html?id=5f2692a4eff9aa2ea2578f2b&amp;username=police000711" TargetMode="External"/><Relationship Id="rId1179" Type="http://schemas.openxmlformats.org/officeDocument/2006/relationships/hyperlink" Target="https://emenscr.nesdc.go.th/viewer/view.html?id=5fc71ef324b5b4133b5f8f7b&amp;username=mot0703201" TargetMode="External"/><Relationship Id="rId1386" Type="http://schemas.openxmlformats.org/officeDocument/2006/relationships/hyperlink" Target="https://emenscr.nesdc.go.th/viewer/view.html?id=5fd6d747238e5c34f1efcc9a&amp;username=moi0017101" TargetMode="External"/><Relationship Id="rId1593" Type="http://schemas.openxmlformats.org/officeDocument/2006/relationships/hyperlink" Target="https://emenscr.nesdc.go.th/viewer/view.html?id=60e2d4aced713a6432c7d257&amp;username=mots2702611" TargetMode="External"/><Relationship Id="rId2132" Type="http://schemas.openxmlformats.org/officeDocument/2006/relationships/hyperlink" Target="https://emenscr.nesdc.go.th/viewer/view.html?id=61a78ad3e55ef143eb1fcaff&amp;username=moi0022841" TargetMode="External"/><Relationship Id="rId104" Type="http://schemas.openxmlformats.org/officeDocument/2006/relationships/hyperlink" Target="https://emenscr.nesdc.go.th/viewer/view.html?id=5db954c9e414e50a393a43b1&amp;username=rmutt0578101" TargetMode="External"/><Relationship Id="rId311" Type="http://schemas.openxmlformats.org/officeDocument/2006/relationships/hyperlink" Target="https://emenscr.nesdc.go.th/viewer/view.html?id=5e023628b459dd49a9ac7687&amp;username=industry0033751" TargetMode="External"/><Relationship Id="rId409" Type="http://schemas.openxmlformats.org/officeDocument/2006/relationships/hyperlink" Target="https://emenscr.nesdc.go.th/viewer/view.html?id=5e057b525baa7b44654ddf98&amp;username=mot0703661" TargetMode="External"/><Relationship Id="rId963" Type="http://schemas.openxmlformats.org/officeDocument/2006/relationships/hyperlink" Target="https://emenscr.nesdc.go.th/viewer/view.html?id=5fae3d0e2806e76c3c3d65af&amp;username=m-culture0031761" TargetMode="External"/><Relationship Id="rId1039" Type="http://schemas.openxmlformats.org/officeDocument/2006/relationships/hyperlink" Target="https://emenscr.nesdc.go.th/viewer/view.html?id=5fbe19577232b72a71f77e89&amp;username=moi0019331" TargetMode="External"/><Relationship Id="rId1246" Type="http://schemas.openxmlformats.org/officeDocument/2006/relationships/hyperlink" Target="https://emenscr.nesdc.go.th/viewer/view.html?id=5fc9bf9ca8d9686aa79eec24&amp;username=mots4702551" TargetMode="External"/><Relationship Id="rId1898" Type="http://schemas.openxmlformats.org/officeDocument/2006/relationships/hyperlink" Target="https://emenscr.nesdc.go.th/viewer/view.html?id=617a27a37c45c15cc4e33594&amp;username=mot060381" TargetMode="External"/><Relationship Id="rId92" Type="http://schemas.openxmlformats.org/officeDocument/2006/relationships/hyperlink" Target="https://emenscr.nesdc.go.th/viewer/view.html?id=5d941c92b7cda504eec9660f&amp;username=moi04081" TargetMode="External"/><Relationship Id="rId616" Type="http://schemas.openxmlformats.org/officeDocument/2006/relationships/hyperlink" Target="https://emenscr.nesdc.go.th/viewer/view.html?id=5e20305f2a384c3a799686e6&amp;username=mots04041" TargetMode="External"/><Relationship Id="rId823" Type="http://schemas.openxmlformats.org/officeDocument/2006/relationships/hyperlink" Target="https://emenscr.nesdc.go.th/viewer/view.html?id=5f2c52791e9bcf1b6a33651f&amp;username=m-culture02041" TargetMode="External"/><Relationship Id="rId1453" Type="http://schemas.openxmlformats.org/officeDocument/2006/relationships/hyperlink" Target="https://emenscr.nesdc.go.th/viewer/view.html?id=5ff29dbf9a713127d061cd16&amp;username=moac0009521" TargetMode="External"/><Relationship Id="rId1660" Type="http://schemas.openxmlformats.org/officeDocument/2006/relationships/hyperlink" Target="https://emenscr.nesdc.go.th/viewer/view.html?id=6111fee277572f035a6ea040&amp;username=mots04061" TargetMode="External"/><Relationship Id="rId1758" Type="http://schemas.openxmlformats.org/officeDocument/2006/relationships/hyperlink" Target="https://emenscr.nesdc.go.th/viewer/view.html?id=61169c164bf4461f93d6e50e&amp;username=mot03081" TargetMode="External"/><Relationship Id="rId1106" Type="http://schemas.openxmlformats.org/officeDocument/2006/relationships/hyperlink" Target="https://emenscr.nesdc.go.th/viewer/view.html?id=5fc49d930d3eec2a6b9e51d6&amp;username=mot060711" TargetMode="External"/><Relationship Id="rId1313" Type="http://schemas.openxmlformats.org/officeDocument/2006/relationships/hyperlink" Target="https://emenscr.nesdc.go.th/viewer/view.html?id=5fcf2e8578ad6216092bc186&amp;username=moi0022821" TargetMode="External"/><Relationship Id="rId1520" Type="http://schemas.openxmlformats.org/officeDocument/2006/relationships/hyperlink" Target="https://emenscr.nesdc.go.th/viewer/view.html?id=600fb3f9ba3bbf47decb848e&amp;username=tat5201021" TargetMode="External"/><Relationship Id="rId1965" Type="http://schemas.openxmlformats.org/officeDocument/2006/relationships/hyperlink" Target="https://emenscr.nesdc.go.th/viewer/view.html?id=618de22ccadb284b1da34cbe&amp;username=mot061071" TargetMode="External"/><Relationship Id="rId1618" Type="http://schemas.openxmlformats.org/officeDocument/2006/relationships/hyperlink" Target="https://emenscr.nesdc.go.th/viewer/view.html?id=610a52009af47d6f9a34e665&amp;username=sat21" TargetMode="External"/><Relationship Id="rId1825" Type="http://schemas.openxmlformats.org/officeDocument/2006/relationships/hyperlink" Target="https://emenscr.nesdc.go.th/viewer/view.html?id=611a428be587a9706c8ae2ee&amp;username=cea031" TargetMode="External"/><Relationship Id="rId199" Type="http://schemas.openxmlformats.org/officeDocument/2006/relationships/hyperlink" Target="https://emenscr.nesdc.go.th/viewer/view.html?id=5dfaebbfb03e921a67e372e1&amp;username=mots3002201" TargetMode="External"/><Relationship Id="rId2087" Type="http://schemas.openxmlformats.org/officeDocument/2006/relationships/hyperlink" Target="https://emenscr.nesdc.go.th/viewer/view.html?id=61a47f82e55ef143eb1fc822&amp;username=moi0017471" TargetMode="External"/><Relationship Id="rId2294" Type="http://schemas.openxmlformats.org/officeDocument/2006/relationships/hyperlink" Target="https://emenscr.nesdc.go.th/viewer/view.html?id=61c15515c326516233cedb15&amp;username=mots02041" TargetMode="External"/><Relationship Id="rId266" Type="http://schemas.openxmlformats.org/officeDocument/2006/relationships/hyperlink" Target="https://emenscr.nesdc.go.th/viewer/view.html?id=5e007bf342c5ca49af55a6fc&amp;username=mots3102261" TargetMode="External"/><Relationship Id="rId473" Type="http://schemas.openxmlformats.org/officeDocument/2006/relationships/hyperlink" Target="https://emenscr.nesdc.go.th/viewer/view.html?id=5e0ac6b8a0d4f63e608d16fd&amp;username=mot060711" TargetMode="External"/><Relationship Id="rId680" Type="http://schemas.openxmlformats.org/officeDocument/2006/relationships/hyperlink" Target="https://emenscr.nesdc.go.th/viewer/view.html?id=5e85b0ee37db2605e8455dca&amp;username=district42051" TargetMode="External"/><Relationship Id="rId2154" Type="http://schemas.openxmlformats.org/officeDocument/2006/relationships/hyperlink" Target="https://emenscr.nesdc.go.th/viewer/view.html?id=61a9d84be4a0ba43f163b2c8&amp;username=mots1702631" TargetMode="External"/><Relationship Id="rId126" Type="http://schemas.openxmlformats.org/officeDocument/2006/relationships/hyperlink" Target="https://emenscr.nesdc.go.th/viewer/view.html?id=5dea1fd5a4f65846b25d42e5&amp;username=moi0017501" TargetMode="External"/><Relationship Id="rId333" Type="http://schemas.openxmlformats.org/officeDocument/2006/relationships/hyperlink" Target="https://emenscr.nesdc.go.th/viewer/view.html?id=5e031c1742c5ca49af55ade1&amp;username=tat5201081" TargetMode="External"/><Relationship Id="rId540" Type="http://schemas.openxmlformats.org/officeDocument/2006/relationships/hyperlink" Target="https://emenscr.nesdc.go.th/viewer/view.html?id=5e15884b5aa6096ad3aa2f77&amp;username=moe02501" TargetMode="External"/><Relationship Id="rId778" Type="http://schemas.openxmlformats.org/officeDocument/2006/relationships/hyperlink" Target="https://emenscr.nesdc.go.th/viewer/view.html?id=5f2a78f1c65fbf3fac320f95&amp;username=tat5201021" TargetMode="External"/><Relationship Id="rId985" Type="http://schemas.openxmlformats.org/officeDocument/2006/relationships/hyperlink" Target="https://emenscr.nesdc.go.th/viewer/view.html?id=5fb4c0faf66b5442a6ec0340&amp;username=district72091" TargetMode="External"/><Relationship Id="rId1170" Type="http://schemas.openxmlformats.org/officeDocument/2006/relationships/hyperlink" Target="https://emenscr.nesdc.go.th/viewer/view.html?id=5fc7153b9571721336792ddd&amp;username=mot0703511" TargetMode="External"/><Relationship Id="rId2014" Type="http://schemas.openxmlformats.org/officeDocument/2006/relationships/hyperlink" Target="https://emenscr.nesdc.go.th/viewer/view.html?id=6195c5bfd51ed2220a0bdd5f&amp;username=mot060471" TargetMode="External"/><Relationship Id="rId2221" Type="http://schemas.openxmlformats.org/officeDocument/2006/relationships/hyperlink" Target="https://emenscr.nesdc.go.th/viewer/view.html?id=61b1b823b5d2fc0ca4dd076a&amp;username=m-culture02031" TargetMode="External"/><Relationship Id="rId638" Type="http://schemas.openxmlformats.org/officeDocument/2006/relationships/hyperlink" Target="https://emenscr.nesdc.go.th/viewer/view.html?id=5e28717c5902ce5228ee88e5&amp;username=mot060481" TargetMode="External"/><Relationship Id="rId845" Type="http://schemas.openxmlformats.org/officeDocument/2006/relationships/hyperlink" Target="https://emenscr.nesdc.go.th/viewer/view.html?id=5f2d1ca8ab64071b723c6e1e&amp;username=tsu64021" TargetMode="External"/><Relationship Id="rId1030" Type="http://schemas.openxmlformats.org/officeDocument/2006/relationships/hyperlink" Target="https://emenscr.nesdc.go.th/viewer/view.html?id=5fbdd378beab9d2a7939bf1b&amp;username=mots7202651" TargetMode="External"/><Relationship Id="rId1268" Type="http://schemas.openxmlformats.org/officeDocument/2006/relationships/hyperlink" Target="https://emenscr.nesdc.go.th/viewer/view.html?id=5fca0afbc4c4f26d1f0ea73f&amp;username=mots9302341" TargetMode="External"/><Relationship Id="rId1475" Type="http://schemas.openxmlformats.org/officeDocument/2006/relationships/hyperlink" Target="https://emenscr.nesdc.go.th/viewer/view.html?id=5ff6994f30f1a008a1685c10&amp;username=moi0022501" TargetMode="External"/><Relationship Id="rId1682" Type="http://schemas.openxmlformats.org/officeDocument/2006/relationships/hyperlink" Target="https://emenscr.nesdc.go.th/viewer/view.html?id=611238de86ed660368a5bbc6&amp;username=mfu590131" TargetMode="External"/><Relationship Id="rId2319" Type="http://schemas.openxmlformats.org/officeDocument/2006/relationships/hyperlink" Target="https://emenscr.nesdc.go.th/viewer/view.html?id=61cace7e91854c614b74dced&amp;username=mnre16061" TargetMode="External"/><Relationship Id="rId400" Type="http://schemas.openxmlformats.org/officeDocument/2006/relationships/hyperlink" Target="https://emenscr.nesdc.go.th/viewer/view.html?id=5e05654f5baa7b44654ddeda&amp;username=tat5201431" TargetMode="External"/><Relationship Id="rId705" Type="http://schemas.openxmlformats.org/officeDocument/2006/relationships/hyperlink" Target="https://emenscr.nesdc.go.th/viewer/view.html?id=5eddedda59d3703fe4f7ecb1&amp;username=rmutt0578101" TargetMode="External"/><Relationship Id="rId1128" Type="http://schemas.openxmlformats.org/officeDocument/2006/relationships/hyperlink" Target="https://emenscr.nesdc.go.th/viewer/view.html?id=5fc4ee83503b94399c9d87b3&amp;username=m-culture0031331" TargetMode="External"/><Relationship Id="rId1335" Type="http://schemas.openxmlformats.org/officeDocument/2006/relationships/hyperlink" Target="https://emenscr.nesdc.go.th/viewer/view.html?id=5fd050bbc97e955911453c0d&amp;username=mot060181" TargetMode="External"/><Relationship Id="rId1542" Type="http://schemas.openxmlformats.org/officeDocument/2006/relationships/hyperlink" Target="https://emenscr.nesdc.go.th/viewer/view.html?id=6020f2b6c0248c15b754394d&amp;username=district42051" TargetMode="External"/><Relationship Id="rId1987" Type="http://schemas.openxmlformats.org/officeDocument/2006/relationships/hyperlink" Target="https://emenscr.nesdc.go.th/viewer/view.html?id=61947593d51ed2220a0bdc62&amp;username=tat5201071" TargetMode="External"/><Relationship Id="rId912" Type="http://schemas.openxmlformats.org/officeDocument/2006/relationships/hyperlink" Target="https://emenscr.nesdc.go.th/viewer/view.html?id=5fa266aa360ecd060787f9a1&amp;username=mots04041" TargetMode="External"/><Relationship Id="rId1847" Type="http://schemas.openxmlformats.org/officeDocument/2006/relationships/hyperlink" Target="https://emenscr.nesdc.go.th/viewer/view.html?id=61407366df17f6698f268b37&amp;username=mot07021" TargetMode="External"/><Relationship Id="rId41" Type="http://schemas.openxmlformats.org/officeDocument/2006/relationships/hyperlink" Target="https://emenscr.nesdc.go.th/viewer/view.html?id=5cb6a9b6a6ce3a3febe8d2fa&amp;username=mots04031" TargetMode="External"/><Relationship Id="rId1402" Type="http://schemas.openxmlformats.org/officeDocument/2006/relationships/hyperlink" Target="https://emenscr.nesdc.go.th/viewer/view.html?id=5fd8620a238e5c34f1efcec3&amp;username=moi0022651" TargetMode="External"/><Relationship Id="rId1707" Type="http://schemas.openxmlformats.org/officeDocument/2006/relationships/hyperlink" Target="https://emenscr.nesdc.go.th/viewer/view.html?id=6113966879c1d06ed51e5404&amp;username=mots04051" TargetMode="External"/><Relationship Id="rId190" Type="http://schemas.openxmlformats.org/officeDocument/2006/relationships/hyperlink" Target="https://emenscr.nesdc.go.th/viewer/view.html?id=5df9e87ecaa0dc3f63b8c549&amp;username=mots02041" TargetMode="External"/><Relationship Id="rId288" Type="http://schemas.openxmlformats.org/officeDocument/2006/relationships/hyperlink" Target="https://emenscr.nesdc.go.th/viewer/view.html?id=5e01c98042c5ca49af55a9a7&amp;username=moi0017471" TargetMode="External"/><Relationship Id="rId1914" Type="http://schemas.openxmlformats.org/officeDocument/2006/relationships/hyperlink" Target="https://emenscr.nesdc.go.th/viewer/view.html?id=61820df2f828697512d26993&amp;username=moc07081" TargetMode="External"/><Relationship Id="rId495" Type="http://schemas.openxmlformats.org/officeDocument/2006/relationships/hyperlink" Target="https://emenscr.nesdc.go.th/viewer/view.html?id=5e0eed46bf8489017b69d448&amp;username=mot0703301" TargetMode="External"/><Relationship Id="rId2176" Type="http://schemas.openxmlformats.org/officeDocument/2006/relationships/hyperlink" Target="https://emenscr.nesdc.go.th/viewer/view.html?id=61af26ce7a9fbf43eaceaa2f&amp;username=mnre09161" TargetMode="External"/><Relationship Id="rId148" Type="http://schemas.openxmlformats.org/officeDocument/2006/relationships/hyperlink" Target="https://emenscr.nesdc.go.th/viewer/view.html?id=5df663cfcf2dda1a4f64d88a&amp;username=moph0032851" TargetMode="External"/><Relationship Id="rId355" Type="http://schemas.openxmlformats.org/officeDocument/2006/relationships/hyperlink" Target="https://emenscr.nesdc.go.th/viewer/view.html?id=5e04214d42c5ca49af55afec&amp;username=moi0019131" TargetMode="External"/><Relationship Id="rId562" Type="http://schemas.openxmlformats.org/officeDocument/2006/relationships/hyperlink" Target="https://emenscr.nesdc.go.th/viewer/view.html?id=5e16ccb28579f230edc1e466&amp;username=mots9102571" TargetMode="External"/><Relationship Id="rId1192" Type="http://schemas.openxmlformats.org/officeDocument/2006/relationships/hyperlink" Target="https://emenscr.nesdc.go.th/viewer/view.html?id=5fc754b3eb591c133460ea5e&amp;username=moi0022621" TargetMode="External"/><Relationship Id="rId2036" Type="http://schemas.openxmlformats.org/officeDocument/2006/relationships/hyperlink" Target="https://emenscr.nesdc.go.th/viewer/view.html?id=619b158638229f3d4dda7548&amp;username=dnp_regional_85_21" TargetMode="External"/><Relationship Id="rId2243" Type="http://schemas.openxmlformats.org/officeDocument/2006/relationships/hyperlink" Target="https://emenscr.nesdc.go.th/viewer/view.html?id=61b8571f8104c62e45b2ea78&amp;username=mots04021" TargetMode="External"/><Relationship Id="rId215" Type="http://schemas.openxmlformats.org/officeDocument/2006/relationships/hyperlink" Target="https://emenscr.nesdc.go.th/viewer/view.html?id=5dfb0683b03e921a67e37365&amp;username=moi0022481" TargetMode="External"/><Relationship Id="rId422" Type="http://schemas.openxmlformats.org/officeDocument/2006/relationships/hyperlink" Target="https://emenscr.nesdc.go.th/viewer/view.html?id=5e05957b0ad19a4457019eea&amp;username=mots6202041" TargetMode="External"/><Relationship Id="rId867" Type="http://schemas.openxmlformats.org/officeDocument/2006/relationships/hyperlink" Target="https://emenscr.nesdc.go.th/viewer/view.html?id=5f5731cfd506130fc4d48cac&amp;username=mot0703141" TargetMode="External"/><Relationship Id="rId1052" Type="http://schemas.openxmlformats.org/officeDocument/2006/relationships/hyperlink" Target="https://emenscr.nesdc.go.th/viewer/view.html?id=5fbf37dd9a014c2a732f7584&amp;username=mot060671" TargetMode="External"/><Relationship Id="rId1497" Type="http://schemas.openxmlformats.org/officeDocument/2006/relationships/hyperlink" Target="https://emenscr.nesdc.go.th/viewer/view.html?id=6001109418c77a294c9195bb&amp;username=mots02021" TargetMode="External"/><Relationship Id="rId2103" Type="http://schemas.openxmlformats.org/officeDocument/2006/relationships/hyperlink" Target="https://emenscr.nesdc.go.th/viewer/view.html?id=61a6f1837a9fbf43eacea5bc&amp;username=mots3102261" TargetMode="External"/><Relationship Id="rId2310" Type="http://schemas.openxmlformats.org/officeDocument/2006/relationships/hyperlink" Target="https://emenscr.nesdc.go.th/viewer/view.html?id=61c5cbe8ee1f2878a16cef46&amp;username=police000711" TargetMode="External"/><Relationship Id="rId727" Type="http://schemas.openxmlformats.org/officeDocument/2006/relationships/hyperlink" Target="https://emenscr.nesdc.go.th/viewer/view.html?id=5f07e6f1cdfb955a969046af&amp;username=moph0032141" TargetMode="External"/><Relationship Id="rId934" Type="http://schemas.openxmlformats.org/officeDocument/2006/relationships/hyperlink" Target="https://emenscr.nesdc.go.th/viewer/view.html?id=5fa8c7fad1df483f7bfaa18e&amp;username=mots04041" TargetMode="External"/><Relationship Id="rId1357" Type="http://schemas.openxmlformats.org/officeDocument/2006/relationships/hyperlink" Target="https://emenscr.nesdc.go.th/viewer/view.html?id=5fd092da7cf29c590f8c517e&amp;username=moi0017101" TargetMode="External"/><Relationship Id="rId1564" Type="http://schemas.openxmlformats.org/officeDocument/2006/relationships/hyperlink" Target="https://emenscr.nesdc.go.th/viewer/view.html?id=60ab54e9451595274308eb78&amp;username=mots04031" TargetMode="External"/><Relationship Id="rId1771" Type="http://schemas.openxmlformats.org/officeDocument/2006/relationships/hyperlink" Target="https://emenscr.nesdc.go.th/viewer/view.html?id=611761e1ee6abd1f949027d9&amp;username=ku05131011" TargetMode="External"/><Relationship Id="rId63" Type="http://schemas.openxmlformats.org/officeDocument/2006/relationships/hyperlink" Target="https://emenscr.nesdc.go.th/viewer/view.html?id=5d5517286a833a14b5f1b259&amp;username=industry04161" TargetMode="External"/><Relationship Id="rId1217" Type="http://schemas.openxmlformats.org/officeDocument/2006/relationships/hyperlink" Target="https://emenscr.nesdc.go.th/viewer/view.html?id=5fc86f3e8290676ab1b9c666&amp;username=mot060721" TargetMode="External"/><Relationship Id="rId1424" Type="http://schemas.openxmlformats.org/officeDocument/2006/relationships/hyperlink" Target="https://emenscr.nesdc.go.th/viewer/view.html?id=5fdc5579adb90d1b2adda478&amp;username=mots6702381" TargetMode="External"/><Relationship Id="rId1631" Type="http://schemas.openxmlformats.org/officeDocument/2006/relationships/hyperlink" Target="https://emenscr.nesdc.go.th/viewer/view.html?id=61106e1b2482000361ae7db1&amp;username=tat5201021" TargetMode="External"/><Relationship Id="rId1869" Type="http://schemas.openxmlformats.org/officeDocument/2006/relationships/hyperlink" Target="https://emenscr.nesdc.go.th/viewer/view.html?id=616d1c7653cc606eacb5dd35&amp;username=moi0017381" TargetMode="External"/><Relationship Id="rId1729" Type="http://schemas.openxmlformats.org/officeDocument/2006/relationships/hyperlink" Target="https://emenscr.nesdc.go.th/viewer/view.html?id=6115ef2b204d382fc6aff1b9&amp;username=psru053811" TargetMode="External"/><Relationship Id="rId1936" Type="http://schemas.openxmlformats.org/officeDocument/2006/relationships/hyperlink" Target="https://emenscr.nesdc.go.th/viewer/view.html?id=618391310f6a4831a38bf6ca&amp;username=m-culture0031721" TargetMode="External"/><Relationship Id="rId2198" Type="http://schemas.openxmlformats.org/officeDocument/2006/relationships/hyperlink" Target="https://emenscr.nesdc.go.th/viewer/view.html?id=61b070ad46d3a6271aae23ab&amp;username=mots7202651" TargetMode="External"/><Relationship Id="rId377" Type="http://schemas.openxmlformats.org/officeDocument/2006/relationships/hyperlink" Target="https://emenscr.nesdc.go.th/viewer/view.html?id=5e0465afca0feb49b458c769&amp;username=nrru0544151" TargetMode="External"/><Relationship Id="rId584" Type="http://schemas.openxmlformats.org/officeDocument/2006/relationships/hyperlink" Target="https://emenscr.nesdc.go.th/viewer/view.html?id=5e1d89a1eeece76891d9c26f&amp;username=mots2702611" TargetMode="External"/><Relationship Id="rId2058" Type="http://schemas.openxmlformats.org/officeDocument/2006/relationships/hyperlink" Target="https://emenscr.nesdc.go.th/viewer/view.html?id=619efa9f960f7861c4d87a47&amp;username=mot0703201" TargetMode="External"/><Relationship Id="rId2265" Type="http://schemas.openxmlformats.org/officeDocument/2006/relationships/hyperlink" Target="https://emenscr.nesdc.go.th/viewer/view.html?id=61bb1f5d358cdf1cf68826cc&amp;username=m-culture02061" TargetMode="External"/><Relationship Id="rId5" Type="http://schemas.openxmlformats.org/officeDocument/2006/relationships/hyperlink" Target="https://emenscr.nesdc.go.th/viewer/view.html?id=5b1f872c7587e67e2e720fa7&amp;username=sdu67011" TargetMode="External"/><Relationship Id="rId237" Type="http://schemas.openxmlformats.org/officeDocument/2006/relationships/hyperlink" Target="https://emenscr.nesdc.go.th/viewer/view.html?id=5dfc8187c552571a72d139f9&amp;username=mots2702611" TargetMode="External"/><Relationship Id="rId791" Type="http://schemas.openxmlformats.org/officeDocument/2006/relationships/hyperlink" Target="https://emenscr.nesdc.go.th/viewer/view.html?id=5f2afba33be9f03fb267b309&amp;username=nida05263081" TargetMode="External"/><Relationship Id="rId889" Type="http://schemas.openxmlformats.org/officeDocument/2006/relationships/hyperlink" Target="https://emenscr.nesdc.go.th/viewer/view.html?id=5f7d52c7bee63e67f3708173&amp;username=opm0001621" TargetMode="External"/><Relationship Id="rId1074" Type="http://schemas.openxmlformats.org/officeDocument/2006/relationships/hyperlink" Target="https://emenscr.nesdc.go.th/viewer/view.html?id=5fc066139a014c2a732f763c&amp;username=m-culture0031621" TargetMode="External"/><Relationship Id="rId444" Type="http://schemas.openxmlformats.org/officeDocument/2006/relationships/hyperlink" Target="https://emenscr.nesdc.go.th/viewer/view.html?id=5e063b530ad19a445701a1d8&amp;username=rmuti22001" TargetMode="External"/><Relationship Id="rId651" Type="http://schemas.openxmlformats.org/officeDocument/2006/relationships/hyperlink" Target="https://emenscr.nesdc.go.th/viewer/view.html?id=5e2fba16e9a2292fef83bd36&amp;username=mots02031" TargetMode="External"/><Relationship Id="rId749" Type="http://schemas.openxmlformats.org/officeDocument/2006/relationships/hyperlink" Target="https://emenscr.nesdc.go.th/viewer/view.html?id=5f2676f9eff9aa2ea2578f21&amp;username=mots04011" TargetMode="External"/><Relationship Id="rId1281" Type="http://schemas.openxmlformats.org/officeDocument/2006/relationships/hyperlink" Target="https://emenscr.nesdc.go.th/viewer/view.html?id=5fcdd6f41540bf161ab27721&amp;username=moac0009951" TargetMode="External"/><Relationship Id="rId1379" Type="http://schemas.openxmlformats.org/officeDocument/2006/relationships/hyperlink" Target="https://emenscr.nesdc.go.th/viewer/view.html?id=5fd5e3976eb12634f2968ba6&amp;username=mots5202521" TargetMode="External"/><Relationship Id="rId1586" Type="http://schemas.openxmlformats.org/officeDocument/2006/relationships/hyperlink" Target="https://emenscr.nesdc.go.th/viewer/view.html?id=60d01c56844e4b36c8f91ea9&amp;username=rmutr0582041" TargetMode="External"/><Relationship Id="rId2125" Type="http://schemas.openxmlformats.org/officeDocument/2006/relationships/hyperlink" Target="https://emenscr.nesdc.go.th/viewer/view.html?id=61a734e9e4a0ba43f163b06a&amp;username=mnre16171" TargetMode="External"/><Relationship Id="rId2332" Type="http://schemas.openxmlformats.org/officeDocument/2006/relationships/hyperlink" Target="https://emenscr.nesdc.go.th/viewer/view.html?id=61dfa1f7cc5c9002e5950923&amp;username=moi530331" TargetMode="External"/><Relationship Id="rId304" Type="http://schemas.openxmlformats.org/officeDocument/2006/relationships/hyperlink" Target="https://emenscr.nesdc.go.th/viewer/view.html?id=5e01e5e16f155549ab8fb9fa&amp;username=mots04051" TargetMode="External"/><Relationship Id="rId511" Type="http://schemas.openxmlformats.org/officeDocument/2006/relationships/hyperlink" Target="https://emenscr.nesdc.go.th/viewer/view.html?id=5e12c828fb51be594406aeb3&amp;username=mots9602241" TargetMode="External"/><Relationship Id="rId609" Type="http://schemas.openxmlformats.org/officeDocument/2006/relationships/hyperlink" Target="https://emenscr.nesdc.go.th/viewer/view.html?id=5e201bf7d64e122a694ab427&amp;username=mots4802191" TargetMode="External"/><Relationship Id="rId956" Type="http://schemas.openxmlformats.org/officeDocument/2006/relationships/hyperlink" Target="https://emenscr.nesdc.go.th/viewer/view.html?id=5fadfca03f6eff6c49213b6f&amp;username=moi0022761" TargetMode="External"/><Relationship Id="rId1141" Type="http://schemas.openxmlformats.org/officeDocument/2006/relationships/hyperlink" Target="https://emenscr.nesdc.go.th/viewer/view.html?id=5fc5f27ab3f39c661145d28a&amp;username=moi0018771" TargetMode="External"/><Relationship Id="rId1239" Type="http://schemas.openxmlformats.org/officeDocument/2006/relationships/hyperlink" Target="https://emenscr.nesdc.go.th/viewer/view.html?id=5fc9b08d8290676ab1b9c784&amp;username=m-culture0031531" TargetMode="External"/><Relationship Id="rId1793" Type="http://schemas.openxmlformats.org/officeDocument/2006/relationships/hyperlink" Target="https://emenscr.nesdc.go.th/viewer/view.html?id=611912d44bf4461f93d6e714&amp;username=niems021" TargetMode="External"/><Relationship Id="rId85" Type="http://schemas.openxmlformats.org/officeDocument/2006/relationships/hyperlink" Target="https://emenscr.nesdc.go.th/viewer/view.html?id=5d88c9d81970f105a15993a3&amp;username=rmutr0582061" TargetMode="External"/><Relationship Id="rId816" Type="http://schemas.openxmlformats.org/officeDocument/2006/relationships/hyperlink" Target="https://emenscr.nesdc.go.th/viewer/view.html?id=5f2c165e5d3d8c1b64cee054&amp;username=dasta1" TargetMode="External"/><Relationship Id="rId1001" Type="http://schemas.openxmlformats.org/officeDocument/2006/relationships/hyperlink" Target="https://emenscr.nesdc.go.th/viewer/view.html?id=5fbb4dc69a014c2a732f728e&amp;username=mots2402071" TargetMode="External"/><Relationship Id="rId1446" Type="http://schemas.openxmlformats.org/officeDocument/2006/relationships/hyperlink" Target="https://emenscr.nesdc.go.th/viewer/view.html?id=5feb06c948dad842bf57cac2&amp;username=tceb1" TargetMode="External"/><Relationship Id="rId1653" Type="http://schemas.openxmlformats.org/officeDocument/2006/relationships/hyperlink" Target="https://emenscr.nesdc.go.th/viewer/view.html?id=611132edef40ea035b9d1069&amp;username=mots04041" TargetMode="External"/><Relationship Id="rId1860" Type="http://schemas.openxmlformats.org/officeDocument/2006/relationships/hyperlink" Target="https://emenscr.nesdc.go.th/viewer/view.html?id=6163b90317ed2a558b4c31dd&amp;username=moi0022831" TargetMode="External"/><Relationship Id="rId1306" Type="http://schemas.openxmlformats.org/officeDocument/2006/relationships/hyperlink" Target="https://emenscr.nesdc.go.th/viewer/view.html?id=5fcf0e7778ad6216092bc112&amp;username=m-culture04151" TargetMode="External"/><Relationship Id="rId1513" Type="http://schemas.openxmlformats.org/officeDocument/2006/relationships/hyperlink" Target="https://emenscr.nesdc.go.th/viewer/view.html?id=600be79893bc771ae176dc5f&amp;username=mnre05071" TargetMode="External"/><Relationship Id="rId1720" Type="http://schemas.openxmlformats.org/officeDocument/2006/relationships/hyperlink" Target="https://emenscr.nesdc.go.th/viewer/view.html?id=6114f69bd956f703555f9f6a&amp;username=m-culture02041" TargetMode="External"/><Relationship Id="rId1958" Type="http://schemas.openxmlformats.org/officeDocument/2006/relationships/hyperlink" Target="https://emenscr.nesdc.go.th/viewer/view.html?id=618b8f00c365253295d32c2d&amp;username=mots7102021" TargetMode="External"/><Relationship Id="rId12" Type="http://schemas.openxmlformats.org/officeDocument/2006/relationships/hyperlink" Target="https://emenscr.nesdc.go.th/viewer/view.html?id=5bbf00fd18934608ac2f9d1e&amp;username=cmu659391" TargetMode="External"/><Relationship Id="rId1818" Type="http://schemas.openxmlformats.org/officeDocument/2006/relationships/hyperlink" Target="https://emenscr.nesdc.go.th/viewer/view.html?id=611a3998b1eab9706bc8549b&amp;username=cpru05690121" TargetMode="External"/><Relationship Id="rId161" Type="http://schemas.openxmlformats.org/officeDocument/2006/relationships/hyperlink" Target="https://emenscr.nesdc.go.th/viewer/view.html?id=5df7663762ad211a54e74bba&amp;username=mot0703141" TargetMode="External"/><Relationship Id="rId399" Type="http://schemas.openxmlformats.org/officeDocument/2006/relationships/hyperlink" Target="https://emenscr.nesdc.go.th/viewer/view.html?id=5e04e3ca3b2bc044565f7692&amp;username=mot0703131" TargetMode="External"/><Relationship Id="rId2287" Type="http://schemas.openxmlformats.org/officeDocument/2006/relationships/hyperlink" Target="https://emenscr.nesdc.go.th/viewer/view.html?id=61c036fb1a10626236233e28&amp;username=mot060721" TargetMode="External"/><Relationship Id="rId259" Type="http://schemas.openxmlformats.org/officeDocument/2006/relationships/hyperlink" Target="https://emenscr.nesdc.go.th/viewer/view.html?id=5e0072b2b459dd49a9ac7195&amp;username=mots5402391" TargetMode="External"/><Relationship Id="rId466" Type="http://schemas.openxmlformats.org/officeDocument/2006/relationships/hyperlink" Target="https://emenscr.nesdc.go.th/viewer/view.html?id=5e09e06ea398d53e6c8ddf1f&amp;username=moi0017261" TargetMode="External"/><Relationship Id="rId673" Type="http://schemas.openxmlformats.org/officeDocument/2006/relationships/hyperlink" Target="https://emenscr.nesdc.go.th/viewer/view.html?id=5e69bbad78f3747307889061&amp;username=mfu590131" TargetMode="External"/><Relationship Id="rId880" Type="http://schemas.openxmlformats.org/officeDocument/2006/relationships/hyperlink" Target="https://emenscr.nesdc.go.th/viewer/view.html?id=5f7589359c6af045fbf3d15a&amp;username=mot0703131" TargetMode="External"/><Relationship Id="rId1096" Type="http://schemas.openxmlformats.org/officeDocument/2006/relationships/hyperlink" Target="https://emenscr.nesdc.go.th/viewer/view.html?id=5fc46eebbeab9d2a7939c2d8&amp;username=opm0001461" TargetMode="External"/><Relationship Id="rId2147" Type="http://schemas.openxmlformats.org/officeDocument/2006/relationships/hyperlink" Target="https://emenscr.nesdc.go.th/viewer/view.html?id=61a99e8fe4a0ba43f163b257&amp;username=opm0001571" TargetMode="External"/><Relationship Id="rId119" Type="http://schemas.openxmlformats.org/officeDocument/2006/relationships/hyperlink" Target="https://emenscr.nesdc.go.th/viewer/view.html?id=5de3659def4cb551e9869a50&amp;username=mots02011" TargetMode="External"/><Relationship Id="rId326" Type="http://schemas.openxmlformats.org/officeDocument/2006/relationships/hyperlink" Target="https://emenscr.nesdc.go.th/viewer/view.html?id=5e030bd342c5ca49af55ad39&amp;username=moc0016811" TargetMode="External"/><Relationship Id="rId533" Type="http://schemas.openxmlformats.org/officeDocument/2006/relationships/hyperlink" Target="https://emenscr.nesdc.go.th/viewer/view.html?id=5e140f0fe2cf091f1b82ffe9&amp;username=mot060671" TargetMode="External"/><Relationship Id="rId978" Type="http://schemas.openxmlformats.org/officeDocument/2006/relationships/hyperlink" Target="https://emenscr.nesdc.go.th/viewer/view.html?id=5fb37c5d56c36d429b487994&amp;username=moph0032741" TargetMode="External"/><Relationship Id="rId1163" Type="http://schemas.openxmlformats.org/officeDocument/2006/relationships/hyperlink" Target="https://emenscr.nesdc.go.th/viewer/view.html?id=5fc65e2e33c5c4157374e3dd&amp;username=tat5201211" TargetMode="External"/><Relationship Id="rId1370" Type="http://schemas.openxmlformats.org/officeDocument/2006/relationships/hyperlink" Target="https://emenscr.nesdc.go.th/viewer/view.html?id=5fd0d287c97e955911453d8c&amp;username=moi0017751" TargetMode="External"/><Relationship Id="rId2007" Type="http://schemas.openxmlformats.org/officeDocument/2006/relationships/hyperlink" Target="https://emenscr.nesdc.go.th/viewer/view.html?id=6194c433d51ed2220a0bdd08&amp;username=okmd1" TargetMode="External"/><Relationship Id="rId2214" Type="http://schemas.openxmlformats.org/officeDocument/2006/relationships/hyperlink" Target="https://emenscr.nesdc.go.th/viewer/view.html?id=61b193b9f3473f0ca7a6c3b4&amp;username=moi0017331" TargetMode="External"/><Relationship Id="rId740" Type="http://schemas.openxmlformats.org/officeDocument/2006/relationships/hyperlink" Target="https://emenscr.nesdc.go.th/viewer/view.html?id=5f2631d85eb2cd2eaa464a9e&amp;username=mots04011" TargetMode="External"/><Relationship Id="rId838" Type="http://schemas.openxmlformats.org/officeDocument/2006/relationships/hyperlink" Target="https://emenscr.nesdc.go.th/viewer/view.html?id=5f2cf6251e9bcf1b6a3366b8&amp;username=kku0514141" TargetMode="External"/><Relationship Id="rId1023" Type="http://schemas.openxmlformats.org/officeDocument/2006/relationships/hyperlink" Target="https://emenscr.nesdc.go.th/viewer/view.html?id=5fbcf5100d3eec2a6b9e4d92&amp;username=mot0703141" TargetMode="External"/><Relationship Id="rId1468" Type="http://schemas.openxmlformats.org/officeDocument/2006/relationships/hyperlink" Target="https://emenscr.nesdc.go.th/viewer/view.html?id=5ff570c6e43e3c47aabd9964&amp;username=moi0022441" TargetMode="External"/><Relationship Id="rId1675" Type="http://schemas.openxmlformats.org/officeDocument/2006/relationships/hyperlink" Target="https://emenscr.nesdc.go.th/viewer/view.html?id=611221baef40ea035b9d10fa&amp;username=cea031" TargetMode="External"/><Relationship Id="rId1882" Type="http://schemas.openxmlformats.org/officeDocument/2006/relationships/hyperlink" Target="https://emenscr.nesdc.go.th/viewer/view.html?id=6173c1bb61fab713ff71e68b&amp;username=mot060111" TargetMode="External"/><Relationship Id="rId600" Type="http://schemas.openxmlformats.org/officeDocument/2006/relationships/hyperlink" Target="https://emenscr.nesdc.go.th/viewer/view.html?id=5e1edbb3885c444735290c26&amp;username=mots04021" TargetMode="External"/><Relationship Id="rId1230" Type="http://schemas.openxmlformats.org/officeDocument/2006/relationships/hyperlink" Target="https://emenscr.nesdc.go.th/viewer/view.html?id=5fc8c1fd8290676ab1b9c721&amp;username=moi022731" TargetMode="External"/><Relationship Id="rId1328" Type="http://schemas.openxmlformats.org/officeDocument/2006/relationships/hyperlink" Target="https://emenscr.nesdc.go.th/viewer/view.html?id=5fd04936c97e955911453bd8&amp;username=moi0017011" TargetMode="External"/><Relationship Id="rId1535" Type="http://schemas.openxmlformats.org/officeDocument/2006/relationships/hyperlink" Target="https://emenscr.nesdc.go.th/viewer/view.html?id=6013d28a35fb5c2f7ac7d2e6&amp;username=moi5305161" TargetMode="External"/><Relationship Id="rId905" Type="http://schemas.openxmlformats.org/officeDocument/2006/relationships/hyperlink" Target="https://emenscr.nesdc.go.th/viewer/view.html?id=5f9a7dfd2310b05b6ef487fa&amp;username=mots04061" TargetMode="External"/><Relationship Id="rId1742" Type="http://schemas.openxmlformats.org/officeDocument/2006/relationships/hyperlink" Target="https://emenscr.nesdc.go.th/viewer/view.html?id=61162dcaea16c95e131a2beb&amp;username=m-culture02041" TargetMode="External"/><Relationship Id="rId34" Type="http://schemas.openxmlformats.org/officeDocument/2006/relationships/hyperlink" Target="https://emenscr.nesdc.go.th/viewer/view.html?id=5bfd1147fa8c8a66a4c0c968&amp;username=mots04041" TargetMode="External"/><Relationship Id="rId1602" Type="http://schemas.openxmlformats.org/officeDocument/2006/relationships/hyperlink" Target="https://emenscr.nesdc.go.th/viewer/view.html?id=60e68858a792f56431f57fc7&amp;username=mot0703501" TargetMode="External"/><Relationship Id="rId183" Type="http://schemas.openxmlformats.org/officeDocument/2006/relationships/hyperlink" Target="https://emenscr.nesdc.go.th/viewer/view.html?id=5df9d82effccfe3f5905eef0&amp;username=mots02041" TargetMode="External"/><Relationship Id="rId390" Type="http://schemas.openxmlformats.org/officeDocument/2006/relationships/hyperlink" Target="https://emenscr.nesdc.go.th/viewer/view.html?id=5e047c146f155549ab8fc23a&amp;username=mnre0214031" TargetMode="External"/><Relationship Id="rId1907" Type="http://schemas.openxmlformats.org/officeDocument/2006/relationships/hyperlink" Target="https://emenscr.nesdc.go.th/viewer/view.html?id=617f72e5df69c35032e09a6b&amp;username=mot061101" TargetMode="External"/><Relationship Id="rId2071" Type="http://schemas.openxmlformats.org/officeDocument/2006/relationships/hyperlink" Target="https://emenscr.nesdc.go.th/viewer/view.html?id=61a051b0df200361cae58321&amp;username=dnp_regional_611" TargetMode="External"/><Relationship Id="rId250" Type="http://schemas.openxmlformats.org/officeDocument/2006/relationships/hyperlink" Target="https://emenscr.nesdc.go.th/viewer/view.html?id=5e002f0b6f155549ab8fb4ae&amp;username=moph05061" TargetMode="External"/><Relationship Id="rId488" Type="http://schemas.openxmlformats.org/officeDocument/2006/relationships/hyperlink" Target="https://emenscr.nesdc.go.th/viewer/view.html?id=5e0df969f7206a3eeb33f603&amp;username=moi0017331" TargetMode="External"/><Relationship Id="rId695" Type="http://schemas.openxmlformats.org/officeDocument/2006/relationships/hyperlink" Target="https://emenscr.nesdc.go.th/viewer/view.html?id=5e9d81418803b2752cef692d&amp;username=district15041" TargetMode="External"/><Relationship Id="rId2169" Type="http://schemas.openxmlformats.org/officeDocument/2006/relationships/hyperlink" Target="https://emenscr.nesdc.go.th/viewer/view.html?id=61aedd1877658f43f3668768&amp;username=mots3302541" TargetMode="External"/><Relationship Id="rId110" Type="http://schemas.openxmlformats.org/officeDocument/2006/relationships/hyperlink" Target="https://emenscr.nesdc.go.th/viewer/view.html?id=5ddb478d92249e532f57bbcc&amp;username=mots02091" TargetMode="External"/><Relationship Id="rId348" Type="http://schemas.openxmlformats.org/officeDocument/2006/relationships/hyperlink" Target="https://emenscr.nesdc.go.th/viewer/view.html?id=5e033646b459dd49a9ac79cc&amp;username=cea031" TargetMode="External"/><Relationship Id="rId555" Type="http://schemas.openxmlformats.org/officeDocument/2006/relationships/hyperlink" Target="https://emenscr.nesdc.go.th/viewer/view.html?id=5e15d8dd0e30786ac928b373&amp;username=mots8502471" TargetMode="External"/><Relationship Id="rId762" Type="http://schemas.openxmlformats.org/officeDocument/2006/relationships/hyperlink" Target="https://emenscr.nesdc.go.th/viewer/view.html?id=5f28fed114c4720c160d0670&amp;username=mots04011" TargetMode="External"/><Relationship Id="rId1185" Type="http://schemas.openxmlformats.org/officeDocument/2006/relationships/hyperlink" Target="https://emenscr.nesdc.go.th/viewer/view.html?id=5fc74456499a93132efec33d&amp;username=mot060911" TargetMode="External"/><Relationship Id="rId1392" Type="http://schemas.openxmlformats.org/officeDocument/2006/relationships/hyperlink" Target="https://emenscr.nesdc.go.th/viewer/view.html?id=5fd6e8756eb12634f2968c2f&amp;username=moph0032811" TargetMode="External"/><Relationship Id="rId2029" Type="http://schemas.openxmlformats.org/officeDocument/2006/relationships/hyperlink" Target="https://emenscr.nesdc.go.th/viewer/view.html?id=61975aebd221902211f9b0df&amp;username=mnre0214491" TargetMode="External"/><Relationship Id="rId2236" Type="http://schemas.openxmlformats.org/officeDocument/2006/relationships/hyperlink" Target="https://emenscr.nesdc.go.th/viewer/view.html?id=61b819cbf3473f0ca7a6c695&amp;username=mots04051" TargetMode="External"/><Relationship Id="rId208" Type="http://schemas.openxmlformats.org/officeDocument/2006/relationships/hyperlink" Target="https://emenscr.nesdc.go.th/viewer/view.html?id=5dfaff37c552571a72d136d3&amp;username=mots02021" TargetMode="External"/><Relationship Id="rId415" Type="http://schemas.openxmlformats.org/officeDocument/2006/relationships/hyperlink" Target="https://emenscr.nesdc.go.th/viewer/view.html?id=5e058757e82416445c17a22a&amp;username=moe02111" TargetMode="External"/><Relationship Id="rId622" Type="http://schemas.openxmlformats.org/officeDocument/2006/relationships/hyperlink" Target="https://emenscr.nesdc.go.th/viewer/view.html?id=5e212f863fa42111c7317a57&amp;username=mots2402071" TargetMode="External"/><Relationship Id="rId1045" Type="http://schemas.openxmlformats.org/officeDocument/2006/relationships/hyperlink" Target="https://emenscr.nesdc.go.th/viewer/view.html?id=5fbf22f2beab9d2a7939c026&amp;username=moi0017291" TargetMode="External"/><Relationship Id="rId1252" Type="http://schemas.openxmlformats.org/officeDocument/2006/relationships/hyperlink" Target="https://emenscr.nesdc.go.th/viewer/view.html?id=5fc9d1ed5d06316aaee532e9&amp;username=mot060231" TargetMode="External"/><Relationship Id="rId1697" Type="http://schemas.openxmlformats.org/officeDocument/2006/relationships/hyperlink" Target="https://emenscr.nesdc.go.th/viewer/view.html?id=61137d7e77572f035a6ea20a&amp;username=mfu590131" TargetMode="External"/><Relationship Id="rId2303" Type="http://schemas.openxmlformats.org/officeDocument/2006/relationships/hyperlink" Target="https://emenscr.nesdc.go.th/viewer/view.html?id=61c2ef8b5203dc33e5cb4ec7&amp;username=mots02031" TargetMode="External"/><Relationship Id="rId927" Type="http://schemas.openxmlformats.org/officeDocument/2006/relationships/hyperlink" Target="https://emenscr.nesdc.go.th/viewer/view.html?id=5fa613c87d71223f835ebf4c&amp;username=district15061" TargetMode="External"/><Relationship Id="rId1112" Type="http://schemas.openxmlformats.org/officeDocument/2006/relationships/hyperlink" Target="https://emenscr.nesdc.go.th/viewer/view.html?id=5fc4aa000d3eec2a6b9e51ec&amp;username=mot0703491" TargetMode="External"/><Relationship Id="rId1557" Type="http://schemas.openxmlformats.org/officeDocument/2006/relationships/hyperlink" Target="https://emenscr.nesdc.go.th/viewer/view.html?id=609371aba2827e1f3c7f9a44&amp;username=mots02031" TargetMode="External"/><Relationship Id="rId1764" Type="http://schemas.openxmlformats.org/officeDocument/2006/relationships/hyperlink" Target="https://emenscr.nesdc.go.th/viewer/view.html?id=61171fe6ee6abd1f9490279a&amp;username=mot03081" TargetMode="External"/><Relationship Id="rId1971" Type="http://schemas.openxmlformats.org/officeDocument/2006/relationships/hyperlink" Target="https://emenscr.nesdc.go.th/viewer/view.html?id=61920c4878f1114b28747c94&amp;username=moph0032851" TargetMode="External"/><Relationship Id="rId56" Type="http://schemas.openxmlformats.org/officeDocument/2006/relationships/hyperlink" Target="https://emenscr.nesdc.go.th/viewer/view.html?id=5cff84e443f43b4179ea1183&amp;username=tceb1" TargetMode="External"/><Relationship Id="rId1417" Type="http://schemas.openxmlformats.org/officeDocument/2006/relationships/hyperlink" Target="https://emenscr.nesdc.go.th/viewer/view.html?id=5fd9dc608ae2fc1b311d1e46&amp;username=rid_regional_64_21" TargetMode="External"/><Relationship Id="rId1624" Type="http://schemas.openxmlformats.org/officeDocument/2006/relationships/hyperlink" Target="https://emenscr.nesdc.go.th/viewer/view.html?id=610f5b6e2482000361ae7d7d&amp;username=tat5201021" TargetMode="External"/><Relationship Id="rId1831" Type="http://schemas.openxmlformats.org/officeDocument/2006/relationships/hyperlink" Target="https://emenscr.nesdc.go.th/viewer/view.html?id=611a4f5383a6677074486300&amp;username=pbru0555341" TargetMode="External"/><Relationship Id="rId1929" Type="http://schemas.openxmlformats.org/officeDocument/2006/relationships/hyperlink" Target="https://emenscr.nesdc.go.th/viewer/view.html?id=6183691bf1b02731a231326c&amp;username=moi0017101" TargetMode="External"/><Relationship Id="rId2093" Type="http://schemas.openxmlformats.org/officeDocument/2006/relationships/hyperlink" Target="https://emenscr.nesdc.go.th/viewer/view.html?id=61a599e4e4a0ba43f163ae1c&amp;username=moi0017131" TargetMode="External"/><Relationship Id="rId272" Type="http://schemas.openxmlformats.org/officeDocument/2006/relationships/hyperlink" Target="https://emenscr.nesdc.go.th/viewer/view.html?id=5e008c0d42c5ca49af55a781&amp;username=mots4602031" TargetMode="External"/><Relationship Id="rId577" Type="http://schemas.openxmlformats.org/officeDocument/2006/relationships/hyperlink" Target="https://emenscr.nesdc.go.th/viewer/view.html?id=5e1805bdfdbb3e70e4d8b940&amp;username=m-culture0031611" TargetMode="External"/><Relationship Id="rId2160" Type="http://schemas.openxmlformats.org/officeDocument/2006/relationships/hyperlink" Target="https://emenscr.nesdc.go.th/viewer/view.html?id=61a9e5dc7a9fbf43eacea8c3&amp;username=moi0017461" TargetMode="External"/><Relationship Id="rId2258" Type="http://schemas.openxmlformats.org/officeDocument/2006/relationships/hyperlink" Target="https://emenscr.nesdc.go.th/viewer/view.html?id=61badf8b77a3ca1cee43a85d&amp;username=mots04031" TargetMode="External"/><Relationship Id="rId132" Type="http://schemas.openxmlformats.org/officeDocument/2006/relationships/hyperlink" Target="https://emenscr.nesdc.go.th/viewer/view.html?id=5defa7715ab6a64edd62ff92&amp;username=mots5202521" TargetMode="External"/><Relationship Id="rId784" Type="http://schemas.openxmlformats.org/officeDocument/2006/relationships/hyperlink" Target="https://emenscr.nesdc.go.th/viewer/view.html?id=5f2a931a9b1b9e3fab85a851&amp;username=moi04041" TargetMode="External"/><Relationship Id="rId991" Type="http://schemas.openxmlformats.org/officeDocument/2006/relationships/hyperlink" Target="https://emenscr.nesdc.go.th/viewer/view.html?id=5fb4e0d220f6a8429dff62db&amp;username=mots04061" TargetMode="External"/><Relationship Id="rId1067" Type="http://schemas.openxmlformats.org/officeDocument/2006/relationships/hyperlink" Target="https://emenscr.nesdc.go.th/viewer/view.html?id=5fbf7f0cbeab9d2a7939c10f&amp;username=mot0703141" TargetMode="External"/><Relationship Id="rId2020" Type="http://schemas.openxmlformats.org/officeDocument/2006/relationships/hyperlink" Target="https://emenscr.nesdc.go.th/viewer/view.html?id=6195d98ed221902211f9afca&amp;username=moi08101" TargetMode="External"/><Relationship Id="rId437" Type="http://schemas.openxmlformats.org/officeDocument/2006/relationships/hyperlink" Target="https://emenscr.nesdc.go.th/viewer/view.html?id=5e05d2533b2bc044565f7b39&amp;username=mots5602321" TargetMode="External"/><Relationship Id="rId644" Type="http://schemas.openxmlformats.org/officeDocument/2006/relationships/hyperlink" Target="https://emenscr.nesdc.go.th/viewer/view.html?id=5e2e986c7d67aa2c8fa24fec&amp;username=mots02091" TargetMode="External"/><Relationship Id="rId851" Type="http://schemas.openxmlformats.org/officeDocument/2006/relationships/hyperlink" Target="https://emenscr.nesdc.go.th/viewer/view.html?id=5f2d47fb5a5ea30bc8e0c53e&amp;username=sskru05721" TargetMode="External"/><Relationship Id="rId1274" Type="http://schemas.openxmlformats.org/officeDocument/2006/relationships/hyperlink" Target="https://emenscr.nesdc.go.th/viewer/view.html?id=5fcda455d39fc0161d1695f1&amp;username=dasta_regional_721" TargetMode="External"/><Relationship Id="rId1481" Type="http://schemas.openxmlformats.org/officeDocument/2006/relationships/hyperlink" Target="https://emenscr.nesdc.go.th/viewer/view.html?id=5ff7de412162fd24d2c4dc20&amp;username=cea031" TargetMode="External"/><Relationship Id="rId1579" Type="http://schemas.openxmlformats.org/officeDocument/2006/relationships/hyperlink" Target="https://emenscr.nesdc.go.th/viewer/view.html?id=60c1cf845a26a8187e847828&amp;username=moi0022351" TargetMode="External"/><Relationship Id="rId2118" Type="http://schemas.openxmlformats.org/officeDocument/2006/relationships/hyperlink" Target="https://emenscr.nesdc.go.th/viewer/view.html?id=61a703487a9fbf43eacea60a&amp;username=mnre09251" TargetMode="External"/><Relationship Id="rId2325" Type="http://schemas.openxmlformats.org/officeDocument/2006/relationships/hyperlink" Target="https://emenscr.nesdc.go.th/viewer/view.html?id=61de4872d730e40b80213bc4&amp;username=sskru05721" TargetMode="External"/><Relationship Id="rId504" Type="http://schemas.openxmlformats.org/officeDocument/2006/relationships/hyperlink" Target="https://emenscr.nesdc.go.th/viewer/view.html?id=5e0f3eb2ef424d0831c47534&amp;username=mots8202331" TargetMode="External"/><Relationship Id="rId711" Type="http://schemas.openxmlformats.org/officeDocument/2006/relationships/hyperlink" Target="https://emenscr.nesdc.go.th/viewer/view.html?id=5eeb12117177af180990c7d8&amp;username=dasta1" TargetMode="External"/><Relationship Id="rId949" Type="http://schemas.openxmlformats.org/officeDocument/2006/relationships/hyperlink" Target="https://emenscr.nesdc.go.th/viewer/view.html?id=5fab892ce708b36c432df92e&amp;username=mot060931" TargetMode="External"/><Relationship Id="rId1134" Type="http://schemas.openxmlformats.org/officeDocument/2006/relationships/hyperlink" Target="https://emenscr.nesdc.go.th/viewer/view.html?id=5fc5c01b6b0a9f661db86f7d&amp;username=mots5802431" TargetMode="External"/><Relationship Id="rId1341" Type="http://schemas.openxmlformats.org/officeDocument/2006/relationships/hyperlink" Target="https://emenscr.nesdc.go.th/viewer/view.html?id=5fd055c89d7cbe590983c119&amp;username=mnre09251" TargetMode="External"/><Relationship Id="rId1786" Type="http://schemas.openxmlformats.org/officeDocument/2006/relationships/hyperlink" Target="https://emenscr.nesdc.go.th/viewer/view.html?id=6117d4c1ee6abd1f94902857&amp;username=rmutl0583011" TargetMode="External"/><Relationship Id="rId1993" Type="http://schemas.openxmlformats.org/officeDocument/2006/relationships/hyperlink" Target="https://emenscr.nesdc.go.th/viewer/view.html?id=61947db3bab527220bfbc649&amp;username=tat5201431" TargetMode="External"/><Relationship Id="rId78" Type="http://schemas.openxmlformats.org/officeDocument/2006/relationships/hyperlink" Target="https://emenscr.nesdc.go.th/viewer/view.html?id=5d58a3d1c9580d7fe15be1b7&amp;username=tat5201241" TargetMode="External"/><Relationship Id="rId809" Type="http://schemas.openxmlformats.org/officeDocument/2006/relationships/hyperlink" Target="https://emenscr.nesdc.go.th/viewer/view.html?id=5f2bd95cab9aa9251e67f6cf&amp;username=pcru053961" TargetMode="External"/><Relationship Id="rId1201" Type="http://schemas.openxmlformats.org/officeDocument/2006/relationships/hyperlink" Target="https://emenscr.nesdc.go.th/viewer/view.html?id=5fc857c5499a93132efec439&amp;username=moi0022571" TargetMode="External"/><Relationship Id="rId1439" Type="http://schemas.openxmlformats.org/officeDocument/2006/relationships/hyperlink" Target="https://emenscr.nesdc.go.th/viewer/view.html?id=5feaa2de937fc042b84c9f50&amp;username=sat21" TargetMode="External"/><Relationship Id="rId1646" Type="http://schemas.openxmlformats.org/officeDocument/2006/relationships/hyperlink" Target="https://emenscr.nesdc.go.th/viewer/view.html?id=6111093d86ed660368a5bad1&amp;username=mots04061" TargetMode="External"/><Relationship Id="rId1853" Type="http://schemas.openxmlformats.org/officeDocument/2006/relationships/hyperlink" Target="https://emenscr.nesdc.go.th/viewer/view.html?id=6153e604b1678f76361832cd&amp;username=mots2702611" TargetMode="External"/><Relationship Id="rId1506" Type="http://schemas.openxmlformats.org/officeDocument/2006/relationships/hyperlink" Target="https://emenscr.nesdc.go.th/viewer/view.html?id=6008e687d48dc2311c4c7a3d&amp;username=district15021" TargetMode="External"/><Relationship Id="rId1713" Type="http://schemas.openxmlformats.org/officeDocument/2006/relationships/hyperlink" Target="https://emenscr.nesdc.go.th/viewer/view.html?id=6113a0295739d16ece9264d3&amp;username=mots003811" TargetMode="External"/><Relationship Id="rId1920" Type="http://schemas.openxmlformats.org/officeDocument/2006/relationships/hyperlink" Target="https://emenscr.nesdc.go.th/viewer/view.html?id=61826e0430c6fc7518ba96b9&amp;username=moi0017261" TargetMode="External"/><Relationship Id="rId294" Type="http://schemas.openxmlformats.org/officeDocument/2006/relationships/hyperlink" Target="https://emenscr.nesdc.go.th/viewer/view.html?id=5e01cf86b459dd49a9ac752a&amp;username=mots04061" TargetMode="External"/><Relationship Id="rId2182" Type="http://schemas.openxmlformats.org/officeDocument/2006/relationships/hyperlink" Target="https://emenscr.nesdc.go.th/viewer/view.html?id=61b027507a9fbf43eaceaaab&amp;username=mot060671" TargetMode="External"/><Relationship Id="rId154" Type="http://schemas.openxmlformats.org/officeDocument/2006/relationships/hyperlink" Target="https://emenscr.nesdc.go.th/viewer/view.html?id=5df7096fc576281a57719542&amp;username=opm0001601" TargetMode="External"/><Relationship Id="rId361" Type="http://schemas.openxmlformats.org/officeDocument/2006/relationships/hyperlink" Target="https://emenscr.nesdc.go.th/viewer/view.html?id=5e04348bca0feb49b458c5ef&amp;username=moi0019831" TargetMode="External"/><Relationship Id="rId599" Type="http://schemas.openxmlformats.org/officeDocument/2006/relationships/hyperlink" Target="https://emenscr.nesdc.go.th/viewer/view.html?id=5e1ed82a885c444735290c12&amp;username=moi0017741" TargetMode="External"/><Relationship Id="rId2042" Type="http://schemas.openxmlformats.org/officeDocument/2006/relationships/hyperlink" Target="https://emenscr.nesdc.go.th/viewer/view.html?id=619c725838229f3d4dda7637&amp;username=moi0019571" TargetMode="External"/><Relationship Id="rId459" Type="http://schemas.openxmlformats.org/officeDocument/2006/relationships/hyperlink" Target="https://emenscr.nesdc.go.th/viewer/view.html?id=5e096643fe8d2c3e610a0f76&amp;username=mots8502471" TargetMode="External"/><Relationship Id="rId666" Type="http://schemas.openxmlformats.org/officeDocument/2006/relationships/hyperlink" Target="https://emenscr.nesdc.go.th/viewer/view.html?id=5e3a59931b8dd47b1ae24340&amp;username=mots7302181" TargetMode="External"/><Relationship Id="rId873" Type="http://schemas.openxmlformats.org/officeDocument/2006/relationships/hyperlink" Target="https://emenscr.nesdc.go.th/viewer/view.html?id=5f5b6e3f438daa2779403e3d&amp;username=moi0022751" TargetMode="External"/><Relationship Id="rId1089" Type="http://schemas.openxmlformats.org/officeDocument/2006/relationships/hyperlink" Target="https://emenscr.nesdc.go.th/viewer/view.html?id=5fc20286beab9d2a7939c252&amp;username=tat5201441" TargetMode="External"/><Relationship Id="rId1296" Type="http://schemas.openxmlformats.org/officeDocument/2006/relationships/hyperlink" Target="https://emenscr.nesdc.go.th/viewer/view.html?id=5fcef61556035d16079a08b9&amp;username=m-culture0031301" TargetMode="External"/><Relationship Id="rId221" Type="http://schemas.openxmlformats.org/officeDocument/2006/relationships/hyperlink" Target="https://emenscr.nesdc.go.th/viewer/view.html?id=5dfb40b8b03e921a67e37475&amp;username=mot0703291" TargetMode="External"/><Relationship Id="rId319" Type="http://schemas.openxmlformats.org/officeDocument/2006/relationships/hyperlink" Target="https://emenscr.nesdc.go.th/viewer/view.html?id=5e02f32aca0feb49b458c271&amp;username=district81041" TargetMode="External"/><Relationship Id="rId526" Type="http://schemas.openxmlformats.org/officeDocument/2006/relationships/hyperlink" Target="https://emenscr.nesdc.go.th/viewer/view.html?id=5e13fa5ee2cf091f1b82ffb3&amp;username=mot060671" TargetMode="External"/><Relationship Id="rId1156" Type="http://schemas.openxmlformats.org/officeDocument/2006/relationships/hyperlink" Target="https://emenscr.nesdc.go.th/viewer/view.html?id=5fc656e7ecba351581d26759&amp;username=tat5201121" TargetMode="External"/><Relationship Id="rId1363" Type="http://schemas.openxmlformats.org/officeDocument/2006/relationships/hyperlink" Target="https://emenscr.nesdc.go.th/viewer/view.html?id=5fd0a26e9d7cbe590983c246&amp;username=moi0017101" TargetMode="External"/><Relationship Id="rId2207" Type="http://schemas.openxmlformats.org/officeDocument/2006/relationships/hyperlink" Target="https://emenscr.nesdc.go.th/viewer/view.html?id=61b083cb4b76812722f74af1&amp;username=mots04041" TargetMode="External"/><Relationship Id="rId733" Type="http://schemas.openxmlformats.org/officeDocument/2006/relationships/hyperlink" Target="https://emenscr.nesdc.go.th/viewer/view.html?id=5f0ffbc9101d0b590ca22219&amp;username=m-culture0031171" TargetMode="External"/><Relationship Id="rId940" Type="http://schemas.openxmlformats.org/officeDocument/2006/relationships/hyperlink" Target="https://emenscr.nesdc.go.th/viewer/view.html?id=5fa8f7602806e76c3c3d6359&amp;username=mots04041" TargetMode="External"/><Relationship Id="rId1016" Type="http://schemas.openxmlformats.org/officeDocument/2006/relationships/hyperlink" Target="https://emenscr.nesdc.go.th/viewer/view.html?id=5fbcc2b90d3eec2a6b9e4d5e&amp;username=mot060571" TargetMode="External"/><Relationship Id="rId1570" Type="http://schemas.openxmlformats.org/officeDocument/2006/relationships/hyperlink" Target="https://emenscr.nesdc.go.th/viewer/view.html?id=60b06e91d9f65842e576184b&amp;username=rmutt0578101" TargetMode="External"/><Relationship Id="rId1668" Type="http://schemas.openxmlformats.org/officeDocument/2006/relationships/hyperlink" Target="https://emenscr.nesdc.go.th/viewer/view.html?id=611212d1ef40ea035b9d10e0&amp;username=mots04061" TargetMode="External"/><Relationship Id="rId1875" Type="http://schemas.openxmlformats.org/officeDocument/2006/relationships/hyperlink" Target="https://emenscr.nesdc.go.th/viewer/view.html?id=616e33e294702d454e16da66&amp;username=mot060931" TargetMode="External"/><Relationship Id="rId800" Type="http://schemas.openxmlformats.org/officeDocument/2006/relationships/hyperlink" Target="https://emenscr.nesdc.go.th/viewer/view.html?id=5f2bbc451bb712252cdabb9f&amp;username=tat5201021" TargetMode="External"/><Relationship Id="rId1223" Type="http://schemas.openxmlformats.org/officeDocument/2006/relationships/hyperlink" Target="https://emenscr.nesdc.go.th/viewer/view.html?id=5fc894208290676ab1b9c6ac&amp;username=district95061" TargetMode="External"/><Relationship Id="rId1430" Type="http://schemas.openxmlformats.org/officeDocument/2006/relationships/hyperlink" Target="https://emenscr.nesdc.go.th/viewer/view.html?id=5fe0211d0573ae1b28632230&amp;username=m-culture0031191" TargetMode="External"/><Relationship Id="rId1528" Type="http://schemas.openxmlformats.org/officeDocument/2006/relationships/hyperlink" Target="https://emenscr.nesdc.go.th/viewer/view.html?id=6010f324fdc43f47dfab8061&amp;username=mfu590131" TargetMode="External"/><Relationship Id="rId1735" Type="http://schemas.openxmlformats.org/officeDocument/2006/relationships/hyperlink" Target="https://emenscr.nesdc.go.th/viewer/view.html?id=61161f6aea16c95e131a2ba0&amp;username=m-culture02041" TargetMode="External"/><Relationship Id="rId1942" Type="http://schemas.openxmlformats.org/officeDocument/2006/relationships/hyperlink" Target="https://emenscr.nesdc.go.th/viewer/view.html?id=6183d67cf1b02731a2313355&amp;username=district15021" TargetMode="External"/><Relationship Id="rId27" Type="http://schemas.openxmlformats.org/officeDocument/2006/relationships/hyperlink" Target="https://emenscr.nesdc.go.th/viewer/view.html?id=5bf23376ead9a205b323d91f&amp;username=mots04021" TargetMode="External"/><Relationship Id="rId1802" Type="http://schemas.openxmlformats.org/officeDocument/2006/relationships/hyperlink" Target="https://emenscr.nesdc.go.th/viewer/view.html?id=6119f58ab1eab9706bc85359&amp;username=nrru0544091" TargetMode="External"/><Relationship Id="rId176" Type="http://schemas.openxmlformats.org/officeDocument/2006/relationships/hyperlink" Target="https://emenscr.nesdc.go.th/viewer/view.html?id=5df9ce326b12163f58d5f8ac&amp;username=mots7502591" TargetMode="External"/><Relationship Id="rId383" Type="http://schemas.openxmlformats.org/officeDocument/2006/relationships/hyperlink" Target="https://emenscr.nesdc.go.th/viewer/view.html?id=5e046f4d42c5ca49af55b253&amp;username=mots4702551" TargetMode="External"/><Relationship Id="rId590" Type="http://schemas.openxmlformats.org/officeDocument/2006/relationships/hyperlink" Target="https://emenscr.nesdc.go.th/viewer/view.html?id=5e1eb15481874212d8de8ef6&amp;username=moi0022761" TargetMode="External"/><Relationship Id="rId2064" Type="http://schemas.openxmlformats.org/officeDocument/2006/relationships/hyperlink" Target="https://emenscr.nesdc.go.th/viewer/view.html?id=619f2f040334b361d2ad744e&amp;username=mot0703141" TargetMode="External"/><Relationship Id="rId2271" Type="http://schemas.openxmlformats.org/officeDocument/2006/relationships/hyperlink" Target="https://emenscr.nesdc.go.th/viewer/view.html?id=61bc44dc1a10626236233cc9&amp;username=m-culture02041" TargetMode="External"/><Relationship Id="rId243" Type="http://schemas.openxmlformats.org/officeDocument/2006/relationships/hyperlink" Target="https://emenscr.nesdc.go.th/viewer/view.html?id=5dfc9339ba396e3a82dca564&amp;username=m-culture0031471" TargetMode="External"/><Relationship Id="rId450" Type="http://schemas.openxmlformats.org/officeDocument/2006/relationships/hyperlink" Target="https://emenscr.nesdc.go.th/viewer/view.html?id=5e07059c6c653f1324a8e6a4&amp;username=moi0023151" TargetMode="External"/><Relationship Id="rId688" Type="http://schemas.openxmlformats.org/officeDocument/2006/relationships/hyperlink" Target="https://emenscr.nesdc.go.th/viewer/view.html?id=5e8fdda1b751e20605a59ebf&amp;username=moi0022481" TargetMode="External"/><Relationship Id="rId895" Type="http://schemas.openxmlformats.org/officeDocument/2006/relationships/hyperlink" Target="https://emenscr.nesdc.go.th/viewer/view.html?id=5f913cbdad3e87101f407c81&amp;username=cmu6593261" TargetMode="External"/><Relationship Id="rId1080" Type="http://schemas.openxmlformats.org/officeDocument/2006/relationships/hyperlink" Target="https://emenscr.nesdc.go.th/viewer/view.html?id=5fc088407232b72a71f78049&amp;username=mots7502591" TargetMode="External"/><Relationship Id="rId2131" Type="http://schemas.openxmlformats.org/officeDocument/2006/relationships/hyperlink" Target="https://emenscr.nesdc.go.th/viewer/view.html?id=61a742d5e4a0ba43f163b094&amp;username=m-culture0031841" TargetMode="External"/><Relationship Id="rId103" Type="http://schemas.openxmlformats.org/officeDocument/2006/relationships/hyperlink" Target="https://emenscr.nesdc.go.th/viewer/view.html?id=5db6a1bca099c71470319ae0&amp;username=mots02091" TargetMode="External"/><Relationship Id="rId310" Type="http://schemas.openxmlformats.org/officeDocument/2006/relationships/hyperlink" Target="https://emenscr.nesdc.go.th/viewer/view.html?id=5e01efbeca0feb49b458c0c0&amp;username=mnre0214031" TargetMode="External"/><Relationship Id="rId548" Type="http://schemas.openxmlformats.org/officeDocument/2006/relationships/hyperlink" Target="https://emenscr.nesdc.go.th/viewer/view.html?id=5e15a2d94735416acaa5add6&amp;username=mot0703511" TargetMode="External"/><Relationship Id="rId755" Type="http://schemas.openxmlformats.org/officeDocument/2006/relationships/hyperlink" Target="https://emenscr.nesdc.go.th/viewer/view.html?id=5f268fbeeff9aa2ea2578f29&amp;username=mots04011" TargetMode="External"/><Relationship Id="rId962" Type="http://schemas.openxmlformats.org/officeDocument/2006/relationships/hyperlink" Target="https://emenscr.nesdc.go.th/viewer/view.html?id=5fae398f3f6eff6c49213bbb&amp;username=mots2702611" TargetMode="External"/><Relationship Id="rId1178" Type="http://schemas.openxmlformats.org/officeDocument/2006/relationships/hyperlink" Target="https://emenscr.nesdc.go.th/viewer/view.html?id=5fc71ed224b5b4133b5f8f79&amp;username=moi02271011" TargetMode="External"/><Relationship Id="rId1385" Type="http://schemas.openxmlformats.org/officeDocument/2006/relationships/hyperlink" Target="https://emenscr.nesdc.go.th/viewer/view.html?id=5fd6d55a6eb12634f2968be9&amp;username=moi0017101" TargetMode="External"/><Relationship Id="rId1592" Type="http://schemas.openxmlformats.org/officeDocument/2006/relationships/hyperlink" Target="https://emenscr.nesdc.go.th/viewer/view.html?id=60de89fd54e85b57dc284996&amp;username=moi0019231" TargetMode="External"/><Relationship Id="rId2229" Type="http://schemas.openxmlformats.org/officeDocument/2006/relationships/hyperlink" Target="https://emenscr.nesdc.go.th/viewer/view.html?id=61b34cc6f3473f0ca7a6c4dc&amp;username=moi0018141" TargetMode="External"/><Relationship Id="rId91" Type="http://schemas.openxmlformats.org/officeDocument/2006/relationships/hyperlink" Target="https://emenscr.nesdc.go.th/viewer/view.html?id=5d9414e351e48e04dd5a3c63&amp;username=moi04081" TargetMode="External"/><Relationship Id="rId408" Type="http://schemas.openxmlformats.org/officeDocument/2006/relationships/hyperlink" Target="https://emenscr.nesdc.go.th/viewer/view.html?id=5e0579410ad19a4457019dc1&amp;username=tat5201411" TargetMode="External"/><Relationship Id="rId615" Type="http://schemas.openxmlformats.org/officeDocument/2006/relationships/hyperlink" Target="https://emenscr.nesdc.go.th/viewer/view.html?id=5e202ef02a384c3a799686df&amp;username=mots04041" TargetMode="External"/><Relationship Id="rId822" Type="http://schemas.openxmlformats.org/officeDocument/2006/relationships/hyperlink" Target="https://emenscr.nesdc.go.th/viewer/view.html?id=5f2c2367ab64071b723c6aec&amp;username=psu05211" TargetMode="External"/><Relationship Id="rId1038" Type="http://schemas.openxmlformats.org/officeDocument/2006/relationships/hyperlink" Target="https://emenscr.nesdc.go.th/viewer/view.html?id=5fbe19357232b72a71f77e87&amp;username=moi0022571" TargetMode="External"/><Relationship Id="rId1245" Type="http://schemas.openxmlformats.org/officeDocument/2006/relationships/hyperlink" Target="https://emenscr.nesdc.go.th/viewer/view.html?id=5fc9ba9da8d9686aa79eec07&amp;username=mot0703551" TargetMode="External"/><Relationship Id="rId1452" Type="http://schemas.openxmlformats.org/officeDocument/2006/relationships/hyperlink" Target="https://emenscr.nesdc.go.th/viewer/view.html?id=5fed5b3bd433aa1fbd4e4ea5&amp;username=obec_regional_33_51" TargetMode="External"/><Relationship Id="rId1897" Type="http://schemas.openxmlformats.org/officeDocument/2006/relationships/hyperlink" Target="https://emenscr.nesdc.go.th/viewer/view.html?id=617a27117c45c15cc4e33588&amp;username=moi0017701" TargetMode="External"/><Relationship Id="rId1105" Type="http://schemas.openxmlformats.org/officeDocument/2006/relationships/hyperlink" Target="https://emenscr.nesdc.go.th/viewer/view.html?id=5fc497d7beab9d2a7939c339&amp;username=mot060711" TargetMode="External"/><Relationship Id="rId1312" Type="http://schemas.openxmlformats.org/officeDocument/2006/relationships/hyperlink" Target="https://emenscr.nesdc.go.th/viewer/view.html?id=5fcf2e7756035d16079a0986&amp;username=moi0022821" TargetMode="External"/><Relationship Id="rId1757" Type="http://schemas.openxmlformats.org/officeDocument/2006/relationships/hyperlink" Target="https://emenscr.nesdc.go.th/viewer/view.html?id=611687e38b5f6c1fa114cb1c&amp;username=dasta1" TargetMode="External"/><Relationship Id="rId1964" Type="http://schemas.openxmlformats.org/officeDocument/2006/relationships/hyperlink" Target="https://emenscr.nesdc.go.th/viewer/view.html?id=618ddb4878f1114b28747b6a&amp;username=mots04031" TargetMode="External"/><Relationship Id="rId49" Type="http://schemas.openxmlformats.org/officeDocument/2006/relationships/hyperlink" Target="https://emenscr.nesdc.go.th/viewer/view.html?id=5cc6bf56a6ce3a3febe8d5f2&amp;username=dasta1" TargetMode="External"/><Relationship Id="rId1617" Type="http://schemas.openxmlformats.org/officeDocument/2006/relationships/hyperlink" Target="https://emenscr.nesdc.go.th/viewer/view.html?id=610a4e51d9ddc16fa00687bc&amp;username=mol05041" TargetMode="External"/><Relationship Id="rId1824" Type="http://schemas.openxmlformats.org/officeDocument/2006/relationships/hyperlink" Target="https://emenscr.nesdc.go.th/viewer/view.html?id=611a421bb1eab9706bc854b6&amp;username=buu62021" TargetMode="External"/><Relationship Id="rId198" Type="http://schemas.openxmlformats.org/officeDocument/2006/relationships/hyperlink" Target="https://emenscr.nesdc.go.th/viewer/view.html?id=5dfa1da66b12163f58d5f9c3&amp;username=mots02031" TargetMode="External"/><Relationship Id="rId2086" Type="http://schemas.openxmlformats.org/officeDocument/2006/relationships/hyperlink" Target="https://emenscr.nesdc.go.th/viewer/view.html?id=61a47daee55ef143eb1fc81d&amp;username=mot060851" TargetMode="External"/><Relationship Id="rId2293" Type="http://schemas.openxmlformats.org/officeDocument/2006/relationships/hyperlink" Target="https://emenscr.nesdc.go.th/viewer/view.html?id=61c0a00908c049623464dc45&amp;username=rus0585111" TargetMode="External"/><Relationship Id="rId265" Type="http://schemas.openxmlformats.org/officeDocument/2006/relationships/hyperlink" Target="https://emenscr.nesdc.go.th/viewer/view.html?id=5e007ab642c5ca49af55a6f9&amp;username=moi0022811" TargetMode="External"/><Relationship Id="rId472" Type="http://schemas.openxmlformats.org/officeDocument/2006/relationships/hyperlink" Target="https://emenscr.nesdc.go.th/viewer/view.html?id=5e0ac282b95b3d3e6d64f7d3&amp;username=mot060711" TargetMode="External"/><Relationship Id="rId2153" Type="http://schemas.openxmlformats.org/officeDocument/2006/relationships/hyperlink" Target="https://emenscr.nesdc.go.th/viewer/view.html?id=61a9d7a5e55ef143eb1fccec&amp;username=mot060921" TargetMode="External"/><Relationship Id="rId125" Type="http://schemas.openxmlformats.org/officeDocument/2006/relationships/hyperlink" Target="https://emenscr.nesdc.go.th/viewer/view.html?id=5dea10f49f75a146bbce083d&amp;username=moi0017501" TargetMode="External"/><Relationship Id="rId332" Type="http://schemas.openxmlformats.org/officeDocument/2006/relationships/hyperlink" Target="https://emenscr.nesdc.go.th/viewer/view.html?id=5e0319eb6f155549ab8fbd2b&amp;username=m-culture0031811" TargetMode="External"/><Relationship Id="rId777" Type="http://schemas.openxmlformats.org/officeDocument/2006/relationships/hyperlink" Target="https://emenscr.nesdc.go.th/viewer/view.html?id=5f2a76ad5c565f39237b2df7&amp;username=tat5201021" TargetMode="External"/><Relationship Id="rId984" Type="http://schemas.openxmlformats.org/officeDocument/2006/relationships/hyperlink" Target="https://emenscr.nesdc.go.th/viewer/view.html?id=5fb4a5cd56c36d429b487a27&amp;username=m-culture0031581" TargetMode="External"/><Relationship Id="rId2013" Type="http://schemas.openxmlformats.org/officeDocument/2006/relationships/hyperlink" Target="https://emenscr.nesdc.go.th/viewer/view.html?id=6195c307a679c7221758ebf4&amp;username=mot0703511" TargetMode="External"/><Relationship Id="rId2220" Type="http://schemas.openxmlformats.org/officeDocument/2006/relationships/hyperlink" Target="https://emenscr.nesdc.go.th/viewer/view.html?id=61b1b7d6b5d2fc0ca4dd0765&amp;username=mot060941" TargetMode="External"/><Relationship Id="rId637" Type="http://schemas.openxmlformats.org/officeDocument/2006/relationships/hyperlink" Target="https://emenscr.nesdc.go.th/viewer/view.html?id=5e286f4d804f6552226dcc5a&amp;username=mot060481" TargetMode="External"/><Relationship Id="rId844" Type="http://schemas.openxmlformats.org/officeDocument/2006/relationships/hyperlink" Target="https://emenscr.nesdc.go.th/viewer/view.html?id=5f2d1b80ab64071b723c6e10&amp;username=sskru05721" TargetMode="External"/><Relationship Id="rId1267" Type="http://schemas.openxmlformats.org/officeDocument/2006/relationships/hyperlink" Target="https://emenscr.nesdc.go.th/viewer/view.html?id=5fca05d4c4c4f26d1f0ea731&amp;username=mots5402391" TargetMode="External"/><Relationship Id="rId1474" Type="http://schemas.openxmlformats.org/officeDocument/2006/relationships/hyperlink" Target="https://emenscr.nesdc.go.th/viewer/view.html?id=5ff6913ef313b9089eae1b15&amp;username=moi0017741" TargetMode="External"/><Relationship Id="rId1681" Type="http://schemas.openxmlformats.org/officeDocument/2006/relationships/hyperlink" Target="https://emenscr.nesdc.go.th/viewer/view.html?id=6112331377572f035a6ea0b9&amp;username=mots04011" TargetMode="External"/><Relationship Id="rId2318" Type="http://schemas.openxmlformats.org/officeDocument/2006/relationships/hyperlink" Target="https://emenscr.nesdc.go.th/viewer/view.html?id=61c98e9091854c614b74db58&amp;username=police000711" TargetMode="External"/><Relationship Id="rId704" Type="http://schemas.openxmlformats.org/officeDocument/2006/relationships/hyperlink" Target="https://emenscr.nesdc.go.th/viewer/view.html?id=5ecfa0a1e6085d12b087f34f&amp;username=rid_regional_25_21" TargetMode="External"/><Relationship Id="rId911" Type="http://schemas.openxmlformats.org/officeDocument/2006/relationships/hyperlink" Target="https://emenscr.nesdc.go.th/viewer/view.html?id=5fa0c43a988b886eeee424a4&amp;username=mots04031" TargetMode="External"/><Relationship Id="rId1127" Type="http://schemas.openxmlformats.org/officeDocument/2006/relationships/hyperlink" Target="https://emenscr.nesdc.go.th/viewer/view.html?id=5fc4dd23503b94399c9d8774&amp;username=m-culture0031331" TargetMode="External"/><Relationship Id="rId1334" Type="http://schemas.openxmlformats.org/officeDocument/2006/relationships/hyperlink" Target="https://emenscr.nesdc.go.th/viewer/view.html?id=5fd05097e4c2575912afde43&amp;username=dnp_regional_81_21" TargetMode="External"/><Relationship Id="rId1541" Type="http://schemas.openxmlformats.org/officeDocument/2006/relationships/hyperlink" Target="https://emenscr.nesdc.go.th/viewer/view.html?id=601a5bf3242f142b6c6c08e5&amp;username=mots02091" TargetMode="External"/><Relationship Id="rId1779" Type="http://schemas.openxmlformats.org/officeDocument/2006/relationships/hyperlink" Target="https://emenscr.nesdc.go.th/viewer/view.html?id=611783354bf4461f93d6e5b3&amp;username=ku05131011" TargetMode="External"/><Relationship Id="rId1986" Type="http://schemas.openxmlformats.org/officeDocument/2006/relationships/hyperlink" Target="https://emenscr.nesdc.go.th/viewer/view.html?id=61947379d221902211f9aeb5&amp;username=tat5201091" TargetMode="External"/><Relationship Id="rId40" Type="http://schemas.openxmlformats.org/officeDocument/2006/relationships/hyperlink" Target="https://emenscr.nesdc.go.th/viewer/view.html?id=5cb698f9a6ce3a3febe8d2f1&amp;username=mots04031" TargetMode="External"/><Relationship Id="rId1401" Type="http://schemas.openxmlformats.org/officeDocument/2006/relationships/hyperlink" Target="https://emenscr.nesdc.go.th/viewer/view.html?id=5fd82c1e6eb12634f2968d82&amp;username=moph05021" TargetMode="External"/><Relationship Id="rId1639" Type="http://schemas.openxmlformats.org/officeDocument/2006/relationships/hyperlink" Target="https://emenscr.nesdc.go.th/viewer/view.html?id=6110ee69ef40ea035b9d101f&amp;username=tat5201021" TargetMode="External"/><Relationship Id="rId1846" Type="http://schemas.openxmlformats.org/officeDocument/2006/relationships/hyperlink" Target="https://emenscr.nesdc.go.th/viewer/view.html?id=61382d6aba45632782ec7f35&amp;username=msu053017021" TargetMode="External"/><Relationship Id="rId1706" Type="http://schemas.openxmlformats.org/officeDocument/2006/relationships/hyperlink" Target="https://emenscr.nesdc.go.th/viewer/view.html?id=611394cb86ed660368a5bd5c&amp;username=mots003811" TargetMode="External"/><Relationship Id="rId1913" Type="http://schemas.openxmlformats.org/officeDocument/2006/relationships/hyperlink" Target="https://emenscr.nesdc.go.th/viewer/view.html?id=61820a72d54d60750bdb1acd&amp;username=mot060381" TargetMode="External"/><Relationship Id="rId287" Type="http://schemas.openxmlformats.org/officeDocument/2006/relationships/hyperlink" Target="https://emenscr.nesdc.go.th/viewer/view.html?id=5e01c8e1ca0feb49b458bfb2&amp;username=moi0022471" TargetMode="External"/><Relationship Id="rId494" Type="http://schemas.openxmlformats.org/officeDocument/2006/relationships/hyperlink" Target="https://emenscr.nesdc.go.th/viewer/view.html?id=5e0eecbd4686c2017472985c&amp;username=moe021321" TargetMode="External"/><Relationship Id="rId2175" Type="http://schemas.openxmlformats.org/officeDocument/2006/relationships/hyperlink" Target="https://emenscr.nesdc.go.th/viewer/view.html?id=61af2575e4a0ba43f163b425&amp;username=moi0017131" TargetMode="External"/><Relationship Id="rId147" Type="http://schemas.openxmlformats.org/officeDocument/2006/relationships/hyperlink" Target="https://emenscr.nesdc.go.th/viewer/view.html?id=5df5dfbf62ad211a54e74a00&amp;username=moph0032851" TargetMode="External"/><Relationship Id="rId354" Type="http://schemas.openxmlformats.org/officeDocument/2006/relationships/hyperlink" Target="https://emenscr.nesdc.go.th/viewer/view.html?id=5e039abaca0feb49b458c4fb&amp;username=mnre09141" TargetMode="External"/><Relationship Id="rId799" Type="http://schemas.openxmlformats.org/officeDocument/2006/relationships/hyperlink" Target="https://emenscr.nesdc.go.th/viewer/view.html?id=5f2bb9c05ae40c252664c15d&amp;username=psu05211" TargetMode="External"/><Relationship Id="rId1191" Type="http://schemas.openxmlformats.org/officeDocument/2006/relationships/hyperlink" Target="https://emenscr.nesdc.go.th/viewer/view.html?id=5fc74de424b5b4133b5f9015&amp;username=moi0022771" TargetMode="External"/><Relationship Id="rId2035" Type="http://schemas.openxmlformats.org/officeDocument/2006/relationships/hyperlink" Target="https://emenscr.nesdc.go.th/viewer/view.html?id=619b0bfc1dcb253d555322fe&amp;username=dnp_regional_85_31" TargetMode="External"/><Relationship Id="rId561" Type="http://schemas.openxmlformats.org/officeDocument/2006/relationships/hyperlink" Target="https://emenscr.nesdc.go.th/viewer/view.html?id=5e16c38ca7c96230ec9114ec&amp;username=mots9102571" TargetMode="External"/><Relationship Id="rId659" Type="http://schemas.openxmlformats.org/officeDocument/2006/relationships/hyperlink" Target="https://emenscr.nesdc.go.th/viewer/view.html?id=5e2ff2017389762fe81ac020&amp;username=moph10071" TargetMode="External"/><Relationship Id="rId866" Type="http://schemas.openxmlformats.org/officeDocument/2006/relationships/hyperlink" Target="https://emenscr.nesdc.go.th/viewer/view.html?id=5f55e53b95e60e0fbef41b2d&amp;username=moi0017361" TargetMode="External"/><Relationship Id="rId1289" Type="http://schemas.openxmlformats.org/officeDocument/2006/relationships/hyperlink" Target="https://emenscr.nesdc.go.th/viewer/view.html?id=5fcdf912ca8ceb16144f558b&amp;username=mot0703301" TargetMode="External"/><Relationship Id="rId1496" Type="http://schemas.openxmlformats.org/officeDocument/2006/relationships/hyperlink" Target="https://emenscr.nesdc.go.th/viewer/view.html?id=60010feafdee0f295412d779&amp;username=mots02041" TargetMode="External"/><Relationship Id="rId2242" Type="http://schemas.openxmlformats.org/officeDocument/2006/relationships/hyperlink" Target="https://emenscr.nesdc.go.th/viewer/view.html?id=61b84b6c8104c62e45b2ea5a&amp;username=md_regional_81_11" TargetMode="External"/><Relationship Id="rId214" Type="http://schemas.openxmlformats.org/officeDocument/2006/relationships/hyperlink" Target="https://emenscr.nesdc.go.th/viewer/view.html?id=5dfb0506b03e921a67e3735f&amp;username=moi0022481" TargetMode="External"/><Relationship Id="rId421" Type="http://schemas.openxmlformats.org/officeDocument/2006/relationships/hyperlink" Target="https://emenscr.nesdc.go.th/viewer/view.html?id=5e059253e82416445c17a292&amp;username=mots6202041" TargetMode="External"/><Relationship Id="rId519" Type="http://schemas.openxmlformats.org/officeDocument/2006/relationships/hyperlink" Target="https://emenscr.nesdc.go.th/viewer/view.html?id=5e131369add16e698a13ab40&amp;username=district65031" TargetMode="External"/><Relationship Id="rId1051" Type="http://schemas.openxmlformats.org/officeDocument/2006/relationships/hyperlink" Target="https://emenscr.nesdc.go.th/viewer/view.html?id=5fbf2f5b9a014c2a732f756c&amp;username=rid_regional_25_21" TargetMode="External"/><Relationship Id="rId1149" Type="http://schemas.openxmlformats.org/officeDocument/2006/relationships/hyperlink" Target="https://emenscr.nesdc.go.th/viewer/view.html?id=5fc614136b0a9f661db871e4&amp;username=moi02276041" TargetMode="External"/><Relationship Id="rId1356" Type="http://schemas.openxmlformats.org/officeDocument/2006/relationships/hyperlink" Target="https://emenscr.nesdc.go.th/viewer/view.html?id=5fd092c4e4c2575912afdf71&amp;username=m-culture0031411" TargetMode="External"/><Relationship Id="rId2102" Type="http://schemas.openxmlformats.org/officeDocument/2006/relationships/hyperlink" Target="https://emenscr.nesdc.go.th/viewer/view.html?id=61a6e94be4a0ba43f163af91&amp;username=m-culture0031461" TargetMode="External"/><Relationship Id="rId726" Type="http://schemas.openxmlformats.org/officeDocument/2006/relationships/hyperlink" Target="https://emenscr.nesdc.go.th/viewer/view.html?id=5f07114e9d894252255a6efd&amp;username=rid_regional_41_31" TargetMode="External"/><Relationship Id="rId933" Type="http://schemas.openxmlformats.org/officeDocument/2006/relationships/hyperlink" Target="https://emenscr.nesdc.go.th/viewer/view.html?id=5fa8c1f1b1991b3f8585dc08&amp;username=mots04041" TargetMode="External"/><Relationship Id="rId1009" Type="http://schemas.openxmlformats.org/officeDocument/2006/relationships/hyperlink" Target="https://emenscr.nesdc.go.th/viewer/view.html?id=5fbc7e6b7232b72a71f77d3b&amp;username=mots04021" TargetMode="External"/><Relationship Id="rId1563" Type="http://schemas.openxmlformats.org/officeDocument/2006/relationships/hyperlink" Target="https://emenscr.nesdc.go.th/viewer/view.html?id=60a61f66b79583274531b561&amp;username=mots04061" TargetMode="External"/><Relationship Id="rId1770" Type="http://schemas.openxmlformats.org/officeDocument/2006/relationships/hyperlink" Target="https://emenscr.nesdc.go.th/viewer/view.html?id=61175fe34bf4461f93d6e56e&amp;username=most640141" TargetMode="External"/><Relationship Id="rId1868" Type="http://schemas.openxmlformats.org/officeDocument/2006/relationships/hyperlink" Target="https://emenscr.nesdc.go.th/viewer/view.html?id=616d14f6abf2f76eaaed8055&amp;username=moi0022761" TargetMode="External"/><Relationship Id="rId62" Type="http://schemas.openxmlformats.org/officeDocument/2006/relationships/hyperlink" Target="https://emenscr.nesdc.go.th/viewer/view.html?id=5d55164d61b58e14b04e3aa3&amp;username=tat5201051" TargetMode="External"/><Relationship Id="rId1216" Type="http://schemas.openxmlformats.org/officeDocument/2006/relationships/hyperlink" Target="https://emenscr.nesdc.go.th/viewer/view.html?id=5fc86cbc5d06316aaee5314e&amp;username=mots1602501" TargetMode="External"/><Relationship Id="rId1423" Type="http://schemas.openxmlformats.org/officeDocument/2006/relationships/hyperlink" Target="https://emenscr.nesdc.go.th/viewer/view.html?id=5fdc5199ea2eef1b27a2732f&amp;username=mots6702381" TargetMode="External"/><Relationship Id="rId1630" Type="http://schemas.openxmlformats.org/officeDocument/2006/relationships/hyperlink" Target="https://emenscr.nesdc.go.th/viewer/view.html?id=610fcba8ef40ea035b9d0f96&amp;username=moph09051" TargetMode="External"/><Relationship Id="rId1728" Type="http://schemas.openxmlformats.org/officeDocument/2006/relationships/hyperlink" Target="https://emenscr.nesdc.go.th/viewer/view.html?id=611569506d03d30365f256cb&amp;username=m-culture02041" TargetMode="External"/><Relationship Id="rId1935" Type="http://schemas.openxmlformats.org/officeDocument/2006/relationships/hyperlink" Target="https://emenscr.nesdc.go.th/viewer/view.html?id=61838e8ace66fc31a9417816&amp;username=moi0017101" TargetMode="External"/><Relationship Id="rId2197" Type="http://schemas.openxmlformats.org/officeDocument/2006/relationships/hyperlink" Target="https://emenscr.nesdc.go.th/viewer/view.html?id=61b06dfac02cee271c611f8b&amp;username=mot060811" TargetMode="External"/><Relationship Id="rId169" Type="http://schemas.openxmlformats.org/officeDocument/2006/relationships/hyperlink" Target="https://emenscr.nesdc.go.th/viewer/view.html?id=5df884626b12163f58d5f721&amp;username=mots4602031" TargetMode="External"/><Relationship Id="rId376" Type="http://schemas.openxmlformats.org/officeDocument/2006/relationships/hyperlink" Target="https://emenscr.nesdc.go.th/viewer/view.html?id=5e0463f0b459dd49a9ac7d02&amp;username=mots8102011" TargetMode="External"/><Relationship Id="rId583" Type="http://schemas.openxmlformats.org/officeDocument/2006/relationships/hyperlink" Target="https://emenscr.nesdc.go.th/viewer/view.html?id=5e1d22f3eeece76891d9c1d8&amp;username=mot0703741" TargetMode="External"/><Relationship Id="rId790" Type="http://schemas.openxmlformats.org/officeDocument/2006/relationships/hyperlink" Target="https://emenscr.nesdc.go.th/viewer/view.html?id=5f2ae1533be9f03fb267b2fd&amp;username=nida05263081" TargetMode="External"/><Relationship Id="rId2057" Type="http://schemas.openxmlformats.org/officeDocument/2006/relationships/hyperlink" Target="https://emenscr.nesdc.go.th/viewer/view.html?id=619e17a7df200361cae58228&amp;username=moi0019901" TargetMode="External"/><Relationship Id="rId2264" Type="http://schemas.openxmlformats.org/officeDocument/2006/relationships/hyperlink" Target="https://emenscr.nesdc.go.th/viewer/view.html?id=61bb1405358cdf1cf68826c5&amp;username=m-culture02041" TargetMode="External"/><Relationship Id="rId4" Type="http://schemas.openxmlformats.org/officeDocument/2006/relationships/hyperlink" Target="https://emenscr.nesdc.go.th/viewer/view.html?id=5b1dffdfbdb2d17e2f9a1634&amp;username=ku05134011" TargetMode="External"/><Relationship Id="rId236" Type="http://schemas.openxmlformats.org/officeDocument/2006/relationships/hyperlink" Target="https://emenscr.nesdc.go.th/viewer/view.html?id=5dfc7dfdc552571a72d139db&amp;username=moac10041" TargetMode="External"/><Relationship Id="rId443" Type="http://schemas.openxmlformats.org/officeDocument/2006/relationships/hyperlink" Target="https://emenscr.nesdc.go.th/viewer/view.html?id=5e061d195baa7b44654de3cb&amp;username=moi0022561" TargetMode="External"/><Relationship Id="rId650" Type="http://schemas.openxmlformats.org/officeDocument/2006/relationships/hyperlink" Target="https://emenscr.nesdc.go.th/viewer/view.html?id=5e2fb9b86a8c9a2fe3e8203f&amp;username=mots02031" TargetMode="External"/><Relationship Id="rId888" Type="http://schemas.openxmlformats.org/officeDocument/2006/relationships/hyperlink" Target="https://emenscr.nesdc.go.th/viewer/view.html?id=5f7d2662bee63e67f37080ed&amp;username=mot060911" TargetMode="External"/><Relationship Id="rId1073" Type="http://schemas.openxmlformats.org/officeDocument/2006/relationships/hyperlink" Target="https://emenscr.nesdc.go.th/viewer/view.html?id=5fbfcfbe0d3eec2a6b9e4f9a&amp;username=tat5201101" TargetMode="External"/><Relationship Id="rId1280" Type="http://schemas.openxmlformats.org/officeDocument/2006/relationships/hyperlink" Target="https://emenscr.nesdc.go.th/viewer/view.html?id=5fcdd47ad39fc0161d16968f&amp;username=moi0022901" TargetMode="External"/><Relationship Id="rId2124" Type="http://schemas.openxmlformats.org/officeDocument/2006/relationships/hyperlink" Target="https://emenscr.nesdc.go.th/viewer/view.html?id=61a7202b7a9fbf43eacea644&amp;username=m-culture0031561" TargetMode="External"/><Relationship Id="rId2331" Type="http://schemas.openxmlformats.org/officeDocument/2006/relationships/hyperlink" Target="https://emenscr.nesdc.go.th/viewer/view.html?id=61df9a7b182fe802ec8c7a90&amp;username=m-culture02041" TargetMode="External"/><Relationship Id="rId303" Type="http://schemas.openxmlformats.org/officeDocument/2006/relationships/hyperlink" Target="https://emenscr.nesdc.go.th/viewer/view.html?id=5e01e2096f155549ab8fb9e0&amp;username=mnre0214031" TargetMode="External"/><Relationship Id="rId748" Type="http://schemas.openxmlformats.org/officeDocument/2006/relationships/hyperlink" Target="https://emenscr.nesdc.go.th/viewer/view.html?id=5f267299d49bf92ea89dd145&amp;username=mots04011" TargetMode="External"/><Relationship Id="rId955" Type="http://schemas.openxmlformats.org/officeDocument/2006/relationships/hyperlink" Target="https://emenscr.nesdc.go.th/viewer/view.html?id=5facffd37772696c41ccc24d&amp;username=mots2702611" TargetMode="External"/><Relationship Id="rId1140" Type="http://schemas.openxmlformats.org/officeDocument/2006/relationships/hyperlink" Target="https://emenscr.nesdc.go.th/viewer/view.html?id=5fc5f036da05356620e16dc7&amp;username=mots1402311" TargetMode="External"/><Relationship Id="rId1378" Type="http://schemas.openxmlformats.org/officeDocument/2006/relationships/hyperlink" Target="https://emenscr.nesdc.go.th/viewer/view.html?id=5fd5e15aa7ca1a34f39f33c3&amp;username=mots5202521" TargetMode="External"/><Relationship Id="rId1585" Type="http://schemas.openxmlformats.org/officeDocument/2006/relationships/hyperlink" Target="https://emenscr.nesdc.go.th/viewer/view.html?id=60cad41bcfde2746e853d23d&amp;username=mots04031" TargetMode="External"/><Relationship Id="rId1792" Type="http://schemas.openxmlformats.org/officeDocument/2006/relationships/hyperlink" Target="https://emenscr.nesdc.go.th/viewer/view.html?id=6119026e9b236c1f95b0c2a2&amp;username=psu05211" TargetMode="External"/><Relationship Id="rId84" Type="http://schemas.openxmlformats.org/officeDocument/2006/relationships/hyperlink" Target="https://emenscr.nesdc.go.th/viewer/view.html?id=5d774acd2d8b5b145109e20a&amp;username=utk0579071" TargetMode="External"/><Relationship Id="rId510" Type="http://schemas.openxmlformats.org/officeDocument/2006/relationships/hyperlink" Target="https://emenscr.nesdc.go.th/viewer/view.html?id=5e12bce8c0ebc75943b59e15&amp;username=moi0022231" TargetMode="External"/><Relationship Id="rId608" Type="http://schemas.openxmlformats.org/officeDocument/2006/relationships/hyperlink" Target="https://emenscr.nesdc.go.th/viewer/view.html?id=5e1fdfde8d7a840f13b4fd7f&amp;username=mots1302271" TargetMode="External"/><Relationship Id="rId815" Type="http://schemas.openxmlformats.org/officeDocument/2006/relationships/hyperlink" Target="https://emenscr.nesdc.go.th/viewer/view.html?id=5f2c15af5d3d8c1b64cee052&amp;username=psu05211" TargetMode="External"/><Relationship Id="rId1238" Type="http://schemas.openxmlformats.org/officeDocument/2006/relationships/hyperlink" Target="https://emenscr.nesdc.go.th/viewer/view.html?id=5fc9b0675d06316aaee53280&amp;username=moi0022581" TargetMode="External"/><Relationship Id="rId1445" Type="http://schemas.openxmlformats.org/officeDocument/2006/relationships/hyperlink" Target="https://emenscr.nesdc.go.th/viewer/view.html?id=5feaf3f648dad842bf57ca87&amp;username=m-culture06041" TargetMode="External"/><Relationship Id="rId1652" Type="http://schemas.openxmlformats.org/officeDocument/2006/relationships/hyperlink" Target="https://emenscr.nesdc.go.th/viewer/view.html?id=61112a3386ed660368a5baec&amp;username=mots04041" TargetMode="External"/><Relationship Id="rId1000" Type="http://schemas.openxmlformats.org/officeDocument/2006/relationships/hyperlink" Target="https://emenscr.nesdc.go.th/viewer/view.html?id=5fbb41e4beab9d2a7939bda3&amp;username=moi0022811" TargetMode="External"/><Relationship Id="rId1305" Type="http://schemas.openxmlformats.org/officeDocument/2006/relationships/hyperlink" Target="https://emenscr.nesdc.go.th/viewer/view.html?id=5fcf087a56035d16079a0917&amp;username=m-culture0031401" TargetMode="External"/><Relationship Id="rId1957" Type="http://schemas.openxmlformats.org/officeDocument/2006/relationships/hyperlink" Target="https://emenscr.nesdc.go.th/viewer/view.html?id=618b8a27da880b328aef0eab&amp;username=mots4702551" TargetMode="External"/><Relationship Id="rId1512" Type="http://schemas.openxmlformats.org/officeDocument/2006/relationships/hyperlink" Target="https://emenscr.nesdc.go.th/viewer/view.html?id=600a98058f09f01ade989172&amp;username=moph05021" TargetMode="External"/><Relationship Id="rId1817" Type="http://schemas.openxmlformats.org/officeDocument/2006/relationships/hyperlink" Target="https://emenscr.nesdc.go.th/viewer/view.html?id=611a37b8454a1a7072169914&amp;username=mju052314011" TargetMode="External"/><Relationship Id="rId11" Type="http://schemas.openxmlformats.org/officeDocument/2006/relationships/hyperlink" Target="https://emenscr.nesdc.go.th/viewer/view.html?id=5b7fbe688419180f2e67af7a&amp;username=dru0563061" TargetMode="External"/><Relationship Id="rId398" Type="http://schemas.openxmlformats.org/officeDocument/2006/relationships/hyperlink" Target="https://emenscr.nesdc.go.th/viewer/view.html?id=5e04e00e0ad19a4457019cdd&amp;username=mots1702631" TargetMode="External"/><Relationship Id="rId2079" Type="http://schemas.openxmlformats.org/officeDocument/2006/relationships/hyperlink" Target="https://emenscr.nesdc.go.th/viewer/view.html?id=61a24d3feacc4561cc159fc8&amp;username=district15041" TargetMode="External"/><Relationship Id="rId160" Type="http://schemas.openxmlformats.org/officeDocument/2006/relationships/hyperlink" Target="https://emenscr.nesdc.go.th/viewer/view.html?id=5df755461069321a558d6b24&amp;username=mot0703141" TargetMode="External"/><Relationship Id="rId2286" Type="http://schemas.openxmlformats.org/officeDocument/2006/relationships/hyperlink" Target="https://emenscr.nesdc.go.th/viewer/view.html?id=61c034b1c326516233ceda43&amp;username=rus0585141" TargetMode="External"/><Relationship Id="rId258" Type="http://schemas.openxmlformats.org/officeDocument/2006/relationships/hyperlink" Target="https://emenscr.nesdc.go.th/viewer/view.html?id=5e0070c1ca0feb49b458bc7b&amp;username=moi0022391" TargetMode="External"/><Relationship Id="rId465" Type="http://schemas.openxmlformats.org/officeDocument/2006/relationships/hyperlink" Target="https://emenscr.nesdc.go.th/viewer/view.html?id=5e09db9ba398d53e6c8ddf19&amp;username=moi0017261" TargetMode="External"/><Relationship Id="rId672" Type="http://schemas.openxmlformats.org/officeDocument/2006/relationships/hyperlink" Target="https://emenscr.nesdc.go.th/viewer/view.html?id=5e60c00572a8641bd086625f&amp;username=m-culture0031731" TargetMode="External"/><Relationship Id="rId1095" Type="http://schemas.openxmlformats.org/officeDocument/2006/relationships/hyperlink" Target="https://emenscr.nesdc.go.th/viewer/view.html?id=5fc3a2c17232b72a71f78143&amp;username=mots7702281" TargetMode="External"/><Relationship Id="rId2146" Type="http://schemas.openxmlformats.org/officeDocument/2006/relationships/hyperlink" Target="https://emenscr.nesdc.go.th/viewer/view.html?id=61a99c4777658f43f3668629&amp;username=mots3402751" TargetMode="External"/><Relationship Id="rId118" Type="http://schemas.openxmlformats.org/officeDocument/2006/relationships/hyperlink" Target="https://emenscr.nesdc.go.th/viewer/view.html?id=5de34078e78f8151e86bc44a&amp;username=mots02011" TargetMode="External"/><Relationship Id="rId325" Type="http://schemas.openxmlformats.org/officeDocument/2006/relationships/hyperlink" Target="https://emenscr.nesdc.go.th/viewer/view.html?id=5e030b3eca0feb49b458c2d5&amp;username=moi0018311" TargetMode="External"/><Relationship Id="rId532" Type="http://schemas.openxmlformats.org/officeDocument/2006/relationships/hyperlink" Target="https://emenscr.nesdc.go.th/viewer/view.html?id=5e1406dd6304d01f1c2f714e&amp;username=mot060671" TargetMode="External"/><Relationship Id="rId977" Type="http://schemas.openxmlformats.org/officeDocument/2006/relationships/hyperlink" Target="https://emenscr.nesdc.go.th/viewer/view.html?id=5fb3711320f6a8429dff6182&amp;username=mot0703291" TargetMode="External"/><Relationship Id="rId1162" Type="http://schemas.openxmlformats.org/officeDocument/2006/relationships/hyperlink" Target="https://emenscr.nesdc.go.th/viewer/view.html?id=5fc65c2ece812b157b6161c2&amp;username=tat5201131" TargetMode="External"/><Relationship Id="rId2006" Type="http://schemas.openxmlformats.org/officeDocument/2006/relationships/hyperlink" Target="https://emenscr.nesdc.go.th/viewer/view.html?id=6194c146d221902211f9af57&amp;username=mnre0214301" TargetMode="External"/><Relationship Id="rId2213" Type="http://schemas.openxmlformats.org/officeDocument/2006/relationships/hyperlink" Target="https://emenscr.nesdc.go.th/viewer/view.html?id=61b187eaf3473f0ca7a6c39f&amp;username=moi0018801" TargetMode="External"/><Relationship Id="rId837" Type="http://schemas.openxmlformats.org/officeDocument/2006/relationships/hyperlink" Target="https://emenscr.nesdc.go.th/viewer/view.html?id=5f2cf1b85d3d8c1b64cee1ff&amp;username=kku0514141" TargetMode="External"/><Relationship Id="rId1022" Type="http://schemas.openxmlformats.org/officeDocument/2006/relationships/hyperlink" Target="https://emenscr.nesdc.go.th/viewer/view.html?id=5fbcf13b0d3eec2a6b9e4d8c&amp;username=mot0703141" TargetMode="External"/><Relationship Id="rId1467" Type="http://schemas.openxmlformats.org/officeDocument/2006/relationships/hyperlink" Target="https://emenscr.nesdc.go.th/viewer/view.html?id=5ff56811391c34479ab13aec&amp;username=district34031" TargetMode="External"/><Relationship Id="rId1674" Type="http://schemas.openxmlformats.org/officeDocument/2006/relationships/hyperlink" Target="https://emenscr.nesdc.go.th/viewer/view.html?id=61121fcf77572f035a6ea086&amp;username=mots04031" TargetMode="External"/><Relationship Id="rId1881" Type="http://schemas.openxmlformats.org/officeDocument/2006/relationships/hyperlink" Target="https://emenscr.nesdc.go.th/viewer/view.html?id=6173bd265d0d7c13f49809c2&amp;username=mot060111" TargetMode="External"/><Relationship Id="rId904" Type="http://schemas.openxmlformats.org/officeDocument/2006/relationships/hyperlink" Target="https://emenscr.nesdc.go.th/viewer/view.html?id=5f9a6e889be3a25b6cc1a436&amp;username=m-culture02031" TargetMode="External"/><Relationship Id="rId1327" Type="http://schemas.openxmlformats.org/officeDocument/2006/relationships/hyperlink" Target="https://emenscr.nesdc.go.th/viewer/view.html?id=5fd047db7cf29c590f8c5056&amp;username=industry0033011" TargetMode="External"/><Relationship Id="rId1534" Type="http://schemas.openxmlformats.org/officeDocument/2006/relationships/hyperlink" Target="https://emenscr.nesdc.go.th/viewer/view.html?id=6013c1a935fb5c2f7ac7d283&amp;username=moi5305191" TargetMode="External"/><Relationship Id="rId1741" Type="http://schemas.openxmlformats.org/officeDocument/2006/relationships/hyperlink" Target="https://emenscr.nesdc.go.th/viewer/view.html?id=61162d0eea16c95e131a2be9&amp;username=psu05211" TargetMode="External"/><Relationship Id="rId1979" Type="http://schemas.openxmlformats.org/officeDocument/2006/relationships/hyperlink" Target="https://emenscr.nesdc.go.th/viewer/view.html?id=61935aeea679c7221758ea6b&amp;username=dnp_regional_851" TargetMode="External"/><Relationship Id="rId33" Type="http://schemas.openxmlformats.org/officeDocument/2006/relationships/hyperlink" Target="https://emenscr.nesdc.go.th/viewer/view.html?id=5bfd10254fbc1266a6d7ae08&amp;username=mots04041" TargetMode="External"/><Relationship Id="rId1601" Type="http://schemas.openxmlformats.org/officeDocument/2006/relationships/hyperlink" Target="https://emenscr.nesdc.go.th/viewer/view.html?id=60e520babcf570643a9fb308&amp;username=mots2102481" TargetMode="External"/><Relationship Id="rId1839" Type="http://schemas.openxmlformats.org/officeDocument/2006/relationships/hyperlink" Target="https://emenscr.nesdc.go.th/viewer/view.html?id=611a88e5e587a9706c8ae388&amp;username=tceb1" TargetMode="External"/><Relationship Id="rId182" Type="http://schemas.openxmlformats.org/officeDocument/2006/relationships/hyperlink" Target="https://emenscr.nesdc.go.th/viewer/view.html?id=5df9d59fffccfe3f5905eee5&amp;username=sat1" TargetMode="External"/><Relationship Id="rId1906" Type="http://schemas.openxmlformats.org/officeDocument/2006/relationships/hyperlink" Target="https://emenscr.nesdc.go.th/viewer/view.html?id=617f5d7432e5a967d7707a41&amp;username=district34091" TargetMode="External"/><Relationship Id="rId487" Type="http://schemas.openxmlformats.org/officeDocument/2006/relationships/hyperlink" Target="https://emenscr.nesdc.go.th/viewer/view.html?id=5e0dc29cd5c16e3ef85ebeb3&amp;username=moi0022771" TargetMode="External"/><Relationship Id="rId694" Type="http://schemas.openxmlformats.org/officeDocument/2006/relationships/hyperlink" Target="https://emenscr.nesdc.go.th/viewer/view.html?id=5e9c1e82e3f8737535c2500f&amp;username=district15041" TargetMode="External"/><Relationship Id="rId2070" Type="http://schemas.openxmlformats.org/officeDocument/2006/relationships/hyperlink" Target="https://emenscr.nesdc.go.th/viewer/view.html?id=61a04c5f960f7861c4d87b45&amp;username=mots3002201" TargetMode="External"/><Relationship Id="rId2168" Type="http://schemas.openxmlformats.org/officeDocument/2006/relationships/hyperlink" Target="https://emenscr.nesdc.go.th/viewer/view.html?id=61ac2b287a9fbf43eacea902&amp;username=moac0007161" TargetMode="External"/><Relationship Id="rId347" Type="http://schemas.openxmlformats.org/officeDocument/2006/relationships/hyperlink" Target="https://emenscr.nesdc.go.th/viewer/view.html?id=5e03335942c5ca49af55aec9&amp;username=tat5201101" TargetMode="External"/><Relationship Id="rId999" Type="http://schemas.openxmlformats.org/officeDocument/2006/relationships/hyperlink" Target="https://emenscr.nesdc.go.th/viewer/view.html?id=5fbb3ce39a014c2a732f727d&amp;username=moi0022481" TargetMode="External"/><Relationship Id="rId1184" Type="http://schemas.openxmlformats.org/officeDocument/2006/relationships/hyperlink" Target="https://emenscr.nesdc.go.th/viewer/view.html?id=5fc74219eb591c133460e9be&amp;username=m-culture04011" TargetMode="External"/><Relationship Id="rId2028" Type="http://schemas.openxmlformats.org/officeDocument/2006/relationships/hyperlink" Target="https://emenscr.nesdc.go.th/viewer/view.html?id=61974e0fd221902211f9b0c8&amp;username=moph0032391" TargetMode="External"/><Relationship Id="rId554" Type="http://schemas.openxmlformats.org/officeDocument/2006/relationships/hyperlink" Target="https://emenscr.nesdc.go.th/viewer/view.html?id=5e15afe3ab5cf06ac49f529d&amp;username=district81031" TargetMode="External"/><Relationship Id="rId761" Type="http://schemas.openxmlformats.org/officeDocument/2006/relationships/hyperlink" Target="https://emenscr.nesdc.go.th/viewer/view.html?id=5f27cd2102517d2f64872206&amp;username=moi07041" TargetMode="External"/><Relationship Id="rId859" Type="http://schemas.openxmlformats.org/officeDocument/2006/relationships/hyperlink" Target="https://emenscr.nesdc.go.th/viewer/view.html?id=5f2d6fdd8e67530bd632bdea&amp;username=m-culture05031" TargetMode="External"/><Relationship Id="rId1391" Type="http://schemas.openxmlformats.org/officeDocument/2006/relationships/hyperlink" Target="https://emenscr.nesdc.go.th/viewer/view.html?id=5fd6e255238e5c34f1efccc0&amp;username=moi0017691" TargetMode="External"/><Relationship Id="rId1489" Type="http://schemas.openxmlformats.org/officeDocument/2006/relationships/hyperlink" Target="https://emenscr.nesdc.go.th/viewer/view.html?id=5ffb1a8b46a2d51b24e03ec3&amp;username=mots1102581" TargetMode="External"/><Relationship Id="rId1696" Type="http://schemas.openxmlformats.org/officeDocument/2006/relationships/hyperlink" Target="https://emenscr.nesdc.go.th/viewer/view.html?id=61137c09ef40ea035b9d1288&amp;username=mfu590131" TargetMode="External"/><Relationship Id="rId2235" Type="http://schemas.openxmlformats.org/officeDocument/2006/relationships/hyperlink" Target="https://emenscr.nesdc.go.th/viewer/view.html?id=61b705e3b5d2fc0ca4dd0914&amp;username=m-culture08011" TargetMode="External"/><Relationship Id="rId207" Type="http://schemas.openxmlformats.org/officeDocument/2006/relationships/hyperlink" Target="https://emenscr.nesdc.go.th/viewer/view.html?id=5dfaff01b03e921a67e3734e&amp;username=moi0022481" TargetMode="External"/><Relationship Id="rId414" Type="http://schemas.openxmlformats.org/officeDocument/2006/relationships/hyperlink" Target="https://emenscr.nesdc.go.th/viewer/view.html?id=5e0583495baa7b44654ddff1&amp;username=m-culture04121" TargetMode="External"/><Relationship Id="rId621" Type="http://schemas.openxmlformats.org/officeDocument/2006/relationships/hyperlink" Target="https://emenscr.nesdc.go.th/viewer/view.html?id=5e212c1ffdfe1711d33c4cd3&amp;username=mot060371" TargetMode="External"/><Relationship Id="rId1044" Type="http://schemas.openxmlformats.org/officeDocument/2006/relationships/hyperlink" Target="https://emenscr.nesdc.go.th/viewer/view.html?id=5fbf2062beab9d2a7939c020&amp;username=mot060671" TargetMode="External"/><Relationship Id="rId1251" Type="http://schemas.openxmlformats.org/officeDocument/2006/relationships/hyperlink" Target="https://emenscr.nesdc.go.th/viewer/view.html?id=5fc9c6cacc395c6aa110cf47&amp;username=mot060241" TargetMode="External"/><Relationship Id="rId1349" Type="http://schemas.openxmlformats.org/officeDocument/2006/relationships/hyperlink" Target="https://emenscr.nesdc.go.th/viewer/view.html?id=5fd076a49d7cbe590983c18c&amp;username=m-culture0031201" TargetMode="External"/><Relationship Id="rId2302" Type="http://schemas.openxmlformats.org/officeDocument/2006/relationships/hyperlink" Target="https://emenscr.nesdc.go.th/viewer/view.html?id=61c2e1cb5203dc33e5cb4ea5&amp;username=moi0017651" TargetMode="External"/><Relationship Id="rId719" Type="http://schemas.openxmlformats.org/officeDocument/2006/relationships/hyperlink" Target="https://emenscr.nesdc.go.th/viewer/view.html?id=5ef1bc4d3148937792cabbce&amp;username=rmutt0578101" TargetMode="External"/><Relationship Id="rId926" Type="http://schemas.openxmlformats.org/officeDocument/2006/relationships/hyperlink" Target="https://emenscr.nesdc.go.th/viewer/view.html?id=5fa56524e01fd33f818a486b&amp;username=district15051" TargetMode="External"/><Relationship Id="rId1111" Type="http://schemas.openxmlformats.org/officeDocument/2006/relationships/hyperlink" Target="https://emenscr.nesdc.go.th/viewer/view.html?id=5fc4a7eabeab9d2a7939c37e&amp;username=moi04081" TargetMode="External"/><Relationship Id="rId1556" Type="http://schemas.openxmlformats.org/officeDocument/2006/relationships/hyperlink" Target="https://emenscr.nesdc.go.th/viewer/view.html?id=60924a74ee2b7860436a02a3&amp;username=rmutt0578101" TargetMode="External"/><Relationship Id="rId1763" Type="http://schemas.openxmlformats.org/officeDocument/2006/relationships/hyperlink" Target="https://emenscr.nesdc.go.th/viewer/view.html?id=6116aba08b5f6c1fa114cb4d&amp;username=dasta1" TargetMode="External"/><Relationship Id="rId1970" Type="http://schemas.openxmlformats.org/officeDocument/2006/relationships/hyperlink" Target="https://emenscr.nesdc.go.th/viewer/view.html?id=6191fd7c78f1114b28747c71&amp;username=district15051" TargetMode="External"/><Relationship Id="rId55" Type="http://schemas.openxmlformats.org/officeDocument/2006/relationships/hyperlink" Target="https://emenscr.nesdc.go.th/viewer/view.html?id=5cf63c3e985c284170d115e3&amp;username=sat1" TargetMode="External"/><Relationship Id="rId1209" Type="http://schemas.openxmlformats.org/officeDocument/2006/relationships/hyperlink" Target="https://emenscr.nesdc.go.th/viewer/view.html?id=5fc8618824b5b4133b5f9120&amp;username=moi0017381" TargetMode="External"/><Relationship Id="rId1416" Type="http://schemas.openxmlformats.org/officeDocument/2006/relationships/hyperlink" Target="https://emenscr.nesdc.go.th/viewer/view.html?id=5fd9d955ea2eef1b27a27116&amp;username=m-culture0031191" TargetMode="External"/><Relationship Id="rId1623" Type="http://schemas.openxmlformats.org/officeDocument/2006/relationships/hyperlink" Target="https://emenscr.nesdc.go.th/viewer/view.html?id=610e5af677572f035a6e9eee&amp;username=tat5201021" TargetMode="External"/><Relationship Id="rId1830" Type="http://schemas.openxmlformats.org/officeDocument/2006/relationships/hyperlink" Target="https://emenscr.nesdc.go.th/viewer/view.html?id=611a4cd0e587a9706c8ae30f&amp;username=lru05411" TargetMode="External"/><Relationship Id="rId1928" Type="http://schemas.openxmlformats.org/officeDocument/2006/relationships/hyperlink" Target="https://emenscr.nesdc.go.th/viewer/view.html?id=61835f43cf0a5831abe25f1a&amp;username=moi0017101" TargetMode="External"/><Relationship Id="rId2092" Type="http://schemas.openxmlformats.org/officeDocument/2006/relationships/hyperlink" Target="https://emenscr.nesdc.go.th/viewer/view.html?id=61a5801ae4a0ba43f163adeb&amp;username=mots4802191" TargetMode="External"/><Relationship Id="rId271" Type="http://schemas.openxmlformats.org/officeDocument/2006/relationships/hyperlink" Target="https://emenscr.nesdc.go.th/viewer/view.html?id=5e008b9e6f155549ab8fb66c&amp;username=mots5402391" TargetMode="External"/><Relationship Id="rId131" Type="http://schemas.openxmlformats.org/officeDocument/2006/relationships/hyperlink" Target="https://emenscr.nesdc.go.th/viewer/view.html?id=5defa445ca32fb4ed4482d29&amp;username=mots5202521" TargetMode="External"/><Relationship Id="rId369" Type="http://schemas.openxmlformats.org/officeDocument/2006/relationships/hyperlink" Target="https://emenscr.nesdc.go.th/viewer/view.html?id=5e0457adb459dd49a9ac7c78&amp;username=moi0019141" TargetMode="External"/><Relationship Id="rId576" Type="http://schemas.openxmlformats.org/officeDocument/2006/relationships/hyperlink" Target="https://emenscr.nesdc.go.th/viewer/view.html?id=5e180102fdbb3e70e4d8b92e&amp;username=mot0703211" TargetMode="External"/><Relationship Id="rId783" Type="http://schemas.openxmlformats.org/officeDocument/2006/relationships/hyperlink" Target="https://emenscr.nesdc.go.th/viewer/view.html?id=5f2a92173be9f03fb267b298&amp;username=moi04041" TargetMode="External"/><Relationship Id="rId990" Type="http://schemas.openxmlformats.org/officeDocument/2006/relationships/hyperlink" Target="https://emenscr.nesdc.go.th/viewer/view.html?id=5fb4dc24152e2542a428d0d2&amp;username=m-culture0031661" TargetMode="External"/><Relationship Id="rId2257" Type="http://schemas.openxmlformats.org/officeDocument/2006/relationships/hyperlink" Target="https://emenscr.nesdc.go.th/viewer/view.html?id=61badf049832d51cf432ce5d&amp;username=mots04031" TargetMode="External"/><Relationship Id="rId229" Type="http://schemas.openxmlformats.org/officeDocument/2006/relationships/hyperlink" Target="https://emenscr.nesdc.go.th/viewer/view.html?id=5dfc486fe02dae1a6dd4bd94&amp;username=m-culture0031711" TargetMode="External"/><Relationship Id="rId436" Type="http://schemas.openxmlformats.org/officeDocument/2006/relationships/hyperlink" Target="https://emenscr.nesdc.go.th/viewer/view.html?id=5e05cd40e82416445c17a4c3&amp;username=mot0703561" TargetMode="External"/><Relationship Id="rId643" Type="http://schemas.openxmlformats.org/officeDocument/2006/relationships/hyperlink" Target="https://emenscr.nesdc.go.th/viewer/view.html?id=5e2e598e88734c1f94197f33&amp;username=m-culture0031931" TargetMode="External"/><Relationship Id="rId1066" Type="http://schemas.openxmlformats.org/officeDocument/2006/relationships/hyperlink" Target="https://emenscr.nesdc.go.th/viewer/view.html?id=5fbf791e9a014c2a732f760f&amp;username=mot060851" TargetMode="External"/><Relationship Id="rId1273" Type="http://schemas.openxmlformats.org/officeDocument/2006/relationships/hyperlink" Target="https://emenscr.nesdc.go.th/viewer/view.html?id=5fcd9ebd1540bf161ab2766a&amp;username=moi0018321" TargetMode="External"/><Relationship Id="rId1480" Type="http://schemas.openxmlformats.org/officeDocument/2006/relationships/hyperlink" Target="https://emenscr.nesdc.go.th/viewer/view.html?id=5ff7dac04c21db24da209eaa&amp;username=cea031" TargetMode="External"/><Relationship Id="rId2117" Type="http://schemas.openxmlformats.org/officeDocument/2006/relationships/hyperlink" Target="https://emenscr.nesdc.go.th/viewer/view.html?id=61a702e47a9fbf43eacea606&amp;username=mots5702121" TargetMode="External"/><Relationship Id="rId2324" Type="http://schemas.openxmlformats.org/officeDocument/2006/relationships/hyperlink" Target="https://emenscr.nesdc.go.th/viewer/view.html?id=61dbf991d730e40b80213aaa&amp;username=mnre09091" TargetMode="External"/><Relationship Id="rId850" Type="http://schemas.openxmlformats.org/officeDocument/2006/relationships/hyperlink" Target="https://emenscr.nesdc.go.th/viewer/view.html?id=5f2d47cc374fcf0bce40607a&amp;username=m-culture02041" TargetMode="External"/><Relationship Id="rId948" Type="http://schemas.openxmlformats.org/officeDocument/2006/relationships/hyperlink" Target="https://emenscr.nesdc.go.th/viewer/view.html?id=5fab6fff3f6eff6c49213a7a&amp;username=moph09081" TargetMode="External"/><Relationship Id="rId1133" Type="http://schemas.openxmlformats.org/officeDocument/2006/relationships/hyperlink" Target="https://emenscr.nesdc.go.th/viewer/view.html?id=5fc5c0056b0a9f661db86f7b&amp;username=opm0001241" TargetMode="External"/><Relationship Id="rId1578" Type="http://schemas.openxmlformats.org/officeDocument/2006/relationships/hyperlink" Target="https://emenscr.nesdc.go.th/viewer/view.html?id=60c1bf931f24571872693744&amp;username=rmutt0578031" TargetMode="External"/><Relationship Id="rId1785" Type="http://schemas.openxmlformats.org/officeDocument/2006/relationships/hyperlink" Target="https://emenscr.nesdc.go.th/viewer/view.html?id=6117c2cd4bf4461f93d6e5fc&amp;username=mnre05071" TargetMode="External"/><Relationship Id="rId1992" Type="http://schemas.openxmlformats.org/officeDocument/2006/relationships/hyperlink" Target="https://emenscr.nesdc.go.th/viewer/view.html?id=61947af4bab527220bfbc642&amp;username=tat5201111" TargetMode="External"/><Relationship Id="rId77" Type="http://schemas.openxmlformats.org/officeDocument/2006/relationships/hyperlink" Target="https://emenscr.nesdc.go.th/viewer/view.html?id=5d57c6ba4fec201728e6e81b&amp;username=tat5201211" TargetMode="External"/><Relationship Id="rId503" Type="http://schemas.openxmlformats.org/officeDocument/2006/relationships/hyperlink" Target="https://emenscr.nesdc.go.th/viewer/view.html?id=5e0f087e6a53e20830514e44&amp;username=mot0703751" TargetMode="External"/><Relationship Id="rId710" Type="http://schemas.openxmlformats.org/officeDocument/2006/relationships/hyperlink" Target="https://emenscr.nesdc.go.th/viewer/view.html?id=5ee9ed9424f05f3d7bae38a8&amp;username=dasta1" TargetMode="External"/><Relationship Id="rId808" Type="http://schemas.openxmlformats.org/officeDocument/2006/relationships/hyperlink" Target="https://emenscr.nesdc.go.th/viewer/view.html?id=5f2bd5f75ae40c252664c24a&amp;username=mots02121" TargetMode="External"/><Relationship Id="rId1340" Type="http://schemas.openxmlformats.org/officeDocument/2006/relationships/hyperlink" Target="https://emenscr.nesdc.go.th/viewer/view.html?id=5fd05485e4c2575912afde55&amp;username=m-culture0031551" TargetMode="External"/><Relationship Id="rId1438" Type="http://schemas.openxmlformats.org/officeDocument/2006/relationships/hyperlink" Target="https://emenscr.nesdc.go.th/viewer/view.html?id=5fea9dd148dad842bf57c8aa&amp;username=sat21" TargetMode="External"/><Relationship Id="rId1645" Type="http://schemas.openxmlformats.org/officeDocument/2006/relationships/hyperlink" Target="https://emenscr.nesdc.go.th/viewer/view.html?id=6110ff3aef40ea035b9d103d&amp;username=mots04061" TargetMode="External"/><Relationship Id="rId1200" Type="http://schemas.openxmlformats.org/officeDocument/2006/relationships/hyperlink" Target="https://emenscr.nesdc.go.th/viewer/view.html?id=5fc841beeb591c133460eab4&amp;username=mot060981" TargetMode="External"/><Relationship Id="rId1852" Type="http://schemas.openxmlformats.org/officeDocument/2006/relationships/hyperlink" Target="https://emenscr.nesdc.go.th/viewer/view.html?id=6153e36a7bfb6276353cfc1e&amp;username=m-culture0031441" TargetMode="External"/><Relationship Id="rId1505" Type="http://schemas.openxmlformats.org/officeDocument/2006/relationships/hyperlink" Target="https://emenscr.nesdc.go.th/viewer/view.html?id=6008e39af9428031247e9903&amp;username=district15031" TargetMode="External"/><Relationship Id="rId1712" Type="http://schemas.openxmlformats.org/officeDocument/2006/relationships/hyperlink" Target="https://emenscr.nesdc.go.th/viewer/view.html?id=6113a0005739d16ece9264d1&amp;username=moac10231" TargetMode="External"/><Relationship Id="rId293" Type="http://schemas.openxmlformats.org/officeDocument/2006/relationships/hyperlink" Target="https://emenscr.nesdc.go.th/viewer/view.html?id=5e01cf286f155549ab8fb944&amp;username=mots7102021" TargetMode="External"/><Relationship Id="rId2181" Type="http://schemas.openxmlformats.org/officeDocument/2006/relationships/hyperlink" Target="https://emenscr.nesdc.go.th/viewer/view.html?id=61b023b6e55ef143eb1fcf1b&amp;username=mot060671" TargetMode="External"/><Relationship Id="rId153" Type="http://schemas.openxmlformats.org/officeDocument/2006/relationships/hyperlink" Target="https://emenscr.nesdc.go.th/viewer/view.html?id=5df7092062ad211a54e74a8c&amp;username=m-culture0031211" TargetMode="External"/><Relationship Id="rId360" Type="http://schemas.openxmlformats.org/officeDocument/2006/relationships/hyperlink" Target="https://emenscr.nesdc.go.th/viewer/view.html?id=5e0433a5ca0feb49b458c5e9&amp;username=mots2002081" TargetMode="External"/><Relationship Id="rId598" Type="http://schemas.openxmlformats.org/officeDocument/2006/relationships/hyperlink" Target="https://emenscr.nesdc.go.th/viewer/view.html?id=5e1ed5548fc5a2473ee805f5&amp;username=mots04021" TargetMode="External"/><Relationship Id="rId2041" Type="http://schemas.openxmlformats.org/officeDocument/2006/relationships/hyperlink" Target="https://emenscr.nesdc.go.th/viewer/view.html?id=619c71b65e6a003d4c76bfb2&amp;username=mots5702121" TargetMode="External"/><Relationship Id="rId2279" Type="http://schemas.openxmlformats.org/officeDocument/2006/relationships/hyperlink" Target="https://emenscr.nesdc.go.th/viewer/view.html?id=61c0069dc326516233ced9ee&amp;username=mots02021" TargetMode="External"/><Relationship Id="rId220" Type="http://schemas.openxmlformats.org/officeDocument/2006/relationships/hyperlink" Target="https://emenscr.nesdc.go.th/viewer/view.html?id=5dfb3d9ed2f24a1a689b4cd8&amp;username=mot0703291" TargetMode="External"/><Relationship Id="rId458" Type="http://schemas.openxmlformats.org/officeDocument/2006/relationships/hyperlink" Target="https://emenscr.nesdc.go.th/viewer/view.html?id=5e095e33b95b3d3e6d64f6d1&amp;username=mots8502471" TargetMode="External"/><Relationship Id="rId665" Type="http://schemas.openxmlformats.org/officeDocument/2006/relationships/hyperlink" Target="https://emenscr.nesdc.go.th/viewer/view.html?id=5e391af0e7d7ab7b0f7c6379&amp;username=mot0703331" TargetMode="External"/><Relationship Id="rId872" Type="http://schemas.openxmlformats.org/officeDocument/2006/relationships/hyperlink" Target="https://emenscr.nesdc.go.th/viewer/view.html?id=5f5b3e75438daa2779403e32&amp;username=opm0001661" TargetMode="External"/><Relationship Id="rId1088" Type="http://schemas.openxmlformats.org/officeDocument/2006/relationships/hyperlink" Target="https://emenscr.nesdc.go.th/viewer/view.html?id=5fc200fc7232b72a71f7810d&amp;username=tat5201211" TargetMode="External"/><Relationship Id="rId1295" Type="http://schemas.openxmlformats.org/officeDocument/2006/relationships/hyperlink" Target="https://emenscr.nesdc.go.th/viewer/view.html?id=5fcef26856035d16079a089f&amp;username=moi0018341" TargetMode="External"/><Relationship Id="rId2139" Type="http://schemas.openxmlformats.org/officeDocument/2006/relationships/hyperlink" Target="https://emenscr.nesdc.go.th/viewer/view.html?id=61a8713f7a9fbf43eacea73d&amp;username=moi0018321" TargetMode="External"/><Relationship Id="rId318" Type="http://schemas.openxmlformats.org/officeDocument/2006/relationships/hyperlink" Target="https://emenscr.nesdc.go.th/viewer/view.html?id=5e02ed2942c5ca49af55acd1&amp;username=mots8102011" TargetMode="External"/><Relationship Id="rId525" Type="http://schemas.openxmlformats.org/officeDocument/2006/relationships/hyperlink" Target="https://emenscr.nesdc.go.th/viewer/view.html?id=5e13f916ef83bc1f217190be&amp;username=moi0017301" TargetMode="External"/><Relationship Id="rId732" Type="http://schemas.openxmlformats.org/officeDocument/2006/relationships/hyperlink" Target="https://emenscr.nesdc.go.th/viewer/view.html?id=5f0ff4655ca0ad59126864ca&amp;username=m-culture0031171" TargetMode="External"/><Relationship Id="rId1155" Type="http://schemas.openxmlformats.org/officeDocument/2006/relationships/hyperlink" Target="https://emenscr.nesdc.go.th/viewer/view.html?id=5fc650e333c5c4157374e3d1&amp;username=tat5201121" TargetMode="External"/><Relationship Id="rId1362" Type="http://schemas.openxmlformats.org/officeDocument/2006/relationships/hyperlink" Target="https://emenscr.nesdc.go.th/viewer/view.html?id=5fd0a027e4c2575912afdfaa&amp;username=moi0017101" TargetMode="External"/><Relationship Id="rId2206" Type="http://schemas.openxmlformats.org/officeDocument/2006/relationships/hyperlink" Target="https://emenscr.nesdc.go.th/viewer/view.html?id=61b0820e9379e927147699c2&amp;username=mots8002211" TargetMode="External"/><Relationship Id="rId99" Type="http://schemas.openxmlformats.org/officeDocument/2006/relationships/hyperlink" Target="https://emenscr.nesdc.go.th/viewer/view.html?id=5db66a47395adc146fd48601&amp;username=mots04021" TargetMode="External"/><Relationship Id="rId1015" Type="http://schemas.openxmlformats.org/officeDocument/2006/relationships/hyperlink" Target="https://emenscr.nesdc.go.th/viewer/view.html?id=5fbcc1577232b72a71f77dab&amp;username=mots04021" TargetMode="External"/><Relationship Id="rId1222" Type="http://schemas.openxmlformats.org/officeDocument/2006/relationships/hyperlink" Target="https://emenscr.nesdc.go.th/viewer/view.html?id=5fc891425d06316aaee53195&amp;username=m-culture0031471" TargetMode="External"/><Relationship Id="rId1667" Type="http://schemas.openxmlformats.org/officeDocument/2006/relationships/hyperlink" Target="https://emenscr.nesdc.go.th/viewer/view.html?id=611211deef40ea035b9d10da&amp;username=mots04061" TargetMode="External"/><Relationship Id="rId1874" Type="http://schemas.openxmlformats.org/officeDocument/2006/relationships/hyperlink" Target="https://emenscr.nesdc.go.th/viewer/view.html?id=616d452653cc606eacb5ddd3&amp;username=moac0009251" TargetMode="External"/><Relationship Id="rId1527" Type="http://schemas.openxmlformats.org/officeDocument/2006/relationships/hyperlink" Target="https://emenscr.nesdc.go.th/viewer/view.html?id=600fdc9afdc43f47dfab7fb2&amp;username=tat5201021" TargetMode="External"/><Relationship Id="rId1734" Type="http://schemas.openxmlformats.org/officeDocument/2006/relationships/hyperlink" Target="https://emenscr.nesdc.go.th/viewer/view.html?id=61161bf633dfa92fc07b7be0&amp;username=psru053811" TargetMode="External"/><Relationship Id="rId1941" Type="http://schemas.openxmlformats.org/officeDocument/2006/relationships/hyperlink" Target="https://emenscr.nesdc.go.th/viewer/view.html?id=6183d417cf0a5831abe25ffe&amp;username=district15021" TargetMode="External"/><Relationship Id="rId26" Type="http://schemas.openxmlformats.org/officeDocument/2006/relationships/hyperlink" Target="https://emenscr.nesdc.go.th/viewer/view.html?id=5bed41a3ead9a205b323d919&amp;username=mots04021" TargetMode="External"/><Relationship Id="rId175" Type="http://schemas.openxmlformats.org/officeDocument/2006/relationships/hyperlink" Target="https://emenscr.nesdc.go.th/viewer/view.html?id=5df9c9fe467aa83f5ec0b083&amp;username=mots02021" TargetMode="External"/><Relationship Id="rId1801" Type="http://schemas.openxmlformats.org/officeDocument/2006/relationships/hyperlink" Target="https://emenscr.nesdc.go.th/viewer/view.html?id=6119f53683a6677074486181&amp;username=buu62021" TargetMode="External"/><Relationship Id="rId382" Type="http://schemas.openxmlformats.org/officeDocument/2006/relationships/hyperlink" Target="https://emenscr.nesdc.go.th/viewer/view.html?id=5e046c69b459dd49a9ac7d6b&amp;username=m-culture0031751" TargetMode="External"/><Relationship Id="rId687" Type="http://schemas.openxmlformats.org/officeDocument/2006/relationships/hyperlink" Target="https://emenscr.nesdc.go.th/viewer/view.html?id=5e8ecd1883cf97502968155c&amp;username=m-culture0031311" TargetMode="External"/><Relationship Id="rId2063" Type="http://schemas.openxmlformats.org/officeDocument/2006/relationships/hyperlink" Target="https://emenscr.nesdc.go.th/viewer/view.html?id=619f2734960f7861c4d87a98&amp;username=mot0703141" TargetMode="External"/><Relationship Id="rId2270" Type="http://schemas.openxmlformats.org/officeDocument/2006/relationships/hyperlink" Target="https://emenscr.nesdc.go.th/viewer/view.html?id=61bc2ae108c049623464da29&amp;username=m-culture02041" TargetMode="External"/><Relationship Id="rId242" Type="http://schemas.openxmlformats.org/officeDocument/2006/relationships/hyperlink" Target="https://emenscr.nesdc.go.th/viewer/view.html?id=5dfc9195400f2c3a92b4aff7&amp;username=rus0585111" TargetMode="External"/><Relationship Id="rId894" Type="http://schemas.openxmlformats.org/officeDocument/2006/relationships/hyperlink" Target="https://emenscr.nesdc.go.th/viewer/view.html?id=5f8fac226c3834541c553f52&amp;username=cmu6593261" TargetMode="External"/><Relationship Id="rId1177" Type="http://schemas.openxmlformats.org/officeDocument/2006/relationships/hyperlink" Target="https://emenscr.nesdc.go.th/viewer/view.html?id=5fc71e90499a93132efec2e9&amp;username=mot0703511" TargetMode="External"/><Relationship Id="rId2130" Type="http://schemas.openxmlformats.org/officeDocument/2006/relationships/hyperlink" Target="https://emenscr.nesdc.go.th/viewer/view.html?id=61a74162e55ef143eb1fcadc&amp;username=mot0703121" TargetMode="External"/><Relationship Id="rId102" Type="http://schemas.openxmlformats.org/officeDocument/2006/relationships/hyperlink" Target="https://emenscr.nesdc.go.th/viewer/view.html?id=5db69a89395adc146fd4867e&amp;username=mots02091" TargetMode="External"/><Relationship Id="rId547" Type="http://schemas.openxmlformats.org/officeDocument/2006/relationships/hyperlink" Target="https://emenscr.nesdc.go.th/viewer/view.html?id=5e15a1ae4735416acaa5adcf&amp;username=mot0703511" TargetMode="External"/><Relationship Id="rId754" Type="http://schemas.openxmlformats.org/officeDocument/2006/relationships/hyperlink" Target="https://emenscr.nesdc.go.th/viewer/view.html?id=5f268bbbd49bf92ea89dd158&amp;username=mots04011" TargetMode="External"/><Relationship Id="rId961" Type="http://schemas.openxmlformats.org/officeDocument/2006/relationships/hyperlink" Target="https://emenscr.nesdc.go.th/viewer/view.html?id=5fae322e2806e76c3c3d659d&amp;username=mot060281" TargetMode="External"/><Relationship Id="rId1384" Type="http://schemas.openxmlformats.org/officeDocument/2006/relationships/hyperlink" Target="https://emenscr.nesdc.go.th/viewer/view.html?id=5fd6d01b07212e34f9c300fd&amp;username=moi0017101" TargetMode="External"/><Relationship Id="rId1591" Type="http://schemas.openxmlformats.org/officeDocument/2006/relationships/hyperlink" Target="https://emenscr.nesdc.go.th/viewer/view.html?id=60dd6e9796e38557d6a88982&amp;username=mots7202651" TargetMode="External"/><Relationship Id="rId1689" Type="http://schemas.openxmlformats.org/officeDocument/2006/relationships/hyperlink" Target="https://emenscr.nesdc.go.th/viewer/view.html?id=61128d4b86ed660368a5bc50&amp;username=most54011" TargetMode="External"/><Relationship Id="rId2228" Type="http://schemas.openxmlformats.org/officeDocument/2006/relationships/hyperlink" Target="https://emenscr.nesdc.go.th/viewer/view.html?id=61b23082d52e740ca37b90fe&amp;username=m-culture0031331" TargetMode="External"/><Relationship Id="rId90" Type="http://schemas.openxmlformats.org/officeDocument/2006/relationships/hyperlink" Target="https://emenscr.nesdc.go.th/viewer/view.html?id=5d8d841dc4ef78648949465e&amp;username=mof03121" TargetMode="External"/><Relationship Id="rId407" Type="http://schemas.openxmlformats.org/officeDocument/2006/relationships/hyperlink" Target="https://emenscr.nesdc.go.th/viewer/view.html?id=5e0577155baa7b44654ddf5d&amp;username=mot060281" TargetMode="External"/><Relationship Id="rId614" Type="http://schemas.openxmlformats.org/officeDocument/2006/relationships/hyperlink" Target="https://emenscr.nesdc.go.th/viewer/view.html?id=5e202cbf2a384c3a799686da&amp;username=mots04041" TargetMode="External"/><Relationship Id="rId821" Type="http://schemas.openxmlformats.org/officeDocument/2006/relationships/hyperlink" Target="https://emenscr.nesdc.go.th/viewer/view.html?id=5f2c2341ab64071b723c6aea&amp;username=dasta1" TargetMode="External"/><Relationship Id="rId1037" Type="http://schemas.openxmlformats.org/officeDocument/2006/relationships/hyperlink" Target="https://emenscr.nesdc.go.th/viewer/view.html?id=5fbe160a9a014c2a732f74a7&amp;username=moi0022571" TargetMode="External"/><Relationship Id="rId1244" Type="http://schemas.openxmlformats.org/officeDocument/2006/relationships/hyperlink" Target="https://emenscr.nesdc.go.th/viewer/view.html?id=5fc9b961a8d9686aa79eec00&amp;username=district42071" TargetMode="External"/><Relationship Id="rId1451" Type="http://schemas.openxmlformats.org/officeDocument/2006/relationships/hyperlink" Target="https://emenscr.nesdc.go.th/viewer/view.html?id=5fec3dbcd433aa1fbd4e4da5&amp;username=moph07071" TargetMode="External"/><Relationship Id="rId1896" Type="http://schemas.openxmlformats.org/officeDocument/2006/relationships/hyperlink" Target="https://emenscr.nesdc.go.th/viewer/view.html?id=617a26ffd469bc5cbb99f83d&amp;username=district42071" TargetMode="External"/><Relationship Id="rId919" Type="http://schemas.openxmlformats.org/officeDocument/2006/relationships/hyperlink" Target="https://emenscr.nesdc.go.th/viewer/view.html?id=5fa3a6c140a63831404159be&amp;username=mots04031" TargetMode="External"/><Relationship Id="rId1104" Type="http://schemas.openxmlformats.org/officeDocument/2006/relationships/hyperlink" Target="https://emenscr.nesdc.go.th/viewer/view.html?id=5fc4910b7232b72a71f781d4&amp;username=onab0034661" TargetMode="External"/><Relationship Id="rId1311" Type="http://schemas.openxmlformats.org/officeDocument/2006/relationships/hyperlink" Target="https://emenscr.nesdc.go.th/viewer/view.html?id=5fcf2e4c78ad6216092bc17e&amp;username=moi0017471" TargetMode="External"/><Relationship Id="rId1549" Type="http://schemas.openxmlformats.org/officeDocument/2006/relationships/hyperlink" Target="https://emenscr.nesdc.go.th/viewer/view.html?id=60643bbfe155ba096006f82a&amp;username=industry0033141" TargetMode="External"/><Relationship Id="rId1756" Type="http://schemas.openxmlformats.org/officeDocument/2006/relationships/hyperlink" Target="https://emenscr.nesdc.go.th/viewer/view.html?id=611686c19b236c1f95b0c08e&amp;username=dasta1" TargetMode="External"/><Relationship Id="rId1963" Type="http://schemas.openxmlformats.org/officeDocument/2006/relationships/hyperlink" Target="https://emenscr.nesdc.go.th/viewer/view.html?id=618cf2e1da880b328aef0fe0&amp;username=mot0703141" TargetMode="External"/><Relationship Id="rId48" Type="http://schemas.openxmlformats.org/officeDocument/2006/relationships/hyperlink" Target="https://emenscr.nesdc.go.th/viewer/view.html?id=5cc6b734f78b133fe6b14ff5&amp;username=dasta1" TargetMode="External"/><Relationship Id="rId1409" Type="http://schemas.openxmlformats.org/officeDocument/2006/relationships/hyperlink" Target="https://emenscr.nesdc.go.th/viewer/view.html?id=5fd8be1c38eaa328bc369557&amp;username=moi0019471" TargetMode="External"/><Relationship Id="rId1616" Type="http://schemas.openxmlformats.org/officeDocument/2006/relationships/hyperlink" Target="https://emenscr.nesdc.go.th/viewer/view.html?id=610a46cd9af47d6f9a34e643&amp;username=sat21" TargetMode="External"/><Relationship Id="rId1823" Type="http://schemas.openxmlformats.org/officeDocument/2006/relationships/hyperlink" Target="https://emenscr.nesdc.go.th/viewer/view.html?id=611a40fae587a9706c8ae2ea&amp;username=buu62021" TargetMode="External"/><Relationship Id="rId197" Type="http://schemas.openxmlformats.org/officeDocument/2006/relationships/hyperlink" Target="https://emenscr.nesdc.go.th/viewer/view.html?id=5dfa0385467aa83f5ec0b170&amp;username=mot0703141" TargetMode="External"/><Relationship Id="rId2085" Type="http://schemas.openxmlformats.org/officeDocument/2006/relationships/hyperlink" Target="https://emenscr.nesdc.go.th/viewer/view.html?id=61a476d37a9fbf43eacea37d&amp;username=moi0017221" TargetMode="External"/><Relationship Id="rId2292" Type="http://schemas.openxmlformats.org/officeDocument/2006/relationships/hyperlink" Target="https://emenscr.nesdc.go.th/viewer/view.html?id=61c07396c326516233cedab0&amp;username=mots02041" TargetMode="External"/><Relationship Id="rId264" Type="http://schemas.openxmlformats.org/officeDocument/2006/relationships/hyperlink" Target="https://emenscr.nesdc.go.th/viewer/view.html?id=5e007aa642c5ca49af55a6f7&amp;username=mots5802431" TargetMode="External"/><Relationship Id="rId471" Type="http://schemas.openxmlformats.org/officeDocument/2006/relationships/hyperlink" Target="https://emenscr.nesdc.go.th/viewer/view.html?id=5e0abd06a398d53e6c8ddfa1&amp;username=mot060711" TargetMode="External"/><Relationship Id="rId2152" Type="http://schemas.openxmlformats.org/officeDocument/2006/relationships/hyperlink" Target="https://emenscr.nesdc.go.th/viewer/view.html?id=61a9c0237a9fbf43eacea862&amp;username=mot0703641" TargetMode="External"/><Relationship Id="rId124" Type="http://schemas.openxmlformats.org/officeDocument/2006/relationships/hyperlink" Target="https://emenscr.nesdc.go.th/viewer/view.html?id=5de9e6b49f75a146bbce07d9&amp;username=tru0549051" TargetMode="External"/><Relationship Id="rId569" Type="http://schemas.openxmlformats.org/officeDocument/2006/relationships/hyperlink" Target="https://emenscr.nesdc.go.th/viewer/view.html?id=5e16fb12a7c96230ec9115a0&amp;username=mot061101" TargetMode="External"/><Relationship Id="rId776" Type="http://schemas.openxmlformats.org/officeDocument/2006/relationships/hyperlink" Target="https://emenscr.nesdc.go.th/viewer/view.html?id=5f2a6f99adc5890c1c144de6&amp;username=tat5201021" TargetMode="External"/><Relationship Id="rId983" Type="http://schemas.openxmlformats.org/officeDocument/2006/relationships/hyperlink" Target="https://emenscr.nesdc.go.th/viewer/view.html?id=5fb4a199152e2542a428d058&amp;username=opm0001351" TargetMode="External"/><Relationship Id="rId1199" Type="http://schemas.openxmlformats.org/officeDocument/2006/relationships/hyperlink" Target="https://emenscr.nesdc.go.th/viewer/view.html?id=5fc7a1aa24b5b4133b5f90ac&amp;username=tat5201081" TargetMode="External"/><Relationship Id="rId331" Type="http://schemas.openxmlformats.org/officeDocument/2006/relationships/hyperlink" Target="https://emenscr.nesdc.go.th/viewer/view.html?id=5e03190a6f155549ab8fbd1d&amp;username=tat5201081" TargetMode="External"/><Relationship Id="rId429" Type="http://schemas.openxmlformats.org/officeDocument/2006/relationships/hyperlink" Target="https://emenscr.nesdc.go.th/viewer/view.html?id=5e05b85fe82416445c17a3d2&amp;username=ubu05291" TargetMode="External"/><Relationship Id="rId636" Type="http://schemas.openxmlformats.org/officeDocument/2006/relationships/hyperlink" Target="https://emenscr.nesdc.go.th/viewer/view.html?id=5e286c22804f6552226dcc58&amp;username=mot060481" TargetMode="External"/><Relationship Id="rId1059" Type="http://schemas.openxmlformats.org/officeDocument/2006/relationships/hyperlink" Target="https://emenscr.nesdc.go.th/viewer/view.html?id=5fbf6775beab9d2a7939c0c6&amp;username=mot0703141" TargetMode="External"/><Relationship Id="rId1266" Type="http://schemas.openxmlformats.org/officeDocument/2006/relationships/hyperlink" Target="https://emenscr.nesdc.go.th/viewer/view.html?id=5fca04709c9b606d217143b8&amp;username=mots9302341" TargetMode="External"/><Relationship Id="rId1473" Type="http://schemas.openxmlformats.org/officeDocument/2006/relationships/hyperlink" Target="https://emenscr.nesdc.go.th/viewer/view.html?id=5ff67959cd4f6e089d682087&amp;username=mots0505011" TargetMode="External"/><Relationship Id="rId2012" Type="http://schemas.openxmlformats.org/officeDocument/2006/relationships/hyperlink" Target="https://emenscr.nesdc.go.th/viewer/view.html?id=6195bf48d221902211f9af8e&amp;username=mot0703511" TargetMode="External"/><Relationship Id="rId2317" Type="http://schemas.openxmlformats.org/officeDocument/2006/relationships/hyperlink" Target="https://emenscr.nesdc.go.th/viewer/view.html?id=61c968e374e0ea615e990955&amp;username=moph05061" TargetMode="External"/><Relationship Id="rId843" Type="http://schemas.openxmlformats.org/officeDocument/2006/relationships/hyperlink" Target="https://emenscr.nesdc.go.th/viewer/view.html?id=5f2d11ab5d3d8c1b64cee352&amp;username=tsu64021" TargetMode="External"/><Relationship Id="rId1126" Type="http://schemas.openxmlformats.org/officeDocument/2006/relationships/hyperlink" Target="https://emenscr.nesdc.go.th/viewer/view.html?id=5fc4d853503b94399c9d876d&amp;username=mots1702631" TargetMode="External"/><Relationship Id="rId1680" Type="http://schemas.openxmlformats.org/officeDocument/2006/relationships/hyperlink" Target="https://emenscr.nesdc.go.th/viewer/view.html?id=61122d8577572f035a6ea09f&amp;username=mots04061" TargetMode="External"/><Relationship Id="rId1778" Type="http://schemas.openxmlformats.org/officeDocument/2006/relationships/hyperlink" Target="https://emenscr.nesdc.go.th/viewer/view.html?id=611781929b236c1f95b0c147&amp;username=ku05131011" TargetMode="External"/><Relationship Id="rId1985" Type="http://schemas.openxmlformats.org/officeDocument/2006/relationships/hyperlink" Target="https://emenscr.nesdc.go.th/viewer/view.html?id=61947224a679c7221758eaf0&amp;username=tat5201091" TargetMode="External"/><Relationship Id="rId703" Type="http://schemas.openxmlformats.org/officeDocument/2006/relationships/hyperlink" Target="https://emenscr.nesdc.go.th/viewer/view.html?id=5ec4b35d3fdc810af8ee809e&amp;username=district42041" TargetMode="External"/><Relationship Id="rId910" Type="http://schemas.openxmlformats.org/officeDocument/2006/relationships/hyperlink" Target="https://emenscr.nesdc.go.th/viewer/view.html?id=5f9fc2999402b9793b5a9647&amp;username=up0590081" TargetMode="External"/><Relationship Id="rId1333" Type="http://schemas.openxmlformats.org/officeDocument/2006/relationships/hyperlink" Target="https://emenscr.nesdc.go.th/viewer/view.html?id=5fd050509d7cbe590983c0ed&amp;username=district95071" TargetMode="External"/><Relationship Id="rId1540" Type="http://schemas.openxmlformats.org/officeDocument/2006/relationships/hyperlink" Target="https://emenscr.nesdc.go.th/viewer/view.html?id=601a383bb421312b7771b32e&amp;username=mots02091" TargetMode="External"/><Relationship Id="rId1638" Type="http://schemas.openxmlformats.org/officeDocument/2006/relationships/hyperlink" Target="https://emenscr.nesdc.go.th/viewer/view.html?id=6110ec152482000361ae7e39&amp;username=tat5201021" TargetMode="External"/><Relationship Id="rId1400" Type="http://schemas.openxmlformats.org/officeDocument/2006/relationships/hyperlink" Target="https://emenscr.nesdc.go.th/viewer/view.html?id=5fd7941e6eb12634f2968d43&amp;username=mot0703561" TargetMode="External"/><Relationship Id="rId1845" Type="http://schemas.openxmlformats.org/officeDocument/2006/relationships/hyperlink" Target="https://emenscr.nesdc.go.th/viewer/view.html?id=612debe5cc739c5abb848c7f&amp;username=mot0703511" TargetMode="External"/><Relationship Id="rId1705" Type="http://schemas.openxmlformats.org/officeDocument/2006/relationships/hyperlink" Target="https://emenscr.nesdc.go.th/viewer/view.html?id=6113917177572f035a6ea247&amp;username=mots003811" TargetMode="External"/><Relationship Id="rId1912" Type="http://schemas.openxmlformats.org/officeDocument/2006/relationships/hyperlink" Target="https://emenscr.nesdc.go.th/viewer/view.html?id=6180ba66677d8565eae2dcef&amp;username=moi0022341" TargetMode="External"/><Relationship Id="rId286" Type="http://schemas.openxmlformats.org/officeDocument/2006/relationships/hyperlink" Target="https://emenscr.nesdc.go.th/viewer/view.html?id=5e01c464ca0feb49b458bf89&amp;username=tat5201131" TargetMode="External"/><Relationship Id="rId493" Type="http://schemas.openxmlformats.org/officeDocument/2006/relationships/hyperlink" Target="https://emenscr.nesdc.go.th/viewer/view.html?id=5e0ee4834686c2017472983f&amp;username=mot0703751" TargetMode="External"/><Relationship Id="rId2174" Type="http://schemas.openxmlformats.org/officeDocument/2006/relationships/hyperlink" Target="https://emenscr.nesdc.go.th/viewer/view.html?id=61af2044e4a0ba43f163b416&amp;username=mot060661" TargetMode="External"/><Relationship Id="rId146" Type="http://schemas.openxmlformats.org/officeDocument/2006/relationships/hyperlink" Target="https://emenscr.nesdc.go.th/viewer/view.html?id=5df342e4c24dfe2c4f174ce4&amp;username=moi0022481" TargetMode="External"/><Relationship Id="rId353" Type="http://schemas.openxmlformats.org/officeDocument/2006/relationships/hyperlink" Target="https://emenscr.nesdc.go.th/viewer/view.html?id=5e0372746f155549ab8fbe9c&amp;username=m-culture0031301" TargetMode="External"/><Relationship Id="rId560" Type="http://schemas.openxmlformats.org/officeDocument/2006/relationships/hyperlink" Target="https://emenscr.nesdc.go.th/viewer/view.html?id=5e16aedba7c96230ec9114cf&amp;username=mots7602371" TargetMode="External"/><Relationship Id="rId798" Type="http://schemas.openxmlformats.org/officeDocument/2006/relationships/hyperlink" Target="https://emenscr.nesdc.go.th/viewer/view.html?id=5f2bb68fab9aa9251e67f5c6&amp;username=tat5201021" TargetMode="External"/><Relationship Id="rId1190" Type="http://schemas.openxmlformats.org/officeDocument/2006/relationships/hyperlink" Target="https://emenscr.nesdc.go.th/viewer/view.html?id=5fc74da0eb591c133460ea22&amp;username=mot0703491" TargetMode="External"/><Relationship Id="rId2034" Type="http://schemas.openxmlformats.org/officeDocument/2006/relationships/hyperlink" Target="https://emenscr.nesdc.go.th/viewer/view.html?id=619b0b3438229f3d4dda7531&amp;username=moi0019231" TargetMode="External"/><Relationship Id="rId2241" Type="http://schemas.openxmlformats.org/officeDocument/2006/relationships/hyperlink" Target="https://emenscr.nesdc.go.th/viewer/view.html?id=61b8421aafe1552e4ca797ee&amp;username=m-culture02041" TargetMode="External"/><Relationship Id="rId213" Type="http://schemas.openxmlformats.org/officeDocument/2006/relationships/hyperlink" Target="https://emenscr.nesdc.go.th/viewer/view.html?id=5dfb02b8d2f24a1a689b4bde&amp;username=moi0022481" TargetMode="External"/><Relationship Id="rId420" Type="http://schemas.openxmlformats.org/officeDocument/2006/relationships/hyperlink" Target="https://emenscr.nesdc.go.th/viewer/view.html?id=5e0591db0ad19a4457019edd&amp;username=opm0001141" TargetMode="External"/><Relationship Id="rId658" Type="http://schemas.openxmlformats.org/officeDocument/2006/relationships/hyperlink" Target="https://emenscr.nesdc.go.th/viewer/view.html?id=5e2fed35e9a2292fef83bd8e&amp;username=district34051" TargetMode="External"/><Relationship Id="rId865" Type="http://schemas.openxmlformats.org/officeDocument/2006/relationships/hyperlink" Target="https://emenscr.nesdc.go.th/viewer/view.html?id=5f4383eb9b1dc4729d4652df&amp;username=m-culture0031161" TargetMode="External"/><Relationship Id="rId1050" Type="http://schemas.openxmlformats.org/officeDocument/2006/relationships/hyperlink" Target="https://emenscr.nesdc.go.th/viewer/view.html?id=5fbf2f1e9a014c2a732f756a&amp;username=mot060671" TargetMode="External"/><Relationship Id="rId1288" Type="http://schemas.openxmlformats.org/officeDocument/2006/relationships/hyperlink" Target="https://emenscr.nesdc.go.th/viewer/view.html?id=5fcdf624b6a0d61613d97ba2&amp;username=moi02271021" TargetMode="External"/><Relationship Id="rId1495" Type="http://schemas.openxmlformats.org/officeDocument/2006/relationships/hyperlink" Target="https://emenscr.nesdc.go.th/viewer/view.html?id=600105fc18c77a294c919599&amp;username=mots02021" TargetMode="External"/><Relationship Id="rId2101" Type="http://schemas.openxmlformats.org/officeDocument/2006/relationships/hyperlink" Target="https://emenscr.nesdc.go.th/viewer/view.html?id=61a6e84fe55ef143eb1fca04&amp;username=mots3102261" TargetMode="External"/><Relationship Id="rId2339" Type="http://schemas.openxmlformats.org/officeDocument/2006/relationships/hyperlink" Target="https://emenscr.nesdc.go.th/viewer/view.html?id=61dfef57b3c88907ec03dd48&amp;username=police000711" TargetMode="External"/><Relationship Id="rId518" Type="http://schemas.openxmlformats.org/officeDocument/2006/relationships/hyperlink" Target="https://emenscr.nesdc.go.th/viewer/view.html?id=5e1308f8492d546985741010&amp;username=district17031" TargetMode="External"/><Relationship Id="rId725" Type="http://schemas.openxmlformats.org/officeDocument/2006/relationships/hyperlink" Target="https://emenscr.nesdc.go.th/viewer/view.html?id=5f06e2b5fcb1dd522419d4cd&amp;username=opm0001161" TargetMode="External"/><Relationship Id="rId932" Type="http://schemas.openxmlformats.org/officeDocument/2006/relationships/hyperlink" Target="https://emenscr.nesdc.go.th/viewer/view.html?id=5fa8be31b1991b3f8585dbfd&amp;username=mots04041" TargetMode="External"/><Relationship Id="rId1148" Type="http://schemas.openxmlformats.org/officeDocument/2006/relationships/hyperlink" Target="https://emenscr.nesdc.go.th/viewer/view.html?id=5fc60b7cda05356620e16eec&amp;username=mot0703211" TargetMode="External"/><Relationship Id="rId1355" Type="http://schemas.openxmlformats.org/officeDocument/2006/relationships/hyperlink" Target="https://emenscr.nesdc.go.th/viewer/view.html?id=5fd091029d7cbe590983c1fb&amp;username=mots4102721" TargetMode="External"/><Relationship Id="rId1562" Type="http://schemas.openxmlformats.org/officeDocument/2006/relationships/hyperlink" Target="https://emenscr.nesdc.go.th/viewer/view.html?id=60a363097f8f4077a324829e&amp;username=mots04041" TargetMode="External"/><Relationship Id="rId1008" Type="http://schemas.openxmlformats.org/officeDocument/2006/relationships/hyperlink" Target="https://emenscr.nesdc.go.th/viewer/view.html?id=5fbc7c43beab9d2a7939be51&amp;username=mots04021" TargetMode="External"/><Relationship Id="rId1215" Type="http://schemas.openxmlformats.org/officeDocument/2006/relationships/hyperlink" Target="https://emenscr.nesdc.go.th/viewer/view.html?id=5fc86b80cc395c6aa110cda5&amp;username=mot060371" TargetMode="External"/><Relationship Id="rId1422" Type="http://schemas.openxmlformats.org/officeDocument/2006/relationships/hyperlink" Target="https://emenscr.nesdc.go.th/viewer/view.html?id=5fdb18908ae2fc1b311d1f47&amp;username=mot060571" TargetMode="External"/><Relationship Id="rId1867" Type="http://schemas.openxmlformats.org/officeDocument/2006/relationships/hyperlink" Target="https://emenscr.nesdc.go.th/viewer/view.html?id=616d12a9ac23da6eb13d0037&amp;username=moi07171" TargetMode="External"/><Relationship Id="rId61" Type="http://schemas.openxmlformats.org/officeDocument/2006/relationships/hyperlink" Target="https://emenscr.nesdc.go.th/viewer/view.html?id=5d55024b8087be14b6d4cd5e&amp;username=tat5201171" TargetMode="External"/><Relationship Id="rId1727" Type="http://schemas.openxmlformats.org/officeDocument/2006/relationships/hyperlink" Target="https://emenscr.nesdc.go.th/viewer/view.html?id=6115529fbee036035b050dd4&amp;username=m-culture02041" TargetMode="External"/><Relationship Id="rId1934" Type="http://schemas.openxmlformats.org/officeDocument/2006/relationships/hyperlink" Target="https://emenscr.nesdc.go.th/viewer/view.html?id=61838ab3ce66fc31a94177fb&amp;username=moi0017101" TargetMode="External"/><Relationship Id="rId19" Type="http://schemas.openxmlformats.org/officeDocument/2006/relationships/hyperlink" Target="https://emenscr.nesdc.go.th/viewer/view.html?id=5be922e349b9c605ba60a35c&amp;username=mots04061" TargetMode="External"/><Relationship Id="rId2196" Type="http://schemas.openxmlformats.org/officeDocument/2006/relationships/hyperlink" Target="https://emenscr.nesdc.go.th/viewer/view.html?id=61b06d524b76812722f74aa3&amp;username=m-culture0031141" TargetMode="External"/><Relationship Id="rId168" Type="http://schemas.openxmlformats.org/officeDocument/2006/relationships/hyperlink" Target="https://emenscr.nesdc.go.th/viewer/view.html?id=5df879a56b12163f58d5f6e3&amp;username=mot07021" TargetMode="External"/><Relationship Id="rId375" Type="http://schemas.openxmlformats.org/officeDocument/2006/relationships/hyperlink" Target="https://emenscr.nesdc.go.th/viewer/view.html?id=5e04618c42c5ca49af55b1af&amp;username=mots8102011" TargetMode="External"/><Relationship Id="rId582" Type="http://schemas.openxmlformats.org/officeDocument/2006/relationships/hyperlink" Target="https://emenscr.nesdc.go.th/viewer/view.html?id=5e1c427ac248866a25342392&amp;username=mots4202511" TargetMode="External"/><Relationship Id="rId2056" Type="http://schemas.openxmlformats.org/officeDocument/2006/relationships/hyperlink" Target="https://emenscr.nesdc.go.th/viewer/view.html?id=619e0563eacc4561cc159ddc&amp;username=m-culture0031301" TargetMode="External"/><Relationship Id="rId2263" Type="http://schemas.openxmlformats.org/officeDocument/2006/relationships/hyperlink" Target="https://emenscr.nesdc.go.th/viewer/view.html?id=61bb100b358cdf1cf68826ba&amp;username=m-culture02061" TargetMode="External"/><Relationship Id="rId3" Type="http://schemas.openxmlformats.org/officeDocument/2006/relationships/hyperlink" Target="https://emenscr.nesdc.go.th/viewer/view.html?id=5b1df701bdb2d17e2f9a162a&amp;username=ku05134011" TargetMode="External"/><Relationship Id="rId235" Type="http://schemas.openxmlformats.org/officeDocument/2006/relationships/hyperlink" Target="https://emenscr.nesdc.go.th/viewer/view.html?id=5dfc7c75e02dae1a6dd4be78&amp;username=mots02031" TargetMode="External"/><Relationship Id="rId442" Type="http://schemas.openxmlformats.org/officeDocument/2006/relationships/hyperlink" Target="https://emenscr.nesdc.go.th/viewer/view.html?id=5e061af1e82416445c17a5a4&amp;username=mots4702551" TargetMode="External"/><Relationship Id="rId887" Type="http://schemas.openxmlformats.org/officeDocument/2006/relationships/hyperlink" Target="https://emenscr.nesdc.go.th/viewer/view.html?id=5f7c296793520e3fbc0dd71f&amp;username=mot060281" TargetMode="External"/><Relationship Id="rId1072" Type="http://schemas.openxmlformats.org/officeDocument/2006/relationships/hyperlink" Target="https://emenscr.nesdc.go.th/viewer/view.html?id=5fbfcd54beab9d2a7939c120&amp;username=tat5201101" TargetMode="External"/><Relationship Id="rId2123" Type="http://schemas.openxmlformats.org/officeDocument/2006/relationships/hyperlink" Target="https://emenscr.nesdc.go.th/viewer/view.html?id=61a70d0ee4a0ba43f163b005&amp;username=mot060191" TargetMode="External"/><Relationship Id="rId2330" Type="http://schemas.openxmlformats.org/officeDocument/2006/relationships/hyperlink" Target="https://emenscr.nesdc.go.th/viewer/view.html?id=61de9047cc5c9002e595086f&amp;username=moi530331" TargetMode="External"/><Relationship Id="rId302" Type="http://schemas.openxmlformats.org/officeDocument/2006/relationships/hyperlink" Target="https://emenscr.nesdc.go.th/viewer/view.html?id=5e01e1276f155549ab8fb9d9&amp;username=opm0001751" TargetMode="External"/><Relationship Id="rId747" Type="http://schemas.openxmlformats.org/officeDocument/2006/relationships/hyperlink" Target="https://emenscr.nesdc.go.th/viewer/view.html?id=5f266cefd49bf92ea89dd13e&amp;username=mots04011" TargetMode="External"/><Relationship Id="rId954" Type="http://schemas.openxmlformats.org/officeDocument/2006/relationships/hyperlink" Target="https://emenscr.nesdc.go.th/viewer/view.html?id=5facfdee3f6eff6c49213b42&amp;username=moi0017451" TargetMode="External"/><Relationship Id="rId1377" Type="http://schemas.openxmlformats.org/officeDocument/2006/relationships/hyperlink" Target="https://emenscr.nesdc.go.th/viewer/view.html?id=5fd5de3f07212e34f9c300d1&amp;username=mots5202521" TargetMode="External"/><Relationship Id="rId1584" Type="http://schemas.openxmlformats.org/officeDocument/2006/relationships/hyperlink" Target="https://emenscr.nesdc.go.th/viewer/view.html?id=60c854ec53920934cf87c269&amp;username=mof05031" TargetMode="External"/><Relationship Id="rId1791" Type="http://schemas.openxmlformats.org/officeDocument/2006/relationships/hyperlink" Target="https://emenscr.nesdc.go.th/viewer/view.html?id=6118fba1ee6abd1f9490292d&amp;username=industry02041" TargetMode="External"/><Relationship Id="rId83" Type="http://schemas.openxmlformats.org/officeDocument/2006/relationships/hyperlink" Target="https://emenscr.nesdc.go.th/viewer/view.html?id=5d6cc1e62d8b5b145109dea1&amp;username=moc04051" TargetMode="External"/><Relationship Id="rId607" Type="http://schemas.openxmlformats.org/officeDocument/2006/relationships/hyperlink" Target="https://emenscr.nesdc.go.th/viewer/view.html?id=5e1fdea04fc2d40f1d6ee312&amp;username=mots04021" TargetMode="External"/><Relationship Id="rId814" Type="http://schemas.openxmlformats.org/officeDocument/2006/relationships/hyperlink" Target="https://emenscr.nesdc.go.th/viewer/view.html?id=5f2c15995d3d8c1b64cee050&amp;username=nida05263081" TargetMode="External"/><Relationship Id="rId1237" Type="http://schemas.openxmlformats.org/officeDocument/2006/relationships/hyperlink" Target="https://emenscr.nesdc.go.th/viewer/view.html?id=5fc9b057a8d9686aa79eebbf&amp;username=mot0703561" TargetMode="External"/><Relationship Id="rId1444" Type="http://schemas.openxmlformats.org/officeDocument/2006/relationships/hyperlink" Target="https://emenscr.nesdc.go.th/viewer/view.html?id=5feaf0c38c931742b9801cb1&amp;username=dsd_regional_82_11" TargetMode="External"/><Relationship Id="rId1651" Type="http://schemas.openxmlformats.org/officeDocument/2006/relationships/hyperlink" Target="https://emenscr.nesdc.go.th/viewer/view.html?id=6111278a2482000361ae7e7e&amp;username=mots04061" TargetMode="External"/><Relationship Id="rId1889" Type="http://schemas.openxmlformats.org/officeDocument/2006/relationships/hyperlink" Target="https://emenscr.nesdc.go.th/viewer/view.html?id=6178de66cd518974dbfb336a&amp;username=moi0017121" TargetMode="External"/><Relationship Id="rId1304" Type="http://schemas.openxmlformats.org/officeDocument/2006/relationships/hyperlink" Target="https://emenscr.nesdc.go.th/viewer/view.html?id=5fcf05affb9dc9160873064e&amp;username=district65021" TargetMode="External"/><Relationship Id="rId1511" Type="http://schemas.openxmlformats.org/officeDocument/2006/relationships/hyperlink" Target="https://emenscr.nesdc.go.th/viewer/view.html?id=600a8c29a0ccb81ad5531a96&amp;username=moac10041" TargetMode="External"/><Relationship Id="rId1749" Type="http://schemas.openxmlformats.org/officeDocument/2006/relationships/hyperlink" Target="https://emenscr.nesdc.go.th/viewer/view.html?id=611640314afae470e58edb34&amp;username=dasta1" TargetMode="External"/><Relationship Id="rId1956" Type="http://schemas.openxmlformats.org/officeDocument/2006/relationships/hyperlink" Target="https://emenscr.nesdc.go.th/viewer/view.html?id=618b89c9c365253295d32c22&amp;username=moi0022491" TargetMode="External"/><Relationship Id="rId1609" Type="http://schemas.openxmlformats.org/officeDocument/2006/relationships/hyperlink" Target="https://emenscr.nesdc.go.th/viewer/view.html?id=60eff572b292e846d24206ed&amp;username=mot0703301" TargetMode="External"/><Relationship Id="rId1816" Type="http://schemas.openxmlformats.org/officeDocument/2006/relationships/hyperlink" Target="https://emenscr.nesdc.go.th/viewer/view.html?id=611a2e93e587a9706c8ae2ac&amp;username=mots02021" TargetMode="External"/><Relationship Id="rId10" Type="http://schemas.openxmlformats.org/officeDocument/2006/relationships/hyperlink" Target="https://emenscr.nesdc.go.th/viewer/view.html?id=5b309024165e772779632921&amp;username=moph05031" TargetMode="External"/><Relationship Id="rId397" Type="http://schemas.openxmlformats.org/officeDocument/2006/relationships/hyperlink" Target="https://emenscr.nesdc.go.th/viewer/view.html?id=5e04db6d5baa7b44654ddea5&amp;username=mots4702551" TargetMode="External"/><Relationship Id="rId2078" Type="http://schemas.openxmlformats.org/officeDocument/2006/relationships/hyperlink" Target="https://emenscr.nesdc.go.th/viewer/view.html?id=61a0a073960f7861c4d87bff&amp;username=opm0001631" TargetMode="External"/><Relationship Id="rId2285" Type="http://schemas.openxmlformats.org/officeDocument/2006/relationships/hyperlink" Target="https://emenscr.nesdc.go.th/viewer/view.html?id=61c0324608c049623464dbaf&amp;username=mot060721" TargetMode="External"/><Relationship Id="rId257" Type="http://schemas.openxmlformats.org/officeDocument/2006/relationships/hyperlink" Target="https://emenscr.nesdc.go.th/viewer/view.html?id=5e006a6aca0feb49b458bc48&amp;username=mots02031" TargetMode="External"/><Relationship Id="rId464" Type="http://schemas.openxmlformats.org/officeDocument/2006/relationships/hyperlink" Target="https://emenscr.nesdc.go.th/viewer/view.html?id=5e09a7d6fe8d2c3e610a0fcf&amp;username=moi0017201" TargetMode="External"/><Relationship Id="rId1094" Type="http://schemas.openxmlformats.org/officeDocument/2006/relationships/hyperlink" Target="https://emenscr.nesdc.go.th/viewer/view.html?id=5fc3599ebeab9d2a7939c284&amp;username=m-culture0031211" TargetMode="External"/><Relationship Id="rId2145" Type="http://schemas.openxmlformats.org/officeDocument/2006/relationships/hyperlink" Target="https://emenscr.nesdc.go.th/viewer/view.html?id=61a99ac77a9fbf43eacea816&amp;username=mots1702631" TargetMode="External"/><Relationship Id="rId117" Type="http://schemas.openxmlformats.org/officeDocument/2006/relationships/hyperlink" Target="https://emenscr.nesdc.go.th/viewer/view.html?id=5de2b113e78f8151e86bc444&amp;username=moe02751" TargetMode="External"/><Relationship Id="rId671" Type="http://schemas.openxmlformats.org/officeDocument/2006/relationships/hyperlink" Target="https://emenscr.nesdc.go.th/viewer/view.html?id=5e5cb9ad08d9c92c132e57ba&amp;username=moi0018771" TargetMode="External"/><Relationship Id="rId769" Type="http://schemas.openxmlformats.org/officeDocument/2006/relationships/hyperlink" Target="https://emenscr.nesdc.go.th/viewer/view.html?id=5f2a5f4014c4720c160d08ae&amp;username=tat5201021" TargetMode="External"/><Relationship Id="rId976" Type="http://schemas.openxmlformats.org/officeDocument/2006/relationships/hyperlink" Target="https://emenscr.nesdc.go.th/viewer/view.html?id=5fb3549420f6a8429dff6172&amp;username=moi0019721" TargetMode="External"/><Relationship Id="rId1399" Type="http://schemas.openxmlformats.org/officeDocument/2006/relationships/hyperlink" Target="https://emenscr.nesdc.go.th/viewer/view.html?id=5fd7914707212e34f9c3024e&amp;username=mot0703561" TargetMode="External"/><Relationship Id="rId324" Type="http://schemas.openxmlformats.org/officeDocument/2006/relationships/hyperlink" Target="https://emenscr.nesdc.go.th/viewer/view.html?id=5e03092742c5ca49af55ad2b&amp;username=mots2402071" TargetMode="External"/><Relationship Id="rId531" Type="http://schemas.openxmlformats.org/officeDocument/2006/relationships/hyperlink" Target="https://emenscr.nesdc.go.th/viewer/view.html?id=5e14040cef83bc1f217190d9&amp;username=moi0019721" TargetMode="External"/><Relationship Id="rId629" Type="http://schemas.openxmlformats.org/officeDocument/2006/relationships/hyperlink" Target="https://emenscr.nesdc.go.th/viewer/view.html?id=5e252bd0edb0a925720832d2&amp;username=moi0017541" TargetMode="External"/><Relationship Id="rId1161" Type="http://schemas.openxmlformats.org/officeDocument/2006/relationships/hyperlink" Target="https://emenscr.nesdc.go.th/viewer/view.html?id=5fc65b6033c5c4157374e3da&amp;username=tat5201111" TargetMode="External"/><Relationship Id="rId1259" Type="http://schemas.openxmlformats.org/officeDocument/2006/relationships/hyperlink" Target="https://emenscr.nesdc.go.th/viewer/view.html?id=5fc9e73e5d06316aaee53339&amp;username=mots1502701" TargetMode="External"/><Relationship Id="rId1466" Type="http://schemas.openxmlformats.org/officeDocument/2006/relationships/hyperlink" Target="https://emenscr.nesdc.go.th/viewer/view.html?id=5ff5411890971b235dd2127c&amp;username=moc07081" TargetMode="External"/><Relationship Id="rId2005" Type="http://schemas.openxmlformats.org/officeDocument/2006/relationships/hyperlink" Target="https://emenscr.nesdc.go.th/viewer/view.html?id=6194bee0bab527220bfbc6c3&amp;username=mnre0214631" TargetMode="External"/><Relationship Id="rId2212" Type="http://schemas.openxmlformats.org/officeDocument/2006/relationships/hyperlink" Target="https://emenscr.nesdc.go.th/viewer/view.html?id=61b18759d52e740ca37b8ff9&amp;username=moi0017681" TargetMode="External"/><Relationship Id="rId836" Type="http://schemas.openxmlformats.org/officeDocument/2006/relationships/hyperlink" Target="https://emenscr.nesdc.go.th/viewer/view.html?id=5f2cec8767a1a91b6c4af1a3&amp;username=mot03051" TargetMode="External"/><Relationship Id="rId1021" Type="http://schemas.openxmlformats.org/officeDocument/2006/relationships/hyperlink" Target="https://emenscr.nesdc.go.th/viewer/view.html?id=5fbcca82beab9d2a7939bed7&amp;username=moi0022571" TargetMode="External"/><Relationship Id="rId1119" Type="http://schemas.openxmlformats.org/officeDocument/2006/relationships/hyperlink" Target="https://emenscr.nesdc.go.th/viewer/view.html?id=5fc4b6a5beab9d2a7939c3bb&amp;username=mot0703491" TargetMode="External"/><Relationship Id="rId1673" Type="http://schemas.openxmlformats.org/officeDocument/2006/relationships/hyperlink" Target="https://emenscr.nesdc.go.th/viewer/view.html?id=61121f4b77572f035a6ea083&amp;username=cea031" TargetMode="External"/><Relationship Id="rId1880" Type="http://schemas.openxmlformats.org/officeDocument/2006/relationships/hyperlink" Target="https://emenscr.nesdc.go.th/viewer/view.html?id=616e88fb386bae48e63252b3&amp;username=mot060931" TargetMode="External"/><Relationship Id="rId1978" Type="http://schemas.openxmlformats.org/officeDocument/2006/relationships/hyperlink" Target="https://emenscr.nesdc.go.th/viewer/view.html?id=61933acfd51ed2220a0bdbb3&amp;username=m-culture0031141" TargetMode="External"/><Relationship Id="rId903" Type="http://schemas.openxmlformats.org/officeDocument/2006/relationships/hyperlink" Target="https://emenscr.nesdc.go.th/viewer/view.html?id=5f9a2874f9cb99439af531a0&amp;username=moac10041" TargetMode="External"/><Relationship Id="rId1326" Type="http://schemas.openxmlformats.org/officeDocument/2006/relationships/hyperlink" Target="https://emenscr.nesdc.go.th/viewer/view.html?id=5fd046adc97e955911453bc6&amp;username=mot070311" TargetMode="External"/><Relationship Id="rId1533" Type="http://schemas.openxmlformats.org/officeDocument/2006/relationships/hyperlink" Target="https://emenscr.nesdc.go.th/viewer/view.html?id=6013c0ab35fb5c2f7ac7d27f&amp;username=moi5305201" TargetMode="External"/><Relationship Id="rId1740" Type="http://schemas.openxmlformats.org/officeDocument/2006/relationships/hyperlink" Target="https://emenscr.nesdc.go.th/viewer/view.html?id=61162b26ea16c95e131a2bdd&amp;username=psu05211" TargetMode="External"/><Relationship Id="rId32" Type="http://schemas.openxmlformats.org/officeDocument/2006/relationships/hyperlink" Target="https://emenscr.nesdc.go.th/viewer/view.html?id=5bfd0b754fbc1266a6d7ae07&amp;username=mots04041" TargetMode="External"/><Relationship Id="rId1600" Type="http://schemas.openxmlformats.org/officeDocument/2006/relationships/hyperlink" Target="https://emenscr.nesdc.go.th/viewer/view.html?id=60e51d32a2b09964380616a2&amp;username=mots2102481" TargetMode="External"/><Relationship Id="rId1838" Type="http://schemas.openxmlformats.org/officeDocument/2006/relationships/hyperlink" Target="https://emenscr.nesdc.go.th/viewer/view.html?id=611a771fb1eab9706bc8551e&amp;username=nu052701041" TargetMode="External"/><Relationship Id="rId181" Type="http://schemas.openxmlformats.org/officeDocument/2006/relationships/hyperlink" Target="https://emenscr.nesdc.go.th/viewer/view.html?id=5df9d1dc467aa83f5ec0b0a9&amp;username=sat1" TargetMode="External"/><Relationship Id="rId1905" Type="http://schemas.openxmlformats.org/officeDocument/2006/relationships/hyperlink" Target="https://emenscr.nesdc.go.th/viewer/view.html?id=617b7a11245b36649144c849&amp;username=m-culture0031541" TargetMode="External"/><Relationship Id="rId279" Type="http://schemas.openxmlformats.org/officeDocument/2006/relationships/hyperlink" Target="https://emenscr.nesdc.go.th/viewer/view.html?id=5e018b5342c5ca49af55a860&amp;username=tat5201121" TargetMode="External"/><Relationship Id="rId486" Type="http://schemas.openxmlformats.org/officeDocument/2006/relationships/hyperlink" Target="https://emenscr.nesdc.go.th/viewer/view.html?id=5e0da676f7206a3eeb33f586&amp;username=moi0017011" TargetMode="External"/><Relationship Id="rId693" Type="http://schemas.openxmlformats.org/officeDocument/2006/relationships/hyperlink" Target="https://emenscr.nesdc.go.th/viewer/view.html?id=5e9c0cbe8803b2752cef684d&amp;username=district15041" TargetMode="External"/><Relationship Id="rId2167" Type="http://schemas.openxmlformats.org/officeDocument/2006/relationships/hyperlink" Target="https://emenscr.nesdc.go.th/viewer/view.html?id=61ab2b60e4a0ba43f163b30d&amp;username=moi0022841" TargetMode="External"/><Relationship Id="rId139" Type="http://schemas.openxmlformats.org/officeDocument/2006/relationships/hyperlink" Target="https://emenscr.nesdc.go.th/viewer/view.html?id=5df106f0ca32fb4ed4482e4b&amp;username=mots9202141" TargetMode="External"/><Relationship Id="rId346" Type="http://schemas.openxmlformats.org/officeDocument/2006/relationships/hyperlink" Target="https://emenscr.nesdc.go.th/viewer/view.html?id=5e0332dcca0feb49b458c44b&amp;username=m-culture0031661" TargetMode="External"/><Relationship Id="rId553" Type="http://schemas.openxmlformats.org/officeDocument/2006/relationships/hyperlink" Target="https://emenscr.nesdc.go.th/viewer/view.html?id=5e15aebe5aa6096ad3aa2feb&amp;username=moph0032261" TargetMode="External"/><Relationship Id="rId760" Type="http://schemas.openxmlformats.org/officeDocument/2006/relationships/hyperlink" Target="https://emenscr.nesdc.go.th/viewer/view.html?id=5f26a7f3d49bf92ea89dd172&amp;username=mots04011" TargetMode="External"/><Relationship Id="rId998" Type="http://schemas.openxmlformats.org/officeDocument/2006/relationships/hyperlink" Target="https://emenscr.nesdc.go.th/viewer/view.html?id=5fbb3bb79a014c2a732f7279&amp;username=moac0224071" TargetMode="External"/><Relationship Id="rId1183" Type="http://schemas.openxmlformats.org/officeDocument/2006/relationships/hyperlink" Target="https://emenscr.nesdc.go.th/viewer/view.html?id=5fc73e97499a93132efec322&amp;username=moi02271011" TargetMode="External"/><Relationship Id="rId1390" Type="http://schemas.openxmlformats.org/officeDocument/2006/relationships/hyperlink" Target="https://emenscr.nesdc.go.th/viewer/view.html?id=5fd6e0396eb12634f2968c0e&amp;username=moi0017101" TargetMode="External"/><Relationship Id="rId2027" Type="http://schemas.openxmlformats.org/officeDocument/2006/relationships/hyperlink" Target="https://emenscr.nesdc.go.th/viewer/view.html?id=6197345dd221902211f9b0b3&amp;username=mots2102481" TargetMode="External"/><Relationship Id="rId2234" Type="http://schemas.openxmlformats.org/officeDocument/2006/relationships/hyperlink" Target="https://emenscr.nesdc.go.th/viewer/view.html?id=61b6fc0420af770c9d9bf85d&amp;username=m-culture02031" TargetMode="External"/><Relationship Id="rId206" Type="http://schemas.openxmlformats.org/officeDocument/2006/relationships/hyperlink" Target="https://emenscr.nesdc.go.th/viewer/view.html?id=5dfafe35b03e921a67e37348&amp;username=moi0017531" TargetMode="External"/><Relationship Id="rId413" Type="http://schemas.openxmlformats.org/officeDocument/2006/relationships/hyperlink" Target="https://emenscr.nesdc.go.th/viewer/view.html?id=5e0580713b2bc044565f77ec&amp;username=mot070391" TargetMode="External"/><Relationship Id="rId858" Type="http://schemas.openxmlformats.org/officeDocument/2006/relationships/hyperlink" Target="https://emenscr.nesdc.go.th/viewer/view.html?id=5f2d68ce374fcf0bce406107&amp;username=mnre05011" TargetMode="External"/><Relationship Id="rId1043" Type="http://schemas.openxmlformats.org/officeDocument/2006/relationships/hyperlink" Target="https://emenscr.nesdc.go.th/viewer/view.html?id=5fbf1b2b9a014c2a732f7520&amp;username=district72021" TargetMode="External"/><Relationship Id="rId1488" Type="http://schemas.openxmlformats.org/officeDocument/2006/relationships/hyperlink" Target="https://emenscr.nesdc.go.th/viewer/view.html?id=5ffb0c1b46a2d51b24e03eb9&amp;username=mots1102581" TargetMode="External"/><Relationship Id="rId1695" Type="http://schemas.openxmlformats.org/officeDocument/2006/relationships/hyperlink" Target="https://emenscr.nesdc.go.th/viewer/view.html?id=61135c3086ed660368a5bcc0&amp;username=mfu590131" TargetMode="External"/><Relationship Id="rId620" Type="http://schemas.openxmlformats.org/officeDocument/2006/relationships/hyperlink" Target="https://emenscr.nesdc.go.th/viewer/view.html?id=5e2045140d77da3a7e1d0b0d&amp;username=mot060661" TargetMode="External"/><Relationship Id="rId718" Type="http://schemas.openxmlformats.org/officeDocument/2006/relationships/hyperlink" Target="https://emenscr.nesdc.go.th/viewer/view.html?id=5ef03d043148937792caba4b&amp;username=mnre04421" TargetMode="External"/><Relationship Id="rId925" Type="http://schemas.openxmlformats.org/officeDocument/2006/relationships/hyperlink" Target="https://emenscr.nesdc.go.th/viewer/view.html?id=5fa55f42b1991b3f8585d5a5&amp;username=district15061" TargetMode="External"/><Relationship Id="rId1250" Type="http://schemas.openxmlformats.org/officeDocument/2006/relationships/hyperlink" Target="https://emenscr.nesdc.go.th/viewer/view.html?id=5fc9c548a8d9686aa79eec36&amp;username=moi0022391" TargetMode="External"/><Relationship Id="rId1348" Type="http://schemas.openxmlformats.org/officeDocument/2006/relationships/hyperlink" Target="https://emenscr.nesdc.go.th/viewer/view.html?id=5fd075eec97e955911453c94&amp;username=mots8102011" TargetMode="External"/><Relationship Id="rId1555" Type="http://schemas.openxmlformats.org/officeDocument/2006/relationships/hyperlink" Target="https://emenscr.nesdc.go.th/viewer/view.html?id=607fde31ce56bb16002f3264&amp;username=moph0032411" TargetMode="External"/><Relationship Id="rId1762" Type="http://schemas.openxmlformats.org/officeDocument/2006/relationships/hyperlink" Target="https://emenscr.nesdc.go.th/viewer/view.html?id=6116a7f0ee6abd1f94902782&amp;username=most54011" TargetMode="External"/><Relationship Id="rId2301" Type="http://schemas.openxmlformats.org/officeDocument/2006/relationships/hyperlink" Target="https://emenscr.nesdc.go.th/viewer/view.html?id=61c2df3dcf8d3033eb3ef59e&amp;username=moi0017651" TargetMode="External"/><Relationship Id="rId1110" Type="http://schemas.openxmlformats.org/officeDocument/2006/relationships/hyperlink" Target="https://emenscr.nesdc.go.th/viewer/view.html?id=5fc4a6a87232b72a71f78219&amp;username=forest_regional_58_11" TargetMode="External"/><Relationship Id="rId1208" Type="http://schemas.openxmlformats.org/officeDocument/2006/relationships/hyperlink" Target="https://emenscr.nesdc.go.th/viewer/view.html?id=5fc8615524b5b4133b5f911e&amp;username=mots4702551" TargetMode="External"/><Relationship Id="rId1415" Type="http://schemas.openxmlformats.org/officeDocument/2006/relationships/hyperlink" Target="https://emenscr.nesdc.go.th/viewer/view.html?id=5fd9d64eea2eef1b27a27114&amp;username=mot061101" TargetMode="External"/><Relationship Id="rId54" Type="http://schemas.openxmlformats.org/officeDocument/2006/relationships/hyperlink" Target="https://emenscr.nesdc.go.th/viewer/view.html?id=5cf62620985c284170d115ce&amp;username=sat1" TargetMode="External"/><Relationship Id="rId1622" Type="http://schemas.openxmlformats.org/officeDocument/2006/relationships/hyperlink" Target="https://emenscr.nesdc.go.th/viewer/view.html?id=610e373777572f035a6e9edd&amp;username=tat5201021" TargetMode="External"/><Relationship Id="rId1927" Type="http://schemas.openxmlformats.org/officeDocument/2006/relationships/hyperlink" Target="https://emenscr.nesdc.go.th/viewer/view.html?id=61835bf90f6a4831a38bf64a&amp;username=moi0017101" TargetMode="External"/><Relationship Id="rId2091" Type="http://schemas.openxmlformats.org/officeDocument/2006/relationships/hyperlink" Target="https://emenscr.nesdc.go.th/viewer/view.html?id=61a49853e55ef143eb1fc88a&amp;username=mots8502471" TargetMode="External"/><Relationship Id="rId2189" Type="http://schemas.openxmlformats.org/officeDocument/2006/relationships/hyperlink" Target="https://emenscr.nesdc.go.th/viewer/view.html?id=61b05dfec02cee271c611f42&amp;username=mot0703661" TargetMode="External"/><Relationship Id="rId270" Type="http://schemas.openxmlformats.org/officeDocument/2006/relationships/hyperlink" Target="https://emenscr.nesdc.go.th/viewer/view.html?id=5e008781b459dd49a9ac7248&amp;username=moi0022811" TargetMode="External"/><Relationship Id="rId130" Type="http://schemas.openxmlformats.org/officeDocument/2006/relationships/hyperlink" Target="https://emenscr.nesdc.go.th/viewer/view.html?id=5def9fb711e6364ece801d0b&amp;username=mots5202521" TargetMode="External"/><Relationship Id="rId368" Type="http://schemas.openxmlformats.org/officeDocument/2006/relationships/hyperlink" Target="https://emenscr.nesdc.go.th/viewer/view.html?id=5e044da2b459dd49a9ac7c3c&amp;username=mots5302731" TargetMode="External"/><Relationship Id="rId575" Type="http://schemas.openxmlformats.org/officeDocument/2006/relationships/hyperlink" Target="https://emenscr.nesdc.go.th/viewer/view.html?id=5e17f996fdbb3e70e4d8b913&amp;username=mots7202651" TargetMode="External"/><Relationship Id="rId782" Type="http://schemas.openxmlformats.org/officeDocument/2006/relationships/hyperlink" Target="https://emenscr.nesdc.go.th/viewer/view.html?id=5f2a8d05c65fbf3fac320fdf&amp;username=tat5201021" TargetMode="External"/><Relationship Id="rId2049" Type="http://schemas.openxmlformats.org/officeDocument/2006/relationships/hyperlink" Target="https://emenscr.nesdc.go.th/viewer/view.html?id=619db930794a5e1c0aba7c34&amp;username=moi0022481" TargetMode="External"/><Relationship Id="rId2256" Type="http://schemas.openxmlformats.org/officeDocument/2006/relationships/hyperlink" Target="https://emenscr.nesdc.go.th/viewer/view.html?id=61bacc29358cdf1cf6882626&amp;username=mots04031" TargetMode="External"/><Relationship Id="rId228" Type="http://schemas.openxmlformats.org/officeDocument/2006/relationships/hyperlink" Target="https://emenscr.nesdc.go.th/viewer/view.html?id=5dfc40bbc552571a72d138ac&amp;username=mots02031" TargetMode="External"/><Relationship Id="rId435" Type="http://schemas.openxmlformats.org/officeDocument/2006/relationships/hyperlink" Target="https://emenscr.nesdc.go.th/viewer/view.html?id=5e05cc9f5baa7b44654de2ac&amp;username=m-culture0031301" TargetMode="External"/><Relationship Id="rId642" Type="http://schemas.openxmlformats.org/officeDocument/2006/relationships/hyperlink" Target="https://emenscr.nesdc.go.th/viewer/view.html?id=5e2bed3cc0a87e57c778d94e&amp;username=district49031" TargetMode="External"/><Relationship Id="rId1065" Type="http://schemas.openxmlformats.org/officeDocument/2006/relationships/hyperlink" Target="https://emenscr.nesdc.go.th/viewer/view.html?id=5fbf78250d3eec2a6b9e4f78&amp;username=mot0703141" TargetMode="External"/><Relationship Id="rId1272" Type="http://schemas.openxmlformats.org/officeDocument/2006/relationships/hyperlink" Target="https://emenscr.nesdc.go.th/viewer/view.html?id=5fcc8c681540bf161ab2762c&amp;username=moi0017261" TargetMode="External"/><Relationship Id="rId2116" Type="http://schemas.openxmlformats.org/officeDocument/2006/relationships/hyperlink" Target="https://emenscr.nesdc.go.th/viewer/view.html?id=61a7021977658f43f36683ea&amp;username=mot060181" TargetMode="External"/><Relationship Id="rId2323" Type="http://schemas.openxmlformats.org/officeDocument/2006/relationships/hyperlink" Target="https://emenscr.nesdc.go.th/viewer/view.html?id=61dbdbbb1288e771933ab6ef&amp;username=mot060121" TargetMode="External"/><Relationship Id="rId502" Type="http://schemas.openxmlformats.org/officeDocument/2006/relationships/hyperlink" Target="https://emenscr.nesdc.go.th/viewer/view.html?id=5e0f081a6a53e20830514e41&amp;username=mot060721" TargetMode="External"/><Relationship Id="rId947" Type="http://schemas.openxmlformats.org/officeDocument/2006/relationships/hyperlink" Target="https://emenscr.nesdc.go.th/viewer/view.html?id=5faa74443f6eff6c49213a3e&amp;username=mot060931" TargetMode="External"/><Relationship Id="rId1132" Type="http://schemas.openxmlformats.org/officeDocument/2006/relationships/hyperlink" Target="https://emenscr.nesdc.go.th/viewer/view.html?id=5fc5b538da05356620e16c5a&amp;username=dsdw_regional_621" TargetMode="External"/><Relationship Id="rId1577" Type="http://schemas.openxmlformats.org/officeDocument/2006/relationships/hyperlink" Target="https://emenscr.nesdc.go.th/viewer/view.html?id=60c1bad81f2457187269373b&amp;username=mots04041" TargetMode="External"/><Relationship Id="rId1784" Type="http://schemas.openxmlformats.org/officeDocument/2006/relationships/hyperlink" Target="https://emenscr.nesdc.go.th/viewer/view.html?id=6117a253ee6abd1f9490283d&amp;username=dasta1" TargetMode="External"/><Relationship Id="rId1991" Type="http://schemas.openxmlformats.org/officeDocument/2006/relationships/hyperlink" Target="https://emenscr.nesdc.go.th/viewer/view.html?id=619477eea679c7221758eafe&amp;username=tat5201181" TargetMode="External"/><Relationship Id="rId76" Type="http://schemas.openxmlformats.org/officeDocument/2006/relationships/hyperlink" Target="https://emenscr.nesdc.go.th/viewer/view.html?id=5d57b9ce5361a61722c2fdd5&amp;username=tat5201091" TargetMode="External"/><Relationship Id="rId807" Type="http://schemas.openxmlformats.org/officeDocument/2006/relationships/hyperlink" Target="https://emenscr.nesdc.go.th/viewer/view.html?id=5f2bd454ab9aa9251e67f6b1&amp;username=mots02121" TargetMode="External"/><Relationship Id="rId1437" Type="http://schemas.openxmlformats.org/officeDocument/2006/relationships/hyperlink" Target="https://emenscr.nesdc.go.th/viewer/view.html?id=5fe98f6e48dad842bf57c76f&amp;username=opm0001341" TargetMode="External"/><Relationship Id="rId1644" Type="http://schemas.openxmlformats.org/officeDocument/2006/relationships/hyperlink" Target="https://emenscr.nesdc.go.th/viewer/view.html?id=6110fe8aef40ea035b9d1039&amp;username=mots04041" TargetMode="External"/><Relationship Id="rId1851" Type="http://schemas.openxmlformats.org/officeDocument/2006/relationships/hyperlink" Target="https://emenscr.nesdc.go.th/viewer/view.html?id=6153df2e908fc2762fc30290&amp;username=mots2702611" TargetMode="External"/><Relationship Id="rId1504" Type="http://schemas.openxmlformats.org/officeDocument/2006/relationships/hyperlink" Target="https://emenscr.nesdc.go.th/viewer/view.html?id=6007b58df9428031247e9832&amp;username=moi0017541" TargetMode="External"/><Relationship Id="rId1711" Type="http://schemas.openxmlformats.org/officeDocument/2006/relationships/hyperlink" Target="https://emenscr.nesdc.go.th/viewer/view.html?id=61139fcc5739d16ece9264ce&amp;username=mots04031" TargetMode="External"/><Relationship Id="rId1949" Type="http://schemas.openxmlformats.org/officeDocument/2006/relationships/hyperlink" Target="https://emenscr.nesdc.go.th/viewer/view.html?id=6184ea59f1b02731a2313464&amp;username=district15031" TargetMode="External"/><Relationship Id="rId292" Type="http://schemas.openxmlformats.org/officeDocument/2006/relationships/hyperlink" Target="https://emenscr.nesdc.go.th/viewer/view.html?id=5e01ce2a6f155549ab8fb937&amp;username=moi0018141" TargetMode="External"/><Relationship Id="rId1809" Type="http://schemas.openxmlformats.org/officeDocument/2006/relationships/hyperlink" Target="https://emenscr.nesdc.go.th/viewer/view.html?id=611a1676b1eab9706bc853fa&amp;username=rmuti34001" TargetMode="External"/><Relationship Id="rId597" Type="http://schemas.openxmlformats.org/officeDocument/2006/relationships/hyperlink" Target="https://emenscr.nesdc.go.th/viewer/view.html?id=5e1ed4eddd5aa7472e846238&amp;username=mots1902621" TargetMode="External"/><Relationship Id="rId2180" Type="http://schemas.openxmlformats.org/officeDocument/2006/relationships/hyperlink" Target="https://emenscr.nesdc.go.th/viewer/view.html?id=61b01df3e55ef143eb1fcf0d&amp;username=mot060671" TargetMode="External"/><Relationship Id="rId2278" Type="http://schemas.openxmlformats.org/officeDocument/2006/relationships/hyperlink" Target="https://emenscr.nesdc.go.th/viewer/view.html?id=61c00687132398622df86efc&amp;username=rus0585141" TargetMode="External"/><Relationship Id="rId152" Type="http://schemas.openxmlformats.org/officeDocument/2006/relationships/hyperlink" Target="https://emenscr.nesdc.go.th/viewer/view.html?id=5df70608cf2dda1a4f64d8ee&amp;username=m-culture0031241" TargetMode="External"/><Relationship Id="rId457" Type="http://schemas.openxmlformats.org/officeDocument/2006/relationships/hyperlink" Target="https://emenscr.nesdc.go.th/viewer/view.html?id=5e094289fe8d2c3e610a0f65&amp;username=mots1702631" TargetMode="External"/><Relationship Id="rId1087" Type="http://schemas.openxmlformats.org/officeDocument/2006/relationships/hyperlink" Target="https://emenscr.nesdc.go.th/viewer/view.html?id=5fc2002b0d3eec2a6b9e50b7&amp;username=tat5201211" TargetMode="External"/><Relationship Id="rId1294" Type="http://schemas.openxmlformats.org/officeDocument/2006/relationships/hyperlink" Target="https://emenscr.nesdc.go.th/viewer/view.html?id=5fcef0a956035d16079a0898&amp;username=m-culture0031561" TargetMode="External"/><Relationship Id="rId2040" Type="http://schemas.openxmlformats.org/officeDocument/2006/relationships/hyperlink" Target="https://emenscr.nesdc.go.th/viewer/view.html?id=619c596a38229f3d4dda75fb&amp;username=mot0703211" TargetMode="External"/><Relationship Id="rId2138" Type="http://schemas.openxmlformats.org/officeDocument/2006/relationships/hyperlink" Target="https://emenscr.nesdc.go.th/viewer/view.html?id=61a86004e55ef143eb1fcb66&amp;username=moi0019311" TargetMode="External"/><Relationship Id="rId664" Type="http://schemas.openxmlformats.org/officeDocument/2006/relationships/hyperlink" Target="https://emenscr.nesdc.go.th/viewer/view.html?id=5e32b2cc06217a0bee176574&amp;username=mots02011" TargetMode="External"/><Relationship Id="rId871" Type="http://schemas.openxmlformats.org/officeDocument/2006/relationships/hyperlink" Target="https://emenscr.nesdc.go.th/viewer/view.html?id=5f59f074d506130fc4d48e1f&amp;username=mot0703131" TargetMode="External"/><Relationship Id="rId969" Type="http://schemas.openxmlformats.org/officeDocument/2006/relationships/hyperlink" Target="https://emenscr.nesdc.go.th/viewer/view.html?id=5fb32988f1fa732ce2f634a4&amp;username=mots04061" TargetMode="External"/><Relationship Id="rId1599" Type="http://schemas.openxmlformats.org/officeDocument/2006/relationships/hyperlink" Target="https://emenscr.nesdc.go.th/viewer/view.html?id=60e3d56ea792f56431f57c14&amp;username=mot060641" TargetMode="External"/><Relationship Id="rId317" Type="http://schemas.openxmlformats.org/officeDocument/2006/relationships/hyperlink" Target="https://emenscr.nesdc.go.th/viewer/view.html?id=5e02e5eab459dd49a9ac77b8&amp;username=m-culture0031661" TargetMode="External"/><Relationship Id="rId524" Type="http://schemas.openxmlformats.org/officeDocument/2006/relationships/hyperlink" Target="https://emenscr.nesdc.go.th/viewer/view.html?id=5e13f82aef83bc1f217190bb&amp;username=moph0032251" TargetMode="External"/><Relationship Id="rId731" Type="http://schemas.openxmlformats.org/officeDocument/2006/relationships/hyperlink" Target="https://emenscr.nesdc.go.th/viewer/view.html?id=5f0da65e91989162dfcc1517&amp;username=moi0017101" TargetMode="External"/><Relationship Id="rId1154" Type="http://schemas.openxmlformats.org/officeDocument/2006/relationships/hyperlink" Target="https://emenscr.nesdc.go.th/viewer/view.html?id=5fc64fe6ce812b157b6161bb&amp;username=tat5201201" TargetMode="External"/><Relationship Id="rId1361" Type="http://schemas.openxmlformats.org/officeDocument/2006/relationships/hyperlink" Target="https://emenscr.nesdc.go.th/viewer/view.html?id=5fd09ce0c97e955911453d63&amp;username=moi0017741" TargetMode="External"/><Relationship Id="rId1459" Type="http://schemas.openxmlformats.org/officeDocument/2006/relationships/hyperlink" Target="https://emenscr.nesdc.go.th/viewer/view.html?id=5ff41079664e7b27cf1441c7&amp;username=district34221" TargetMode="External"/><Relationship Id="rId2205" Type="http://schemas.openxmlformats.org/officeDocument/2006/relationships/hyperlink" Target="https://emenscr.nesdc.go.th/viewer/view.html?id=61b081974b76812722f74ae8&amp;username=m-culture0031191" TargetMode="External"/><Relationship Id="rId98" Type="http://schemas.openxmlformats.org/officeDocument/2006/relationships/hyperlink" Target="https://emenscr.nesdc.go.th/viewer/view.html?id=5db42dd4395adc146fd4853e&amp;username=dru0563061" TargetMode="External"/><Relationship Id="rId829" Type="http://schemas.openxmlformats.org/officeDocument/2006/relationships/hyperlink" Target="https://emenscr.nesdc.go.th/viewer/view.html?id=5f2cd0bc67a1a91b6c4af103&amp;username=moac06061" TargetMode="External"/><Relationship Id="rId1014" Type="http://schemas.openxmlformats.org/officeDocument/2006/relationships/hyperlink" Target="https://emenscr.nesdc.go.th/viewer/view.html?id=5fbcbe87beab9d2a7939bec0&amp;username=m-culture0031621" TargetMode="External"/><Relationship Id="rId1221" Type="http://schemas.openxmlformats.org/officeDocument/2006/relationships/hyperlink" Target="https://emenscr.nesdc.go.th/viewer/view.html?id=5fc88e035d06316aaee5318b&amp;username=mot060371" TargetMode="External"/><Relationship Id="rId1666" Type="http://schemas.openxmlformats.org/officeDocument/2006/relationships/hyperlink" Target="https://emenscr.nesdc.go.th/viewer/view.html?id=61121183ef40ea035b9d10d5&amp;username=mots04061" TargetMode="External"/><Relationship Id="rId1873" Type="http://schemas.openxmlformats.org/officeDocument/2006/relationships/hyperlink" Target="https://emenscr.nesdc.go.th/viewer/view.html?id=616d35d54e72b56eb592a9ab&amp;username=rid_regional_25_21" TargetMode="External"/><Relationship Id="rId1319" Type="http://schemas.openxmlformats.org/officeDocument/2006/relationships/hyperlink" Target="https://emenscr.nesdc.go.th/viewer/view.html?id=5fcf4af256035d16079a09fb&amp;username=district65071" TargetMode="External"/><Relationship Id="rId1526" Type="http://schemas.openxmlformats.org/officeDocument/2006/relationships/hyperlink" Target="https://emenscr.nesdc.go.th/viewer/view.html?id=600fd9604037f647d85e80f4&amp;username=tat5201021" TargetMode="External"/><Relationship Id="rId1733" Type="http://schemas.openxmlformats.org/officeDocument/2006/relationships/hyperlink" Target="https://emenscr.nesdc.go.th/viewer/view.html?id=611613f39e73c2431f59bfa4&amp;username=m-culture02041" TargetMode="External"/><Relationship Id="rId1940" Type="http://schemas.openxmlformats.org/officeDocument/2006/relationships/hyperlink" Target="https://emenscr.nesdc.go.th/viewer/view.html?id=6183a00af1b02731a2313309&amp;username=moi0017101" TargetMode="External"/><Relationship Id="rId25" Type="http://schemas.openxmlformats.org/officeDocument/2006/relationships/hyperlink" Target="https://emenscr.nesdc.go.th/viewer/view.html?id=5beaa4a249b9c605ba60a363&amp;username=mots04051" TargetMode="External"/><Relationship Id="rId1800" Type="http://schemas.openxmlformats.org/officeDocument/2006/relationships/hyperlink" Target="https://emenscr.nesdc.go.th/viewer/view.html?id=6119f26083a6677074486173&amp;username=nrru0544091" TargetMode="External"/><Relationship Id="rId174" Type="http://schemas.openxmlformats.org/officeDocument/2006/relationships/hyperlink" Target="https://emenscr.nesdc.go.th/viewer/view.html?id=5df9c7c4467aa83f5ec0b07d&amp;username=mots2102481" TargetMode="External"/><Relationship Id="rId381" Type="http://schemas.openxmlformats.org/officeDocument/2006/relationships/hyperlink" Target="https://emenscr.nesdc.go.th/viewer/view.html?id=5e046a10b459dd49a9ac7d52&amp;username=mots3902691" TargetMode="External"/><Relationship Id="rId2062" Type="http://schemas.openxmlformats.org/officeDocument/2006/relationships/hyperlink" Target="https://emenscr.nesdc.go.th/viewer/view.html?id=619f1c12960f7861c4d87a8e&amp;username=mot0703141" TargetMode="External"/><Relationship Id="rId241" Type="http://schemas.openxmlformats.org/officeDocument/2006/relationships/hyperlink" Target="https://emenscr.nesdc.go.th/viewer/view.html?id=5dfc9124ba396e3a82dca536&amp;username=mots3102261" TargetMode="External"/><Relationship Id="rId479" Type="http://schemas.openxmlformats.org/officeDocument/2006/relationships/hyperlink" Target="https://emenscr.nesdc.go.th/viewer/view.html?id=5e0b18ffa398d53e6c8ddffa&amp;username=ksu056852" TargetMode="External"/><Relationship Id="rId686" Type="http://schemas.openxmlformats.org/officeDocument/2006/relationships/hyperlink" Target="https://emenscr.nesdc.go.th/viewer/view.html?id=5e8ecc3856adb750198efc17&amp;username=mot060381" TargetMode="External"/><Relationship Id="rId893" Type="http://schemas.openxmlformats.org/officeDocument/2006/relationships/hyperlink" Target="https://emenscr.nesdc.go.th/viewer/view.html?id=5f880ee09455193a1485e97f&amp;username=mots9102571" TargetMode="External"/><Relationship Id="rId339" Type="http://schemas.openxmlformats.org/officeDocument/2006/relationships/hyperlink" Target="https://emenscr.nesdc.go.th/viewer/view.html?id=5e0325df6f155549ab8fbdb9&amp;username=tat5201091" TargetMode="External"/><Relationship Id="rId546" Type="http://schemas.openxmlformats.org/officeDocument/2006/relationships/hyperlink" Target="https://emenscr.nesdc.go.th/viewer/view.html?id=5e15a0980e30786ac928b34e&amp;username=mot0703511" TargetMode="External"/><Relationship Id="rId753" Type="http://schemas.openxmlformats.org/officeDocument/2006/relationships/hyperlink" Target="https://emenscr.nesdc.go.th/viewer/view.html?id=5f2686345eb2cd2eaa464ac7&amp;username=mots04011" TargetMode="External"/><Relationship Id="rId1176" Type="http://schemas.openxmlformats.org/officeDocument/2006/relationships/hyperlink" Target="https://emenscr.nesdc.go.th/viewer/view.html?id=5fc71c35499a93132efec2da&amp;username=mots8402661" TargetMode="External"/><Relationship Id="rId1383" Type="http://schemas.openxmlformats.org/officeDocument/2006/relationships/hyperlink" Target="https://emenscr.nesdc.go.th/viewer/view.html?id=5fd6a1ae07212e34f9c300ef&amp;username=moi0017121" TargetMode="External"/><Relationship Id="rId2227" Type="http://schemas.openxmlformats.org/officeDocument/2006/relationships/hyperlink" Target="https://emenscr.nesdc.go.th/viewer/view.html?id=61b1f8c1d52e740ca37b90da&amp;username=moi0017691" TargetMode="External"/><Relationship Id="rId101" Type="http://schemas.openxmlformats.org/officeDocument/2006/relationships/hyperlink" Target="https://emenscr.nesdc.go.th/viewer/view.html?id=5db6890b395adc146fd48659&amp;username=mots04021" TargetMode="External"/><Relationship Id="rId406" Type="http://schemas.openxmlformats.org/officeDocument/2006/relationships/hyperlink" Target="https://emenscr.nesdc.go.th/viewer/view.html?id=5e0576a75baa7b44654ddf4f&amp;username=tat5201241" TargetMode="External"/><Relationship Id="rId960" Type="http://schemas.openxmlformats.org/officeDocument/2006/relationships/hyperlink" Target="https://emenscr.nesdc.go.th/viewer/view.html?id=5fae2ff42806e76c3c3d659a&amp;username=mot060281" TargetMode="External"/><Relationship Id="rId1036" Type="http://schemas.openxmlformats.org/officeDocument/2006/relationships/hyperlink" Target="https://emenscr.nesdc.go.th/viewer/view.html?id=5fbe12d17232b72a71f77e73&amp;username=mots04061" TargetMode="External"/><Relationship Id="rId1243" Type="http://schemas.openxmlformats.org/officeDocument/2006/relationships/hyperlink" Target="https://emenscr.nesdc.go.th/viewer/view.html?id=5fc9b8b48290676ab1b9c7a9&amp;username=moi0019511" TargetMode="External"/><Relationship Id="rId1590" Type="http://schemas.openxmlformats.org/officeDocument/2006/relationships/hyperlink" Target="https://emenscr.nesdc.go.th/viewer/view.html?id=60dd640c96e38557d6a88962&amp;username=mots7202651" TargetMode="External"/><Relationship Id="rId1688" Type="http://schemas.openxmlformats.org/officeDocument/2006/relationships/hyperlink" Target="https://emenscr.nesdc.go.th/viewer/view.html?id=61128c042482000361ae7fe2&amp;username=moi04081" TargetMode="External"/><Relationship Id="rId1895" Type="http://schemas.openxmlformats.org/officeDocument/2006/relationships/hyperlink" Target="https://emenscr.nesdc.go.th/viewer/view.html?id=617a26ab0653b75cbc802a39&amp;username=mot060371" TargetMode="External"/><Relationship Id="rId613" Type="http://schemas.openxmlformats.org/officeDocument/2006/relationships/hyperlink" Target="https://emenscr.nesdc.go.th/viewer/view.html?id=5e202a48ad9dbf2a6b64fc38&amp;username=mots04041" TargetMode="External"/><Relationship Id="rId820" Type="http://schemas.openxmlformats.org/officeDocument/2006/relationships/hyperlink" Target="https://emenscr.nesdc.go.th/viewer/view.html?id=5f2c20f35d3d8c1b64cee061&amp;username=psu05211" TargetMode="External"/><Relationship Id="rId918" Type="http://schemas.openxmlformats.org/officeDocument/2006/relationships/hyperlink" Target="https://emenscr.nesdc.go.th/viewer/view.html?id=5fa38206e6c1d8313a2ffaf1&amp;username=mots04041" TargetMode="External"/><Relationship Id="rId1450" Type="http://schemas.openxmlformats.org/officeDocument/2006/relationships/hyperlink" Target="https://emenscr.nesdc.go.th/viewer/view.html?id=5fec2f9b59995c1fbade8eb1&amp;username=yru0559151" TargetMode="External"/><Relationship Id="rId1548" Type="http://schemas.openxmlformats.org/officeDocument/2006/relationships/hyperlink" Target="https://emenscr.nesdc.go.th/viewer/view.html?id=605c709cd70f8e64c42dc5e3&amp;username=moph10071" TargetMode="External"/><Relationship Id="rId1755" Type="http://schemas.openxmlformats.org/officeDocument/2006/relationships/hyperlink" Target="https://emenscr.nesdc.go.th/viewer/view.html?id=61167ebeee6abd1f94902744&amp;username=psu05211" TargetMode="External"/><Relationship Id="rId1103" Type="http://schemas.openxmlformats.org/officeDocument/2006/relationships/hyperlink" Target="https://emenscr.nesdc.go.th/viewer/view.html?id=5fc480d0beab9d2a7939c31b&amp;username=m-culture0031491" TargetMode="External"/><Relationship Id="rId1310" Type="http://schemas.openxmlformats.org/officeDocument/2006/relationships/hyperlink" Target="https://emenscr.nesdc.go.th/viewer/view.html?id=5fcf2db756035d16079a0981&amp;username=district65021" TargetMode="External"/><Relationship Id="rId1408" Type="http://schemas.openxmlformats.org/officeDocument/2006/relationships/hyperlink" Target="https://emenscr.nesdc.go.th/viewer/view.html?id=5fd8ace0a048ce28c3ee650a&amp;username=mot060301" TargetMode="External"/><Relationship Id="rId1962" Type="http://schemas.openxmlformats.org/officeDocument/2006/relationships/hyperlink" Target="https://emenscr.nesdc.go.th/viewer/view.html?id=618cde4cceda15328416c232&amp;username=m-culture06041" TargetMode="External"/><Relationship Id="rId47" Type="http://schemas.openxmlformats.org/officeDocument/2006/relationships/hyperlink" Target="https://emenscr.nesdc.go.th/viewer/view.html?id=5cc6b4eba392573fe1bc7145&amp;username=dasta1" TargetMode="External"/><Relationship Id="rId1615" Type="http://schemas.openxmlformats.org/officeDocument/2006/relationships/hyperlink" Target="https://emenscr.nesdc.go.th/viewer/view.html?id=610a24f6d9ddc16fa006875c&amp;username=sat21" TargetMode="External"/><Relationship Id="rId1822" Type="http://schemas.openxmlformats.org/officeDocument/2006/relationships/hyperlink" Target="https://emenscr.nesdc.go.th/viewer/view.html?id=611a40a3e587a9706c8ae2e5&amp;username=mots02031" TargetMode="External"/><Relationship Id="rId196" Type="http://schemas.openxmlformats.org/officeDocument/2006/relationships/hyperlink" Target="https://emenscr.nesdc.go.th/viewer/view.html?id=5df9fb52caa0dc3f63b8c59a&amp;username=mots02041" TargetMode="External"/><Relationship Id="rId2084" Type="http://schemas.openxmlformats.org/officeDocument/2006/relationships/hyperlink" Target="https://emenscr.nesdc.go.th/viewer/view.html?id=61a45e90e55ef143eb1fc800&amp;username=dmcr04131" TargetMode="External"/><Relationship Id="rId2291" Type="http://schemas.openxmlformats.org/officeDocument/2006/relationships/hyperlink" Target="https://emenscr.nesdc.go.th/viewer/view.html?id=61c0542f132398622df86fa6&amp;username=mots02041" TargetMode="External"/><Relationship Id="rId263" Type="http://schemas.openxmlformats.org/officeDocument/2006/relationships/hyperlink" Target="https://emenscr.nesdc.go.th/viewer/view.html?id=5e0079f9b459dd49a9ac71c6&amp;username=mdes06031" TargetMode="External"/><Relationship Id="rId470" Type="http://schemas.openxmlformats.org/officeDocument/2006/relationships/hyperlink" Target="https://emenscr.nesdc.go.th/viewer/view.html?id=5e0aa555fe8d2c3e610a106d&amp;username=m-culture0031491" TargetMode="External"/><Relationship Id="rId2151" Type="http://schemas.openxmlformats.org/officeDocument/2006/relationships/hyperlink" Target="https://emenscr.nesdc.go.th/viewer/view.html?id=61a9b5e07a9fbf43eacea84b&amp;username=dnp_regional_48_11" TargetMode="External"/><Relationship Id="rId123" Type="http://schemas.openxmlformats.org/officeDocument/2006/relationships/hyperlink" Target="https://emenscr.nesdc.go.th/viewer/view.html?id=5de776a4a4f65846b25d41be&amp;username=mots6502361" TargetMode="External"/><Relationship Id="rId330" Type="http://schemas.openxmlformats.org/officeDocument/2006/relationships/hyperlink" Target="https://emenscr.nesdc.go.th/viewer/view.html?id=5e03172f6f155549ab8fbd0f&amp;username=mots8102011" TargetMode="External"/><Relationship Id="rId568" Type="http://schemas.openxmlformats.org/officeDocument/2006/relationships/hyperlink" Target="https://emenscr.nesdc.go.th/viewer/view.html?id=5e16f4bcab990e30f23224ba&amp;username=district11041" TargetMode="External"/><Relationship Id="rId775" Type="http://schemas.openxmlformats.org/officeDocument/2006/relationships/hyperlink" Target="https://emenscr.nesdc.go.th/viewer/view.html?id=5f2a6942adc5890c1c144db3&amp;username=tat5201021" TargetMode="External"/><Relationship Id="rId982" Type="http://schemas.openxmlformats.org/officeDocument/2006/relationships/hyperlink" Target="https://emenscr.nesdc.go.th/viewer/view.html?id=5fb48e1556c36d429b4879fa&amp;username=onab0034721" TargetMode="External"/><Relationship Id="rId1198" Type="http://schemas.openxmlformats.org/officeDocument/2006/relationships/hyperlink" Target="https://emenscr.nesdc.go.th/viewer/view.html?id=5fc7643624b5b4133b5f9088&amp;username=mot0703641" TargetMode="External"/><Relationship Id="rId2011" Type="http://schemas.openxmlformats.org/officeDocument/2006/relationships/hyperlink" Target="https://emenscr.nesdc.go.th/viewer/view.html?id=6194d73abab527220bfbc6f6&amp;username=mnre0214301" TargetMode="External"/><Relationship Id="rId2249" Type="http://schemas.openxmlformats.org/officeDocument/2006/relationships/hyperlink" Target="https://emenscr.nesdc.go.th/viewer/view.html?id=61b8a4c58104c62e45b2eac0&amp;username=moac0009651" TargetMode="External"/><Relationship Id="rId428" Type="http://schemas.openxmlformats.org/officeDocument/2006/relationships/hyperlink" Target="https://emenscr.nesdc.go.th/viewer/view.html?id=5e05b7cae82416445c17a3ca&amp;username=mot0703291" TargetMode="External"/><Relationship Id="rId635" Type="http://schemas.openxmlformats.org/officeDocument/2006/relationships/hyperlink" Target="https://emenscr.nesdc.go.th/viewer/view.html?id=5e2868fe804f6552226dcc56&amp;username=mot060481" TargetMode="External"/><Relationship Id="rId842" Type="http://schemas.openxmlformats.org/officeDocument/2006/relationships/hyperlink" Target="https://emenscr.nesdc.go.th/viewer/view.html?id=5f2d0e7a1e9bcf1b6a3367c7&amp;username=nida05263081" TargetMode="External"/><Relationship Id="rId1058" Type="http://schemas.openxmlformats.org/officeDocument/2006/relationships/hyperlink" Target="https://emenscr.nesdc.go.th/viewer/view.html?id=5fbf648dbeab9d2a7939c0c1&amp;username=mot0703731" TargetMode="External"/><Relationship Id="rId1265" Type="http://schemas.openxmlformats.org/officeDocument/2006/relationships/hyperlink" Target="https://emenscr.nesdc.go.th/viewer/view.html?id=5fca01df9c9b606d217143b1&amp;username=mots5402391" TargetMode="External"/><Relationship Id="rId1472" Type="http://schemas.openxmlformats.org/officeDocument/2006/relationships/hyperlink" Target="https://emenscr.nesdc.go.th/viewer/view.html?id=5ff58b2de43e3c47aabd99a0&amp;username=district34071" TargetMode="External"/><Relationship Id="rId2109" Type="http://schemas.openxmlformats.org/officeDocument/2006/relationships/hyperlink" Target="https://emenscr.nesdc.go.th/viewer/view.html?id=61a6fbe677658f43f36683cc&amp;username=mots5702121" TargetMode="External"/><Relationship Id="rId2316" Type="http://schemas.openxmlformats.org/officeDocument/2006/relationships/hyperlink" Target="https://emenscr.nesdc.go.th/viewer/view.html?id=61c894d505ce8c789a08e059&amp;username=mots003811" TargetMode="External"/><Relationship Id="rId702" Type="http://schemas.openxmlformats.org/officeDocument/2006/relationships/hyperlink" Target="https://emenscr.nesdc.go.th/viewer/view.html?id=5eba1ecb21802a5e538ba8db&amp;username=moph05051" TargetMode="External"/><Relationship Id="rId1125" Type="http://schemas.openxmlformats.org/officeDocument/2006/relationships/hyperlink" Target="https://emenscr.nesdc.go.th/viewer/view.html?id=5fc4d69d503b94399c9d8763&amp;username=mot060851" TargetMode="External"/><Relationship Id="rId1332" Type="http://schemas.openxmlformats.org/officeDocument/2006/relationships/hyperlink" Target="https://emenscr.nesdc.go.th/viewer/view.html?id=5fd04f2be4c2575912afde40&amp;username=district65071" TargetMode="External"/><Relationship Id="rId1777" Type="http://schemas.openxmlformats.org/officeDocument/2006/relationships/hyperlink" Target="https://emenscr.nesdc.go.th/viewer/view.html?id=611777824bf4461f93d6e59d&amp;username=stou052201031" TargetMode="External"/><Relationship Id="rId1984" Type="http://schemas.openxmlformats.org/officeDocument/2006/relationships/hyperlink" Target="https://emenscr.nesdc.go.th/viewer/view.html?id=61947076d221902211f9aea8&amp;username=tat5201091" TargetMode="External"/><Relationship Id="rId69" Type="http://schemas.openxmlformats.org/officeDocument/2006/relationships/hyperlink" Target="https://emenscr.nesdc.go.th/viewer/view.html?id=5d5784045361a61722c2fdbd&amp;username=tat5201091" TargetMode="External"/><Relationship Id="rId1637" Type="http://schemas.openxmlformats.org/officeDocument/2006/relationships/hyperlink" Target="https://emenscr.nesdc.go.th/viewer/view.html?id=6110e8c32482000361ae7e34&amp;username=mots04041" TargetMode="External"/><Relationship Id="rId1844" Type="http://schemas.openxmlformats.org/officeDocument/2006/relationships/hyperlink" Target="https://emenscr.nesdc.go.th/viewer/view.html?id=612de6f3914dee5ac289f1c8&amp;username=mot0703511" TargetMode="External"/><Relationship Id="rId1704" Type="http://schemas.openxmlformats.org/officeDocument/2006/relationships/hyperlink" Target="https://emenscr.nesdc.go.th/viewer/view.html?id=611390df86ed660368a5bd49&amp;username=mots04051" TargetMode="External"/><Relationship Id="rId285" Type="http://schemas.openxmlformats.org/officeDocument/2006/relationships/hyperlink" Target="https://emenscr.nesdc.go.th/viewer/view.html?id=5e01c162ca0feb49b458bf63&amp;username=mot060571" TargetMode="External"/><Relationship Id="rId1911" Type="http://schemas.openxmlformats.org/officeDocument/2006/relationships/hyperlink" Target="https://emenscr.nesdc.go.th/viewer/view.html?id=6180b4f454647b65dda82ce2&amp;username=mot060711" TargetMode="External"/><Relationship Id="rId492" Type="http://schemas.openxmlformats.org/officeDocument/2006/relationships/hyperlink" Target="https://emenscr.nesdc.go.th/viewer/view.html?id=5e0ebba9d5c16e3ef85ebf26&amp;username=mots3302541" TargetMode="External"/><Relationship Id="rId797" Type="http://schemas.openxmlformats.org/officeDocument/2006/relationships/hyperlink" Target="https://emenscr.nesdc.go.th/viewer/view.html?id=5f2bb2dc5ae40c252664c11f&amp;username=psu05211" TargetMode="External"/><Relationship Id="rId2173" Type="http://schemas.openxmlformats.org/officeDocument/2006/relationships/hyperlink" Target="https://emenscr.nesdc.go.th/viewer/view.html?id=61af1f9177658f43f3668814&amp;username=mot060571" TargetMode="External"/><Relationship Id="rId145" Type="http://schemas.openxmlformats.org/officeDocument/2006/relationships/hyperlink" Target="https://emenscr.nesdc.go.th/viewer/view.html?id=5df342e3c24dfe2c4f174ce2&amp;username=mots4702551" TargetMode="External"/><Relationship Id="rId352" Type="http://schemas.openxmlformats.org/officeDocument/2006/relationships/hyperlink" Target="https://emenscr.nesdc.go.th/viewer/view.html?id=5e036c04ca0feb49b458c4cd&amp;username=nsru0616041" TargetMode="External"/><Relationship Id="rId1287" Type="http://schemas.openxmlformats.org/officeDocument/2006/relationships/hyperlink" Target="https://emenscr.nesdc.go.th/viewer/view.html?id=5fcdf2f81540bf161ab277cb&amp;username=mot060241" TargetMode="External"/><Relationship Id="rId2033" Type="http://schemas.openxmlformats.org/officeDocument/2006/relationships/hyperlink" Target="https://emenscr.nesdc.go.th/viewer/view.html?id=619b0a165e6a003d4c76bed7&amp;username=mots2302151" TargetMode="External"/><Relationship Id="rId2240" Type="http://schemas.openxmlformats.org/officeDocument/2006/relationships/hyperlink" Target="https://emenscr.nesdc.go.th/viewer/view.html?id=61b835528104c62e45b2ea21&amp;username=moi0022391" TargetMode="External"/><Relationship Id="rId212" Type="http://schemas.openxmlformats.org/officeDocument/2006/relationships/hyperlink" Target="https://emenscr.nesdc.go.th/viewer/view.html?id=5dfb00eee02dae1a6dd4bb7b&amp;username=moph05031" TargetMode="External"/><Relationship Id="rId657" Type="http://schemas.openxmlformats.org/officeDocument/2006/relationships/hyperlink" Target="https://emenscr.nesdc.go.th/viewer/view.html?id=5e2febcd499a092fe9713844&amp;username=mot060931" TargetMode="External"/><Relationship Id="rId864" Type="http://schemas.openxmlformats.org/officeDocument/2006/relationships/hyperlink" Target="https://emenscr.nesdc.go.th/viewer/view.html?id=5f3a4ff1c3ac35097c8d317e&amp;username=m-culture0031161" TargetMode="External"/><Relationship Id="rId1494" Type="http://schemas.openxmlformats.org/officeDocument/2006/relationships/hyperlink" Target="https://emenscr.nesdc.go.th/viewer/view.html?id=6001023818c77a294c919591&amp;username=mots02021" TargetMode="External"/><Relationship Id="rId1799" Type="http://schemas.openxmlformats.org/officeDocument/2006/relationships/hyperlink" Target="https://emenscr.nesdc.go.th/viewer/view.html?id=6119eef9b1eab9706bc8533b&amp;username=nrru0544091" TargetMode="External"/><Relationship Id="rId2100" Type="http://schemas.openxmlformats.org/officeDocument/2006/relationships/hyperlink" Target="https://emenscr.nesdc.go.th/viewer/view.html?id=61a6dda477658f43f366835b&amp;username=m-culture0031461" TargetMode="External"/><Relationship Id="rId2338" Type="http://schemas.openxmlformats.org/officeDocument/2006/relationships/hyperlink" Target="https://emenscr.nesdc.go.th/viewer/view.html?id=61dfeb08b3c88907ec03dd3d&amp;username=police000711" TargetMode="External"/><Relationship Id="rId517" Type="http://schemas.openxmlformats.org/officeDocument/2006/relationships/hyperlink" Target="https://emenscr.nesdc.go.th/viewer/view.html?id=5e13055ea32a106984e643a6&amp;username=district17031" TargetMode="External"/><Relationship Id="rId724" Type="http://schemas.openxmlformats.org/officeDocument/2006/relationships/hyperlink" Target="https://emenscr.nesdc.go.th/viewer/view.html?id=5f069ef46fda33521e67b43a&amp;username=moi0017361" TargetMode="External"/><Relationship Id="rId931" Type="http://schemas.openxmlformats.org/officeDocument/2006/relationships/hyperlink" Target="https://emenscr.nesdc.go.th/viewer/view.html?id=5fa8bdfed1df483f7bfaa17a&amp;username=cea031" TargetMode="External"/><Relationship Id="rId1147" Type="http://schemas.openxmlformats.org/officeDocument/2006/relationships/hyperlink" Target="https://emenscr.nesdc.go.th/viewer/view.html?id=5fc60893b3f39c661145d3ae&amp;username=m-culture0031491" TargetMode="External"/><Relationship Id="rId1354" Type="http://schemas.openxmlformats.org/officeDocument/2006/relationships/hyperlink" Target="https://emenscr.nesdc.go.th/viewer/view.html?id=5fd08cd77cf29c590f8c516a&amp;username=mots5802431" TargetMode="External"/><Relationship Id="rId1561" Type="http://schemas.openxmlformats.org/officeDocument/2006/relationships/hyperlink" Target="https://emenscr.nesdc.go.th/viewer/view.html?id=60a35bae7dccea77a27d3f15&amp;username=mots04041" TargetMode="External"/><Relationship Id="rId60" Type="http://schemas.openxmlformats.org/officeDocument/2006/relationships/hyperlink" Target="https://emenscr.nesdc.go.th/viewer/view.html?id=5d53e5296a833a14b5f1b1a1&amp;username=bsru0564041" TargetMode="External"/><Relationship Id="rId1007" Type="http://schemas.openxmlformats.org/officeDocument/2006/relationships/hyperlink" Target="https://emenscr.nesdc.go.th/viewer/view.html?id=5fbc78b7beab9d2a7939be48&amp;username=mots4902421" TargetMode="External"/><Relationship Id="rId1214" Type="http://schemas.openxmlformats.org/officeDocument/2006/relationships/hyperlink" Target="https://emenscr.nesdc.go.th/viewer/view.html?id=5fc86a1fcc395c6aa110cd9c&amp;username=mot0703551" TargetMode="External"/><Relationship Id="rId1421" Type="http://schemas.openxmlformats.org/officeDocument/2006/relationships/hyperlink" Target="https://emenscr.nesdc.go.th/viewer/view.html?id=5fdb10faea2eef1b27a27223&amp;username=mot060571" TargetMode="External"/><Relationship Id="rId1659" Type="http://schemas.openxmlformats.org/officeDocument/2006/relationships/hyperlink" Target="https://emenscr.nesdc.go.th/viewer/view.html?id=6111f5cb77572f035a6ea034&amp;username=mots04061" TargetMode="External"/><Relationship Id="rId1866" Type="http://schemas.openxmlformats.org/officeDocument/2006/relationships/hyperlink" Target="https://emenscr.nesdc.go.th/viewer/view.html?id=616d04714e72b56eb592a908&amp;username=mots3002201" TargetMode="External"/><Relationship Id="rId1519" Type="http://schemas.openxmlformats.org/officeDocument/2006/relationships/hyperlink" Target="https://emenscr.nesdc.go.th/viewer/view.html?id=600fb23b2d779347e16269be&amp;username=tat5201021" TargetMode="External"/><Relationship Id="rId1726" Type="http://schemas.openxmlformats.org/officeDocument/2006/relationships/hyperlink" Target="https://emenscr.nesdc.go.th/viewer/view.html?id=61154e176d03d30365f256c7&amp;username=m-culture02041" TargetMode="External"/><Relationship Id="rId1933" Type="http://schemas.openxmlformats.org/officeDocument/2006/relationships/hyperlink" Target="https://emenscr.nesdc.go.th/viewer/view.html?id=618386a9f1b02731a23132aa&amp;username=mnre0214031" TargetMode="External"/><Relationship Id="rId18" Type="http://schemas.openxmlformats.org/officeDocument/2006/relationships/hyperlink" Target="https://emenscr.nesdc.go.th/viewer/view.html?id=5be906d37de3c605ae416213&amp;username=mots04061" TargetMode="External"/><Relationship Id="rId2195" Type="http://schemas.openxmlformats.org/officeDocument/2006/relationships/hyperlink" Target="https://emenscr.nesdc.go.th/viewer/view.html?id=61b06b1146d3a6271aae2391&amp;username=mots7202651" TargetMode="External"/><Relationship Id="rId167" Type="http://schemas.openxmlformats.org/officeDocument/2006/relationships/hyperlink" Target="https://emenscr.nesdc.go.th/viewer/view.html?id=5df85aecffccfe3f5905ecd6&amp;username=m-culture0031541" TargetMode="External"/><Relationship Id="rId374" Type="http://schemas.openxmlformats.org/officeDocument/2006/relationships/hyperlink" Target="https://emenscr.nesdc.go.th/viewer/view.html?id=5e04608ab459dd49a9ac7cc9&amp;username=mot0703511" TargetMode="External"/><Relationship Id="rId581" Type="http://schemas.openxmlformats.org/officeDocument/2006/relationships/hyperlink" Target="https://emenscr.nesdc.go.th/viewer/view.html?id=5e1c2e9b6bfa1d6a201d099b&amp;username=mots04031" TargetMode="External"/><Relationship Id="rId2055" Type="http://schemas.openxmlformats.org/officeDocument/2006/relationships/hyperlink" Target="https://emenscr.nesdc.go.th/viewer/view.html?id=619dfcf00334b361d2ad73b5&amp;username=opm0001351" TargetMode="External"/><Relationship Id="rId2262" Type="http://schemas.openxmlformats.org/officeDocument/2006/relationships/hyperlink" Target="https://emenscr.nesdc.go.th/viewer/view.html?id=61bb04ff77a3ca1cee43a8cf&amp;username=moi0019131" TargetMode="External"/><Relationship Id="rId234" Type="http://schemas.openxmlformats.org/officeDocument/2006/relationships/hyperlink" Target="https://emenscr.nesdc.go.th/viewer/view.html?id=5dfc639bd2f24a1a689b4e5e&amp;username=moph05031" TargetMode="External"/><Relationship Id="rId679" Type="http://schemas.openxmlformats.org/officeDocument/2006/relationships/hyperlink" Target="https://emenscr.nesdc.go.th/viewer/view.html?id=5e85b00737db2605e8455dc7&amp;username=moi0019921" TargetMode="External"/><Relationship Id="rId886" Type="http://schemas.openxmlformats.org/officeDocument/2006/relationships/hyperlink" Target="https://emenscr.nesdc.go.th/viewer/view.html?id=5f7aa135f00c1d24fb7785a1&amp;username=mots4202511" TargetMode="External"/><Relationship Id="rId2" Type="http://schemas.openxmlformats.org/officeDocument/2006/relationships/hyperlink" Target="https://emenscr.nesdc.go.th/viewer/view.html?id=5b19f873916f477e3991ea3a&amp;username=udru20111" TargetMode="External"/><Relationship Id="rId441" Type="http://schemas.openxmlformats.org/officeDocument/2006/relationships/hyperlink" Target="https://emenscr.nesdc.go.th/viewer/view.html?id=5e05fe990ad19a445701a1b7&amp;username=mot060231" TargetMode="External"/><Relationship Id="rId539" Type="http://schemas.openxmlformats.org/officeDocument/2006/relationships/hyperlink" Target="https://emenscr.nesdc.go.th/viewer/view.html?id=5e1579ab0e30786ac928b2c2&amp;username=moe021281" TargetMode="External"/><Relationship Id="rId746" Type="http://schemas.openxmlformats.org/officeDocument/2006/relationships/hyperlink" Target="https://emenscr.nesdc.go.th/viewer/view.html?id=5f266849eff9aa2ea2578f18&amp;username=mots04011" TargetMode="External"/><Relationship Id="rId1071" Type="http://schemas.openxmlformats.org/officeDocument/2006/relationships/hyperlink" Target="https://emenscr.nesdc.go.th/viewer/view.html?id=5fbfcb277232b72a71f77fe6&amp;username=tat5201081" TargetMode="External"/><Relationship Id="rId1169" Type="http://schemas.openxmlformats.org/officeDocument/2006/relationships/hyperlink" Target="https://emenscr.nesdc.go.th/viewer/view.html?id=5fc7132b9571721336792dcf&amp;username=m-culture0031121" TargetMode="External"/><Relationship Id="rId1376" Type="http://schemas.openxmlformats.org/officeDocument/2006/relationships/hyperlink" Target="https://emenscr.nesdc.go.th/viewer/view.html?id=5fd4e74e238e5c34f1efcc47&amp;username=mnre0214401" TargetMode="External"/><Relationship Id="rId1583" Type="http://schemas.openxmlformats.org/officeDocument/2006/relationships/hyperlink" Target="https://emenscr.nesdc.go.th/viewer/view.html?id=60c84e34d5ca0634c7fc7406&amp;username=mots04041" TargetMode="External"/><Relationship Id="rId2122" Type="http://schemas.openxmlformats.org/officeDocument/2006/relationships/hyperlink" Target="https://emenscr.nesdc.go.th/viewer/view.html?id=61a70609e4a0ba43f163affb&amp;username=m-culture0031571" TargetMode="External"/><Relationship Id="rId301" Type="http://schemas.openxmlformats.org/officeDocument/2006/relationships/hyperlink" Target="https://emenscr.nesdc.go.th/viewer/view.html?id=5e01df50ca0feb49b458c070&amp;username=mots1402311" TargetMode="External"/><Relationship Id="rId953" Type="http://schemas.openxmlformats.org/officeDocument/2006/relationships/hyperlink" Target="https://emenscr.nesdc.go.th/viewer/view.html?id=5facf5b6e708b36c432df9e9&amp;username=moi0022211" TargetMode="External"/><Relationship Id="rId1029" Type="http://schemas.openxmlformats.org/officeDocument/2006/relationships/hyperlink" Target="https://emenscr.nesdc.go.th/viewer/view.html?id=5fbdcda99a014c2a732f7415&amp;username=mnre0214031" TargetMode="External"/><Relationship Id="rId1236" Type="http://schemas.openxmlformats.org/officeDocument/2006/relationships/hyperlink" Target="https://emenscr.nesdc.go.th/viewer/view.html?id=5fc9af248290676ab1b9c77f&amp;username=mot0703511" TargetMode="External"/><Relationship Id="rId1790" Type="http://schemas.openxmlformats.org/officeDocument/2006/relationships/hyperlink" Target="https://emenscr.nesdc.go.th/viewer/view.html?id=6118e3788b5f6c1fa114cce4&amp;username=industry02041" TargetMode="External"/><Relationship Id="rId1888" Type="http://schemas.openxmlformats.org/officeDocument/2006/relationships/hyperlink" Target="https://emenscr.nesdc.go.th/viewer/view.html?id=61777a0911c1e941b410f0f2&amp;username=mots9102571" TargetMode="External"/><Relationship Id="rId82" Type="http://schemas.openxmlformats.org/officeDocument/2006/relationships/hyperlink" Target="https://emenscr.nesdc.go.th/viewer/view.html?id=5d5e61034271717c9192c244&amp;username=mots04051" TargetMode="External"/><Relationship Id="rId606" Type="http://schemas.openxmlformats.org/officeDocument/2006/relationships/hyperlink" Target="https://emenscr.nesdc.go.th/viewer/view.html?id=5e1fd47e89ad09044a19c2dd&amp;username=mot060501" TargetMode="External"/><Relationship Id="rId813" Type="http://schemas.openxmlformats.org/officeDocument/2006/relationships/hyperlink" Target="https://emenscr.nesdc.go.th/viewer/view.html?id=5f2c0dc31e9bcf1b6a3364dd&amp;username=moac05091" TargetMode="External"/><Relationship Id="rId1443" Type="http://schemas.openxmlformats.org/officeDocument/2006/relationships/hyperlink" Target="https://emenscr.nesdc.go.th/viewer/view.html?id=5feace1255edc142c175e0e9&amp;username=moi5502121" TargetMode="External"/><Relationship Id="rId1650" Type="http://schemas.openxmlformats.org/officeDocument/2006/relationships/hyperlink" Target="https://emenscr.nesdc.go.th/viewer/view.html?id=611121b977572f035a6e9ff6&amp;username=mots04041" TargetMode="External"/><Relationship Id="rId1748" Type="http://schemas.openxmlformats.org/officeDocument/2006/relationships/hyperlink" Target="https://emenscr.nesdc.go.th/viewer/view.html?id=61163c42479d5e70e62b9044&amp;username=dasta1" TargetMode="External"/><Relationship Id="rId1303" Type="http://schemas.openxmlformats.org/officeDocument/2006/relationships/hyperlink" Target="https://emenscr.nesdc.go.th/viewer/view.html?id=5fcf054156035d16079a0907&amp;username=mot060241" TargetMode="External"/><Relationship Id="rId1510" Type="http://schemas.openxmlformats.org/officeDocument/2006/relationships/hyperlink" Target="https://emenscr.nesdc.go.th/viewer/view.html?id=60092d97d309fd3116daa10f&amp;username=mots02051" TargetMode="External"/><Relationship Id="rId1955" Type="http://schemas.openxmlformats.org/officeDocument/2006/relationships/hyperlink" Target="https://emenscr.nesdc.go.th/viewer/view.html?id=618b85cbceda15328416c10c&amp;username=mots8402661" TargetMode="External"/><Relationship Id="rId1608" Type="http://schemas.openxmlformats.org/officeDocument/2006/relationships/hyperlink" Target="https://emenscr.nesdc.go.th/viewer/view.html?id=60efefce8333c046d07ba0e2&amp;username=cea031" TargetMode="External"/><Relationship Id="rId1815" Type="http://schemas.openxmlformats.org/officeDocument/2006/relationships/hyperlink" Target="https://emenscr.nesdc.go.th/viewer/view.html?id=611a2b5a454a1a70721698d7&amp;username=tceb1" TargetMode="External"/><Relationship Id="rId189" Type="http://schemas.openxmlformats.org/officeDocument/2006/relationships/hyperlink" Target="https://emenscr.nesdc.go.th/viewer/view.html?id=5df9e426467aa83f5ec0b112&amp;username=mots02041" TargetMode="External"/><Relationship Id="rId396" Type="http://schemas.openxmlformats.org/officeDocument/2006/relationships/hyperlink" Target="https://emenscr.nesdc.go.th/viewer/view.html?id=5e04d5c13b2bc044565f7682&amp;username=mots4702551" TargetMode="External"/><Relationship Id="rId2077" Type="http://schemas.openxmlformats.org/officeDocument/2006/relationships/hyperlink" Target="https://emenscr.nesdc.go.th/viewer/view.html?id=61a09647eacc4561cc159f62&amp;username=mot060121" TargetMode="External"/><Relationship Id="rId2284" Type="http://schemas.openxmlformats.org/officeDocument/2006/relationships/hyperlink" Target="https://emenscr.nesdc.go.th/viewer/view.html?id=61c010581a10626236233de2&amp;username=rus0585141" TargetMode="External"/><Relationship Id="rId256" Type="http://schemas.openxmlformats.org/officeDocument/2006/relationships/hyperlink" Target="https://emenscr.nesdc.go.th/viewer/view.html?id=5e0069ddb459dd49a9ac7151&amp;username=mots02031" TargetMode="External"/><Relationship Id="rId463" Type="http://schemas.openxmlformats.org/officeDocument/2006/relationships/hyperlink" Target="https://emenscr.nesdc.go.th/viewer/view.html?id=5e09976cb95b3d3e6d64f717&amp;username=mots4902421" TargetMode="External"/><Relationship Id="rId670" Type="http://schemas.openxmlformats.org/officeDocument/2006/relationships/hyperlink" Target="https://emenscr.nesdc.go.th/viewer/view.html?id=5e58f927f342062c18e04f17&amp;username=moi0022561" TargetMode="External"/><Relationship Id="rId1093" Type="http://schemas.openxmlformats.org/officeDocument/2006/relationships/hyperlink" Target="https://emenscr.nesdc.go.th/viewer/view.html?id=5fc34fec7232b72a71f78133&amp;username=opm0001751" TargetMode="External"/><Relationship Id="rId2144" Type="http://schemas.openxmlformats.org/officeDocument/2006/relationships/hyperlink" Target="https://emenscr.nesdc.go.th/viewer/view.html?id=61a99a0de4a0ba43f163b248&amp;username=m-culture0031661" TargetMode="External"/><Relationship Id="rId116" Type="http://schemas.openxmlformats.org/officeDocument/2006/relationships/hyperlink" Target="https://emenscr.nesdc.go.th/viewer/view.html?id=5de26300e78f8151e86bc437&amp;username=mots02011" TargetMode="External"/><Relationship Id="rId323" Type="http://schemas.openxmlformats.org/officeDocument/2006/relationships/hyperlink" Target="https://emenscr.nesdc.go.th/viewer/view.html?id=5e0307416f155549ab8fbc5a&amp;username=mot0703511" TargetMode="External"/><Relationship Id="rId530" Type="http://schemas.openxmlformats.org/officeDocument/2006/relationships/hyperlink" Target="https://emenscr.nesdc.go.th/viewer/view.html?id=5e140307e2cf091f1b82ffc6&amp;username=district67051" TargetMode="External"/><Relationship Id="rId768" Type="http://schemas.openxmlformats.org/officeDocument/2006/relationships/hyperlink" Target="https://emenscr.nesdc.go.th/viewer/view.html?id=5f2a3a1b47ff240c0ef1327f&amp;username=psu05211" TargetMode="External"/><Relationship Id="rId975" Type="http://schemas.openxmlformats.org/officeDocument/2006/relationships/hyperlink" Target="https://emenscr.nesdc.go.th/viewer/view.html?id=5fb34f5c152e2542a428cf6b&amp;username=mots4402411" TargetMode="External"/><Relationship Id="rId1160" Type="http://schemas.openxmlformats.org/officeDocument/2006/relationships/hyperlink" Target="https://emenscr.nesdc.go.th/viewer/view.html?id=5fc65a438f6e4015792fb559&amp;username=tat5201151" TargetMode="External"/><Relationship Id="rId1398" Type="http://schemas.openxmlformats.org/officeDocument/2006/relationships/hyperlink" Target="https://emenscr.nesdc.go.th/viewer/view.html?id=5fd7692a6eb12634f2968d3e&amp;username=mot0703561" TargetMode="External"/><Relationship Id="rId2004" Type="http://schemas.openxmlformats.org/officeDocument/2006/relationships/hyperlink" Target="https://emenscr.nesdc.go.th/viewer/view.html?id=6194b900a679c7221758eb99&amp;username=mots3002201" TargetMode="External"/><Relationship Id="rId2211" Type="http://schemas.openxmlformats.org/officeDocument/2006/relationships/hyperlink" Target="https://emenscr.nesdc.go.th/viewer/view.html?id=61b18712b5d2fc0ca4dd06fe&amp;username=mots7402601" TargetMode="External"/><Relationship Id="rId628" Type="http://schemas.openxmlformats.org/officeDocument/2006/relationships/hyperlink" Target="https://emenscr.nesdc.go.th/viewer/view.html?id=5e251aa70b685319215477ea&amp;username=moi0017381" TargetMode="External"/><Relationship Id="rId835" Type="http://schemas.openxmlformats.org/officeDocument/2006/relationships/hyperlink" Target="https://emenscr.nesdc.go.th/viewer/view.html?id=5f2ce9101e9bcf1b6a33667a&amp;username=mot03051" TargetMode="External"/><Relationship Id="rId1258" Type="http://schemas.openxmlformats.org/officeDocument/2006/relationships/hyperlink" Target="https://emenscr.nesdc.go.th/viewer/view.html?id=5fc9dd8e8290676ab1b9c80c&amp;username=moi0022581" TargetMode="External"/><Relationship Id="rId1465" Type="http://schemas.openxmlformats.org/officeDocument/2006/relationships/hyperlink" Target="https://emenscr.nesdc.go.th/viewer/view.html?id=5ff53aa0a0ce712359eb63c7&amp;username=m-culture02031" TargetMode="External"/><Relationship Id="rId1672" Type="http://schemas.openxmlformats.org/officeDocument/2006/relationships/hyperlink" Target="https://emenscr.nesdc.go.th/viewer/view.html?id=61121d42ef40ea035b9d10f3&amp;username=mots04061" TargetMode="External"/><Relationship Id="rId2309" Type="http://schemas.openxmlformats.org/officeDocument/2006/relationships/hyperlink" Target="https://emenscr.nesdc.go.th/viewer/view.html?id=61c57a5fcf8d3033eb3ef87e&amp;username=rus0585111" TargetMode="External"/><Relationship Id="rId1020" Type="http://schemas.openxmlformats.org/officeDocument/2006/relationships/hyperlink" Target="https://emenscr.nesdc.go.th/viewer/view.html?id=5fbcc9737232b72a71f77dbd&amp;username=mots04021" TargetMode="External"/><Relationship Id="rId1118" Type="http://schemas.openxmlformats.org/officeDocument/2006/relationships/hyperlink" Target="https://emenscr.nesdc.go.th/viewer/view.html?id=5fc4b6659a014c2a732f78a7&amp;username=mot060711" TargetMode="External"/><Relationship Id="rId1325" Type="http://schemas.openxmlformats.org/officeDocument/2006/relationships/hyperlink" Target="https://emenscr.nesdc.go.th/viewer/view.html?id=5fd04586c97e955911453bc1&amp;username=district65031" TargetMode="External"/><Relationship Id="rId1532" Type="http://schemas.openxmlformats.org/officeDocument/2006/relationships/hyperlink" Target="https://emenscr.nesdc.go.th/viewer/view.html?id=6013baf4ee427a65867151ca&amp;username=moi5305161" TargetMode="External"/><Relationship Id="rId1977" Type="http://schemas.openxmlformats.org/officeDocument/2006/relationships/hyperlink" Target="https://emenscr.nesdc.go.th/viewer/view.html?id=619256991501af4b238165ee&amp;username=mol04071" TargetMode="External"/><Relationship Id="rId902" Type="http://schemas.openxmlformats.org/officeDocument/2006/relationships/hyperlink" Target="https://emenscr.nesdc.go.th/viewer/view.html?id=5f97bf36eb355920f55514e0&amp;username=moi07171" TargetMode="External"/><Relationship Id="rId1837" Type="http://schemas.openxmlformats.org/officeDocument/2006/relationships/hyperlink" Target="https://emenscr.nesdc.go.th/viewer/view.html?id=611a75ae454a1a70721699bc&amp;username=moi04081" TargetMode="External"/><Relationship Id="rId31" Type="http://schemas.openxmlformats.org/officeDocument/2006/relationships/hyperlink" Target="https://emenscr.nesdc.go.th/viewer/view.html?id=5bfd090b7890d2669e9cedcb&amp;username=mots04041" TargetMode="External"/><Relationship Id="rId2099" Type="http://schemas.openxmlformats.org/officeDocument/2006/relationships/hyperlink" Target="https://emenscr.nesdc.go.th/viewer/view.html?id=61a5d4277a9fbf43eacea4f2&amp;username=dmcr_regional_81_1" TargetMode="External"/><Relationship Id="rId180" Type="http://schemas.openxmlformats.org/officeDocument/2006/relationships/hyperlink" Target="https://emenscr.nesdc.go.th/viewer/view.html?id=5df9d127ffccfe3f5905eec5&amp;username=mots02021" TargetMode="External"/><Relationship Id="rId278" Type="http://schemas.openxmlformats.org/officeDocument/2006/relationships/hyperlink" Target="https://emenscr.nesdc.go.th/viewer/view.html?id=5e017afeb459dd49a9ac732c&amp;username=tat5201121" TargetMode="External"/><Relationship Id="rId1904" Type="http://schemas.openxmlformats.org/officeDocument/2006/relationships/hyperlink" Target="https://emenscr.nesdc.go.th/viewer/view.html?id=617a805d78b1576ab528b6b2&amp;username=moi0017121" TargetMode="External"/><Relationship Id="rId485" Type="http://schemas.openxmlformats.org/officeDocument/2006/relationships/hyperlink" Target="https://emenscr.nesdc.go.th/viewer/view.html?id=5e0d788504e86a3876088232&amp;username=moi0017391" TargetMode="External"/><Relationship Id="rId692" Type="http://schemas.openxmlformats.org/officeDocument/2006/relationships/hyperlink" Target="https://emenscr.nesdc.go.th/viewer/view.html?id=5e9693a10f02d65626ba4b59&amp;username=mdes0013161" TargetMode="External"/><Relationship Id="rId2166" Type="http://schemas.openxmlformats.org/officeDocument/2006/relationships/hyperlink" Target="https://emenscr.nesdc.go.th/viewer/view.html?id=61ab244a77658f43f36686ef&amp;username=moi0022841" TargetMode="External"/><Relationship Id="rId138" Type="http://schemas.openxmlformats.org/officeDocument/2006/relationships/hyperlink" Target="https://emenscr.nesdc.go.th/viewer/view.html?id=5df0b5285ab6a64edd630098&amp;username=moi0017221" TargetMode="External"/><Relationship Id="rId345" Type="http://schemas.openxmlformats.org/officeDocument/2006/relationships/hyperlink" Target="https://emenscr.nesdc.go.th/viewer/view.html?id=5e032e2642c5ca49af55aea0&amp;username=mnre0214031" TargetMode="External"/><Relationship Id="rId552" Type="http://schemas.openxmlformats.org/officeDocument/2006/relationships/hyperlink" Target="https://emenscr.nesdc.go.th/viewer/view.html?id=5e15a5a40e30786ac928b361&amp;username=mot0703511" TargetMode="External"/><Relationship Id="rId997" Type="http://schemas.openxmlformats.org/officeDocument/2006/relationships/hyperlink" Target="https://emenscr.nesdc.go.th/viewer/view.html?id=5fbb36e77232b72a71f77c73&amp;username=moi0022811" TargetMode="External"/><Relationship Id="rId1182" Type="http://schemas.openxmlformats.org/officeDocument/2006/relationships/hyperlink" Target="https://emenscr.nesdc.go.th/viewer/view.html?id=5fc73c05499a93132efec31e&amp;username=mots3702711" TargetMode="External"/><Relationship Id="rId2026" Type="http://schemas.openxmlformats.org/officeDocument/2006/relationships/hyperlink" Target="https://emenscr.nesdc.go.th/viewer/view.html?id=619711bed51ed2220a0bde35&amp;username=mots4902421" TargetMode="External"/><Relationship Id="rId2233" Type="http://schemas.openxmlformats.org/officeDocument/2006/relationships/hyperlink" Target="https://emenscr.nesdc.go.th/viewer/view.html?id=61b6d37a20af770c9d9bf804&amp;username=moi0017011" TargetMode="External"/><Relationship Id="rId205" Type="http://schemas.openxmlformats.org/officeDocument/2006/relationships/hyperlink" Target="https://emenscr.nesdc.go.th/viewer/view.html?id=5dfafc23d2f24a1a689b4bc1&amp;username=moi0022481" TargetMode="External"/><Relationship Id="rId412" Type="http://schemas.openxmlformats.org/officeDocument/2006/relationships/hyperlink" Target="https://emenscr.nesdc.go.th/viewer/view.html?id=5e057eede82416445c17a1bd&amp;username=moi0017161" TargetMode="External"/><Relationship Id="rId857" Type="http://schemas.openxmlformats.org/officeDocument/2006/relationships/hyperlink" Target="https://emenscr.nesdc.go.th/viewer/view.html?id=5f2d66eac3e5f60bd06cadfa&amp;username=tceb1" TargetMode="External"/><Relationship Id="rId1042" Type="http://schemas.openxmlformats.org/officeDocument/2006/relationships/hyperlink" Target="https://emenscr.nesdc.go.th/viewer/view.html?id=5fbf17f5beab9d2a7939c001&amp;username=mots9002561" TargetMode="External"/><Relationship Id="rId1487" Type="http://schemas.openxmlformats.org/officeDocument/2006/relationships/hyperlink" Target="https://emenscr.nesdc.go.th/viewer/view.html?id=5ffaddc25c8da31b261c8c01&amp;username=mots1102581" TargetMode="External"/><Relationship Id="rId1694" Type="http://schemas.openxmlformats.org/officeDocument/2006/relationships/hyperlink" Target="https://emenscr.nesdc.go.th/viewer/view.html?id=61134d79ef40ea035b9d1215&amp;username=moph05161" TargetMode="External"/><Relationship Id="rId2300" Type="http://schemas.openxmlformats.org/officeDocument/2006/relationships/hyperlink" Target="https://emenscr.nesdc.go.th/viewer/view.html?id=61c2dac6f54f5733e49b43ce&amp;username=moi0017651" TargetMode="External"/><Relationship Id="rId717" Type="http://schemas.openxmlformats.org/officeDocument/2006/relationships/hyperlink" Target="https://emenscr.nesdc.go.th/viewer/view.html?id=5eeb74e90cf4693779076253&amp;username=rmutt0578101" TargetMode="External"/><Relationship Id="rId924" Type="http://schemas.openxmlformats.org/officeDocument/2006/relationships/hyperlink" Target="https://emenscr.nesdc.go.th/viewer/view.html?id=5fa5592db1991b3f8585d595&amp;username=district15041" TargetMode="External"/><Relationship Id="rId1347" Type="http://schemas.openxmlformats.org/officeDocument/2006/relationships/hyperlink" Target="https://emenscr.nesdc.go.th/viewer/view.html?id=5fd075ee7cf29c590f8c50f7&amp;username=opm0001571" TargetMode="External"/><Relationship Id="rId1554" Type="http://schemas.openxmlformats.org/officeDocument/2006/relationships/hyperlink" Target="https://emenscr.nesdc.go.th/viewer/view.html?id=607d06039db1f67958ba2f35&amp;username=mnre09211" TargetMode="External"/><Relationship Id="rId1761" Type="http://schemas.openxmlformats.org/officeDocument/2006/relationships/hyperlink" Target="https://emenscr.nesdc.go.th/viewer/view.html?id=6116a03aee6abd1f94902772&amp;username=dasta1" TargetMode="External"/><Relationship Id="rId1999" Type="http://schemas.openxmlformats.org/officeDocument/2006/relationships/hyperlink" Target="https://emenscr.nesdc.go.th/viewer/view.html?id=61948ad9bab527220bfbc671&amp;username=mnre0214301" TargetMode="External"/><Relationship Id="rId53" Type="http://schemas.openxmlformats.org/officeDocument/2006/relationships/hyperlink" Target="https://emenscr.nesdc.go.th/viewer/view.html?id=5cf61f62985c284170d115c4&amp;username=sat1" TargetMode="External"/><Relationship Id="rId1207" Type="http://schemas.openxmlformats.org/officeDocument/2006/relationships/hyperlink" Target="https://emenscr.nesdc.go.th/viewer/view.html?id=5fc8614d24b5b4133b5f911c&amp;username=mot060861" TargetMode="External"/><Relationship Id="rId1414" Type="http://schemas.openxmlformats.org/officeDocument/2006/relationships/hyperlink" Target="https://emenscr.nesdc.go.th/viewer/view.html?id=5fd9cd880573ae1b28631e56&amp;username=rid_regional_26_1" TargetMode="External"/><Relationship Id="rId1621" Type="http://schemas.openxmlformats.org/officeDocument/2006/relationships/hyperlink" Target="https://emenscr.nesdc.go.th/viewer/view.html?id=610d48facebcb57c86e91602&amp;username=tat5201021" TargetMode="External"/><Relationship Id="rId1859" Type="http://schemas.openxmlformats.org/officeDocument/2006/relationships/hyperlink" Target="https://emenscr.nesdc.go.th/viewer/view.html?id=61612c7217ed2a558b4c3089&amp;username=mot0703411" TargetMode="External"/><Relationship Id="rId1719" Type="http://schemas.openxmlformats.org/officeDocument/2006/relationships/hyperlink" Target="https://emenscr.nesdc.go.th/viewer/view.html?id=6114e5476d03d30365f2565d&amp;username=m-culture02041" TargetMode="External"/><Relationship Id="rId1926" Type="http://schemas.openxmlformats.org/officeDocument/2006/relationships/hyperlink" Target="https://emenscr.nesdc.go.th/viewer/view.html?id=618359be0f6a4831a38bf642&amp;username=m-culture04011" TargetMode="External"/><Relationship Id="rId2090" Type="http://schemas.openxmlformats.org/officeDocument/2006/relationships/hyperlink" Target="https://emenscr.nesdc.go.th/viewer/view.html?id=61a494f4e55ef143eb1fc873&amp;username=mot060881" TargetMode="External"/><Relationship Id="rId2188" Type="http://schemas.openxmlformats.org/officeDocument/2006/relationships/hyperlink" Target="https://emenscr.nesdc.go.th/viewer/view.html?id=61b05c9c9379e9271476991a&amp;username=moi02276011" TargetMode="External"/><Relationship Id="rId367" Type="http://schemas.openxmlformats.org/officeDocument/2006/relationships/hyperlink" Target="https://emenscr.nesdc.go.th/viewer/view.html?id=5e043fbdca0feb49b458c66b&amp;username=moph0032811" TargetMode="External"/><Relationship Id="rId574" Type="http://schemas.openxmlformats.org/officeDocument/2006/relationships/hyperlink" Target="https://emenscr.nesdc.go.th/viewer/view.html?id=5e17efcb1377cb70f32b396b&amp;username=mots1402311" TargetMode="External"/><Relationship Id="rId2048" Type="http://schemas.openxmlformats.org/officeDocument/2006/relationships/hyperlink" Target="https://emenscr.nesdc.go.th/viewer/view.html?id=619db4bab0cf811c11ad283d&amp;username=tat5201211" TargetMode="External"/><Relationship Id="rId2255" Type="http://schemas.openxmlformats.org/officeDocument/2006/relationships/hyperlink" Target="https://emenscr.nesdc.go.th/viewer/view.html?id=61babb9177a3ca1cee43a832&amp;username=mots04031" TargetMode="External"/><Relationship Id="rId227" Type="http://schemas.openxmlformats.org/officeDocument/2006/relationships/hyperlink" Target="https://emenscr.nesdc.go.th/viewer/view.html?id=5dfc3c7ce02dae1a6dd4bd44&amp;username=moph05031" TargetMode="External"/><Relationship Id="rId781" Type="http://schemas.openxmlformats.org/officeDocument/2006/relationships/hyperlink" Target="https://emenscr.nesdc.go.th/viewer/view.html?id=5f2a87595237673fb8a4d8d2&amp;username=tat5201021" TargetMode="External"/><Relationship Id="rId879" Type="http://schemas.openxmlformats.org/officeDocument/2006/relationships/hyperlink" Target="https://emenscr.nesdc.go.th/viewer/view.html?id=5f642ae7de5bf961c78475f3&amp;username=district39021" TargetMode="External"/><Relationship Id="rId434" Type="http://schemas.openxmlformats.org/officeDocument/2006/relationships/hyperlink" Target="https://emenscr.nesdc.go.th/viewer/view.html?id=5e05cc07e82416445c17a4ae&amp;username=moi0017751" TargetMode="External"/><Relationship Id="rId641" Type="http://schemas.openxmlformats.org/officeDocument/2006/relationships/hyperlink" Target="https://emenscr.nesdc.go.th/viewer/view.html?id=5e2a9575fe2e091ac2b2fd60&amp;username=moi0019141" TargetMode="External"/><Relationship Id="rId739" Type="http://schemas.openxmlformats.org/officeDocument/2006/relationships/hyperlink" Target="https://emenscr.nesdc.go.th/viewer/view.html?id=5f23d51da0fb591b3b26c550&amp;username=moph09051" TargetMode="External"/><Relationship Id="rId1064" Type="http://schemas.openxmlformats.org/officeDocument/2006/relationships/hyperlink" Target="https://emenscr.nesdc.go.th/viewer/view.html?id=5fbf75899a014c2a732f7605&amp;username=m-culture0031841" TargetMode="External"/><Relationship Id="rId1271" Type="http://schemas.openxmlformats.org/officeDocument/2006/relationships/hyperlink" Target="https://emenscr.nesdc.go.th/viewer/view.html?id=5fcb400f1540bf161ab27614&amp;username=district47111" TargetMode="External"/><Relationship Id="rId1369" Type="http://schemas.openxmlformats.org/officeDocument/2006/relationships/hyperlink" Target="https://emenscr.nesdc.go.th/viewer/view.html?id=5fd0c716c97e955911453d83&amp;username=moi0017331" TargetMode="External"/><Relationship Id="rId1576" Type="http://schemas.openxmlformats.org/officeDocument/2006/relationships/hyperlink" Target="https://emenscr.nesdc.go.th/viewer/view.html?id=60c192a02d1acc187133c21b&amp;username=mots04061" TargetMode="External"/><Relationship Id="rId2115" Type="http://schemas.openxmlformats.org/officeDocument/2006/relationships/hyperlink" Target="https://emenscr.nesdc.go.th/viewer/view.html?id=61a701da77658f43f36683e6&amp;username=opm0001571" TargetMode="External"/><Relationship Id="rId2322" Type="http://schemas.openxmlformats.org/officeDocument/2006/relationships/hyperlink" Target="https://emenscr.nesdc.go.th/viewer/view.html?id=61d6570de7db0830be1f2add&amp;username=moi0018341" TargetMode="External"/><Relationship Id="rId501" Type="http://schemas.openxmlformats.org/officeDocument/2006/relationships/hyperlink" Target="https://emenscr.nesdc.go.th/viewer/view.html?id=5e0f0797700c16082bc6ef3c&amp;username=moi0022411" TargetMode="External"/><Relationship Id="rId946" Type="http://schemas.openxmlformats.org/officeDocument/2006/relationships/hyperlink" Target="https://emenscr.nesdc.go.th/viewer/view.html?id=5faa70efe708b36c432df8d2&amp;username=mot060931" TargetMode="External"/><Relationship Id="rId1131" Type="http://schemas.openxmlformats.org/officeDocument/2006/relationships/hyperlink" Target="https://emenscr.nesdc.go.th/viewer/view.html?id=5fc5b3d1b56c126617c31cd1&amp;username=mots1402311" TargetMode="External"/><Relationship Id="rId1229" Type="http://schemas.openxmlformats.org/officeDocument/2006/relationships/hyperlink" Target="https://emenscr.nesdc.go.th/viewer/view.html?id=5fc8c02ca8d9686aa79eeb63&amp;username=moi0017191" TargetMode="External"/><Relationship Id="rId1783" Type="http://schemas.openxmlformats.org/officeDocument/2006/relationships/hyperlink" Target="https://emenscr.nesdc.go.th/viewer/view.html?id=6117939b9b236c1f95b0c16e&amp;username=dasta1" TargetMode="External"/><Relationship Id="rId1990" Type="http://schemas.openxmlformats.org/officeDocument/2006/relationships/hyperlink" Target="https://emenscr.nesdc.go.th/viewer/view.html?id=619477c3d51ed2220a0bdc66&amp;username=tat5201071" TargetMode="External"/><Relationship Id="rId75" Type="http://schemas.openxmlformats.org/officeDocument/2006/relationships/hyperlink" Target="https://emenscr.nesdc.go.th/viewer/view.html?id=5d57b7230e9fc4172ab8e5d7&amp;username=tat5201131" TargetMode="External"/><Relationship Id="rId806" Type="http://schemas.openxmlformats.org/officeDocument/2006/relationships/hyperlink" Target="https://emenscr.nesdc.go.th/viewer/view.html?id=5f2bd39b1bb712252cdabc4f&amp;username=mots02121" TargetMode="External"/><Relationship Id="rId1436" Type="http://schemas.openxmlformats.org/officeDocument/2006/relationships/hyperlink" Target="https://emenscr.nesdc.go.th/viewer/view.html?id=5fe45d21de9699752bbf4926&amp;username=mot060361" TargetMode="External"/><Relationship Id="rId1643" Type="http://schemas.openxmlformats.org/officeDocument/2006/relationships/hyperlink" Target="https://emenscr.nesdc.go.th/viewer/view.html?id=6110f92777572f035a6e9fd2&amp;username=mots04041" TargetMode="External"/><Relationship Id="rId1850" Type="http://schemas.openxmlformats.org/officeDocument/2006/relationships/hyperlink" Target="https://emenscr.nesdc.go.th/viewer/view.html?id=6153da5875bc90417835741f&amp;username=mots2702611" TargetMode="External"/><Relationship Id="rId1503" Type="http://schemas.openxmlformats.org/officeDocument/2006/relationships/hyperlink" Target="https://emenscr.nesdc.go.th/viewer/view.html?id=60018144fdee0f295412d8bf&amp;username=mots02031" TargetMode="External"/><Relationship Id="rId1710" Type="http://schemas.openxmlformats.org/officeDocument/2006/relationships/hyperlink" Target="https://emenscr.nesdc.go.th/viewer/view.html?id=61139cfb79c1d06ed51e541b&amp;username=mots003811" TargetMode="External"/><Relationship Id="rId1948" Type="http://schemas.openxmlformats.org/officeDocument/2006/relationships/hyperlink" Target="https://emenscr.nesdc.go.th/viewer/view.html?id=6184e7a90f6a4831a38bf813&amp;username=district15031" TargetMode="External"/><Relationship Id="rId291" Type="http://schemas.openxmlformats.org/officeDocument/2006/relationships/hyperlink" Target="https://emenscr.nesdc.go.th/viewer/view.html?id=5e01cd27ca0feb49b458bfd6&amp;username=m-culture0031751" TargetMode="External"/><Relationship Id="rId1808" Type="http://schemas.openxmlformats.org/officeDocument/2006/relationships/hyperlink" Target="https://emenscr.nesdc.go.th/viewer/view.html?id=611a1315b1eab9706bc853e4&amp;username=rmuti34001" TargetMode="External"/><Relationship Id="rId151" Type="http://schemas.openxmlformats.org/officeDocument/2006/relationships/hyperlink" Target="https://emenscr.nesdc.go.th/viewer/view.html?id=5df705b8cf2dda1a4f64d8ec&amp;username=m-culture0031721" TargetMode="External"/><Relationship Id="rId389" Type="http://schemas.openxmlformats.org/officeDocument/2006/relationships/hyperlink" Target="https://emenscr.nesdc.go.th/viewer/view.html?id=5e047ac96f155549ab8fc225&amp;username=mot060201" TargetMode="External"/><Relationship Id="rId596" Type="http://schemas.openxmlformats.org/officeDocument/2006/relationships/hyperlink" Target="https://emenscr.nesdc.go.th/viewer/view.html?id=5e1ed252dabf7f12dac04c6a&amp;username=mots4802191" TargetMode="External"/><Relationship Id="rId2277" Type="http://schemas.openxmlformats.org/officeDocument/2006/relationships/hyperlink" Target="https://emenscr.nesdc.go.th/viewer/view.html?id=61c006581a10626236233dc5&amp;username=rus0585141" TargetMode="External"/><Relationship Id="rId249" Type="http://schemas.openxmlformats.org/officeDocument/2006/relationships/hyperlink" Target="https://emenscr.nesdc.go.th/viewer/view.html?id=5e002b906f155549ab8fb49e&amp;username=onab0034171" TargetMode="External"/><Relationship Id="rId456" Type="http://schemas.openxmlformats.org/officeDocument/2006/relationships/hyperlink" Target="https://emenscr.nesdc.go.th/viewer/view.html?id=5e09402ea0d4f63e608d15e4&amp;username=mots1702631" TargetMode="External"/><Relationship Id="rId663" Type="http://schemas.openxmlformats.org/officeDocument/2006/relationships/hyperlink" Target="https://emenscr.nesdc.go.th/viewer/view.html?id=5e3299fdd3c2bc0be7046277&amp;username=moi0022581" TargetMode="External"/><Relationship Id="rId870" Type="http://schemas.openxmlformats.org/officeDocument/2006/relationships/hyperlink" Target="https://emenscr.nesdc.go.th/viewer/view.html?id=5f58994795e60e0fbef41c1b&amp;username=moi0017691" TargetMode="External"/><Relationship Id="rId1086" Type="http://schemas.openxmlformats.org/officeDocument/2006/relationships/hyperlink" Target="https://emenscr.nesdc.go.th/viewer/view.html?id=5fc1dd2c7232b72a71f780f9&amp;username=mots1802091" TargetMode="External"/><Relationship Id="rId1293" Type="http://schemas.openxmlformats.org/officeDocument/2006/relationships/hyperlink" Target="https://emenscr.nesdc.go.th/viewer/view.html?id=5fceece7557f3b161930c315&amp;username=mot0703261" TargetMode="External"/><Relationship Id="rId2137" Type="http://schemas.openxmlformats.org/officeDocument/2006/relationships/hyperlink" Target="https://emenscr.nesdc.go.th/viewer/view.html?id=61a85a42e4a0ba43f163b128&amp;username=moi0022821" TargetMode="External"/><Relationship Id="rId2344" Type="http://schemas.openxmlformats.org/officeDocument/2006/relationships/hyperlink" Target="https://emenscr.nesdc.go.th/viewer/view.html?id=61e2c6184138de7efabb5374&amp;username=rmutr0582001" TargetMode="External"/><Relationship Id="rId109" Type="http://schemas.openxmlformats.org/officeDocument/2006/relationships/hyperlink" Target="https://emenscr.nesdc.go.th/viewer/view.html?id=5dce2e3b618d7a030c89c30c&amp;username=moi0017731" TargetMode="External"/><Relationship Id="rId316" Type="http://schemas.openxmlformats.org/officeDocument/2006/relationships/hyperlink" Target="https://emenscr.nesdc.go.th/viewer/view.html?id=5e02e5b8b459dd49a9ac77b4&amp;username=onab0034661" TargetMode="External"/><Relationship Id="rId523" Type="http://schemas.openxmlformats.org/officeDocument/2006/relationships/hyperlink" Target="https://emenscr.nesdc.go.th/viewer/view.html?id=5e13f7623cc3431f26def465&amp;username=mot060671" TargetMode="External"/><Relationship Id="rId968" Type="http://schemas.openxmlformats.org/officeDocument/2006/relationships/hyperlink" Target="https://emenscr.nesdc.go.th/viewer/view.html?id=5fb2537dd830192cf1024612&amp;username=mots3302541" TargetMode="External"/><Relationship Id="rId1153" Type="http://schemas.openxmlformats.org/officeDocument/2006/relationships/hyperlink" Target="https://emenscr.nesdc.go.th/viewer/view.html?id=5fc64f03ecba351581d26755&amp;username=tat5201461" TargetMode="External"/><Relationship Id="rId1598" Type="http://schemas.openxmlformats.org/officeDocument/2006/relationships/hyperlink" Target="https://emenscr.nesdc.go.th/viewer/view.html?id=60e32b8fa2b0996438061562&amp;username=tceb1" TargetMode="External"/><Relationship Id="rId2204" Type="http://schemas.openxmlformats.org/officeDocument/2006/relationships/hyperlink" Target="https://emenscr.nesdc.go.th/viewer/view.html?id=61b07ff24b76812722f74add&amp;username=mots04041" TargetMode="External"/><Relationship Id="rId97" Type="http://schemas.openxmlformats.org/officeDocument/2006/relationships/hyperlink" Target="https://emenscr.nesdc.go.th/viewer/view.html?id=5da16b7f1cf04a5bcff2454a&amp;username=kpru053631" TargetMode="External"/><Relationship Id="rId730" Type="http://schemas.openxmlformats.org/officeDocument/2006/relationships/hyperlink" Target="https://emenscr.nesdc.go.th/viewer/view.html?id=5f0a9d7052b4552d6810bba1&amp;username=onab0034171" TargetMode="External"/><Relationship Id="rId828" Type="http://schemas.openxmlformats.org/officeDocument/2006/relationships/hyperlink" Target="https://emenscr.nesdc.go.th/viewer/view.html?id=5f2cc5801e9bcf1b6a336585&amp;username=nrct00031" TargetMode="External"/><Relationship Id="rId1013" Type="http://schemas.openxmlformats.org/officeDocument/2006/relationships/hyperlink" Target="https://emenscr.nesdc.go.th/viewer/view.html?id=5fbcba9a7232b72a71f77d9a&amp;username=mots04021" TargetMode="External"/><Relationship Id="rId1360" Type="http://schemas.openxmlformats.org/officeDocument/2006/relationships/hyperlink" Target="https://emenscr.nesdc.go.th/viewer/view.html?id=5fd09bea7cf29c590f8c51a4&amp;username=mot0703761" TargetMode="External"/><Relationship Id="rId1458" Type="http://schemas.openxmlformats.org/officeDocument/2006/relationships/hyperlink" Target="https://emenscr.nesdc.go.th/viewer/view.html?id=5ff408459a713127d061ce62&amp;username=mot060071" TargetMode="External"/><Relationship Id="rId1665" Type="http://schemas.openxmlformats.org/officeDocument/2006/relationships/hyperlink" Target="https://emenscr.nesdc.go.th/viewer/view.html?id=6112105e77572f035a6ea064&amp;username=mots04061" TargetMode="External"/><Relationship Id="rId1872" Type="http://schemas.openxmlformats.org/officeDocument/2006/relationships/hyperlink" Target="https://emenscr.nesdc.go.th/viewer/view.html?id=616d2b23ac23da6eb13d0088&amp;username=mot060931" TargetMode="External"/><Relationship Id="rId1220" Type="http://schemas.openxmlformats.org/officeDocument/2006/relationships/hyperlink" Target="https://emenscr.nesdc.go.th/viewer/view.html?id=5fc88dc5cc395c6aa110cde9&amp;username=m-culture0031701" TargetMode="External"/><Relationship Id="rId1318" Type="http://schemas.openxmlformats.org/officeDocument/2006/relationships/hyperlink" Target="https://emenscr.nesdc.go.th/viewer/view.html?id=5fcf49e556035d16079a09f5&amp;username=moi0022521" TargetMode="External"/><Relationship Id="rId1525" Type="http://schemas.openxmlformats.org/officeDocument/2006/relationships/hyperlink" Target="https://emenscr.nesdc.go.th/viewer/view.html?id=600fd82d4037f647d85e80ed&amp;username=tat5201021" TargetMode="External"/><Relationship Id="rId1732" Type="http://schemas.openxmlformats.org/officeDocument/2006/relationships/hyperlink" Target="https://emenscr.nesdc.go.th/viewer/view.html?id=61160f0151b0124325d6a049&amp;username=mot07021" TargetMode="External"/><Relationship Id="rId24" Type="http://schemas.openxmlformats.org/officeDocument/2006/relationships/hyperlink" Target="https://emenscr.nesdc.go.th/viewer/view.html?id=5beaa1a67de3c605ae41621a&amp;username=mots04051" TargetMode="External"/><Relationship Id="rId2299" Type="http://schemas.openxmlformats.org/officeDocument/2006/relationships/hyperlink" Target="https://emenscr.nesdc.go.th/viewer/view.html?id=61c2d9245203dc33e5cb4e93&amp;username=moph09081" TargetMode="External"/><Relationship Id="rId173" Type="http://schemas.openxmlformats.org/officeDocument/2006/relationships/hyperlink" Target="https://emenscr.nesdc.go.th/viewer/view.html?id=5df9b284ffccfe3f5905ee87&amp;username=m-culture0031901" TargetMode="External"/><Relationship Id="rId380" Type="http://schemas.openxmlformats.org/officeDocument/2006/relationships/hyperlink" Target="https://emenscr.nesdc.go.th/viewer/view.html?id=5e0468b342c5ca49af55b1fd&amp;username=mot070361" TargetMode="External"/><Relationship Id="rId2061" Type="http://schemas.openxmlformats.org/officeDocument/2006/relationships/hyperlink" Target="https://emenscr.nesdc.go.th/viewer/view.html?id=619f169bdf200361cae5827c&amp;username=mot0703141" TargetMode="External"/><Relationship Id="rId240" Type="http://schemas.openxmlformats.org/officeDocument/2006/relationships/hyperlink" Target="https://emenscr.nesdc.go.th/viewer/view.html?id=5dfc8c1ce02dae1a6dd4bedf&amp;username=mots2702611" TargetMode="External"/><Relationship Id="rId478" Type="http://schemas.openxmlformats.org/officeDocument/2006/relationships/hyperlink" Target="https://emenscr.nesdc.go.th/viewer/view.html?id=5e0b1774a0d4f63e608d1762&amp;username=m-culture0031391" TargetMode="External"/><Relationship Id="rId685" Type="http://schemas.openxmlformats.org/officeDocument/2006/relationships/hyperlink" Target="https://emenscr.nesdc.go.th/viewer/view.html?id=5e8da71f7d229132e4abfb29&amp;username=moi0017411" TargetMode="External"/><Relationship Id="rId892" Type="http://schemas.openxmlformats.org/officeDocument/2006/relationships/hyperlink" Target="https://emenscr.nesdc.go.th/viewer/view.html?id=5f87fd5f9455193a1485e946&amp;username=mots9102571" TargetMode="External"/><Relationship Id="rId2159" Type="http://schemas.openxmlformats.org/officeDocument/2006/relationships/hyperlink" Target="https://emenscr.nesdc.go.th/viewer/view.html?id=61a9e449e55ef143eb1fcd13&amp;username=mots1702631" TargetMode="External"/><Relationship Id="rId100" Type="http://schemas.openxmlformats.org/officeDocument/2006/relationships/hyperlink" Target="https://emenscr.nesdc.go.th/viewer/view.html?id=5db67316395adc146fd4863d&amp;username=mots04021" TargetMode="External"/><Relationship Id="rId338" Type="http://schemas.openxmlformats.org/officeDocument/2006/relationships/hyperlink" Target="https://emenscr.nesdc.go.th/viewer/view.html?id=5e03250ab459dd49a9ac7965&amp;username=mots8102011" TargetMode="External"/><Relationship Id="rId545" Type="http://schemas.openxmlformats.org/officeDocument/2006/relationships/hyperlink" Target="https://emenscr.nesdc.go.th/viewer/view.html?id=5e159e544735416acaa5adbe&amp;username=mot0703511" TargetMode="External"/><Relationship Id="rId752" Type="http://schemas.openxmlformats.org/officeDocument/2006/relationships/hyperlink" Target="https://emenscr.nesdc.go.th/viewer/view.html?id=5f2682aacab46f2eac62fbdd&amp;username=mots04011" TargetMode="External"/><Relationship Id="rId1175" Type="http://schemas.openxmlformats.org/officeDocument/2006/relationships/hyperlink" Target="https://emenscr.nesdc.go.th/viewer/view.html?id=5fc71ab6499a93132efec2cf&amp;username=mots4902421" TargetMode="External"/><Relationship Id="rId1382" Type="http://schemas.openxmlformats.org/officeDocument/2006/relationships/hyperlink" Target="https://emenscr.nesdc.go.th/viewer/view.html?id=5fd6994d07212e34f9c300ea&amp;username=moi0017121" TargetMode="External"/><Relationship Id="rId2019" Type="http://schemas.openxmlformats.org/officeDocument/2006/relationships/hyperlink" Target="https://emenscr.nesdc.go.th/viewer/view.html?id=6195d7b9d51ed2220a0bdd79&amp;username=mot060471" TargetMode="External"/><Relationship Id="rId2226" Type="http://schemas.openxmlformats.org/officeDocument/2006/relationships/hyperlink" Target="https://emenscr.nesdc.go.th/viewer/view.html?id=61b1c579f3473f0ca7a6c442&amp;username=mot060941" TargetMode="External"/><Relationship Id="rId405" Type="http://schemas.openxmlformats.org/officeDocument/2006/relationships/hyperlink" Target="https://emenscr.nesdc.go.th/viewer/view.html?id=5e0575c53b2bc044565f774c&amp;username=tat5201241" TargetMode="External"/><Relationship Id="rId612" Type="http://schemas.openxmlformats.org/officeDocument/2006/relationships/hyperlink" Target="https://emenscr.nesdc.go.th/viewer/view.html?id=5e202a0e93d5fc2a64c87788&amp;username=moi0017191" TargetMode="External"/><Relationship Id="rId1035" Type="http://schemas.openxmlformats.org/officeDocument/2006/relationships/hyperlink" Target="https://emenscr.nesdc.go.th/viewer/view.html?id=5fbe0b037232b72a71f77e5c&amp;username=mots9002561" TargetMode="External"/><Relationship Id="rId1242" Type="http://schemas.openxmlformats.org/officeDocument/2006/relationships/hyperlink" Target="https://emenscr.nesdc.go.th/viewer/view.html?id=5fc9b752a8d9686aa79eebee&amp;username=mot060231" TargetMode="External"/><Relationship Id="rId1687" Type="http://schemas.openxmlformats.org/officeDocument/2006/relationships/hyperlink" Target="https://emenscr.nesdc.go.th/viewer/view.html?id=61124b302482000361ae7fb4&amp;username=mfu590131" TargetMode="External"/><Relationship Id="rId1894" Type="http://schemas.openxmlformats.org/officeDocument/2006/relationships/hyperlink" Target="https://emenscr.nesdc.go.th/viewer/view.html?id=617a22e772562c5cc2e104fc&amp;username=mot060241" TargetMode="External"/><Relationship Id="rId917" Type="http://schemas.openxmlformats.org/officeDocument/2006/relationships/hyperlink" Target="https://emenscr.nesdc.go.th/viewer/view.html?id=5fa37be840a638314041591f&amp;username=mots04031" TargetMode="External"/><Relationship Id="rId1102" Type="http://schemas.openxmlformats.org/officeDocument/2006/relationships/hyperlink" Target="https://emenscr.nesdc.go.th/viewer/view.html?id=5fc47f2c0d3eec2a6b9e5185&amp;username=mua_regional_751" TargetMode="External"/><Relationship Id="rId1547" Type="http://schemas.openxmlformats.org/officeDocument/2006/relationships/hyperlink" Target="https://emenscr.nesdc.go.th/viewer/view.html?id=6055af037d3c183449a2b788&amp;username=mnre09261" TargetMode="External"/><Relationship Id="rId1754" Type="http://schemas.openxmlformats.org/officeDocument/2006/relationships/hyperlink" Target="https://emenscr.nesdc.go.th/viewer/view.html?id=61165736479d5e70e62b908d&amp;username=mots02051" TargetMode="External"/><Relationship Id="rId1961" Type="http://schemas.openxmlformats.org/officeDocument/2006/relationships/hyperlink" Target="https://emenscr.nesdc.go.th/viewer/view.html?id=618cd2411c41a9328354d705&amp;username=m-culture06041" TargetMode="External"/><Relationship Id="rId46" Type="http://schemas.openxmlformats.org/officeDocument/2006/relationships/hyperlink" Target="https://emenscr.nesdc.go.th/viewer/view.html?id=5cc6ae41a392573fe1bc7136&amp;username=dasta1" TargetMode="External"/><Relationship Id="rId1407" Type="http://schemas.openxmlformats.org/officeDocument/2006/relationships/hyperlink" Target="https://emenscr.nesdc.go.th/viewer/view.html?id=5fd889354737ba28bee869b8&amp;username=district67031" TargetMode="External"/><Relationship Id="rId1614" Type="http://schemas.openxmlformats.org/officeDocument/2006/relationships/hyperlink" Target="https://emenscr.nesdc.go.th/viewer/view.html?id=6107a6a7ad762104a9c9830a&amp;username=district42071" TargetMode="External"/><Relationship Id="rId1821" Type="http://schemas.openxmlformats.org/officeDocument/2006/relationships/hyperlink" Target="https://emenscr.nesdc.go.th/viewer/view.html?id=611a4064454a1a7072169941&amp;username=mots02091" TargetMode="External"/><Relationship Id="rId195" Type="http://schemas.openxmlformats.org/officeDocument/2006/relationships/hyperlink" Target="https://emenscr.nesdc.go.th/viewer/view.html?id=5df9f7fa467aa83f5ec0b163&amp;username=mots02041" TargetMode="External"/><Relationship Id="rId1919" Type="http://schemas.openxmlformats.org/officeDocument/2006/relationships/hyperlink" Target="https://emenscr.nesdc.go.th/viewer/view.html?id=61825b84d54d60750bdb1b74&amp;username=opm0001751" TargetMode="External"/><Relationship Id="rId2083" Type="http://schemas.openxmlformats.org/officeDocument/2006/relationships/hyperlink" Target="https://emenscr.nesdc.go.th/viewer/view.html?id=61a44b68e55ef143eb1fc7c7&amp;username=moi0022821" TargetMode="External"/><Relationship Id="rId2290" Type="http://schemas.openxmlformats.org/officeDocument/2006/relationships/hyperlink" Target="https://emenscr.nesdc.go.th/viewer/view.html?id=61c053ab132398622df86fa4&amp;username=mots02041" TargetMode="External"/><Relationship Id="rId262" Type="http://schemas.openxmlformats.org/officeDocument/2006/relationships/hyperlink" Target="https://emenscr.nesdc.go.th/viewer/view.html?id=5e00797dca0feb49b458bcd3&amp;username=mod06081" TargetMode="External"/><Relationship Id="rId567" Type="http://schemas.openxmlformats.org/officeDocument/2006/relationships/hyperlink" Target="https://emenscr.nesdc.go.th/viewer/view.html?id=5e16e4efab990e30f2322485&amp;username=moi0019481" TargetMode="External"/><Relationship Id="rId1197" Type="http://schemas.openxmlformats.org/officeDocument/2006/relationships/hyperlink" Target="https://emenscr.nesdc.go.th/viewer/view.html?id=5fc760cf9571721336792f08&amp;username=mot060931" TargetMode="External"/><Relationship Id="rId2150" Type="http://schemas.openxmlformats.org/officeDocument/2006/relationships/hyperlink" Target="https://emenscr.nesdc.go.th/viewer/view.html?id=61a9a91be55ef143eb1fcc99&amp;username=m-culture0031661" TargetMode="External"/><Relationship Id="rId2248" Type="http://schemas.openxmlformats.org/officeDocument/2006/relationships/hyperlink" Target="https://emenscr.nesdc.go.th/viewer/view.html?id=61b865c3afe1552e4ca7985f&amp;username=mots04061" TargetMode="External"/><Relationship Id="rId122" Type="http://schemas.openxmlformats.org/officeDocument/2006/relationships/hyperlink" Target="https://emenscr.nesdc.go.th/viewer/view.html?id=5de6503009987646b1c7940c&amp;username=moi0017251" TargetMode="External"/><Relationship Id="rId774" Type="http://schemas.openxmlformats.org/officeDocument/2006/relationships/hyperlink" Target="https://emenscr.nesdc.go.th/viewer/view.html?id=5f2a692aadc5890c1c144db1&amp;username=tat5201021" TargetMode="External"/><Relationship Id="rId981" Type="http://schemas.openxmlformats.org/officeDocument/2006/relationships/hyperlink" Target="https://emenscr.nesdc.go.th/viewer/view.html?id=5fb38dac152e2542a428cfeb&amp;username=mots04011" TargetMode="External"/><Relationship Id="rId1057" Type="http://schemas.openxmlformats.org/officeDocument/2006/relationships/hyperlink" Target="https://emenscr.nesdc.go.th/viewer/view.html?id=5fbf641b9a014c2a732f75d8&amp;username=police000711" TargetMode="External"/><Relationship Id="rId2010" Type="http://schemas.openxmlformats.org/officeDocument/2006/relationships/hyperlink" Target="https://emenscr.nesdc.go.th/viewer/view.html?id=6194d63ba679c7221758ebe4&amp;username=mot060471" TargetMode="External"/><Relationship Id="rId427" Type="http://schemas.openxmlformats.org/officeDocument/2006/relationships/hyperlink" Target="https://emenscr.nesdc.go.th/viewer/view.html?id=5e05b6ff5baa7b44654de1a4&amp;username=mot0703141" TargetMode="External"/><Relationship Id="rId634" Type="http://schemas.openxmlformats.org/officeDocument/2006/relationships/hyperlink" Target="https://emenscr.nesdc.go.th/viewer/view.html?id=5e2865ac5902ce5228ee88e3&amp;username=mot060481" TargetMode="External"/><Relationship Id="rId841" Type="http://schemas.openxmlformats.org/officeDocument/2006/relationships/hyperlink" Target="https://emenscr.nesdc.go.th/viewer/view.html?id=5f2d0a9467a1a91b6c4af2a4&amp;username=nida05263081" TargetMode="External"/><Relationship Id="rId1264" Type="http://schemas.openxmlformats.org/officeDocument/2006/relationships/hyperlink" Target="https://emenscr.nesdc.go.th/viewer/view.html?id=5fca011cc12a976d1877f463&amp;username=mots9302341" TargetMode="External"/><Relationship Id="rId1471" Type="http://schemas.openxmlformats.org/officeDocument/2006/relationships/hyperlink" Target="https://emenscr.nesdc.go.th/viewer/view.html?id=5ff582bb4ea1fe47a0ede9a7&amp;username=dasta1" TargetMode="External"/><Relationship Id="rId1569" Type="http://schemas.openxmlformats.org/officeDocument/2006/relationships/hyperlink" Target="https://emenscr.nesdc.go.th/viewer/view.html?id=60af66595ffefd6f3023ad5f&amp;username=mots04051" TargetMode="External"/><Relationship Id="rId2108" Type="http://schemas.openxmlformats.org/officeDocument/2006/relationships/hyperlink" Target="https://emenscr.nesdc.go.th/viewer/view.html?id=61a6f6f277658f43f36683aa&amp;username=mots04061" TargetMode="External"/><Relationship Id="rId2315" Type="http://schemas.openxmlformats.org/officeDocument/2006/relationships/hyperlink" Target="https://emenscr.nesdc.go.th/viewer/view.html?id=61c891f380d4df78932ea8fc&amp;username=mots003811" TargetMode="External"/><Relationship Id="rId701" Type="http://schemas.openxmlformats.org/officeDocument/2006/relationships/hyperlink" Target="https://emenscr.nesdc.go.th/viewer/view.html?id=5ea66f469d3a610e8f64f555&amp;username=mnre05151" TargetMode="External"/><Relationship Id="rId939" Type="http://schemas.openxmlformats.org/officeDocument/2006/relationships/hyperlink" Target="https://emenscr.nesdc.go.th/viewer/view.html?id=5fa8f6f22806e76c3c3d6357&amp;username=moi0017481" TargetMode="External"/><Relationship Id="rId1124" Type="http://schemas.openxmlformats.org/officeDocument/2006/relationships/hyperlink" Target="https://emenscr.nesdc.go.th/viewer/view.html?id=5fc4d4ad688f30399de387c1&amp;username=mots1702631" TargetMode="External"/><Relationship Id="rId1331" Type="http://schemas.openxmlformats.org/officeDocument/2006/relationships/hyperlink" Target="https://emenscr.nesdc.go.th/viewer/view.html?id=5fd04d61c97e955911453bfd&amp;username=m-culture0031341" TargetMode="External"/><Relationship Id="rId1776" Type="http://schemas.openxmlformats.org/officeDocument/2006/relationships/hyperlink" Target="https://emenscr.nesdc.go.th/viewer/view.html?id=611775d29b236c1f95b0c125&amp;username=rmutt0578051" TargetMode="External"/><Relationship Id="rId1983" Type="http://schemas.openxmlformats.org/officeDocument/2006/relationships/hyperlink" Target="https://emenscr.nesdc.go.th/viewer/view.html?id=61946f71a679c7221758eae6&amp;username=tat5201171" TargetMode="External"/><Relationship Id="rId68" Type="http://schemas.openxmlformats.org/officeDocument/2006/relationships/hyperlink" Target="https://emenscr.nesdc.go.th/viewer/view.html?id=5d577ca14fec201728e6e807&amp;username=tat5201131" TargetMode="External"/><Relationship Id="rId1429" Type="http://schemas.openxmlformats.org/officeDocument/2006/relationships/hyperlink" Target="https://emenscr.nesdc.go.th/viewer/view.html?id=5fdc8f3a8ae2fc1b311d2129&amp;username=opm0001491" TargetMode="External"/><Relationship Id="rId1636" Type="http://schemas.openxmlformats.org/officeDocument/2006/relationships/hyperlink" Target="https://emenscr.nesdc.go.th/viewer/view.html?id=6110b98bef40ea035b9d0fd4&amp;username=tat5201021" TargetMode="External"/><Relationship Id="rId1843" Type="http://schemas.openxmlformats.org/officeDocument/2006/relationships/hyperlink" Target="https://emenscr.nesdc.go.th/viewer/view.html?id=612de26b914dee5ac289f1c1&amp;username=mot0703511" TargetMode="External"/><Relationship Id="rId1703" Type="http://schemas.openxmlformats.org/officeDocument/2006/relationships/hyperlink" Target="https://emenscr.nesdc.go.th/viewer/view.html?id=61138f7f86ed660368a5bd43&amp;username=mots003811" TargetMode="External"/><Relationship Id="rId1910" Type="http://schemas.openxmlformats.org/officeDocument/2006/relationships/hyperlink" Target="https://emenscr.nesdc.go.th/viewer/view.html?id=6180b10e7ee79765dfdb55f4&amp;username=mot060711" TargetMode="External"/><Relationship Id="rId284" Type="http://schemas.openxmlformats.org/officeDocument/2006/relationships/hyperlink" Target="https://emenscr.nesdc.go.th/viewer/view.html?id=5e01b614ca0feb49b458bf1e&amp;username=mot060571" TargetMode="External"/><Relationship Id="rId491" Type="http://schemas.openxmlformats.org/officeDocument/2006/relationships/hyperlink" Target="https://emenscr.nesdc.go.th/viewer/view.html?id=5e0eacffd5c16e3ef85ebef2&amp;username=mot0703711" TargetMode="External"/><Relationship Id="rId2172" Type="http://schemas.openxmlformats.org/officeDocument/2006/relationships/hyperlink" Target="https://emenscr.nesdc.go.th/viewer/view.html?id=61af0023e4a0ba43f163b3c7&amp;username=dasta_regional_42_11" TargetMode="External"/><Relationship Id="rId144" Type="http://schemas.openxmlformats.org/officeDocument/2006/relationships/hyperlink" Target="https://emenscr.nesdc.go.th/viewer/view.html?id=5df33537bd03be2c50f77fe9&amp;username=industry04141" TargetMode="External"/><Relationship Id="rId589" Type="http://schemas.openxmlformats.org/officeDocument/2006/relationships/hyperlink" Target="https://emenscr.nesdc.go.th/viewer/view.html?id=5e1e88d4ed738c689ae329c9&amp;username=m-culture0031191" TargetMode="External"/><Relationship Id="rId796" Type="http://schemas.openxmlformats.org/officeDocument/2006/relationships/hyperlink" Target="https://emenscr.nesdc.go.th/viewer/view.html?id=5f2bad5e1bb712252cdabb37&amp;username=m-culture06011" TargetMode="External"/><Relationship Id="rId351" Type="http://schemas.openxmlformats.org/officeDocument/2006/relationships/hyperlink" Target="https://emenscr.nesdc.go.th/viewer/view.html?id=5e0344e16f155549ab8fbe4f&amp;username=m-culture0031841" TargetMode="External"/><Relationship Id="rId449" Type="http://schemas.openxmlformats.org/officeDocument/2006/relationships/hyperlink" Target="https://emenscr.nesdc.go.th/viewer/view.html?id=5e06ff16703b29131407abd2&amp;username=moi0017191" TargetMode="External"/><Relationship Id="rId656" Type="http://schemas.openxmlformats.org/officeDocument/2006/relationships/hyperlink" Target="https://emenscr.nesdc.go.th/viewer/view.html?id=5e2fe6da7389762fe81abff9&amp;username=mot060931" TargetMode="External"/><Relationship Id="rId863" Type="http://schemas.openxmlformats.org/officeDocument/2006/relationships/hyperlink" Target="https://emenscr.nesdc.go.th/viewer/view.html?id=5f2d80fec3e5f60bd06cae57&amp;username=mnre05011" TargetMode="External"/><Relationship Id="rId1079" Type="http://schemas.openxmlformats.org/officeDocument/2006/relationships/hyperlink" Target="https://emenscr.nesdc.go.th/viewer/view.html?id=5fc0819f0d3eec2a6b9e4ffa&amp;username=onab0034171" TargetMode="External"/><Relationship Id="rId1286" Type="http://schemas.openxmlformats.org/officeDocument/2006/relationships/hyperlink" Target="https://emenscr.nesdc.go.th/viewer/view.html?id=5fcdf26ed39fc0161d169736&amp;username=mot0703301" TargetMode="External"/><Relationship Id="rId1493" Type="http://schemas.openxmlformats.org/officeDocument/2006/relationships/hyperlink" Target="https://emenscr.nesdc.go.th/viewer/view.html?id=5fffc72a2c89dd6cc3be0207&amp;username=district53081" TargetMode="External"/><Relationship Id="rId2032" Type="http://schemas.openxmlformats.org/officeDocument/2006/relationships/hyperlink" Target="https://emenscr.nesdc.go.th/viewer/view.html?id=619b070dfef84f3d534c7dbf&amp;username=dnp_regional_85_31" TargetMode="External"/><Relationship Id="rId2337" Type="http://schemas.openxmlformats.org/officeDocument/2006/relationships/hyperlink" Target="https://emenscr.nesdc.go.th/viewer/view.html?id=61dfe10bbb999007f3f7f974&amp;username=police000711" TargetMode="External"/><Relationship Id="rId211" Type="http://schemas.openxmlformats.org/officeDocument/2006/relationships/hyperlink" Target="https://emenscr.nesdc.go.th/viewer/view.html?id=5dfb009ec552571a72d136e1&amp;username=mots02021" TargetMode="External"/><Relationship Id="rId309" Type="http://schemas.openxmlformats.org/officeDocument/2006/relationships/hyperlink" Target="https://emenscr.nesdc.go.th/viewer/view.html?id=5e01ecab42c5ca49af55aafa&amp;username=mnre0214031" TargetMode="External"/><Relationship Id="rId516" Type="http://schemas.openxmlformats.org/officeDocument/2006/relationships/hyperlink" Target="https://emenscr.nesdc.go.th/viewer/view.html?id=5e1303c9add16e698a13ab32&amp;username=moi0019901" TargetMode="External"/><Relationship Id="rId1146" Type="http://schemas.openxmlformats.org/officeDocument/2006/relationships/hyperlink" Target="https://emenscr.nesdc.go.th/viewer/view.html?id=5fc6054cda05356620e16ec1&amp;username=moi0017071" TargetMode="External"/><Relationship Id="rId1798" Type="http://schemas.openxmlformats.org/officeDocument/2006/relationships/hyperlink" Target="https://emenscr.nesdc.go.th/viewer/view.html?id=6119ea3983a667707448614f&amp;username=mots02041" TargetMode="External"/><Relationship Id="rId723" Type="http://schemas.openxmlformats.org/officeDocument/2006/relationships/hyperlink" Target="https://emenscr.nesdc.go.th/viewer/view.html?id=5f0591676fda33521e67b37f&amp;username=moi0017361" TargetMode="External"/><Relationship Id="rId930" Type="http://schemas.openxmlformats.org/officeDocument/2006/relationships/hyperlink" Target="https://emenscr.nesdc.go.th/viewer/view.html?id=5fa64f0ce01fd33f818a4a7d&amp;username=moi0018151" TargetMode="External"/><Relationship Id="rId1006" Type="http://schemas.openxmlformats.org/officeDocument/2006/relationships/hyperlink" Target="https://emenscr.nesdc.go.th/viewer/view.html?id=5fbc6e3c9a014c2a732f7326&amp;username=mots04041" TargetMode="External"/><Relationship Id="rId1353" Type="http://schemas.openxmlformats.org/officeDocument/2006/relationships/hyperlink" Target="https://emenscr.nesdc.go.th/viewer/view.html?id=5fd08ae47cf29c590f8c5162&amp;username=m-culture0031411" TargetMode="External"/><Relationship Id="rId1560" Type="http://schemas.openxmlformats.org/officeDocument/2006/relationships/hyperlink" Target="https://emenscr.nesdc.go.th/viewer/view.html?id=60a3326dd9177f779cdead1d&amp;username=mots04031" TargetMode="External"/><Relationship Id="rId1658" Type="http://schemas.openxmlformats.org/officeDocument/2006/relationships/hyperlink" Target="https://emenscr.nesdc.go.th/viewer/view.html?id=6111e37886ed660368a5bb0e&amp;username=mots04061" TargetMode="External"/><Relationship Id="rId1865" Type="http://schemas.openxmlformats.org/officeDocument/2006/relationships/hyperlink" Target="https://emenscr.nesdc.go.th/viewer/view.html?id=616ce32bac23da6eb13cffc2&amp;username=mots7602371" TargetMode="External"/><Relationship Id="rId1213" Type="http://schemas.openxmlformats.org/officeDocument/2006/relationships/hyperlink" Target="https://emenscr.nesdc.go.th/viewer/view.html?id=5fc866a88290676ab1b9c63b&amp;username=m-culture0031541" TargetMode="External"/><Relationship Id="rId1420" Type="http://schemas.openxmlformats.org/officeDocument/2006/relationships/hyperlink" Target="https://emenscr.nesdc.go.th/viewer/view.html?id=5fdae7060573ae1b28631f1d&amp;username=mod04061" TargetMode="External"/><Relationship Id="rId1518" Type="http://schemas.openxmlformats.org/officeDocument/2006/relationships/hyperlink" Target="https://emenscr.nesdc.go.th/viewer/view.html?id=600fa20a2d779347e16269aa&amp;username=moi0017221" TargetMode="External"/><Relationship Id="rId1725" Type="http://schemas.openxmlformats.org/officeDocument/2006/relationships/hyperlink" Target="https://emenscr.nesdc.go.th/viewer/view.html?id=611549216d03d30365f256c2&amp;username=m-culture02041" TargetMode="External"/><Relationship Id="rId1932" Type="http://schemas.openxmlformats.org/officeDocument/2006/relationships/hyperlink" Target="https://emenscr.nesdc.go.th/viewer/view.html?id=618385ef0f6a4831a38bf69f&amp;username=moi0017101" TargetMode="External"/><Relationship Id="rId17" Type="http://schemas.openxmlformats.org/officeDocument/2006/relationships/hyperlink" Target="https://emenscr.nesdc.go.th/viewer/view.html?id=5bd43d577de3c605ae415fb2&amp;username=nida05263081" TargetMode="External"/><Relationship Id="rId2194" Type="http://schemas.openxmlformats.org/officeDocument/2006/relationships/hyperlink" Target="https://emenscr.nesdc.go.th/viewer/view.html?id=61b062099379e92714769928&amp;username=mots04041" TargetMode="External"/><Relationship Id="rId166" Type="http://schemas.openxmlformats.org/officeDocument/2006/relationships/hyperlink" Target="https://emenscr.nesdc.go.th/viewer/view.html?id=5df8518cffccfe3f5905ecab&amp;username=mot0703141" TargetMode="External"/><Relationship Id="rId373" Type="http://schemas.openxmlformats.org/officeDocument/2006/relationships/hyperlink" Target="https://emenscr.nesdc.go.th/viewer/view.html?id=5e046088b459dd49a9ac7cc7&amp;username=district64051" TargetMode="External"/><Relationship Id="rId580" Type="http://schemas.openxmlformats.org/officeDocument/2006/relationships/hyperlink" Target="https://emenscr.nesdc.go.th/viewer/view.html?id=5e1840bc25141a025e354644&amp;username=m-culture0031461" TargetMode="External"/><Relationship Id="rId2054" Type="http://schemas.openxmlformats.org/officeDocument/2006/relationships/hyperlink" Target="https://emenscr.nesdc.go.th/viewer/view.html?id=619de952960f7861c4d879e8&amp;username=m-culture0031301" TargetMode="External"/><Relationship Id="rId2261" Type="http://schemas.openxmlformats.org/officeDocument/2006/relationships/hyperlink" Target="https://emenscr.nesdc.go.th/viewer/view.html?id=61bb0277358cdf1cf68826a0&amp;username=mot060531" TargetMode="External"/><Relationship Id="rId1" Type="http://schemas.openxmlformats.org/officeDocument/2006/relationships/hyperlink" Target="https://emenscr.nesdc.go.th/viewer/view.html?id=5b18f72e0d16bc6a5048b2f8&amp;username=udru20111" TargetMode="External"/><Relationship Id="rId233" Type="http://schemas.openxmlformats.org/officeDocument/2006/relationships/hyperlink" Target="https://emenscr.nesdc.go.th/viewer/view.html?id=5dfc6356e02dae1a6dd4be27&amp;username=mnre0214631" TargetMode="External"/><Relationship Id="rId440" Type="http://schemas.openxmlformats.org/officeDocument/2006/relationships/hyperlink" Target="https://emenscr.nesdc.go.th/viewer/view.html?id=5e05e40e3b2bc044565f7b95&amp;username=mots7702281" TargetMode="External"/><Relationship Id="rId678" Type="http://schemas.openxmlformats.org/officeDocument/2006/relationships/hyperlink" Target="https://emenscr.nesdc.go.th/viewer/view.html?id=5e745fc7808b6c2882b77774&amp;username=mot060371" TargetMode="External"/><Relationship Id="rId885" Type="http://schemas.openxmlformats.org/officeDocument/2006/relationships/hyperlink" Target="https://emenscr.nesdc.go.th/viewer/view.html?id=5f76e769b7c5f976ca017926&amp;username=mots1402311" TargetMode="External"/><Relationship Id="rId1070" Type="http://schemas.openxmlformats.org/officeDocument/2006/relationships/hyperlink" Target="https://emenscr.nesdc.go.th/viewer/view.html?id=5fbfc8b30d3eec2a6b9e4f97&amp;username=tat5201071" TargetMode="External"/><Relationship Id="rId2121" Type="http://schemas.openxmlformats.org/officeDocument/2006/relationships/hyperlink" Target="https://emenscr.nesdc.go.th/viewer/view.html?id=61a7047d7a9fbf43eacea60e&amp;username=mots9202141" TargetMode="External"/><Relationship Id="rId300" Type="http://schemas.openxmlformats.org/officeDocument/2006/relationships/hyperlink" Target="https://emenscr.nesdc.go.th/viewer/view.html?id=5e01dc7d6f155549ab8fb9c2&amp;username=mnre0214031" TargetMode="External"/><Relationship Id="rId538" Type="http://schemas.openxmlformats.org/officeDocument/2006/relationships/hyperlink" Target="https://emenscr.nesdc.go.th/viewer/view.html?id=5e156252ab5cf06ac49f51cc&amp;username=moph0032261" TargetMode="External"/><Relationship Id="rId745" Type="http://schemas.openxmlformats.org/officeDocument/2006/relationships/hyperlink" Target="https://emenscr.nesdc.go.th/viewer/view.html?id=5f2663f9eff9aa2ea2578f12&amp;username=mots04011" TargetMode="External"/><Relationship Id="rId952" Type="http://schemas.openxmlformats.org/officeDocument/2006/relationships/hyperlink" Target="https://emenscr.nesdc.go.th/viewer/view.html?id=5facb476e708b36c432df9a2&amp;username=mots2102481" TargetMode="External"/><Relationship Id="rId1168" Type="http://schemas.openxmlformats.org/officeDocument/2006/relationships/hyperlink" Target="https://emenscr.nesdc.go.th/viewer/view.html?id=5fc70d5beb591c133460e920&amp;username=mot0703511" TargetMode="External"/><Relationship Id="rId1375" Type="http://schemas.openxmlformats.org/officeDocument/2006/relationships/hyperlink" Target="https://emenscr.nesdc.go.th/viewer/view.html?id=5fd4c012238e5c34f1efcc44&amp;username=moi0022561" TargetMode="External"/><Relationship Id="rId1582" Type="http://schemas.openxmlformats.org/officeDocument/2006/relationships/hyperlink" Target="https://emenscr.nesdc.go.th/viewer/view.html?id=60c6a8295e10e434d1c2c81e&amp;username=mots02041" TargetMode="External"/><Relationship Id="rId2219" Type="http://schemas.openxmlformats.org/officeDocument/2006/relationships/hyperlink" Target="https://emenscr.nesdc.go.th/viewer/view.html?id=61b1b691b5d2fc0ca4dd075f&amp;username=moi0017331" TargetMode="External"/><Relationship Id="rId81" Type="http://schemas.openxmlformats.org/officeDocument/2006/relationships/hyperlink" Target="https://emenscr.nesdc.go.th/viewer/view.html?id=5d58cca68e1f4e7fe4aa756e&amp;username=tat5201171" TargetMode="External"/><Relationship Id="rId605" Type="http://schemas.openxmlformats.org/officeDocument/2006/relationships/hyperlink" Target="https://emenscr.nesdc.go.th/viewer/view.html?id=5e1fd03289ad09044a19c2ce&amp;username=mot060501" TargetMode="External"/><Relationship Id="rId812" Type="http://schemas.openxmlformats.org/officeDocument/2006/relationships/hyperlink" Target="https://emenscr.nesdc.go.th/viewer/view.html?id=5f2bfaf058f327252403c838&amp;username=psu05211" TargetMode="External"/><Relationship Id="rId1028" Type="http://schemas.openxmlformats.org/officeDocument/2006/relationships/hyperlink" Target="https://emenscr.nesdc.go.th/viewer/view.html?id=5fbdcb779a014c2a732f7411&amp;username=mnre0214031" TargetMode="External"/><Relationship Id="rId1235" Type="http://schemas.openxmlformats.org/officeDocument/2006/relationships/hyperlink" Target="https://emenscr.nesdc.go.th/viewer/view.html?id=5fc9add98290676ab1b9c777&amp;username=m-culture0031301" TargetMode="External"/><Relationship Id="rId1442" Type="http://schemas.openxmlformats.org/officeDocument/2006/relationships/hyperlink" Target="https://emenscr.nesdc.go.th/viewer/view.html?id=5feac6878c931742b9801bc4&amp;username=tceb1" TargetMode="External"/><Relationship Id="rId1887" Type="http://schemas.openxmlformats.org/officeDocument/2006/relationships/hyperlink" Target="https://emenscr.nesdc.go.th/viewer/view.html?id=61777097bf69fa60fb76c1c7&amp;username=mots9102571" TargetMode="External"/><Relationship Id="rId1302" Type="http://schemas.openxmlformats.org/officeDocument/2006/relationships/hyperlink" Target="https://emenscr.nesdc.go.th/viewer/view.html?id=5fcf0480557f3b161930c3b0&amp;username=moi0022251" TargetMode="External"/><Relationship Id="rId1747" Type="http://schemas.openxmlformats.org/officeDocument/2006/relationships/hyperlink" Target="https://emenscr.nesdc.go.th/viewer/view.html?id=61163ace204d382fc6aff5c8&amp;username=m-culture02041" TargetMode="External"/><Relationship Id="rId1954" Type="http://schemas.openxmlformats.org/officeDocument/2006/relationships/hyperlink" Target="https://emenscr.nesdc.go.th/viewer/view.html?id=618b74f4c365253295d32bd6&amp;username=dasta1" TargetMode="External"/><Relationship Id="rId39" Type="http://schemas.openxmlformats.org/officeDocument/2006/relationships/hyperlink" Target="https://emenscr.nesdc.go.th/viewer/view.html?id=5c62324037cd112ef0bee9d9&amp;username=pbru0555341" TargetMode="External"/><Relationship Id="rId1607" Type="http://schemas.openxmlformats.org/officeDocument/2006/relationships/hyperlink" Target="https://emenscr.nesdc.go.th/viewer/view.html?id=60e7d57eb9256e6c2d58e278&amp;username=mot0703611" TargetMode="External"/><Relationship Id="rId1814" Type="http://schemas.openxmlformats.org/officeDocument/2006/relationships/hyperlink" Target="https://emenscr.nesdc.go.th/viewer/view.html?id=611a2426e587a9706c8ae26a&amp;username=rmuti34001" TargetMode="External"/><Relationship Id="rId188" Type="http://schemas.openxmlformats.org/officeDocument/2006/relationships/hyperlink" Target="https://emenscr.nesdc.go.th/viewer/view.html?id=5df9e11d6b12163f58d5f915&amp;username=mots02041" TargetMode="External"/><Relationship Id="rId395" Type="http://schemas.openxmlformats.org/officeDocument/2006/relationships/hyperlink" Target="https://emenscr.nesdc.go.th/viewer/view.html?id=5e049461ca0feb49b458c8c6&amp;username=mots5002131" TargetMode="External"/><Relationship Id="rId2076" Type="http://schemas.openxmlformats.org/officeDocument/2006/relationships/hyperlink" Target="https://emenscr.nesdc.go.th/viewer/view.html?id=61a093270334b361d2ad7566&amp;username=moi0022811" TargetMode="External"/><Relationship Id="rId2283" Type="http://schemas.openxmlformats.org/officeDocument/2006/relationships/hyperlink" Target="https://emenscr.nesdc.go.th/viewer/view.html?id=61c00da208c049623464db6b&amp;username=rus0585141" TargetMode="External"/><Relationship Id="rId255" Type="http://schemas.openxmlformats.org/officeDocument/2006/relationships/hyperlink" Target="https://emenscr.nesdc.go.th/viewer/view.html?id=5e006986b459dd49a9ac714d&amp;username=mots02031" TargetMode="External"/><Relationship Id="rId462" Type="http://schemas.openxmlformats.org/officeDocument/2006/relationships/hyperlink" Target="https://emenscr.nesdc.go.th/viewer/view.html?id=5e098dc8a398d53e6c8ddeac&amp;username=rmuti23001" TargetMode="External"/><Relationship Id="rId1092" Type="http://schemas.openxmlformats.org/officeDocument/2006/relationships/hyperlink" Target="https://emenscr.nesdc.go.th/viewer/view.html?id=5fc207e77232b72a71f78113&amp;username=tat5201091" TargetMode="External"/><Relationship Id="rId1397" Type="http://schemas.openxmlformats.org/officeDocument/2006/relationships/hyperlink" Target="https://emenscr.nesdc.go.th/viewer/view.html?id=5fd7446f238e5c34f1efcdca&amp;username=m-culture0031391" TargetMode="External"/><Relationship Id="rId2143" Type="http://schemas.openxmlformats.org/officeDocument/2006/relationships/hyperlink" Target="https://emenscr.nesdc.go.th/viewer/view.html?id=61a996ffe4a0ba43f163b237&amp;username=mots3702711" TargetMode="External"/><Relationship Id="rId115" Type="http://schemas.openxmlformats.org/officeDocument/2006/relationships/hyperlink" Target="https://emenscr.nesdc.go.th/viewer/view.html?id=5de24ec8e78f8151e86bc433&amp;username=mots02011" TargetMode="External"/><Relationship Id="rId322" Type="http://schemas.openxmlformats.org/officeDocument/2006/relationships/hyperlink" Target="https://emenscr.nesdc.go.th/viewer/view.html?id=5e03066aca0feb49b458c2ba&amp;username=mots3902691" TargetMode="External"/><Relationship Id="rId767" Type="http://schemas.openxmlformats.org/officeDocument/2006/relationships/hyperlink" Target="https://emenscr.nesdc.go.th/viewer/view.html?id=5f2a2a0c4ae89a0c1450dfd4&amp;username=tat5201021" TargetMode="External"/><Relationship Id="rId974" Type="http://schemas.openxmlformats.org/officeDocument/2006/relationships/hyperlink" Target="https://emenscr.nesdc.go.th/viewer/view.html?id=5fb34ed120f6a8429dff6163&amp;username=mots04061" TargetMode="External"/><Relationship Id="rId2003" Type="http://schemas.openxmlformats.org/officeDocument/2006/relationships/hyperlink" Target="https://emenscr.nesdc.go.th/viewer/view.html?id=6194a721bab527220bfbc690&amp;username=tat5201081" TargetMode="External"/><Relationship Id="rId2210" Type="http://schemas.openxmlformats.org/officeDocument/2006/relationships/hyperlink" Target="https://emenscr.nesdc.go.th/viewer/view.html?id=61b18186b5d2fc0ca4dd06ee&amp;username=rmuti16001" TargetMode="External"/><Relationship Id="rId627" Type="http://schemas.openxmlformats.org/officeDocument/2006/relationships/hyperlink" Target="https://emenscr.nesdc.go.th/viewer/view.html?id=5e216f860845f635b8d5a6b3&amp;username=mots4802191" TargetMode="External"/><Relationship Id="rId834" Type="http://schemas.openxmlformats.org/officeDocument/2006/relationships/hyperlink" Target="https://emenscr.nesdc.go.th/viewer/view.html?id=5f2ce62c1e9bcf1b6a336670&amp;username=mot03051" TargetMode="External"/><Relationship Id="rId1257" Type="http://schemas.openxmlformats.org/officeDocument/2006/relationships/hyperlink" Target="https://emenscr.nesdc.go.th/viewer/view.html?id=5fc9dc36a8d9686aa79eec74&amp;username=mot0703211" TargetMode="External"/><Relationship Id="rId1464" Type="http://schemas.openxmlformats.org/officeDocument/2006/relationships/hyperlink" Target="https://emenscr.nesdc.go.th/viewer/view.html?id=5ff5386ac9161c234dc0b603&amp;username=district34091" TargetMode="External"/><Relationship Id="rId1671" Type="http://schemas.openxmlformats.org/officeDocument/2006/relationships/hyperlink" Target="https://emenscr.nesdc.go.th/viewer/view.html?id=61121aef86ed660368a5bb73&amp;username=cea031" TargetMode="External"/><Relationship Id="rId2308" Type="http://schemas.openxmlformats.org/officeDocument/2006/relationships/hyperlink" Target="https://emenscr.nesdc.go.th/viewer/view.html?id=61c541785203dc33e5cb50c8&amp;username=mots02031" TargetMode="External"/><Relationship Id="rId901" Type="http://schemas.openxmlformats.org/officeDocument/2006/relationships/hyperlink" Target="https://emenscr.nesdc.go.th/viewer/view.html?id=5f979c8fa1c00920fc169acb&amp;username=rmuti34001" TargetMode="External"/><Relationship Id="rId1117" Type="http://schemas.openxmlformats.org/officeDocument/2006/relationships/hyperlink" Target="https://emenscr.nesdc.go.th/viewer/view.html?id=5fc4b46fbeab9d2a7939c3b5&amp;username=forest_regional_58_11" TargetMode="External"/><Relationship Id="rId1324" Type="http://schemas.openxmlformats.org/officeDocument/2006/relationships/hyperlink" Target="https://emenscr.nesdc.go.th/viewer/view.html?id=5fd0432fe4c2575912afde04&amp;username=dmcr_regional_81_1" TargetMode="External"/><Relationship Id="rId1531" Type="http://schemas.openxmlformats.org/officeDocument/2006/relationships/hyperlink" Target="https://emenscr.nesdc.go.th/viewer/view.html?id=6013b732ee427a65867151b5&amp;username=moi5305201" TargetMode="External"/><Relationship Id="rId1769" Type="http://schemas.openxmlformats.org/officeDocument/2006/relationships/hyperlink" Target="https://emenscr.nesdc.go.th/viewer/view.html?id=61175f5b9b236c1f95b0c0ff&amp;username=dasta1" TargetMode="External"/><Relationship Id="rId1976" Type="http://schemas.openxmlformats.org/officeDocument/2006/relationships/hyperlink" Target="https://emenscr.nesdc.go.th/viewer/view.html?id=619240e078f1114b28747ce7&amp;username=moi0022751" TargetMode="External"/><Relationship Id="rId30" Type="http://schemas.openxmlformats.org/officeDocument/2006/relationships/hyperlink" Target="https://emenscr.nesdc.go.th/viewer/view.html?id=5bf6316a4fbc1266a6d7ade2&amp;username=mots04011" TargetMode="External"/><Relationship Id="rId1629" Type="http://schemas.openxmlformats.org/officeDocument/2006/relationships/hyperlink" Target="https://emenscr.nesdc.go.th/viewer/view.html?id=610fb918ef40ea035b9d0f91&amp;username=cmu6593161" TargetMode="External"/><Relationship Id="rId1836" Type="http://schemas.openxmlformats.org/officeDocument/2006/relationships/hyperlink" Target="https://emenscr.nesdc.go.th/viewer/view.html?id=611a7237b1eab9706bc8550f&amp;username=tceb1" TargetMode="External"/><Relationship Id="rId1903" Type="http://schemas.openxmlformats.org/officeDocument/2006/relationships/hyperlink" Target="https://emenscr.nesdc.go.th/viewer/view.html?id=617a65ece5b95b6abff430eb&amp;username=moi0017101" TargetMode="External"/><Relationship Id="rId2098" Type="http://schemas.openxmlformats.org/officeDocument/2006/relationships/hyperlink" Target="https://emenscr.nesdc.go.th/viewer/view.html?id=61a5c5387a9fbf43eacea4bc&amp;username=m-culture0031271" TargetMode="External"/><Relationship Id="rId277" Type="http://schemas.openxmlformats.org/officeDocument/2006/relationships/hyperlink" Target="https://emenscr.nesdc.go.th/viewer/view.html?id=5e01782442c5ca49af55a7ff&amp;username=m-culture04011" TargetMode="External"/><Relationship Id="rId484" Type="http://schemas.openxmlformats.org/officeDocument/2006/relationships/hyperlink" Target="https://emenscr.nesdc.go.th/viewer/view.html?id=5e0b81b1fe8d2c3e610a1130&amp;username=moph07071" TargetMode="External"/><Relationship Id="rId2165" Type="http://schemas.openxmlformats.org/officeDocument/2006/relationships/hyperlink" Target="https://emenscr.nesdc.go.th/viewer/view.html?id=61ab0cd5e55ef143eb1fcd49&amp;username=moi0022841" TargetMode="External"/><Relationship Id="rId137" Type="http://schemas.openxmlformats.org/officeDocument/2006/relationships/hyperlink" Target="https://emenscr.nesdc.go.th/viewer/view.html?id=5df0ac4f21057f4ecfc9ed3d&amp;username=moi0017661" TargetMode="External"/><Relationship Id="rId344" Type="http://schemas.openxmlformats.org/officeDocument/2006/relationships/hyperlink" Target="https://emenscr.nesdc.go.th/viewer/view.html?id=5e032ce542c5ca49af55ae9a&amp;username=moi0019471" TargetMode="External"/><Relationship Id="rId691" Type="http://schemas.openxmlformats.org/officeDocument/2006/relationships/hyperlink" Target="https://emenscr.nesdc.go.th/viewer/view.html?id=5e956b6f96af697e0f539ea4&amp;username=moi0019161" TargetMode="External"/><Relationship Id="rId789" Type="http://schemas.openxmlformats.org/officeDocument/2006/relationships/hyperlink" Target="https://emenscr.nesdc.go.th/viewer/view.html?id=5f2ad993c65fbf3fac321050&amp;username=nida05263081" TargetMode="External"/><Relationship Id="rId996" Type="http://schemas.openxmlformats.org/officeDocument/2006/relationships/hyperlink" Target="https://emenscr.nesdc.go.th/viewer/view.html?id=5fbb32419a014c2a732f7260&amp;username=district24021" TargetMode="External"/><Relationship Id="rId2025" Type="http://schemas.openxmlformats.org/officeDocument/2006/relationships/hyperlink" Target="https://emenscr.nesdc.go.th/viewer/view.html?id=61970c9ad51ed2220a0bde2b&amp;username=mots4902421" TargetMode="External"/><Relationship Id="rId551" Type="http://schemas.openxmlformats.org/officeDocument/2006/relationships/hyperlink" Target="https://emenscr.nesdc.go.th/viewer/view.html?id=5e15a4be4735416acaa5ade1&amp;username=mot0703511" TargetMode="External"/><Relationship Id="rId649" Type="http://schemas.openxmlformats.org/officeDocument/2006/relationships/hyperlink" Target="https://emenscr.nesdc.go.th/viewer/view.html?id=5e2fae522abb892eaf819053&amp;username=mots9302341" TargetMode="External"/><Relationship Id="rId856" Type="http://schemas.openxmlformats.org/officeDocument/2006/relationships/hyperlink" Target="https://emenscr.nesdc.go.th/viewer/view.html?id=5f2d60d88e67530bd632bda4&amp;username=mod04061" TargetMode="External"/><Relationship Id="rId1181" Type="http://schemas.openxmlformats.org/officeDocument/2006/relationships/hyperlink" Target="https://emenscr.nesdc.go.th/viewer/view.html?id=5fc73252499a93132efec305&amp;username=mot0703271" TargetMode="External"/><Relationship Id="rId1279" Type="http://schemas.openxmlformats.org/officeDocument/2006/relationships/hyperlink" Target="https://emenscr.nesdc.go.th/viewer/view.html?id=5fcdcf0cb6a0d61613d97aab&amp;username=mots7102021" TargetMode="External"/><Relationship Id="rId1486" Type="http://schemas.openxmlformats.org/officeDocument/2006/relationships/hyperlink" Target="https://emenscr.nesdc.go.th/viewer/view.html?id=5ff826382162fd24d2c4dcff&amp;username=moi0023501" TargetMode="External"/><Relationship Id="rId2232" Type="http://schemas.openxmlformats.org/officeDocument/2006/relationships/hyperlink" Target="https://emenscr.nesdc.go.th/viewer/view.html?id=61b62595d52e740ca37b9153&amp;username=moph0032651" TargetMode="External"/><Relationship Id="rId204" Type="http://schemas.openxmlformats.org/officeDocument/2006/relationships/hyperlink" Target="https://emenscr.nesdc.go.th/viewer/view.html?id=5dfafc15b03e921a67e3733a&amp;username=mots02021" TargetMode="External"/><Relationship Id="rId411" Type="http://schemas.openxmlformats.org/officeDocument/2006/relationships/hyperlink" Target="https://emenscr.nesdc.go.th/viewer/view.html?id=5e057ceb3b2bc044565f77c2&amp;username=mot0703611" TargetMode="External"/><Relationship Id="rId509" Type="http://schemas.openxmlformats.org/officeDocument/2006/relationships/hyperlink" Target="https://emenscr.nesdc.go.th/viewer/view.html?id=5e12bc0fc0ebc75943b59e10&amp;username=district67031" TargetMode="External"/><Relationship Id="rId1041" Type="http://schemas.openxmlformats.org/officeDocument/2006/relationships/hyperlink" Target="https://emenscr.nesdc.go.th/viewer/view.html?id=5fbe25ce9a014c2a732f74cd&amp;username=district72041" TargetMode="External"/><Relationship Id="rId1139" Type="http://schemas.openxmlformats.org/officeDocument/2006/relationships/hyperlink" Target="https://emenscr.nesdc.go.th/viewer/view.html?id=5fc5edc9da05356620e16dba&amp;username=rus0585141" TargetMode="External"/><Relationship Id="rId1346" Type="http://schemas.openxmlformats.org/officeDocument/2006/relationships/hyperlink" Target="https://emenscr.nesdc.go.th/viewer/view.html?id=5fd072b57cf29c590f8c50e8&amp;username=moi0017101" TargetMode="External"/><Relationship Id="rId1693" Type="http://schemas.openxmlformats.org/officeDocument/2006/relationships/hyperlink" Target="https://emenscr.nesdc.go.th/viewer/view.html?id=61134a3377572f035a6ea1b7&amp;username=mots04021" TargetMode="External"/><Relationship Id="rId1998" Type="http://schemas.openxmlformats.org/officeDocument/2006/relationships/hyperlink" Target="https://emenscr.nesdc.go.th/viewer/view.html?id=619482b6bab527220bfbc660&amp;username=tat5201461" TargetMode="External"/><Relationship Id="rId716" Type="http://schemas.openxmlformats.org/officeDocument/2006/relationships/hyperlink" Target="https://emenscr.nesdc.go.th/viewer/view.html?id=5eeb380eb471c737743671d3&amp;username=dasta1" TargetMode="External"/><Relationship Id="rId923" Type="http://schemas.openxmlformats.org/officeDocument/2006/relationships/hyperlink" Target="https://emenscr.nesdc.go.th/viewer/view.html?id=5fa50d4be01fd33f818a46d2&amp;username=mot060641" TargetMode="External"/><Relationship Id="rId1553" Type="http://schemas.openxmlformats.org/officeDocument/2006/relationships/hyperlink" Target="https://emenscr.nesdc.go.th/viewer/view.html?id=607016409884fc520eccbf2e&amp;username=mots1402311" TargetMode="External"/><Relationship Id="rId1760" Type="http://schemas.openxmlformats.org/officeDocument/2006/relationships/hyperlink" Target="https://emenscr.nesdc.go.th/viewer/view.html?id=61169f1f4bf4461f93d6e516&amp;username=dasta1" TargetMode="External"/><Relationship Id="rId1858" Type="http://schemas.openxmlformats.org/officeDocument/2006/relationships/hyperlink" Target="https://emenscr.nesdc.go.th/viewer/view.html?id=615ffce117ed2a558b4c2f97&amp;username=mots8302401" TargetMode="External"/><Relationship Id="rId52" Type="http://schemas.openxmlformats.org/officeDocument/2006/relationships/hyperlink" Target="https://emenscr.nesdc.go.th/viewer/view.html?id=5cf61d64656db4416eea0b44&amp;username=sat1" TargetMode="External"/><Relationship Id="rId1206" Type="http://schemas.openxmlformats.org/officeDocument/2006/relationships/hyperlink" Target="https://emenscr.nesdc.go.th/viewer/view.html?id=5fc860d824b5b4133b5f911a&amp;username=m-culture0031471" TargetMode="External"/><Relationship Id="rId1413" Type="http://schemas.openxmlformats.org/officeDocument/2006/relationships/hyperlink" Target="https://emenscr.nesdc.go.th/viewer/view.html?id=5fd9ca12adb90d1b2adda22e&amp;username=mot060811" TargetMode="External"/><Relationship Id="rId1620" Type="http://schemas.openxmlformats.org/officeDocument/2006/relationships/hyperlink" Target="https://emenscr.nesdc.go.th/viewer/view.html?id=610ce80ecebcb57c86e9159d&amp;username=m-culture04011" TargetMode="External"/><Relationship Id="rId1718" Type="http://schemas.openxmlformats.org/officeDocument/2006/relationships/hyperlink" Target="https://emenscr.nesdc.go.th/viewer/view.html?id=6114c9146d03d30365f25631&amp;username=most54011" TargetMode="External"/><Relationship Id="rId1925" Type="http://schemas.openxmlformats.org/officeDocument/2006/relationships/hyperlink" Target="https://emenscr.nesdc.go.th/viewer/view.html?id=6183586cce66fc31a9417783&amp;username=moi0017101" TargetMode="External"/><Relationship Id="rId299" Type="http://schemas.openxmlformats.org/officeDocument/2006/relationships/hyperlink" Target="https://emenscr.nesdc.go.th/viewer/view.html?id=5e01d9d9ca0feb49b458c046&amp;username=mots04031" TargetMode="External"/><Relationship Id="rId2187" Type="http://schemas.openxmlformats.org/officeDocument/2006/relationships/hyperlink" Target="https://emenscr.nesdc.go.th/viewer/view.html?id=61b0564b46d3a6271aae2340&amp;username=m-culture0031301" TargetMode="External"/><Relationship Id="rId159" Type="http://schemas.openxmlformats.org/officeDocument/2006/relationships/hyperlink" Target="https://emenscr.nesdc.go.th/viewer/view.html?id=5df746aa1069321a558d6aed&amp;username=moi07171" TargetMode="External"/><Relationship Id="rId366" Type="http://schemas.openxmlformats.org/officeDocument/2006/relationships/hyperlink" Target="https://emenscr.nesdc.go.th/viewer/view.html?id=5e043f63ca0feb49b458c665&amp;username=mots2002081" TargetMode="External"/><Relationship Id="rId573" Type="http://schemas.openxmlformats.org/officeDocument/2006/relationships/hyperlink" Target="https://emenscr.nesdc.go.th/viewer/view.html?id=5e17ec48fabf156d32b93a24&amp;username=mot060881" TargetMode="External"/><Relationship Id="rId780" Type="http://schemas.openxmlformats.org/officeDocument/2006/relationships/hyperlink" Target="https://emenscr.nesdc.go.th/viewer/view.html?id=5f2a83059b1b9e3fab85a814&amp;username=tat5201021" TargetMode="External"/><Relationship Id="rId2047" Type="http://schemas.openxmlformats.org/officeDocument/2006/relationships/hyperlink" Target="https://emenscr.nesdc.go.th/viewer/view.html?id=619db3d4b0cf811c11ad283a&amp;username=mots4302681" TargetMode="External"/><Relationship Id="rId2254" Type="http://schemas.openxmlformats.org/officeDocument/2006/relationships/hyperlink" Target="https://emenscr.nesdc.go.th/viewer/view.html?id=61baaeef77a3ca1cee43a814&amp;username=dsd_regional_33_11" TargetMode="External"/><Relationship Id="rId226" Type="http://schemas.openxmlformats.org/officeDocument/2006/relationships/hyperlink" Target="https://emenscr.nesdc.go.th/viewer/view.html?id=5dfc3c78d2f24a1a689b4d96&amp;username=mots02031" TargetMode="External"/><Relationship Id="rId433" Type="http://schemas.openxmlformats.org/officeDocument/2006/relationships/hyperlink" Target="https://emenscr.nesdc.go.th/viewer/view.html?id=5e05c9970ad19a445701a0cc&amp;username=mots4002051" TargetMode="External"/><Relationship Id="rId878" Type="http://schemas.openxmlformats.org/officeDocument/2006/relationships/hyperlink" Target="https://emenscr.nesdc.go.th/viewer/view.html?id=5f641c8b4563fd61ced2ab10&amp;username=district39021" TargetMode="External"/><Relationship Id="rId1063" Type="http://schemas.openxmlformats.org/officeDocument/2006/relationships/hyperlink" Target="https://emenscr.nesdc.go.th/viewer/view.html?id=5fbf71ad9a014c2a732f75fd&amp;username=moi0022741" TargetMode="External"/><Relationship Id="rId1270" Type="http://schemas.openxmlformats.org/officeDocument/2006/relationships/hyperlink" Target="https://emenscr.nesdc.go.th/viewer/view.html?id=5fca4abdfe806c6d1914b412&amp;username=moph0032311" TargetMode="External"/><Relationship Id="rId2114" Type="http://schemas.openxmlformats.org/officeDocument/2006/relationships/hyperlink" Target="https://emenscr.nesdc.go.th/viewer/view.html?id=61a6ff3e7a9fbf43eacea5f7&amp;username=mot060181" TargetMode="External"/><Relationship Id="rId640" Type="http://schemas.openxmlformats.org/officeDocument/2006/relationships/hyperlink" Target="https://emenscr.nesdc.go.th/viewer/view.html?id=5e29b5449eb6fe6e79c851de&amp;username=district66051" TargetMode="External"/><Relationship Id="rId738" Type="http://schemas.openxmlformats.org/officeDocument/2006/relationships/hyperlink" Target="https://emenscr.nesdc.go.th/viewer/view.html?id=5f23ccbc984e16519f016867&amp;username=mots04011" TargetMode="External"/><Relationship Id="rId945" Type="http://schemas.openxmlformats.org/officeDocument/2006/relationships/hyperlink" Target="https://emenscr.nesdc.go.th/viewer/view.html?id=5faa6bd8e708b36c432df8ce&amp;username=mot060931" TargetMode="External"/><Relationship Id="rId1368" Type="http://schemas.openxmlformats.org/officeDocument/2006/relationships/hyperlink" Target="https://emenscr.nesdc.go.th/viewer/view.html?id=5fd0b8457cf29c590f8c51da&amp;username=m-culture0031141" TargetMode="External"/><Relationship Id="rId1575" Type="http://schemas.openxmlformats.org/officeDocument/2006/relationships/hyperlink" Target="https://emenscr.nesdc.go.th/viewer/view.html?id=60c18ec55a26a8187e8477e9&amp;username=mots04031" TargetMode="External"/><Relationship Id="rId1782" Type="http://schemas.openxmlformats.org/officeDocument/2006/relationships/hyperlink" Target="https://emenscr.nesdc.go.th/viewer/view.html?id=61178bd88b5f6c1fa114cbe8&amp;username=dasta1" TargetMode="External"/><Relationship Id="rId2321" Type="http://schemas.openxmlformats.org/officeDocument/2006/relationships/hyperlink" Target="https://emenscr.nesdc.go.th/viewer/view.html?id=61cc3c1318f9e461517bf07c&amp;username=moph07071" TargetMode="External"/><Relationship Id="rId74" Type="http://schemas.openxmlformats.org/officeDocument/2006/relationships/hyperlink" Target="https://emenscr.nesdc.go.th/viewer/view.html?id=5d57b20b0e9fc4172ab8e5d3&amp;username=tat5201081" TargetMode="External"/><Relationship Id="rId500" Type="http://schemas.openxmlformats.org/officeDocument/2006/relationships/hyperlink" Target="https://emenscr.nesdc.go.th/viewer/view.html?id=5e0f029fef424d0831c474da&amp;username=m-culture0031331" TargetMode="External"/><Relationship Id="rId805" Type="http://schemas.openxmlformats.org/officeDocument/2006/relationships/hyperlink" Target="https://emenscr.nesdc.go.th/viewer/view.html?id=5f2bd2021bb712252cdabc40&amp;username=mots02121" TargetMode="External"/><Relationship Id="rId1130" Type="http://schemas.openxmlformats.org/officeDocument/2006/relationships/hyperlink" Target="https://emenscr.nesdc.go.th/viewer/view.html?id=5fc5b0406b0a9f661db86f0d&amp;username=mots3702711" TargetMode="External"/><Relationship Id="rId1228" Type="http://schemas.openxmlformats.org/officeDocument/2006/relationships/hyperlink" Target="https://emenscr.nesdc.go.th/viewer/view.html?id=5fc8bcb3a8d9686aa79eeb5d&amp;username=moi0017191" TargetMode="External"/><Relationship Id="rId1435" Type="http://schemas.openxmlformats.org/officeDocument/2006/relationships/hyperlink" Target="https://emenscr.nesdc.go.th/viewer/view.html?id=5fe2f1b90573ae1b2863265c&amp;username=moph0032811" TargetMode="External"/><Relationship Id="rId1642" Type="http://schemas.openxmlformats.org/officeDocument/2006/relationships/hyperlink" Target="https://emenscr.nesdc.go.th/viewer/view.html?id=6110f45477572f035a6e9fc7&amp;username=mots04041" TargetMode="External"/><Relationship Id="rId1947" Type="http://schemas.openxmlformats.org/officeDocument/2006/relationships/hyperlink" Target="https://emenscr.nesdc.go.th/viewer/view.html?id=6184bc7ef1b02731a2313405&amp;username=mots3002201" TargetMode="External"/><Relationship Id="rId1502" Type="http://schemas.openxmlformats.org/officeDocument/2006/relationships/hyperlink" Target="https://emenscr.nesdc.go.th/viewer/view.html?id=60015f3318c77a294c9196c4&amp;username=moph10071" TargetMode="External"/><Relationship Id="rId1807" Type="http://schemas.openxmlformats.org/officeDocument/2006/relationships/hyperlink" Target="https://emenscr.nesdc.go.th/viewer/view.html?id=611a0e6683a66770744861dd&amp;username=ssru056711" TargetMode="External"/><Relationship Id="rId290" Type="http://schemas.openxmlformats.org/officeDocument/2006/relationships/hyperlink" Target="https://emenscr.nesdc.go.th/viewer/view.html?id=5e01cd0e42c5ca49af55a9dc&amp;username=mot060571" TargetMode="External"/><Relationship Id="rId388" Type="http://schemas.openxmlformats.org/officeDocument/2006/relationships/hyperlink" Target="https://emenscr.nesdc.go.th/viewer/view.html?id=5e0477c4b459dd49a9ac7df6&amp;username=m-culture0031161" TargetMode="External"/><Relationship Id="rId2069" Type="http://schemas.openxmlformats.org/officeDocument/2006/relationships/hyperlink" Target="https://emenscr.nesdc.go.th/viewer/view.html?id=61a04744df200361cae58315&amp;username=mots7502591" TargetMode="External"/><Relationship Id="rId150" Type="http://schemas.openxmlformats.org/officeDocument/2006/relationships/hyperlink" Target="https://emenscr.nesdc.go.th/viewer/view.html?id=5df705111069321a558d69ed&amp;username=m-culture04121" TargetMode="External"/><Relationship Id="rId595" Type="http://schemas.openxmlformats.org/officeDocument/2006/relationships/hyperlink" Target="https://emenscr.nesdc.go.th/viewer/view.html?id=5e1ed046dabf7f12dac04c5f&amp;username=mots04021" TargetMode="External"/><Relationship Id="rId2276" Type="http://schemas.openxmlformats.org/officeDocument/2006/relationships/hyperlink" Target="https://emenscr.nesdc.go.th/viewer/view.html?id=61bffc7208c049623464db32&amp;username=mnre0214151" TargetMode="External"/><Relationship Id="rId248" Type="http://schemas.openxmlformats.org/officeDocument/2006/relationships/hyperlink" Target="https://emenscr.nesdc.go.th/viewer/view.html?id=5e0029ae6f155549ab8fb497&amp;username=moi0017521" TargetMode="External"/><Relationship Id="rId455" Type="http://schemas.openxmlformats.org/officeDocument/2006/relationships/hyperlink" Target="https://emenscr.nesdc.go.th/viewer/view.html?id=5e0935eab95b3d3e6d64f6b9&amp;username=mots1702631" TargetMode="External"/><Relationship Id="rId662" Type="http://schemas.openxmlformats.org/officeDocument/2006/relationships/hyperlink" Target="https://emenscr.nesdc.go.th/viewer/view.html?id=5e3299948262060be2f402ac&amp;username=moi0022581" TargetMode="External"/><Relationship Id="rId1085" Type="http://schemas.openxmlformats.org/officeDocument/2006/relationships/hyperlink" Target="https://emenscr.nesdc.go.th/viewer/view.html?id=5fc0dcc5beab9d2a7939c22e&amp;username=mots1702631" TargetMode="External"/><Relationship Id="rId1292" Type="http://schemas.openxmlformats.org/officeDocument/2006/relationships/hyperlink" Target="https://emenscr.nesdc.go.th/viewer/view.html?id=5fceeb6efb9dc916087305ce&amp;username=mot0703261" TargetMode="External"/><Relationship Id="rId2136" Type="http://schemas.openxmlformats.org/officeDocument/2006/relationships/hyperlink" Target="https://emenscr.nesdc.go.th/viewer/view.html?id=61a83f27e55ef143eb1fcb28&amp;username=mots9402301" TargetMode="External"/><Relationship Id="rId2343" Type="http://schemas.openxmlformats.org/officeDocument/2006/relationships/hyperlink" Target="https://emenscr.nesdc.go.th/viewer/view.html?id=61e281864138de7efabb5356&amp;username=rmutsv0584011" TargetMode="External"/><Relationship Id="rId108" Type="http://schemas.openxmlformats.org/officeDocument/2006/relationships/hyperlink" Target="https://emenscr.nesdc.go.th/viewer/view.html?id=5dcd0cd1618d7a030c89c28b&amp;username=cru0562041" TargetMode="External"/><Relationship Id="rId315" Type="http://schemas.openxmlformats.org/officeDocument/2006/relationships/hyperlink" Target="https://emenscr.nesdc.go.th/viewer/view.html?id=5e02e1e6b459dd49a9ac778f&amp;username=moi0019611" TargetMode="External"/><Relationship Id="rId522" Type="http://schemas.openxmlformats.org/officeDocument/2006/relationships/hyperlink" Target="https://emenscr.nesdc.go.th/viewer/view.html?id=5e13e95136997c1bab1b9d0b&amp;username=moi0017371" TargetMode="External"/><Relationship Id="rId967" Type="http://schemas.openxmlformats.org/officeDocument/2006/relationships/hyperlink" Target="https://emenscr.nesdc.go.th/viewer/view.html?id=5fb24908f1fa732ce2f63488&amp;username=mots3302541" TargetMode="External"/><Relationship Id="rId1152" Type="http://schemas.openxmlformats.org/officeDocument/2006/relationships/hyperlink" Target="https://emenscr.nesdc.go.th/viewer/view.html?id=5fc64dc5ecba351581d26753&amp;username=tat5201181" TargetMode="External"/><Relationship Id="rId1597" Type="http://schemas.openxmlformats.org/officeDocument/2006/relationships/hyperlink" Target="https://emenscr.nesdc.go.th/viewer/view.html?id=60e322c1a2b0996438061560&amp;username=tceb1" TargetMode="External"/><Relationship Id="rId2203" Type="http://schemas.openxmlformats.org/officeDocument/2006/relationships/hyperlink" Target="https://emenscr.nesdc.go.th/viewer/view.html?id=61b07e399379e927147699b7&amp;username=mots8002211" TargetMode="External"/><Relationship Id="rId96" Type="http://schemas.openxmlformats.org/officeDocument/2006/relationships/hyperlink" Target="https://emenscr.nesdc.go.th/viewer/view.html?id=5d9dcd5c161e9a5bd4af28b2&amp;username=moi08151" TargetMode="External"/><Relationship Id="rId827" Type="http://schemas.openxmlformats.org/officeDocument/2006/relationships/hyperlink" Target="https://emenscr.nesdc.go.th/viewer/view.html?id=5f2cc3dc1e9bcf1b6a33657f&amp;username=up0590081" TargetMode="External"/><Relationship Id="rId1012" Type="http://schemas.openxmlformats.org/officeDocument/2006/relationships/hyperlink" Target="https://emenscr.nesdc.go.th/viewer/view.html?id=5fbcb4df0d3eec2a6b9e4d3a&amp;username=mot070371" TargetMode="External"/><Relationship Id="rId1457" Type="http://schemas.openxmlformats.org/officeDocument/2006/relationships/hyperlink" Target="https://emenscr.nesdc.go.th/viewer/view.html?id=5ff3e914664e7b27cf14417d&amp;username=moi0022441" TargetMode="External"/><Relationship Id="rId1664" Type="http://schemas.openxmlformats.org/officeDocument/2006/relationships/hyperlink" Target="https://emenscr.nesdc.go.th/viewer/view.html?id=61120c53ef40ea035b9d10cf&amp;username=mots04061" TargetMode="External"/><Relationship Id="rId1871" Type="http://schemas.openxmlformats.org/officeDocument/2006/relationships/hyperlink" Target="https://emenscr.nesdc.go.th/viewer/view.html?id=616d23cb4e72b56eb592a953&amp;username=moi0022761" TargetMode="External"/><Relationship Id="rId1317" Type="http://schemas.openxmlformats.org/officeDocument/2006/relationships/hyperlink" Target="https://emenscr.nesdc.go.th/viewer/view.html?id=5fcf47ebfb9dc91608730737&amp;username=district65031" TargetMode="External"/><Relationship Id="rId1524" Type="http://schemas.openxmlformats.org/officeDocument/2006/relationships/hyperlink" Target="https://emenscr.nesdc.go.th/viewer/view.html?id=600fb7a9fdc43f47dfab7f44&amp;username=moi0019501" TargetMode="External"/><Relationship Id="rId1731" Type="http://schemas.openxmlformats.org/officeDocument/2006/relationships/hyperlink" Target="https://emenscr.nesdc.go.th/viewer/view.html?id=6115fd6f9e73c2431f59bf63&amp;username=nida05263081" TargetMode="External"/><Relationship Id="rId1969" Type="http://schemas.openxmlformats.org/officeDocument/2006/relationships/hyperlink" Target="https://emenscr.nesdc.go.th/viewer/view.html?id=6191edaf1501af4b23816559&amp;username=dnp_regional_40_21" TargetMode="External"/><Relationship Id="rId23" Type="http://schemas.openxmlformats.org/officeDocument/2006/relationships/hyperlink" Target="https://emenscr.nesdc.go.th/viewer/view.html?id=5bea97017de3c605ae416219&amp;username=mots04011" TargetMode="External"/><Relationship Id="rId1829" Type="http://schemas.openxmlformats.org/officeDocument/2006/relationships/hyperlink" Target="https://emenscr.nesdc.go.th/viewer/view.html?id=611a4c8183a66770744862fb&amp;username=pbru0555341" TargetMode="External"/><Relationship Id="rId2298" Type="http://schemas.openxmlformats.org/officeDocument/2006/relationships/hyperlink" Target="https://emenscr.nesdc.go.th/viewer/view.html?id=61c186375203dc33e5cb4d67&amp;username=mots02041" TargetMode="External"/><Relationship Id="rId172" Type="http://schemas.openxmlformats.org/officeDocument/2006/relationships/hyperlink" Target="https://emenscr.nesdc.go.th/viewer/view.html?id=5df99b6c6b12163f58d5f7f9&amp;username=m-culture0031621" TargetMode="External"/><Relationship Id="rId477" Type="http://schemas.openxmlformats.org/officeDocument/2006/relationships/hyperlink" Target="https://emenscr.nesdc.go.th/viewer/view.html?id=5e0b11e2b95b3d3e6d64f835&amp;username=moi0022381" TargetMode="External"/><Relationship Id="rId684" Type="http://schemas.openxmlformats.org/officeDocument/2006/relationships/hyperlink" Target="https://emenscr.nesdc.go.th/viewer/view.html?id=5e8d4da6dc3f70207d6a2aa0&amp;username=opm0001131" TargetMode="External"/><Relationship Id="rId2060" Type="http://schemas.openxmlformats.org/officeDocument/2006/relationships/hyperlink" Target="https://emenscr.nesdc.go.th/viewer/view.html?id=619f05420334b361d2ad740d&amp;username=mnre0214671" TargetMode="External"/><Relationship Id="rId2158" Type="http://schemas.openxmlformats.org/officeDocument/2006/relationships/hyperlink" Target="https://emenscr.nesdc.go.th/viewer/view.html?id=61a9e34e77658f43f36686ae&amp;username=mots3502441" TargetMode="External"/><Relationship Id="rId337" Type="http://schemas.openxmlformats.org/officeDocument/2006/relationships/hyperlink" Target="https://emenscr.nesdc.go.th/viewer/view.html?id=5e03232e6f155549ab8fbd9b&amp;username=tat5201071" TargetMode="External"/><Relationship Id="rId891" Type="http://schemas.openxmlformats.org/officeDocument/2006/relationships/hyperlink" Target="https://emenscr.nesdc.go.th/viewer/view.html?id=5f7ebc17d5b4f05ea8625129&amp;username=mots7202651" TargetMode="External"/><Relationship Id="rId989" Type="http://schemas.openxmlformats.org/officeDocument/2006/relationships/hyperlink" Target="https://emenscr.nesdc.go.th/viewer/view.html?id=5fb4d33b152e2542a428d0ba&amp;username=m-culture0031711" TargetMode="External"/><Relationship Id="rId2018" Type="http://schemas.openxmlformats.org/officeDocument/2006/relationships/hyperlink" Target="https://emenscr.nesdc.go.th/viewer/view.html?id=6195d496a679c7221758ec1a&amp;username=mot060471" TargetMode="External"/><Relationship Id="rId544" Type="http://schemas.openxmlformats.org/officeDocument/2006/relationships/hyperlink" Target="https://emenscr.nesdc.go.th/viewer/view.html?id=5e159e2a4735416acaa5adbb&amp;username=district49061" TargetMode="External"/><Relationship Id="rId751" Type="http://schemas.openxmlformats.org/officeDocument/2006/relationships/hyperlink" Target="https://emenscr.nesdc.go.th/viewer/view.html?id=5f267cfecab46f2eac62fbda&amp;username=mots04011" TargetMode="External"/><Relationship Id="rId849" Type="http://schemas.openxmlformats.org/officeDocument/2006/relationships/hyperlink" Target="https://emenscr.nesdc.go.th/viewer/view.html?id=5f2d40325a5ea30bc8e0c50f&amp;username=ubu05291" TargetMode="External"/><Relationship Id="rId1174" Type="http://schemas.openxmlformats.org/officeDocument/2006/relationships/hyperlink" Target="https://emenscr.nesdc.go.th/viewer/view.html?id=5fc71a54eb591c133460e95f&amp;username=mot0703511" TargetMode="External"/><Relationship Id="rId1381" Type="http://schemas.openxmlformats.org/officeDocument/2006/relationships/hyperlink" Target="https://emenscr.nesdc.go.th/viewer/view.html?id=5fd652f307212e34f9c300e0&amp;username=moi0017121" TargetMode="External"/><Relationship Id="rId1479" Type="http://schemas.openxmlformats.org/officeDocument/2006/relationships/hyperlink" Target="https://emenscr.nesdc.go.th/viewer/view.html?id=5ff7d786dc679924cc1f0ea5&amp;username=mot060361" TargetMode="External"/><Relationship Id="rId1686" Type="http://schemas.openxmlformats.org/officeDocument/2006/relationships/hyperlink" Target="https://emenscr.nesdc.go.th/viewer/view.html?id=61124776ef40ea035b9d1165&amp;username=mots04031" TargetMode="External"/><Relationship Id="rId2225" Type="http://schemas.openxmlformats.org/officeDocument/2006/relationships/hyperlink" Target="https://emenscr.nesdc.go.th/viewer/view.html?id=61b1c0c820af770c9d9bf6ab&amp;username=moi0017331" TargetMode="External"/><Relationship Id="rId404" Type="http://schemas.openxmlformats.org/officeDocument/2006/relationships/hyperlink" Target="https://emenscr.nesdc.go.th/viewer/view.html?id=5e057318e82416445c17a130&amp;username=tat5201051" TargetMode="External"/><Relationship Id="rId611" Type="http://schemas.openxmlformats.org/officeDocument/2006/relationships/hyperlink" Target="https://emenscr.nesdc.go.th/viewer/view.html?id=5e20284bad9dbf2a6b64fc31&amp;username=district34261" TargetMode="External"/><Relationship Id="rId1034" Type="http://schemas.openxmlformats.org/officeDocument/2006/relationships/hyperlink" Target="https://emenscr.nesdc.go.th/viewer/view.html?id=5fbdfb029a014c2a732f746c&amp;username=moph0032851" TargetMode="External"/><Relationship Id="rId1241" Type="http://schemas.openxmlformats.org/officeDocument/2006/relationships/hyperlink" Target="https://emenscr.nesdc.go.th/viewer/view.html?id=5fc9b250a8d9686aa79eebc9&amp;username=moi0017461" TargetMode="External"/><Relationship Id="rId1339" Type="http://schemas.openxmlformats.org/officeDocument/2006/relationships/hyperlink" Target="https://emenscr.nesdc.go.th/viewer/view.html?id=5fd05467e4c2575912afde53&amp;username=opm0001571" TargetMode="External"/><Relationship Id="rId1893" Type="http://schemas.openxmlformats.org/officeDocument/2006/relationships/hyperlink" Target="https://emenscr.nesdc.go.th/viewer/view.html?id=617a0d66cfe04674d56d20e4&amp;username=moi0017291" TargetMode="External"/><Relationship Id="rId709" Type="http://schemas.openxmlformats.org/officeDocument/2006/relationships/hyperlink" Target="https://emenscr.nesdc.go.th/viewer/view.html?id=5ee718faaf2a323d733d2789&amp;username=nrru0544031" TargetMode="External"/><Relationship Id="rId916" Type="http://schemas.openxmlformats.org/officeDocument/2006/relationships/hyperlink" Target="https://emenscr.nesdc.go.th/viewer/view.html?id=5fa2b75540a638314041587e&amp;username=district15031" TargetMode="External"/><Relationship Id="rId1101" Type="http://schemas.openxmlformats.org/officeDocument/2006/relationships/hyperlink" Target="https://emenscr.nesdc.go.th/viewer/view.html?id=5fc47c467232b72a71f781c4&amp;username=moi0017391" TargetMode="External"/><Relationship Id="rId1546" Type="http://schemas.openxmlformats.org/officeDocument/2006/relationships/hyperlink" Target="https://emenscr.nesdc.go.th/viewer/view.html?id=604ae408e7b76677ca600e7b&amp;username=moi0017131" TargetMode="External"/><Relationship Id="rId1753" Type="http://schemas.openxmlformats.org/officeDocument/2006/relationships/hyperlink" Target="https://emenscr.nesdc.go.th/viewer/view.html?id=61164f3986a2b770df75a8de&amp;username=dasta1" TargetMode="External"/><Relationship Id="rId1960" Type="http://schemas.openxmlformats.org/officeDocument/2006/relationships/hyperlink" Target="https://emenscr.nesdc.go.th/viewer/view.html?id=618cc0e2c365253295d32d0e&amp;username=mnre09141" TargetMode="External"/><Relationship Id="rId45" Type="http://schemas.openxmlformats.org/officeDocument/2006/relationships/hyperlink" Target="https://emenscr.nesdc.go.th/viewer/view.html?id=5cc68a4ba392573fe1bc7110&amp;username=dasta1" TargetMode="External"/><Relationship Id="rId1406" Type="http://schemas.openxmlformats.org/officeDocument/2006/relationships/hyperlink" Target="https://emenscr.nesdc.go.th/viewer/view.html?id=5fd88486a048ce28c3ee64dd&amp;username=mots4602031" TargetMode="External"/><Relationship Id="rId1613" Type="http://schemas.openxmlformats.org/officeDocument/2006/relationships/hyperlink" Target="https://emenscr.nesdc.go.th/viewer/view.html?id=6107a442ad762104a9c98305&amp;username=cea031" TargetMode="External"/><Relationship Id="rId1820" Type="http://schemas.openxmlformats.org/officeDocument/2006/relationships/hyperlink" Target="https://emenscr.nesdc.go.th/viewer/view.html?id=611a3dcf454a1a7072169931&amp;username=cpru05690121" TargetMode="External"/><Relationship Id="rId194" Type="http://schemas.openxmlformats.org/officeDocument/2006/relationships/hyperlink" Target="https://emenscr.nesdc.go.th/viewer/view.html?id=5df9f727caa0dc3f63b8c590&amp;username=mots02041" TargetMode="External"/><Relationship Id="rId1918" Type="http://schemas.openxmlformats.org/officeDocument/2006/relationships/hyperlink" Target="https://emenscr.nesdc.go.th/viewer/view.html?id=61824ce230c6fc7518ba968d&amp;username=mnre0214301" TargetMode="External"/><Relationship Id="rId2082" Type="http://schemas.openxmlformats.org/officeDocument/2006/relationships/hyperlink" Target="https://emenscr.nesdc.go.th/viewer/view.html?id=61a4400ae4a0ba43f163ace7&amp;username=mot060931" TargetMode="External"/><Relationship Id="rId261" Type="http://schemas.openxmlformats.org/officeDocument/2006/relationships/hyperlink" Target="https://emenscr.nesdc.go.th/viewer/view.html?id=5e00771b42c5ca49af55a6e4&amp;username=tat5201181" TargetMode="External"/><Relationship Id="rId499" Type="http://schemas.openxmlformats.org/officeDocument/2006/relationships/hyperlink" Target="https://emenscr.nesdc.go.th/viewer/view.html?id=5e0f0179700c16082bc6ef22&amp;username=mot0703751" TargetMode="External"/><Relationship Id="rId359" Type="http://schemas.openxmlformats.org/officeDocument/2006/relationships/hyperlink" Target="https://emenscr.nesdc.go.th/viewer/view.html?id=5e04310f6f155549ab8fbfa9&amp;username=mots5402391" TargetMode="External"/><Relationship Id="rId566" Type="http://schemas.openxmlformats.org/officeDocument/2006/relationships/hyperlink" Target="https://emenscr.nesdc.go.th/viewer/view.html?id=5e16e2780db41330e7e0269c&amp;username=m-culture0031701" TargetMode="External"/><Relationship Id="rId773" Type="http://schemas.openxmlformats.org/officeDocument/2006/relationships/hyperlink" Target="https://emenscr.nesdc.go.th/viewer/view.html?id=5f2a67c414c4720c160d08d9&amp;username=tat5201021" TargetMode="External"/><Relationship Id="rId1196" Type="http://schemas.openxmlformats.org/officeDocument/2006/relationships/hyperlink" Target="https://emenscr.nesdc.go.th/viewer/view.html?id=5fc75e2b24b5b4133b5f9078&amp;username=mot060981" TargetMode="External"/><Relationship Id="rId2247" Type="http://schemas.openxmlformats.org/officeDocument/2006/relationships/hyperlink" Target="https://emenscr.nesdc.go.th/viewer/view.html?id=61b8644fafe1552e4ca79859&amp;username=mots04011" TargetMode="External"/><Relationship Id="rId121" Type="http://schemas.openxmlformats.org/officeDocument/2006/relationships/hyperlink" Target="https://emenscr.nesdc.go.th/viewer/view.html?id=5de4c23eef4cb551e9869ae0&amp;username=moi0017291" TargetMode="External"/><Relationship Id="rId219" Type="http://schemas.openxmlformats.org/officeDocument/2006/relationships/hyperlink" Target="https://emenscr.nesdc.go.th/viewer/view.html?id=5dfb3bc9b03e921a67e37458&amp;username=mot0703291" TargetMode="External"/><Relationship Id="rId426" Type="http://schemas.openxmlformats.org/officeDocument/2006/relationships/hyperlink" Target="https://emenscr.nesdc.go.th/viewer/view.html?id=5e05b0395baa7b44654de150&amp;username=moph0032711" TargetMode="External"/><Relationship Id="rId633" Type="http://schemas.openxmlformats.org/officeDocument/2006/relationships/hyperlink" Target="https://emenscr.nesdc.go.th/viewer/view.html?id=5e2810c5cc1a46522d11fea9&amp;username=moi0018341" TargetMode="External"/><Relationship Id="rId980" Type="http://schemas.openxmlformats.org/officeDocument/2006/relationships/hyperlink" Target="https://emenscr.nesdc.go.th/viewer/view.html?id=5fb38384152e2542a428cfca&amp;username=mots3502441" TargetMode="External"/><Relationship Id="rId1056" Type="http://schemas.openxmlformats.org/officeDocument/2006/relationships/hyperlink" Target="https://emenscr.nesdc.go.th/viewer/view.html?id=5fbf63a57232b72a71f77f8b&amp;username=mot0703141" TargetMode="External"/><Relationship Id="rId1263" Type="http://schemas.openxmlformats.org/officeDocument/2006/relationships/hyperlink" Target="https://emenscr.nesdc.go.th/viewer/view.html?id=5fc9f948fe806c6d1914b3bd&amp;username=mot060951" TargetMode="External"/><Relationship Id="rId2107" Type="http://schemas.openxmlformats.org/officeDocument/2006/relationships/hyperlink" Target="https://emenscr.nesdc.go.th/viewer/view.html?id=61a6f5e677658f43f36683a4&amp;username=moi0022571" TargetMode="External"/><Relationship Id="rId2314" Type="http://schemas.openxmlformats.org/officeDocument/2006/relationships/hyperlink" Target="https://emenscr.nesdc.go.th/viewer/view.html?id=61c88ebe05ce8c789a08e056&amp;username=mots003811" TargetMode="External"/><Relationship Id="rId840" Type="http://schemas.openxmlformats.org/officeDocument/2006/relationships/hyperlink" Target="https://emenscr.nesdc.go.th/viewer/view.html?id=5f2d09e0ab64071b723c6d46&amp;username=rru054801021" TargetMode="External"/><Relationship Id="rId938" Type="http://schemas.openxmlformats.org/officeDocument/2006/relationships/hyperlink" Target="https://emenscr.nesdc.go.th/viewer/view.html?id=5fa8f1b67772696c41ccc04d&amp;username=mots04041" TargetMode="External"/><Relationship Id="rId1470" Type="http://schemas.openxmlformats.org/officeDocument/2006/relationships/hyperlink" Target="https://emenscr.nesdc.go.th/viewer/view.html?id=5ff58019391c34479ab13b49&amp;username=moi0022441" TargetMode="External"/><Relationship Id="rId1568" Type="http://schemas.openxmlformats.org/officeDocument/2006/relationships/hyperlink" Target="https://emenscr.nesdc.go.th/viewer/view.html?id=60af5586b1ff3f6f27afc6fb&amp;username=mots02121" TargetMode="External"/><Relationship Id="rId1775" Type="http://schemas.openxmlformats.org/officeDocument/2006/relationships/hyperlink" Target="https://emenscr.nesdc.go.th/viewer/view.html?id=61176d334bf4461f93d6e589&amp;username=ku05131011" TargetMode="External"/><Relationship Id="rId67" Type="http://schemas.openxmlformats.org/officeDocument/2006/relationships/hyperlink" Target="https://emenscr.nesdc.go.th/viewer/view.html?id=5d5771e65361a61722c2fdb6&amp;username=tat5201181" TargetMode="External"/><Relationship Id="rId700" Type="http://schemas.openxmlformats.org/officeDocument/2006/relationships/hyperlink" Target="https://emenscr.nesdc.go.th/viewer/view.html?id=5ea59901c320690e90c0f3ce&amp;username=mnre05151" TargetMode="External"/><Relationship Id="rId1123" Type="http://schemas.openxmlformats.org/officeDocument/2006/relationships/hyperlink" Target="https://emenscr.nesdc.go.th/viewer/view.html?id=5fc4ccdb7da8e939963132d3&amp;username=rus0585141" TargetMode="External"/><Relationship Id="rId1330" Type="http://schemas.openxmlformats.org/officeDocument/2006/relationships/hyperlink" Target="https://emenscr.nesdc.go.th/viewer/view.html?id=5fd04d547cf29c590f8c506d&amp;username=m-culture0031611" TargetMode="External"/><Relationship Id="rId1428" Type="http://schemas.openxmlformats.org/officeDocument/2006/relationships/hyperlink" Target="https://emenscr.nesdc.go.th/viewer/view.html?id=5fdc85dd8ae2fc1b311d2112&amp;username=opm0001491" TargetMode="External"/><Relationship Id="rId1635" Type="http://schemas.openxmlformats.org/officeDocument/2006/relationships/hyperlink" Target="https://emenscr.nesdc.go.th/viewer/view.html?id=6110b7da2482000361ae7de4&amp;username=cea031" TargetMode="External"/><Relationship Id="rId1982" Type="http://schemas.openxmlformats.org/officeDocument/2006/relationships/hyperlink" Target="https://emenscr.nesdc.go.th/viewer/view.html?id=6193791fa679c7221758eab2&amp;username=mot060751" TargetMode="External"/><Relationship Id="rId1842" Type="http://schemas.openxmlformats.org/officeDocument/2006/relationships/hyperlink" Target="https://emenscr.nesdc.go.th/viewer/view.html?id=6125bf6e914dee5ac289e7e1&amp;username=opm0001581" TargetMode="External"/><Relationship Id="rId1702" Type="http://schemas.openxmlformats.org/officeDocument/2006/relationships/hyperlink" Target="https://emenscr.nesdc.go.th/viewer/view.html?id=61138c752482000361ae80ba&amp;username=mots003811" TargetMode="External"/><Relationship Id="rId283" Type="http://schemas.openxmlformats.org/officeDocument/2006/relationships/hyperlink" Target="https://emenscr.nesdc.go.th/viewer/view.html?id=5e01b5546f155549ab8fb835&amp;username=tat5201111" TargetMode="External"/><Relationship Id="rId490" Type="http://schemas.openxmlformats.org/officeDocument/2006/relationships/hyperlink" Target="https://emenscr.nesdc.go.th/viewer/view.html?id=5e0e0892f7206a3eeb33f605&amp;username=mot0703201" TargetMode="External"/><Relationship Id="rId2171" Type="http://schemas.openxmlformats.org/officeDocument/2006/relationships/hyperlink" Target="https://emenscr.nesdc.go.th/viewer/view.html?id=61aefdbee55ef143eb1fce1a&amp;username=mot070341" TargetMode="External"/><Relationship Id="rId143" Type="http://schemas.openxmlformats.org/officeDocument/2006/relationships/hyperlink" Target="https://emenscr.nesdc.go.th/viewer/view.html?id=5df2f90ac24dfe2c4f174c11&amp;username=moi0017221" TargetMode="External"/><Relationship Id="rId350" Type="http://schemas.openxmlformats.org/officeDocument/2006/relationships/hyperlink" Target="https://emenscr.nesdc.go.th/viewer/view.html?id=5e0340e1b459dd49a9ac79eb&amp;username=cea031" TargetMode="External"/><Relationship Id="rId588" Type="http://schemas.openxmlformats.org/officeDocument/2006/relationships/hyperlink" Target="https://emenscr.nesdc.go.th/viewer/view.html?id=5e1d9e15eeece76891d9c285&amp;username=mots04031" TargetMode="External"/><Relationship Id="rId795" Type="http://schemas.openxmlformats.org/officeDocument/2006/relationships/hyperlink" Target="https://emenscr.nesdc.go.th/viewer/view.html?id=5f2bac721bb712252cdabb34&amp;username=mots02121" TargetMode="External"/><Relationship Id="rId2031" Type="http://schemas.openxmlformats.org/officeDocument/2006/relationships/hyperlink" Target="https://emenscr.nesdc.go.th/viewer/view.html?id=619b06af1dcb253d555322f4&amp;username=mots3302541" TargetMode="External"/><Relationship Id="rId2269" Type="http://schemas.openxmlformats.org/officeDocument/2006/relationships/hyperlink" Target="https://emenscr.nesdc.go.th/viewer/view.html?id=61bc05079832d51cf432cf35&amp;username=mot060531" TargetMode="External"/><Relationship Id="rId9" Type="http://schemas.openxmlformats.org/officeDocument/2006/relationships/hyperlink" Target="https://emenscr.nesdc.go.th/viewer/view.html?id=5b210fde7587e67e2e7212bb&amp;username=mfu590131" TargetMode="External"/><Relationship Id="rId210" Type="http://schemas.openxmlformats.org/officeDocument/2006/relationships/hyperlink" Target="https://emenscr.nesdc.go.th/viewer/view.html?id=5dfb0067c552571a72d136de&amp;username=moi0019461" TargetMode="External"/><Relationship Id="rId448" Type="http://schemas.openxmlformats.org/officeDocument/2006/relationships/hyperlink" Target="https://emenscr.nesdc.go.th/viewer/view.html?id=5e06fc296c653f1324a8e699&amp;username=moi0017191" TargetMode="External"/><Relationship Id="rId655" Type="http://schemas.openxmlformats.org/officeDocument/2006/relationships/hyperlink" Target="https://emenscr.nesdc.go.th/viewer/view.html?id=5e2fe208e9a2292fef83bd6b&amp;username=mot060931" TargetMode="External"/><Relationship Id="rId862" Type="http://schemas.openxmlformats.org/officeDocument/2006/relationships/hyperlink" Target="https://emenscr.nesdc.go.th/viewer/view.html?id=5f2d7724c3e5f60bd06cae46&amp;username=mnre05011" TargetMode="External"/><Relationship Id="rId1078" Type="http://schemas.openxmlformats.org/officeDocument/2006/relationships/hyperlink" Target="https://emenscr.nesdc.go.th/viewer/view.html?id=5fc07ed09a014c2a732f7682&amp;username=mots7202651" TargetMode="External"/><Relationship Id="rId1285" Type="http://schemas.openxmlformats.org/officeDocument/2006/relationships/hyperlink" Target="https://emenscr.nesdc.go.th/viewer/view.html?id=5fcdf102b6a0d61613d97b83&amp;username=moi02271021" TargetMode="External"/><Relationship Id="rId1492" Type="http://schemas.openxmlformats.org/officeDocument/2006/relationships/hyperlink" Target="https://emenscr.nesdc.go.th/viewer/view.html?id=5ffbcf5fd180dd35795469fd&amp;username=mots3602101" TargetMode="External"/><Relationship Id="rId2129" Type="http://schemas.openxmlformats.org/officeDocument/2006/relationships/hyperlink" Target="https://emenscr.nesdc.go.th/viewer/view.html?id=61a73ef3e4a0ba43f163b089&amp;username=mot0703121" TargetMode="External"/><Relationship Id="rId2336" Type="http://schemas.openxmlformats.org/officeDocument/2006/relationships/hyperlink" Target="https://emenscr.nesdc.go.th/viewer/view.html?id=61dfd43921c5ce07faeec8c0&amp;username=mot03051" TargetMode="External"/><Relationship Id="rId308" Type="http://schemas.openxmlformats.org/officeDocument/2006/relationships/hyperlink" Target="https://emenscr.nesdc.go.th/viewer/view.html?id=5e01ea43b459dd49a9ac7610&amp;username=m-culture0031121" TargetMode="External"/><Relationship Id="rId515" Type="http://schemas.openxmlformats.org/officeDocument/2006/relationships/hyperlink" Target="https://emenscr.nesdc.go.th/viewer/view.html?id=5e12fdf8c87029697f013fba&amp;username=moi0019901" TargetMode="External"/><Relationship Id="rId722" Type="http://schemas.openxmlformats.org/officeDocument/2006/relationships/hyperlink" Target="https://emenscr.nesdc.go.th/viewer/view.html?id=5efeee399a1216308f9e4cbe&amp;username=mot0703131" TargetMode="External"/><Relationship Id="rId1145" Type="http://schemas.openxmlformats.org/officeDocument/2006/relationships/hyperlink" Target="https://emenscr.nesdc.go.th/viewer/view.html?id=5fc60148b56c126617c31ef1&amp;username=m-culture0031491" TargetMode="External"/><Relationship Id="rId1352" Type="http://schemas.openxmlformats.org/officeDocument/2006/relationships/hyperlink" Target="https://emenscr.nesdc.go.th/viewer/view.html?id=5fd08a657cf29c590f8c515b&amp;username=moi0022201" TargetMode="External"/><Relationship Id="rId1797" Type="http://schemas.openxmlformats.org/officeDocument/2006/relationships/hyperlink" Target="https://emenscr.nesdc.go.th/viewer/view.html?id=6119cb948b5f6c1fa114cd6a&amp;username=rmuti23001" TargetMode="External"/><Relationship Id="rId89" Type="http://schemas.openxmlformats.org/officeDocument/2006/relationships/hyperlink" Target="https://emenscr.nesdc.go.th/viewer/view.html?id=5d8c89d01eb143648e8b34af&amp;username=mof03141" TargetMode="External"/><Relationship Id="rId1005" Type="http://schemas.openxmlformats.org/officeDocument/2006/relationships/hyperlink" Target="https://emenscr.nesdc.go.th/viewer/view.html?id=5fbb96350d3eec2a6b9e4cd1&amp;username=mots2202061" TargetMode="External"/><Relationship Id="rId1212" Type="http://schemas.openxmlformats.org/officeDocument/2006/relationships/hyperlink" Target="https://emenscr.nesdc.go.th/viewer/view.html?id=5fc8663da8d9686aa79eea85&amp;username=mots4702551" TargetMode="External"/><Relationship Id="rId1657" Type="http://schemas.openxmlformats.org/officeDocument/2006/relationships/hyperlink" Target="https://emenscr.nesdc.go.th/viewer/view.html?id=6111df8977572f035a6ea013&amp;username=mots04061" TargetMode="External"/><Relationship Id="rId1864" Type="http://schemas.openxmlformats.org/officeDocument/2006/relationships/hyperlink" Target="https://emenscr.nesdc.go.th/viewer/view.html?id=6167b2ebac23da6eb13cfb3b&amp;username=moi0017501" TargetMode="External"/><Relationship Id="rId1517" Type="http://schemas.openxmlformats.org/officeDocument/2006/relationships/hyperlink" Target="https://emenscr.nesdc.go.th/viewer/view.html?id=600e816fea50cd0e9262703b&amp;username=moi0017651" TargetMode="External"/><Relationship Id="rId1724" Type="http://schemas.openxmlformats.org/officeDocument/2006/relationships/hyperlink" Target="https://emenscr.nesdc.go.th/viewer/view.html?id=61152c87bee036035b050daf&amp;username=mot03051" TargetMode="External"/><Relationship Id="rId16" Type="http://schemas.openxmlformats.org/officeDocument/2006/relationships/hyperlink" Target="https://emenscr.nesdc.go.th/viewer/view.html?id=5bd1987149b9c605ba60a0c2&amp;username=moac10041" TargetMode="External"/><Relationship Id="rId1931" Type="http://schemas.openxmlformats.org/officeDocument/2006/relationships/hyperlink" Target="https://emenscr.nesdc.go.th/viewer/view.html?id=6183824ece66fc31a94177dc&amp;username=mnre0214031" TargetMode="External"/><Relationship Id="rId2193" Type="http://schemas.openxmlformats.org/officeDocument/2006/relationships/hyperlink" Target="https://emenscr.nesdc.go.th/viewer/view.html?id=61b061d84b76812722f74a68&amp;username=mot060811" TargetMode="External"/><Relationship Id="rId165" Type="http://schemas.openxmlformats.org/officeDocument/2006/relationships/hyperlink" Target="https://emenscr.nesdc.go.th/viewer/view.html?id=5df8444a1069321a558d6b66&amp;username=mots8602111" TargetMode="External"/><Relationship Id="rId372" Type="http://schemas.openxmlformats.org/officeDocument/2006/relationships/hyperlink" Target="https://emenscr.nesdc.go.th/viewer/view.html?id=5e046020ca0feb49b458c72e&amp;username=mots8102011" TargetMode="External"/><Relationship Id="rId677" Type="http://schemas.openxmlformats.org/officeDocument/2006/relationships/hyperlink" Target="https://emenscr.nesdc.go.th/viewer/view.html?id=5e7349cdaffc132878476d1e&amp;username=mot060311" TargetMode="External"/><Relationship Id="rId2053" Type="http://schemas.openxmlformats.org/officeDocument/2006/relationships/hyperlink" Target="https://emenscr.nesdc.go.th/viewer/view.html?id=619dd538960f7861c4d879c1&amp;username=mots02021" TargetMode="External"/><Relationship Id="rId2260" Type="http://schemas.openxmlformats.org/officeDocument/2006/relationships/hyperlink" Target="https://emenscr.nesdc.go.th/viewer/view.html?id=61baf4a49832d51cf432ce9d&amp;username=m-culture02061" TargetMode="External"/><Relationship Id="rId232" Type="http://schemas.openxmlformats.org/officeDocument/2006/relationships/hyperlink" Target="https://emenscr.nesdc.go.th/viewer/view.html?id=5dfc4ef8d2f24a1a689b4e0c&amp;username=mots8402661" TargetMode="External"/><Relationship Id="rId884" Type="http://schemas.openxmlformats.org/officeDocument/2006/relationships/hyperlink" Target="https://emenscr.nesdc.go.th/viewer/view.html?id=5f76dc5eb7c5f976ca017903&amp;username=mots2102481" TargetMode="External"/><Relationship Id="rId2120" Type="http://schemas.openxmlformats.org/officeDocument/2006/relationships/hyperlink" Target="https://emenscr.nesdc.go.th/viewer/view.html?id=61a70453e55ef143eb1fca60&amp;username=mot0703121" TargetMode="External"/><Relationship Id="rId537" Type="http://schemas.openxmlformats.org/officeDocument/2006/relationships/hyperlink" Target="https://emenscr.nesdc.go.th/viewer/view.html?id=5e15505489b7ac34b959f112&amp;username=moi0022251" TargetMode="External"/><Relationship Id="rId744" Type="http://schemas.openxmlformats.org/officeDocument/2006/relationships/hyperlink" Target="https://emenscr.nesdc.go.th/viewer/view.html?id=5f265efb5eb2cd2eaa464ab8&amp;username=mots04011" TargetMode="External"/><Relationship Id="rId951" Type="http://schemas.openxmlformats.org/officeDocument/2006/relationships/hyperlink" Target="https://emenscr.nesdc.go.th/viewer/view.html?id=5fabac3a3f6eff6c49213abd&amp;username=mot0703611" TargetMode="External"/><Relationship Id="rId1167" Type="http://schemas.openxmlformats.org/officeDocument/2006/relationships/hyperlink" Target="https://emenscr.nesdc.go.th/viewer/view.html?id=5fc664f0ecba351581d26766&amp;username=tat5201011" TargetMode="External"/><Relationship Id="rId1374" Type="http://schemas.openxmlformats.org/officeDocument/2006/relationships/hyperlink" Target="https://emenscr.nesdc.go.th/viewer/view.html?id=5fd37c9fa7ca1a34f39f339f&amp;username=moi0017121" TargetMode="External"/><Relationship Id="rId1581" Type="http://schemas.openxmlformats.org/officeDocument/2006/relationships/hyperlink" Target="https://emenscr.nesdc.go.th/viewer/view.html?id=60c6a53d53920934cf87c150&amp;username=mots02041" TargetMode="External"/><Relationship Id="rId1679" Type="http://schemas.openxmlformats.org/officeDocument/2006/relationships/hyperlink" Target="https://emenscr.nesdc.go.th/viewer/view.html?id=61122c3286ed660368a5bba4&amp;username=cea031" TargetMode="External"/><Relationship Id="rId2218" Type="http://schemas.openxmlformats.org/officeDocument/2006/relationships/hyperlink" Target="https://emenscr.nesdc.go.th/viewer/view.html?id=61b1b317d52e740ca37b9047&amp;username=mots1902621" TargetMode="External"/><Relationship Id="rId80" Type="http://schemas.openxmlformats.org/officeDocument/2006/relationships/hyperlink" Target="https://emenscr.nesdc.go.th/viewer/view.html?id=5d58bcf34eb9997fdc33a472&amp;username=tat5201081" TargetMode="External"/><Relationship Id="rId604" Type="http://schemas.openxmlformats.org/officeDocument/2006/relationships/hyperlink" Target="https://emenscr.nesdc.go.th/viewer/view.html?id=5e1f32ce885c444735290c59&amp;username=moi0017761" TargetMode="External"/><Relationship Id="rId811" Type="http://schemas.openxmlformats.org/officeDocument/2006/relationships/hyperlink" Target="https://emenscr.nesdc.go.th/viewer/view.html?id=5f2bf5fd1bb712252cdabcce&amp;username=psu05211" TargetMode="External"/><Relationship Id="rId1027" Type="http://schemas.openxmlformats.org/officeDocument/2006/relationships/hyperlink" Target="https://emenscr.nesdc.go.th/viewer/view.html?id=5fbdc9800d3eec2a6b9e4da5&amp;username=mnre0214031" TargetMode="External"/><Relationship Id="rId1234" Type="http://schemas.openxmlformats.org/officeDocument/2006/relationships/hyperlink" Target="https://emenscr.nesdc.go.th/viewer/view.html?id=5fc9a6de8290676ab1b9c750&amp;username=mots4802191" TargetMode="External"/><Relationship Id="rId1441" Type="http://schemas.openxmlformats.org/officeDocument/2006/relationships/hyperlink" Target="https://emenscr.nesdc.go.th/viewer/view.html?id=5feaadc048dad842bf57c92c&amp;username=sat21" TargetMode="External"/><Relationship Id="rId1886" Type="http://schemas.openxmlformats.org/officeDocument/2006/relationships/hyperlink" Target="https://emenscr.nesdc.go.th/viewer/view.html?id=61776d4809af7a60f5fc6cae&amp;username=mots5202521" TargetMode="External"/><Relationship Id="rId909" Type="http://schemas.openxmlformats.org/officeDocument/2006/relationships/hyperlink" Target="https://emenscr.nesdc.go.th/viewer/view.html?id=5f9b976f457e3655960d1252&amp;username=mots02011" TargetMode="External"/><Relationship Id="rId1301" Type="http://schemas.openxmlformats.org/officeDocument/2006/relationships/hyperlink" Target="https://emenscr.nesdc.go.th/viewer/view.html?id=5fcf0418fb9dc91608730642&amp;username=m-culture0031931" TargetMode="External"/><Relationship Id="rId1539" Type="http://schemas.openxmlformats.org/officeDocument/2006/relationships/hyperlink" Target="https://emenscr.nesdc.go.th/viewer/view.html?id=601a26f4242f142b6c6c089c&amp;username=moi0017221" TargetMode="External"/><Relationship Id="rId1746" Type="http://schemas.openxmlformats.org/officeDocument/2006/relationships/hyperlink" Target="https://emenscr.nesdc.go.th/viewer/view.html?id=6116335aea16c95e131a2c07&amp;username=dasta1" TargetMode="External"/><Relationship Id="rId1953" Type="http://schemas.openxmlformats.org/officeDocument/2006/relationships/hyperlink" Target="https://emenscr.nesdc.go.th/viewer/view.html?id=618b6d031c41a9328354d5a9&amp;username=mot060881" TargetMode="External"/><Relationship Id="rId38" Type="http://schemas.openxmlformats.org/officeDocument/2006/relationships/hyperlink" Target="https://emenscr.nesdc.go.th/viewer/view.html?id=5c4813d760e1eb4d0b5b72df&amp;username=dasta1" TargetMode="External"/><Relationship Id="rId1606" Type="http://schemas.openxmlformats.org/officeDocument/2006/relationships/hyperlink" Target="https://emenscr.nesdc.go.th/viewer/view.html?id=60e712b25953f668100891d8&amp;username=moi0022661" TargetMode="External"/><Relationship Id="rId1813" Type="http://schemas.openxmlformats.org/officeDocument/2006/relationships/hyperlink" Target="https://emenscr.nesdc.go.th/viewer/view.html?id=611a22e283a6677074486256&amp;username=pcru053961" TargetMode="External"/><Relationship Id="rId187" Type="http://schemas.openxmlformats.org/officeDocument/2006/relationships/hyperlink" Target="https://emenscr.nesdc.go.th/viewer/view.html?id=5df9dee0ffccfe3f5905ef20&amp;username=sat1" TargetMode="External"/><Relationship Id="rId394" Type="http://schemas.openxmlformats.org/officeDocument/2006/relationships/hyperlink" Target="https://emenscr.nesdc.go.th/viewer/view.html?id=5e0490f942c5ca49af55b341&amp;username=moi0019961" TargetMode="External"/><Relationship Id="rId2075" Type="http://schemas.openxmlformats.org/officeDocument/2006/relationships/hyperlink" Target="https://emenscr.nesdc.go.th/viewer/view.html?id=61a08de2df200361cae5837c&amp;username=mots6002221" TargetMode="External"/><Relationship Id="rId2282" Type="http://schemas.openxmlformats.org/officeDocument/2006/relationships/hyperlink" Target="https://emenscr.nesdc.go.th/viewer/view.html?id=61c00d79132398622df86f11&amp;username=mots1302271" TargetMode="External"/><Relationship Id="rId254" Type="http://schemas.openxmlformats.org/officeDocument/2006/relationships/hyperlink" Target="https://emenscr.nesdc.go.th/viewer/view.html?id=5e005dd342c5ca49af55a632&amp;username=mots5802431" TargetMode="External"/><Relationship Id="rId699" Type="http://schemas.openxmlformats.org/officeDocument/2006/relationships/hyperlink" Target="https://emenscr.nesdc.go.th/viewer/view.html?id=5ea5547f93c4700e9e08562a&amp;username=mnre05071" TargetMode="External"/><Relationship Id="rId1091" Type="http://schemas.openxmlformats.org/officeDocument/2006/relationships/hyperlink" Target="https://emenscr.nesdc.go.th/viewer/view.html?id=5fc20631beab9d2a7939c254&amp;username=tat5201091" TargetMode="External"/><Relationship Id="rId114" Type="http://schemas.openxmlformats.org/officeDocument/2006/relationships/hyperlink" Target="https://emenscr.nesdc.go.th/viewer/view.html?id=5de135ac5b1d0951ee93567e&amp;username=mots02011" TargetMode="External"/><Relationship Id="rId461" Type="http://schemas.openxmlformats.org/officeDocument/2006/relationships/hyperlink" Target="https://emenscr.nesdc.go.th/viewer/view.html?id=5e098c01a398d53e6c8ddea7&amp;username=m-culture0031131" TargetMode="External"/><Relationship Id="rId559" Type="http://schemas.openxmlformats.org/officeDocument/2006/relationships/hyperlink" Target="https://emenscr.nesdc.go.th/viewer/view.html?id=5e16a8675332933030ac9959&amp;username=mots4802191" TargetMode="External"/><Relationship Id="rId766" Type="http://schemas.openxmlformats.org/officeDocument/2006/relationships/hyperlink" Target="https://emenscr.nesdc.go.th/viewer/view.html?id=5f292d14adc5890c1c144bb1&amp;username=swu690261" TargetMode="External"/><Relationship Id="rId1189" Type="http://schemas.openxmlformats.org/officeDocument/2006/relationships/hyperlink" Target="https://emenscr.nesdc.go.th/viewer/view.html?id=5fc747b024b5b4133b5f8fef&amp;username=mot0703491" TargetMode="External"/><Relationship Id="rId1396" Type="http://schemas.openxmlformats.org/officeDocument/2006/relationships/hyperlink" Target="https://emenscr.nesdc.go.th/viewer/view.html?id=5fd7408a07212e34f9c3022b&amp;username=mot0703561" TargetMode="External"/><Relationship Id="rId2142" Type="http://schemas.openxmlformats.org/officeDocument/2006/relationships/hyperlink" Target="https://emenscr.nesdc.go.th/viewer/view.html?id=61a97ea4e4a0ba43f163b204&amp;username=moi0017751" TargetMode="External"/><Relationship Id="rId321" Type="http://schemas.openxmlformats.org/officeDocument/2006/relationships/hyperlink" Target="https://emenscr.nesdc.go.th/viewer/view.html?id=5e03056bb459dd49a9ac784e&amp;username=district81041" TargetMode="External"/><Relationship Id="rId419" Type="http://schemas.openxmlformats.org/officeDocument/2006/relationships/hyperlink" Target="https://emenscr.nesdc.go.th/viewer/view.html?id=5e0591c0e82416445c17a28f&amp;username=kpru053631" TargetMode="External"/><Relationship Id="rId626" Type="http://schemas.openxmlformats.org/officeDocument/2006/relationships/hyperlink" Target="https://emenscr.nesdc.go.th/viewer/view.html?id=5e216c9c85c25d2cf81d2ef4&amp;username=mots4802191" TargetMode="External"/><Relationship Id="rId973" Type="http://schemas.openxmlformats.org/officeDocument/2006/relationships/hyperlink" Target="https://emenscr.nesdc.go.th/viewer/view.html?id=5fb34dd656c36d429b487946&amp;username=mots4402411" TargetMode="External"/><Relationship Id="rId1049" Type="http://schemas.openxmlformats.org/officeDocument/2006/relationships/hyperlink" Target="https://emenscr.nesdc.go.th/viewer/view.html?id=5fbf2e967232b72a71f77f2d&amp;username=moi0018241" TargetMode="External"/><Relationship Id="rId1256" Type="http://schemas.openxmlformats.org/officeDocument/2006/relationships/hyperlink" Target="https://emenscr.nesdc.go.th/viewer/view.html?id=5fc9da37a8d9686aa79eec6b&amp;username=m-culture0031491" TargetMode="External"/><Relationship Id="rId2002" Type="http://schemas.openxmlformats.org/officeDocument/2006/relationships/hyperlink" Target="https://emenscr.nesdc.go.th/viewer/view.html?id=6194a65ebab527220bfbc68a&amp;username=tat5201101" TargetMode="External"/><Relationship Id="rId2307" Type="http://schemas.openxmlformats.org/officeDocument/2006/relationships/hyperlink" Target="https://emenscr.nesdc.go.th/viewer/view.html?id=61c48ea3f54f5733e49b45cc&amp;username=rus0585111" TargetMode="External"/><Relationship Id="rId833" Type="http://schemas.openxmlformats.org/officeDocument/2006/relationships/hyperlink" Target="https://emenscr.nesdc.go.th/viewer/view.html?id=5f2ce1e75d3d8c1b64cee1c0&amp;username=moph10041" TargetMode="External"/><Relationship Id="rId1116" Type="http://schemas.openxmlformats.org/officeDocument/2006/relationships/hyperlink" Target="https://emenscr.nesdc.go.th/viewer/view.html?id=5fc4b0ff0d3eec2a6b9e5215&amp;username=rid_regional_72_21" TargetMode="External"/><Relationship Id="rId1463" Type="http://schemas.openxmlformats.org/officeDocument/2006/relationships/hyperlink" Target="https://emenscr.nesdc.go.th/viewer/view.html?id=5ff5272eaefb6c1958824e56&amp;username=moi0019751" TargetMode="External"/><Relationship Id="rId1670" Type="http://schemas.openxmlformats.org/officeDocument/2006/relationships/hyperlink" Target="https://emenscr.nesdc.go.th/viewer/view.html?id=61121786ef40ea035b9d10e6&amp;username=mots04061" TargetMode="External"/><Relationship Id="rId1768" Type="http://schemas.openxmlformats.org/officeDocument/2006/relationships/hyperlink" Target="https://emenscr.nesdc.go.th/viewer/view.html?id=611756024bf4461f93d6e563&amp;username=ku05131011" TargetMode="External"/><Relationship Id="rId900" Type="http://schemas.openxmlformats.org/officeDocument/2006/relationships/hyperlink" Target="https://emenscr.nesdc.go.th/viewer/view.html?id=5f979036a1c00920fc169a82&amp;username=rmuti34001" TargetMode="External"/><Relationship Id="rId1323" Type="http://schemas.openxmlformats.org/officeDocument/2006/relationships/hyperlink" Target="https://emenscr.nesdc.go.th/viewer/view.html?id=5fd041f8e4c2575912afddfb&amp;username=m-culture0031341" TargetMode="External"/><Relationship Id="rId1530" Type="http://schemas.openxmlformats.org/officeDocument/2006/relationships/hyperlink" Target="https://emenscr.nesdc.go.th/viewer/view.html?id=6013b291d7ffce6585ff0735&amp;username=mots02121" TargetMode="External"/><Relationship Id="rId1628" Type="http://schemas.openxmlformats.org/officeDocument/2006/relationships/hyperlink" Target="https://emenscr.nesdc.go.th/viewer/view.html?id=610fadf3ef40ea035b9d0f8f&amp;username=tat5201021" TargetMode="External"/><Relationship Id="rId1975" Type="http://schemas.openxmlformats.org/officeDocument/2006/relationships/hyperlink" Target="https://emenscr.nesdc.go.th/viewer/view.html?id=61923d071501af4b238165e5&amp;username=moi0022751" TargetMode="External"/><Relationship Id="rId1835" Type="http://schemas.openxmlformats.org/officeDocument/2006/relationships/hyperlink" Target="https://emenscr.nesdc.go.th/viewer/view.html?id=611a71d683a6677074486352&amp;username=tsu64021" TargetMode="External"/><Relationship Id="rId1902" Type="http://schemas.openxmlformats.org/officeDocument/2006/relationships/hyperlink" Target="https://emenscr.nesdc.go.th/viewer/view.html?id=617a5abe80f1fd6abd9e9e3f&amp;username=moi0017101" TargetMode="External"/><Relationship Id="rId2097" Type="http://schemas.openxmlformats.org/officeDocument/2006/relationships/hyperlink" Target="https://emenscr.nesdc.go.th/viewer/view.html?id=61a5b45de55ef143eb1fc940&amp;username=mots2702611" TargetMode="External"/><Relationship Id="rId276" Type="http://schemas.openxmlformats.org/officeDocument/2006/relationships/hyperlink" Target="https://emenscr.nesdc.go.th/viewer/view.html?id=5e00c0516f155549ab8fb6d1&amp;username=m-culture06021" TargetMode="External"/><Relationship Id="rId483" Type="http://schemas.openxmlformats.org/officeDocument/2006/relationships/hyperlink" Target="https://emenscr.nesdc.go.th/viewer/view.html?id=5e0b40e3a0d4f63e608d1781&amp;username=moi0017481" TargetMode="External"/><Relationship Id="rId690" Type="http://schemas.openxmlformats.org/officeDocument/2006/relationships/hyperlink" Target="https://emenscr.nesdc.go.th/viewer/view.html?id=5e904984e3639f0f31ee9cda&amp;username=moi0023501" TargetMode="External"/><Relationship Id="rId2164" Type="http://schemas.openxmlformats.org/officeDocument/2006/relationships/hyperlink" Target="https://emenscr.nesdc.go.th/viewer/view.html?id=61aaeff97a9fbf43eacea8f1&amp;username=mot060071" TargetMode="External"/><Relationship Id="rId136" Type="http://schemas.openxmlformats.org/officeDocument/2006/relationships/hyperlink" Target="https://emenscr.nesdc.go.th/viewer/view.html?id=5df09b8411e6364ece801dd0&amp;username=opm0001621" TargetMode="External"/><Relationship Id="rId343" Type="http://schemas.openxmlformats.org/officeDocument/2006/relationships/hyperlink" Target="https://emenscr.nesdc.go.th/viewer/view.html?id=5e032ca642c5ca49af55ae93&amp;username=tat5201101" TargetMode="External"/><Relationship Id="rId550" Type="http://schemas.openxmlformats.org/officeDocument/2006/relationships/hyperlink" Target="https://emenscr.nesdc.go.th/viewer/view.html?id=5e15a4414735416acaa5adde&amp;username=mots9102571" TargetMode="External"/><Relationship Id="rId788" Type="http://schemas.openxmlformats.org/officeDocument/2006/relationships/hyperlink" Target="https://emenscr.nesdc.go.th/viewer/view.html?id=5f2ac2199b1b9e3fab85a889&amp;username=nida05263081" TargetMode="External"/><Relationship Id="rId995" Type="http://schemas.openxmlformats.org/officeDocument/2006/relationships/hyperlink" Target="https://emenscr.nesdc.go.th/viewer/view.html?id=5fb7a09320f6a8429dff6334&amp;username=moi0022491" TargetMode="External"/><Relationship Id="rId1180" Type="http://schemas.openxmlformats.org/officeDocument/2006/relationships/hyperlink" Target="https://emenscr.nesdc.go.th/viewer/view.html?id=5fc72610499a93132efec2f4&amp;username=moi0022171" TargetMode="External"/><Relationship Id="rId2024" Type="http://schemas.openxmlformats.org/officeDocument/2006/relationships/hyperlink" Target="https://emenscr.nesdc.go.th/viewer/view.html?id=6197076bbab527220bfbc7bb&amp;username=mots4902421" TargetMode="External"/><Relationship Id="rId2231" Type="http://schemas.openxmlformats.org/officeDocument/2006/relationships/hyperlink" Target="https://emenscr.nesdc.go.th/viewer/view.html?id=61b61b41f3473f0ca7a6c504&amp;username=mots6502361" TargetMode="External"/><Relationship Id="rId203" Type="http://schemas.openxmlformats.org/officeDocument/2006/relationships/hyperlink" Target="https://emenscr.nesdc.go.th/viewer/view.html?id=5dfafaace02dae1a6dd4bb61&amp;username=mots04061" TargetMode="External"/><Relationship Id="rId648" Type="http://schemas.openxmlformats.org/officeDocument/2006/relationships/hyperlink" Target="https://emenscr.nesdc.go.th/viewer/view.html?id=5e2ecb001517b24cf0dda80e&amp;username=mots02091" TargetMode="External"/><Relationship Id="rId855" Type="http://schemas.openxmlformats.org/officeDocument/2006/relationships/hyperlink" Target="https://emenscr.nesdc.go.th/viewer/view.html?id=5f2d51525a5ea30bc8e0c56b&amp;username=m-culture04011" TargetMode="External"/><Relationship Id="rId1040" Type="http://schemas.openxmlformats.org/officeDocument/2006/relationships/hyperlink" Target="https://emenscr.nesdc.go.th/viewer/view.html?id=5fbe251a0d3eec2a6b9e4e4a&amp;username=m-culture0031491" TargetMode="External"/><Relationship Id="rId1278" Type="http://schemas.openxmlformats.org/officeDocument/2006/relationships/hyperlink" Target="https://emenscr.nesdc.go.th/viewer/view.html?id=5fcdb4e71540bf161ab276ce&amp;username=m-culture0031661" TargetMode="External"/><Relationship Id="rId1485" Type="http://schemas.openxmlformats.org/officeDocument/2006/relationships/hyperlink" Target="https://emenscr.nesdc.go.th/viewer/view.html?id=5ff822bd4c21db24da209f91&amp;username=mots5002131" TargetMode="External"/><Relationship Id="rId1692" Type="http://schemas.openxmlformats.org/officeDocument/2006/relationships/hyperlink" Target="https://emenscr.nesdc.go.th/viewer/view.html?id=611344ea77572f035a6ea1a8&amp;username=mots04021" TargetMode="External"/><Relationship Id="rId2329" Type="http://schemas.openxmlformats.org/officeDocument/2006/relationships/hyperlink" Target="https://emenscr.nesdc.go.th/viewer/view.html?id=61de8a22cc5c9002e5950859&amp;username=dasta1" TargetMode="External"/><Relationship Id="rId410" Type="http://schemas.openxmlformats.org/officeDocument/2006/relationships/hyperlink" Target="https://emenscr.nesdc.go.th/viewer/view.html?id=5e057cdc3b2bc044565f77be&amp;username=tat5201011" TargetMode="External"/><Relationship Id="rId508" Type="http://schemas.openxmlformats.org/officeDocument/2006/relationships/hyperlink" Target="https://emenscr.nesdc.go.th/viewer/view.html?id=5e12b5ed3baff35949178056&amp;username=mot060721" TargetMode="External"/><Relationship Id="rId715" Type="http://schemas.openxmlformats.org/officeDocument/2006/relationships/hyperlink" Target="https://emenscr.nesdc.go.th/viewer/view.html?id=5eeb2ee8b471c737743671b3&amp;username=dasta1" TargetMode="External"/><Relationship Id="rId922" Type="http://schemas.openxmlformats.org/officeDocument/2006/relationships/hyperlink" Target="https://emenscr.nesdc.go.th/viewer/view.html?id=5fa4191fe01fd33f818a43a2&amp;username=district15071" TargetMode="External"/><Relationship Id="rId1138" Type="http://schemas.openxmlformats.org/officeDocument/2006/relationships/hyperlink" Target="https://emenscr.nesdc.go.th/viewer/view.html?id=5fc5ece5da05356620e16db0&amp;username=mots3102261" TargetMode="External"/><Relationship Id="rId1345" Type="http://schemas.openxmlformats.org/officeDocument/2006/relationships/hyperlink" Target="https://emenscr.nesdc.go.th/viewer/view.html?id=5fd06e527cf29c590f8c50d2&amp;username=rid_regional_25_21" TargetMode="External"/><Relationship Id="rId1552" Type="http://schemas.openxmlformats.org/officeDocument/2006/relationships/hyperlink" Target="https://emenscr.nesdc.go.th/viewer/view.html?id=606ac70da726a30584d43780&amp;username=mots5002131" TargetMode="External"/><Relationship Id="rId1997" Type="http://schemas.openxmlformats.org/officeDocument/2006/relationships/hyperlink" Target="https://emenscr.nesdc.go.th/viewer/view.html?id=619482aabab527220bfbc65e&amp;username=tat5201051" TargetMode="External"/><Relationship Id="rId1205" Type="http://schemas.openxmlformats.org/officeDocument/2006/relationships/hyperlink" Target="https://emenscr.nesdc.go.th/viewer/view.html?id=5fc85e9c499a93132efec45e&amp;username=moi0022711" TargetMode="External"/><Relationship Id="rId1857" Type="http://schemas.openxmlformats.org/officeDocument/2006/relationships/hyperlink" Target="https://emenscr.nesdc.go.th/viewer/view.html?id=615d7a446bdbda558aab0e60&amp;username=mdes06021" TargetMode="External"/><Relationship Id="rId51" Type="http://schemas.openxmlformats.org/officeDocument/2006/relationships/hyperlink" Target="https://emenscr.nesdc.go.th/viewer/view.html?id=5cebb19482a4ca7c02f57811&amp;username=tceb1" TargetMode="External"/><Relationship Id="rId1412" Type="http://schemas.openxmlformats.org/officeDocument/2006/relationships/hyperlink" Target="https://emenscr.nesdc.go.th/viewer/view.html?id=5fd9bcc18ae2fc1b311d1db6&amp;username=m-culture0031191" TargetMode="External"/><Relationship Id="rId1717" Type="http://schemas.openxmlformats.org/officeDocument/2006/relationships/hyperlink" Target="https://emenscr.nesdc.go.th/viewer/view.html?id=61143054a330646ed4c197f4&amp;username=moi07041" TargetMode="External"/><Relationship Id="rId1924" Type="http://schemas.openxmlformats.org/officeDocument/2006/relationships/hyperlink" Target="https://emenscr.nesdc.go.th/viewer/view.html?id=618350ba66f245750c323d8d&amp;username=m-culture04011" TargetMode="External"/><Relationship Id="rId298" Type="http://schemas.openxmlformats.org/officeDocument/2006/relationships/hyperlink" Target="https://emenscr.nesdc.go.th/viewer/view.html?id=5e01d53bca0feb49b458c01c&amp;username=tat5201241" TargetMode="External"/><Relationship Id="rId158" Type="http://schemas.openxmlformats.org/officeDocument/2006/relationships/hyperlink" Target="https://emenscr.nesdc.go.th/viewer/view.html?id=5df73fc6c576281a577195ff&amp;username=moi0017121" TargetMode="External"/><Relationship Id="rId2186" Type="http://schemas.openxmlformats.org/officeDocument/2006/relationships/hyperlink" Target="https://emenscr.nesdc.go.th/viewer/view.html?id=61b055a99379e92714769903&amp;username=moi0017111" TargetMode="External"/><Relationship Id="rId365" Type="http://schemas.openxmlformats.org/officeDocument/2006/relationships/hyperlink" Target="https://emenscr.nesdc.go.th/viewer/view.html?id=5e043ae9ca0feb49b458c636&amp;username=district25091" TargetMode="External"/><Relationship Id="rId572" Type="http://schemas.openxmlformats.org/officeDocument/2006/relationships/hyperlink" Target="https://emenscr.nesdc.go.th/viewer/view.html?id=5e17ec2bfabf156d32b93a22&amp;username=mots9102571" TargetMode="External"/><Relationship Id="rId2046" Type="http://schemas.openxmlformats.org/officeDocument/2006/relationships/hyperlink" Target="https://emenscr.nesdc.go.th/viewer/view.html?id=619db28db0cf811c11ad2837&amp;username=tat5201211" TargetMode="External"/><Relationship Id="rId2253" Type="http://schemas.openxmlformats.org/officeDocument/2006/relationships/hyperlink" Target="https://emenscr.nesdc.go.th/viewer/view.html?id=61b9adbe7087b01cf7ac2b84&amp;username=mots04061" TargetMode="External"/><Relationship Id="rId225" Type="http://schemas.openxmlformats.org/officeDocument/2006/relationships/hyperlink" Target="https://emenscr.nesdc.go.th/viewer/view.html?id=5dfc3844d2f24a1a689b4d81&amp;username=mots02031" TargetMode="External"/><Relationship Id="rId432" Type="http://schemas.openxmlformats.org/officeDocument/2006/relationships/hyperlink" Target="https://emenscr.nesdc.go.th/viewer/view.html?id=5e05c94d5baa7b44654de27f&amp;username=m-culture0031171" TargetMode="External"/><Relationship Id="rId877" Type="http://schemas.openxmlformats.org/officeDocument/2006/relationships/hyperlink" Target="https://emenscr.nesdc.go.th/viewer/view.html?id=5f63426adb3faf7259446f69&amp;username=district39021" TargetMode="External"/><Relationship Id="rId1062" Type="http://schemas.openxmlformats.org/officeDocument/2006/relationships/hyperlink" Target="https://emenscr.nesdc.go.th/viewer/view.html?id=5fbf6e797232b72a71f77faa&amp;username=mot0703141" TargetMode="External"/><Relationship Id="rId2113" Type="http://schemas.openxmlformats.org/officeDocument/2006/relationships/hyperlink" Target="https://emenscr.nesdc.go.th/viewer/view.html?id=61a6ff237a9fbf43eacea5f5&amp;username=m-culture0031571" TargetMode="External"/><Relationship Id="rId2320" Type="http://schemas.openxmlformats.org/officeDocument/2006/relationships/hyperlink" Target="https://emenscr.nesdc.go.th/viewer/view.html?id=61cc34d191854c614b74df0a&amp;username=moph0705021" TargetMode="External"/><Relationship Id="rId737" Type="http://schemas.openxmlformats.org/officeDocument/2006/relationships/hyperlink" Target="https://emenscr.nesdc.go.th/viewer/view.html?id=5f22486161a9d8037512f3a9&amp;username=rmuti11001" TargetMode="External"/><Relationship Id="rId944" Type="http://schemas.openxmlformats.org/officeDocument/2006/relationships/hyperlink" Target="https://emenscr.nesdc.go.th/viewer/view.html?id=5faa4e112806e76c3c3d6414&amp;username=moi0017501" TargetMode="External"/><Relationship Id="rId1367" Type="http://schemas.openxmlformats.org/officeDocument/2006/relationships/hyperlink" Target="https://emenscr.nesdc.go.th/viewer/view.html?id=5fd0ad61e4c2575912afdfca&amp;username=moi0022821" TargetMode="External"/><Relationship Id="rId1574" Type="http://schemas.openxmlformats.org/officeDocument/2006/relationships/hyperlink" Target="https://emenscr.nesdc.go.th/viewer/view.html?id=60c08177a82c221878b862a0&amp;username=mots02051" TargetMode="External"/><Relationship Id="rId1781" Type="http://schemas.openxmlformats.org/officeDocument/2006/relationships/hyperlink" Target="https://emenscr.nesdc.go.th/viewer/view.html?id=611784a89b236c1f95b0c156&amp;username=rru054801021" TargetMode="External"/><Relationship Id="rId73" Type="http://schemas.openxmlformats.org/officeDocument/2006/relationships/hyperlink" Target="https://emenscr.nesdc.go.th/viewer/view.html?id=5d579c924fec201728e6e80e&amp;username=tat5201081" TargetMode="External"/><Relationship Id="rId804" Type="http://schemas.openxmlformats.org/officeDocument/2006/relationships/hyperlink" Target="https://emenscr.nesdc.go.th/viewer/view.html?id=5f2bd042ab9aa9251e67f69b&amp;username=dasta1" TargetMode="External"/><Relationship Id="rId1227" Type="http://schemas.openxmlformats.org/officeDocument/2006/relationships/hyperlink" Target="https://emenscr.nesdc.go.th/viewer/view.html?id=5fc8b610a8d9686aa79eeb58&amp;username=moi0017511" TargetMode="External"/><Relationship Id="rId1434" Type="http://schemas.openxmlformats.org/officeDocument/2006/relationships/hyperlink" Target="https://emenscr.nesdc.go.th/viewer/view.html?id=5fe2bef38ae2fc1b311d2578&amp;username=moi0019461" TargetMode="External"/><Relationship Id="rId1641" Type="http://schemas.openxmlformats.org/officeDocument/2006/relationships/hyperlink" Target="https://emenscr.nesdc.go.th/viewer/view.html?id=6110f2ca77572f035a6e9fc2&amp;username=tat5201021" TargetMode="External"/><Relationship Id="rId1879" Type="http://schemas.openxmlformats.org/officeDocument/2006/relationships/hyperlink" Target="https://emenscr.nesdc.go.th/viewer/view.html?id=616e85fcf0f2b848e7db0295&amp;username=mot060931" TargetMode="External"/><Relationship Id="rId1501" Type="http://schemas.openxmlformats.org/officeDocument/2006/relationships/hyperlink" Target="https://emenscr.nesdc.go.th/viewer/view.html?id=6001520e8fc6222946bc8978&amp;username=mots02031" TargetMode="External"/><Relationship Id="rId1739" Type="http://schemas.openxmlformats.org/officeDocument/2006/relationships/hyperlink" Target="https://emenscr.nesdc.go.th/viewer/view.html?id=611629dda94df25e1c4974b0&amp;username=m-culture02041" TargetMode="External"/><Relationship Id="rId1946" Type="http://schemas.openxmlformats.org/officeDocument/2006/relationships/hyperlink" Target="https://emenscr.nesdc.go.th/viewer/view.html?id=61849f0c0f6a4831a38bf783&amp;username=moi0018151" TargetMode="External"/><Relationship Id="rId1806" Type="http://schemas.openxmlformats.org/officeDocument/2006/relationships/hyperlink" Target="https://emenscr.nesdc.go.th/viewer/view.html?id=6119fc15454a1a707216980b&amp;username=mots02041" TargetMode="External"/><Relationship Id="rId387" Type="http://schemas.openxmlformats.org/officeDocument/2006/relationships/hyperlink" Target="https://emenscr.nesdc.go.th/viewer/view.html?id=5e0475c242c5ca49af55b29b&amp;username=mnre0214031" TargetMode="External"/><Relationship Id="rId594" Type="http://schemas.openxmlformats.org/officeDocument/2006/relationships/hyperlink" Target="https://emenscr.nesdc.go.th/viewer/view.html?id=5e1ecff1dabf7f12dac04c5c&amp;username=mots04041" TargetMode="External"/><Relationship Id="rId2068" Type="http://schemas.openxmlformats.org/officeDocument/2006/relationships/hyperlink" Target="https://emenscr.nesdc.go.th/viewer/view.html?id=619f5016eacc4561cc159ea6&amp;username=mots4102721" TargetMode="External"/><Relationship Id="rId2275" Type="http://schemas.openxmlformats.org/officeDocument/2006/relationships/hyperlink" Target="https://emenscr.nesdc.go.th/viewer/view.html?id=61bc5d6b132398622df86e33&amp;username=m-culture02041" TargetMode="External"/><Relationship Id="rId247" Type="http://schemas.openxmlformats.org/officeDocument/2006/relationships/hyperlink" Target="https://emenscr.nesdc.go.th/viewer/view.html?id=5dfef6f16f155549ab8fb43f&amp;username=m-culture0031581" TargetMode="External"/><Relationship Id="rId899" Type="http://schemas.openxmlformats.org/officeDocument/2006/relationships/hyperlink" Target="https://emenscr.nesdc.go.th/viewer/view.html?id=5f96748a383c5f20fb3528e8&amp;username=mot060761" TargetMode="External"/><Relationship Id="rId1084" Type="http://schemas.openxmlformats.org/officeDocument/2006/relationships/hyperlink" Target="https://emenscr.nesdc.go.th/viewer/view.html?id=5fc0bc490d3eec2a6b9e5070&amp;username=m-culture0031571" TargetMode="External"/><Relationship Id="rId107" Type="http://schemas.openxmlformats.org/officeDocument/2006/relationships/hyperlink" Target="https://emenscr.nesdc.go.th/viewer/view.html?id=5dc4ed59618d7a030c89c00f&amp;username=cru0562041" TargetMode="External"/><Relationship Id="rId454" Type="http://schemas.openxmlformats.org/officeDocument/2006/relationships/hyperlink" Target="https://emenscr.nesdc.go.th/viewer/view.html?id=5e08e617fe8d2c3e610a0f5a&amp;username=tceb1" TargetMode="External"/><Relationship Id="rId661" Type="http://schemas.openxmlformats.org/officeDocument/2006/relationships/hyperlink" Target="https://emenscr.nesdc.go.th/viewer/view.html?id=5e3281c8c0cb80665dcd4954&amp;username=mots3402751" TargetMode="External"/><Relationship Id="rId759" Type="http://schemas.openxmlformats.org/officeDocument/2006/relationships/hyperlink" Target="https://emenscr.nesdc.go.th/viewer/view.html?id=5f26a2a9d49bf92ea89dd16c&amp;username=mots04011" TargetMode="External"/><Relationship Id="rId966" Type="http://schemas.openxmlformats.org/officeDocument/2006/relationships/hyperlink" Target="https://emenscr.nesdc.go.th/viewer/view.html?id=5fb2446e0a849e2ce306db16&amp;username=mots9602241" TargetMode="External"/><Relationship Id="rId1291" Type="http://schemas.openxmlformats.org/officeDocument/2006/relationships/hyperlink" Target="https://emenscr.nesdc.go.th/viewer/view.html?id=5fcee974fb9dc916087305c4&amp;username=moi0017331" TargetMode="External"/><Relationship Id="rId1389" Type="http://schemas.openxmlformats.org/officeDocument/2006/relationships/hyperlink" Target="https://emenscr.nesdc.go.th/viewer/view.html?id=5fd6dcafa7ca1a34f39f3405&amp;username=moi0017101" TargetMode="External"/><Relationship Id="rId1596" Type="http://schemas.openxmlformats.org/officeDocument/2006/relationships/hyperlink" Target="https://emenscr.nesdc.go.th/viewer/view.html?id=60e2f478bcf570643a9fb1aa&amp;username=moi0017331" TargetMode="External"/><Relationship Id="rId2135" Type="http://schemas.openxmlformats.org/officeDocument/2006/relationships/hyperlink" Target="https://emenscr.nesdc.go.th/viewer/view.html?id=61a836b877658f43f36684c8&amp;username=m-culture0031931" TargetMode="External"/><Relationship Id="rId2342" Type="http://schemas.openxmlformats.org/officeDocument/2006/relationships/hyperlink" Target="https://emenscr.nesdc.go.th/viewer/view.html?id=61e195c7506edb7f00d211bb&amp;username=rmutsv0584011" TargetMode="External"/><Relationship Id="rId314" Type="http://schemas.openxmlformats.org/officeDocument/2006/relationships/hyperlink" Target="https://emenscr.nesdc.go.th/viewer/view.html?id=5e02db67b459dd49a9ac774a&amp;username=moi0022491" TargetMode="External"/><Relationship Id="rId521" Type="http://schemas.openxmlformats.org/officeDocument/2006/relationships/hyperlink" Target="https://emenscr.nesdc.go.th/viewer/view.html?id=5e1338c3c87029697f013fed&amp;username=moi0017741" TargetMode="External"/><Relationship Id="rId619" Type="http://schemas.openxmlformats.org/officeDocument/2006/relationships/hyperlink" Target="https://emenscr.nesdc.go.th/viewer/view.html?id=5e2035902a384c3a799686f2&amp;username=mot060381" TargetMode="External"/><Relationship Id="rId1151" Type="http://schemas.openxmlformats.org/officeDocument/2006/relationships/hyperlink" Target="https://emenscr.nesdc.go.th/viewer/view.html?id=5fc614a8b56c126617c31f98&amp;username=moi0019451" TargetMode="External"/><Relationship Id="rId1249" Type="http://schemas.openxmlformats.org/officeDocument/2006/relationships/hyperlink" Target="https://emenscr.nesdc.go.th/viewer/view.html?id=5fc9c30ccc395c6aa110cf37&amp;username=rid_regional_41_31" TargetMode="External"/><Relationship Id="rId2202" Type="http://schemas.openxmlformats.org/officeDocument/2006/relationships/hyperlink" Target="https://emenscr.nesdc.go.th/viewer/view.html?id=61b07d8746d3a6271aae23e6&amp;username=m-culture0031191" TargetMode="External"/><Relationship Id="rId95" Type="http://schemas.openxmlformats.org/officeDocument/2006/relationships/hyperlink" Target="https://emenscr.nesdc.go.th/viewer/view.html?id=5d9d8e57c684aa5bce4a7c74&amp;username=moi07171" TargetMode="External"/><Relationship Id="rId826" Type="http://schemas.openxmlformats.org/officeDocument/2006/relationships/hyperlink" Target="https://emenscr.nesdc.go.th/viewer/view.html?id=5f2c5bd967a1a91b6c4af05c&amp;username=m-culture02041" TargetMode="External"/><Relationship Id="rId1011" Type="http://schemas.openxmlformats.org/officeDocument/2006/relationships/hyperlink" Target="https://emenscr.nesdc.go.th/viewer/view.html?id=5fbc8cf10d3eec2a6b9e4d15&amp;username=moi0019331" TargetMode="External"/><Relationship Id="rId1109" Type="http://schemas.openxmlformats.org/officeDocument/2006/relationships/hyperlink" Target="https://emenscr.nesdc.go.th/viewer/view.html?id=5fc4a4b90d3eec2a6b9e51e4&amp;username=mot060711" TargetMode="External"/><Relationship Id="rId1456" Type="http://schemas.openxmlformats.org/officeDocument/2006/relationships/hyperlink" Target="https://emenscr.nesdc.go.th/viewer/view.html?id=5ff3d8f0664e7b27cf144147&amp;username=mot0703141" TargetMode="External"/><Relationship Id="rId1663" Type="http://schemas.openxmlformats.org/officeDocument/2006/relationships/hyperlink" Target="https://emenscr.nesdc.go.th/viewer/view.html?id=61120b052482000361ae7f07&amp;username=mots04061" TargetMode="External"/><Relationship Id="rId1870" Type="http://schemas.openxmlformats.org/officeDocument/2006/relationships/hyperlink" Target="https://emenscr.nesdc.go.th/viewer/view.html?id=616d1dafac23da6eb13d0054&amp;username=moi0022761" TargetMode="External"/><Relationship Id="rId1968" Type="http://schemas.openxmlformats.org/officeDocument/2006/relationships/hyperlink" Target="https://emenscr.nesdc.go.th/viewer/view.html?id=618df3a90511b24b2573d718&amp;username=mot0703511" TargetMode="External"/><Relationship Id="rId1316" Type="http://schemas.openxmlformats.org/officeDocument/2006/relationships/hyperlink" Target="https://emenscr.nesdc.go.th/viewer/view.html?id=5fcf429978ad6216092bc1f8&amp;username=district65031" TargetMode="External"/><Relationship Id="rId1523" Type="http://schemas.openxmlformats.org/officeDocument/2006/relationships/hyperlink" Target="https://emenscr.nesdc.go.th/viewer/view.html?id=600fb772ba3bbf47decb8493&amp;username=tat5201021" TargetMode="External"/><Relationship Id="rId1730" Type="http://schemas.openxmlformats.org/officeDocument/2006/relationships/hyperlink" Target="https://emenscr.nesdc.go.th/viewer/view.html?id=6115f8599e73c2431f59bf52&amp;username=psu05211" TargetMode="External"/><Relationship Id="rId22" Type="http://schemas.openxmlformats.org/officeDocument/2006/relationships/hyperlink" Target="https://emenscr.nesdc.go.th/viewer/view.html?id=5bea5c45b0bb8f05b8702785&amp;username=mots04051" TargetMode="External"/><Relationship Id="rId1828" Type="http://schemas.openxmlformats.org/officeDocument/2006/relationships/hyperlink" Target="https://emenscr.nesdc.go.th/viewer/view.html?id=611a4aa8e587a9706c8ae306&amp;username=lru05411" TargetMode="External"/><Relationship Id="rId171" Type="http://schemas.openxmlformats.org/officeDocument/2006/relationships/hyperlink" Target="https://emenscr.nesdc.go.th/viewer/view.html?id=5df999b0467aa83f5ec0afd4&amp;username=m-culture0031771" TargetMode="External"/><Relationship Id="rId2297" Type="http://schemas.openxmlformats.org/officeDocument/2006/relationships/hyperlink" Target="https://emenscr.nesdc.go.th/viewer/view.html?id=61c1624108c049623464dcdf&amp;username=moph09241" TargetMode="External"/><Relationship Id="rId269" Type="http://schemas.openxmlformats.org/officeDocument/2006/relationships/hyperlink" Target="https://emenscr.nesdc.go.th/viewer/view.html?id=5e00834742c5ca49af55a740&amp;username=tat5201141" TargetMode="External"/><Relationship Id="rId476" Type="http://schemas.openxmlformats.org/officeDocument/2006/relationships/hyperlink" Target="https://emenscr.nesdc.go.th/viewer/view.html?id=5e0b0c29a0d4f63e608d1750&amp;username=moc0016181" TargetMode="External"/><Relationship Id="rId683" Type="http://schemas.openxmlformats.org/officeDocument/2006/relationships/hyperlink" Target="https://emenscr.nesdc.go.th/viewer/view.html?id=5e8d4d09a87f03207eca7720&amp;username=mots1202231" TargetMode="External"/><Relationship Id="rId890" Type="http://schemas.openxmlformats.org/officeDocument/2006/relationships/hyperlink" Target="https://emenscr.nesdc.go.th/viewer/view.html?id=5f7d54d087c44067e3862eeb&amp;username=opm0001621" TargetMode="External"/><Relationship Id="rId2157" Type="http://schemas.openxmlformats.org/officeDocument/2006/relationships/hyperlink" Target="https://emenscr.nesdc.go.th/viewer/view.html?id=61a9e2d8e4a0ba43f163b2ea&amp;username=mots3702711" TargetMode="External"/><Relationship Id="rId129" Type="http://schemas.openxmlformats.org/officeDocument/2006/relationships/hyperlink" Target="https://emenscr.nesdc.go.th/viewer/view.html?id=5dedcddb9f75a146bbce08f1&amp;username=opm0001271" TargetMode="External"/><Relationship Id="rId336" Type="http://schemas.openxmlformats.org/officeDocument/2006/relationships/hyperlink" Target="https://emenscr.nesdc.go.th/viewer/view.html?id=5e031d8442c5ca49af55adf5&amp;username=tat5201071" TargetMode="External"/><Relationship Id="rId543" Type="http://schemas.openxmlformats.org/officeDocument/2006/relationships/hyperlink" Target="https://emenscr.nesdc.go.th/viewer/view.html?id=5e1598330e30786ac928b32b&amp;username=mot061071" TargetMode="External"/><Relationship Id="rId988" Type="http://schemas.openxmlformats.org/officeDocument/2006/relationships/hyperlink" Target="https://emenscr.nesdc.go.th/viewer/view.html?id=5fb4d114152e2542a428d0ad&amp;username=m-culture0031521" TargetMode="External"/><Relationship Id="rId1173" Type="http://schemas.openxmlformats.org/officeDocument/2006/relationships/hyperlink" Target="https://emenscr.nesdc.go.th/viewer/view.html?id=5fc719ec24b5b4133b5f8f64&amp;username=moi0019941" TargetMode="External"/><Relationship Id="rId1380" Type="http://schemas.openxmlformats.org/officeDocument/2006/relationships/hyperlink" Target="https://emenscr.nesdc.go.th/viewer/view.html?id=5fd649af07212e34f9c300de&amp;username=moi0017121" TargetMode="External"/><Relationship Id="rId2017" Type="http://schemas.openxmlformats.org/officeDocument/2006/relationships/hyperlink" Target="https://emenscr.nesdc.go.th/viewer/view.html?id=6195cf95d51ed2220a0bdd6d&amp;username=moi08101" TargetMode="External"/><Relationship Id="rId2224" Type="http://schemas.openxmlformats.org/officeDocument/2006/relationships/hyperlink" Target="https://emenscr.nesdc.go.th/viewer/view.html?id=61b1bf4ff3473f0ca7a6c42c&amp;username=mot060941" TargetMode="External"/><Relationship Id="rId403" Type="http://schemas.openxmlformats.org/officeDocument/2006/relationships/hyperlink" Target="https://emenscr.nesdc.go.th/viewer/view.html?id=5e056d953b2bc044565f76f1&amp;username=tat5201211" TargetMode="External"/><Relationship Id="rId750" Type="http://schemas.openxmlformats.org/officeDocument/2006/relationships/hyperlink" Target="https://emenscr.nesdc.go.th/viewer/view.html?id=5f2679f2d49bf92ea89dd14b&amp;username=mots04011" TargetMode="External"/><Relationship Id="rId848" Type="http://schemas.openxmlformats.org/officeDocument/2006/relationships/hyperlink" Target="https://emenscr.nesdc.go.th/viewer/view.html?id=5f2d3e9c8e67530bd632bd25&amp;username=sskru05721" TargetMode="External"/><Relationship Id="rId1033" Type="http://schemas.openxmlformats.org/officeDocument/2006/relationships/hyperlink" Target="https://emenscr.nesdc.go.th/viewer/view.html?id=5fbde7cc7232b72a71f77e2f&amp;username=mots9202141" TargetMode="External"/><Relationship Id="rId1478" Type="http://schemas.openxmlformats.org/officeDocument/2006/relationships/hyperlink" Target="https://emenscr.nesdc.go.th/viewer/view.html?id=5ff6b1ca30f1a008a1685c36&amp;username=district56021" TargetMode="External"/><Relationship Id="rId1685" Type="http://schemas.openxmlformats.org/officeDocument/2006/relationships/hyperlink" Target="https://emenscr.nesdc.go.th/viewer/view.html?id=6112415177572f035a6ea0fe&amp;username=mots04041" TargetMode="External"/><Relationship Id="rId1892" Type="http://schemas.openxmlformats.org/officeDocument/2006/relationships/hyperlink" Target="https://emenscr.nesdc.go.th/viewer/view.html?id=617916f517e13374dcdf4587&amp;username=ubu05291" TargetMode="External"/><Relationship Id="rId610" Type="http://schemas.openxmlformats.org/officeDocument/2006/relationships/hyperlink" Target="https://emenscr.nesdc.go.th/viewer/view.html?id=5e2024adad9dbf2a6b64fc28&amp;username=mots04041" TargetMode="External"/><Relationship Id="rId708" Type="http://schemas.openxmlformats.org/officeDocument/2006/relationships/hyperlink" Target="https://emenscr.nesdc.go.th/viewer/view.html?id=5ee7130f023ad53d74a2281f&amp;username=nrru0544031" TargetMode="External"/><Relationship Id="rId915" Type="http://schemas.openxmlformats.org/officeDocument/2006/relationships/hyperlink" Target="https://emenscr.nesdc.go.th/viewer/view.html?id=5fa2aeb1b85d3605fe50d364&amp;username=district15021" TargetMode="External"/><Relationship Id="rId1240" Type="http://schemas.openxmlformats.org/officeDocument/2006/relationships/hyperlink" Target="https://emenscr.nesdc.go.th/viewer/view.html?id=5fc9b1dea8d9686aa79eebc7&amp;username=mot0703191" TargetMode="External"/><Relationship Id="rId1338" Type="http://schemas.openxmlformats.org/officeDocument/2006/relationships/hyperlink" Target="https://emenscr.nesdc.go.th/viewer/view.html?id=5fd0528c7cf29c590f8c508c&amp;username=mot0703121" TargetMode="External"/><Relationship Id="rId1545" Type="http://schemas.openxmlformats.org/officeDocument/2006/relationships/hyperlink" Target="https://emenscr.nesdc.go.th/viewer/view.html?id=6048816042689c5ddb3903bb&amp;username=moi0017131" TargetMode="External"/><Relationship Id="rId1100" Type="http://schemas.openxmlformats.org/officeDocument/2006/relationships/hyperlink" Target="https://emenscr.nesdc.go.th/viewer/view.html?id=5fc47ba40d3eec2a6b9e5181&amp;username=mots6202041" TargetMode="External"/><Relationship Id="rId1405" Type="http://schemas.openxmlformats.org/officeDocument/2006/relationships/hyperlink" Target="https://emenscr.nesdc.go.th/viewer/view.html?id=5fd87d4b38eaa328bc369518&amp;username=mots4602031" TargetMode="External"/><Relationship Id="rId1752" Type="http://schemas.openxmlformats.org/officeDocument/2006/relationships/hyperlink" Target="https://emenscr.nesdc.go.th/viewer/view.html?id=61164e374afae470e58edb66&amp;username=dasta1" TargetMode="External"/><Relationship Id="rId44" Type="http://schemas.openxmlformats.org/officeDocument/2006/relationships/hyperlink" Target="https://emenscr.nesdc.go.th/viewer/view.html?id=5cc686e5a6ce3a3febe8d5b6&amp;username=dasta1" TargetMode="External"/><Relationship Id="rId1612" Type="http://schemas.openxmlformats.org/officeDocument/2006/relationships/hyperlink" Target="https://emenscr.nesdc.go.th/viewer/view.html?id=60fa4b9f9c707a05a1d6ce0b&amp;username=district42061" TargetMode="External"/><Relationship Id="rId1917" Type="http://schemas.openxmlformats.org/officeDocument/2006/relationships/hyperlink" Target="https://emenscr.nesdc.go.th/viewer/view.html?id=61824a82f828697512d269ff&amp;username=cea031" TargetMode="External"/><Relationship Id="rId193" Type="http://schemas.openxmlformats.org/officeDocument/2006/relationships/hyperlink" Target="https://emenscr.nesdc.go.th/viewer/view.html?id=5df9f69ccaa0dc3f63b8c58e&amp;username=okmd1" TargetMode="External"/><Relationship Id="rId498" Type="http://schemas.openxmlformats.org/officeDocument/2006/relationships/hyperlink" Target="https://emenscr.nesdc.go.th/viewer/view.html?id=5e0efd75700c16082bc6ef00&amp;username=industry0033471" TargetMode="External"/><Relationship Id="rId2081" Type="http://schemas.openxmlformats.org/officeDocument/2006/relationships/hyperlink" Target="https://emenscr.nesdc.go.th/viewer/view.html?id=61a25821960f7861c4d87c46&amp;username=district15061" TargetMode="External"/><Relationship Id="rId2179" Type="http://schemas.openxmlformats.org/officeDocument/2006/relationships/hyperlink" Target="https://emenscr.nesdc.go.th/viewer/view.html?id=61af40867a9fbf43eaceaa60&amp;username=moi0022861" TargetMode="External"/><Relationship Id="rId260" Type="http://schemas.openxmlformats.org/officeDocument/2006/relationships/hyperlink" Target="https://emenscr.nesdc.go.th/viewer/view.html?id=5e00731fca0feb49b458bc9f&amp;username=moi0022811" TargetMode="External"/><Relationship Id="rId120" Type="http://schemas.openxmlformats.org/officeDocument/2006/relationships/hyperlink" Target="https://emenscr.nesdc.go.th/viewer/view.html?id=5de3d3b3ef4cb551e9869a72&amp;username=mots02011" TargetMode="External"/><Relationship Id="rId358" Type="http://schemas.openxmlformats.org/officeDocument/2006/relationships/hyperlink" Target="https://emenscr.nesdc.go.th/viewer/view.html?id=5e0427dcca0feb49b458c582&amp;username=m-culture0031761" TargetMode="External"/><Relationship Id="rId565" Type="http://schemas.openxmlformats.org/officeDocument/2006/relationships/hyperlink" Target="https://emenscr.nesdc.go.th/viewer/view.html?id=5e16e1ce8579f230edc1e4bd&amp;username=mots9602241" TargetMode="External"/><Relationship Id="rId772" Type="http://schemas.openxmlformats.org/officeDocument/2006/relationships/hyperlink" Target="https://emenscr.nesdc.go.th/viewer/view.html?id=5f2a640eadc5890c1c144d91&amp;username=moph05051" TargetMode="External"/><Relationship Id="rId1195" Type="http://schemas.openxmlformats.org/officeDocument/2006/relationships/hyperlink" Target="https://emenscr.nesdc.go.th/viewer/view.html?id=5fc75bb29571721336792ef0&amp;username=mot0703271" TargetMode="External"/><Relationship Id="rId2039" Type="http://schemas.openxmlformats.org/officeDocument/2006/relationships/hyperlink" Target="https://emenscr.nesdc.go.th/viewer/view.html?id=619b59e9fef84f3d534c7e41&amp;username=mot0703211" TargetMode="External"/><Relationship Id="rId2246" Type="http://schemas.openxmlformats.org/officeDocument/2006/relationships/hyperlink" Target="https://emenscr.nesdc.go.th/viewer/view.html?id=61b862a8fcffe02e53cd14d0&amp;username=mot070311" TargetMode="External"/><Relationship Id="rId218" Type="http://schemas.openxmlformats.org/officeDocument/2006/relationships/hyperlink" Target="https://emenscr.nesdc.go.th/viewer/view.html?id=5dfb3243d2f24a1a689b4c8f&amp;username=moi0019621" TargetMode="External"/><Relationship Id="rId425" Type="http://schemas.openxmlformats.org/officeDocument/2006/relationships/hyperlink" Target="https://emenscr.nesdc.go.th/viewer/view.html?id=5e05aef5e82416445c17a369&amp;username=mnre0214521" TargetMode="External"/><Relationship Id="rId632" Type="http://schemas.openxmlformats.org/officeDocument/2006/relationships/hyperlink" Target="https://emenscr.nesdc.go.th/viewer/view.html?id=5e2570afb470812b72c42528&amp;username=mots02121" TargetMode="External"/><Relationship Id="rId1055" Type="http://schemas.openxmlformats.org/officeDocument/2006/relationships/hyperlink" Target="https://emenscr.nesdc.go.th/viewer/view.html?id=5fbf51b2beab9d2a7939c08c&amp;username=mot060671" TargetMode="External"/><Relationship Id="rId1262" Type="http://schemas.openxmlformats.org/officeDocument/2006/relationships/hyperlink" Target="https://emenscr.nesdc.go.th/viewer/view.html?id=5fc9f857c12a976d1877f438&amp;username=mots4702551" TargetMode="External"/><Relationship Id="rId2106" Type="http://schemas.openxmlformats.org/officeDocument/2006/relationships/hyperlink" Target="https://emenscr.nesdc.go.th/viewer/view.html?id=61a6f525e55ef143eb1fca35&amp;username=moi0017251" TargetMode="External"/><Relationship Id="rId2313" Type="http://schemas.openxmlformats.org/officeDocument/2006/relationships/hyperlink" Target="https://emenscr.nesdc.go.th/viewer/view.html?id=61c6aaf580d4df78932ea88f&amp;username=rus0585111" TargetMode="External"/><Relationship Id="rId937" Type="http://schemas.openxmlformats.org/officeDocument/2006/relationships/hyperlink" Target="https://emenscr.nesdc.go.th/viewer/view.html?id=5fa8ee293f6eff6c49213947&amp;username=cea031" TargetMode="External"/><Relationship Id="rId1122" Type="http://schemas.openxmlformats.org/officeDocument/2006/relationships/hyperlink" Target="https://emenscr.nesdc.go.th/viewer/view.html?id=5fc4cb8e7da8e939963132d0&amp;username=m-culture0031221" TargetMode="External"/><Relationship Id="rId1567" Type="http://schemas.openxmlformats.org/officeDocument/2006/relationships/hyperlink" Target="https://emenscr.nesdc.go.th/viewer/view.html?id=60af515ab1ff3f6f27afc6f2&amp;username=mots02121" TargetMode="External"/><Relationship Id="rId1774" Type="http://schemas.openxmlformats.org/officeDocument/2006/relationships/hyperlink" Target="https://emenscr.nesdc.go.th/viewer/view.html?id=61176cdc8b5f6c1fa114cba1&amp;username=ku05131011" TargetMode="External"/><Relationship Id="rId1981" Type="http://schemas.openxmlformats.org/officeDocument/2006/relationships/hyperlink" Target="https://emenscr.nesdc.go.th/viewer/view.html?id=61937870d51ed2220a0bdc17&amp;username=moph05021" TargetMode="External"/><Relationship Id="rId66" Type="http://schemas.openxmlformats.org/officeDocument/2006/relationships/hyperlink" Target="https://emenscr.nesdc.go.th/viewer/view.html?id=5d577154b2185217239ea4b8&amp;username=tat5201171" TargetMode="External"/><Relationship Id="rId1427" Type="http://schemas.openxmlformats.org/officeDocument/2006/relationships/hyperlink" Target="https://emenscr.nesdc.go.th/viewer/view.html?id=5fdc846e0573ae1b2863212c&amp;username=moi0022491" TargetMode="External"/><Relationship Id="rId1634" Type="http://schemas.openxmlformats.org/officeDocument/2006/relationships/hyperlink" Target="https://emenscr.nesdc.go.th/viewer/view.html?id=6110b42eef40ea035b9d0fcf&amp;username=cea031" TargetMode="External"/><Relationship Id="rId1841" Type="http://schemas.openxmlformats.org/officeDocument/2006/relationships/hyperlink" Target="https://emenscr.nesdc.go.th/viewer/view.html?id=6124677e914dee5ac289e730&amp;username=mcc06101" TargetMode="External"/><Relationship Id="rId1939" Type="http://schemas.openxmlformats.org/officeDocument/2006/relationships/hyperlink" Target="https://emenscr.nesdc.go.th/viewer/view.html?id=61839dc70f6a4831a38bf6e7&amp;username=moi0022931" TargetMode="External"/><Relationship Id="rId1701" Type="http://schemas.openxmlformats.org/officeDocument/2006/relationships/hyperlink" Target="https://emenscr.nesdc.go.th/viewer/view.html?id=61138ba286ed660368a5bd39&amp;username=mfu590131" TargetMode="External"/><Relationship Id="rId282" Type="http://schemas.openxmlformats.org/officeDocument/2006/relationships/hyperlink" Target="https://emenscr.nesdc.go.th/viewer/view.html?id=5e01ab92b459dd49a9ac743f&amp;username=mots1402311" TargetMode="External"/><Relationship Id="rId587" Type="http://schemas.openxmlformats.org/officeDocument/2006/relationships/hyperlink" Target="https://emenscr.nesdc.go.th/viewer/view.html?id=5e1d9c83eeece76891d9c280&amp;username=mots04031" TargetMode="External"/><Relationship Id="rId2170" Type="http://schemas.openxmlformats.org/officeDocument/2006/relationships/hyperlink" Target="https://emenscr.nesdc.go.th/viewer/view.html?id=61aef4e0e55ef143eb1fce12&amp;username=dnp_regional_86_11" TargetMode="External"/><Relationship Id="rId2268" Type="http://schemas.openxmlformats.org/officeDocument/2006/relationships/hyperlink" Target="https://emenscr.nesdc.go.th/viewer/view.html?id=61bbfd0d358cdf1cf68826f8&amp;username=m-culture02041" TargetMode="External"/><Relationship Id="rId8" Type="http://schemas.openxmlformats.org/officeDocument/2006/relationships/hyperlink" Target="https://emenscr.nesdc.go.th/viewer/view.html?id=5b2102ab916f477e3991ef3a&amp;username=mots04031" TargetMode="External"/><Relationship Id="rId142" Type="http://schemas.openxmlformats.org/officeDocument/2006/relationships/hyperlink" Target="https://emenscr.nesdc.go.th/viewer/view.html?id=5df1fc355ab6a64edd6301c5&amp;username=moc04051" TargetMode="External"/><Relationship Id="rId447" Type="http://schemas.openxmlformats.org/officeDocument/2006/relationships/hyperlink" Target="https://emenscr.nesdc.go.th/viewer/view.html?id=5e06f9a46c653f1324a8e693&amp;username=moi0017191" TargetMode="External"/><Relationship Id="rId794" Type="http://schemas.openxmlformats.org/officeDocument/2006/relationships/hyperlink" Target="https://emenscr.nesdc.go.th/viewer/view.html?id=5f2ba110ab9aa9251e67f53b&amp;username=mots02121" TargetMode="External"/><Relationship Id="rId1077" Type="http://schemas.openxmlformats.org/officeDocument/2006/relationships/hyperlink" Target="https://emenscr.nesdc.go.th/viewer/view.html?id=5fc076230d3eec2a6b9e4fe2&amp;username=moi0017491" TargetMode="External"/><Relationship Id="rId2030" Type="http://schemas.openxmlformats.org/officeDocument/2006/relationships/hyperlink" Target="https://emenscr.nesdc.go.th/viewer/view.html?id=6197611bd51ed2220a0bde9d&amp;username=moi02276041" TargetMode="External"/><Relationship Id="rId2128" Type="http://schemas.openxmlformats.org/officeDocument/2006/relationships/hyperlink" Target="https://emenscr.nesdc.go.th/viewer/view.html?id=61a73ba877658f43f3668477&amp;username=mot0703121" TargetMode="External"/><Relationship Id="rId654" Type="http://schemas.openxmlformats.org/officeDocument/2006/relationships/hyperlink" Target="https://emenscr.nesdc.go.th/viewer/view.html?id=5e2fd47be9a2292fef83bd50&amp;username=mot060931" TargetMode="External"/><Relationship Id="rId861" Type="http://schemas.openxmlformats.org/officeDocument/2006/relationships/hyperlink" Target="https://emenscr.nesdc.go.th/viewer/view.html?id=5f2d73265a5ea30bc8e0c602&amp;username=cmru0533101" TargetMode="External"/><Relationship Id="rId959" Type="http://schemas.openxmlformats.org/officeDocument/2006/relationships/hyperlink" Target="https://emenscr.nesdc.go.th/viewer/view.html?id=5fae28d93f6eff6c49213b9c&amp;username=mot060281" TargetMode="External"/><Relationship Id="rId1284" Type="http://schemas.openxmlformats.org/officeDocument/2006/relationships/hyperlink" Target="https://emenscr.nesdc.go.th/viewer/view.html?id=5fcde6a4ca8ceb16144f551d&amp;username=mot060941" TargetMode="External"/><Relationship Id="rId1491" Type="http://schemas.openxmlformats.org/officeDocument/2006/relationships/hyperlink" Target="https://emenscr.nesdc.go.th/viewer/view.html?id=5ffbccb2cececb357ba1f0f3&amp;username=mots3602101" TargetMode="External"/><Relationship Id="rId1589" Type="http://schemas.openxmlformats.org/officeDocument/2006/relationships/hyperlink" Target="https://emenscr.nesdc.go.th/viewer/view.html?id=60dc379060b44d1ea0929097&amp;username=mots6202041" TargetMode="External"/><Relationship Id="rId2335" Type="http://schemas.openxmlformats.org/officeDocument/2006/relationships/hyperlink" Target="https://emenscr.nesdc.go.th/viewer/view.html?id=61dfd2fabb999007f3f7f940&amp;username=police000711" TargetMode="External"/><Relationship Id="rId307" Type="http://schemas.openxmlformats.org/officeDocument/2006/relationships/hyperlink" Target="https://emenscr.nesdc.go.th/viewer/view.html?id=5e01e8fe6f155549ab8fba0d&amp;username=mnre0214031" TargetMode="External"/><Relationship Id="rId514" Type="http://schemas.openxmlformats.org/officeDocument/2006/relationships/hyperlink" Target="https://emenscr.nesdc.go.th/viewer/view.html?id=5e12ee5cc87029697f013fa3&amp;username=m-culture0031651" TargetMode="External"/><Relationship Id="rId721" Type="http://schemas.openxmlformats.org/officeDocument/2006/relationships/hyperlink" Target="https://emenscr.nesdc.go.th/viewer/view.html?id=5efeed1ac747ed3092ef73d0&amp;username=mots2102481" TargetMode="External"/><Relationship Id="rId1144" Type="http://schemas.openxmlformats.org/officeDocument/2006/relationships/hyperlink" Target="https://emenscr.nesdc.go.th/viewer/view.html?id=5fc5fbab6b0a9f661db870f4&amp;username=moi0017581" TargetMode="External"/><Relationship Id="rId1351" Type="http://schemas.openxmlformats.org/officeDocument/2006/relationships/hyperlink" Target="https://emenscr.nesdc.go.th/viewer/view.html?id=5fd086b5e4c2575912afdf30&amp;username=moi0022201" TargetMode="External"/><Relationship Id="rId1449" Type="http://schemas.openxmlformats.org/officeDocument/2006/relationships/hyperlink" Target="https://emenscr.nesdc.go.th/viewer/view.html?id=5febffe2d4a7895f80144059&amp;username=moi0021821" TargetMode="External"/><Relationship Id="rId1796" Type="http://schemas.openxmlformats.org/officeDocument/2006/relationships/hyperlink" Target="https://emenscr.nesdc.go.th/viewer/view.html?id=6119c6b29b236c1f95b0c2fc&amp;username=cmru0533101" TargetMode="External"/><Relationship Id="rId88" Type="http://schemas.openxmlformats.org/officeDocument/2006/relationships/hyperlink" Target="https://emenscr.nesdc.go.th/viewer/view.html?id=5d8c646d6e6bea05a699bbd0&amp;username=rmutt0578101" TargetMode="External"/><Relationship Id="rId819" Type="http://schemas.openxmlformats.org/officeDocument/2006/relationships/hyperlink" Target="https://emenscr.nesdc.go.th/viewer/view.html?id=5f2c1b041e9bcf1b6a3364eb&amp;username=psu05211" TargetMode="External"/><Relationship Id="rId1004" Type="http://schemas.openxmlformats.org/officeDocument/2006/relationships/hyperlink" Target="https://emenscr.nesdc.go.th/viewer/view.html?id=5fbb90990d3eec2a6b9e4ccc&amp;username=mots8502471" TargetMode="External"/><Relationship Id="rId1211" Type="http://schemas.openxmlformats.org/officeDocument/2006/relationships/hyperlink" Target="https://emenscr.nesdc.go.th/viewer/view.html?id=5fc8661d8290676ab1b9c638&amp;username=mot060861" TargetMode="External"/><Relationship Id="rId1656" Type="http://schemas.openxmlformats.org/officeDocument/2006/relationships/hyperlink" Target="https://emenscr.nesdc.go.th/viewer/view.html?id=6111cd5077572f035a6ea011&amp;username=tat5201021" TargetMode="External"/><Relationship Id="rId1863" Type="http://schemas.openxmlformats.org/officeDocument/2006/relationships/hyperlink" Target="https://emenscr.nesdc.go.th/viewer/view.html?id=6167af1dabf2f76eaaed7b4e&amp;username=moi0017501" TargetMode="External"/><Relationship Id="rId1309" Type="http://schemas.openxmlformats.org/officeDocument/2006/relationships/hyperlink" Target="https://emenscr.nesdc.go.th/viewer/view.html?id=5fcf1f7978ad6216092bc137&amp;username=moi0017081" TargetMode="External"/><Relationship Id="rId1516" Type="http://schemas.openxmlformats.org/officeDocument/2006/relationships/hyperlink" Target="https://emenscr.nesdc.go.th/viewer/view.html?id=600e7d7bd8926a0e8484e3e9&amp;username=mots02031" TargetMode="External"/><Relationship Id="rId1723" Type="http://schemas.openxmlformats.org/officeDocument/2006/relationships/hyperlink" Target="https://emenscr.nesdc.go.th/viewer/view.html?id=61152941d956f703555f9f9a&amp;username=mot03051" TargetMode="External"/><Relationship Id="rId1930" Type="http://schemas.openxmlformats.org/officeDocument/2006/relationships/hyperlink" Target="https://emenscr.nesdc.go.th/viewer/view.html?id=618380c90f6a4831a38bf691&amp;username=moi0017101" TargetMode="External"/><Relationship Id="rId15" Type="http://schemas.openxmlformats.org/officeDocument/2006/relationships/hyperlink" Target="https://emenscr.nesdc.go.th/viewer/view.html?id=5bcdc7fe7de3c605ae415f1c&amp;username=nida05263081" TargetMode="External"/><Relationship Id="rId2192" Type="http://schemas.openxmlformats.org/officeDocument/2006/relationships/hyperlink" Target="https://emenscr.nesdc.go.th/viewer/view.html?id=61b061bc46d3a6271aae2371&amp;username=m-culture0031391" TargetMode="External"/><Relationship Id="rId164" Type="http://schemas.openxmlformats.org/officeDocument/2006/relationships/hyperlink" Target="https://emenscr.nesdc.go.th/viewer/view.html?id=5df77b9862ad211a54e74bc4&amp;username=moi0017691" TargetMode="External"/><Relationship Id="rId371" Type="http://schemas.openxmlformats.org/officeDocument/2006/relationships/hyperlink" Target="https://emenscr.nesdc.go.th/viewer/view.html?id=5e045e67b459dd49a9ac7cb8&amp;username=mots4702551" TargetMode="External"/><Relationship Id="rId2052" Type="http://schemas.openxmlformats.org/officeDocument/2006/relationships/hyperlink" Target="https://emenscr.nesdc.go.th/viewer/view.html?id=619dc69e0334b361d2ad736a&amp;username=mots9002561" TargetMode="External"/><Relationship Id="rId469" Type="http://schemas.openxmlformats.org/officeDocument/2006/relationships/hyperlink" Target="https://emenscr.nesdc.go.th/viewer/view.html?id=5e0aa53aa398d53e6c8ddf90&amp;username=mot060281" TargetMode="External"/><Relationship Id="rId676" Type="http://schemas.openxmlformats.org/officeDocument/2006/relationships/hyperlink" Target="https://emenscr.nesdc.go.th/viewer/view.html?id=5e7312c13ce0a92872301dae&amp;username=moi0017361" TargetMode="External"/><Relationship Id="rId883" Type="http://schemas.openxmlformats.org/officeDocument/2006/relationships/hyperlink" Target="https://emenscr.nesdc.go.th/viewer/view.html?id=5f76d9b5c34aad76d2a0c364&amp;username=mots2102481" TargetMode="External"/><Relationship Id="rId1099" Type="http://schemas.openxmlformats.org/officeDocument/2006/relationships/hyperlink" Target="https://emenscr.nesdc.go.th/viewer/view.html?id=5fc47ada7232b72a71f781c0&amp;username=rus0585141" TargetMode="External"/><Relationship Id="rId231" Type="http://schemas.openxmlformats.org/officeDocument/2006/relationships/hyperlink" Target="https://emenscr.nesdc.go.th/viewer/view.html?id=5dfc4a91b03e921a67e375b3&amp;username=mots02031" TargetMode="External"/><Relationship Id="rId329" Type="http://schemas.openxmlformats.org/officeDocument/2006/relationships/hyperlink" Target="https://emenscr.nesdc.go.th/viewer/view.html?id=5e0314b8ca0feb49b458c33f&amp;username=sut56027011" TargetMode="External"/><Relationship Id="rId536" Type="http://schemas.openxmlformats.org/officeDocument/2006/relationships/hyperlink" Target="https://emenscr.nesdc.go.th/viewer/view.html?id=5e1442386304d01f1c2f71f6&amp;username=moi0018851" TargetMode="External"/><Relationship Id="rId1166" Type="http://schemas.openxmlformats.org/officeDocument/2006/relationships/hyperlink" Target="https://emenscr.nesdc.go.th/viewer/view.html?id=5fc6620cecba351581d26764&amp;username=tat5201231" TargetMode="External"/><Relationship Id="rId1373" Type="http://schemas.openxmlformats.org/officeDocument/2006/relationships/hyperlink" Target="https://emenscr.nesdc.go.th/viewer/view.html?id=5fd23e797cf29c590f8c523d&amp;username=moi0022671" TargetMode="External"/><Relationship Id="rId2217" Type="http://schemas.openxmlformats.org/officeDocument/2006/relationships/hyperlink" Target="https://emenscr.nesdc.go.th/viewer/view.html?id=61b1b0cbb5d2fc0ca4dd0746&amp;username=moac0007741" TargetMode="External"/><Relationship Id="rId743" Type="http://schemas.openxmlformats.org/officeDocument/2006/relationships/hyperlink" Target="https://emenscr.nesdc.go.th/viewer/view.html?id=5f265b41cab46f2eac62fbc5&amp;username=mots04011" TargetMode="External"/><Relationship Id="rId950" Type="http://schemas.openxmlformats.org/officeDocument/2006/relationships/hyperlink" Target="https://emenscr.nesdc.go.th/viewer/view.html?id=5fab8ba47772696c41ccc1aa&amp;username=mot060931" TargetMode="External"/><Relationship Id="rId1026" Type="http://schemas.openxmlformats.org/officeDocument/2006/relationships/hyperlink" Target="https://emenscr.nesdc.go.th/viewer/view.html?id=5fbdc08e7232b72a71f77de8&amp;username=mnre0214031" TargetMode="External"/><Relationship Id="rId1580" Type="http://schemas.openxmlformats.org/officeDocument/2006/relationships/hyperlink" Target="https://emenscr.nesdc.go.th/viewer/view.html?id=60c32f0bd2513234cd5eb1f0&amp;username=mots04061" TargetMode="External"/><Relationship Id="rId1678" Type="http://schemas.openxmlformats.org/officeDocument/2006/relationships/hyperlink" Target="https://emenscr.nesdc.go.th/viewer/view.html?id=611228dc77572f035a6ea095&amp;username=cea031" TargetMode="External"/><Relationship Id="rId1885" Type="http://schemas.openxmlformats.org/officeDocument/2006/relationships/hyperlink" Target="https://emenscr.nesdc.go.th/viewer/view.html?id=61776960e8486e60ee8994ca&amp;username=mots5202521" TargetMode="External"/><Relationship Id="rId603" Type="http://schemas.openxmlformats.org/officeDocument/2006/relationships/hyperlink" Target="https://emenscr.nesdc.go.th/viewer/view.html?id=5e1ee2961bcf6f473365c4d1&amp;username=mot0703731" TargetMode="External"/><Relationship Id="rId810" Type="http://schemas.openxmlformats.org/officeDocument/2006/relationships/hyperlink" Target="https://emenscr.nesdc.go.th/viewer/view.html?id=5f2bed931bb712252cdabcb8&amp;username=psu05211" TargetMode="External"/><Relationship Id="rId908" Type="http://schemas.openxmlformats.org/officeDocument/2006/relationships/hyperlink" Target="https://emenscr.nesdc.go.th/viewer/view.html?id=5f9b7eb02310b05b6ef48954&amp;username=mots02041" TargetMode="External"/><Relationship Id="rId1233" Type="http://schemas.openxmlformats.org/officeDocument/2006/relationships/hyperlink" Target="https://emenscr.nesdc.go.th/viewer/view.html?id=5fc8fb30cc395c6aa110ce77&amp;username=mot060731" TargetMode="External"/><Relationship Id="rId1440" Type="http://schemas.openxmlformats.org/officeDocument/2006/relationships/hyperlink" Target="https://emenscr.nesdc.go.th/viewer/view.html?id=5feaab1748dad842bf57c90e&amp;username=sat21" TargetMode="External"/><Relationship Id="rId1538" Type="http://schemas.openxmlformats.org/officeDocument/2006/relationships/hyperlink" Target="https://emenscr.nesdc.go.th/viewer/view.html?id=601a16fb242f142b6c6c0879&amp;username=mots02091" TargetMode="External"/><Relationship Id="rId1300" Type="http://schemas.openxmlformats.org/officeDocument/2006/relationships/hyperlink" Target="https://emenscr.nesdc.go.th/viewer/view.html?id=5fcefe83fb9dc9160873062e&amp;username=mnre04041" TargetMode="External"/><Relationship Id="rId1745" Type="http://schemas.openxmlformats.org/officeDocument/2006/relationships/hyperlink" Target="https://emenscr.nesdc.go.th/viewer/view.html?id=6116327cd797d45e1960b66c&amp;username=m-culture02041" TargetMode="External"/><Relationship Id="rId1952" Type="http://schemas.openxmlformats.org/officeDocument/2006/relationships/hyperlink" Target="https://emenscr.nesdc.go.th/viewer/view.html?id=618b4c691c41a9328354d579&amp;username=dasta1" TargetMode="External"/><Relationship Id="rId37" Type="http://schemas.openxmlformats.org/officeDocument/2006/relationships/hyperlink" Target="https://emenscr.nesdc.go.th/viewer/view.html?id=5c10bd4eb5776840dd12a2ea&amp;username=mots04031" TargetMode="External"/><Relationship Id="rId1605" Type="http://schemas.openxmlformats.org/officeDocument/2006/relationships/hyperlink" Target="https://emenscr.nesdc.go.th/viewer/view.html?id=60e6ace5a792f56431f5803e&amp;username=mot0703501" TargetMode="External"/><Relationship Id="rId1812" Type="http://schemas.openxmlformats.org/officeDocument/2006/relationships/hyperlink" Target="https://emenscr.nesdc.go.th/viewer/view.html?id=611a2256e587a9706c8ae25b&amp;username=rmutto05801001" TargetMode="External"/><Relationship Id="rId186" Type="http://schemas.openxmlformats.org/officeDocument/2006/relationships/hyperlink" Target="https://emenscr.nesdc.go.th/viewer/view.html?id=5df9db3fffccfe3f5905ef06&amp;username=sat1" TargetMode="External"/><Relationship Id="rId393" Type="http://schemas.openxmlformats.org/officeDocument/2006/relationships/hyperlink" Target="https://emenscr.nesdc.go.th/viewer/view.html?id=5e049034b459dd49a9ac7ea3&amp;username=mot0703641" TargetMode="External"/><Relationship Id="rId2074" Type="http://schemas.openxmlformats.org/officeDocument/2006/relationships/hyperlink" Target="https://emenscr.nesdc.go.th/viewer/view.html?id=61a085a7eacc4561cc159f29&amp;username=mots3602101" TargetMode="External"/><Relationship Id="rId2281" Type="http://schemas.openxmlformats.org/officeDocument/2006/relationships/hyperlink" Target="https://emenscr.nesdc.go.th/viewer/view.html?id=61c009bcc326516233ced9f8&amp;username=dsdw_regional_611" TargetMode="External"/><Relationship Id="rId253" Type="http://schemas.openxmlformats.org/officeDocument/2006/relationships/hyperlink" Target="https://emenscr.nesdc.go.th/viewer/view.html?id=5e004c6142c5ca49af55a60f&amp;username=mots02041" TargetMode="External"/><Relationship Id="rId460" Type="http://schemas.openxmlformats.org/officeDocument/2006/relationships/hyperlink" Target="https://emenscr.nesdc.go.th/viewer/view.html?id=5e096a8ea0d4f63e608d15f9&amp;username=moi0017261" TargetMode="External"/><Relationship Id="rId698" Type="http://schemas.openxmlformats.org/officeDocument/2006/relationships/hyperlink" Target="https://emenscr.nesdc.go.th/viewer/view.html?id=5ea104cbc238c07f8c729bc2&amp;username=moi0017701" TargetMode="External"/><Relationship Id="rId1090" Type="http://schemas.openxmlformats.org/officeDocument/2006/relationships/hyperlink" Target="https://emenscr.nesdc.go.th/viewer/view.html?id=5fc205549a014c2a732f7754&amp;username=tat5201091" TargetMode="External"/><Relationship Id="rId2141" Type="http://schemas.openxmlformats.org/officeDocument/2006/relationships/hyperlink" Target="https://emenscr.nesdc.go.th/viewer/view.html?id=61a8a5a6e55ef143eb1fcc20&amp;username=moi0018241" TargetMode="External"/><Relationship Id="rId113" Type="http://schemas.openxmlformats.org/officeDocument/2006/relationships/hyperlink" Target="https://emenscr.nesdc.go.th/viewer/view.html?id=5ddc9d498785695329ec692a&amp;username=moi0017491" TargetMode="External"/><Relationship Id="rId320" Type="http://schemas.openxmlformats.org/officeDocument/2006/relationships/hyperlink" Target="https://emenscr.nesdc.go.th/viewer/view.html?id=5e02fcb742c5ca49af55acfb&amp;username=mots8102011" TargetMode="External"/><Relationship Id="rId558" Type="http://schemas.openxmlformats.org/officeDocument/2006/relationships/hyperlink" Target="https://emenscr.nesdc.go.th/viewer/view.html?id=5e1698111f76e429d4653393&amp;username=mots4802191" TargetMode="External"/><Relationship Id="rId765" Type="http://schemas.openxmlformats.org/officeDocument/2006/relationships/hyperlink" Target="https://emenscr.nesdc.go.th/viewer/view.html?id=5f29288e14c4720c160d0706&amp;username=psu05211" TargetMode="External"/><Relationship Id="rId972" Type="http://schemas.openxmlformats.org/officeDocument/2006/relationships/hyperlink" Target="https://emenscr.nesdc.go.th/viewer/view.html?id=5fb34bc9152e2542a428cf5d&amp;username=mots04061" TargetMode="External"/><Relationship Id="rId1188" Type="http://schemas.openxmlformats.org/officeDocument/2006/relationships/hyperlink" Target="https://emenscr.nesdc.go.th/viewer/view.html?id=5fc747a3eb591c133460e9e3&amp;username=m-culture04011" TargetMode="External"/><Relationship Id="rId1395" Type="http://schemas.openxmlformats.org/officeDocument/2006/relationships/hyperlink" Target="https://emenscr.nesdc.go.th/viewer/view.html?id=5fd73ee5238e5c34f1efcdc1&amp;username=m-culture0031391" TargetMode="External"/><Relationship Id="rId2001" Type="http://schemas.openxmlformats.org/officeDocument/2006/relationships/hyperlink" Target="https://emenscr.nesdc.go.th/viewer/view.html?id=6194a2b6d51ed2220a0bdcb5&amp;username=tat5201441" TargetMode="External"/><Relationship Id="rId2239" Type="http://schemas.openxmlformats.org/officeDocument/2006/relationships/hyperlink" Target="https://emenscr.nesdc.go.th/viewer/view.html?id=61b82d1cfcffe02e53cd1452&amp;username=moi0022391" TargetMode="External"/><Relationship Id="rId418" Type="http://schemas.openxmlformats.org/officeDocument/2006/relationships/hyperlink" Target="https://emenscr.nesdc.go.th/viewer/view.html?id=5e058da65baa7b44654de063&amp;username=mots3702711" TargetMode="External"/><Relationship Id="rId625" Type="http://schemas.openxmlformats.org/officeDocument/2006/relationships/hyperlink" Target="https://emenscr.nesdc.go.th/viewer/view.html?id=5e216c09b234172ceffa54de&amp;username=mot0703731" TargetMode="External"/><Relationship Id="rId832" Type="http://schemas.openxmlformats.org/officeDocument/2006/relationships/hyperlink" Target="https://emenscr.nesdc.go.th/viewer/view.html?id=5f2cdf001e9bcf1b6a336642&amp;username=moi5302101" TargetMode="External"/><Relationship Id="rId1048" Type="http://schemas.openxmlformats.org/officeDocument/2006/relationships/hyperlink" Target="https://emenscr.nesdc.go.th/viewer/view.html?id=5fbf2b920d3eec2a6b9e4eca&amp;username=mot060671" TargetMode="External"/><Relationship Id="rId1255" Type="http://schemas.openxmlformats.org/officeDocument/2006/relationships/hyperlink" Target="https://emenscr.nesdc.go.th/viewer/view.html?id=5fc9d9f3cc395c6aa110cf66&amp;username=mots4702551" TargetMode="External"/><Relationship Id="rId1462" Type="http://schemas.openxmlformats.org/officeDocument/2006/relationships/hyperlink" Target="https://emenscr.nesdc.go.th/viewer/view.html?id=5ff43bf9ceac3327c2a9aaf2&amp;username=district34021" TargetMode="External"/><Relationship Id="rId2306" Type="http://schemas.openxmlformats.org/officeDocument/2006/relationships/hyperlink" Target="https://emenscr.nesdc.go.th/viewer/view.html?id=61c449c1866f4b33ec83ad6e&amp;username=mots02031" TargetMode="External"/><Relationship Id="rId1115" Type="http://schemas.openxmlformats.org/officeDocument/2006/relationships/hyperlink" Target="https://emenscr.nesdc.go.th/viewer/view.html?id=5fc4ae83beab9d2a7939c3a8&amp;username=m-culture0031491" TargetMode="External"/><Relationship Id="rId1322" Type="http://schemas.openxmlformats.org/officeDocument/2006/relationships/hyperlink" Target="https://emenscr.nesdc.go.th/viewer/view.html?id=5fd03dcc78ad6216092bc285&amp;username=mots5702121" TargetMode="External"/><Relationship Id="rId1767" Type="http://schemas.openxmlformats.org/officeDocument/2006/relationships/hyperlink" Target="https://emenscr.nesdc.go.th/viewer/view.html?id=611751ffee6abd1f949027c2&amp;username=ku05131011" TargetMode="External"/><Relationship Id="rId1974" Type="http://schemas.openxmlformats.org/officeDocument/2006/relationships/hyperlink" Target="https://emenscr.nesdc.go.th/viewer/view.html?id=619228a61501af4b238165cc&amp;username=cea031" TargetMode="External"/><Relationship Id="rId59" Type="http://schemas.openxmlformats.org/officeDocument/2006/relationships/hyperlink" Target="https://emenscr.nesdc.go.th/viewer/view.html?id=5d53d3e561b58e14b04e3a0a&amp;username=tat5201191" TargetMode="External"/><Relationship Id="rId1627" Type="http://schemas.openxmlformats.org/officeDocument/2006/relationships/hyperlink" Target="https://emenscr.nesdc.go.th/viewer/view.html?id=610f914cef40ea035b9d0f80&amp;username=tat5201021" TargetMode="External"/><Relationship Id="rId1834" Type="http://schemas.openxmlformats.org/officeDocument/2006/relationships/hyperlink" Target="https://emenscr.nesdc.go.th/viewer/view.html?id=611a637683a667707448632f&amp;username=tsu64021" TargetMode="External"/><Relationship Id="rId2096" Type="http://schemas.openxmlformats.org/officeDocument/2006/relationships/hyperlink" Target="https://emenscr.nesdc.go.th/viewer/view.html?id=61a5afaee4a0ba43f163ae6b&amp;username=mots2702611" TargetMode="External"/><Relationship Id="rId1901" Type="http://schemas.openxmlformats.org/officeDocument/2006/relationships/hyperlink" Target="https://emenscr.nesdc.go.th/viewer/view.html?id=617a3cf4e5b95b6abff42fa7&amp;username=moi0022391" TargetMode="External"/><Relationship Id="rId275" Type="http://schemas.openxmlformats.org/officeDocument/2006/relationships/hyperlink" Target="https://emenscr.nesdc.go.th/viewer/view.html?id=5e00b3626f155549ab8fb6c7&amp;username=m-culture06041" TargetMode="External"/><Relationship Id="rId482" Type="http://schemas.openxmlformats.org/officeDocument/2006/relationships/hyperlink" Target="https://emenscr.nesdc.go.th/viewer/view.html?id=5e0b400fa398d53e6c8de01d&amp;username=district65021" TargetMode="External"/><Relationship Id="rId2163" Type="http://schemas.openxmlformats.org/officeDocument/2006/relationships/hyperlink" Target="https://emenscr.nesdc.go.th/viewer/view.html?id=61aa29077a9fbf43eacea8e8&amp;username=moi0022711" TargetMode="External"/><Relationship Id="rId135" Type="http://schemas.openxmlformats.org/officeDocument/2006/relationships/hyperlink" Target="https://emenscr.nesdc.go.th/viewer/view.html?id=5df09912ca32fb4ed4482db5&amp;username=rus0585141" TargetMode="External"/><Relationship Id="rId342" Type="http://schemas.openxmlformats.org/officeDocument/2006/relationships/hyperlink" Target="https://emenscr.nesdc.go.th/viewer/view.html?id=5e032b686f155549ab8fbded&amp;username=tat5201091" TargetMode="External"/><Relationship Id="rId787" Type="http://schemas.openxmlformats.org/officeDocument/2006/relationships/hyperlink" Target="https://emenscr.nesdc.go.th/viewer/view.html?id=5f2ab4f83be9f03fb267b2cc&amp;username=psu05211" TargetMode="External"/><Relationship Id="rId994" Type="http://schemas.openxmlformats.org/officeDocument/2006/relationships/hyperlink" Target="https://emenscr.nesdc.go.th/viewer/view.html?id=5fb4f4e020f6a8429dff62fc&amp;username=mots04051" TargetMode="External"/><Relationship Id="rId2023" Type="http://schemas.openxmlformats.org/officeDocument/2006/relationships/hyperlink" Target="https://emenscr.nesdc.go.th/viewer/view.html?id=6196230fa679c7221758ec9e&amp;username=rid_regional_26_11" TargetMode="External"/><Relationship Id="rId2230" Type="http://schemas.openxmlformats.org/officeDocument/2006/relationships/hyperlink" Target="https://emenscr.nesdc.go.th/viewer/view.html?id=61b618c5b5d2fc0ca4dd0837&amp;username=mots6502361" TargetMode="External"/><Relationship Id="rId202" Type="http://schemas.openxmlformats.org/officeDocument/2006/relationships/hyperlink" Target="https://emenscr.nesdc.go.th/viewer/view.html?id=5dfaf9fdc552571a72d136b6&amp;username=mots02021" TargetMode="External"/><Relationship Id="rId647" Type="http://schemas.openxmlformats.org/officeDocument/2006/relationships/hyperlink" Target="https://emenscr.nesdc.go.th/viewer/view.html?id=5e2eb00276888a49ae871796&amp;username=moi0017191" TargetMode="External"/><Relationship Id="rId854" Type="http://schemas.openxmlformats.org/officeDocument/2006/relationships/hyperlink" Target="https://emenscr.nesdc.go.th/viewer/view.html?id=5f2d4e03c3e5f60bd06cada5&amp;username=m-culture04011" TargetMode="External"/><Relationship Id="rId1277" Type="http://schemas.openxmlformats.org/officeDocument/2006/relationships/hyperlink" Target="https://emenscr.nesdc.go.th/viewer/view.html?id=5fcdb2d9d39fc0161d169638&amp;username=moi0018321" TargetMode="External"/><Relationship Id="rId1484" Type="http://schemas.openxmlformats.org/officeDocument/2006/relationships/hyperlink" Target="https://emenscr.nesdc.go.th/viewer/view.html?id=5ff821f24c21db24da209f8d&amp;username=district53071" TargetMode="External"/><Relationship Id="rId1691" Type="http://schemas.openxmlformats.org/officeDocument/2006/relationships/hyperlink" Target="https://emenscr.nesdc.go.th/viewer/view.html?id=6113412def40ea035b9d11f1&amp;username=mots04021" TargetMode="External"/><Relationship Id="rId2328" Type="http://schemas.openxmlformats.org/officeDocument/2006/relationships/hyperlink" Target="https://emenscr.nesdc.go.th/viewer/view.html?id=61de7efa182fe802ec8c79d9&amp;username=wu5704051" TargetMode="External"/><Relationship Id="rId507" Type="http://schemas.openxmlformats.org/officeDocument/2006/relationships/hyperlink" Target="https://emenscr.nesdc.go.th/viewer/view.html?id=5e12ae5afb51be594406ae77&amp;username=mot060721" TargetMode="External"/><Relationship Id="rId714" Type="http://schemas.openxmlformats.org/officeDocument/2006/relationships/hyperlink" Target="https://emenscr.nesdc.go.th/viewer/view.html?id=5eeb2c248e48f137857fccad&amp;username=dasta1" TargetMode="External"/><Relationship Id="rId921" Type="http://schemas.openxmlformats.org/officeDocument/2006/relationships/hyperlink" Target="https://emenscr.nesdc.go.th/viewer/view.html?id=5fa411347d71223f835eb9cd&amp;username=district15031" TargetMode="External"/><Relationship Id="rId1137" Type="http://schemas.openxmlformats.org/officeDocument/2006/relationships/hyperlink" Target="https://emenscr.nesdc.go.th/viewer/view.html?id=5fc5ea33b56c126617c31e06&amp;username=mots3102261" TargetMode="External"/><Relationship Id="rId1344" Type="http://schemas.openxmlformats.org/officeDocument/2006/relationships/hyperlink" Target="https://emenscr.nesdc.go.th/viewer/view.html?id=5fd065d69d7cbe590983c154&amp;username=moph0032471" TargetMode="External"/><Relationship Id="rId1551" Type="http://schemas.openxmlformats.org/officeDocument/2006/relationships/hyperlink" Target="https://emenscr.nesdc.go.th/viewer/view.html?id=606ac0ba8910b4057583a3ec&amp;username=mots5002131" TargetMode="External"/><Relationship Id="rId1789" Type="http://schemas.openxmlformats.org/officeDocument/2006/relationships/hyperlink" Target="https://emenscr.nesdc.go.th/viewer/view.html?id=6117f5374bf4461f93d6e636&amp;username=nida05263081" TargetMode="External"/><Relationship Id="rId1996" Type="http://schemas.openxmlformats.org/officeDocument/2006/relationships/hyperlink" Target="https://emenscr.nesdc.go.th/viewer/view.html?id=61948176bab527220bfbc655&amp;username=tat5201141" TargetMode="External"/><Relationship Id="rId50" Type="http://schemas.openxmlformats.org/officeDocument/2006/relationships/hyperlink" Target="https://emenscr.nesdc.go.th/viewer/view.html?id=5cc6c774f78b133fe6b15013&amp;username=dasta1" TargetMode="External"/><Relationship Id="rId1204" Type="http://schemas.openxmlformats.org/officeDocument/2006/relationships/hyperlink" Target="https://emenscr.nesdc.go.th/viewer/view.html?id=5fc85d0824b5b4133b5f9105&amp;username=moi0017461" TargetMode="External"/><Relationship Id="rId1411" Type="http://schemas.openxmlformats.org/officeDocument/2006/relationships/hyperlink" Target="https://emenscr.nesdc.go.th/viewer/view.html?id=5fd9b7a8adb90d1b2adda1db&amp;username=m-culture0031191" TargetMode="External"/><Relationship Id="rId1649" Type="http://schemas.openxmlformats.org/officeDocument/2006/relationships/hyperlink" Target="https://emenscr.nesdc.go.th/viewer/view.html?id=61111af02482000361ae7e76&amp;username=mots04041" TargetMode="External"/><Relationship Id="rId1856" Type="http://schemas.openxmlformats.org/officeDocument/2006/relationships/hyperlink" Target="https://emenscr.nesdc.go.th/viewer/view.html?id=615d712017ed2a558b4c2c5c&amp;username=mdes06021" TargetMode="External"/><Relationship Id="rId1509" Type="http://schemas.openxmlformats.org/officeDocument/2006/relationships/hyperlink" Target="https://emenscr.nesdc.go.th/viewer/view.html?id=60090de94e1db3311e74ba96&amp;username=mots02151" TargetMode="External"/><Relationship Id="rId1716" Type="http://schemas.openxmlformats.org/officeDocument/2006/relationships/hyperlink" Target="https://emenscr.nesdc.go.th/viewer/view.html?id=6113aadc5739d16ece9264f7&amp;username=mots003811" TargetMode="External"/><Relationship Id="rId1923" Type="http://schemas.openxmlformats.org/officeDocument/2006/relationships/hyperlink" Target="https://emenscr.nesdc.go.th/viewer/view.html?id=61835028d54d60750bdb1bc2&amp;username=moac0224071" TargetMode="External"/><Relationship Id="rId297" Type="http://schemas.openxmlformats.org/officeDocument/2006/relationships/hyperlink" Target="https://emenscr.nesdc.go.th/viewer/view.html?id=5e01d3e0b459dd49a9ac7566&amp;username=district24011" TargetMode="External"/><Relationship Id="rId2185" Type="http://schemas.openxmlformats.org/officeDocument/2006/relationships/hyperlink" Target="https://emenscr.nesdc.go.th/viewer/view.html?id=61b0467046d3a6271aae2322&amp;username=mot060851" TargetMode="External"/><Relationship Id="rId157" Type="http://schemas.openxmlformats.org/officeDocument/2006/relationships/hyperlink" Target="https://emenscr.nesdc.go.th/viewer/view.html?id=5df73ca862ad211a54e74b3b&amp;username=opm0001661" TargetMode="External"/><Relationship Id="rId364" Type="http://schemas.openxmlformats.org/officeDocument/2006/relationships/hyperlink" Target="https://emenscr.nesdc.go.th/viewer/view.html?id=5e04399cb459dd49a9ac7bb3&amp;username=mots2002081" TargetMode="External"/><Relationship Id="rId2045" Type="http://schemas.openxmlformats.org/officeDocument/2006/relationships/hyperlink" Target="https://emenscr.nesdc.go.th/viewer/view.html?id=619ca32c1dcb253d55532436&amp;username=mot060721" TargetMode="External"/><Relationship Id="rId571" Type="http://schemas.openxmlformats.org/officeDocument/2006/relationships/hyperlink" Target="https://emenscr.nesdc.go.th/viewer/view.html?id=5e171288ab990e30f23224f0&amp;username=mot061101" TargetMode="External"/><Relationship Id="rId669" Type="http://schemas.openxmlformats.org/officeDocument/2006/relationships/hyperlink" Target="https://emenscr.nesdc.go.th/viewer/view.html?id=5e4a2831b8fb932610233a6d&amp;username=mots9202141" TargetMode="External"/><Relationship Id="rId876" Type="http://schemas.openxmlformats.org/officeDocument/2006/relationships/hyperlink" Target="https://emenscr.nesdc.go.th/viewer/view.html?id=5f60a6256cae187250a86026&amp;username=mots4602031" TargetMode="External"/><Relationship Id="rId1299" Type="http://schemas.openxmlformats.org/officeDocument/2006/relationships/hyperlink" Target="https://emenscr.nesdc.go.th/viewer/view.html?id=5fcefcaefb9dc91608730626&amp;username=moi0022711" TargetMode="External"/><Relationship Id="rId2252" Type="http://schemas.openxmlformats.org/officeDocument/2006/relationships/hyperlink" Target="https://emenscr.nesdc.go.th/viewer/view.html?id=61b9a6e9358cdf1cf6882552&amp;username=mots04061" TargetMode="External"/><Relationship Id="rId224" Type="http://schemas.openxmlformats.org/officeDocument/2006/relationships/hyperlink" Target="https://emenscr.nesdc.go.th/viewer/view.html?id=5dfba41ed2f24a1a689b4d3c&amp;username=rus0585141" TargetMode="External"/><Relationship Id="rId431" Type="http://schemas.openxmlformats.org/officeDocument/2006/relationships/hyperlink" Target="https://emenscr.nesdc.go.th/viewer/view.html?id=5e05c4930ad19a445701a08b&amp;username=mot060221" TargetMode="External"/><Relationship Id="rId529" Type="http://schemas.openxmlformats.org/officeDocument/2006/relationships/hyperlink" Target="https://emenscr.nesdc.go.th/viewer/view.html?id=5e140267ef83bc1f217190d5&amp;username=mot060671" TargetMode="External"/><Relationship Id="rId736" Type="http://schemas.openxmlformats.org/officeDocument/2006/relationships/hyperlink" Target="https://emenscr.nesdc.go.th/viewer/view.html?id=5f15691343279744102d12bd&amp;username=mots02011" TargetMode="External"/><Relationship Id="rId1061" Type="http://schemas.openxmlformats.org/officeDocument/2006/relationships/hyperlink" Target="https://emenscr.nesdc.go.th/viewer/view.html?id=5fbf6b4cbeab9d2a7939c0d9&amp;username=mot0703141" TargetMode="External"/><Relationship Id="rId1159" Type="http://schemas.openxmlformats.org/officeDocument/2006/relationships/hyperlink" Target="https://emenscr.nesdc.go.th/viewer/view.html?id=5fc65983ecba351581d2675d&amp;username=tat5201151" TargetMode="External"/><Relationship Id="rId1366" Type="http://schemas.openxmlformats.org/officeDocument/2006/relationships/hyperlink" Target="https://emenscr.nesdc.go.th/viewer/view.html?id=5fd0a7aa7cf29c590f8c51cc&amp;username=m-culture04151" TargetMode="External"/><Relationship Id="rId2112" Type="http://schemas.openxmlformats.org/officeDocument/2006/relationships/hyperlink" Target="https://emenscr.nesdc.go.th/viewer/view.html?id=61a6fee27a9fbf43eacea5f3&amp;username=mot0703121" TargetMode="External"/><Relationship Id="rId943" Type="http://schemas.openxmlformats.org/officeDocument/2006/relationships/hyperlink" Target="https://emenscr.nesdc.go.th/viewer/view.html?id=5faa44b33f6eff6c49213a04&amp;username=moi0017501" TargetMode="External"/><Relationship Id="rId1019" Type="http://schemas.openxmlformats.org/officeDocument/2006/relationships/hyperlink" Target="https://emenscr.nesdc.go.th/viewer/view.html?id=5fbcc7287232b72a71f77dba&amp;username=m-culture0031621" TargetMode="External"/><Relationship Id="rId1573" Type="http://schemas.openxmlformats.org/officeDocument/2006/relationships/hyperlink" Target="https://emenscr.nesdc.go.th/viewer/view.html?id=60c06b1f1f24571872693674&amp;username=mots04031" TargetMode="External"/><Relationship Id="rId1780" Type="http://schemas.openxmlformats.org/officeDocument/2006/relationships/hyperlink" Target="https://emenscr.nesdc.go.th/viewer/view.html?id=611784024bf4461f93d6e5b6&amp;username=ku05131011" TargetMode="External"/><Relationship Id="rId1878" Type="http://schemas.openxmlformats.org/officeDocument/2006/relationships/hyperlink" Target="https://emenscr.nesdc.go.th/viewer/view.html?id=616e6e20f13edb48f2d0ae04&amp;username=moac10231" TargetMode="External"/><Relationship Id="rId72" Type="http://schemas.openxmlformats.org/officeDocument/2006/relationships/hyperlink" Target="https://emenscr.nesdc.go.th/viewer/view.html?id=5d57998b5361a61722c2fdc9&amp;username=tat5201181" TargetMode="External"/><Relationship Id="rId803" Type="http://schemas.openxmlformats.org/officeDocument/2006/relationships/hyperlink" Target="https://emenscr.nesdc.go.th/viewer/view.html?id=5f2bcedf1bb712252cdabc31&amp;username=mots02121" TargetMode="External"/><Relationship Id="rId1226" Type="http://schemas.openxmlformats.org/officeDocument/2006/relationships/hyperlink" Target="https://emenscr.nesdc.go.th/viewer/view.html?id=5fc8a80bcc395c6aa110ce42&amp;username=moac0007161" TargetMode="External"/><Relationship Id="rId1433" Type="http://schemas.openxmlformats.org/officeDocument/2006/relationships/hyperlink" Target="https://emenscr.nesdc.go.th/viewer/view.html?id=5fe2b3460573ae1b28632545&amp;username=industry0033681" TargetMode="External"/><Relationship Id="rId1640" Type="http://schemas.openxmlformats.org/officeDocument/2006/relationships/hyperlink" Target="https://emenscr.nesdc.go.th/viewer/view.html?id=6110ef2186ed660368a5baac&amp;username=mots04041" TargetMode="External"/><Relationship Id="rId1738" Type="http://schemas.openxmlformats.org/officeDocument/2006/relationships/hyperlink" Target="https://emenscr.nesdc.go.th/viewer/view.html?id=61162812e303335e1a75e7a1&amp;username=moi530331" TargetMode="External"/><Relationship Id="rId1500" Type="http://schemas.openxmlformats.org/officeDocument/2006/relationships/hyperlink" Target="https://emenscr.nesdc.go.th/viewer/view.html?id=600147f1d81bc0294d030fd3&amp;username=mots02031" TargetMode="External"/><Relationship Id="rId1945" Type="http://schemas.openxmlformats.org/officeDocument/2006/relationships/hyperlink" Target="https://emenscr.nesdc.go.th/viewer/view.html?id=61849bf00f6a4831a38bf778&amp;username=moi0018151" TargetMode="External"/><Relationship Id="rId1805" Type="http://schemas.openxmlformats.org/officeDocument/2006/relationships/hyperlink" Target="https://emenscr.nesdc.go.th/viewer/view.html?id=6119fafeb1eab9706bc8536e&amp;username=nrru0544091" TargetMode="External"/><Relationship Id="rId179" Type="http://schemas.openxmlformats.org/officeDocument/2006/relationships/hyperlink" Target="https://emenscr.nesdc.go.th/viewer/view.html?id=5df9d0f7caa0dc3f63b8c4d1&amp;username=moph0032831" TargetMode="External"/><Relationship Id="rId386" Type="http://schemas.openxmlformats.org/officeDocument/2006/relationships/hyperlink" Target="https://emenscr.nesdc.go.th/viewer/view.html?id=5e0474fbca0feb49b458c7fe&amp;username=onab0034521" TargetMode="External"/><Relationship Id="rId593" Type="http://schemas.openxmlformats.org/officeDocument/2006/relationships/hyperlink" Target="https://emenscr.nesdc.go.th/viewer/view.html?id=5e1ecd252505c512d9fdcf85&amp;username=mots02031" TargetMode="External"/><Relationship Id="rId2067" Type="http://schemas.openxmlformats.org/officeDocument/2006/relationships/hyperlink" Target="https://emenscr.nesdc.go.th/viewer/view.html?id=619f4a650334b361d2ad748b&amp;username=m-culture0031511" TargetMode="External"/><Relationship Id="rId2274" Type="http://schemas.openxmlformats.org/officeDocument/2006/relationships/hyperlink" Target="https://emenscr.nesdc.go.th/viewer/view.html?id=61bc594a08c049623464da85&amp;username=m-culture02041" TargetMode="External"/><Relationship Id="rId246" Type="http://schemas.openxmlformats.org/officeDocument/2006/relationships/hyperlink" Target="https://emenscr.nesdc.go.th/viewer/view.html?id=5dfcb0a1a3add11482f4516f&amp;username=mots1602501" TargetMode="External"/><Relationship Id="rId453" Type="http://schemas.openxmlformats.org/officeDocument/2006/relationships/hyperlink" Target="https://emenscr.nesdc.go.th/viewer/view.html?id=5e08a9f1a0d4f63e608d1595&amp;username=moi0017261" TargetMode="External"/><Relationship Id="rId660" Type="http://schemas.openxmlformats.org/officeDocument/2006/relationships/hyperlink" Target="https://emenscr.nesdc.go.th/viewer/view.html?id=5e2ff2b5e9a2292fef83bd9f&amp;username=mot060931" TargetMode="External"/><Relationship Id="rId898" Type="http://schemas.openxmlformats.org/officeDocument/2006/relationships/hyperlink" Target="https://emenscr.nesdc.go.th/viewer/view.html?id=5f91927d96168859c95eb779&amp;username=cmu6593261" TargetMode="External"/><Relationship Id="rId1083" Type="http://schemas.openxmlformats.org/officeDocument/2006/relationships/hyperlink" Target="https://emenscr.nesdc.go.th/viewer/view.html?id=5fc0b857beab9d2a7939c1f1&amp;username=mots1802091" TargetMode="External"/><Relationship Id="rId1290" Type="http://schemas.openxmlformats.org/officeDocument/2006/relationships/hyperlink" Target="https://emenscr.nesdc.go.th/viewer/view.html?id=5fcdfec0d39fc0161d169770&amp;username=mot060241" TargetMode="External"/><Relationship Id="rId2134" Type="http://schemas.openxmlformats.org/officeDocument/2006/relationships/hyperlink" Target="https://emenscr.nesdc.go.th/viewer/view.html?id=61a836807a9fbf43eacea6c8&amp;username=moi04081" TargetMode="External"/><Relationship Id="rId2341" Type="http://schemas.openxmlformats.org/officeDocument/2006/relationships/hyperlink" Target="https://emenscr.nesdc.go.th/viewer/view.html?id=61e03363b3c88907ec03dd86&amp;username=police000711" TargetMode="External"/><Relationship Id="rId106" Type="http://schemas.openxmlformats.org/officeDocument/2006/relationships/hyperlink" Target="https://emenscr.nesdc.go.th/viewer/view.html?id=5dc10e84efbbb90303acae87&amp;username=rus0585141" TargetMode="External"/><Relationship Id="rId313" Type="http://schemas.openxmlformats.org/officeDocument/2006/relationships/hyperlink" Target="https://emenscr.nesdc.go.th/viewer/view.html?id=5e02d68eb459dd49a9ac7716&amp;username=cea031" TargetMode="External"/><Relationship Id="rId758" Type="http://schemas.openxmlformats.org/officeDocument/2006/relationships/hyperlink" Target="https://emenscr.nesdc.go.th/viewer/view.html?id=5f269d31d49bf92ea89dd168&amp;username=mots04011" TargetMode="External"/><Relationship Id="rId965" Type="http://schemas.openxmlformats.org/officeDocument/2006/relationships/hyperlink" Target="https://emenscr.nesdc.go.th/viewer/view.html?id=5fb21313f1fa732ce2f63410&amp;username=mot0703291" TargetMode="External"/><Relationship Id="rId1150" Type="http://schemas.openxmlformats.org/officeDocument/2006/relationships/hyperlink" Target="https://emenscr.nesdc.go.th/viewer/view.html?id=5fc614816b0a9f661db871e8&amp;username=m-culture0031271" TargetMode="External"/><Relationship Id="rId1388" Type="http://schemas.openxmlformats.org/officeDocument/2006/relationships/hyperlink" Target="https://emenscr.nesdc.go.th/viewer/view.html?id=5fd6db14238e5c34f1efcca2&amp;username=moi0017101" TargetMode="External"/><Relationship Id="rId1595" Type="http://schemas.openxmlformats.org/officeDocument/2006/relationships/hyperlink" Target="https://emenscr.nesdc.go.th/viewer/view.html?id=60e2ebb9ed713a6432c7d280&amp;username=tceb1" TargetMode="External"/><Relationship Id="rId94" Type="http://schemas.openxmlformats.org/officeDocument/2006/relationships/hyperlink" Target="https://emenscr.nesdc.go.th/viewer/view.html?id=5d96fa777cda1962bd51b9c3&amp;username=rmutt0578101" TargetMode="External"/><Relationship Id="rId520" Type="http://schemas.openxmlformats.org/officeDocument/2006/relationships/hyperlink" Target="https://emenscr.nesdc.go.th/viewer/view.html?id=5e13238cc87029697f013fe9&amp;username=moi0022651" TargetMode="External"/><Relationship Id="rId618" Type="http://schemas.openxmlformats.org/officeDocument/2006/relationships/hyperlink" Target="https://emenscr.nesdc.go.th/viewer/view.html?id=5e2035692a384c3a799686f0&amp;username=mots04051" TargetMode="External"/><Relationship Id="rId825" Type="http://schemas.openxmlformats.org/officeDocument/2006/relationships/hyperlink" Target="https://emenscr.nesdc.go.th/viewer/view.html?id=5f2c57cf5d3d8c1b64cee094&amp;username=m-culture02041" TargetMode="External"/><Relationship Id="rId1248" Type="http://schemas.openxmlformats.org/officeDocument/2006/relationships/hyperlink" Target="https://emenscr.nesdc.go.th/viewer/view.html?id=5fc9c0a6cc395c6aa110cf2c&amp;username=moi0017241" TargetMode="External"/><Relationship Id="rId1455" Type="http://schemas.openxmlformats.org/officeDocument/2006/relationships/hyperlink" Target="https://emenscr.nesdc.go.th/viewer/view.html?id=5ff2e2f4664e7b27cf1440f9&amp;username=nrru0544091" TargetMode="External"/><Relationship Id="rId1662" Type="http://schemas.openxmlformats.org/officeDocument/2006/relationships/hyperlink" Target="https://emenscr.nesdc.go.th/viewer/view.html?id=611200e92482000361ae7ee4&amp;username=moc07081" TargetMode="External"/><Relationship Id="rId2201" Type="http://schemas.openxmlformats.org/officeDocument/2006/relationships/hyperlink" Target="https://emenscr.nesdc.go.th/viewer/view.html?id=61b07b6a46d3a6271aae23dc&amp;username=mots04041" TargetMode="External"/><Relationship Id="rId1010" Type="http://schemas.openxmlformats.org/officeDocument/2006/relationships/hyperlink" Target="https://emenscr.nesdc.go.th/viewer/view.html?id=5fbc8a1c9a014c2a732f7359&amp;username=mots4902421" TargetMode="External"/><Relationship Id="rId1108" Type="http://schemas.openxmlformats.org/officeDocument/2006/relationships/hyperlink" Target="https://emenscr.nesdc.go.th/viewer/view.html?id=5fc4a1dfbeab9d2a7939c361&amp;username=mot060711" TargetMode="External"/><Relationship Id="rId1315" Type="http://schemas.openxmlformats.org/officeDocument/2006/relationships/hyperlink" Target="https://emenscr.nesdc.go.th/viewer/view.html?id=5fcf3f6456035d16079a09c8&amp;username=m-culture04151" TargetMode="External"/><Relationship Id="rId1967" Type="http://schemas.openxmlformats.org/officeDocument/2006/relationships/hyperlink" Target="https://emenscr.nesdc.go.th/viewer/view.html?id=618def47cadb284b1da34cd8&amp;username=moi0017241" TargetMode="External"/><Relationship Id="rId1522" Type="http://schemas.openxmlformats.org/officeDocument/2006/relationships/hyperlink" Target="https://emenscr.nesdc.go.th/viewer/view.html?id=600fb6864037f647d85e807b&amp;username=tat5201021" TargetMode="External"/><Relationship Id="rId21" Type="http://schemas.openxmlformats.org/officeDocument/2006/relationships/hyperlink" Target="https://emenscr.nesdc.go.th/viewer/view.html?id=5bea59ffb0bb8f05b8702784&amp;username=mots04031" TargetMode="External"/><Relationship Id="rId2089" Type="http://schemas.openxmlformats.org/officeDocument/2006/relationships/hyperlink" Target="https://emenscr.nesdc.go.th/viewer/view.html?id=61a48a3a77658f43f3668174&amp;username=mots8102011" TargetMode="External"/><Relationship Id="rId2296" Type="http://schemas.openxmlformats.org/officeDocument/2006/relationships/hyperlink" Target="https://emenscr.nesdc.go.th/viewer/view.html?id=61c15c27132398622df87059&amp;username=rus0585111" TargetMode="External"/><Relationship Id="rId268" Type="http://schemas.openxmlformats.org/officeDocument/2006/relationships/hyperlink" Target="https://emenscr.nesdc.go.th/viewer/view.html?id=5e0080746f155549ab8fb61d&amp;username=m-culture04011" TargetMode="External"/><Relationship Id="rId475" Type="http://schemas.openxmlformats.org/officeDocument/2006/relationships/hyperlink" Target="https://emenscr.nesdc.go.th/viewer/view.html?id=5e0ae6b3fe8d2c3e610a10a4&amp;username=district65071" TargetMode="External"/><Relationship Id="rId682" Type="http://schemas.openxmlformats.org/officeDocument/2006/relationships/hyperlink" Target="https://emenscr.nesdc.go.th/viewer/view.html?id=5e8d48fb5c35ce208823781e&amp;username=mots1202231" TargetMode="External"/><Relationship Id="rId2156" Type="http://schemas.openxmlformats.org/officeDocument/2006/relationships/hyperlink" Target="https://emenscr.nesdc.go.th/viewer/view.html?id=61a9df26e4a0ba43f163b2e0&amp;username=mots1702631" TargetMode="External"/><Relationship Id="rId128" Type="http://schemas.openxmlformats.org/officeDocument/2006/relationships/hyperlink" Target="https://emenscr.nesdc.go.th/viewer/view.html?id=5dedcdc909987646b1c79669&amp;username=m-culture0031271" TargetMode="External"/><Relationship Id="rId335" Type="http://schemas.openxmlformats.org/officeDocument/2006/relationships/hyperlink" Target="https://emenscr.nesdc.go.th/viewer/view.html?id=5e031d4f42c5ca49af55adf2&amp;username=mot0703321" TargetMode="External"/><Relationship Id="rId542" Type="http://schemas.openxmlformats.org/officeDocument/2006/relationships/hyperlink" Target="https://emenscr.nesdc.go.th/viewer/view.html?id=5e15936d4735416acaa5ad91&amp;username=mdes06031" TargetMode="External"/><Relationship Id="rId1172" Type="http://schemas.openxmlformats.org/officeDocument/2006/relationships/hyperlink" Target="https://emenscr.nesdc.go.th/viewer/view.html?id=5fc718f024b5b4133b5f8f61&amp;username=mot0703201" TargetMode="External"/><Relationship Id="rId2016" Type="http://schemas.openxmlformats.org/officeDocument/2006/relationships/hyperlink" Target="https://emenscr.nesdc.go.th/viewer/view.html?id=6195caf6d221902211f9afac&amp;username=mot060471" TargetMode="External"/><Relationship Id="rId2223" Type="http://schemas.openxmlformats.org/officeDocument/2006/relationships/hyperlink" Target="https://emenscr.nesdc.go.th/viewer/view.html?id=61b1bcdc20af770c9d9bf693&amp;username=moi0017701" TargetMode="External"/><Relationship Id="rId402" Type="http://schemas.openxmlformats.org/officeDocument/2006/relationships/hyperlink" Target="https://emenscr.nesdc.go.th/viewer/view.html?id=5e05697d5baa7b44654ddeed&amp;username=tat5201171" TargetMode="External"/><Relationship Id="rId1032" Type="http://schemas.openxmlformats.org/officeDocument/2006/relationships/hyperlink" Target="https://emenscr.nesdc.go.th/viewer/view.html?id=5fbddc8c0d3eec2a6b9e4dc4&amp;username=m-culture04121" TargetMode="External"/><Relationship Id="rId1989" Type="http://schemas.openxmlformats.org/officeDocument/2006/relationships/hyperlink" Target="https://emenscr.nesdc.go.th/viewer/view.html?id=619476f1a679c7221758eafc&amp;username=tat5201071" TargetMode="External"/><Relationship Id="rId1849" Type="http://schemas.openxmlformats.org/officeDocument/2006/relationships/hyperlink" Target="https://emenscr.nesdc.go.th/viewer/view.html?id=61513a0975bc904178356fea&amp;username=district58051" TargetMode="External"/><Relationship Id="rId192" Type="http://schemas.openxmlformats.org/officeDocument/2006/relationships/hyperlink" Target="https://emenscr.nesdc.go.th/viewer/view.html?id=5df9f26fffccfe3f5905ef98&amp;username=mots02041" TargetMode="External"/><Relationship Id="rId1709" Type="http://schemas.openxmlformats.org/officeDocument/2006/relationships/hyperlink" Target="https://emenscr.nesdc.go.th/viewer/view.html?id=61139a2ca330646ed4c1978e&amp;username=mots003811" TargetMode="External"/><Relationship Id="rId1916" Type="http://schemas.openxmlformats.org/officeDocument/2006/relationships/hyperlink" Target="https://emenscr.nesdc.go.th/viewer/view.html?id=6182450130c6fc7518ba9675&amp;username=cea031" TargetMode="External"/><Relationship Id="rId2080" Type="http://schemas.openxmlformats.org/officeDocument/2006/relationships/hyperlink" Target="https://emenscr.nesdc.go.th/viewer/view.html?id=61a251020334b361d2ad75c5&amp;username=district15061" TargetMode="External"/><Relationship Id="rId869" Type="http://schemas.openxmlformats.org/officeDocument/2006/relationships/hyperlink" Target="https://emenscr.nesdc.go.th/viewer/view.html?id=5f585b1d4442940fc64008a3&amp;username=mots2702611" TargetMode="External"/><Relationship Id="rId1499" Type="http://schemas.openxmlformats.org/officeDocument/2006/relationships/hyperlink" Target="https://emenscr.nesdc.go.th/viewer/view.html?id=6001299e8fc6222946bc8918&amp;username=mots02041" TargetMode="External"/><Relationship Id="rId729" Type="http://schemas.openxmlformats.org/officeDocument/2006/relationships/hyperlink" Target="https://emenscr.nesdc.go.th/viewer/view.html?id=5f09ffabdc12db2d6ae50cbd&amp;username=moi0022661" TargetMode="External"/><Relationship Id="rId1359" Type="http://schemas.openxmlformats.org/officeDocument/2006/relationships/hyperlink" Target="https://emenscr.nesdc.go.th/viewer/view.html?id=5fd09862e4c2575912afdf9a&amp;username=m-culture0031411" TargetMode="External"/><Relationship Id="rId936" Type="http://schemas.openxmlformats.org/officeDocument/2006/relationships/hyperlink" Target="https://emenscr.nesdc.go.th/viewer/view.html?id=5fa8eb38e708b36c432df7cc&amp;username=mots04041" TargetMode="External"/><Relationship Id="rId1219" Type="http://schemas.openxmlformats.org/officeDocument/2006/relationships/hyperlink" Target="https://emenscr.nesdc.go.th/viewer/view.html?id=5fc88d8e8290676ab1b9c69f&amp;username=mots7602371" TargetMode="External"/><Relationship Id="rId1566" Type="http://schemas.openxmlformats.org/officeDocument/2006/relationships/hyperlink" Target="https://emenscr.nesdc.go.th/viewer/view.html?id=60af4e1c5838526f2e0f111d&amp;username=mots04051" TargetMode="External"/><Relationship Id="rId1773" Type="http://schemas.openxmlformats.org/officeDocument/2006/relationships/hyperlink" Target="https://emenscr.nesdc.go.th/viewer/view.html?id=6117685e4bf4461f93d6e57f&amp;username=m-culture02041" TargetMode="External"/><Relationship Id="rId1980" Type="http://schemas.openxmlformats.org/officeDocument/2006/relationships/hyperlink" Target="https://emenscr.nesdc.go.th/viewer/view.html?id=61936517d51ed2220a0bdbe5&amp;username=mots4902421" TargetMode="External"/><Relationship Id="rId65" Type="http://schemas.openxmlformats.org/officeDocument/2006/relationships/hyperlink" Target="https://emenscr.nesdc.go.th/viewer/view.html?id=5d563a69b2185217239ea45d&amp;username=tat5201241" TargetMode="External"/><Relationship Id="rId1426" Type="http://schemas.openxmlformats.org/officeDocument/2006/relationships/hyperlink" Target="https://emenscr.nesdc.go.th/viewer/view.html?id=5fdc7cd5ea2eef1b27a273f0&amp;username=moi0022491" TargetMode="External"/><Relationship Id="rId1633" Type="http://schemas.openxmlformats.org/officeDocument/2006/relationships/hyperlink" Target="https://emenscr.nesdc.go.th/viewer/view.html?id=6110a32086ed660368a5ba3b&amp;username=tat5201021" TargetMode="External"/><Relationship Id="rId1840" Type="http://schemas.openxmlformats.org/officeDocument/2006/relationships/hyperlink" Target="https://emenscr.nesdc.go.th/viewer/view.html?id=611a91f9454a1a70721699ee&amp;username=tceb1" TargetMode="External"/><Relationship Id="rId1700" Type="http://schemas.openxmlformats.org/officeDocument/2006/relationships/hyperlink" Target="https://emenscr.nesdc.go.th/viewer/view.html?id=611389f586ed660368a5bd31&amp;username=mots003811" TargetMode="External"/><Relationship Id="rId379" Type="http://schemas.openxmlformats.org/officeDocument/2006/relationships/hyperlink" Target="https://emenscr.nesdc.go.th/viewer/view.html?id=5e04688cb459dd49a9ac7d40&amp;username=mots7102021" TargetMode="External"/><Relationship Id="rId586" Type="http://schemas.openxmlformats.org/officeDocument/2006/relationships/hyperlink" Target="https://emenscr.nesdc.go.th/viewer/view.html?id=5e1d99984480ac6890e22b18&amp;username=mots04031" TargetMode="External"/><Relationship Id="rId793" Type="http://schemas.openxmlformats.org/officeDocument/2006/relationships/hyperlink" Target="https://emenscr.nesdc.go.th/viewer/view.html?id=5f2b8c6eab9aa9251e67f4ff&amp;username=psu05211" TargetMode="External"/><Relationship Id="rId2267" Type="http://schemas.openxmlformats.org/officeDocument/2006/relationships/hyperlink" Target="https://emenscr.nesdc.go.th/viewer/view.html?id=61bbf0bd77a3ca1cee43a913&amp;username=m-culture02041" TargetMode="External"/><Relationship Id="rId239" Type="http://schemas.openxmlformats.org/officeDocument/2006/relationships/hyperlink" Target="https://emenscr.nesdc.go.th/viewer/view.html?id=5dfc897fb03e921a67e376e6&amp;username=rus0585141" TargetMode="External"/><Relationship Id="rId446" Type="http://schemas.openxmlformats.org/officeDocument/2006/relationships/hyperlink" Target="https://emenscr.nesdc.go.th/viewer/view.html?id=5e06f46381155e131a9ab53a&amp;username=moi0017191" TargetMode="External"/><Relationship Id="rId653" Type="http://schemas.openxmlformats.org/officeDocument/2006/relationships/hyperlink" Target="https://emenscr.nesdc.go.th/viewer/view.html?id=5e2fbff8e9a2292fef83bd42&amp;username=mots02031" TargetMode="External"/><Relationship Id="rId1076" Type="http://schemas.openxmlformats.org/officeDocument/2006/relationships/hyperlink" Target="https://emenscr.nesdc.go.th/viewer/view.html?id=5fc0747fbeab9d2a7939c150&amp;username=district95041" TargetMode="External"/><Relationship Id="rId1283" Type="http://schemas.openxmlformats.org/officeDocument/2006/relationships/hyperlink" Target="https://emenscr.nesdc.go.th/viewer/view.html?id=5fcde02bd39fc0161d1696d8&amp;username=mots5602321" TargetMode="External"/><Relationship Id="rId1490" Type="http://schemas.openxmlformats.org/officeDocument/2006/relationships/hyperlink" Target="https://emenscr.nesdc.go.th/viewer/view.html?id=5ffbcaf8d180dd35795469e8&amp;username=rid_regional_85_1" TargetMode="External"/><Relationship Id="rId2127" Type="http://schemas.openxmlformats.org/officeDocument/2006/relationships/hyperlink" Target="https://emenscr.nesdc.go.th/viewer/view.html?id=61a73b91e4a0ba43f163b07e&amp;username=mot061031" TargetMode="External"/><Relationship Id="rId2334" Type="http://schemas.openxmlformats.org/officeDocument/2006/relationships/hyperlink" Target="https://emenscr.nesdc.go.th/viewer/view.html?id=61dfd1a121c5ce07faeec8ba&amp;username=mot03051" TargetMode="External"/><Relationship Id="rId306" Type="http://schemas.openxmlformats.org/officeDocument/2006/relationships/hyperlink" Target="https://emenscr.nesdc.go.th/viewer/view.html?id=5e01e6aeca0feb49b458c09f&amp;username=moi0019451" TargetMode="External"/><Relationship Id="rId860" Type="http://schemas.openxmlformats.org/officeDocument/2006/relationships/hyperlink" Target="https://emenscr.nesdc.go.th/viewer/view.html?id=5f2d71e65a5ea30bc8e0c600&amp;username=mnre05011" TargetMode="External"/><Relationship Id="rId1143" Type="http://schemas.openxmlformats.org/officeDocument/2006/relationships/hyperlink" Target="https://emenscr.nesdc.go.th/viewer/view.html?id=5fc5f6feda05356620e16ded&amp;username=moi0019541" TargetMode="External"/><Relationship Id="rId513" Type="http://schemas.openxmlformats.org/officeDocument/2006/relationships/hyperlink" Target="https://emenscr.nesdc.go.th/viewer/view.html?id=5e12d1d065d1e5594e988d22&amp;username=district67031" TargetMode="External"/><Relationship Id="rId720" Type="http://schemas.openxmlformats.org/officeDocument/2006/relationships/hyperlink" Target="https://emenscr.nesdc.go.th/viewer/view.html?id=5ef9b972cb570b2904ab8a60&amp;username=mot0703651" TargetMode="External"/><Relationship Id="rId1350" Type="http://schemas.openxmlformats.org/officeDocument/2006/relationships/hyperlink" Target="https://emenscr.nesdc.go.th/viewer/view.html?id=5fd0811ac97e955911453ccc&amp;username=mots8102011" TargetMode="External"/><Relationship Id="rId1003" Type="http://schemas.openxmlformats.org/officeDocument/2006/relationships/hyperlink" Target="https://emenscr.nesdc.go.th/viewer/view.html?id=5fbb5f0a0d3eec2a6b9e4c69&amp;username=moi0022811" TargetMode="External"/><Relationship Id="rId1210" Type="http://schemas.openxmlformats.org/officeDocument/2006/relationships/hyperlink" Target="https://emenscr.nesdc.go.th/viewer/view.html?id=5fc863fe9571721336792f91&amp;username=mot060861" TargetMode="External"/><Relationship Id="rId2191" Type="http://schemas.openxmlformats.org/officeDocument/2006/relationships/hyperlink" Target="https://emenscr.nesdc.go.th/viewer/view.html?id=61b0605c9379e92714769920&amp;username=mot0703631" TargetMode="External"/><Relationship Id="rId163" Type="http://schemas.openxmlformats.org/officeDocument/2006/relationships/hyperlink" Target="https://emenscr.nesdc.go.th/viewer/view.html?id=5df76c44c576281a57719669&amp;username=mots02031" TargetMode="External"/><Relationship Id="rId370" Type="http://schemas.openxmlformats.org/officeDocument/2006/relationships/hyperlink" Target="https://emenscr.nesdc.go.th/viewer/view.html?id=5e045a6bb459dd49a9ac7c89&amp;username=mot060181" TargetMode="External"/><Relationship Id="rId2051" Type="http://schemas.openxmlformats.org/officeDocument/2006/relationships/hyperlink" Target="https://emenscr.nesdc.go.th/viewer/view.html?id=619dc43db0cf811c11ad286c&amp;username=moi0022921" TargetMode="External"/><Relationship Id="rId230" Type="http://schemas.openxmlformats.org/officeDocument/2006/relationships/hyperlink" Target="https://emenscr.nesdc.go.th/viewer/view.html?id=5dfc49adc552571a72d138e5&amp;username=mots4402411" TargetMode="External"/><Relationship Id="rId1677" Type="http://schemas.openxmlformats.org/officeDocument/2006/relationships/hyperlink" Target="https://emenscr.nesdc.go.th/viewer/view.html?id=6112255177572f035a6ea090&amp;username=cea031" TargetMode="External"/><Relationship Id="rId1884" Type="http://schemas.openxmlformats.org/officeDocument/2006/relationships/hyperlink" Target="https://emenscr.nesdc.go.th/viewer/view.html?id=61765c49bf69fa60fb76c09d&amp;username=moi02271011" TargetMode="External"/><Relationship Id="rId907" Type="http://schemas.openxmlformats.org/officeDocument/2006/relationships/hyperlink" Target="https://emenscr.nesdc.go.th/viewer/view.html?id=5f9a928f9be3a25b6cc1a547&amp;username=mots02011" TargetMode="External"/><Relationship Id="rId1537" Type="http://schemas.openxmlformats.org/officeDocument/2006/relationships/hyperlink" Target="https://emenscr.nesdc.go.th/viewer/view.html?id=601a1328242f142b6c6c086d&amp;username=mots02091" TargetMode="External"/><Relationship Id="rId1744" Type="http://schemas.openxmlformats.org/officeDocument/2006/relationships/hyperlink" Target="https://emenscr.nesdc.go.th/viewer/view.html?id=61163205d797d45e1960b66a&amp;username=dasta1" TargetMode="External"/><Relationship Id="rId1951" Type="http://schemas.openxmlformats.org/officeDocument/2006/relationships/hyperlink" Target="https://emenscr.nesdc.go.th/viewer/view.html?id=618a37a7ceda15328416c017&amp;username=mots7702281" TargetMode="External"/><Relationship Id="rId36" Type="http://schemas.openxmlformats.org/officeDocument/2006/relationships/hyperlink" Target="https://emenscr.nesdc.go.th/viewer/view.html?id=5c10b0ede1033840d2770385&amp;username=mots04031" TargetMode="External"/><Relationship Id="rId1604" Type="http://schemas.openxmlformats.org/officeDocument/2006/relationships/hyperlink" Target="https://emenscr.nesdc.go.th/viewer/view.html?id=60e6a5abed713a6432c7d6d9&amp;username=mots5202521" TargetMode="External"/><Relationship Id="rId1811" Type="http://schemas.openxmlformats.org/officeDocument/2006/relationships/hyperlink" Target="https://emenscr.nesdc.go.th/viewer/view.html?id=611a1932454a1a707216987a&amp;username=mju052314011" TargetMode="External"/><Relationship Id="rId697" Type="http://schemas.openxmlformats.org/officeDocument/2006/relationships/hyperlink" Target="https://emenscr.nesdc.go.th/viewer/view.html?id=5e9dcf768803b2752cef6934&amp;username=mnre05071" TargetMode="External"/><Relationship Id="rId1187" Type="http://schemas.openxmlformats.org/officeDocument/2006/relationships/hyperlink" Target="https://emenscr.nesdc.go.th/viewer/view.html?id=5fc7473d9571721336792e68&amp;username=moi0022621" TargetMode="External"/><Relationship Id="rId557" Type="http://schemas.openxmlformats.org/officeDocument/2006/relationships/hyperlink" Target="https://emenscr.nesdc.go.th/viewer/view.html?id=5e1694334bc50529c9a9a137&amp;username=moi0019931" TargetMode="External"/><Relationship Id="rId764" Type="http://schemas.openxmlformats.org/officeDocument/2006/relationships/hyperlink" Target="https://emenscr.nesdc.go.th/viewer/view.html?id=5f291796adc5890c1c144b62&amp;username=mol05091" TargetMode="External"/><Relationship Id="rId971" Type="http://schemas.openxmlformats.org/officeDocument/2006/relationships/hyperlink" Target="https://emenscr.nesdc.go.th/viewer/view.html?id=5fb34bc720f6a8429dff6156&amp;username=mots4402411" TargetMode="External"/><Relationship Id="rId1394" Type="http://schemas.openxmlformats.org/officeDocument/2006/relationships/hyperlink" Target="https://emenscr.nesdc.go.th/viewer/view.html?id=5fd73da507212e34f9c30227&amp;username=mot0703561" TargetMode="External"/><Relationship Id="rId2238" Type="http://schemas.openxmlformats.org/officeDocument/2006/relationships/hyperlink" Target="https://emenscr.nesdc.go.th/viewer/view.html?id=61b82351fcffe02e53cd1444&amp;username=mots04061" TargetMode="External"/><Relationship Id="rId417" Type="http://schemas.openxmlformats.org/officeDocument/2006/relationships/hyperlink" Target="https://emenscr.nesdc.go.th/viewer/view.html?id=5e0588813b2bc044565f7864&amp;username=mot0703611" TargetMode="External"/><Relationship Id="rId624" Type="http://schemas.openxmlformats.org/officeDocument/2006/relationships/hyperlink" Target="https://emenscr.nesdc.go.th/viewer/view.html?id=5e215beb85c25d2cf81d2ecf&amp;username=mots4802191" TargetMode="External"/><Relationship Id="rId831" Type="http://schemas.openxmlformats.org/officeDocument/2006/relationships/hyperlink" Target="https://emenscr.nesdc.go.th/viewer/view.html?id=5f2cdddbab64071b723c6c24&amp;username=sru11161" TargetMode="External"/><Relationship Id="rId1047" Type="http://schemas.openxmlformats.org/officeDocument/2006/relationships/hyperlink" Target="https://emenscr.nesdc.go.th/viewer/view.html?id=5fbf2ab90d3eec2a6b9e4ec7&amp;username=m-culture0031621" TargetMode="External"/><Relationship Id="rId1254" Type="http://schemas.openxmlformats.org/officeDocument/2006/relationships/hyperlink" Target="https://emenscr.nesdc.go.th/viewer/view.html?id=5fc9d704a8d9686aa79eec64&amp;username=moi0022581" TargetMode="External"/><Relationship Id="rId1461" Type="http://schemas.openxmlformats.org/officeDocument/2006/relationships/hyperlink" Target="https://emenscr.nesdc.go.th/viewer/view.html?id=5ff431529a713127d061ced8&amp;username=moi0022441" TargetMode="External"/><Relationship Id="rId2305" Type="http://schemas.openxmlformats.org/officeDocument/2006/relationships/hyperlink" Target="https://emenscr.nesdc.go.th/viewer/view.html?id=61c400b9cf8d3033eb3ef6c6&amp;username=moi0017541" TargetMode="External"/><Relationship Id="rId1114" Type="http://schemas.openxmlformats.org/officeDocument/2006/relationships/hyperlink" Target="https://emenscr.nesdc.go.th/viewer/view.html?id=5fc4add8beab9d2a7939c3a3&amp;username=mot060711" TargetMode="External"/><Relationship Id="rId1321" Type="http://schemas.openxmlformats.org/officeDocument/2006/relationships/hyperlink" Target="https://emenscr.nesdc.go.th/viewer/view.html?id=5fd035befb9dc91608730783&amp;username=moi0017011" TargetMode="External"/><Relationship Id="rId2095" Type="http://schemas.openxmlformats.org/officeDocument/2006/relationships/hyperlink" Target="https://emenscr.nesdc.go.th/viewer/view.html?id=61a5a659e55ef143eb1fc915&amp;username=mot060931" TargetMode="External"/><Relationship Id="rId274" Type="http://schemas.openxmlformats.org/officeDocument/2006/relationships/hyperlink" Target="https://emenscr.nesdc.go.th/viewer/view.html?id=5e00acf142c5ca49af55a7c5&amp;username=mot060571" TargetMode="External"/><Relationship Id="rId481" Type="http://schemas.openxmlformats.org/officeDocument/2006/relationships/hyperlink" Target="https://emenscr.nesdc.go.th/viewer/view.html?id=5e0b381dfe8d2c3e610a110c&amp;username=district65021" TargetMode="External"/><Relationship Id="rId2162" Type="http://schemas.openxmlformats.org/officeDocument/2006/relationships/hyperlink" Target="https://emenscr.nesdc.go.th/viewer/view.html?id=61aa25b6e4a0ba43f163b303&amp;username=moi0022711" TargetMode="External"/><Relationship Id="rId134" Type="http://schemas.openxmlformats.org/officeDocument/2006/relationships/hyperlink" Target="https://emenscr.nesdc.go.th/viewer/view.html?id=5defb5d811e6364ece801d14&amp;username=moi0022521" TargetMode="External"/><Relationship Id="rId341" Type="http://schemas.openxmlformats.org/officeDocument/2006/relationships/hyperlink" Target="https://emenscr.nesdc.go.th/viewer/view.html?id=5e032b5cca0feb49b458c40e&amp;username=mnre0214031" TargetMode="External"/><Relationship Id="rId2022" Type="http://schemas.openxmlformats.org/officeDocument/2006/relationships/hyperlink" Target="https://emenscr.nesdc.go.th/viewer/view.html?id=6195e123bab527220bfbc746&amp;username=dasta_regional_721" TargetMode="External"/><Relationship Id="rId201" Type="http://schemas.openxmlformats.org/officeDocument/2006/relationships/hyperlink" Target="https://emenscr.nesdc.go.th/viewer/view.html?id=5dfaf7fbc552571a72d136a6&amp;username=mot0703291" TargetMode="External"/><Relationship Id="rId1788" Type="http://schemas.openxmlformats.org/officeDocument/2006/relationships/hyperlink" Target="https://emenscr.nesdc.go.th/viewer/view.html?id=6117da8bee6abd1f94902862&amp;username=psu05211" TargetMode="External"/><Relationship Id="rId1995" Type="http://schemas.openxmlformats.org/officeDocument/2006/relationships/hyperlink" Target="https://emenscr.nesdc.go.th/viewer/view.html?id=6194800da679c7221758eb1f&amp;username=tat5201151" TargetMode="External"/><Relationship Id="rId1648" Type="http://schemas.openxmlformats.org/officeDocument/2006/relationships/hyperlink" Target="https://emenscr.nesdc.go.th/viewer/view.html?id=61110db62482000361ae7e65&amp;username=mots04061" TargetMode="External"/><Relationship Id="rId1508" Type="http://schemas.openxmlformats.org/officeDocument/2006/relationships/hyperlink" Target="https://emenscr.nesdc.go.th/viewer/view.html?id=6008f794d309fd3116daa08f&amp;username=mots02041" TargetMode="External"/><Relationship Id="rId1855" Type="http://schemas.openxmlformats.org/officeDocument/2006/relationships/hyperlink" Target="https://emenscr.nesdc.go.th/viewer/view.html?id=615d554917ed2a558b4c2c0c&amp;username=mdes06021" TargetMode="External"/><Relationship Id="rId1715" Type="http://schemas.openxmlformats.org/officeDocument/2006/relationships/hyperlink" Target="https://emenscr.nesdc.go.th/viewer/view.html?id=6113a6045739d16ece9264e7&amp;username=mots003811" TargetMode="External"/><Relationship Id="rId1922" Type="http://schemas.openxmlformats.org/officeDocument/2006/relationships/hyperlink" Target="https://emenscr.nesdc.go.th/viewer/view.html?id=61834c43f828697512d26a65&amp;username=mnre0214301" TargetMode="External"/><Relationship Id="rId668" Type="http://schemas.openxmlformats.org/officeDocument/2006/relationships/hyperlink" Target="https://emenscr.nesdc.go.th/viewer/view.html?id=5e4667af8505272611859212&amp;username=m-culture02031" TargetMode="External"/><Relationship Id="rId875" Type="http://schemas.openxmlformats.org/officeDocument/2006/relationships/hyperlink" Target="https://emenscr.nesdc.go.th/viewer/view.html?id=5f5f4a1bd80a23276a8b4636&amp;username=moi0022751" TargetMode="External"/><Relationship Id="rId1298" Type="http://schemas.openxmlformats.org/officeDocument/2006/relationships/hyperlink" Target="https://emenscr.nesdc.go.th/viewer/view.html?id=5fcefa59557f3b161930c371&amp;username=mots3002201" TargetMode="External"/><Relationship Id="rId528" Type="http://schemas.openxmlformats.org/officeDocument/2006/relationships/hyperlink" Target="https://emenscr.nesdc.go.th/viewer/view.html?id=5e13fee76304d01f1c2f7137&amp;username=mot060671" TargetMode="External"/><Relationship Id="rId735" Type="http://schemas.openxmlformats.org/officeDocument/2006/relationships/hyperlink" Target="https://emenscr.nesdc.go.th/viewer/view.html?id=5f1009ee7440ef5f3378ed98&amp;username=m-culture0031171" TargetMode="External"/><Relationship Id="rId942" Type="http://schemas.openxmlformats.org/officeDocument/2006/relationships/hyperlink" Target="https://emenscr.nesdc.go.th/viewer/view.html?id=5faa3a317772696c41ccc0fa&amp;username=moi0017221" TargetMode="External"/><Relationship Id="rId1158" Type="http://schemas.openxmlformats.org/officeDocument/2006/relationships/hyperlink" Target="https://emenscr.nesdc.go.th/viewer/view.html?id=5fc6589433c5c4157374e3d6&amp;username=tat5201141" TargetMode="External"/><Relationship Id="rId1365" Type="http://schemas.openxmlformats.org/officeDocument/2006/relationships/hyperlink" Target="https://emenscr.nesdc.go.th/viewer/view.html?id=5fd0a6779d7cbe590983c251&amp;username=moi0022821" TargetMode="External"/><Relationship Id="rId1572" Type="http://schemas.openxmlformats.org/officeDocument/2006/relationships/hyperlink" Target="https://emenscr.nesdc.go.th/viewer/view.html?id=60b71068b47ca6274c849988&amp;username=m-culture0031441" TargetMode="External"/><Relationship Id="rId2209" Type="http://schemas.openxmlformats.org/officeDocument/2006/relationships/hyperlink" Target="https://emenscr.nesdc.go.th/viewer/view.html?id=61b0a6ef9379e927147699dd&amp;username=moi0018721" TargetMode="External"/><Relationship Id="rId1018" Type="http://schemas.openxmlformats.org/officeDocument/2006/relationships/hyperlink" Target="https://emenscr.nesdc.go.th/viewer/view.html?id=5fbcc7159a014c2a732f73ce&amp;username=mots04021" TargetMode="External"/><Relationship Id="rId1225" Type="http://schemas.openxmlformats.org/officeDocument/2006/relationships/hyperlink" Target="https://emenscr.nesdc.go.th/viewer/view.html?id=5fc89dd95d06316aaee531d9&amp;username=moi0022951" TargetMode="External"/><Relationship Id="rId1432" Type="http://schemas.openxmlformats.org/officeDocument/2006/relationships/hyperlink" Target="https://emenscr.nesdc.go.th/viewer/view.html?id=5fe1b40a0573ae1b28632493&amp;username=moi0022811" TargetMode="External"/><Relationship Id="rId71" Type="http://schemas.openxmlformats.org/officeDocument/2006/relationships/hyperlink" Target="https://emenscr.nesdc.go.th/viewer/view.html?id=5d57925bb2185217239ea4c0&amp;username=tat5201151" TargetMode="External"/><Relationship Id="rId802" Type="http://schemas.openxmlformats.org/officeDocument/2006/relationships/hyperlink" Target="https://emenscr.nesdc.go.th/viewer/view.html?id=5f2bc78cab9aa9251e67f651&amp;username=psu05211" TargetMode="External"/><Relationship Id="rId178" Type="http://schemas.openxmlformats.org/officeDocument/2006/relationships/hyperlink" Target="https://emenscr.nesdc.go.th/viewer/view.html?id=5df9cf6c6b12163f58d5f8b2&amp;username=sat1" TargetMode="External"/><Relationship Id="rId385" Type="http://schemas.openxmlformats.org/officeDocument/2006/relationships/hyperlink" Target="https://emenscr.nesdc.go.th/viewer/view.html?id=5e0474256f155549ab8fc1de&amp;username=moi0019741" TargetMode="External"/><Relationship Id="rId592" Type="http://schemas.openxmlformats.org/officeDocument/2006/relationships/hyperlink" Target="https://emenscr.nesdc.go.th/viewer/view.html?id=5e1ec7bc2505c512d9fdcf6f&amp;username=district34221" TargetMode="External"/><Relationship Id="rId2066" Type="http://schemas.openxmlformats.org/officeDocument/2006/relationships/hyperlink" Target="https://emenscr.nesdc.go.th/viewer/view.html?id=619f426ceacc4561cc159e7a&amp;username=mnre05071" TargetMode="External"/><Relationship Id="rId2273" Type="http://schemas.openxmlformats.org/officeDocument/2006/relationships/hyperlink" Target="https://emenscr.nesdc.go.th/viewer/view.html?id=61bc52941a10626236233cf1&amp;username=m-culture02041" TargetMode="External"/><Relationship Id="rId245" Type="http://schemas.openxmlformats.org/officeDocument/2006/relationships/hyperlink" Target="https://emenscr.nesdc.go.th/viewer/view.html?id=5dfca054a7759b14872e6d44&amp;username=moi02276041" TargetMode="External"/><Relationship Id="rId452" Type="http://schemas.openxmlformats.org/officeDocument/2006/relationships/hyperlink" Target="https://emenscr.nesdc.go.th/viewer/view.html?id=5e077cba81155e131a9ab5a9&amp;username=moi0019451" TargetMode="External"/><Relationship Id="rId1082" Type="http://schemas.openxmlformats.org/officeDocument/2006/relationships/hyperlink" Target="https://emenscr.nesdc.go.th/viewer/view.html?id=5fc0b34dbeab9d2a7939c1db&amp;username=sru11161" TargetMode="External"/><Relationship Id="rId2133" Type="http://schemas.openxmlformats.org/officeDocument/2006/relationships/hyperlink" Target="https://emenscr.nesdc.go.th/viewer/view.html?id=61a8348077658f43f36684c5&amp;username=mots1802091" TargetMode="External"/><Relationship Id="rId2340" Type="http://schemas.openxmlformats.org/officeDocument/2006/relationships/hyperlink" Target="https://emenscr.nesdc.go.th/viewer/view.html?id=61e02ff121c5ce07faeec961&amp;username=police000711" TargetMode="External"/><Relationship Id="rId105" Type="http://schemas.openxmlformats.org/officeDocument/2006/relationships/hyperlink" Target="https://emenscr.nesdc.go.th/viewer/view.html?id=5dbfaba695d4bc0308241ffd&amp;username=kpru053621" TargetMode="External"/><Relationship Id="rId312" Type="http://schemas.openxmlformats.org/officeDocument/2006/relationships/hyperlink" Target="https://emenscr.nesdc.go.th/viewer/view.html?id=5e02cbf7b459dd49a9ac76e3&amp;username=mots7202651" TargetMode="External"/><Relationship Id="rId2200" Type="http://schemas.openxmlformats.org/officeDocument/2006/relationships/hyperlink" Target="https://emenscr.nesdc.go.th/viewer/view.html?id=61b077394b76812722f74ac5&amp;username=mots04041" TargetMode="External"/><Relationship Id="rId1899" Type="http://schemas.openxmlformats.org/officeDocument/2006/relationships/hyperlink" Target="https://emenscr.nesdc.go.th/viewer/view.html?id=617a2c2d7c45c15cc4e335b3&amp;username=district42071" TargetMode="External"/><Relationship Id="rId1759" Type="http://schemas.openxmlformats.org/officeDocument/2006/relationships/hyperlink" Target="https://emenscr.nesdc.go.th/viewer/view.html?id=61169d2b4bf4461f93d6e513&amp;username=dasta1" TargetMode="External"/><Relationship Id="rId1966" Type="http://schemas.openxmlformats.org/officeDocument/2006/relationships/hyperlink" Target="https://emenscr.nesdc.go.th/viewer/view.html?id=618de4941501af4b23816466&amp;username=moi0017701" TargetMode="External"/><Relationship Id="rId1619" Type="http://schemas.openxmlformats.org/officeDocument/2006/relationships/hyperlink" Target="https://emenscr.nesdc.go.th/viewer/view.html?id=610ce092b6c5987c7f728855&amp;username=m-culture04011" TargetMode="External"/><Relationship Id="rId1826" Type="http://schemas.openxmlformats.org/officeDocument/2006/relationships/hyperlink" Target="https://emenscr.nesdc.go.th/viewer/view.html?id=611a43ae454a1a7072169950&amp;username=ubru05421" TargetMode="External"/><Relationship Id="rId779" Type="http://schemas.openxmlformats.org/officeDocument/2006/relationships/hyperlink" Target="https://emenscr.nesdc.go.th/viewer/view.html?id=5f2a7e019b1b9e3fab85a7ef&amp;username=tat5201021" TargetMode="External"/><Relationship Id="rId986" Type="http://schemas.openxmlformats.org/officeDocument/2006/relationships/hyperlink" Target="https://emenscr.nesdc.go.th/viewer/view.html?id=5fb4c1b420f6a8429dff6272&amp;username=m-culture0031661" TargetMode="External"/><Relationship Id="rId639" Type="http://schemas.openxmlformats.org/officeDocument/2006/relationships/hyperlink" Target="https://emenscr.nesdc.go.th/viewer/view.html?id=5e292f5946ebc35192472392&amp;username=district34091" TargetMode="External"/><Relationship Id="rId1269" Type="http://schemas.openxmlformats.org/officeDocument/2006/relationships/hyperlink" Target="https://emenscr.nesdc.go.th/viewer/view.html?id=5fca0d22c4c4f26d1f0ea744&amp;username=mot060951" TargetMode="External"/><Relationship Id="rId1476" Type="http://schemas.openxmlformats.org/officeDocument/2006/relationships/hyperlink" Target="https://emenscr.nesdc.go.th/viewer/view.html?id=5ff6a9eef313b9089eae1b49&amp;username=mot0703501" TargetMode="External"/><Relationship Id="rId846" Type="http://schemas.openxmlformats.org/officeDocument/2006/relationships/hyperlink" Target="https://emenscr.nesdc.go.th/viewer/view.html?id=5f2d22751e9bcf1b6a3368cf&amp;username=mfu590131" TargetMode="External"/><Relationship Id="rId1129" Type="http://schemas.openxmlformats.org/officeDocument/2006/relationships/hyperlink" Target="https://emenscr.nesdc.go.th/viewer/view.html?id=5fc52133503b94399c9d89d1&amp;username=moi0018721" TargetMode="External"/><Relationship Id="rId1683" Type="http://schemas.openxmlformats.org/officeDocument/2006/relationships/hyperlink" Target="https://emenscr.nesdc.go.th/viewer/view.html?id=61123e1d77572f035a6ea0e2&amp;username=most54011" TargetMode="External"/><Relationship Id="rId1890" Type="http://schemas.openxmlformats.org/officeDocument/2006/relationships/hyperlink" Target="https://emenscr.nesdc.go.th/viewer/view.html?id=6178ff4a17e13374dcdf450e&amp;username=moi0017291" TargetMode="External"/><Relationship Id="rId706" Type="http://schemas.openxmlformats.org/officeDocument/2006/relationships/hyperlink" Target="https://emenscr.nesdc.go.th/viewer/view.html?id=5edf0fed954d6b253313eb72&amp;username=rmutt0578101" TargetMode="External"/><Relationship Id="rId913" Type="http://schemas.openxmlformats.org/officeDocument/2006/relationships/hyperlink" Target="https://emenscr.nesdc.go.th/viewer/view.html?id=5fa2736fb85d3605fe50d328&amp;username=mots04031" TargetMode="External"/><Relationship Id="rId1336" Type="http://schemas.openxmlformats.org/officeDocument/2006/relationships/hyperlink" Target="https://emenscr.nesdc.go.th/viewer/view.html?id=5fd051419d7cbe590983c0f5&amp;username=crru0532011" TargetMode="External"/><Relationship Id="rId1543" Type="http://schemas.openxmlformats.org/officeDocument/2006/relationships/hyperlink" Target="https://emenscr.nesdc.go.th/viewer/view.html?id=6021f2a43f9c9a15b66cb02d&amp;username=district42051" TargetMode="External"/><Relationship Id="rId1750" Type="http://schemas.openxmlformats.org/officeDocument/2006/relationships/hyperlink" Target="https://emenscr.nesdc.go.th/viewer/view.html?id=611640ed4afae470e58edb3a&amp;username=moph05021" TargetMode="External"/><Relationship Id="rId42" Type="http://schemas.openxmlformats.org/officeDocument/2006/relationships/hyperlink" Target="https://emenscr.nesdc.go.th/viewer/view.html?id=5cb6cc4da392573fe1bc6eb1&amp;username=mots04031" TargetMode="External"/><Relationship Id="rId1403" Type="http://schemas.openxmlformats.org/officeDocument/2006/relationships/hyperlink" Target="https://emenscr.nesdc.go.th/viewer/view.html?id=5fd8735e4737ba28bee86970&amp;username=mot060351" TargetMode="External"/><Relationship Id="rId1610" Type="http://schemas.openxmlformats.org/officeDocument/2006/relationships/hyperlink" Target="https://emenscr.nesdc.go.th/viewer/view.html?id=60efffc18333c046d07ba106&amp;username=tceb1" TargetMode="External"/><Relationship Id="rId289" Type="http://schemas.openxmlformats.org/officeDocument/2006/relationships/hyperlink" Target="https://emenscr.nesdc.go.th/viewer/view.html?id=5e01c9e242c5ca49af55a9af&amp;username=opm0001741" TargetMode="External"/><Relationship Id="rId496" Type="http://schemas.openxmlformats.org/officeDocument/2006/relationships/hyperlink" Target="https://emenscr.nesdc.go.th/viewer/view.html?id=5e0ef5c3700c16082bc6eee6&amp;username=mot061031" TargetMode="External"/><Relationship Id="rId2177" Type="http://schemas.openxmlformats.org/officeDocument/2006/relationships/hyperlink" Target="https://emenscr.nesdc.go.th/viewer/view.html?id=61af3422e55ef143eb1fceba&amp;username=moi0017461" TargetMode="External"/><Relationship Id="rId149" Type="http://schemas.openxmlformats.org/officeDocument/2006/relationships/hyperlink" Target="https://emenscr.nesdc.go.th/viewer/view.html?id=5df700bbc576281a5771951a&amp;username=onab0034721" TargetMode="External"/><Relationship Id="rId356" Type="http://schemas.openxmlformats.org/officeDocument/2006/relationships/hyperlink" Target="https://emenscr.nesdc.go.th/viewer/view.html?id=5e042399ca0feb49b458c55a&amp;username=mots5002131" TargetMode="External"/><Relationship Id="rId563" Type="http://schemas.openxmlformats.org/officeDocument/2006/relationships/hyperlink" Target="https://emenscr.nesdc.go.th/viewer/view.html?id=5e16dc738579f230edc1e499&amp;username=mots1902621" TargetMode="External"/><Relationship Id="rId770" Type="http://schemas.openxmlformats.org/officeDocument/2006/relationships/hyperlink" Target="https://emenscr.nesdc.go.th/viewer/view.html?id=5f2a5f8514c4720c160d08b0&amp;username=most54011" TargetMode="External"/><Relationship Id="rId1193" Type="http://schemas.openxmlformats.org/officeDocument/2006/relationships/hyperlink" Target="https://emenscr.nesdc.go.th/viewer/view.html?id=5fc75a63499a93132efec3bd&amp;username=district56081" TargetMode="External"/><Relationship Id="rId2037" Type="http://schemas.openxmlformats.org/officeDocument/2006/relationships/hyperlink" Target="https://emenscr.nesdc.go.th/viewer/view.html?id=619b1f6dfef84f3d534c7df8&amp;username=moc0016231" TargetMode="External"/><Relationship Id="rId2244" Type="http://schemas.openxmlformats.org/officeDocument/2006/relationships/hyperlink" Target="https://emenscr.nesdc.go.th/viewer/view.html?id=61b85c5ffcffe02e53cd14b6&amp;username=mots04021" TargetMode="External"/><Relationship Id="rId216" Type="http://schemas.openxmlformats.org/officeDocument/2006/relationships/hyperlink" Target="https://emenscr.nesdc.go.th/viewer/view.html?id=5dfb2f6ce02dae1a6dd4bc16&amp;username=mots3102261" TargetMode="External"/><Relationship Id="rId423" Type="http://schemas.openxmlformats.org/officeDocument/2006/relationships/hyperlink" Target="https://emenscr.nesdc.go.th/viewer/view.html?id=5e05a33fe82416445c17a303&amp;username=mot060951" TargetMode="External"/><Relationship Id="rId1053" Type="http://schemas.openxmlformats.org/officeDocument/2006/relationships/hyperlink" Target="https://emenscr.nesdc.go.th/viewer/view.html?id=5fbf39160d3eec2a6b9e4ee7&amp;username=moi0019491" TargetMode="External"/><Relationship Id="rId1260" Type="http://schemas.openxmlformats.org/officeDocument/2006/relationships/hyperlink" Target="https://emenscr.nesdc.go.th/viewer/view.html?id=5fc9f2a78290676ab1b9c892&amp;username=mots4702551" TargetMode="External"/><Relationship Id="rId2104" Type="http://schemas.openxmlformats.org/officeDocument/2006/relationships/hyperlink" Target="https://emenscr.nesdc.go.th/viewer/view.html?id=61a6f184e4a0ba43f163afb2&amp;username=moi0017251" TargetMode="External"/><Relationship Id="rId630" Type="http://schemas.openxmlformats.org/officeDocument/2006/relationships/hyperlink" Target="https://emenscr.nesdc.go.th/viewer/view.html?id=5e252ce0edb0a925720832da&amp;username=mots2702611" TargetMode="External"/><Relationship Id="rId2311" Type="http://schemas.openxmlformats.org/officeDocument/2006/relationships/hyperlink" Target="https://emenscr.nesdc.go.th/viewer/view.html?id=61c5d35fee1f2878a16cef48&amp;username=police000711" TargetMode="External"/><Relationship Id="rId1120" Type="http://schemas.openxmlformats.org/officeDocument/2006/relationships/hyperlink" Target="https://emenscr.nesdc.go.th/viewer/view.html?id=5fc4b9527da8e93996313282&amp;username=mot060711" TargetMode="External"/><Relationship Id="rId1937" Type="http://schemas.openxmlformats.org/officeDocument/2006/relationships/hyperlink" Target="https://emenscr.nesdc.go.th/viewer/view.html?id=6183917af1b02731a23132d3&amp;username=moi001710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rXZx2Q46o5hn33onLNkw" TargetMode="External"/><Relationship Id="rId21" Type="http://schemas.openxmlformats.org/officeDocument/2006/relationships/hyperlink" Target="https://emenscr.nesdc.go.th/viewer/view.html?id=rXx1MZQWoOimjN1qMq9G" TargetMode="External"/><Relationship Id="rId42" Type="http://schemas.openxmlformats.org/officeDocument/2006/relationships/hyperlink" Target="https://emenscr.nesdc.go.th/viewer/view.html?id=7Mkw8GrmQJF3m7QrNRB8" TargetMode="External"/><Relationship Id="rId63" Type="http://schemas.openxmlformats.org/officeDocument/2006/relationships/hyperlink" Target="https://emenscr.nesdc.go.th/viewer/view.html?id=638an9n6ANf0R2M4QlZ4" TargetMode="External"/><Relationship Id="rId84" Type="http://schemas.openxmlformats.org/officeDocument/2006/relationships/hyperlink" Target="https://emenscr.nesdc.go.th/viewer/view.html?id=Y72nNpL83nHloMO8ANX7" TargetMode="External"/><Relationship Id="rId138" Type="http://schemas.openxmlformats.org/officeDocument/2006/relationships/hyperlink" Target="https://emenscr.nesdc.go.th/viewer/view.html?id=0R59mX60d0frLX6WXV0d" TargetMode="External"/><Relationship Id="rId159" Type="http://schemas.openxmlformats.org/officeDocument/2006/relationships/hyperlink" Target="https://emenscr.nesdc.go.th/viewer/view.html?id=nrldw2Y9m2SVaZo8O6Jg" TargetMode="External"/><Relationship Id="rId170" Type="http://schemas.openxmlformats.org/officeDocument/2006/relationships/hyperlink" Target="https://emenscr.nesdc.go.th/viewer/view.html?id=gAnEQLGZWJIXqBgwjGJY" TargetMode="External"/><Relationship Id="rId191" Type="http://schemas.openxmlformats.org/officeDocument/2006/relationships/hyperlink" Target="https://emenscr.nesdc.go.th/viewer/view.html?id=gAnW0MeLYzuQX8Nygw6q" TargetMode="External"/><Relationship Id="rId205" Type="http://schemas.openxmlformats.org/officeDocument/2006/relationships/hyperlink" Target="https://emenscr.nesdc.go.th/viewer/view.html?id=GjRWV39VEaIB3mAqY98V" TargetMode="External"/><Relationship Id="rId226" Type="http://schemas.openxmlformats.org/officeDocument/2006/relationships/hyperlink" Target="https://emenscr.nesdc.go.th/viewer/view.html?id=7MgeyXgnLRtxdNnm6MAO" TargetMode="External"/><Relationship Id="rId247" Type="http://schemas.openxmlformats.org/officeDocument/2006/relationships/hyperlink" Target="https://emenscr.nesdc.go.th/viewer/view.html?id=p95wWNo0dMhGMmJMgxgL" TargetMode="External"/><Relationship Id="rId107" Type="http://schemas.openxmlformats.org/officeDocument/2006/relationships/hyperlink" Target="https://emenscr.nesdc.go.th/viewer/view.html?id=GjYnggeEn8HBNWZmY2Ba" TargetMode="External"/><Relationship Id="rId11" Type="http://schemas.openxmlformats.org/officeDocument/2006/relationships/hyperlink" Target="https://emenscr.nesdc.go.th/viewer/view.html?id=o4pr2mj1k0Sp7ErN3Brp" TargetMode="External"/><Relationship Id="rId32" Type="http://schemas.openxmlformats.org/officeDocument/2006/relationships/hyperlink" Target="https://emenscr.nesdc.go.th/viewer/view.html?id=RdggVZ8gYLtydmG9JRp0" TargetMode="External"/><Relationship Id="rId53" Type="http://schemas.openxmlformats.org/officeDocument/2006/relationships/hyperlink" Target="https://emenscr.nesdc.go.th/viewer/view.html?id=93aOR6AkOXc7QK0240a4" TargetMode="External"/><Relationship Id="rId74" Type="http://schemas.openxmlformats.org/officeDocument/2006/relationships/hyperlink" Target="https://emenscr.nesdc.go.th/viewer/view.html?id=eK9oZy4qrOhmRR4ZpOWm" TargetMode="External"/><Relationship Id="rId128" Type="http://schemas.openxmlformats.org/officeDocument/2006/relationships/hyperlink" Target="https://emenscr.nesdc.go.th/viewer/view.html?id=13Md6d17ddTaW6RkKz33" TargetMode="External"/><Relationship Id="rId149" Type="http://schemas.openxmlformats.org/officeDocument/2006/relationships/hyperlink" Target="https://emenscr.nesdc.go.th/viewer/view.html?id=B8M7mQddK3im1RG6JXZx" TargetMode="External"/><Relationship Id="rId5" Type="http://schemas.openxmlformats.org/officeDocument/2006/relationships/hyperlink" Target="https://emenscr.nesdc.go.th/viewer/view.html?id=MB9aQ1Z6rZIGE9yoZz9N" TargetMode="External"/><Relationship Id="rId95" Type="http://schemas.openxmlformats.org/officeDocument/2006/relationships/hyperlink" Target="https://emenscr.nesdc.go.th/viewer/view.html?id=LArLozd6pOIY6nBjqn1X" TargetMode="External"/><Relationship Id="rId160" Type="http://schemas.openxmlformats.org/officeDocument/2006/relationships/hyperlink" Target="https://emenscr.nesdc.go.th/viewer/view.html?id=p9l4oon44ZhVQmR08V2V" TargetMode="External"/><Relationship Id="rId181" Type="http://schemas.openxmlformats.org/officeDocument/2006/relationships/hyperlink" Target="https://emenscr.nesdc.go.th/viewer/view.html?id=43d6A5AX9ACWGArpQK4W" TargetMode="External"/><Relationship Id="rId216" Type="http://schemas.openxmlformats.org/officeDocument/2006/relationships/hyperlink" Target="https://emenscr.nesdc.go.th/viewer/view.html?id=338N9GK4EOiWJe9ylRX7" TargetMode="External"/><Relationship Id="rId237" Type="http://schemas.openxmlformats.org/officeDocument/2006/relationships/hyperlink" Target="https://emenscr.nesdc.go.th/viewer/view.html?id=JKVVdMVo4rSEzw5xxpAV" TargetMode="External"/><Relationship Id="rId22" Type="http://schemas.openxmlformats.org/officeDocument/2006/relationships/hyperlink" Target="https://emenscr.nesdc.go.th/viewer/view.html?id=rXx1yw86Jdfwe5aVOjRV" TargetMode="External"/><Relationship Id="rId43" Type="http://schemas.openxmlformats.org/officeDocument/2006/relationships/hyperlink" Target="https://emenscr.nesdc.go.th/viewer/view.html?id=VWzod8RdoOUEy1wNN4wZ" TargetMode="External"/><Relationship Id="rId64" Type="http://schemas.openxmlformats.org/officeDocument/2006/relationships/hyperlink" Target="https://emenscr.nesdc.go.th/viewer/view.html?id=XGWoeeQRWVIQakRwkQjR" TargetMode="External"/><Relationship Id="rId118" Type="http://schemas.openxmlformats.org/officeDocument/2006/relationships/hyperlink" Target="https://emenscr.nesdc.go.th/viewer/view.html?id=535G315aBXs8zM3aJYk2" TargetMode="External"/><Relationship Id="rId139" Type="http://schemas.openxmlformats.org/officeDocument/2006/relationships/hyperlink" Target="https://emenscr.nesdc.go.th/viewer/view.html?id=835eR4Bn6WC8MQ7y1Jnd" TargetMode="External"/><Relationship Id="rId85" Type="http://schemas.openxmlformats.org/officeDocument/2006/relationships/hyperlink" Target="https://emenscr.nesdc.go.th/viewer/view.html?id=aQ20XyNaX1uVAE5ZZVdN" TargetMode="External"/><Relationship Id="rId150" Type="http://schemas.openxmlformats.org/officeDocument/2006/relationships/hyperlink" Target="https://emenscr.nesdc.go.th/viewer/view.html?id=z0j4dWyGEpUMNp3GklqV" TargetMode="External"/><Relationship Id="rId171" Type="http://schemas.openxmlformats.org/officeDocument/2006/relationships/hyperlink" Target="https://emenscr.nesdc.go.th/viewer/view.html?id=rXl8B1KpN1iZ6Gro20e9" TargetMode="External"/><Relationship Id="rId192" Type="http://schemas.openxmlformats.org/officeDocument/2006/relationships/hyperlink" Target="https://emenscr.nesdc.go.th/viewer/view.html?id=NVo4ar77roU3ZLlR4MJp" TargetMode="External"/><Relationship Id="rId206" Type="http://schemas.openxmlformats.org/officeDocument/2006/relationships/hyperlink" Target="https://emenscr.nesdc.go.th/viewer/view.html?id=XGRo2x8BKmfWEV58xy2j" TargetMode="External"/><Relationship Id="rId227" Type="http://schemas.openxmlformats.org/officeDocument/2006/relationships/hyperlink" Target="https://emenscr.nesdc.go.th/viewer/view.html?id=kwGl4kGV1RfopVOJA6yO" TargetMode="External"/><Relationship Id="rId248" Type="http://schemas.openxmlformats.org/officeDocument/2006/relationships/hyperlink" Target="https://emenscr.nesdc.go.th/viewer/view.html?id=Rd3KpWQO1gc8AglgJZpZ" TargetMode="External"/><Relationship Id="rId12" Type="http://schemas.openxmlformats.org/officeDocument/2006/relationships/hyperlink" Target="https://emenscr.nesdc.go.th/viewer/view.html?id=B8VZeawNGEHO8Lk81KKB" TargetMode="External"/><Relationship Id="rId33" Type="http://schemas.openxmlformats.org/officeDocument/2006/relationships/hyperlink" Target="https://emenscr.nesdc.go.th/viewer/view.html?id=1366O1MoL7UezgEgLB2g" TargetMode="External"/><Relationship Id="rId108" Type="http://schemas.openxmlformats.org/officeDocument/2006/relationships/hyperlink" Target="https://emenscr.nesdc.go.th/viewer/view.html?id=qWjMzNYZMrFGoWJkR6OY" TargetMode="External"/><Relationship Id="rId129" Type="http://schemas.openxmlformats.org/officeDocument/2006/relationships/hyperlink" Target="https://emenscr.nesdc.go.th/viewer/view.html?id=NVdlJ7QAQZFE098ezWBj" TargetMode="External"/><Relationship Id="rId54" Type="http://schemas.openxmlformats.org/officeDocument/2006/relationships/hyperlink" Target="https://emenscr.nesdc.go.th/viewer/view.html?id=OoxOnKmGZEHd60yRRVlK" TargetMode="External"/><Relationship Id="rId75" Type="http://schemas.openxmlformats.org/officeDocument/2006/relationships/hyperlink" Target="https://emenscr.nesdc.go.th/viewer/view.html?id=gANYYmB1AQTjzywq742Q" TargetMode="External"/><Relationship Id="rId96" Type="http://schemas.openxmlformats.org/officeDocument/2006/relationships/hyperlink" Target="https://emenscr.nesdc.go.th/viewer/view.html?id=p9QB2ReR74fOLeK8Rr6N" TargetMode="External"/><Relationship Id="rId140" Type="http://schemas.openxmlformats.org/officeDocument/2006/relationships/hyperlink" Target="https://emenscr.nesdc.go.th/viewer/view.html?id=gA4w9oa0Ryt0pAnjQJXW" TargetMode="External"/><Relationship Id="rId161" Type="http://schemas.openxmlformats.org/officeDocument/2006/relationships/hyperlink" Target="https://emenscr.nesdc.go.th/viewer/view.html?id=B8kod7nx4JUzJ2pdqqkw" TargetMode="External"/><Relationship Id="rId182" Type="http://schemas.openxmlformats.org/officeDocument/2006/relationships/hyperlink" Target="https://emenscr.nesdc.go.th/viewer/view.html?id=83W0kBjrmacA5jmznaQL" TargetMode="External"/><Relationship Id="rId217" Type="http://schemas.openxmlformats.org/officeDocument/2006/relationships/hyperlink" Target="https://emenscr.nesdc.go.th/viewer/view.html?id=WXVRXV27plfOd86R0Ojo" TargetMode="External"/><Relationship Id="rId6" Type="http://schemas.openxmlformats.org/officeDocument/2006/relationships/hyperlink" Target="https://emenscr.nesdc.go.th/viewer/view.html?id=Y7Wa8pOLQXtZ91Xr5aWR" TargetMode="External"/><Relationship Id="rId238" Type="http://schemas.openxmlformats.org/officeDocument/2006/relationships/hyperlink" Target="https://emenscr.nesdc.go.th/viewer/view.html?id=A3aaYl4QeACjGrVJ21WG" TargetMode="External"/><Relationship Id="rId23" Type="http://schemas.openxmlformats.org/officeDocument/2006/relationships/hyperlink" Target="https://emenscr.nesdc.go.th/viewer/view.html?id=0RGopN5NG7TY6dxyZAqL" TargetMode="External"/><Relationship Id="rId119" Type="http://schemas.openxmlformats.org/officeDocument/2006/relationships/hyperlink" Target="https://emenscr.nesdc.go.th/viewer/view.html?id=235q3pNgl9fg8Gxm25l9" TargetMode="External"/><Relationship Id="rId44" Type="http://schemas.openxmlformats.org/officeDocument/2006/relationships/hyperlink" Target="https://emenscr.nesdc.go.th/viewer/view.html?id=5cb6a9b6a6ce3a3febe8d2fa&amp;username=mots04031" TargetMode="External"/><Relationship Id="rId65" Type="http://schemas.openxmlformats.org/officeDocument/2006/relationships/hyperlink" Target="https://emenscr.nesdc.go.th/viewer/view.html?id=QORA2a1r0rCaqA0YAxma" TargetMode="External"/><Relationship Id="rId86" Type="http://schemas.openxmlformats.org/officeDocument/2006/relationships/hyperlink" Target="https://emenscr.nesdc.go.th/viewer/view.html?id=OoW4jorMJAFeMXrAnGQO" TargetMode="External"/><Relationship Id="rId130" Type="http://schemas.openxmlformats.org/officeDocument/2006/relationships/hyperlink" Target="https://emenscr.nesdc.go.th/viewer/view.html?id=GjYXp2ZJa5TY1l727LgJ" TargetMode="External"/><Relationship Id="rId151" Type="http://schemas.openxmlformats.org/officeDocument/2006/relationships/hyperlink" Target="https://emenscr.nesdc.go.th/viewer/view.html?id=x0a9X7ox2pTEMga2kN9m" TargetMode="External"/><Relationship Id="rId172" Type="http://schemas.openxmlformats.org/officeDocument/2006/relationships/hyperlink" Target="https://emenscr.nesdc.go.th/viewer/view.html?id=kwlOp20K6es28LdWXJwQ" TargetMode="External"/><Relationship Id="rId193" Type="http://schemas.openxmlformats.org/officeDocument/2006/relationships/hyperlink" Target="https://emenscr.nesdc.go.th/viewer/view.html?id=0RVoZrZyO1S2Q8n5n3Nj" TargetMode="External"/><Relationship Id="rId207" Type="http://schemas.openxmlformats.org/officeDocument/2006/relationships/hyperlink" Target="https://emenscr.nesdc.go.th/viewer/view.html?id=53RdMXJoo8iNN7ErEXOa" TargetMode="External"/><Relationship Id="rId228" Type="http://schemas.openxmlformats.org/officeDocument/2006/relationships/hyperlink" Target="https://emenscr.nesdc.go.th/viewer/view.html?id=GjY3LoRRYNFV2Y7knLrY" TargetMode="External"/><Relationship Id="rId249" Type="http://schemas.openxmlformats.org/officeDocument/2006/relationships/printerSettings" Target="../printerSettings/printerSettings3.bin"/><Relationship Id="rId13" Type="http://schemas.openxmlformats.org/officeDocument/2006/relationships/hyperlink" Target="https://emenscr.nesdc.go.th/viewer/view.html?id=93ayR8EdJlTdeM9yqx2K" TargetMode="External"/><Relationship Id="rId109" Type="http://schemas.openxmlformats.org/officeDocument/2006/relationships/hyperlink" Target="https://emenscr.nesdc.go.th/viewer/view.html?id=B8Qyd8QXBLc7NZdnM93M" TargetMode="External"/><Relationship Id="rId34" Type="http://schemas.openxmlformats.org/officeDocument/2006/relationships/hyperlink" Target="https://emenscr.nesdc.go.th/viewer/view.html?id=7Mkk1KwlXVuerE91nyee" TargetMode="External"/><Relationship Id="rId55" Type="http://schemas.openxmlformats.org/officeDocument/2006/relationships/hyperlink" Target="https://emenscr.nesdc.go.th/viewer/view.html?id=jogLVR8ekwSKyKGa013Z" TargetMode="External"/><Relationship Id="rId76" Type="http://schemas.openxmlformats.org/officeDocument/2006/relationships/hyperlink" Target="https://emenscr.nesdc.go.th/viewer/view.html?id=638kkgnoXBcedxwJEEak" TargetMode="External"/><Relationship Id="rId97" Type="http://schemas.openxmlformats.org/officeDocument/2006/relationships/hyperlink" Target="https://emenscr.nesdc.go.th/viewer/view.html?id=rXZaRLMrGMSn5p3oaE7A" TargetMode="External"/><Relationship Id="rId120" Type="http://schemas.openxmlformats.org/officeDocument/2006/relationships/hyperlink" Target="https://emenscr.nesdc.go.th/viewer/view.html?id=QO9RO1YgK3fA89WQOGNL" TargetMode="External"/><Relationship Id="rId141" Type="http://schemas.openxmlformats.org/officeDocument/2006/relationships/hyperlink" Target="https://emenscr.nesdc.go.th/viewer/view.html?id=p9Qa49d1A8hkOZyoj8x9" TargetMode="External"/><Relationship Id="rId7" Type="http://schemas.openxmlformats.org/officeDocument/2006/relationships/hyperlink" Target="https://emenscr.nesdc.go.th/viewer/view.html?id=JKZ9JkNd20IBemgA5r4A" TargetMode="External"/><Relationship Id="rId162" Type="http://schemas.openxmlformats.org/officeDocument/2006/relationships/hyperlink" Target="https://emenscr.nesdc.go.th/viewer/view.html?id=Y76GyBd9xJtk0djYpprW" TargetMode="External"/><Relationship Id="rId183" Type="http://schemas.openxmlformats.org/officeDocument/2006/relationships/hyperlink" Target="https://emenscr.nesdc.go.th/viewer/view.html?id=y0lYXlkLqdIaAwRXj108" TargetMode="External"/><Relationship Id="rId218" Type="http://schemas.openxmlformats.org/officeDocument/2006/relationships/hyperlink" Target="https://emenscr.nesdc.go.th/viewer/view.html?id=z07eLVlpygHjnxWjRV1x" TargetMode="External"/><Relationship Id="rId239" Type="http://schemas.openxmlformats.org/officeDocument/2006/relationships/hyperlink" Target="https://emenscr.nesdc.go.th/viewer/view.html?id=2355x3yjQ1IlXVBVmWQW" TargetMode="External"/><Relationship Id="rId250" Type="http://schemas.openxmlformats.org/officeDocument/2006/relationships/drawing" Target="../drawings/drawing2.xml"/><Relationship Id="rId24" Type="http://schemas.openxmlformats.org/officeDocument/2006/relationships/hyperlink" Target="https://emenscr.nesdc.go.th/viewer/view.html?id=136pr4JwMQhZLlO9NY4n" TargetMode="External"/><Relationship Id="rId45" Type="http://schemas.openxmlformats.org/officeDocument/2006/relationships/hyperlink" Target="https://emenscr.nesdc.go.th/viewer/view.html?id=136BEkRdalfnynK90rgz" TargetMode="External"/><Relationship Id="rId66" Type="http://schemas.openxmlformats.org/officeDocument/2006/relationships/hyperlink" Target="https://emenscr.nesdc.go.th/viewer/view.html?id=y0684VpKJ2Foxk1NMqla" TargetMode="External"/><Relationship Id="rId87" Type="http://schemas.openxmlformats.org/officeDocument/2006/relationships/hyperlink" Target="https://emenscr.nesdc.go.th/viewer/view.html?id=OoWGNjMVEEheOLaNWglX" TargetMode="External"/><Relationship Id="rId110" Type="http://schemas.openxmlformats.org/officeDocument/2006/relationships/hyperlink" Target="https://emenscr.nesdc.go.th/viewer/view.html?id=kwGzng9NJOSn9o5xey8G" TargetMode="External"/><Relationship Id="rId131" Type="http://schemas.openxmlformats.org/officeDocument/2006/relationships/hyperlink" Target="https://emenscr.nesdc.go.th/viewer/view.html?id=eKd0B6kx0AI2rNm9mBYl" TargetMode="External"/><Relationship Id="rId152" Type="http://schemas.openxmlformats.org/officeDocument/2006/relationships/hyperlink" Target="https://emenscr.nesdc.go.th/viewer/view.html?id=WX8YzgVLpafjOEWJx2ym" TargetMode="External"/><Relationship Id="rId173" Type="http://schemas.openxmlformats.org/officeDocument/2006/relationships/hyperlink" Target="https://emenscr.nesdc.go.th/viewer/view.html?id=83WnOqWLx1ipLjQBldye" TargetMode="External"/><Relationship Id="rId194" Type="http://schemas.openxmlformats.org/officeDocument/2006/relationships/hyperlink" Target="https://emenscr.nesdc.go.th/viewer/view.html?id=p9l29zeBAxupxQwL9NrG" TargetMode="External"/><Relationship Id="rId208" Type="http://schemas.openxmlformats.org/officeDocument/2006/relationships/hyperlink" Target="https://emenscr.nesdc.go.th/viewer/view.html?id=nrLMNJxK4afnzgleKkr5" TargetMode="External"/><Relationship Id="rId229" Type="http://schemas.openxmlformats.org/officeDocument/2006/relationships/hyperlink" Target="https://emenscr.nesdc.go.th/viewer/view.html?id=VWkyzV4mk2ikYEjLlg4d" TargetMode="External"/><Relationship Id="rId240" Type="http://schemas.openxmlformats.org/officeDocument/2006/relationships/hyperlink" Target="https://emenscr.nesdc.go.th/viewer/view.html?id=y03wEQ4rzXh8R733xw3Y" TargetMode="External"/><Relationship Id="rId14" Type="http://schemas.openxmlformats.org/officeDocument/2006/relationships/hyperlink" Target="https://emenscr.nesdc.go.th/viewer/view.html?id=QOREBkdgB4uW0koKpKod" TargetMode="External"/><Relationship Id="rId35" Type="http://schemas.openxmlformats.org/officeDocument/2006/relationships/hyperlink" Target="https://emenscr.nesdc.go.th/viewer/view.html?id=23qYw4jWJpSgp40ZnWwz" TargetMode="External"/><Relationship Id="rId56" Type="http://schemas.openxmlformats.org/officeDocument/2006/relationships/hyperlink" Target="https://emenscr.nesdc.go.th/viewer/view.html?id=7Mk8Nm2GqkUE6MWJJw6j" TargetMode="External"/><Relationship Id="rId77" Type="http://schemas.openxmlformats.org/officeDocument/2006/relationships/hyperlink" Target="https://emenscr.nesdc.go.th/viewer/view.html?id=kwL2wE7B0Qf8jeLGnV4g" TargetMode="External"/><Relationship Id="rId100" Type="http://schemas.openxmlformats.org/officeDocument/2006/relationships/hyperlink" Target="https://emenscr.nesdc.go.th/viewer/view.html?id=A3aWyEjyWQhGZZAGemKN" TargetMode="External"/><Relationship Id="rId8" Type="http://schemas.openxmlformats.org/officeDocument/2006/relationships/hyperlink" Target="https://emenscr.nesdc.go.th/viewer/view.html?id=33A6y1p1adfnEQewynVA" TargetMode="External"/><Relationship Id="rId98" Type="http://schemas.openxmlformats.org/officeDocument/2006/relationships/hyperlink" Target="https://emenscr.nesdc.go.th/viewer/view.html?id=LAw1ZNrVRnuJzYWra3Y2" TargetMode="External"/><Relationship Id="rId121" Type="http://schemas.openxmlformats.org/officeDocument/2006/relationships/hyperlink" Target="https://emenscr.nesdc.go.th/viewer/view.html?id=VWkzWwYGq2F3k8j7ZgjA" TargetMode="External"/><Relationship Id="rId142" Type="http://schemas.openxmlformats.org/officeDocument/2006/relationships/hyperlink" Target="https://emenscr.nesdc.go.th/viewer/view.html?id=KYdGlGO20qHaOq0pXqR0" TargetMode="External"/><Relationship Id="rId163" Type="http://schemas.openxmlformats.org/officeDocument/2006/relationships/hyperlink" Target="https://emenscr.nesdc.go.th/viewer/view.html?id=rXleEp1G4GtBARnmOO4x" TargetMode="External"/><Relationship Id="rId184" Type="http://schemas.openxmlformats.org/officeDocument/2006/relationships/hyperlink" Target="https://emenscr.nesdc.go.th/viewer/view.html?id=EaQa6wyewLfyRwMEMB8K" TargetMode="External"/><Relationship Id="rId219" Type="http://schemas.openxmlformats.org/officeDocument/2006/relationships/hyperlink" Target="https://emenscr.nesdc.go.th/viewer/view.html?id=13EZdXqBy7iW0RMMYM7d" TargetMode="External"/><Relationship Id="rId230" Type="http://schemas.openxmlformats.org/officeDocument/2006/relationships/hyperlink" Target="https://emenscr.nesdc.go.th/viewer/view.html?id=835jKxRxoOIp45rnoE9q" TargetMode="External"/><Relationship Id="rId25" Type="http://schemas.openxmlformats.org/officeDocument/2006/relationships/hyperlink" Target="https://emenscr.nesdc.go.th/viewer/view.html?id=kwLQrro45gUGqBlOVAd9" TargetMode="External"/><Relationship Id="rId46" Type="http://schemas.openxmlformats.org/officeDocument/2006/relationships/hyperlink" Target="https://emenscr.nesdc.go.th/viewer/view.html?id=gANjQaKewjiXdXJ0QV5y" TargetMode="External"/><Relationship Id="rId67" Type="http://schemas.openxmlformats.org/officeDocument/2006/relationships/hyperlink" Target="https://emenscr.nesdc.go.th/viewer/view.html?id=WXxd2zLNlafGJe4zeoQx" TargetMode="External"/><Relationship Id="rId88" Type="http://schemas.openxmlformats.org/officeDocument/2006/relationships/hyperlink" Target="https://emenscr.nesdc.go.th/viewer/view.html?id=gA8qn4R12dtlqjy7dJQr" TargetMode="External"/><Relationship Id="rId111" Type="http://schemas.openxmlformats.org/officeDocument/2006/relationships/hyperlink" Target="https://emenscr.nesdc.go.th/viewer/view.html?id=kwGLyReNmQtRwwjRxp9E" TargetMode="External"/><Relationship Id="rId132" Type="http://schemas.openxmlformats.org/officeDocument/2006/relationships/hyperlink" Target="https://emenscr.nesdc.go.th/viewer/view.html?id=XGa0LKNnMBIQL6RgkGer" TargetMode="External"/><Relationship Id="rId153" Type="http://schemas.openxmlformats.org/officeDocument/2006/relationships/hyperlink" Target="https://emenscr.nesdc.go.th/viewer/view.html?id=XGkVW5wRQ7t01yglr98K" TargetMode="External"/><Relationship Id="rId174" Type="http://schemas.openxmlformats.org/officeDocument/2006/relationships/hyperlink" Target="https://emenscr.nesdc.go.th/viewer/view.html?id=wEl6rM33pWhn8rX07A3x" TargetMode="External"/><Relationship Id="rId195" Type="http://schemas.openxmlformats.org/officeDocument/2006/relationships/hyperlink" Target="https://emenscr.nesdc.go.th/viewer/view.html?id=z01d2BYWaBUZwqrpWm5B" TargetMode="External"/><Relationship Id="rId209" Type="http://schemas.openxmlformats.org/officeDocument/2006/relationships/hyperlink" Target="https://emenscr.nesdc.go.th/viewer/view.html?id=x06enZ4ZLGTm53Jm191y" TargetMode="External"/><Relationship Id="rId220" Type="http://schemas.openxmlformats.org/officeDocument/2006/relationships/hyperlink" Target="https://emenscr.nesdc.go.th/viewer/view.html?id=MBmelLo175CJkKW4QJV8" TargetMode="External"/><Relationship Id="rId241" Type="http://schemas.openxmlformats.org/officeDocument/2006/relationships/hyperlink" Target="https://emenscr.nesdc.go.th/viewer/view.html?id=53q9zQdBnWh0Zld5OLk1" TargetMode="External"/><Relationship Id="rId15" Type="http://schemas.openxmlformats.org/officeDocument/2006/relationships/hyperlink" Target="https://emenscr.nesdc.go.th/viewer/view.html?id=nrMQKQy6n7irV5zQ9NLN" TargetMode="External"/><Relationship Id="rId36" Type="http://schemas.openxmlformats.org/officeDocument/2006/relationships/hyperlink" Target="https://emenscr.nesdc.go.th/viewer/view.html?id=aQ9Ld6j4K3uOgnVAQX63" TargetMode="External"/><Relationship Id="rId57" Type="http://schemas.openxmlformats.org/officeDocument/2006/relationships/hyperlink" Target="https://emenscr.nesdc.go.th/viewer/view.html?id=JKxGeey6rzSoa43yyraO" TargetMode="External"/><Relationship Id="rId78" Type="http://schemas.openxmlformats.org/officeDocument/2006/relationships/hyperlink" Target="https://emenscr.nesdc.go.th/viewer/view.html?id=z0EKr71r66H4EnegVlO5" TargetMode="External"/><Relationship Id="rId99" Type="http://schemas.openxmlformats.org/officeDocument/2006/relationships/hyperlink" Target="https://emenscr.nesdc.go.th/viewer/view.html?id=53596aOMyzFz4Rd9Rqz1" TargetMode="External"/><Relationship Id="rId101" Type="http://schemas.openxmlformats.org/officeDocument/2006/relationships/hyperlink" Target="https://emenscr.nesdc.go.th/viewer/view.html?id=joXLa5E0z0UE9VrXOWJa" TargetMode="External"/><Relationship Id="rId122" Type="http://schemas.openxmlformats.org/officeDocument/2006/relationships/hyperlink" Target="https://emenscr.nesdc.go.th/viewer/view.html?id=NVdE0nw5yoUaVgK4MOpW" TargetMode="External"/><Relationship Id="rId143" Type="http://schemas.openxmlformats.org/officeDocument/2006/relationships/hyperlink" Target="https://emenscr.nesdc.go.th/viewer/view.html?id=mdGdqnkWl8fXEyOA37Z2" TargetMode="External"/><Relationship Id="rId164" Type="http://schemas.openxmlformats.org/officeDocument/2006/relationships/hyperlink" Target="https://emenscr.nesdc.go.th/viewer/view.html?id=83WYYpkpAeIpB7Q5V3Kk" TargetMode="External"/><Relationship Id="rId185" Type="http://schemas.openxmlformats.org/officeDocument/2006/relationships/hyperlink" Target="https://emenscr.nesdc.go.th/viewer/view.html?id=GjZRq80o08c00X5QrqeL" TargetMode="External"/><Relationship Id="rId4" Type="http://schemas.openxmlformats.org/officeDocument/2006/relationships/hyperlink" Target="https://emenscr.nesdc.go.th/viewer/view.html?id=mdqeAXMqpnINeWYJqo8K" TargetMode="External"/><Relationship Id="rId9" Type="http://schemas.openxmlformats.org/officeDocument/2006/relationships/hyperlink" Target="https://emenscr.nesdc.go.th/viewer/view.html?id=13KGo9qlgmizVY6mRzG7" TargetMode="External"/><Relationship Id="rId180" Type="http://schemas.openxmlformats.org/officeDocument/2006/relationships/hyperlink" Target="https://emenscr.nesdc.go.th/viewer/view.html?id=x0lK5ql2R5U7yAzKElnR" TargetMode="External"/><Relationship Id="rId210" Type="http://schemas.openxmlformats.org/officeDocument/2006/relationships/hyperlink" Target="https://emenscr.nesdc.go.th/viewer/view.html?id=43ZrE22l9mUk4NnkAndg" TargetMode="External"/><Relationship Id="rId215" Type="http://schemas.openxmlformats.org/officeDocument/2006/relationships/hyperlink" Target="https://emenscr.nesdc.go.th/viewer/view.html?id=GjWmxa101pcozZ1QgNVM" TargetMode="External"/><Relationship Id="rId236" Type="http://schemas.openxmlformats.org/officeDocument/2006/relationships/hyperlink" Target="https://emenscr.nesdc.go.th/viewer/view.html?id=9355M4nXxrCz1j8RVVgG" TargetMode="External"/><Relationship Id="rId26" Type="http://schemas.openxmlformats.org/officeDocument/2006/relationships/hyperlink" Target="https://emenscr.nesdc.go.th/viewer/view.html?id=NVE316J0wGhGqLngmeVq" TargetMode="External"/><Relationship Id="rId231" Type="http://schemas.openxmlformats.org/officeDocument/2006/relationships/hyperlink" Target="https://emenscr.nesdc.go.th/viewer/view.html?id=3308zyAW3NH3raQgQZGw" TargetMode="External"/><Relationship Id="rId47" Type="http://schemas.openxmlformats.org/officeDocument/2006/relationships/hyperlink" Target="https://emenscr.nesdc.go.th/viewer/view.html?id=mdRBkLwlwlUREwjpWAlE" TargetMode="External"/><Relationship Id="rId68" Type="http://schemas.openxmlformats.org/officeDocument/2006/relationships/hyperlink" Target="https://emenscr.nesdc.go.th/viewer/view.html?id=93aB5d2Q3EFg4RRB9e69" TargetMode="External"/><Relationship Id="rId89" Type="http://schemas.openxmlformats.org/officeDocument/2006/relationships/hyperlink" Target="https://emenscr.nesdc.go.th/viewer/view.html?id=0RBEzK5l9qHMM1wp3kdL" TargetMode="External"/><Relationship Id="rId112" Type="http://schemas.openxmlformats.org/officeDocument/2006/relationships/hyperlink" Target="https://emenscr.nesdc.go.th/viewer/view.html?id=63M8KAmYNMuzLg9W63gZ" TargetMode="External"/><Relationship Id="rId133" Type="http://schemas.openxmlformats.org/officeDocument/2006/relationships/hyperlink" Target="https://emenscr.nesdc.go.th/viewer/view.html?id=kwGneQnGWxFjANeBVOg9" TargetMode="External"/><Relationship Id="rId154" Type="http://schemas.openxmlformats.org/officeDocument/2006/relationships/hyperlink" Target="https://emenscr.nesdc.go.th/viewer/view.html?id=7MzokMlXLYfonW0gJOKB" TargetMode="External"/><Relationship Id="rId175" Type="http://schemas.openxmlformats.org/officeDocument/2006/relationships/hyperlink" Target="https://emenscr.nesdc.go.th/viewer/view.html?id=nrlGYeYAj7ueryR1pzn7" TargetMode="External"/><Relationship Id="rId196" Type="http://schemas.openxmlformats.org/officeDocument/2006/relationships/hyperlink" Target="https://emenscr.nesdc.go.th/viewer/view.html?id=23GRn9ME6pFaAzRY1gVZ" TargetMode="External"/><Relationship Id="rId200" Type="http://schemas.openxmlformats.org/officeDocument/2006/relationships/hyperlink" Target="https://emenscr.nesdc.go.th/viewer/view.html?id=eKKB723XMqI2j3YmMpWM" TargetMode="External"/><Relationship Id="rId16" Type="http://schemas.openxmlformats.org/officeDocument/2006/relationships/hyperlink" Target="https://emenscr.nesdc.go.th/viewer/view.html?id=136p0zZqlETwYoVe0ey9" TargetMode="External"/><Relationship Id="rId221" Type="http://schemas.openxmlformats.org/officeDocument/2006/relationships/hyperlink" Target="https://emenscr.nesdc.go.th/viewer/view.html?id=LAkZa16aknUp2y9kKp9G" TargetMode="External"/><Relationship Id="rId242" Type="http://schemas.openxmlformats.org/officeDocument/2006/relationships/hyperlink" Target="https://emenscr.nesdc.go.th/viewer/view.html?id=53q9zQdBnWh0Zld5OLk1" TargetMode="External"/><Relationship Id="rId37" Type="http://schemas.openxmlformats.org/officeDocument/2006/relationships/hyperlink" Target="https://emenscr.nesdc.go.th/viewer/view.html?id=7MkwkG6zpoTE6MWJyABK" TargetMode="External"/><Relationship Id="rId58" Type="http://schemas.openxmlformats.org/officeDocument/2006/relationships/hyperlink" Target="https://emenscr.nesdc.go.th/viewer/view.html?id=136NEWG0z9cAeoK3z6jQ" TargetMode="External"/><Relationship Id="rId79" Type="http://schemas.openxmlformats.org/officeDocument/2006/relationships/hyperlink" Target="https://emenscr.nesdc.go.th/viewer/view.html?id=degYkZVKwwSWw4xoaqX6" TargetMode="External"/><Relationship Id="rId102" Type="http://schemas.openxmlformats.org/officeDocument/2006/relationships/hyperlink" Target="https://emenscr.nesdc.go.th/viewer/view.html?id=935m5JL28lhgjjngmAxE" TargetMode="External"/><Relationship Id="rId123" Type="http://schemas.openxmlformats.org/officeDocument/2006/relationships/hyperlink" Target="https://emenscr.nesdc.go.th/viewer/view.html?id=lO846AKAZef9NwjEakjd" TargetMode="External"/><Relationship Id="rId144" Type="http://schemas.openxmlformats.org/officeDocument/2006/relationships/hyperlink" Target="https://emenscr.nesdc.go.th/viewer/view.html?id=NVMAaoAA9OU2pJY59L6l" TargetMode="External"/><Relationship Id="rId90" Type="http://schemas.openxmlformats.org/officeDocument/2006/relationships/hyperlink" Target="https://emenscr.nesdc.go.th/viewer/view.html?id=33wBMlERq7FVO8OQ3gla" TargetMode="External"/><Relationship Id="rId165" Type="http://schemas.openxmlformats.org/officeDocument/2006/relationships/hyperlink" Target="https://emenscr.nesdc.go.th/viewer/view.html?id=LABpg99nzETJZoGXek05" TargetMode="External"/><Relationship Id="rId186" Type="http://schemas.openxmlformats.org/officeDocument/2006/relationships/hyperlink" Target="https://emenscr.nesdc.go.th/viewer/view.html?id=o4l39eKzZyIGGLqok1KM" TargetMode="External"/><Relationship Id="rId211" Type="http://schemas.openxmlformats.org/officeDocument/2006/relationships/hyperlink" Target="https://emenscr.nesdc.go.th/viewer/view.html?id=mdA8833on7t8gY5JxERY" TargetMode="External"/><Relationship Id="rId232" Type="http://schemas.openxmlformats.org/officeDocument/2006/relationships/hyperlink" Target="https://emenscr.nesdc.go.th/viewer/view.html?id=63MaMWQN2gI5p2Ogaak1" TargetMode="External"/><Relationship Id="rId27" Type="http://schemas.openxmlformats.org/officeDocument/2006/relationships/hyperlink" Target="https://emenscr.nesdc.go.th/viewer/view.html?id=MBJK591AOXCMrjzGO91r" TargetMode="External"/><Relationship Id="rId48" Type="http://schemas.openxmlformats.org/officeDocument/2006/relationships/hyperlink" Target="https://emenscr.nesdc.go.th/viewer/view.html?id=p9pLq3jr2nc5e56kdZqx" TargetMode="External"/><Relationship Id="rId69" Type="http://schemas.openxmlformats.org/officeDocument/2006/relationships/hyperlink" Target="https://emenscr.nesdc.go.th/viewer/view.html?id=B8VWQAApmNhZN49o4epL" TargetMode="External"/><Relationship Id="rId113" Type="http://schemas.openxmlformats.org/officeDocument/2006/relationships/hyperlink" Target="https://emenscr.nesdc.go.th/viewer/view.html?id=kwGLBV8AQQfrj591gONr" TargetMode="External"/><Relationship Id="rId134" Type="http://schemas.openxmlformats.org/officeDocument/2006/relationships/hyperlink" Target="https://emenscr.nesdc.go.th/viewer/view.html?id=kwGnqdJyZkukBWn3ozoW" TargetMode="External"/><Relationship Id="rId80" Type="http://schemas.openxmlformats.org/officeDocument/2006/relationships/hyperlink" Target="https://emenscr.nesdc.go.th/viewer/view.html?id=eKVeXp9ZO8u2o8VMBzNQ" TargetMode="External"/><Relationship Id="rId155" Type="http://schemas.openxmlformats.org/officeDocument/2006/relationships/hyperlink" Target="https://emenscr.nesdc.go.th/viewer/view.html?id=7Mz1j3ExAWixdoXQm4xd" TargetMode="External"/><Relationship Id="rId176" Type="http://schemas.openxmlformats.org/officeDocument/2006/relationships/hyperlink" Target="https://emenscr.nesdc.go.th/viewer/view.html?id=13oxwBYJ6JHa1Ql0kE32" TargetMode="External"/><Relationship Id="rId197" Type="http://schemas.openxmlformats.org/officeDocument/2006/relationships/hyperlink" Target="https://emenscr.nesdc.go.th/viewer/view.html?id=qWWpAd6EKOHWa8kY1JAJ" TargetMode="External"/><Relationship Id="rId201" Type="http://schemas.openxmlformats.org/officeDocument/2006/relationships/hyperlink" Target="https://emenscr.nesdc.go.th/viewer/view.html?id=QOyz53nwqpSj3gA6rzqo" TargetMode="External"/><Relationship Id="rId222" Type="http://schemas.openxmlformats.org/officeDocument/2006/relationships/hyperlink" Target="https://emenscr.nesdc.go.th/viewer/view.html?id=KY8pJwlqz0t4pL3jz4gN" TargetMode="External"/><Relationship Id="rId243" Type="http://schemas.openxmlformats.org/officeDocument/2006/relationships/hyperlink" Target="https://emenscr.nesdc.go.th/viewer/view.html?id=nr9gMVQAj9Swnr1eR8RL" TargetMode="External"/><Relationship Id="rId17" Type="http://schemas.openxmlformats.org/officeDocument/2006/relationships/hyperlink" Target="https://emenscr.nesdc.go.th/viewer/view.html?id=p9pNVr7ZjrhgpXE80a1j" TargetMode="External"/><Relationship Id="rId38" Type="http://schemas.openxmlformats.org/officeDocument/2006/relationships/hyperlink" Target="https://emenscr.nesdc.go.th/viewer/view.html?id=QORKKO5YMnhZNmYRV7qX" TargetMode="External"/><Relationship Id="rId59" Type="http://schemas.openxmlformats.org/officeDocument/2006/relationships/hyperlink" Target="https://emenscr.nesdc.go.th/viewer/view.html?id=XGWp9KM465tWkGkZGmBV" TargetMode="External"/><Relationship Id="rId103" Type="http://schemas.openxmlformats.org/officeDocument/2006/relationships/hyperlink" Target="https://emenscr.nesdc.go.th/viewer/view.html?id=y0o1onjapNfQNpLkRey1" TargetMode="External"/><Relationship Id="rId124" Type="http://schemas.openxmlformats.org/officeDocument/2006/relationships/hyperlink" Target="https://emenscr.nesdc.go.th/viewer/view.html?id=GjYx3jz5Olh4g0YYe4mx" TargetMode="External"/><Relationship Id="rId70" Type="http://schemas.openxmlformats.org/officeDocument/2006/relationships/hyperlink" Target="https://emenscr.nesdc.go.th/viewer/view.html?id=33Gj8jXjV9IBVaj21oOQ" TargetMode="External"/><Relationship Id="rId91" Type="http://schemas.openxmlformats.org/officeDocument/2006/relationships/hyperlink" Target="https://emenscr.nesdc.go.th/viewer/view.html?id=839Y2rw21XCp2GQnjyqR" TargetMode="External"/><Relationship Id="rId145" Type="http://schemas.openxmlformats.org/officeDocument/2006/relationships/hyperlink" Target="https://emenscr.nesdc.go.th/viewer/view.html?id=deoprdeKlOCORJKXYk7x" TargetMode="External"/><Relationship Id="rId166" Type="http://schemas.openxmlformats.org/officeDocument/2006/relationships/hyperlink" Target="https://emenscr.nesdc.go.th/viewer/view.html?id=WXGkj5jl94u0xwmlBoO6" TargetMode="External"/><Relationship Id="rId187" Type="http://schemas.openxmlformats.org/officeDocument/2006/relationships/hyperlink" Target="https://emenscr.nesdc.go.th/viewer/view.html?id=gAn3AljrWNs66ol4BRn1" TargetMode="External"/><Relationship Id="rId1" Type="http://schemas.openxmlformats.org/officeDocument/2006/relationships/hyperlink" Target="https://emenscr.nesdc.go.th/viewer/view.html?id=5b1dffdfbdb2d17e2f9a1634&amp;username=ku05134011" TargetMode="External"/><Relationship Id="rId212" Type="http://schemas.openxmlformats.org/officeDocument/2006/relationships/hyperlink" Target="https://emenscr.nesdc.go.th/viewer/view.html?id=QOZVlzpXX6ILwlA3gNAZ" TargetMode="External"/><Relationship Id="rId233" Type="http://schemas.openxmlformats.org/officeDocument/2006/relationships/hyperlink" Target="https://emenscr.nesdc.go.th/viewer/view.html?id=rXZOLjq08VhMM6RwQg6Z" TargetMode="External"/><Relationship Id="rId28" Type="http://schemas.openxmlformats.org/officeDocument/2006/relationships/hyperlink" Target="https://emenscr.nesdc.go.th/viewer/view.html?id=QORVpRy0B1ie93Xg29qB" TargetMode="External"/><Relationship Id="rId49" Type="http://schemas.openxmlformats.org/officeDocument/2006/relationships/hyperlink" Target="https://emenscr.nesdc.go.th/viewer/view.html?id=EaOnBr5Gr7fyd0zkNqLp" TargetMode="External"/><Relationship Id="rId114" Type="http://schemas.openxmlformats.org/officeDocument/2006/relationships/hyperlink" Target="https://emenscr.nesdc.go.th/viewer/view.html?id=wEB41GpqG7IYlxwZpg0a" TargetMode="External"/><Relationship Id="rId60" Type="http://schemas.openxmlformats.org/officeDocument/2006/relationships/hyperlink" Target="https://emenscr.nesdc.go.th/viewer/view.html?id=x04MoljxYMhGdWqAVzKN" TargetMode="External"/><Relationship Id="rId81" Type="http://schemas.openxmlformats.org/officeDocument/2006/relationships/hyperlink" Target="https://emenscr.nesdc.go.th/viewer/view.html?id=XG3j5Rnwe0Skwk5oprXq" TargetMode="External"/><Relationship Id="rId135" Type="http://schemas.openxmlformats.org/officeDocument/2006/relationships/hyperlink" Target="https://emenscr.nesdc.go.th/viewer/view.html?id=435mxBLVWyTwRnJQn9Al" TargetMode="External"/><Relationship Id="rId156" Type="http://schemas.openxmlformats.org/officeDocument/2006/relationships/hyperlink" Target="https://emenscr.nesdc.go.th/viewer/view.html?id=MBMoX3Kx7NiWOzkXee6k" TargetMode="External"/><Relationship Id="rId177" Type="http://schemas.openxmlformats.org/officeDocument/2006/relationships/hyperlink" Target="https://emenscr.nesdc.go.th/viewer/view.html?id=x0l8kzwlZgiGrmy5AO1O" TargetMode="External"/><Relationship Id="rId198" Type="http://schemas.openxmlformats.org/officeDocument/2006/relationships/hyperlink" Target="https://emenscr.nesdc.go.th/viewer/view.html?id=7MM8aNE6m4TxljlkQ48G" TargetMode="External"/><Relationship Id="rId202" Type="http://schemas.openxmlformats.org/officeDocument/2006/relationships/hyperlink" Target="https://emenscr.nesdc.go.th/viewer/view.html?id=rX27pV6AOwfwmpe4AXN0" TargetMode="External"/><Relationship Id="rId223" Type="http://schemas.openxmlformats.org/officeDocument/2006/relationships/hyperlink" Target="https://emenscr.nesdc.go.th/viewer/view.html?id=NVdBQyGJjXHL7XQK33zL" TargetMode="External"/><Relationship Id="rId244" Type="http://schemas.openxmlformats.org/officeDocument/2006/relationships/hyperlink" Target="https://emenscr.nesdc.go.th/viewer/view.html?id=nr9gMVQAj9Swnr1eR8RL" TargetMode="External"/><Relationship Id="rId18" Type="http://schemas.openxmlformats.org/officeDocument/2006/relationships/hyperlink" Target="https://emenscr.nesdc.go.th/viewer/view.html?id=NVE2JJZy9pfznpjq6Bd4" TargetMode="External"/><Relationship Id="rId39" Type="http://schemas.openxmlformats.org/officeDocument/2006/relationships/hyperlink" Target="https://emenscr.nesdc.go.th/viewer/view.html?id=gANWJGrBgpFLQJ98ykRX" TargetMode="External"/><Relationship Id="rId50" Type="http://schemas.openxmlformats.org/officeDocument/2006/relationships/hyperlink" Target="https://emenscr.nesdc.go.th/viewer/view.html?id=z08WgOVBG1cKM7WN9Lk7" TargetMode="External"/><Relationship Id="rId104" Type="http://schemas.openxmlformats.org/officeDocument/2006/relationships/hyperlink" Target="https://emenscr.nesdc.go.th/viewer/view.html?id=z0wz7Gp1kKU912p6M4LZ" TargetMode="External"/><Relationship Id="rId125" Type="http://schemas.openxmlformats.org/officeDocument/2006/relationships/hyperlink" Target="https://emenscr.nesdc.go.th/viewer/view.html?id=o4aE1lONxQfok67Y7rJq" TargetMode="External"/><Relationship Id="rId146" Type="http://schemas.openxmlformats.org/officeDocument/2006/relationships/hyperlink" Target="https://emenscr.nesdc.go.th/viewer/view.html?id=deoE00KYMOTyJyrpJqBV" TargetMode="External"/><Relationship Id="rId167" Type="http://schemas.openxmlformats.org/officeDocument/2006/relationships/hyperlink" Target="https://emenscr.nesdc.go.th/viewer/view.html?id=EaQq9NzOgecyqnNA9Wo8" TargetMode="External"/><Relationship Id="rId188" Type="http://schemas.openxmlformats.org/officeDocument/2006/relationships/hyperlink" Target="https://emenscr.nesdc.go.th/viewer/view.html?id=53rGwZNpW7SeXwwgGn26" TargetMode="External"/><Relationship Id="rId71" Type="http://schemas.openxmlformats.org/officeDocument/2006/relationships/hyperlink" Target="https://emenscr.nesdc.go.th/viewer/view.html?id=qWzrL4gMxqi9adVAdKqx" TargetMode="External"/><Relationship Id="rId92" Type="http://schemas.openxmlformats.org/officeDocument/2006/relationships/hyperlink" Target="https://emenscr.nesdc.go.th/viewer/view.html?id=7M4mLy8QwLs2XMZOG1w4" TargetMode="External"/><Relationship Id="rId213" Type="http://schemas.openxmlformats.org/officeDocument/2006/relationships/hyperlink" Target="https://emenscr.nesdc.go.th/viewer/view.html?id=83jeXnRzgJhBX7yEmay1" TargetMode="External"/><Relationship Id="rId234" Type="http://schemas.openxmlformats.org/officeDocument/2006/relationships/hyperlink" Target="https://emenscr.nesdc.go.th/viewer/view.html?id=A3aw6pjrOLCOV5zwV1J1" TargetMode="External"/><Relationship Id="rId2" Type="http://schemas.openxmlformats.org/officeDocument/2006/relationships/hyperlink" Target="https://emenscr.nesdc.go.th/viewer/view.html?id=p9NgZnJ53pHoV7o50krL" TargetMode="External"/><Relationship Id="rId29" Type="http://schemas.openxmlformats.org/officeDocument/2006/relationships/hyperlink" Target="https://emenscr.nesdc.go.th/viewer/view.html?id=deGGqGA3AXUKRLjjX3ea" TargetMode="External"/><Relationship Id="rId40" Type="http://schemas.openxmlformats.org/officeDocument/2006/relationships/hyperlink" Target="https://emenscr.nesdc.go.th/viewer/view.html?id=Z6zWGoA8ZoU3nRErZXpM" TargetMode="External"/><Relationship Id="rId115" Type="http://schemas.openxmlformats.org/officeDocument/2006/relationships/hyperlink" Target="https://emenscr.nesdc.go.th/viewer/view.html?id=JKVxRyAMnrhJzkKlqgol" TargetMode="External"/><Relationship Id="rId136" Type="http://schemas.openxmlformats.org/officeDocument/2006/relationships/hyperlink" Target="https://emenscr.nesdc.go.th/viewer/view.html?id=XGa9L3rJnxszKp4Lkeyz" TargetMode="External"/><Relationship Id="rId157" Type="http://schemas.openxmlformats.org/officeDocument/2006/relationships/hyperlink" Target="https://emenscr.nesdc.go.th/viewer/view.html?id=13R1RN5MEXTneaEQGkOl" TargetMode="External"/><Relationship Id="rId178" Type="http://schemas.openxmlformats.org/officeDocument/2006/relationships/hyperlink" Target="https://emenscr.nesdc.go.th/viewer/view.html?id=WXGGe2WRl9F8xrY2YBNR" TargetMode="External"/><Relationship Id="rId61" Type="http://schemas.openxmlformats.org/officeDocument/2006/relationships/hyperlink" Target="https://emenscr.nesdc.go.th/viewer/view.html?id=83mVKX9BpkFredJnlEOO" TargetMode="External"/><Relationship Id="rId82" Type="http://schemas.openxmlformats.org/officeDocument/2006/relationships/hyperlink" Target="https://emenscr.nesdc.go.th/viewer/view.html?id=Oo3B40NoqGu3Y3ALdRjG" TargetMode="External"/><Relationship Id="rId199" Type="http://schemas.openxmlformats.org/officeDocument/2006/relationships/hyperlink" Target="https://emenscr.nesdc.go.th/viewer/view.html?id=Y77pzzrXanfYRwRZLX75" TargetMode="External"/><Relationship Id="rId203" Type="http://schemas.openxmlformats.org/officeDocument/2006/relationships/hyperlink" Target="https://emenscr.nesdc.go.th/viewer/view.html?id=p93rlMJMEjHOVlqZJ9xY" TargetMode="External"/><Relationship Id="rId19" Type="http://schemas.openxmlformats.org/officeDocument/2006/relationships/hyperlink" Target="https://emenscr.nesdc.go.th/viewer/view.html?id=136pOMZlEKFZLlO9NYR8" TargetMode="External"/><Relationship Id="rId224" Type="http://schemas.openxmlformats.org/officeDocument/2006/relationships/hyperlink" Target="https://emenscr.nesdc.go.th/viewer/view.html?id=qWjZ72n8p6s182292gxE" TargetMode="External"/><Relationship Id="rId245" Type="http://schemas.openxmlformats.org/officeDocument/2006/relationships/hyperlink" Target="https://emenscr.nesdc.go.th/viewer/view.html?id=gAEE431KaaUX60VKeOXp" TargetMode="External"/><Relationship Id="rId30" Type="http://schemas.openxmlformats.org/officeDocument/2006/relationships/hyperlink" Target="https://emenscr.nesdc.go.th/viewer/view.html?id=nrMMRMB3EKfqm8z8OAAa" TargetMode="External"/><Relationship Id="rId105" Type="http://schemas.openxmlformats.org/officeDocument/2006/relationships/hyperlink" Target="https://emenscr.nesdc.go.th/viewer/view.html?id=wEB9Wrq879HnBw64QO2J" TargetMode="External"/><Relationship Id="rId126" Type="http://schemas.openxmlformats.org/officeDocument/2006/relationships/hyperlink" Target="https://emenscr.nesdc.go.th/viewer/view.html?id=deOgmeqL2BUok0lQlZpp" TargetMode="External"/><Relationship Id="rId147" Type="http://schemas.openxmlformats.org/officeDocument/2006/relationships/hyperlink" Target="https://emenscr.nesdc.go.th/viewer/view.html?id=53zLlQp4kjhBlRxWp1nW" TargetMode="External"/><Relationship Id="rId168" Type="http://schemas.openxmlformats.org/officeDocument/2006/relationships/hyperlink" Target="https://emenscr.nesdc.go.th/viewer/view.html?id=634qYN4qRdf5MAE2mxEa" TargetMode="External"/><Relationship Id="rId51" Type="http://schemas.openxmlformats.org/officeDocument/2006/relationships/hyperlink" Target="https://emenscr.nesdc.go.th/viewer/view.html?id=qWzMXLkdQ9iqN6nYYxxo" TargetMode="External"/><Relationship Id="rId72" Type="http://schemas.openxmlformats.org/officeDocument/2006/relationships/hyperlink" Target="https://emenscr.nesdc.go.th/viewer/view.html?id=QORyVAjpgKUKjqzLeKWW" TargetMode="External"/><Relationship Id="rId93" Type="http://schemas.openxmlformats.org/officeDocument/2006/relationships/hyperlink" Target="https://emenscr.nesdc.go.th/viewer/view.html?id=KYdGmyZGOxtaZ9RgrAzN" TargetMode="External"/><Relationship Id="rId189" Type="http://schemas.openxmlformats.org/officeDocument/2006/relationships/hyperlink" Target="https://emenscr.nesdc.go.th/viewer/view.html?id=53rGVZWRNLHMEQRXEp6A" TargetMode="External"/><Relationship Id="rId3" Type="http://schemas.openxmlformats.org/officeDocument/2006/relationships/hyperlink" Target="https://emenscr.nesdc.go.th/viewer/view.html?id=43pegZxK8xhyNA08qVZn" TargetMode="External"/><Relationship Id="rId214" Type="http://schemas.openxmlformats.org/officeDocument/2006/relationships/hyperlink" Target="https://emenscr.nesdc.go.th/viewer/view.html?id=OoQAxXR8JlF2eo8WMm1k" TargetMode="External"/><Relationship Id="rId235" Type="http://schemas.openxmlformats.org/officeDocument/2006/relationships/hyperlink" Target="https://emenscr.nesdc.go.th/viewer/view.html?id=kwGGXmzAAwfk9pXYYKJq" TargetMode="External"/><Relationship Id="rId116" Type="http://schemas.openxmlformats.org/officeDocument/2006/relationships/hyperlink" Target="https://emenscr.nesdc.go.th/viewer/view.html?id=13M6gJGwQ7TnWwOrgkK2" TargetMode="External"/><Relationship Id="rId137" Type="http://schemas.openxmlformats.org/officeDocument/2006/relationships/hyperlink" Target="https://emenscr.nesdc.go.th/viewer/view.html?id=A3ad9Kl8m0IYezoyXAZB" TargetMode="External"/><Relationship Id="rId158" Type="http://schemas.openxmlformats.org/officeDocument/2006/relationships/hyperlink" Target="https://emenscr.nesdc.go.th/viewer/view.html?id=23Jw7w6RRxUNQY7xkk8x" TargetMode="External"/><Relationship Id="rId20" Type="http://schemas.openxmlformats.org/officeDocument/2006/relationships/hyperlink" Target="https://emenscr.nesdc.go.th/viewer/view.html?id=33GMWxJREmcJrkd0NQyl" TargetMode="External"/><Relationship Id="rId41" Type="http://schemas.openxmlformats.org/officeDocument/2006/relationships/hyperlink" Target="https://emenscr.nesdc.go.th/viewer/view.html?id=NVEjnnRqQ7c3xnVdEj8V" TargetMode="External"/><Relationship Id="rId62" Type="http://schemas.openxmlformats.org/officeDocument/2006/relationships/hyperlink" Target="https://emenscr.nesdc.go.th/viewer/view.html?id=LAxX8J5OjqSpK2R1jgG3" TargetMode="External"/><Relationship Id="rId83" Type="http://schemas.openxmlformats.org/officeDocument/2006/relationships/hyperlink" Target="https://emenscr.nesdc.go.th/viewer/view.html?id=KYdEZdndMNI0GXllnJAN" TargetMode="External"/><Relationship Id="rId179" Type="http://schemas.openxmlformats.org/officeDocument/2006/relationships/hyperlink" Target="https://emenscr.nesdc.go.th/viewer/view.html?id=y0lYKd89y8t8ROwlJQGg" TargetMode="External"/><Relationship Id="rId190" Type="http://schemas.openxmlformats.org/officeDocument/2006/relationships/hyperlink" Target="https://emenscr.nesdc.go.th/viewer/view.html?id=o4lpnE2zWLiqV3eGwy4R" TargetMode="External"/><Relationship Id="rId204" Type="http://schemas.openxmlformats.org/officeDocument/2006/relationships/hyperlink" Target="https://emenscr.nesdc.go.th/viewer/view.html?id=Y7RN743NmjHgoqm8Jx5O" TargetMode="External"/><Relationship Id="rId225" Type="http://schemas.openxmlformats.org/officeDocument/2006/relationships/hyperlink" Target="https://emenscr.nesdc.go.th/viewer/view.html?id=RdWaAY7JAliM83JpAE5r" TargetMode="External"/><Relationship Id="rId246" Type="http://schemas.openxmlformats.org/officeDocument/2006/relationships/hyperlink" Target="https://emenscr.nesdc.go.th/viewer/view.html?id=gAEE431KaaUX60VKeOXp" TargetMode="External"/><Relationship Id="rId106" Type="http://schemas.openxmlformats.org/officeDocument/2006/relationships/hyperlink" Target="https://emenscr.nesdc.go.th/viewer/view.html?id=OorO87GjyKfaw7nN50Mq" TargetMode="External"/><Relationship Id="rId127" Type="http://schemas.openxmlformats.org/officeDocument/2006/relationships/hyperlink" Target="https://emenscr.nesdc.go.th/viewer/view.html?id=GjY9gLOrx4t1AQEq2BJq" TargetMode="External"/><Relationship Id="rId10" Type="http://schemas.openxmlformats.org/officeDocument/2006/relationships/hyperlink" Target="https://emenscr.nesdc.go.th/viewer/view.html?id=NVjBZQlaJmCE1pYrl4Yp" TargetMode="External"/><Relationship Id="rId31" Type="http://schemas.openxmlformats.org/officeDocument/2006/relationships/hyperlink" Target="https://emenscr.nesdc.go.th/viewer/view.html?id=33GGMY48m2i3MJmjndGA" TargetMode="External"/><Relationship Id="rId52" Type="http://schemas.openxmlformats.org/officeDocument/2006/relationships/hyperlink" Target="https://emenscr.nesdc.go.th/viewer/view.html?id=gANJBZQVm7hLQJ98y152" TargetMode="External"/><Relationship Id="rId73" Type="http://schemas.openxmlformats.org/officeDocument/2006/relationships/hyperlink" Target="https://emenscr.nesdc.go.th/viewer/view.html?id=RdgdjNY1JMH9zk5A4dx5" TargetMode="External"/><Relationship Id="rId94" Type="http://schemas.openxmlformats.org/officeDocument/2006/relationships/hyperlink" Target="https://emenscr.nesdc.go.th/viewer/view.html?id=OoWEpQMAw6F3VodpRm12" TargetMode="External"/><Relationship Id="rId148" Type="http://schemas.openxmlformats.org/officeDocument/2006/relationships/hyperlink" Target="https://emenscr.nesdc.go.th/viewer/view.html?id=53zLzQldOzhYABQzaN8G" TargetMode="External"/><Relationship Id="rId169" Type="http://schemas.openxmlformats.org/officeDocument/2006/relationships/hyperlink" Target="https://emenscr.nesdc.go.th/viewer/view.html?id=7M9qAaXNyytN9GqrJLqJ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rXZx2Q46o5hn33onLNkw" TargetMode="External"/><Relationship Id="rId21" Type="http://schemas.openxmlformats.org/officeDocument/2006/relationships/hyperlink" Target="https://emenscr.nesdc.go.th/viewer/view.html?id=0RGopN5NG7TY6dxyZAqL" TargetMode="External"/><Relationship Id="rId42" Type="http://schemas.openxmlformats.org/officeDocument/2006/relationships/hyperlink" Target="https://emenscr.nesdc.go.th/viewer/view.html?id=5cb6a9b6a6ce3a3febe8d2fa&amp;username=mots04031" TargetMode="External"/><Relationship Id="rId63" Type="http://schemas.openxmlformats.org/officeDocument/2006/relationships/hyperlink" Target="https://emenscr.nesdc.go.th/viewer/view.html?id=QORA2a1r0rCaqA0YAxma" TargetMode="External"/><Relationship Id="rId84" Type="http://schemas.openxmlformats.org/officeDocument/2006/relationships/hyperlink" Target="https://emenscr.nesdc.go.th/viewer/view.html?id=Y72nNpL83nHloMO8ANX7" TargetMode="External"/><Relationship Id="rId138" Type="http://schemas.openxmlformats.org/officeDocument/2006/relationships/hyperlink" Target="https://emenscr.nesdc.go.th/viewer/view.html?id=0R59mX60d0frLX6WXV0d" TargetMode="External"/><Relationship Id="rId159" Type="http://schemas.openxmlformats.org/officeDocument/2006/relationships/hyperlink" Target="https://emenscr.nesdc.go.th/viewer/view.html?id=nrldw2Y9m2SVaZo8O6Jg" TargetMode="External"/><Relationship Id="rId170" Type="http://schemas.openxmlformats.org/officeDocument/2006/relationships/hyperlink" Target="https://emenscr.nesdc.go.th/viewer/view.html?id=gAnEQLGZWJIXqBgwjGJY" TargetMode="External"/><Relationship Id="rId191" Type="http://schemas.openxmlformats.org/officeDocument/2006/relationships/hyperlink" Target="https://emenscr.nesdc.go.th/viewer/view.html?id=gAnW0MeLYzuQX8Nygw6q" TargetMode="External"/><Relationship Id="rId205" Type="http://schemas.openxmlformats.org/officeDocument/2006/relationships/hyperlink" Target="https://emenscr.nesdc.go.th/viewer/view.html?id=GjRWV39VEaIB3mAqY98V" TargetMode="External"/><Relationship Id="rId226" Type="http://schemas.openxmlformats.org/officeDocument/2006/relationships/hyperlink" Target="https://emenscr.nesdc.go.th/viewer/view.html?id=7MgeyXgnLRtxdNnm6MAO" TargetMode="External"/><Relationship Id="rId107" Type="http://schemas.openxmlformats.org/officeDocument/2006/relationships/hyperlink" Target="https://emenscr.nesdc.go.th/viewer/view.html?id=GjYnggeEn8HBNWZmY2Ba" TargetMode="External"/><Relationship Id="rId11" Type="http://schemas.openxmlformats.org/officeDocument/2006/relationships/hyperlink" Target="https://emenscr.nesdc.go.th/viewer/view.html?id=93ayR8EdJlTdeM9yqx2K" TargetMode="External"/><Relationship Id="rId32" Type="http://schemas.openxmlformats.org/officeDocument/2006/relationships/hyperlink" Target="https://emenscr.nesdc.go.th/viewer/view.html?id=7Mkk1KwlXVuerE91nyee" TargetMode="External"/><Relationship Id="rId53" Type="http://schemas.openxmlformats.org/officeDocument/2006/relationships/hyperlink" Target="https://emenscr.nesdc.go.th/viewer/view.html?id=jogLVR8ekwSKyKGa013Z" TargetMode="External"/><Relationship Id="rId74" Type="http://schemas.openxmlformats.org/officeDocument/2006/relationships/hyperlink" Target="https://emenscr.nesdc.go.th/viewer/view.html?id=638kkgnoXBcedxwJEEak" TargetMode="External"/><Relationship Id="rId128" Type="http://schemas.openxmlformats.org/officeDocument/2006/relationships/hyperlink" Target="https://emenscr.nesdc.go.th/viewer/view.html?id=13Md6d17ddTaW6RkKz33" TargetMode="External"/><Relationship Id="rId149" Type="http://schemas.openxmlformats.org/officeDocument/2006/relationships/hyperlink" Target="https://emenscr.nesdc.go.th/viewer/view.html?id=B8M7mQddK3im1RG6JXZx" TargetMode="External"/><Relationship Id="rId5" Type="http://schemas.openxmlformats.org/officeDocument/2006/relationships/hyperlink" Target="https://emenscr.nesdc.go.th/viewer/view.html?id=JKZ9JkNd20IBemgA5r4A" TargetMode="External"/><Relationship Id="rId95" Type="http://schemas.openxmlformats.org/officeDocument/2006/relationships/hyperlink" Target="https://emenscr.nesdc.go.th/viewer/view.html?id=LArLozd6pOIY6nBjqn1X" TargetMode="External"/><Relationship Id="rId160" Type="http://schemas.openxmlformats.org/officeDocument/2006/relationships/hyperlink" Target="https://emenscr.nesdc.go.th/viewer/view.html?id=p9l4oon44ZhVQmR08V2V" TargetMode="External"/><Relationship Id="rId181" Type="http://schemas.openxmlformats.org/officeDocument/2006/relationships/hyperlink" Target="https://emenscr.nesdc.go.th/viewer/view.html?id=43d6A5AX9ACWGArpQK4W" TargetMode="External"/><Relationship Id="rId216" Type="http://schemas.openxmlformats.org/officeDocument/2006/relationships/hyperlink" Target="https://emenscr.nesdc.go.th/viewer/view.html?id=338N9GK4EOiWJe9ylRX7" TargetMode="External"/><Relationship Id="rId237" Type="http://schemas.openxmlformats.org/officeDocument/2006/relationships/hyperlink" Target="https://emenscr.nesdc.go.th/viewer/view.html?id=JKVVdMVo4rSEzw5xxpAV" TargetMode="External"/><Relationship Id="rId22" Type="http://schemas.openxmlformats.org/officeDocument/2006/relationships/hyperlink" Target="https://emenscr.nesdc.go.th/viewer/view.html?id=136pr4JwMQhZLlO9NY4n" TargetMode="External"/><Relationship Id="rId43" Type="http://schemas.openxmlformats.org/officeDocument/2006/relationships/hyperlink" Target="https://emenscr.nesdc.go.th/viewer/view.html?id=136BEkRdalfnynK90rgz" TargetMode="External"/><Relationship Id="rId64" Type="http://schemas.openxmlformats.org/officeDocument/2006/relationships/hyperlink" Target="https://emenscr.nesdc.go.th/viewer/view.html?id=y0684VpKJ2Foxk1NMqla" TargetMode="External"/><Relationship Id="rId118" Type="http://schemas.openxmlformats.org/officeDocument/2006/relationships/hyperlink" Target="https://emenscr.nesdc.go.th/viewer/view.html?id=535G315aBXs8zM3aJYk2" TargetMode="External"/><Relationship Id="rId139" Type="http://schemas.openxmlformats.org/officeDocument/2006/relationships/hyperlink" Target="https://emenscr.nesdc.go.th/viewer/view.html?id=835eR4Bn6WC8MQ7y1Jnd" TargetMode="External"/><Relationship Id="rId85" Type="http://schemas.openxmlformats.org/officeDocument/2006/relationships/hyperlink" Target="https://emenscr.nesdc.go.th/viewer/view.html?id=aQ20XyNaX1uVAE5ZZVdN" TargetMode="External"/><Relationship Id="rId150" Type="http://schemas.openxmlformats.org/officeDocument/2006/relationships/hyperlink" Target="https://emenscr.nesdc.go.th/viewer/view.html?id=z0j4dWyGEpUMNp3GklqV" TargetMode="External"/><Relationship Id="rId171" Type="http://schemas.openxmlformats.org/officeDocument/2006/relationships/hyperlink" Target="https://emenscr.nesdc.go.th/viewer/view.html?id=rXl8B1KpN1iZ6Gro20e9" TargetMode="External"/><Relationship Id="rId192" Type="http://schemas.openxmlformats.org/officeDocument/2006/relationships/hyperlink" Target="https://emenscr.nesdc.go.th/viewer/view.html?id=NVo4ar77roU3ZLlR4MJp" TargetMode="External"/><Relationship Id="rId206" Type="http://schemas.openxmlformats.org/officeDocument/2006/relationships/hyperlink" Target="https://emenscr.nesdc.go.th/viewer/view.html?id=XGRo2x8BKmfWEV58xy2j" TargetMode="External"/><Relationship Id="rId227" Type="http://schemas.openxmlformats.org/officeDocument/2006/relationships/hyperlink" Target="https://emenscr.nesdc.go.th/viewer/view.html?id=kwGl4kGV1RfopVOJA6yO" TargetMode="External"/><Relationship Id="rId12" Type="http://schemas.openxmlformats.org/officeDocument/2006/relationships/hyperlink" Target="https://emenscr.nesdc.go.th/viewer/view.html?id=QOREBkdgB4uW0koKpKod" TargetMode="External"/><Relationship Id="rId33" Type="http://schemas.openxmlformats.org/officeDocument/2006/relationships/hyperlink" Target="https://emenscr.nesdc.go.th/viewer/view.html?id=23qYw4jWJpSgp40ZnWwz" TargetMode="External"/><Relationship Id="rId108" Type="http://schemas.openxmlformats.org/officeDocument/2006/relationships/hyperlink" Target="https://emenscr.nesdc.go.th/viewer/view.html?id=qWjMzNYZMrFGoWJkR6OY" TargetMode="External"/><Relationship Id="rId129" Type="http://schemas.openxmlformats.org/officeDocument/2006/relationships/hyperlink" Target="https://emenscr.nesdc.go.th/viewer/view.html?id=NVdlJ7QAQZFE098ezWBj" TargetMode="External"/><Relationship Id="rId54" Type="http://schemas.openxmlformats.org/officeDocument/2006/relationships/hyperlink" Target="https://emenscr.nesdc.go.th/viewer/view.html?id=7Mk8Nm2GqkUE6MWJJw6j" TargetMode="External"/><Relationship Id="rId75" Type="http://schemas.openxmlformats.org/officeDocument/2006/relationships/hyperlink" Target="https://emenscr.nesdc.go.th/viewer/view.html?id=kwL2wE7B0Qf8jeLGnV4g" TargetMode="External"/><Relationship Id="rId96" Type="http://schemas.openxmlformats.org/officeDocument/2006/relationships/hyperlink" Target="https://emenscr.nesdc.go.th/viewer/view.html?id=p9QB2ReR74fOLeK8Rr6N" TargetMode="External"/><Relationship Id="rId140" Type="http://schemas.openxmlformats.org/officeDocument/2006/relationships/hyperlink" Target="https://emenscr.nesdc.go.th/viewer/view.html?id=gA4w9oa0Ryt0pAnjQJXW" TargetMode="External"/><Relationship Id="rId161" Type="http://schemas.openxmlformats.org/officeDocument/2006/relationships/hyperlink" Target="https://emenscr.nesdc.go.th/viewer/view.html?id=B8kod7nx4JUzJ2pdqqkw" TargetMode="External"/><Relationship Id="rId182" Type="http://schemas.openxmlformats.org/officeDocument/2006/relationships/hyperlink" Target="https://emenscr.nesdc.go.th/viewer/view.html?id=83W0kBjrmacA5jmznaQL" TargetMode="External"/><Relationship Id="rId217" Type="http://schemas.openxmlformats.org/officeDocument/2006/relationships/hyperlink" Target="https://emenscr.nesdc.go.th/viewer/view.html?id=WXVRXV27plfOd86R0Ojo" TargetMode="External"/><Relationship Id="rId6" Type="http://schemas.openxmlformats.org/officeDocument/2006/relationships/hyperlink" Target="https://emenscr.nesdc.go.th/viewer/view.html?id=33A6y1p1adfnEQewynVA" TargetMode="External"/><Relationship Id="rId238" Type="http://schemas.openxmlformats.org/officeDocument/2006/relationships/hyperlink" Target="https://emenscr.nesdc.go.th/viewer/view.html?id=A3aaYl4QeACjGrVJ21WG" TargetMode="External"/><Relationship Id="rId23" Type="http://schemas.openxmlformats.org/officeDocument/2006/relationships/hyperlink" Target="https://emenscr.nesdc.go.th/viewer/view.html?id=kwLQrro45gUGqBlOVAd9" TargetMode="External"/><Relationship Id="rId119" Type="http://schemas.openxmlformats.org/officeDocument/2006/relationships/hyperlink" Target="https://emenscr.nesdc.go.th/viewer/view.html?id=235q3pNgl9fg8Gxm25l9" TargetMode="External"/><Relationship Id="rId44" Type="http://schemas.openxmlformats.org/officeDocument/2006/relationships/hyperlink" Target="https://emenscr.nesdc.go.th/viewer/view.html?id=gANjQaKewjiXdXJ0QV5y" TargetMode="External"/><Relationship Id="rId65" Type="http://schemas.openxmlformats.org/officeDocument/2006/relationships/hyperlink" Target="https://emenscr.nesdc.go.th/viewer/view.html?id=WXxd2zLNlafGJe4zeoQx" TargetMode="External"/><Relationship Id="rId86" Type="http://schemas.openxmlformats.org/officeDocument/2006/relationships/hyperlink" Target="https://emenscr.nesdc.go.th/viewer/view.html?id=OoW4jorMJAFeMXrAnGQO" TargetMode="External"/><Relationship Id="rId130" Type="http://schemas.openxmlformats.org/officeDocument/2006/relationships/hyperlink" Target="https://emenscr.nesdc.go.th/viewer/view.html?id=GjYXp2ZJa5TY1l727LgJ" TargetMode="External"/><Relationship Id="rId151" Type="http://schemas.openxmlformats.org/officeDocument/2006/relationships/hyperlink" Target="https://emenscr.nesdc.go.th/viewer/view.html?id=x0a9X7ox2pTEMga2kN9m" TargetMode="External"/><Relationship Id="rId172" Type="http://schemas.openxmlformats.org/officeDocument/2006/relationships/hyperlink" Target="https://emenscr.nesdc.go.th/viewer/view.html?id=kwlOp20K6es28LdWXJwQ" TargetMode="External"/><Relationship Id="rId193" Type="http://schemas.openxmlformats.org/officeDocument/2006/relationships/hyperlink" Target="https://emenscr.nesdc.go.th/viewer/view.html?id=0RVoZrZyO1S2Q8n5n3Nj" TargetMode="External"/><Relationship Id="rId207" Type="http://schemas.openxmlformats.org/officeDocument/2006/relationships/hyperlink" Target="https://emenscr.nesdc.go.th/viewer/view.html?id=53RdMXJoo8iNN7ErEXOa" TargetMode="External"/><Relationship Id="rId228" Type="http://schemas.openxmlformats.org/officeDocument/2006/relationships/hyperlink" Target="https://emenscr.nesdc.go.th/viewer/view.html?id=GjY3LoRRYNFV2Y7knLrY" TargetMode="External"/><Relationship Id="rId13" Type="http://schemas.openxmlformats.org/officeDocument/2006/relationships/hyperlink" Target="https://emenscr.nesdc.go.th/viewer/view.html?id=nrMQKQy6n7irV5zQ9NLN" TargetMode="External"/><Relationship Id="rId109" Type="http://schemas.openxmlformats.org/officeDocument/2006/relationships/hyperlink" Target="https://emenscr.nesdc.go.th/viewer/view.html?id=B8Qyd8QXBLc7NZdnM93M" TargetMode="External"/><Relationship Id="rId34" Type="http://schemas.openxmlformats.org/officeDocument/2006/relationships/hyperlink" Target="https://emenscr.nesdc.go.th/viewer/view.html?id=aQ9Ld6j4K3uOgnVAQX63" TargetMode="External"/><Relationship Id="rId55" Type="http://schemas.openxmlformats.org/officeDocument/2006/relationships/hyperlink" Target="https://emenscr.nesdc.go.th/viewer/view.html?id=JKxGeey6rzSoa43yyraO" TargetMode="External"/><Relationship Id="rId76" Type="http://schemas.openxmlformats.org/officeDocument/2006/relationships/hyperlink" Target="https://emenscr.nesdc.go.th/viewer/view.html?id=z0EKr71r66H4EnegVlO5" TargetMode="External"/><Relationship Id="rId97" Type="http://schemas.openxmlformats.org/officeDocument/2006/relationships/hyperlink" Target="https://emenscr.nesdc.go.th/viewer/view.html?id=rXZaRLMrGMSn5p3oaE7A" TargetMode="External"/><Relationship Id="rId120" Type="http://schemas.openxmlformats.org/officeDocument/2006/relationships/hyperlink" Target="https://emenscr.nesdc.go.th/viewer/view.html?id=QO9RO1YgK3fA89WQOGNL" TargetMode="External"/><Relationship Id="rId141" Type="http://schemas.openxmlformats.org/officeDocument/2006/relationships/hyperlink" Target="https://emenscr.nesdc.go.th/viewer/view.html?id=p9Qa49d1A8hkOZyoj8x9" TargetMode="External"/><Relationship Id="rId7" Type="http://schemas.openxmlformats.org/officeDocument/2006/relationships/hyperlink" Target="https://emenscr.nesdc.go.th/viewer/view.html?id=13KGo9qlgmizVY6mRzG7" TargetMode="External"/><Relationship Id="rId162" Type="http://schemas.openxmlformats.org/officeDocument/2006/relationships/hyperlink" Target="https://emenscr.nesdc.go.th/viewer/view.html?id=Y76GyBd9xJtk0djYpprW" TargetMode="External"/><Relationship Id="rId183" Type="http://schemas.openxmlformats.org/officeDocument/2006/relationships/hyperlink" Target="https://emenscr.nesdc.go.th/viewer/view.html?id=y0lYXlkLqdIaAwRXj108" TargetMode="External"/><Relationship Id="rId218" Type="http://schemas.openxmlformats.org/officeDocument/2006/relationships/hyperlink" Target="https://emenscr.nesdc.go.th/viewer/view.html?id=z07eLVlpygHjnxWjRV1x" TargetMode="External"/><Relationship Id="rId239" Type="http://schemas.openxmlformats.org/officeDocument/2006/relationships/hyperlink" Target="https://emenscr.nesdc.go.th/viewer/view.html?id=2355x3yjQ1IlXVBVmWQW" TargetMode="External"/><Relationship Id="rId24" Type="http://schemas.openxmlformats.org/officeDocument/2006/relationships/hyperlink" Target="https://emenscr.nesdc.go.th/viewer/view.html?id=NVE316J0wGhGqLngmeVq" TargetMode="External"/><Relationship Id="rId45" Type="http://schemas.openxmlformats.org/officeDocument/2006/relationships/hyperlink" Target="https://emenscr.nesdc.go.th/viewer/view.html?id=mdRBkLwlwlUREwjpWAlE" TargetMode="External"/><Relationship Id="rId66" Type="http://schemas.openxmlformats.org/officeDocument/2006/relationships/hyperlink" Target="https://emenscr.nesdc.go.th/viewer/view.html?id=93aB5d2Q3EFg4RRB9e69" TargetMode="External"/><Relationship Id="rId87" Type="http://schemas.openxmlformats.org/officeDocument/2006/relationships/hyperlink" Target="https://emenscr.nesdc.go.th/viewer/view.html?id=OoWGNjMVEEheOLaNWglX" TargetMode="External"/><Relationship Id="rId110" Type="http://schemas.openxmlformats.org/officeDocument/2006/relationships/hyperlink" Target="https://emenscr.nesdc.go.th/viewer/view.html?id=kwGzng9NJOSn9o5xey8G" TargetMode="External"/><Relationship Id="rId131" Type="http://schemas.openxmlformats.org/officeDocument/2006/relationships/hyperlink" Target="https://emenscr.nesdc.go.th/viewer/view.html?id=eKd0B6kx0AI2rNm9mBYl" TargetMode="External"/><Relationship Id="rId152" Type="http://schemas.openxmlformats.org/officeDocument/2006/relationships/hyperlink" Target="https://emenscr.nesdc.go.th/viewer/view.html?id=WX8YzgVLpafjOEWJx2ym" TargetMode="External"/><Relationship Id="rId173" Type="http://schemas.openxmlformats.org/officeDocument/2006/relationships/hyperlink" Target="https://emenscr.nesdc.go.th/viewer/view.html?id=83WnOqWLx1ipLjQBldye" TargetMode="External"/><Relationship Id="rId194" Type="http://schemas.openxmlformats.org/officeDocument/2006/relationships/hyperlink" Target="https://emenscr.nesdc.go.th/viewer/view.html?id=p9l29zeBAxupxQwL9NrG" TargetMode="External"/><Relationship Id="rId208" Type="http://schemas.openxmlformats.org/officeDocument/2006/relationships/hyperlink" Target="https://emenscr.nesdc.go.th/viewer/view.html?id=nrLMNJxK4afnzgleKkr5" TargetMode="External"/><Relationship Id="rId229" Type="http://schemas.openxmlformats.org/officeDocument/2006/relationships/hyperlink" Target="https://emenscr.nesdc.go.th/viewer/view.html?id=VWkyzV4mk2ikYEjLlg4d" TargetMode="External"/><Relationship Id="rId240" Type="http://schemas.openxmlformats.org/officeDocument/2006/relationships/hyperlink" Target="https://emenscr.nesdc.go.th/viewer/view.html?id=y03wEQ4rzXh8R733xw3Y" TargetMode="External"/><Relationship Id="rId14" Type="http://schemas.openxmlformats.org/officeDocument/2006/relationships/hyperlink" Target="https://emenscr.nesdc.go.th/viewer/view.html?id=136p0zZqlETwYoVe0ey9" TargetMode="External"/><Relationship Id="rId35" Type="http://schemas.openxmlformats.org/officeDocument/2006/relationships/hyperlink" Target="https://emenscr.nesdc.go.th/viewer/view.html?id=7MkwkG6zpoTE6MWJyABK" TargetMode="External"/><Relationship Id="rId56" Type="http://schemas.openxmlformats.org/officeDocument/2006/relationships/hyperlink" Target="https://emenscr.nesdc.go.th/viewer/view.html?id=136NEWG0z9cAeoK3z6jQ" TargetMode="External"/><Relationship Id="rId77" Type="http://schemas.openxmlformats.org/officeDocument/2006/relationships/hyperlink" Target="https://emenscr.nesdc.go.th/viewer/view.html?id=degYkZVKwwSWw4xoaqX6" TargetMode="External"/><Relationship Id="rId100" Type="http://schemas.openxmlformats.org/officeDocument/2006/relationships/hyperlink" Target="https://emenscr.nesdc.go.th/viewer/view.html?id=A3aWyEjyWQhGZZAGemKN" TargetMode="External"/><Relationship Id="rId8" Type="http://schemas.openxmlformats.org/officeDocument/2006/relationships/hyperlink" Target="https://emenscr.nesdc.go.th/viewer/view.html?id=NVjBZQlaJmCE1pYrl4Yp" TargetMode="External"/><Relationship Id="rId98" Type="http://schemas.openxmlformats.org/officeDocument/2006/relationships/hyperlink" Target="https://emenscr.nesdc.go.th/viewer/view.html?id=LAw1ZNrVRnuJzYWra3Y2" TargetMode="External"/><Relationship Id="rId121" Type="http://schemas.openxmlformats.org/officeDocument/2006/relationships/hyperlink" Target="https://emenscr.nesdc.go.th/viewer/view.html?id=VWkzWwYGq2F3k8j7ZgjA" TargetMode="External"/><Relationship Id="rId142" Type="http://schemas.openxmlformats.org/officeDocument/2006/relationships/hyperlink" Target="https://emenscr.nesdc.go.th/viewer/view.html?id=KYdGlGO20qHaOq0pXqR0" TargetMode="External"/><Relationship Id="rId163" Type="http://schemas.openxmlformats.org/officeDocument/2006/relationships/hyperlink" Target="https://emenscr.nesdc.go.th/viewer/view.html?id=rXleEp1G4GtBARnmOO4x" TargetMode="External"/><Relationship Id="rId184" Type="http://schemas.openxmlformats.org/officeDocument/2006/relationships/hyperlink" Target="https://emenscr.nesdc.go.th/viewer/view.html?id=EaQa6wyewLfyRwMEMB8K" TargetMode="External"/><Relationship Id="rId219" Type="http://schemas.openxmlformats.org/officeDocument/2006/relationships/hyperlink" Target="https://emenscr.nesdc.go.th/viewer/view.html?id=13EZdXqBy7iW0RMMYM7d" TargetMode="External"/><Relationship Id="rId230" Type="http://schemas.openxmlformats.org/officeDocument/2006/relationships/hyperlink" Target="https://emenscr.nesdc.go.th/viewer/view.html?id=835jKxRxoOIp45rnoE9q" TargetMode="External"/><Relationship Id="rId25" Type="http://schemas.openxmlformats.org/officeDocument/2006/relationships/hyperlink" Target="https://emenscr.nesdc.go.th/viewer/view.html?id=MBJK591AOXCMrjzGO91r" TargetMode="External"/><Relationship Id="rId46" Type="http://schemas.openxmlformats.org/officeDocument/2006/relationships/hyperlink" Target="https://emenscr.nesdc.go.th/viewer/view.html?id=p9pLq3jr2nc5e56kdZqx" TargetMode="External"/><Relationship Id="rId67" Type="http://schemas.openxmlformats.org/officeDocument/2006/relationships/hyperlink" Target="https://emenscr.nesdc.go.th/viewer/view.html?id=B8VWQAApmNhZN49o4epL" TargetMode="External"/><Relationship Id="rId88" Type="http://schemas.openxmlformats.org/officeDocument/2006/relationships/hyperlink" Target="https://emenscr.nesdc.go.th/viewer/view.html?id=gA8qn4R12dtlqjy7dJQr" TargetMode="External"/><Relationship Id="rId111" Type="http://schemas.openxmlformats.org/officeDocument/2006/relationships/hyperlink" Target="https://emenscr.nesdc.go.th/viewer/view.html?id=kwGLyReNmQtRwwjRxp9E" TargetMode="External"/><Relationship Id="rId132" Type="http://schemas.openxmlformats.org/officeDocument/2006/relationships/hyperlink" Target="https://emenscr.nesdc.go.th/viewer/view.html?id=XGa0LKNnMBIQL6RgkGer" TargetMode="External"/><Relationship Id="rId153" Type="http://schemas.openxmlformats.org/officeDocument/2006/relationships/hyperlink" Target="https://emenscr.nesdc.go.th/viewer/view.html?id=XGkVW5wRQ7t01yglr98K" TargetMode="External"/><Relationship Id="rId174" Type="http://schemas.openxmlformats.org/officeDocument/2006/relationships/hyperlink" Target="https://emenscr.nesdc.go.th/viewer/view.html?id=wEl6rM33pWhn8rX07A3x" TargetMode="External"/><Relationship Id="rId195" Type="http://schemas.openxmlformats.org/officeDocument/2006/relationships/hyperlink" Target="https://emenscr.nesdc.go.th/viewer/view.html?id=z01d2BYWaBUZwqrpWm5B" TargetMode="External"/><Relationship Id="rId209" Type="http://schemas.openxmlformats.org/officeDocument/2006/relationships/hyperlink" Target="https://emenscr.nesdc.go.th/viewer/view.html?id=x06enZ4ZLGTm53Jm191y" TargetMode="External"/><Relationship Id="rId220" Type="http://schemas.openxmlformats.org/officeDocument/2006/relationships/hyperlink" Target="https://emenscr.nesdc.go.th/viewer/view.html?id=MBmelLo175CJkKW4QJV8" TargetMode="External"/><Relationship Id="rId241" Type="http://schemas.openxmlformats.org/officeDocument/2006/relationships/hyperlink" Target="https://emenscr.nesdc.go.th/viewer/view.html?id=53q9zQdBnWh0Zld5OLk1" TargetMode="External"/><Relationship Id="rId15" Type="http://schemas.openxmlformats.org/officeDocument/2006/relationships/hyperlink" Target="https://emenscr.nesdc.go.th/viewer/view.html?id=p9pNVr7ZjrhgpXE80a1j" TargetMode="External"/><Relationship Id="rId36" Type="http://schemas.openxmlformats.org/officeDocument/2006/relationships/hyperlink" Target="https://emenscr.nesdc.go.th/viewer/view.html?id=QORKKO5YMnhZNmYRV7qX" TargetMode="External"/><Relationship Id="rId57" Type="http://schemas.openxmlformats.org/officeDocument/2006/relationships/hyperlink" Target="https://emenscr.nesdc.go.th/viewer/view.html?id=XGWp9KM465tWkGkZGmBV" TargetMode="External"/><Relationship Id="rId106" Type="http://schemas.openxmlformats.org/officeDocument/2006/relationships/hyperlink" Target="https://emenscr.nesdc.go.th/viewer/view.html?id=OorO87GjyKfaw7nN50Mq" TargetMode="External"/><Relationship Id="rId127" Type="http://schemas.openxmlformats.org/officeDocument/2006/relationships/hyperlink" Target="https://emenscr.nesdc.go.th/viewer/view.html?id=GjY9gLOrx4t1AQEq2BJq" TargetMode="External"/><Relationship Id="rId10" Type="http://schemas.openxmlformats.org/officeDocument/2006/relationships/hyperlink" Target="https://emenscr.nesdc.go.th/viewer/view.html?id=B8VZeawNGEHO8Lk81KKB" TargetMode="External"/><Relationship Id="rId31" Type="http://schemas.openxmlformats.org/officeDocument/2006/relationships/hyperlink" Target="https://emenscr.nesdc.go.th/viewer/view.html?id=1366O1MoL7UezgEgLB2g" TargetMode="External"/><Relationship Id="rId52" Type="http://schemas.openxmlformats.org/officeDocument/2006/relationships/hyperlink" Target="https://emenscr.nesdc.go.th/viewer/view.html?id=OoxOnKmGZEHd60yRRVlK" TargetMode="External"/><Relationship Id="rId73" Type="http://schemas.openxmlformats.org/officeDocument/2006/relationships/hyperlink" Target="https://emenscr.nesdc.go.th/viewer/view.html?id=gANYYmB1AQTjzywq742Q" TargetMode="External"/><Relationship Id="rId78" Type="http://schemas.openxmlformats.org/officeDocument/2006/relationships/hyperlink" Target="https://emenscr.nesdc.go.th/viewer/view.html?id=eKVeXp9ZO8u2o8VMBzNQ" TargetMode="External"/><Relationship Id="rId94" Type="http://schemas.openxmlformats.org/officeDocument/2006/relationships/hyperlink" Target="https://emenscr.nesdc.go.th/viewer/view.html?id=OoWEpQMAw6F3VodpRm12" TargetMode="External"/><Relationship Id="rId99" Type="http://schemas.openxmlformats.org/officeDocument/2006/relationships/hyperlink" Target="https://emenscr.nesdc.go.th/viewer/view.html?id=53596aOMyzFz4Rd9Rqz1" TargetMode="External"/><Relationship Id="rId101" Type="http://schemas.openxmlformats.org/officeDocument/2006/relationships/hyperlink" Target="https://emenscr.nesdc.go.th/viewer/view.html?id=joXLa5E0z0UE9VrXOWJa" TargetMode="External"/><Relationship Id="rId122" Type="http://schemas.openxmlformats.org/officeDocument/2006/relationships/hyperlink" Target="https://emenscr.nesdc.go.th/viewer/view.html?id=NVdE0nw5yoUaVgK4MOpW" TargetMode="External"/><Relationship Id="rId143" Type="http://schemas.openxmlformats.org/officeDocument/2006/relationships/hyperlink" Target="https://emenscr.nesdc.go.th/viewer/view.html?id=mdGdqnkWl8fXEyOA37Z2" TargetMode="External"/><Relationship Id="rId148" Type="http://schemas.openxmlformats.org/officeDocument/2006/relationships/hyperlink" Target="https://emenscr.nesdc.go.th/viewer/view.html?id=53zLzQldOzhYABQzaN8G" TargetMode="External"/><Relationship Id="rId164" Type="http://schemas.openxmlformats.org/officeDocument/2006/relationships/hyperlink" Target="https://emenscr.nesdc.go.th/viewer/view.html?id=83WYYpkpAeIpB7Q5V3Kk" TargetMode="External"/><Relationship Id="rId169" Type="http://schemas.openxmlformats.org/officeDocument/2006/relationships/hyperlink" Target="https://emenscr.nesdc.go.th/viewer/view.html?id=7M9qAaXNyytN9GqrJLqJ" TargetMode="External"/><Relationship Id="rId185" Type="http://schemas.openxmlformats.org/officeDocument/2006/relationships/hyperlink" Target="https://emenscr.nesdc.go.th/viewer/view.html?id=GjZRq80o08c00X5QrqeL" TargetMode="External"/><Relationship Id="rId4" Type="http://schemas.openxmlformats.org/officeDocument/2006/relationships/hyperlink" Target="https://emenscr.nesdc.go.th/viewer/view.html?id=Y7Wa8pOLQXtZ91Xr5aWR" TargetMode="External"/><Relationship Id="rId9" Type="http://schemas.openxmlformats.org/officeDocument/2006/relationships/hyperlink" Target="https://emenscr.nesdc.go.th/viewer/view.html?id=o4pr2mj1k0Sp7ErN3Brp" TargetMode="External"/><Relationship Id="rId180" Type="http://schemas.openxmlformats.org/officeDocument/2006/relationships/hyperlink" Target="https://emenscr.nesdc.go.th/viewer/view.html?id=x0lK5ql2R5U7yAzKElnR" TargetMode="External"/><Relationship Id="rId210" Type="http://schemas.openxmlformats.org/officeDocument/2006/relationships/hyperlink" Target="https://emenscr.nesdc.go.th/viewer/view.html?id=43ZrE22l9mUk4NnkAndg" TargetMode="External"/><Relationship Id="rId215" Type="http://schemas.openxmlformats.org/officeDocument/2006/relationships/hyperlink" Target="https://emenscr.nesdc.go.th/viewer/view.html?id=GjWmxa101pcozZ1QgNVM" TargetMode="External"/><Relationship Id="rId236" Type="http://schemas.openxmlformats.org/officeDocument/2006/relationships/hyperlink" Target="https://emenscr.nesdc.go.th/viewer/view.html?id=9355M4nXxrCz1j8RVVgG" TargetMode="External"/><Relationship Id="rId26" Type="http://schemas.openxmlformats.org/officeDocument/2006/relationships/hyperlink" Target="https://emenscr.nesdc.go.th/viewer/view.html?id=QORVpRy0B1ie93Xg29qB" TargetMode="External"/><Relationship Id="rId231" Type="http://schemas.openxmlformats.org/officeDocument/2006/relationships/hyperlink" Target="https://emenscr.nesdc.go.th/viewer/view.html?id=3308zyAW3NH3raQgQZGw" TargetMode="External"/><Relationship Id="rId47" Type="http://schemas.openxmlformats.org/officeDocument/2006/relationships/hyperlink" Target="https://emenscr.nesdc.go.th/viewer/view.html?id=EaOnBr5Gr7fyd0zkNqLp" TargetMode="External"/><Relationship Id="rId68" Type="http://schemas.openxmlformats.org/officeDocument/2006/relationships/hyperlink" Target="https://emenscr.nesdc.go.th/viewer/view.html?id=33Gj8jXjV9IBVaj21oOQ" TargetMode="External"/><Relationship Id="rId89" Type="http://schemas.openxmlformats.org/officeDocument/2006/relationships/hyperlink" Target="https://emenscr.nesdc.go.th/viewer/view.html?id=0RBEzK5l9qHMM1wp3kdL" TargetMode="External"/><Relationship Id="rId112" Type="http://schemas.openxmlformats.org/officeDocument/2006/relationships/hyperlink" Target="https://emenscr.nesdc.go.th/viewer/view.html?id=63M8KAmYNMuzLg9W63gZ" TargetMode="External"/><Relationship Id="rId133" Type="http://schemas.openxmlformats.org/officeDocument/2006/relationships/hyperlink" Target="https://emenscr.nesdc.go.th/viewer/view.html?id=kwGneQnGWxFjANeBVOg9" TargetMode="External"/><Relationship Id="rId154" Type="http://schemas.openxmlformats.org/officeDocument/2006/relationships/hyperlink" Target="https://emenscr.nesdc.go.th/viewer/view.html?id=7MzokMlXLYfonW0gJOKB" TargetMode="External"/><Relationship Id="rId175" Type="http://schemas.openxmlformats.org/officeDocument/2006/relationships/hyperlink" Target="https://emenscr.nesdc.go.th/viewer/view.html?id=nrlGYeYAj7ueryR1pzn7" TargetMode="External"/><Relationship Id="rId196" Type="http://schemas.openxmlformats.org/officeDocument/2006/relationships/hyperlink" Target="https://emenscr.nesdc.go.th/viewer/view.html?id=23GRn9ME6pFaAzRY1gVZ" TargetMode="External"/><Relationship Id="rId200" Type="http://schemas.openxmlformats.org/officeDocument/2006/relationships/hyperlink" Target="https://emenscr.nesdc.go.th/viewer/view.html?id=eKKB723XMqI2j3YmMpWM" TargetMode="External"/><Relationship Id="rId16" Type="http://schemas.openxmlformats.org/officeDocument/2006/relationships/hyperlink" Target="https://emenscr.nesdc.go.th/viewer/view.html?id=NVE2JJZy9pfznpjq6Bd4" TargetMode="External"/><Relationship Id="rId221" Type="http://schemas.openxmlformats.org/officeDocument/2006/relationships/hyperlink" Target="https://emenscr.nesdc.go.th/viewer/view.html?id=LAkZa16aknUp2y9kKp9G" TargetMode="External"/><Relationship Id="rId242" Type="http://schemas.openxmlformats.org/officeDocument/2006/relationships/hyperlink" Target="https://emenscr.nesdc.go.th/viewer/view.html?id=gAEE431KaaUX60VKeOXp" TargetMode="External"/><Relationship Id="rId37" Type="http://schemas.openxmlformats.org/officeDocument/2006/relationships/hyperlink" Target="https://emenscr.nesdc.go.th/viewer/view.html?id=gANWJGrBgpFLQJ98ykRX" TargetMode="External"/><Relationship Id="rId58" Type="http://schemas.openxmlformats.org/officeDocument/2006/relationships/hyperlink" Target="https://emenscr.nesdc.go.th/viewer/view.html?id=x04MoljxYMhGdWqAVzKN" TargetMode="External"/><Relationship Id="rId79" Type="http://schemas.openxmlformats.org/officeDocument/2006/relationships/hyperlink" Target="https://emenscr.nesdc.go.th/viewer/view.html?id=Rd3KpWQO1gc8AglgJZpZ" TargetMode="External"/><Relationship Id="rId102" Type="http://schemas.openxmlformats.org/officeDocument/2006/relationships/hyperlink" Target="https://emenscr.nesdc.go.th/viewer/view.html?id=935m5JL28lhgjjngmAxE" TargetMode="External"/><Relationship Id="rId123" Type="http://schemas.openxmlformats.org/officeDocument/2006/relationships/hyperlink" Target="https://emenscr.nesdc.go.th/viewer/view.html?id=lO846AKAZef9NwjEakjd" TargetMode="External"/><Relationship Id="rId144" Type="http://schemas.openxmlformats.org/officeDocument/2006/relationships/hyperlink" Target="https://emenscr.nesdc.go.th/viewer/view.html?id=NVMAaoAA9OU2pJY59L6l" TargetMode="External"/><Relationship Id="rId90" Type="http://schemas.openxmlformats.org/officeDocument/2006/relationships/hyperlink" Target="https://emenscr.nesdc.go.th/viewer/view.html?id=33wBMlERq7FVO8OQ3gla" TargetMode="External"/><Relationship Id="rId165" Type="http://schemas.openxmlformats.org/officeDocument/2006/relationships/hyperlink" Target="https://emenscr.nesdc.go.th/viewer/view.html?id=LABpg99nzETJZoGXek05" TargetMode="External"/><Relationship Id="rId186" Type="http://schemas.openxmlformats.org/officeDocument/2006/relationships/hyperlink" Target="https://emenscr.nesdc.go.th/viewer/view.html?id=o4l39eKzZyIGGLqok1KM" TargetMode="External"/><Relationship Id="rId211" Type="http://schemas.openxmlformats.org/officeDocument/2006/relationships/hyperlink" Target="https://emenscr.nesdc.go.th/viewer/view.html?id=mdA8833on7t8gY5JxERY" TargetMode="External"/><Relationship Id="rId232" Type="http://schemas.openxmlformats.org/officeDocument/2006/relationships/hyperlink" Target="https://emenscr.nesdc.go.th/viewer/view.html?id=63MaMWQN2gI5p2Ogaak1" TargetMode="External"/><Relationship Id="rId27" Type="http://schemas.openxmlformats.org/officeDocument/2006/relationships/hyperlink" Target="https://emenscr.nesdc.go.th/viewer/view.html?id=deGGqGA3AXUKRLjjX3ea" TargetMode="External"/><Relationship Id="rId48" Type="http://schemas.openxmlformats.org/officeDocument/2006/relationships/hyperlink" Target="https://emenscr.nesdc.go.th/viewer/view.html?id=z08WgOVBG1cKM7WN9Lk7" TargetMode="External"/><Relationship Id="rId69" Type="http://schemas.openxmlformats.org/officeDocument/2006/relationships/hyperlink" Target="https://emenscr.nesdc.go.th/viewer/view.html?id=qWzrL4gMxqi9adVAdKqx" TargetMode="External"/><Relationship Id="rId113" Type="http://schemas.openxmlformats.org/officeDocument/2006/relationships/hyperlink" Target="https://emenscr.nesdc.go.th/viewer/view.html?id=kwGLBV8AQQfrj591gONr" TargetMode="External"/><Relationship Id="rId134" Type="http://schemas.openxmlformats.org/officeDocument/2006/relationships/hyperlink" Target="https://emenscr.nesdc.go.th/viewer/view.html?id=kwGnqdJyZkukBWn3ozoW" TargetMode="External"/><Relationship Id="rId80" Type="http://schemas.openxmlformats.org/officeDocument/2006/relationships/hyperlink" Target="https://emenscr.nesdc.go.th/viewer/view.html?id=XG3j5Rnwe0Skwk5oprXq" TargetMode="External"/><Relationship Id="rId155" Type="http://schemas.openxmlformats.org/officeDocument/2006/relationships/hyperlink" Target="https://emenscr.nesdc.go.th/viewer/view.html?id=7Mz1j3ExAWixdoXQm4xd" TargetMode="External"/><Relationship Id="rId176" Type="http://schemas.openxmlformats.org/officeDocument/2006/relationships/hyperlink" Target="https://emenscr.nesdc.go.th/viewer/view.html?id=13oxwBYJ6JHa1Ql0kE32" TargetMode="External"/><Relationship Id="rId197" Type="http://schemas.openxmlformats.org/officeDocument/2006/relationships/hyperlink" Target="https://emenscr.nesdc.go.th/viewer/view.html?id=qWWpAd6EKOHWa8kY1JAJ" TargetMode="External"/><Relationship Id="rId201" Type="http://schemas.openxmlformats.org/officeDocument/2006/relationships/hyperlink" Target="https://emenscr.nesdc.go.th/viewer/view.html?id=QOyz53nwqpSj3gA6rzqo" TargetMode="External"/><Relationship Id="rId222" Type="http://schemas.openxmlformats.org/officeDocument/2006/relationships/hyperlink" Target="https://emenscr.nesdc.go.th/viewer/view.html?id=KY8pJwlqz0t4pL3jz4gN" TargetMode="External"/><Relationship Id="rId243" Type="http://schemas.openxmlformats.org/officeDocument/2006/relationships/printerSettings" Target="../printerSettings/printerSettings5.bin"/><Relationship Id="rId17" Type="http://schemas.openxmlformats.org/officeDocument/2006/relationships/hyperlink" Target="https://emenscr.nesdc.go.th/viewer/view.html?id=136pOMZlEKFZLlO9NYR8" TargetMode="External"/><Relationship Id="rId38" Type="http://schemas.openxmlformats.org/officeDocument/2006/relationships/hyperlink" Target="https://emenscr.nesdc.go.th/viewer/view.html?id=Z6zWGoA8ZoU3nRErZXpM" TargetMode="External"/><Relationship Id="rId59" Type="http://schemas.openxmlformats.org/officeDocument/2006/relationships/hyperlink" Target="https://emenscr.nesdc.go.th/viewer/view.html?id=83mVKX9BpkFredJnlEOO" TargetMode="External"/><Relationship Id="rId103" Type="http://schemas.openxmlformats.org/officeDocument/2006/relationships/hyperlink" Target="https://emenscr.nesdc.go.th/viewer/view.html?id=y0o1onjapNfQNpLkRey1" TargetMode="External"/><Relationship Id="rId124" Type="http://schemas.openxmlformats.org/officeDocument/2006/relationships/hyperlink" Target="https://emenscr.nesdc.go.th/viewer/view.html?id=GjYx3jz5Olh4g0YYe4mx" TargetMode="External"/><Relationship Id="rId70" Type="http://schemas.openxmlformats.org/officeDocument/2006/relationships/hyperlink" Target="https://emenscr.nesdc.go.th/viewer/view.html?id=QORyVAjpgKUKjqzLeKWW" TargetMode="External"/><Relationship Id="rId91" Type="http://schemas.openxmlformats.org/officeDocument/2006/relationships/hyperlink" Target="https://emenscr.nesdc.go.th/viewer/view.html?id=839Y2rw21XCp2GQnjyqR" TargetMode="External"/><Relationship Id="rId145" Type="http://schemas.openxmlformats.org/officeDocument/2006/relationships/hyperlink" Target="https://emenscr.nesdc.go.th/viewer/view.html?id=deoprdeKlOCORJKXYk7x" TargetMode="External"/><Relationship Id="rId166" Type="http://schemas.openxmlformats.org/officeDocument/2006/relationships/hyperlink" Target="https://emenscr.nesdc.go.th/viewer/view.html?id=WXGkj5jl94u0xwmlBoO6" TargetMode="External"/><Relationship Id="rId187" Type="http://schemas.openxmlformats.org/officeDocument/2006/relationships/hyperlink" Target="https://emenscr.nesdc.go.th/viewer/view.html?id=gAn3AljrWNs66ol4BRn1" TargetMode="External"/><Relationship Id="rId1" Type="http://schemas.openxmlformats.org/officeDocument/2006/relationships/hyperlink" Target="https://emenscr.nesdc.go.th/viewer/view.html?id=5b1dffdfbdb2d17e2f9a1634&amp;username=ku05134011" TargetMode="External"/><Relationship Id="rId212" Type="http://schemas.openxmlformats.org/officeDocument/2006/relationships/hyperlink" Target="https://emenscr.nesdc.go.th/viewer/view.html?id=QOZVlzpXX6ILwlA3gNAZ" TargetMode="External"/><Relationship Id="rId233" Type="http://schemas.openxmlformats.org/officeDocument/2006/relationships/hyperlink" Target="https://emenscr.nesdc.go.th/viewer/view.html?id=rXZOLjq08VhMM6RwQg6Z" TargetMode="External"/><Relationship Id="rId28" Type="http://schemas.openxmlformats.org/officeDocument/2006/relationships/hyperlink" Target="https://emenscr.nesdc.go.th/viewer/view.html?id=nrMMRMB3EKfqm8z8OAAa" TargetMode="External"/><Relationship Id="rId49" Type="http://schemas.openxmlformats.org/officeDocument/2006/relationships/hyperlink" Target="https://emenscr.nesdc.go.th/viewer/view.html?id=qWzMXLkdQ9iqN6nYYxxo" TargetMode="External"/><Relationship Id="rId114" Type="http://schemas.openxmlformats.org/officeDocument/2006/relationships/hyperlink" Target="https://emenscr.nesdc.go.th/viewer/view.html?id=wEB41GpqG7IYlxwZpg0a" TargetMode="External"/><Relationship Id="rId60" Type="http://schemas.openxmlformats.org/officeDocument/2006/relationships/hyperlink" Target="https://emenscr.nesdc.go.th/viewer/view.html?id=LAxX8J5OjqSpK2R1jgG3" TargetMode="External"/><Relationship Id="rId81" Type="http://schemas.openxmlformats.org/officeDocument/2006/relationships/hyperlink" Target="https://emenscr.nesdc.go.th/viewer/view.html?id=Oo3B40NoqGu3Y3ALdRjG" TargetMode="External"/><Relationship Id="rId135" Type="http://schemas.openxmlformats.org/officeDocument/2006/relationships/hyperlink" Target="https://emenscr.nesdc.go.th/viewer/view.html?id=435mxBLVWyTwRnJQn9Al" TargetMode="External"/><Relationship Id="rId156" Type="http://schemas.openxmlformats.org/officeDocument/2006/relationships/hyperlink" Target="https://emenscr.nesdc.go.th/viewer/view.html?id=MBMoX3Kx7NiWOzkXee6k" TargetMode="External"/><Relationship Id="rId177" Type="http://schemas.openxmlformats.org/officeDocument/2006/relationships/hyperlink" Target="https://emenscr.nesdc.go.th/viewer/view.html?id=x0l8kzwlZgiGrmy5AO1O" TargetMode="External"/><Relationship Id="rId198" Type="http://schemas.openxmlformats.org/officeDocument/2006/relationships/hyperlink" Target="https://emenscr.nesdc.go.th/viewer/view.html?id=7MM8aNE6m4TxljlkQ48G" TargetMode="External"/><Relationship Id="rId202" Type="http://schemas.openxmlformats.org/officeDocument/2006/relationships/hyperlink" Target="https://emenscr.nesdc.go.th/viewer/view.html?id=rX27pV6AOwfwmpe4AXN0" TargetMode="External"/><Relationship Id="rId223" Type="http://schemas.openxmlformats.org/officeDocument/2006/relationships/hyperlink" Target="https://emenscr.nesdc.go.th/viewer/view.html?id=NVdBQyGJjXHL7XQK33zL" TargetMode="External"/><Relationship Id="rId18" Type="http://schemas.openxmlformats.org/officeDocument/2006/relationships/hyperlink" Target="https://emenscr.nesdc.go.th/viewer/view.html?id=33GMWxJREmcJrkd0NQyl" TargetMode="External"/><Relationship Id="rId39" Type="http://schemas.openxmlformats.org/officeDocument/2006/relationships/hyperlink" Target="https://emenscr.nesdc.go.th/viewer/view.html?id=NVEjnnRqQ7c3xnVdEj8V" TargetMode="External"/><Relationship Id="rId50" Type="http://schemas.openxmlformats.org/officeDocument/2006/relationships/hyperlink" Target="https://emenscr.nesdc.go.th/viewer/view.html?id=gANJBZQVm7hLQJ98y152" TargetMode="External"/><Relationship Id="rId104" Type="http://schemas.openxmlformats.org/officeDocument/2006/relationships/hyperlink" Target="https://emenscr.nesdc.go.th/viewer/view.html?id=z0wz7Gp1kKU912p6M4LZ" TargetMode="External"/><Relationship Id="rId125" Type="http://schemas.openxmlformats.org/officeDocument/2006/relationships/hyperlink" Target="https://emenscr.nesdc.go.th/viewer/view.html?id=o4aE1lONxQfok67Y7rJq" TargetMode="External"/><Relationship Id="rId146" Type="http://schemas.openxmlformats.org/officeDocument/2006/relationships/hyperlink" Target="https://emenscr.nesdc.go.th/viewer/view.html?id=deoE00KYMOTyJyrpJqBV" TargetMode="External"/><Relationship Id="rId167" Type="http://schemas.openxmlformats.org/officeDocument/2006/relationships/hyperlink" Target="https://emenscr.nesdc.go.th/viewer/view.html?id=EaQq9NzOgecyqnNA9Wo8" TargetMode="External"/><Relationship Id="rId188" Type="http://schemas.openxmlformats.org/officeDocument/2006/relationships/hyperlink" Target="https://emenscr.nesdc.go.th/viewer/view.html?id=53rGwZNpW7SeXwwgGn26" TargetMode="External"/><Relationship Id="rId71" Type="http://schemas.openxmlformats.org/officeDocument/2006/relationships/hyperlink" Target="https://emenscr.nesdc.go.th/viewer/view.html?id=RdgdjNY1JMH9zk5A4dx5" TargetMode="External"/><Relationship Id="rId92" Type="http://schemas.openxmlformats.org/officeDocument/2006/relationships/hyperlink" Target="https://emenscr.nesdc.go.th/viewer/view.html?id=7M4mLy8QwLs2XMZOG1w4" TargetMode="External"/><Relationship Id="rId213" Type="http://schemas.openxmlformats.org/officeDocument/2006/relationships/hyperlink" Target="https://emenscr.nesdc.go.th/viewer/view.html?id=83jeXnRzgJhBX7yEmay1" TargetMode="External"/><Relationship Id="rId234" Type="http://schemas.openxmlformats.org/officeDocument/2006/relationships/hyperlink" Target="https://emenscr.nesdc.go.th/viewer/view.html?id=A3aw6pjrOLCOV5zwV1J1" TargetMode="External"/><Relationship Id="rId2" Type="http://schemas.openxmlformats.org/officeDocument/2006/relationships/hyperlink" Target="https://emenscr.nesdc.go.th/viewer/view.html?id=p9NgZnJ53pHoV7o50krL" TargetMode="External"/><Relationship Id="rId29" Type="http://schemas.openxmlformats.org/officeDocument/2006/relationships/hyperlink" Target="https://emenscr.nesdc.go.th/viewer/view.html?id=33GGMY48m2i3MJmjndGA" TargetMode="External"/><Relationship Id="rId40" Type="http://schemas.openxmlformats.org/officeDocument/2006/relationships/hyperlink" Target="https://emenscr.nesdc.go.th/viewer/view.html?id=7Mkw8GrmQJF3m7QrNRB8" TargetMode="External"/><Relationship Id="rId115" Type="http://schemas.openxmlformats.org/officeDocument/2006/relationships/hyperlink" Target="https://emenscr.nesdc.go.th/viewer/view.html?id=JKVxRyAMnrhJzkKlqgol" TargetMode="External"/><Relationship Id="rId136" Type="http://schemas.openxmlformats.org/officeDocument/2006/relationships/hyperlink" Target="https://emenscr.nesdc.go.th/viewer/view.html?id=XGa9L3rJnxszKp4Lkeyz" TargetMode="External"/><Relationship Id="rId157" Type="http://schemas.openxmlformats.org/officeDocument/2006/relationships/hyperlink" Target="https://emenscr.nesdc.go.th/viewer/view.html?id=13R1RN5MEXTneaEQGkOl" TargetMode="External"/><Relationship Id="rId178" Type="http://schemas.openxmlformats.org/officeDocument/2006/relationships/hyperlink" Target="https://emenscr.nesdc.go.th/viewer/view.html?id=WXGGe2WRl9F8xrY2YBNR" TargetMode="External"/><Relationship Id="rId61" Type="http://schemas.openxmlformats.org/officeDocument/2006/relationships/hyperlink" Target="https://emenscr.nesdc.go.th/viewer/view.html?id=638an9n6ANf0R2M4QlZ4" TargetMode="External"/><Relationship Id="rId82" Type="http://schemas.openxmlformats.org/officeDocument/2006/relationships/hyperlink" Target="https://emenscr.nesdc.go.th/viewer/view.html?id=p95wWNo0dMhGMmJMgxgL" TargetMode="External"/><Relationship Id="rId199" Type="http://schemas.openxmlformats.org/officeDocument/2006/relationships/hyperlink" Target="https://emenscr.nesdc.go.th/viewer/view.html?id=Y77pzzrXanfYRwRZLX75" TargetMode="External"/><Relationship Id="rId203" Type="http://schemas.openxmlformats.org/officeDocument/2006/relationships/hyperlink" Target="https://emenscr.nesdc.go.th/viewer/view.html?id=p93rlMJMEjHOVlqZJ9xY" TargetMode="External"/><Relationship Id="rId19" Type="http://schemas.openxmlformats.org/officeDocument/2006/relationships/hyperlink" Target="https://emenscr.nesdc.go.th/viewer/view.html?id=rXx1MZQWoOimjN1qMq9G" TargetMode="External"/><Relationship Id="rId224" Type="http://schemas.openxmlformats.org/officeDocument/2006/relationships/hyperlink" Target="https://emenscr.nesdc.go.th/viewer/view.html?id=qWjZ72n8p6s182292gxE" TargetMode="External"/><Relationship Id="rId30" Type="http://schemas.openxmlformats.org/officeDocument/2006/relationships/hyperlink" Target="https://emenscr.nesdc.go.th/viewer/view.html?id=RdggVZ8gYLtydmG9JRp0" TargetMode="External"/><Relationship Id="rId105" Type="http://schemas.openxmlformats.org/officeDocument/2006/relationships/hyperlink" Target="https://emenscr.nesdc.go.th/viewer/view.html?id=wEB9Wrq879HnBw64QO2J" TargetMode="External"/><Relationship Id="rId126" Type="http://schemas.openxmlformats.org/officeDocument/2006/relationships/hyperlink" Target="https://emenscr.nesdc.go.th/viewer/view.html?id=deOgmeqL2BUok0lQlZpp" TargetMode="External"/><Relationship Id="rId147" Type="http://schemas.openxmlformats.org/officeDocument/2006/relationships/hyperlink" Target="https://emenscr.nesdc.go.th/viewer/view.html?id=53zLlQp4kjhBlRxWp1nW" TargetMode="External"/><Relationship Id="rId168" Type="http://schemas.openxmlformats.org/officeDocument/2006/relationships/hyperlink" Target="https://emenscr.nesdc.go.th/viewer/view.html?id=634qYN4qRdf5MAE2mxEa" TargetMode="External"/><Relationship Id="rId51" Type="http://schemas.openxmlformats.org/officeDocument/2006/relationships/hyperlink" Target="https://emenscr.nesdc.go.th/viewer/view.html?id=93aOR6AkOXc7QK0240a4" TargetMode="External"/><Relationship Id="rId72" Type="http://schemas.openxmlformats.org/officeDocument/2006/relationships/hyperlink" Target="https://emenscr.nesdc.go.th/viewer/view.html?id=eK9oZy4qrOhmRR4ZpOWm" TargetMode="External"/><Relationship Id="rId93" Type="http://schemas.openxmlformats.org/officeDocument/2006/relationships/hyperlink" Target="https://emenscr.nesdc.go.th/viewer/view.html?id=KYdGmyZGOxtaZ9RgrAzN" TargetMode="External"/><Relationship Id="rId189" Type="http://schemas.openxmlformats.org/officeDocument/2006/relationships/hyperlink" Target="https://emenscr.nesdc.go.th/viewer/view.html?id=53rGVZWRNLHMEQRXEp6A" TargetMode="External"/><Relationship Id="rId3" Type="http://schemas.openxmlformats.org/officeDocument/2006/relationships/hyperlink" Target="https://emenscr.nesdc.go.th/viewer/view.html?id=43pegZxK8xhyNA08qVZn" TargetMode="External"/><Relationship Id="rId214" Type="http://schemas.openxmlformats.org/officeDocument/2006/relationships/hyperlink" Target="https://emenscr.nesdc.go.th/viewer/view.html?id=OoQAxXR8JlF2eo8WMm1k" TargetMode="External"/><Relationship Id="rId235" Type="http://schemas.openxmlformats.org/officeDocument/2006/relationships/hyperlink" Target="https://emenscr.nesdc.go.th/viewer/view.html?id=kwGGXmzAAwfk9pXYYKJq" TargetMode="External"/><Relationship Id="rId116" Type="http://schemas.openxmlformats.org/officeDocument/2006/relationships/hyperlink" Target="https://emenscr.nesdc.go.th/viewer/view.html?id=13M6gJGwQ7TnWwOrgkK2" TargetMode="External"/><Relationship Id="rId137" Type="http://schemas.openxmlformats.org/officeDocument/2006/relationships/hyperlink" Target="https://emenscr.nesdc.go.th/viewer/view.html?id=A3ad9Kl8m0IYezoyXAZB" TargetMode="External"/><Relationship Id="rId158" Type="http://schemas.openxmlformats.org/officeDocument/2006/relationships/hyperlink" Target="https://emenscr.nesdc.go.th/viewer/view.html?id=23Jw7w6RRxUNQY7xkk8x" TargetMode="External"/><Relationship Id="rId20" Type="http://schemas.openxmlformats.org/officeDocument/2006/relationships/hyperlink" Target="https://emenscr.nesdc.go.th/viewer/view.html?id=rXx1yw86Jdfwe5aVOjRV" TargetMode="External"/><Relationship Id="rId41" Type="http://schemas.openxmlformats.org/officeDocument/2006/relationships/hyperlink" Target="https://emenscr.nesdc.go.th/viewer/view.html?id=VWzod8RdoOUEy1wNN4wZ" TargetMode="External"/><Relationship Id="rId62" Type="http://schemas.openxmlformats.org/officeDocument/2006/relationships/hyperlink" Target="https://emenscr.nesdc.go.th/viewer/view.html?id=XGWoeeQRWVIQakRwkQjR" TargetMode="External"/><Relationship Id="rId83" Type="http://schemas.openxmlformats.org/officeDocument/2006/relationships/hyperlink" Target="https://emenscr.nesdc.go.th/viewer/view.html?id=KYdEZdndMNI0GXllnJAN" TargetMode="External"/><Relationship Id="rId179" Type="http://schemas.openxmlformats.org/officeDocument/2006/relationships/hyperlink" Target="https://emenscr.nesdc.go.th/viewer/view.html?id=y0lYKd89y8t8ROwlJQGg" TargetMode="External"/><Relationship Id="rId190" Type="http://schemas.openxmlformats.org/officeDocument/2006/relationships/hyperlink" Target="https://emenscr.nesdc.go.th/viewer/view.html?id=o4lpnE2zWLiqV3eGwy4R" TargetMode="External"/><Relationship Id="rId204" Type="http://schemas.openxmlformats.org/officeDocument/2006/relationships/hyperlink" Target="https://emenscr.nesdc.go.th/viewer/view.html?id=Y7RN743NmjHgoqm8Jx5O" TargetMode="External"/><Relationship Id="rId225" Type="http://schemas.openxmlformats.org/officeDocument/2006/relationships/hyperlink" Target="https://emenscr.nesdc.go.th/viewer/view.html?id=RdWaAY7JAliM83JpAE5r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rXZx2Q46o5hn33onLNkw" TargetMode="External"/><Relationship Id="rId21" Type="http://schemas.openxmlformats.org/officeDocument/2006/relationships/hyperlink" Target="https://emenscr.nesdc.go.th/viewer/view.html?id=rXx1MZQWoOimjN1qMq9G" TargetMode="External"/><Relationship Id="rId42" Type="http://schemas.openxmlformats.org/officeDocument/2006/relationships/hyperlink" Target="https://emenscr.nesdc.go.th/viewer/view.html?id=7Mkw8GrmQJF3m7QrNRB8" TargetMode="External"/><Relationship Id="rId63" Type="http://schemas.openxmlformats.org/officeDocument/2006/relationships/hyperlink" Target="https://emenscr.nesdc.go.th/viewer/view.html?id=638an9n6ANf0R2M4QlZ4" TargetMode="External"/><Relationship Id="rId84" Type="http://schemas.openxmlformats.org/officeDocument/2006/relationships/hyperlink" Target="https://emenscr.nesdc.go.th/viewer/view.html?id=Y72nNpL83nHloMO8ANX7" TargetMode="External"/><Relationship Id="rId138" Type="http://schemas.openxmlformats.org/officeDocument/2006/relationships/hyperlink" Target="https://emenscr.nesdc.go.th/viewer/view.html?id=0R59mX60d0frLX6WXV0d" TargetMode="External"/><Relationship Id="rId159" Type="http://schemas.openxmlformats.org/officeDocument/2006/relationships/hyperlink" Target="https://emenscr.nesdc.go.th/viewer/view.html?id=nrldw2Y9m2SVaZo8O6Jg" TargetMode="External"/><Relationship Id="rId170" Type="http://schemas.openxmlformats.org/officeDocument/2006/relationships/hyperlink" Target="https://emenscr.nesdc.go.th/viewer/view.html?id=gAnEQLGZWJIXqBgwjGJY" TargetMode="External"/><Relationship Id="rId191" Type="http://schemas.openxmlformats.org/officeDocument/2006/relationships/hyperlink" Target="https://emenscr.nesdc.go.th/viewer/view.html?id=gAnW0MeLYzuQX8Nygw6q" TargetMode="External"/><Relationship Id="rId205" Type="http://schemas.openxmlformats.org/officeDocument/2006/relationships/hyperlink" Target="https://emenscr.nesdc.go.th/viewer/view.html?id=GjRWV39VEaIB3mAqY98V" TargetMode="External"/><Relationship Id="rId226" Type="http://schemas.openxmlformats.org/officeDocument/2006/relationships/hyperlink" Target="https://emenscr.nesdc.go.th/viewer/view.html?id=7MgeyXgnLRtxdNnm6MAO" TargetMode="External"/><Relationship Id="rId247" Type="http://schemas.openxmlformats.org/officeDocument/2006/relationships/printerSettings" Target="../printerSettings/printerSettings6.bin"/><Relationship Id="rId107" Type="http://schemas.openxmlformats.org/officeDocument/2006/relationships/hyperlink" Target="https://emenscr.nesdc.go.th/viewer/view.html?id=GjYnggeEn8HBNWZmY2Ba" TargetMode="External"/><Relationship Id="rId11" Type="http://schemas.openxmlformats.org/officeDocument/2006/relationships/hyperlink" Target="https://emenscr.nesdc.go.th/viewer/view.html?id=o4pr2mj1k0Sp7ErN3Brp" TargetMode="External"/><Relationship Id="rId32" Type="http://schemas.openxmlformats.org/officeDocument/2006/relationships/hyperlink" Target="https://emenscr.nesdc.go.th/viewer/view.html?id=RdggVZ8gYLtydmG9JRp0" TargetMode="External"/><Relationship Id="rId53" Type="http://schemas.openxmlformats.org/officeDocument/2006/relationships/hyperlink" Target="https://emenscr.nesdc.go.th/viewer/view.html?id=93aOR6AkOXc7QK0240a4" TargetMode="External"/><Relationship Id="rId74" Type="http://schemas.openxmlformats.org/officeDocument/2006/relationships/hyperlink" Target="https://emenscr.nesdc.go.th/viewer/view.html?id=eK9oZy4qrOhmRR4ZpOWm" TargetMode="External"/><Relationship Id="rId128" Type="http://schemas.openxmlformats.org/officeDocument/2006/relationships/hyperlink" Target="https://emenscr.nesdc.go.th/viewer/view.html?id=13Md6d17ddTaW6RkKz33" TargetMode="External"/><Relationship Id="rId149" Type="http://schemas.openxmlformats.org/officeDocument/2006/relationships/hyperlink" Target="https://emenscr.nesdc.go.th/viewer/view.html?id=B8M7mQddK3im1RG6JXZx" TargetMode="External"/><Relationship Id="rId5" Type="http://schemas.openxmlformats.org/officeDocument/2006/relationships/hyperlink" Target="https://emenscr.nesdc.go.th/viewer/view.html?id=MB9aQ1Z6rZIGE9yoZz9N" TargetMode="External"/><Relationship Id="rId95" Type="http://schemas.openxmlformats.org/officeDocument/2006/relationships/hyperlink" Target="https://emenscr.nesdc.go.th/viewer/view.html?id=LArLozd6pOIY6nBjqn1X" TargetMode="External"/><Relationship Id="rId160" Type="http://schemas.openxmlformats.org/officeDocument/2006/relationships/hyperlink" Target="https://emenscr.nesdc.go.th/viewer/view.html?id=p9l4oon44ZhVQmR08V2V" TargetMode="External"/><Relationship Id="rId181" Type="http://schemas.openxmlformats.org/officeDocument/2006/relationships/hyperlink" Target="https://emenscr.nesdc.go.th/viewer/view.html?id=43d6A5AX9ACWGArpQK4W" TargetMode="External"/><Relationship Id="rId216" Type="http://schemas.openxmlformats.org/officeDocument/2006/relationships/hyperlink" Target="https://emenscr.nesdc.go.th/viewer/view.html?id=338N9GK4EOiWJe9ylRX7" TargetMode="External"/><Relationship Id="rId237" Type="http://schemas.openxmlformats.org/officeDocument/2006/relationships/hyperlink" Target="https://emenscr.nesdc.go.th/viewer/view.html?id=JKVVdMVo4rSEzw5xxpAV" TargetMode="External"/><Relationship Id="rId22" Type="http://schemas.openxmlformats.org/officeDocument/2006/relationships/hyperlink" Target="https://emenscr.nesdc.go.th/viewer/view.html?id=rXx1yw86Jdfwe5aVOjRV" TargetMode="External"/><Relationship Id="rId43" Type="http://schemas.openxmlformats.org/officeDocument/2006/relationships/hyperlink" Target="https://emenscr.nesdc.go.th/viewer/view.html?id=VWzod8RdoOUEy1wNN4wZ" TargetMode="External"/><Relationship Id="rId64" Type="http://schemas.openxmlformats.org/officeDocument/2006/relationships/hyperlink" Target="https://emenscr.nesdc.go.th/viewer/view.html?id=XGWoeeQRWVIQakRwkQjR" TargetMode="External"/><Relationship Id="rId118" Type="http://schemas.openxmlformats.org/officeDocument/2006/relationships/hyperlink" Target="https://emenscr.nesdc.go.th/viewer/view.html?id=535G315aBXs8zM3aJYk2" TargetMode="External"/><Relationship Id="rId139" Type="http://schemas.openxmlformats.org/officeDocument/2006/relationships/hyperlink" Target="https://emenscr.nesdc.go.th/viewer/view.html?id=835eR4Bn6WC8MQ7y1Jnd" TargetMode="External"/><Relationship Id="rId85" Type="http://schemas.openxmlformats.org/officeDocument/2006/relationships/hyperlink" Target="https://emenscr.nesdc.go.th/viewer/view.html?id=aQ20XyNaX1uVAE5ZZVdN" TargetMode="External"/><Relationship Id="rId150" Type="http://schemas.openxmlformats.org/officeDocument/2006/relationships/hyperlink" Target="https://emenscr.nesdc.go.th/viewer/view.html?id=z0j4dWyGEpUMNp3GklqV" TargetMode="External"/><Relationship Id="rId171" Type="http://schemas.openxmlformats.org/officeDocument/2006/relationships/hyperlink" Target="https://emenscr.nesdc.go.th/viewer/view.html?id=rXl8B1KpN1iZ6Gro20e9" TargetMode="External"/><Relationship Id="rId192" Type="http://schemas.openxmlformats.org/officeDocument/2006/relationships/hyperlink" Target="https://emenscr.nesdc.go.th/viewer/view.html?id=NVo4ar77roU3ZLlR4MJp" TargetMode="External"/><Relationship Id="rId206" Type="http://schemas.openxmlformats.org/officeDocument/2006/relationships/hyperlink" Target="https://emenscr.nesdc.go.th/viewer/view.html?id=XGRo2x8BKmfWEV58xy2j" TargetMode="External"/><Relationship Id="rId227" Type="http://schemas.openxmlformats.org/officeDocument/2006/relationships/hyperlink" Target="https://emenscr.nesdc.go.th/viewer/view.html?id=kwGl4kGV1RfopVOJA6yO" TargetMode="External"/><Relationship Id="rId12" Type="http://schemas.openxmlformats.org/officeDocument/2006/relationships/hyperlink" Target="https://emenscr.nesdc.go.th/viewer/view.html?id=B8VZeawNGEHO8Lk81KKB" TargetMode="External"/><Relationship Id="rId33" Type="http://schemas.openxmlformats.org/officeDocument/2006/relationships/hyperlink" Target="https://emenscr.nesdc.go.th/viewer/view.html?id=1366O1MoL7UezgEgLB2g" TargetMode="External"/><Relationship Id="rId108" Type="http://schemas.openxmlformats.org/officeDocument/2006/relationships/hyperlink" Target="https://emenscr.nesdc.go.th/viewer/view.html?id=qWjMzNYZMrFGoWJkR6OY" TargetMode="External"/><Relationship Id="rId129" Type="http://schemas.openxmlformats.org/officeDocument/2006/relationships/hyperlink" Target="https://emenscr.nesdc.go.th/viewer/view.html?id=NVdlJ7QAQZFE098ezWBj" TargetMode="External"/><Relationship Id="rId54" Type="http://schemas.openxmlformats.org/officeDocument/2006/relationships/hyperlink" Target="https://emenscr.nesdc.go.th/viewer/view.html?id=OoxOnKmGZEHd60yRRVlK" TargetMode="External"/><Relationship Id="rId75" Type="http://schemas.openxmlformats.org/officeDocument/2006/relationships/hyperlink" Target="https://emenscr.nesdc.go.th/viewer/view.html?id=gANYYmB1AQTjzywq742Q" TargetMode="External"/><Relationship Id="rId96" Type="http://schemas.openxmlformats.org/officeDocument/2006/relationships/hyperlink" Target="https://emenscr.nesdc.go.th/viewer/view.html?id=p9QB2ReR74fOLeK8Rr6N" TargetMode="External"/><Relationship Id="rId140" Type="http://schemas.openxmlformats.org/officeDocument/2006/relationships/hyperlink" Target="https://emenscr.nesdc.go.th/viewer/view.html?id=gA4w9oa0Ryt0pAnjQJXW" TargetMode="External"/><Relationship Id="rId161" Type="http://schemas.openxmlformats.org/officeDocument/2006/relationships/hyperlink" Target="https://emenscr.nesdc.go.th/viewer/view.html?id=B8kod7nx4JUzJ2pdqqkw" TargetMode="External"/><Relationship Id="rId182" Type="http://schemas.openxmlformats.org/officeDocument/2006/relationships/hyperlink" Target="https://emenscr.nesdc.go.th/viewer/view.html?id=83W0kBjrmacA5jmznaQL" TargetMode="External"/><Relationship Id="rId217" Type="http://schemas.openxmlformats.org/officeDocument/2006/relationships/hyperlink" Target="https://emenscr.nesdc.go.th/viewer/view.html?id=WXVRXV27plfOd86R0Ojo" TargetMode="External"/><Relationship Id="rId6" Type="http://schemas.openxmlformats.org/officeDocument/2006/relationships/hyperlink" Target="https://emenscr.nesdc.go.th/viewer/view.html?id=Y7Wa8pOLQXtZ91Xr5aWR" TargetMode="External"/><Relationship Id="rId238" Type="http://schemas.openxmlformats.org/officeDocument/2006/relationships/hyperlink" Target="https://emenscr.nesdc.go.th/viewer/view.html?id=A3aaYl4QeACjGrVJ21WG" TargetMode="External"/><Relationship Id="rId23" Type="http://schemas.openxmlformats.org/officeDocument/2006/relationships/hyperlink" Target="https://emenscr.nesdc.go.th/viewer/view.html?id=0RGopN5NG7TY6dxyZAqL" TargetMode="External"/><Relationship Id="rId119" Type="http://schemas.openxmlformats.org/officeDocument/2006/relationships/hyperlink" Target="https://emenscr.nesdc.go.th/viewer/view.html?id=235q3pNgl9fg8Gxm25l9" TargetMode="External"/><Relationship Id="rId44" Type="http://schemas.openxmlformats.org/officeDocument/2006/relationships/hyperlink" Target="https://emenscr.nesdc.go.th/viewer/view.html?id=5cb6a9b6a6ce3a3febe8d2fa&amp;username=mots04031" TargetMode="External"/><Relationship Id="rId65" Type="http://schemas.openxmlformats.org/officeDocument/2006/relationships/hyperlink" Target="https://emenscr.nesdc.go.th/viewer/view.html?id=QORA2a1r0rCaqA0YAxma" TargetMode="External"/><Relationship Id="rId86" Type="http://schemas.openxmlformats.org/officeDocument/2006/relationships/hyperlink" Target="https://emenscr.nesdc.go.th/viewer/view.html?id=OoW4jorMJAFeMXrAnGQO" TargetMode="External"/><Relationship Id="rId130" Type="http://schemas.openxmlformats.org/officeDocument/2006/relationships/hyperlink" Target="https://emenscr.nesdc.go.th/viewer/view.html?id=GjYXp2ZJa5TY1l727LgJ" TargetMode="External"/><Relationship Id="rId151" Type="http://schemas.openxmlformats.org/officeDocument/2006/relationships/hyperlink" Target="https://emenscr.nesdc.go.th/viewer/view.html?id=x0a9X7ox2pTEMga2kN9m" TargetMode="External"/><Relationship Id="rId172" Type="http://schemas.openxmlformats.org/officeDocument/2006/relationships/hyperlink" Target="https://emenscr.nesdc.go.th/viewer/view.html?id=kwlOp20K6es28LdWXJwQ" TargetMode="External"/><Relationship Id="rId193" Type="http://schemas.openxmlformats.org/officeDocument/2006/relationships/hyperlink" Target="https://emenscr.nesdc.go.th/viewer/view.html?id=0RVoZrZyO1S2Q8n5n3Nj" TargetMode="External"/><Relationship Id="rId207" Type="http://schemas.openxmlformats.org/officeDocument/2006/relationships/hyperlink" Target="https://emenscr.nesdc.go.th/viewer/view.html?id=53RdMXJoo8iNN7ErEXOa" TargetMode="External"/><Relationship Id="rId228" Type="http://schemas.openxmlformats.org/officeDocument/2006/relationships/hyperlink" Target="https://emenscr.nesdc.go.th/viewer/view.html?id=GjY3LoRRYNFV2Y7knLrY" TargetMode="External"/><Relationship Id="rId13" Type="http://schemas.openxmlformats.org/officeDocument/2006/relationships/hyperlink" Target="https://emenscr.nesdc.go.th/viewer/view.html?id=93ayR8EdJlTdeM9yqx2K" TargetMode="External"/><Relationship Id="rId109" Type="http://schemas.openxmlformats.org/officeDocument/2006/relationships/hyperlink" Target="https://emenscr.nesdc.go.th/viewer/view.html?id=B8Qyd8QXBLc7NZdnM93M" TargetMode="External"/><Relationship Id="rId34" Type="http://schemas.openxmlformats.org/officeDocument/2006/relationships/hyperlink" Target="https://emenscr.nesdc.go.th/viewer/view.html?id=7Mkk1KwlXVuerE91nyee" TargetMode="External"/><Relationship Id="rId55" Type="http://schemas.openxmlformats.org/officeDocument/2006/relationships/hyperlink" Target="https://emenscr.nesdc.go.th/viewer/view.html?id=jogLVR8ekwSKyKGa013Z" TargetMode="External"/><Relationship Id="rId76" Type="http://schemas.openxmlformats.org/officeDocument/2006/relationships/hyperlink" Target="https://emenscr.nesdc.go.th/viewer/view.html?id=638kkgnoXBcedxwJEEak" TargetMode="External"/><Relationship Id="rId97" Type="http://schemas.openxmlformats.org/officeDocument/2006/relationships/hyperlink" Target="https://emenscr.nesdc.go.th/viewer/view.html?id=rXZaRLMrGMSn5p3oaE7A" TargetMode="External"/><Relationship Id="rId120" Type="http://schemas.openxmlformats.org/officeDocument/2006/relationships/hyperlink" Target="https://emenscr.nesdc.go.th/viewer/view.html?id=QO9RO1YgK3fA89WQOGNL" TargetMode="External"/><Relationship Id="rId141" Type="http://schemas.openxmlformats.org/officeDocument/2006/relationships/hyperlink" Target="https://emenscr.nesdc.go.th/viewer/view.html?id=p9Qa49d1A8hkOZyoj8x9" TargetMode="External"/><Relationship Id="rId7" Type="http://schemas.openxmlformats.org/officeDocument/2006/relationships/hyperlink" Target="https://emenscr.nesdc.go.th/viewer/view.html?id=JKZ9JkNd20IBemgA5r4A" TargetMode="External"/><Relationship Id="rId162" Type="http://schemas.openxmlformats.org/officeDocument/2006/relationships/hyperlink" Target="https://emenscr.nesdc.go.th/viewer/view.html?id=Y76GyBd9xJtk0djYpprW" TargetMode="External"/><Relationship Id="rId183" Type="http://schemas.openxmlformats.org/officeDocument/2006/relationships/hyperlink" Target="https://emenscr.nesdc.go.th/viewer/view.html?id=y0lYXlkLqdIaAwRXj108" TargetMode="External"/><Relationship Id="rId218" Type="http://schemas.openxmlformats.org/officeDocument/2006/relationships/hyperlink" Target="https://emenscr.nesdc.go.th/viewer/view.html?id=z07eLVlpygHjnxWjRV1x" TargetMode="External"/><Relationship Id="rId239" Type="http://schemas.openxmlformats.org/officeDocument/2006/relationships/hyperlink" Target="https://emenscr.nesdc.go.th/viewer/view.html?id=2355x3yjQ1IlXVBVmWQW" TargetMode="External"/><Relationship Id="rId24" Type="http://schemas.openxmlformats.org/officeDocument/2006/relationships/hyperlink" Target="https://emenscr.nesdc.go.th/viewer/view.html?id=136pr4JwMQhZLlO9NY4n" TargetMode="External"/><Relationship Id="rId45" Type="http://schemas.openxmlformats.org/officeDocument/2006/relationships/hyperlink" Target="https://emenscr.nesdc.go.th/viewer/view.html?id=136BEkRdalfnynK90rgz" TargetMode="External"/><Relationship Id="rId66" Type="http://schemas.openxmlformats.org/officeDocument/2006/relationships/hyperlink" Target="https://emenscr.nesdc.go.th/viewer/view.html?id=y0684VpKJ2Foxk1NMqla" TargetMode="External"/><Relationship Id="rId87" Type="http://schemas.openxmlformats.org/officeDocument/2006/relationships/hyperlink" Target="https://emenscr.nesdc.go.th/viewer/view.html?id=OoWGNjMVEEheOLaNWglX" TargetMode="External"/><Relationship Id="rId110" Type="http://schemas.openxmlformats.org/officeDocument/2006/relationships/hyperlink" Target="https://emenscr.nesdc.go.th/viewer/view.html?id=kwGzng9NJOSn9o5xey8G" TargetMode="External"/><Relationship Id="rId131" Type="http://schemas.openxmlformats.org/officeDocument/2006/relationships/hyperlink" Target="https://emenscr.nesdc.go.th/viewer/view.html?id=eKd0B6kx0AI2rNm9mBYl" TargetMode="External"/><Relationship Id="rId152" Type="http://schemas.openxmlformats.org/officeDocument/2006/relationships/hyperlink" Target="https://emenscr.nesdc.go.th/viewer/view.html?id=WX8YzgVLpafjOEWJx2ym" TargetMode="External"/><Relationship Id="rId173" Type="http://schemas.openxmlformats.org/officeDocument/2006/relationships/hyperlink" Target="https://emenscr.nesdc.go.th/viewer/view.html?id=83WnOqWLx1ipLjQBldye" TargetMode="External"/><Relationship Id="rId194" Type="http://schemas.openxmlformats.org/officeDocument/2006/relationships/hyperlink" Target="https://emenscr.nesdc.go.th/viewer/view.html?id=p9l29zeBAxupxQwL9NrG" TargetMode="External"/><Relationship Id="rId208" Type="http://schemas.openxmlformats.org/officeDocument/2006/relationships/hyperlink" Target="https://emenscr.nesdc.go.th/viewer/view.html?id=nrLMNJxK4afnzgleKkr5" TargetMode="External"/><Relationship Id="rId229" Type="http://schemas.openxmlformats.org/officeDocument/2006/relationships/hyperlink" Target="https://emenscr.nesdc.go.th/viewer/view.html?id=VWkyzV4mk2ikYEjLlg4d" TargetMode="External"/><Relationship Id="rId240" Type="http://schemas.openxmlformats.org/officeDocument/2006/relationships/hyperlink" Target="https://emenscr.nesdc.go.th/viewer/view.html?id=y03wEQ4rzXh8R733xw3Y" TargetMode="External"/><Relationship Id="rId14" Type="http://schemas.openxmlformats.org/officeDocument/2006/relationships/hyperlink" Target="https://emenscr.nesdc.go.th/viewer/view.html?id=QOREBkdgB4uW0koKpKod" TargetMode="External"/><Relationship Id="rId35" Type="http://schemas.openxmlformats.org/officeDocument/2006/relationships/hyperlink" Target="https://emenscr.nesdc.go.th/viewer/view.html?id=23qYw4jWJpSgp40ZnWwz" TargetMode="External"/><Relationship Id="rId56" Type="http://schemas.openxmlformats.org/officeDocument/2006/relationships/hyperlink" Target="https://emenscr.nesdc.go.th/viewer/view.html?id=7Mk8Nm2GqkUE6MWJJw6j" TargetMode="External"/><Relationship Id="rId77" Type="http://schemas.openxmlformats.org/officeDocument/2006/relationships/hyperlink" Target="https://emenscr.nesdc.go.th/viewer/view.html?id=kwL2wE7B0Qf8jeLGnV4g" TargetMode="External"/><Relationship Id="rId100" Type="http://schemas.openxmlformats.org/officeDocument/2006/relationships/hyperlink" Target="https://emenscr.nesdc.go.th/viewer/view.html?id=A3aWyEjyWQhGZZAGemKN" TargetMode="External"/><Relationship Id="rId8" Type="http://schemas.openxmlformats.org/officeDocument/2006/relationships/hyperlink" Target="https://emenscr.nesdc.go.th/viewer/view.html?id=33A6y1p1adfnEQewynVA" TargetMode="External"/><Relationship Id="rId98" Type="http://schemas.openxmlformats.org/officeDocument/2006/relationships/hyperlink" Target="https://emenscr.nesdc.go.th/viewer/view.html?id=LAw1ZNrVRnuJzYWra3Y2" TargetMode="External"/><Relationship Id="rId121" Type="http://schemas.openxmlformats.org/officeDocument/2006/relationships/hyperlink" Target="https://emenscr.nesdc.go.th/viewer/view.html?id=VWkzWwYGq2F3k8j7ZgjA" TargetMode="External"/><Relationship Id="rId142" Type="http://schemas.openxmlformats.org/officeDocument/2006/relationships/hyperlink" Target="https://emenscr.nesdc.go.th/viewer/view.html?id=KYdGlGO20qHaOq0pXqR0" TargetMode="External"/><Relationship Id="rId163" Type="http://schemas.openxmlformats.org/officeDocument/2006/relationships/hyperlink" Target="https://emenscr.nesdc.go.th/viewer/view.html?id=rXleEp1G4GtBARnmOO4x" TargetMode="External"/><Relationship Id="rId184" Type="http://schemas.openxmlformats.org/officeDocument/2006/relationships/hyperlink" Target="https://emenscr.nesdc.go.th/viewer/view.html?id=EaQa6wyewLfyRwMEMB8K" TargetMode="External"/><Relationship Id="rId219" Type="http://schemas.openxmlformats.org/officeDocument/2006/relationships/hyperlink" Target="https://emenscr.nesdc.go.th/viewer/view.html?id=13EZdXqBy7iW0RMMYM7d" TargetMode="External"/><Relationship Id="rId230" Type="http://schemas.openxmlformats.org/officeDocument/2006/relationships/hyperlink" Target="https://emenscr.nesdc.go.th/viewer/view.html?id=835jKxRxoOIp45rnoE9q" TargetMode="External"/><Relationship Id="rId25" Type="http://schemas.openxmlformats.org/officeDocument/2006/relationships/hyperlink" Target="https://emenscr.nesdc.go.th/viewer/view.html?id=kwLQrro45gUGqBlOVAd9" TargetMode="External"/><Relationship Id="rId46" Type="http://schemas.openxmlformats.org/officeDocument/2006/relationships/hyperlink" Target="https://emenscr.nesdc.go.th/viewer/view.html?id=gANjQaKewjiXdXJ0QV5y" TargetMode="External"/><Relationship Id="rId67" Type="http://schemas.openxmlformats.org/officeDocument/2006/relationships/hyperlink" Target="https://emenscr.nesdc.go.th/viewer/view.html?id=WXxd2zLNlafGJe4zeoQx" TargetMode="External"/><Relationship Id="rId88" Type="http://schemas.openxmlformats.org/officeDocument/2006/relationships/hyperlink" Target="https://emenscr.nesdc.go.th/viewer/view.html?id=gA8qn4R12dtlqjy7dJQr" TargetMode="External"/><Relationship Id="rId111" Type="http://schemas.openxmlformats.org/officeDocument/2006/relationships/hyperlink" Target="https://emenscr.nesdc.go.th/viewer/view.html?id=kwGLyReNmQtRwwjRxp9E" TargetMode="External"/><Relationship Id="rId132" Type="http://schemas.openxmlformats.org/officeDocument/2006/relationships/hyperlink" Target="https://emenscr.nesdc.go.th/viewer/view.html?id=XGa0LKNnMBIQL6RgkGer" TargetMode="External"/><Relationship Id="rId153" Type="http://schemas.openxmlformats.org/officeDocument/2006/relationships/hyperlink" Target="https://emenscr.nesdc.go.th/viewer/view.html?id=XGkVW5wRQ7t01yglr98K" TargetMode="External"/><Relationship Id="rId174" Type="http://schemas.openxmlformats.org/officeDocument/2006/relationships/hyperlink" Target="https://emenscr.nesdc.go.th/viewer/view.html?id=wEl6rM33pWhn8rX07A3x" TargetMode="External"/><Relationship Id="rId195" Type="http://schemas.openxmlformats.org/officeDocument/2006/relationships/hyperlink" Target="https://emenscr.nesdc.go.th/viewer/view.html?id=z01d2BYWaBUZwqrpWm5B" TargetMode="External"/><Relationship Id="rId209" Type="http://schemas.openxmlformats.org/officeDocument/2006/relationships/hyperlink" Target="https://emenscr.nesdc.go.th/viewer/view.html?id=x06enZ4ZLGTm53Jm191y" TargetMode="External"/><Relationship Id="rId220" Type="http://schemas.openxmlformats.org/officeDocument/2006/relationships/hyperlink" Target="https://emenscr.nesdc.go.th/viewer/view.html?id=MBmelLo175CJkKW4QJV8" TargetMode="External"/><Relationship Id="rId241" Type="http://schemas.openxmlformats.org/officeDocument/2006/relationships/hyperlink" Target="https://emenscr.nesdc.go.th/viewer/view.html?id=53q9zQdBnWh0Zld5OLk1" TargetMode="External"/><Relationship Id="rId15" Type="http://schemas.openxmlformats.org/officeDocument/2006/relationships/hyperlink" Target="https://emenscr.nesdc.go.th/viewer/view.html?id=nrMQKQy6n7irV5zQ9NLN" TargetMode="External"/><Relationship Id="rId36" Type="http://schemas.openxmlformats.org/officeDocument/2006/relationships/hyperlink" Target="https://emenscr.nesdc.go.th/viewer/view.html?id=aQ9Ld6j4K3uOgnVAQX63" TargetMode="External"/><Relationship Id="rId57" Type="http://schemas.openxmlformats.org/officeDocument/2006/relationships/hyperlink" Target="https://emenscr.nesdc.go.th/viewer/view.html?id=JKxGeey6rzSoa43yyraO" TargetMode="External"/><Relationship Id="rId10" Type="http://schemas.openxmlformats.org/officeDocument/2006/relationships/hyperlink" Target="https://emenscr.nesdc.go.th/viewer/view.html?id=NVjBZQlaJmCE1pYrl4Yp" TargetMode="External"/><Relationship Id="rId31" Type="http://schemas.openxmlformats.org/officeDocument/2006/relationships/hyperlink" Target="https://emenscr.nesdc.go.th/viewer/view.html?id=33GGMY48m2i3MJmjndGA" TargetMode="External"/><Relationship Id="rId52" Type="http://schemas.openxmlformats.org/officeDocument/2006/relationships/hyperlink" Target="https://emenscr.nesdc.go.th/viewer/view.html?id=gANJBZQVm7hLQJ98y152" TargetMode="External"/><Relationship Id="rId73" Type="http://schemas.openxmlformats.org/officeDocument/2006/relationships/hyperlink" Target="https://emenscr.nesdc.go.th/viewer/view.html?id=RdgdjNY1JMH9zk5A4dx5" TargetMode="External"/><Relationship Id="rId78" Type="http://schemas.openxmlformats.org/officeDocument/2006/relationships/hyperlink" Target="https://emenscr.nesdc.go.th/viewer/view.html?id=z0EKr71r66H4EnegVlO5" TargetMode="External"/><Relationship Id="rId94" Type="http://schemas.openxmlformats.org/officeDocument/2006/relationships/hyperlink" Target="https://emenscr.nesdc.go.th/viewer/view.html?id=OoWEpQMAw6F3VodpRm12" TargetMode="External"/><Relationship Id="rId99" Type="http://schemas.openxmlformats.org/officeDocument/2006/relationships/hyperlink" Target="https://emenscr.nesdc.go.th/viewer/view.html?id=53596aOMyzFz4Rd9Rqz1" TargetMode="External"/><Relationship Id="rId101" Type="http://schemas.openxmlformats.org/officeDocument/2006/relationships/hyperlink" Target="https://emenscr.nesdc.go.th/viewer/view.html?id=joXLa5E0z0UE9VrXOWJa" TargetMode="External"/><Relationship Id="rId122" Type="http://schemas.openxmlformats.org/officeDocument/2006/relationships/hyperlink" Target="https://emenscr.nesdc.go.th/viewer/view.html?id=NVdE0nw5yoUaVgK4MOpW" TargetMode="External"/><Relationship Id="rId143" Type="http://schemas.openxmlformats.org/officeDocument/2006/relationships/hyperlink" Target="https://emenscr.nesdc.go.th/viewer/view.html?id=mdGdqnkWl8fXEyOA37Z2" TargetMode="External"/><Relationship Id="rId148" Type="http://schemas.openxmlformats.org/officeDocument/2006/relationships/hyperlink" Target="https://emenscr.nesdc.go.th/viewer/view.html?id=53zLzQldOzhYABQzaN8G" TargetMode="External"/><Relationship Id="rId164" Type="http://schemas.openxmlformats.org/officeDocument/2006/relationships/hyperlink" Target="https://emenscr.nesdc.go.th/viewer/view.html?id=83WYYpkpAeIpB7Q5V3Kk" TargetMode="External"/><Relationship Id="rId169" Type="http://schemas.openxmlformats.org/officeDocument/2006/relationships/hyperlink" Target="https://emenscr.nesdc.go.th/viewer/view.html?id=7M9qAaXNyytN9GqrJLqJ" TargetMode="External"/><Relationship Id="rId185" Type="http://schemas.openxmlformats.org/officeDocument/2006/relationships/hyperlink" Target="https://emenscr.nesdc.go.th/viewer/view.html?id=GjZRq80o08c00X5QrqeL" TargetMode="External"/><Relationship Id="rId4" Type="http://schemas.openxmlformats.org/officeDocument/2006/relationships/hyperlink" Target="https://emenscr.nesdc.go.th/viewer/view.html?id=mdqeAXMqpnINeWYJqo8K" TargetMode="External"/><Relationship Id="rId9" Type="http://schemas.openxmlformats.org/officeDocument/2006/relationships/hyperlink" Target="https://emenscr.nesdc.go.th/viewer/view.html?id=13KGo9qlgmizVY6mRzG7" TargetMode="External"/><Relationship Id="rId180" Type="http://schemas.openxmlformats.org/officeDocument/2006/relationships/hyperlink" Target="https://emenscr.nesdc.go.th/viewer/view.html?id=x0lK5ql2R5U7yAzKElnR" TargetMode="External"/><Relationship Id="rId210" Type="http://schemas.openxmlformats.org/officeDocument/2006/relationships/hyperlink" Target="https://emenscr.nesdc.go.th/viewer/view.html?id=43ZrE22l9mUk4NnkAndg" TargetMode="External"/><Relationship Id="rId215" Type="http://schemas.openxmlformats.org/officeDocument/2006/relationships/hyperlink" Target="https://emenscr.nesdc.go.th/viewer/view.html?id=GjWmxa101pcozZ1QgNVM" TargetMode="External"/><Relationship Id="rId236" Type="http://schemas.openxmlformats.org/officeDocument/2006/relationships/hyperlink" Target="https://emenscr.nesdc.go.th/viewer/view.html?id=9355M4nXxrCz1j8RVVgG" TargetMode="External"/><Relationship Id="rId26" Type="http://schemas.openxmlformats.org/officeDocument/2006/relationships/hyperlink" Target="https://emenscr.nesdc.go.th/viewer/view.html?id=NVE316J0wGhGqLngmeVq" TargetMode="External"/><Relationship Id="rId231" Type="http://schemas.openxmlformats.org/officeDocument/2006/relationships/hyperlink" Target="https://emenscr.nesdc.go.th/viewer/view.html?id=3308zyAW3NH3raQgQZGw" TargetMode="External"/><Relationship Id="rId47" Type="http://schemas.openxmlformats.org/officeDocument/2006/relationships/hyperlink" Target="https://emenscr.nesdc.go.th/viewer/view.html?id=mdRBkLwlwlUREwjpWAlE" TargetMode="External"/><Relationship Id="rId68" Type="http://schemas.openxmlformats.org/officeDocument/2006/relationships/hyperlink" Target="https://emenscr.nesdc.go.th/viewer/view.html?id=93aB5d2Q3EFg4RRB9e69" TargetMode="External"/><Relationship Id="rId89" Type="http://schemas.openxmlformats.org/officeDocument/2006/relationships/hyperlink" Target="https://emenscr.nesdc.go.th/viewer/view.html?id=0RBEzK5l9qHMM1wp3kdL" TargetMode="External"/><Relationship Id="rId112" Type="http://schemas.openxmlformats.org/officeDocument/2006/relationships/hyperlink" Target="https://emenscr.nesdc.go.th/viewer/view.html?id=63M8KAmYNMuzLg9W63gZ" TargetMode="External"/><Relationship Id="rId133" Type="http://schemas.openxmlformats.org/officeDocument/2006/relationships/hyperlink" Target="https://emenscr.nesdc.go.th/viewer/view.html?id=kwGneQnGWxFjANeBVOg9" TargetMode="External"/><Relationship Id="rId154" Type="http://schemas.openxmlformats.org/officeDocument/2006/relationships/hyperlink" Target="https://emenscr.nesdc.go.th/viewer/view.html?id=7MzokMlXLYfonW0gJOKB" TargetMode="External"/><Relationship Id="rId175" Type="http://schemas.openxmlformats.org/officeDocument/2006/relationships/hyperlink" Target="https://emenscr.nesdc.go.th/viewer/view.html?id=nrlGYeYAj7ueryR1pzn7" TargetMode="External"/><Relationship Id="rId196" Type="http://schemas.openxmlformats.org/officeDocument/2006/relationships/hyperlink" Target="https://emenscr.nesdc.go.th/viewer/view.html?id=23GRn9ME6pFaAzRY1gVZ" TargetMode="External"/><Relationship Id="rId200" Type="http://schemas.openxmlformats.org/officeDocument/2006/relationships/hyperlink" Target="https://emenscr.nesdc.go.th/viewer/view.html?id=eKKB723XMqI2j3YmMpWM" TargetMode="External"/><Relationship Id="rId16" Type="http://schemas.openxmlformats.org/officeDocument/2006/relationships/hyperlink" Target="https://emenscr.nesdc.go.th/viewer/view.html?id=136p0zZqlETwYoVe0ey9" TargetMode="External"/><Relationship Id="rId221" Type="http://schemas.openxmlformats.org/officeDocument/2006/relationships/hyperlink" Target="https://emenscr.nesdc.go.th/viewer/view.html?id=LAkZa16aknUp2y9kKp9G" TargetMode="External"/><Relationship Id="rId242" Type="http://schemas.openxmlformats.org/officeDocument/2006/relationships/hyperlink" Target="https://emenscr.nesdc.go.th/viewer/view.html?id=53q9zQdBnWh0Zld5OLk1" TargetMode="External"/><Relationship Id="rId37" Type="http://schemas.openxmlformats.org/officeDocument/2006/relationships/hyperlink" Target="https://emenscr.nesdc.go.th/viewer/view.html?id=7MkwkG6zpoTE6MWJyABK" TargetMode="External"/><Relationship Id="rId58" Type="http://schemas.openxmlformats.org/officeDocument/2006/relationships/hyperlink" Target="https://emenscr.nesdc.go.th/viewer/view.html?id=136NEWG0z9cAeoK3z6jQ" TargetMode="External"/><Relationship Id="rId79" Type="http://schemas.openxmlformats.org/officeDocument/2006/relationships/hyperlink" Target="https://emenscr.nesdc.go.th/viewer/view.html?id=degYkZVKwwSWw4xoaqX6" TargetMode="External"/><Relationship Id="rId102" Type="http://schemas.openxmlformats.org/officeDocument/2006/relationships/hyperlink" Target="https://emenscr.nesdc.go.th/viewer/view.html?id=935m5JL28lhgjjngmAxE" TargetMode="External"/><Relationship Id="rId123" Type="http://schemas.openxmlformats.org/officeDocument/2006/relationships/hyperlink" Target="https://emenscr.nesdc.go.th/viewer/view.html?id=lO846AKAZef9NwjEakjd" TargetMode="External"/><Relationship Id="rId144" Type="http://schemas.openxmlformats.org/officeDocument/2006/relationships/hyperlink" Target="https://emenscr.nesdc.go.th/viewer/view.html?id=NVMAaoAA9OU2pJY59L6l" TargetMode="External"/><Relationship Id="rId90" Type="http://schemas.openxmlformats.org/officeDocument/2006/relationships/hyperlink" Target="https://emenscr.nesdc.go.th/viewer/view.html?id=33wBMlERq7FVO8OQ3gla" TargetMode="External"/><Relationship Id="rId165" Type="http://schemas.openxmlformats.org/officeDocument/2006/relationships/hyperlink" Target="https://emenscr.nesdc.go.th/viewer/view.html?id=LABpg99nzETJZoGXek05" TargetMode="External"/><Relationship Id="rId186" Type="http://schemas.openxmlformats.org/officeDocument/2006/relationships/hyperlink" Target="https://emenscr.nesdc.go.th/viewer/view.html?id=o4l39eKzZyIGGLqok1KM" TargetMode="External"/><Relationship Id="rId211" Type="http://schemas.openxmlformats.org/officeDocument/2006/relationships/hyperlink" Target="https://emenscr.nesdc.go.th/viewer/view.html?id=mdA8833on7t8gY5JxERY" TargetMode="External"/><Relationship Id="rId232" Type="http://schemas.openxmlformats.org/officeDocument/2006/relationships/hyperlink" Target="https://emenscr.nesdc.go.th/viewer/view.html?id=63MaMWQN2gI5p2Ogaak1" TargetMode="External"/><Relationship Id="rId27" Type="http://schemas.openxmlformats.org/officeDocument/2006/relationships/hyperlink" Target="https://emenscr.nesdc.go.th/viewer/view.html?id=MBJK591AOXCMrjzGO91r" TargetMode="External"/><Relationship Id="rId48" Type="http://schemas.openxmlformats.org/officeDocument/2006/relationships/hyperlink" Target="https://emenscr.nesdc.go.th/viewer/view.html?id=p9pLq3jr2nc5e56kdZqx" TargetMode="External"/><Relationship Id="rId69" Type="http://schemas.openxmlformats.org/officeDocument/2006/relationships/hyperlink" Target="https://emenscr.nesdc.go.th/viewer/view.html?id=B8VWQAApmNhZN49o4epL" TargetMode="External"/><Relationship Id="rId113" Type="http://schemas.openxmlformats.org/officeDocument/2006/relationships/hyperlink" Target="https://emenscr.nesdc.go.th/viewer/view.html?id=kwGLBV8AQQfrj591gONr" TargetMode="External"/><Relationship Id="rId134" Type="http://schemas.openxmlformats.org/officeDocument/2006/relationships/hyperlink" Target="https://emenscr.nesdc.go.th/viewer/view.html?id=kwGnqdJyZkukBWn3ozoW" TargetMode="External"/><Relationship Id="rId80" Type="http://schemas.openxmlformats.org/officeDocument/2006/relationships/hyperlink" Target="https://emenscr.nesdc.go.th/viewer/view.html?id=eKVeXp9ZO8u2o8VMBzNQ" TargetMode="External"/><Relationship Id="rId155" Type="http://schemas.openxmlformats.org/officeDocument/2006/relationships/hyperlink" Target="https://emenscr.nesdc.go.th/viewer/view.html?id=7Mz1j3ExAWixdoXQm4xd" TargetMode="External"/><Relationship Id="rId176" Type="http://schemas.openxmlformats.org/officeDocument/2006/relationships/hyperlink" Target="https://emenscr.nesdc.go.th/viewer/view.html?id=13oxwBYJ6JHa1Ql0kE32" TargetMode="External"/><Relationship Id="rId197" Type="http://schemas.openxmlformats.org/officeDocument/2006/relationships/hyperlink" Target="https://emenscr.nesdc.go.th/viewer/view.html?id=qWWpAd6EKOHWa8kY1JAJ" TargetMode="External"/><Relationship Id="rId201" Type="http://schemas.openxmlformats.org/officeDocument/2006/relationships/hyperlink" Target="https://emenscr.nesdc.go.th/viewer/view.html?id=QOyz53nwqpSj3gA6rzqo" TargetMode="External"/><Relationship Id="rId222" Type="http://schemas.openxmlformats.org/officeDocument/2006/relationships/hyperlink" Target="https://emenscr.nesdc.go.th/viewer/view.html?id=KY8pJwlqz0t4pL3jz4gN" TargetMode="External"/><Relationship Id="rId243" Type="http://schemas.openxmlformats.org/officeDocument/2006/relationships/hyperlink" Target="https://emenscr.nesdc.go.th/viewer/view.html?id=nr9gMVQAj9Swnr1eR8RL" TargetMode="External"/><Relationship Id="rId17" Type="http://schemas.openxmlformats.org/officeDocument/2006/relationships/hyperlink" Target="https://emenscr.nesdc.go.th/viewer/view.html?id=p9pNVr7ZjrhgpXE80a1j" TargetMode="External"/><Relationship Id="rId38" Type="http://schemas.openxmlformats.org/officeDocument/2006/relationships/hyperlink" Target="https://emenscr.nesdc.go.th/viewer/view.html?id=QORKKO5YMnhZNmYRV7qX" TargetMode="External"/><Relationship Id="rId59" Type="http://schemas.openxmlformats.org/officeDocument/2006/relationships/hyperlink" Target="https://emenscr.nesdc.go.th/viewer/view.html?id=XGWp9KM465tWkGkZGmBV" TargetMode="External"/><Relationship Id="rId103" Type="http://schemas.openxmlformats.org/officeDocument/2006/relationships/hyperlink" Target="https://emenscr.nesdc.go.th/viewer/view.html?id=y0o1onjapNfQNpLkRey1" TargetMode="External"/><Relationship Id="rId124" Type="http://schemas.openxmlformats.org/officeDocument/2006/relationships/hyperlink" Target="https://emenscr.nesdc.go.th/viewer/view.html?id=GjYx3jz5Olh4g0YYe4mx" TargetMode="External"/><Relationship Id="rId70" Type="http://schemas.openxmlformats.org/officeDocument/2006/relationships/hyperlink" Target="https://emenscr.nesdc.go.th/viewer/view.html?id=33Gj8jXjV9IBVaj21oOQ" TargetMode="External"/><Relationship Id="rId91" Type="http://schemas.openxmlformats.org/officeDocument/2006/relationships/hyperlink" Target="https://emenscr.nesdc.go.th/viewer/view.html?id=839Y2rw21XCp2GQnjyqR" TargetMode="External"/><Relationship Id="rId145" Type="http://schemas.openxmlformats.org/officeDocument/2006/relationships/hyperlink" Target="https://emenscr.nesdc.go.th/viewer/view.html?id=deoprdeKlOCORJKXYk7x" TargetMode="External"/><Relationship Id="rId166" Type="http://schemas.openxmlformats.org/officeDocument/2006/relationships/hyperlink" Target="https://emenscr.nesdc.go.th/viewer/view.html?id=WXGkj5jl94u0xwmlBoO6" TargetMode="External"/><Relationship Id="rId187" Type="http://schemas.openxmlformats.org/officeDocument/2006/relationships/hyperlink" Target="https://emenscr.nesdc.go.th/viewer/view.html?id=gAn3AljrWNs66ol4BRn1" TargetMode="External"/><Relationship Id="rId1" Type="http://schemas.openxmlformats.org/officeDocument/2006/relationships/hyperlink" Target="https://emenscr.nesdc.go.th/viewer/view.html?id=5b1dffdfbdb2d17e2f9a1634&amp;username=ku05134011" TargetMode="External"/><Relationship Id="rId212" Type="http://schemas.openxmlformats.org/officeDocument/2006/relationships/hyperlink" Target="https://emenscr.nesdc.go.th/viewer/view.html?id=QOZVlzpXX6ILwlA3gNAZ" TargetMode="External"/><Relationship Id="rId233" Type="http://schemas.openxmlformats.org/officeDocument/2006/relationships/hyperlink" Target="https://emenscr.nesdc.go.th/viewer/view.html?id=rXZOLjq08VhMM6RwQg6Z" TargetMode="External"/><Relationship Id="rId28" Type="http://schemas.openxmlformats.org/officeDocument/2006/relationships/hyperlink" Target="https://emenscr.nesdc.go.th/viewer/view.html?id=QORVpRy0B1ie93Xg29qB" TargetMode="External"/><Relationship Id="rId49" Type="http://schemas.openxmlformats.org/officeDocument/2006/relationships/hyperlink" Target="https://emenscr.nesdc.go.th/viewer/view.html?id=EaOnBr5Gr7fyd0zkNqLp" TargetMode="External"/><Relationship Id="rId114" Type="http://schemas.openxmlformats.org/officeDocument/2006/relationships/hyperlink" Target="https://emenscr.nesdc.go.th/viewer/view.html?id=wEB41GpqG7IYlxwZpg0a" TargetMode="External"/><Relationship Id="rId60" Type="http://schemas.openxmlformats.org/officeDocument/2006/relationships/hyperlink" Target="https://emenscr.nesdc.go.th/viewer/view.html?id=x04MoljxYMhGdWqAVzKN" TargetMode="External"/><Relationship Id="rId81" Type="http://schemas.openxmlformats.org/officeDocument/2006/relationships/hyperlink" Target="https://emenscr.nesdc.go.th/viewer/view.html?id=Rd3KpWQO1gc8AglgJZpZ" TargetMode="External"/><Relationship Id="rId135" Type="http://schemas.openxmlformats.org/officeDocument/2006/relationships/hyperlink" Target="https://emenscr.nesdc.go.th/viewer/view.html?id=435mxBLVWyTwRnJQn9Al" TargetMode="External"/><Relationship Id="rId156" Type="http://schemas.openxmlformats.org/officeDocument/2006/relationships/hyperlink" Target="https://emenscr.nesdc.go.th/viewer/view.html?id=MBMoX3Kx7NiWOzkXee6k" TargetMode="External"/><Relationship Id="rId177" Type="http://schemas.openxmlformats.org/officeDocument/2006/relationships/hyperlink" Target="https://emenscr.nesdc.go.th/viewer/view.html?id=x0l8kzwlZgiGrmy5AO1O" TargetMode="External"/><Relationship Id="rId198" Type="http://schemas.openxmlformats.org/officeDocument/2006/relationships/hyperlink" Target="https://emenscr.nesdc.go.th/viewer/view.html?id=7MM8aNE6m4TxljlkQ48G" TargetMode="External"/><Relationship Id="rId202" Type="http://schemas.openxmlformats.org/officeDocument/2006/relationships/hyperlink" Target="https://emenscr.nesdc.go.th/viewer/view.html?id=rX27pV6AOwfwmpe4AXN0" TargetMode="External"/><Relationship Id="rId223" Type="http://schemas.openxmlformats.org/officeDocument/2006/relationships/hyperlink" Target="https://emenscr.nesdc.go.th/viewer/view.html?id=NVdBQyGJjXHL7XQK33zL" TargetMode="External"/><Relationship Id="rId244" Type="http://schemas.openxmlformats.org/officeDocument/2006/relationships/hyperlink" Target="https://emenscr.nesdc.go.th/viewer/view.html?id=nr9gMVQAj9Swnr1eR8RL" TargetMode="External"/><Relationship Id="rId18" Type="http://schemas.openxmlformats.org/officeDocument/2006/relationships/hyperlink" Target="https://emenscr.nesdc.go.th/viewer/view.html?id=NVE2JJZy9pfznpjq6Bd4" TargetMode="External"/><Relationship Id="rId39" Type="http://schemas.openxmlformats.org/officeDocument/2006/relationships/hyperlink" Target="https://emenscr.nesdc.go.th/viewer/view.html?id=gANWJGrBgpFLQJ98ykRX" TargetMode="External"/><Relationship Id="rId50" Type="http://schemas.openxmlformats.org/officeDocument/2006/relationships/hyperlink" Target="https://emenscr.nesdc.go.th/viewer/view.html?id=z08WgOVBG1cKM7WN9Lk7" TargetMode="External"/><Relationship Id="rId104" Type="http://schemas.openxmlformats.org/officeDocument/2006/relationships/hyperlink" Target="https://emenscr.nesdc.go.th/viewer/view.html?id=z0wz7Gp1kKU912p6M4LZ" TargetMode="External"/><Relationship Id="rId125" Type="http://schemas.openxmlformats.org/officeDocument/2006/relationships/hyperlink" Target="https://emenscr.nesdc.go.th/viewer/view.html?id=o4aE1lONxQfok67Y7rJq" TargetMode="External"/><Relationship Id="rId146" Type="http://schemas.openxmlformats.org/officeDocument/2006/relationships/hyperlink" Target="https://emenscr.nesdc.go.th/viewer/view.html?id=deoE00KYMOTyJyrpJqBV" TargetMode="External"/><Relationship Id="rId167" Type="http://schemas.openxmlformats.org/officeDocument/2006/relationships/hyperlink" Target="https://emenscr.nesdc.go.th/viewer/view.html?id=EaQq9NzOgecyqnNA9Wo8" TargetMode="External"/><Relationship Id="rId188" Type="http://schemas.openxmlformats.org/officeDocument/2006/relationships/hyperlink" Target="https://emenscr.nesdc.go.th/viewer/view.html?id=53rGwZNpW7SeXwwgGn26" TargetMode="External"/><Relationship Id="rId71" Type="http://schemas.openxmlformats.org/officeDocument/2006/relationships/hyperlink" Target="https://emenscr.nesdc.go.th/viewer/view.html?id=qWzrL4gMxqi9adVAdKqx" TargetMode="External"/><Relationship Id="rId92" Type="http://schemas.openxmlformats.org/officeDocument/2006/relationships/hyperlink" Target="https://emenscr.nesdc.go.th/viewer/view.html?id=7M4mLy8QwLs2XMZOG1w4" TargetMode="External"/><Relationship Id="rId213" Type="http://schemas.openxmlformats.org/officeDocument/2006/relationships/hyperlink" Target="https://emenscr.nesdc.go.th/viewer/view.html?id=83jeXnRzgJhBX7yEmay1" TargetMode="External"/><Relationship Id="rId234" Type="http://schemas.openxmlformats.org/officeDocument/2006/relationships/hyperlink" Target="https://emenscr.nesdc.go.th/viewer/view.html?id=A3aw6pjrOLCOV5zwV1J1" TargetMode="External"/><Relationship Id="rId2" Type="http://schemas.openxmlformats.org/officeDocument/2006/relationships/hyperlink" Target="https://emenscr.nesdc.go.th/viewer/view.html?id=p9NgZnJ53pHoV7o50krL" TargetMode="External"/><Relationship Id="rId29" Type="http://schemas.openxmlformats.org/officeDocument/2006/relationships/hyperlink" Target="https://emenscr.nesdc.go.th/viewer/view.html?id=deGGqGA3AXUKRLjjX3ea" TargetMode="External"/><Relationship Id="rId40" Type="http://schemas.openxmlformats.org/officeDocument/2006/relationships/hyperlink" Target="https://emenscr.nesdc.go.th/viewer/view.html?id=Z6zWGoA8ZoU3nRErZXpM" TargetMode="External"/><Relationship Id="rId115" Type="http://schemas.openxmlformats.org/officeDocument/2006/relationships/hyperlink" Target="https://emenscr.nesdc.go.th/viewer/view.html?id=JKVxRyAMnrhJzkKlqgol" TargetMode="External"/><Relationship Id="rId136" Type="http://schemas.openxmlformats.org/officeDocument/2006/relationships/hyperlink" Target="https://emenscr.nesdc.go.th/viewer/view.html?id=XGa9L3rJnxszKp4Lkeyz" TargetMode="External"/><Relationship Id="rId157" Type="http://schemas.openxmlformats.org/officeDocument/2006/relationships/hyperlink" Target="https://emenscr.nesdc.go.th/viewer/view.html?id=13R1RN5MEXTneaEQGkOl" TargetMode="External"/><Relationship Id="rId178" Type="http://schemas.openxmlformats.org/officeDocument/2006/relationships/hyperlink" Target="https://emenscr.nesdc.go.th/viewer/view.html?id=WXGGe2WRl9F8xrY2YBNR" TargetMode="External"/><Relationship Id="rId61" Type="http://schemas.openxmlformats.org/officeDocument/2006/relationships/hyperlink" Target="https://emenscr.nesdc.go.th/viewer/view.html?id=83mVKX9BpkFredJnlEOO" TargetMode="External"/><Relationship Id="rId82" Type="http://schemas.openxmlformats.org/officeDocument/2006/relationships/hyperlink" Target="https://emenscr.nesdc.go.th/viewer/view.html?id=Oo3B40NoqGu3Y3ALdRjG" TargetMode="External"/><Relationship Id="rId199" Type="http://schemas.openxmlformats.org/officeDocument/2006/relationships/hyperlink" Target="https://emenscr.nesdc.go.th/viewer/view.html?id=Y77pzzrXanfYRwRZLX75" TargetMode="External"/><Relationship Id="rId203" Type="http://schemas.openxmlformats.org/officeDocument/2006/relationships/hyperlink" Target="https://emenscr.nesdc.go.th/viewer/view.html?id=p93rlMJMEjHOVlqZJ9xY" TargetMode="External"/><Relationship Id="rId19" Type="http://schemas.openxmlformats.org/officeDocument/2006/relationships/hyperlink" Target="https://emenscr.nesdc.go.th/viewer/view.html?id=136pOMZlEKFZLlO9NYR8" TargetMode="External"/><Relationship Id="rId224" Type="http://schemas.openxmlformats.org/officeDocument/2006/relationships/hyperlink" Target="https://emenscr.nesdc.go.th/viewer/view.html?id=qWjZ72n8p6s182292gxE" TargetMode="External"/><Relationship Id="rId245" Type="http://schemas.openxmlformats.org/officeDocument/2006/relationships/hyperlink" Target="https://emenscr.nesdc.go.th/viewer/view.html?id=gAEE431KaaUX60VKeOXp" TargetMode="External"/><Relationship Id="rId30" Type="http://schemas.openxmlformats.org/officeDocument/2006/relationships/hyperlink" Target="https://emenscr.nesdc.go.th/viewer/view.html?id=nrMMRMB3EKfqm8z8OAAa" TargetMode="External"/><Relationship Id="rId105" Type="http://schemas.openxmlformats.org/officeDocument/2006/relationships/hyperlink" Target="https://emenscr.nesdc.go.th/viewer/view.html?id=wEB9Wrq879HnBw64QO2J" TargetMode="External"/><Relationship Id="rId126" Type="http://schemas.openxmlformats.org/officeDocument/2006/relationships/hyperlink" Target="https://emenscr.nesdc.go.th/viewer/view.html?id=deOgmeqL2BUok0lQlZpp" TargetMode="External"/><Relationship Id="rId147" Type="http://schemas.openxmlformats.org/officeDocument/2006/relationships/hyperlink" Target="https://emenscr.nesdc.go.th/viewer/view.html?id=53zLlQp4kjhBlRxWp1nW" TargetMode="External"/><Relationship Id="rId168" Type="http://schemas.openxmlformats.org/officeDocument/2006/relationships/hyperlink" Target="https://emenscr.nesdc.go.th/viewer/view.html?id=634qYN4qRdf5MAE2mxEa" TargetMode="External"/><Relationship Id="rId51" Type="http://schemas.openxmlformats.org/officeDocument/2006/relationships/hyperlink" Target="https://emenscr.nesdc.go.th/viewer/view.html?id=qWzMXLkdQ9iqN6nYYxxo" TargetMode="External"/><Relationship Id="rId72" Type="http://schemas.openxmlformats.org/officeDocument/2006/relationships/hyperlink" Target="https://emenscr.nesdc.go.th/viewer/view.html?id=QORyVAjpgKUKjqzLeKWW" TargetMode="External"/><Relationship Id="rId93" Type="http://schemas.openxmlformats.org/officeDocument/2006/relationships/hyperlink" Target="https://emenscr.nesdc.go.th/viewer/view.html?id=KYdGmyZGOxtaZ9RgrAzN" TargetMode="External"/><Relationship Id="rId189" Type="http://schemas.openxmlformats.org/officeDocument/2006/relationships/hyperlink" Target="https://emenscr.nesdc.go.th/viewer/view.html?id=53rGVZWRNLHMEQRXEp6A" TargetMode="External"/><Relationship Id="rId3" Type="http://schemas.openxmlformats.org/officeDocument/2006/relationships/hyperlink" Target="https://emenscr.nesdc.go.th/viewer/view.html?id=43pegZxK8xhyNA08qVZn" TargetMode="External"/><Relationship Id="rId214" Type="http://schemas.openxmlformats.org/officeDocument/2006/relationships/hyperlink" Target="https://emenscr.nesdc.go.th/viewer/view.html?id=OoQAxXR8JlF2eo8WMm1k" TargetMode="External"/><Relationship Id="rId235" Type="http://schemas.openxmlformats.org/officeDocument/2006/relationships/hyperlink" Target="https://emenscr.nesdc.go.th/viewer/view.html?id=kwGGXmzAAwfk9pXYYKJq" TargetMode="External"/><Relationship Id="rId116" Type="http://schemas.openxmlformats.org/officeDocument/2006/relationships/hyperlink" Target="https://emenscr.nesdc.go.th/viewer/view.html?id=13M6gJGwQ7TnWwOrgkK2" TargetMode="External"/><Relationship Id="rId137" Type="http://schemas.openxmlformats.org/officeDocument/2006/relationships/hyperlink" Target="https://emenscr.nesdc.go.th/viewer/view.html?id=A3ad9Kl8m0IYezoyXAZB" TargetMode="External"/><Relationship Id="rId158" Type="http://schemas.openxmlformats.org/officeDocument/2006/relationships/hyperlink" Target="https://emenscr.nesdc.go.th/viewer/view.html?id=23Jw7w6RRxUNQY7xkk8x" TargetMode="External"/><Relationship Id="rId20" Type="http://schemas.openxmlformats.org/officeDocument/2006/relationships/hyperlink" Target="https://emenscr.nesdc.go.th/viewer/view.html?id=33GMWxJREmcJrkd0NQyl" TargetMode="External"/><Relationship Id="rId41" Type="http://schemas.openxmlformats.org/officeDocument/2006/relationships/hyperlink" Target="https://emenscr.nesdc.go.th/viewer/view.html?id=NVEjnnRqQ7c3xnVdEj8V" TargetMode="External"/><Relationship Id="rId62" Type="http://schemas.openxmlformats.org/officeDocument/2006/relationships/hyperlink" Target="https://emenscr.nesdc.go.th/viewer/view.html?id=LAxX8J5OjqSpK2R1jgG3" TargetMode="External"/><Relationship Id="rId83" Type="http://schemas.openxmlformats.org/officeDocument/2006/relationships/hyperlink" Target="https://emenscr.nesdc.go.th/viewer/view.html?id=p95wWNo0dMhGMmJMgxgL" TargetMode="External"/><Relationship Id="rId179" Type="http://schemas.openxmlformats.org/officeDocument/2006/relationships/hyperlink" Target="https://emenscr.nesdc.go.th/viewer/view.html?id=y0lYKd89y8t8ROwlJQGg" TargetMode="External"/><Relationship Id="rId190" Type="http://schemas.openxmlformats.org/officeDocument/2006/relationships/hyperlink" Target="https://emenscr.nesdc.go.th/viewer/view.html?id=o4lpnE2zWLiqV3eGwy4R" TargetMode="External"/><Relationship Id="rId204" Type="http://schemas.openxmlformats.org/officeDocument/2006/relationships/hyperlink" Target="https://emenscr.nesdc.go.th/viewer/view.html?id=Y7RN743NmjHgoqm8Jx5O" TargetMode="External"/><Relationship Id="rId225" Type="http://schemas.openxmlformats.org/officeDocument/2006/relationships/hyperlink" Target="https://emenscr.nesdc.go.th/viewer/view.html?id=RdWaAY7JAliM83JpAE5r" TargetMode="External"/><Relationship Id="rId246" Type="http://schemas.openxmlformats.org/officeDocument/2006/relationships/hyperlink" Target="https://emenscr.nesdc.go.th/viewer/view.html?id=gAEE431KaaUX60VKeOXp" TargetMode="External"/><Relationship Id="rId106" Type="http://schemas.openxmlformats.org/officeDocument/2006/relationships/hyperlink" Target="https://emenscr.nesdc.go.th/viewer/view.html?id=OorO87GjyKfaw7nN50Mq" TargetMode="External"/><Relationship Id="rId127" Type="http://schemas.openxmlformats.org/officeDocument/2006/relationships/hyperlink" Target="https://emenscr.nesdc.go.th/viewer/view.html?id=GjY9gLOrx4t1AQEq2BJq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emenscr.nesdc.go.th/viewer/view.html?id=64c37533d3a5392f8fe7dcb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271"/>
  <sheetViews>
    <sheetView zoomScale="60" zoomScaleNormal="60" workbookViewId="0">
      <selection activeCell="C271" sqref="C271"/>
    </sheetView>
  </sheetViews>
  <sheetFormatPr defaultRowHeight="13.8"/>
  <cols>
    <col min="1" max="2" width="17" customWidth="1"/>
    <col min="3" max="3" width="40.3984375" customWidth="1"/>
    <col min="4" max="4" width="71.59765625" customWidth="1"/>
    <col min="5" max="24" width="17" customWidth="1"/>
  </cols>
  <sheetData>
    <row r="1" spans="1:24" ht="21.6" thickBot="1">
      <c r="A1" s="3" t="s">
        <v>0</v>
      </c>
      <c r="B1" s="3" t="s">
        <v>1</v>
      </c>
      <c r="C1" s="16" t="s">
        <v>2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</row>
    <row r="2" spans="1:24" ht="21.6" thickBot="1">
      <c r="A2" s="2" t="s">
        <v>23</v>
      </c>
      <c r="B2" s="2" t="s">
        <v>24</v>
      </c>
      <c r="C2" s="6" t="s">
        <v>25</v>
      </c>
      <c r="D2" s="2" t="s">
        <v>25</v>
      </c>
      <c r="E2" s="1"/>
      <c r="F2" s="1"/>
      <c r="G2" s="2" t="s">
        <v>26</v>
      </c>
      <c r="H2" s="2" t="s">
        <v>27</v>
      </c>
      <c r="I2" s="2" t="s">
        <v>28</v>
      </c>
      <c r="J2" s="2" t="s">
        <v>26</v>
      </c>
      <c r="K2" s="2" t="s">
        <v>29</v>
      </c>
      <c r="L2" s="2" t="s">
        <v>30</v>
      </c>
      <c r="M2" s="2" t="s">
        <v>31</v>
      </c>
      <c r="N2" s="2" t="s">
        <v>32</v>
      </c>
      <c r="O2" s="2" t="s">
        <v>33</v>
      </c>
      <c r="P2" s="2" t="s">
        <v>34</v>
      </c>
      <c r="Q2" s="4">
        <v>4566050</v>
      </c>
      <c r="R2" s="4">
        <v>4566050</v>
      </c>
      <c r="S2" s="2" t="s">
        <v>35</v>
      </c>
      <c r="T2" s="2" t="s">
        <v>36</v>
      </c>
      <c r="U2" s="2" t="s">
        <v>37</v>
      </c>
      <c r="V2" s="1"/>
      <c r="W2" s="1"/>
      <c r="X2" s="1"/>
    </row>
    <row r="3" spans="1:24" ht="21.6" thickBot="1">
      <c r="A3" s="2" t="s">
        <v>38</v>
      </c>
      <c r="B3" s="2" t="s">
        <v>39</v>
      </c>
      <c r="C3" s="6" t="s">
        <v>40</v>
      </c>
      <c r="D3" s="2" t="s">
        <v>40</v>
      </c>
      <c r="E3" s="1"/>
      <c r="F3" s="1"/>
      <c r="G3" s="2" t="s">
        <v>26</v>
      </c>
      <c r="H3" s="2" t="s">
        <v>41</v>
      </c>
      <c r="I3" s="2" t="s">
        <v>42</v>
      </c>
      <c r="J3" s="2" t="s">
        <v>26</v>
      </c>
      <c r="K3" s="2" t="s">
        <v>29</v>
      </c>
      <c r="L3" s="2" t="s">
        <v>30</v>
      </c>
      <c r="M3" s="2" t="s">
        <v>43</v>
      </c>
      <c r="N3" s="2" t="s">
        <v>32</v>
      </c>
      <c r="O3" s="2" t="s">
        <v>44</v>
      </c>
      <c r="P3" s="2" t="s">
        <v>34</v>
      </c>
      <c r="Q3" s="4">
        <v>4486400</v>
      </c>
      <c r="R3" s="4">
        <v>3929575</v>
      </c>
      <c r="S3" s="2" t="s">
        <v>45</v>
      </c>
      <c r="T3" s="2" t="s">
        <v>46</v>
      </c>
      <c r="U3" s="2" t="s">
        <v>47</v>
      </c>
      <c r="V3" s="1"/>
      <c r="W3" s="1"/>
      <c r="X3" s="1"/>
    </row>
    <row r="4" spans="1:24" ht="21.6" thickBot="1">
      <c r="A4" s="2" t="s">
        <v>38</v>
      </c>
      <c r="B4" s="2" t="s">
        <v>48</v>
      </c>
      <c r="C4" s="6" t="s">
        <v>49</v>
      </c>
      <c r="D4" s="2" t="s">
        <v>49</v>
      </c>
      <c r="E4" s="1"/>
      <c r="F4" s="1"/>
      <c r="G4" s="2" t="s">
        <v>26</v>
      </c>
      <c r="H4" s="2" t="s">
        <v>41</v>
      </c>
      <c r="I4" s="2" t="s">
        <v>50</v>
      </c>
      <c r="J4" s="2" t="s">
        <v>26</v>
      </c>
      <c r="K4" s="2" t="s">
        <v>29</v>
      </c>
      <c r="L4" s="2" t="s">
        <v>30</v>
      </c>
      <c r="M4" s="2" t="s">
        <v>51</v>
      </c>
      <c r="N4" s="2" t="s">
        <v>32</v>
      </c>
      <c r="O4" s="2" t="s">
        <v>52</v>
      </c>
      <c r="P4" s="2" t="s">
        <v>53</v>
      </c>
      <c r="Q4" s="4">
        <v>1500000</v>
      </c>
      <c r="R4" s="4">
        <v>1500000</v>
      </c>
      <c r="S4" s="2" t="s">
        <v>45</v>
      </c>
      <c r="T4" s="2" t="s">
        <v>46</v>
      </c>
      <c r="U4" s="2" t="s">
        <v>47</v>
      </c>
      <c r="V4" s="1"/>
      <c r="W4" s="1"/>
      <c r="X4" s="1"/>
    </row>
    <row r="5" spans="1:24" ht="21.6" thickBot="1">
      <c r="A5" s="2" t="s">
        <v>54</v>
      </c>
      <c r="B5" s="2" t="s">
        <v>55</v>
      </c>
      <c r="C5" s="6" t="s">
        <v>56</v>
      </c>
      <c r="D5" s="2" t="s">
        <v>56</v>
      </c>
      <c r="E5" s="1"/>
      <c r="F5" s="1"/>
      <c r="G5" s="2" t="s">
        <v>26</v>
      </c>
      <c r="H5" s="2" t="s">
        <v>41</v>
      </c>
      <c r="I5" s="2" t="s">
        <v>42</v>
      </c>
      <c r="J5" s="2" t="s">
        <v>26</v>
      </c>
      <c r="K5" s="2" t="s">
        <v>29</v>
      </c>
      <c r="L5" s="2" t="s">
        <v>30</v>
      </c>
      <c r="M5" s="2" t="s">
        <v>57</v>
      </c>
      <c r="N5" s="2" t="s">
        <v>32</v>
      </c>
      <c r="O5" s="2" t="s">
        <v>58</v>
      </c>
      <c r="P5" s="2" t="s">
        <v>59</v>
      </c>
      <c r="Q5" s="4">
        <v>2308772000</v>
      </c>
      <c r="R5" s="4">
        <v>2308772000</v>
      </c>
      <c r="S5" s="2" t="s">
        <v>60</v>
      </c>
      <c r="T5" s="2" t="s">
        <v>61</v>
      </c>
      <c r="U5" s="2" t="s">
        <v>62</v>
      </c>
      <c r="V5" s="1"/>
      <c r="W5" s="1"/>
      <c r="X5" s="1"/>
    </row>
    <row r="6" spans="1:24" ht="21.6" thickBot="1">
      <c r="A6" s="2" t="s">
        <v>63</v>
      </c>
      <c r="B6" s="2" t="s">
        <v>64</v>
      </c>
      <c r="C6" s="6" t="s">
        <v>65</v>
      </c>
      <c r="D6" s="2" t="s">
        <v>65</v>
      </c>
      <c r="E6" s="1"/>
      <c r="F6" s="1"/>
      <c r="G6" s="2" t="s">
        <v>26</v>
      </c>
      <c r="H6" s="2" t="s">
        <v>66</v>
      </c>
      <c r="I6" s="1"/>
      <c r="J6" s="2" t="s">
        <v>26</v>
      </c>
      <c r="K6" s="2" t="s">
        <v>29</v>
      </c>
      <c r="L6" s="2" t="s">
        <v>30</v>
      </c>
      <c r="M6" s="2" t="s">
        <v>67</v>
      </c>
      <c r="N6" s="2" t="s">
        <v>32</v>
      </c>
      <c r="O6" s="2" t="s">
        <v>44</v>
      </c>
      <c r="P6" s="2" t="s">
        <v>68</v>
      </c>
      <c r="Q6" s="4">
        <v>2454000</v>
      </c>
      <c r="R6" s="5">
        <v>0</v>
      </c>
      <c r="S6" s="2" t="s">
        <v>69</v>
      </c>
      <c r="T6" s="2" t="s">
        <v>70</v>
      </c>
      <c r="U6" s="2" t="s">
        <v>47</v>
      </c>
      <c r="V6" s="1"/>
      <c r="W6" s="1"/>
      <c r="X6" s="1"/>
    </row>
    <row r="7" spans="1:24" ht="21.6" thickBot="1">
      <c r="A7" s="2" t="s">
        <v>63</v>
      </c>
      <c r="B7" s="2" t="s">
        <v>71</v>
      </c>
      <c r="C7" s="6" t="s">
        <v>72</v>
      </c>
      <c r="D7" s="2" t="s">
        <v>72</v>
      </c>
      <c r="E7" s="1"/>
      <c r="F7" s="1"/>
      <c r="G7" s="2" t="s">
        <v>26</v>
      </c>
      <c r="H7" s="2" t="s">
        <v>73</v>
      </c>
      <c r="I7" s="1"/>
      <c r="J7" s="2" t="s">
        <v>26</v>
      </c>
      <c r="K7" s="2" t="s">
        <v>29</v>
      </c>
      <c r="L7" s="2" t="s">
        <v>30</v>
      </c>
      <c r="M7" s="2" t="s">
        <v>74</v>
      </c>
      <c r="N7" s="2" t="s">
        <v>32</v>
      </c>
      <c r="O7" s="2" t="s">
        <v>68</v>
      </c>
      <c r="P7" s="2" t="s">
        <v>68</v>
      </c>
      <c r="Q7" s="4">
        <v>798000</v>
      </c>
      <c r="R7" s="4">
        <v>798000</v>
      </c>
      <c r="S7" s="2" t="s">
        <v>69</v>
      </c>
      <c r="T7" s="2" t="s">
        <v>70</v>
      </c>
      <c r="U7" s="2" t="s">
        <v>47</v>
      </c>
      <c r="V7" s="1"/>
      <c r="W7" s="1"/>
      <c r="X7" s="1"/>
    </row>
    <row r="8" spans="1:24" ht="21.6" thickBot="1">
      <c r="A8" s="2" t="s">
        <v>63</v>
      </c>
      <c r="B8" s="2" t="s">
        <v>75</v>
      </c>
      <c r="C8" s="6" t="s">
        <v>76</v>
      </c>
      <c r="D8" s="2" t="s">
        <v>76</v>
      </c>
      <c r="E8" s="1"/>
      <c r="F8" s="1"/>
      <c r="G8" s="2" t="s">
        <v>26</v>
      </c>
      <c r="H8" s="2" t="s">
        <v>27</v>
      </c>
      <c r="I8" s="1"/>
      <c r="J8" s="2" t="s">
        <v>26</v>
      </c>
      <c r="K8" s="2" t="s">
        <v>29</v>
      </c>
      <c r="L8" s="2" t="s">
        <v>30</v>
      </c>
      <c r="M8" s="2" t="s">
        <v>77</v>
      </c>
      <c r="N8" s="2" t="s">
        <v>32</v>
      </c>
      <c r="O8" s="2" t="s">
        <v>78</v>
      </c>
      <c r="P8" s="2" t="s">
        <v>78</v>
      </c>
      <c r="Q8" s="4">
        <v>2000000</v>
      </c>
      <c r="R8" s="4">
        <v>2000000</v>
      </c>
      <c r="S8" s="2" t="s">
        <v>69</v>
      </c>
      <c r="T8" s="2" t="s">
        <v>70</v>
      </c>
      <c r="U8" s="2" t="s">
        <v>47</v>
      </c>
      <c r="V8" s="1"/>
      <c r="W8" s="1"/>
      <c r="X8" s="1"/>
    </row>
    <row r="9" spans="1:24" ht="21.6" thickBot="1">
      <c r="A9" s="2" t="s">
        <v>63</v>
      </c>
      <c r="B9" s="2" t="s">
        <v>79</v>
      </c>
      <c r="C9" s="6" t="s">
        <v>80</v>
      </c>
      <c r="D9" s="2" t="s">
        <v>80</v>
      </c>
      <c r="E9" s="1"/>
      <c r="F9" s="1"/>
      <c r="G9" s="2" t="s">
        <v>26</v>
      </c>
      <c r="H9" s="2" t="s">
        <v>27</v>
      </c>
      <c r="I9" s="1"/>
      <c r="J9" s="2" t="s">
        <v>26</v>
      </c>
      <c r="K9" s="2" t="s">
        <v>29</v>
      </c>
      <c r="L9" s="2" t="s">
        <v>30</v>
      </c>
      <c r="M9" s="2" t="s">
        <v>81</v>
      </c>
      <c r="N9" s="2" t="s">
        <v>32</v>
      </c>
      <c r="O9" s="2" t="s">
        <v>34</v>
      </c>
      <c r="P9" s="2" t="s">
        <v>34</v>
      </c>
      <c r="Q9" s="4">
        <v>2252900</v>
      </c>
      <c r="R9" s="4">
        <v>1200000</v>
      </c>
      <c r="S9" s="2" t="s">
        <v>69</v>
      </c>
      <c r="T9" s="2" t="s">
        <v>70</v>
      </c>
      <c r="U9" s="2" t="s">
        <v>47</v>
      </c>
      <c r="V9" s="1"/>
      <c r="W9" s="1"/>
      <c r="X9" s="1"/>
    </row>
    <row r="10" spans="1:24" ht="21.6" thickBot="1">
      <c r="A10" s="2" t="s">
        <v>63</v>
      </c>
      <c r="B10" s="2" t="s">
        <v>82</v>
      </c>
      <c r="C10" s="6" t="s">
        <v>83</v>
      </c>
      <c r="D10" s="2" t="s">
        <v>83</v>
      </c>
      <c r="E10" s="1"/>
      <c r="F10" s="1"/>
      <c r="G10" s="2" t="s">
        <v>26</v>
      </c>
      <c r="H10" s="2" t="s">
        <v>41</v>
      </c>
      <c r="I10" s="1"/>
      <c r="J10" s="2" t="s">
        <v>26</v>
      </c>
      <c r="K10" s="2" t="s">
        <v>29</v>
      </c>
      <c r="L10" s="2" t="s">
        <v>30</v>
      </c>
      <c r="M10" s="2" t="s">
        <v>84</v>
      </c>
      <c r="N10" s="2" t="s">
        <v>32</v>
      </c>
      <c r="O10" s="2" t="s">
        <v>85</v>
      </c>
      <c r="P10" s="2" t="s">
        <v>85</v>
      </c>
      <c r="Q10" s="4">
        <v>2400000</v>
      </c>
      <c r="R10" s="5">
        <v>0</v>
      </c>
      <c r="S10" s="2" t="s">
        <v>69</v>
      </c>
      <c r="T10" s="2" t="s">
        <v>70</v>
      </c>
      <c r="U10" s="2" t="s">
        <v>47</v>
      </c>
      <c r="V10" s="1"/>
      <c r="W10" s="1"/>
      <c r="X10" s="1"/>
    </row>
    <row r="11" spans="1:24" ht="21.6" thickBot="1">
      <c r="A11" s="2" t="s">
        <v>54</v>
      </c>
      <c r="B11" s="2" t="s">
        <v>86</v>
      </c>
      <c r="C11" s="6" t="s">
        <v>56</v>
      </c>
      <c r="D11" s="2" t="s">
        <v>56</v>
      </c>
      <c r="E11" s="1"/>
      <c r="F11" s="1"/>
      <c r="G11" s="2" t="s">
        <v>26</v>
      </c>
      <c r="H11" s="2" t="s">
        <v>41</v>
      </c>
      <c r="I11" s="2" t="s">
        <v>42</v>
      </c>
      <c r="J11" s="2" t="s">
        <v>26</v>
      </c>
      <c r="K11" s="2" t="s">
        <v>29</v>
      </c>
      <c r="L11" s="2" t="s">
        <v>30</v>
      </c>
      <c r="M11" s="2" t="s">
        <v>87</v>
      </c>
      <c r="N11" s="2" t="s">
        <v>32</v>
      </c>
      <c r="O11" s="2" t="s">
        <v>88</v>
      </c>
      <c r="P11" s="2" t="s">
        <v>59</v>
      </c>
      <c r="Q11" s="4">
        <v>1396545600</v>
      </c>
      <c r="R11" s="4">
        <v>1396545600</v>
      </c>
      <c r="S11" s="2" t="s">
        <v>60</v>
      </c>
      <c r="T11" s="2" t="s">
        <v>61</v>
      </c>
      <c r="U11" s="2" t="s">
        <v>62</v>
      </c>
      <c r="V11" s="1"/>
      <c r="W11" s="1"/>
      <c r="X11" s="1"/>
    </row>
    <row r="12" spans="1:24" ht="21.6" thickBot="1">
      <c r="A12" s="2" t="s">
        <v>89</v>
      </c>
      <c r="B12" s="2" t="s">
        <v>90</v>
      </c>
      <c r="C12" s="6" t="s">
        <v>91</v>
      </c>
      <c r="D12" s="2" t="s">
        <v>91</v>
      </c>
      <c r="E12" s="1"/>
      <c r="F12" s="1"/>
      <c r="G12" s="2" t="s">
        <v>26</v>
      </c>
      <c r="H12" s="2" t="s">
        <v>41</v>
      </c>
      <c r="I12" s="1"/>
      <c r="J12" s="2" t="s">
        <v>26</v>
      </c>
      <c r="K12" s="2" t="s">
        <v>29</v>
      </c>
      <c r="L12" s="2" t="s">
        <v>30</v>
      </c>
      <c r="M12" s="2" t="s">
        <v>92</v>
      </c>
      <c r="N12" s="2" t="s">
        <v>32</v>
      </c>
      <c r="O12" s="2" t="s">
        <v>33</v>
      </c>
      <c r="P12" s="2" t="s">
        <v>34</v>
      </c>
      <c r="Q12" s="4">
        <v>8500000</v>
      </c>
      <c r="R12" s="4">
        <v>8500000</v>
      </c>
      <c r="S12" s="2" t="s">
        <v>93</v>
      </c>
      <c r="T12" s="2" t="s">
        <v>70</v>
      </c>
      <c r="U12" s="2" t="s">
        <v>47</v>
      </c>
      <c r="V12" s="1"/>
      <c r="W12" s="1"/>
      <c r="X12" s="1"/>
    </row>
    <row r="13" spans="1:24" ht="21.6" thickBot="1">
      <c r="A13" s="2" t="s">
        <v>94</v>
      </c>
      <c r="B13" s="2" t="s">
        <v>95</v>
      </c>
      <c r="C13" s="6" t="s">
        <v>96</v>
      </c>
      <c r="D13" s="2" t="s">
        <v>97</v>
      </c>
      <c r="E13" s="1"/>
      <c r="F13" s="1"/>
      <c r="G13" s="2" t="s">
        <v>26</v>
      </c>
      <c r="H13" s="2" t="s">
        <v>41</v>
      </c>
      <c r="I13" s="1"/>
      <c r="J13" s="2" t="s">
        <v>26</v>
      </c>
      <c r="K13" s="2" t="s">
        <v>29</v>
      </c>
      <c r="L13" s="2" t="s">
        <v>30</v>
      </c>
      <c r="M13" s="2" t="s">
        <v>98</v>
      </c>
      <c r="N13" s="2" t="s">
        <v>32</v>
      </c>
      <c r="O13" s="2" t="s">
        <v>88</v>
      </c>
      <c r="P13" s="2" t="s">
        <v>85</v>
      </c>
      <c r="Q13" s="4">
        <v>20000000</v>
      </c>
      <c r="R13" s="4">
        <v>20000000</v>
      </c>
      <c r="S13" s="2" t="s">
        <v>99</v>
      </c>
      <c r="T13" s="2" t="s">
        <v>100</v>
      </c>
      <c r="U13" s="2" t="s">
        <v>101</v>
      </c>
      <c r="V13" s="1"/>
      <c r="W13" s="1"/>
      <c r="X13" s="1"/>
    </row>
    <row r="14" spans="1:24" ht="21.6" thickBot="1">
      <c r="A14" s="2" t="s">
        <v>102</v>
      </c>
      <c r="B14" s="2" t="s">
        <v>103</v>
      </c>
      <c r="C14" s="6" t="s">
        <v>104</v>
      </c>
      <c r="D14" s="2" t="s">
        <v>104</v>
      </c>
      <c r="E14" s="1"/>
      <c r="F14" s="1"/>
      <c r="G14" s="2" t="s">
        <v>26</v>
      </c>
      <c r="H14" s="2" t="s">
        <v>41</v>
      </c>
      <c r="I14" s="2" t="s">
        <v>42</v>
      </c>
      <c r="J14" s="2" t="s">
        <v>26</v>
      </c>
      <c r="K14" s="2" t="s">
        <v>29</v>
      </c>
      <c r="L14" s="2" t="s">
        <v>30</v>
      </c>
      <c r="M14" s="2" t="s">
        <v>105</v>
      </c>
      <c r="N14" s="2" t="s">
        <v>32</v>
      </c>
      <c r="O14" s="2" t="s">
        <v>88</v>
      </c>
      <c r="P14" s="2" t="s">
        <v>85</v>
      </c>
      <c r="Q14" s="4">
        <v>1033562800</v>
      </c>
      <c r="R14" s="4">
        <v>1033562800</v>
      </c>
      <c r="S14" s="2" t="s">
        <v>106</v>
      </c>
      <c r="T14" s="2" t="s">
        <v>100</v>
      </c>
      <c r="U14" s="2" t="s">
        <v>101</v>
      </c>
      <c r="V14" s="1"/>
      <c r="W14" s="1"/>
      <c r="X14" s="1"/>
    </row>
    <row r="15" spans="1:24" ht="21.6" thickBot="1">
      <c r="A15" s="2" t="s">
        <v>107</v>
      </c>
      <c r="B15" s="2" t="s">
        <v>108</v>
      </c>
      <c r="C15" s="6" t="s">
        <v>109</v>
      </c>
      <c r="D15" s="2" t="s">
        <v>109</v>
      </c>
      <c r="E15" s="1"/>
      <c r="F15" s="1"/>
      <c r="G15" s="2" t="s">
        <v>26</v>
      </c>
      <c r="H15" s="2" t="s">
        <v>41</v>
      </c>
      <c r="I15" s="1"/>
      <c r="J15" s="2" t="s">
        <v>26</v>
      </c>
      <c r="K15" s="2" t="s">
        <v>29</v>
      </c>
      <c r="L15" s="2" t="s">
        <v>30</v>
      </c>
      <c r="M15" s="2" t="s">
        <v>110</v>
      </c>
      <c r="N15" s="2" t="s">
        <v>32</v>
      </c>
      <c r="O15" s="2" t="s">
        <v>78</v>
      </c>
      <c r="P15" s="2" t="s">
        <v>111</v>
      </c>
      <c r="Q15" s="4">
        <v>26000000</v>
      </c>
      <c r="R15" s="4">
        <v>26000000</v>
      </c>
      <c r="S15" s="2" t="s">
        <v>112</v>
      </c>
      <c r="T15" s="2" t="s">
        <v>70</v>
      </c>
      <c r="U15" s="2" t="s">
        <v>47</v>
      </c>
      <c r="V15" s="1"/>
      <c r="W15" s="1"/>
      <c r="X15" s="1"/>
    </row>
    <row r="16" spans="1:24" ht="21.6" thickBot="1">
      <c r="A16" s="2" t="s">
        <v>107</v>
      </c>
      <c r="B16" s="2" t="s">
        <v>113</v>
      </c>
      <c r="C16" s="6" t="s">
        <v>114</v>
      </c>
      <c r="D16" s="2" t="s">
        <v>114</v>
      </c>
      <c r="E16" s="1"/>
      <c r="F16" s="1"/>
      <c r="G16" s="2" t="s">
        <v>26</v>
      </c>
      <c r="H16" s="2" t="s">
        <v>41</v>
      </c>
      <c r="I16" s="1"/>
      <c r="J16" s="2" t="s">
        <v>26</v>
      </c>
      <c r="K16" s="2" t="s">
        <v>29</v>
      </c>
      <c r="L16" s="2" t="s">
        <v>30</v>
      </c>
      <c r="M16" s="2" t="s">
        <v>115</v>
      </c>
      <c r="N16" s="2" t="s">
        <v>32</v>
      </c>
      <c r="O16" s="2" t="s">
        <v>44</v>
      </c>
      <c r="P16" s="2" t="s">
        <v>88</v>
      </c>
      <c r="Q16" s="4">
        <v>5800500</v>
      </c>
      <c r="R16" s="4">
        <v>5800500</v>
      </c>
      <c r="S16" s="2" t="s">
        <v>112</v>
      </c>
      <c r="T16" s="2" t="s">
        <v>70</v>
      </c>
      <c r="U16" s="2" t="s">
        <v>47</v>
      </c>
      <c r="V16" s="1"/>
      <c r="W16" s="1"/>
      <c r="X16" s="1"/>
    </row>
    <row r="17" spans="1:21" ht="21.6" thickBot="1">
      <c r="A17" s="2" t="s">
        <v>107</v>
      </c>
      <c r="B17" s="2" t="s">
        <v>116</v>
      </c>
      <c r="C17" s="6" t="s">
        <v>117</v>
      </c>
      <c r="D17" s="2" t="s">
        <v>117</v>
      </c>
      <c r="E17" s="1"/>
      <c r="F17" s="1"/>
      <c r="G17" s="2" t="s">
        <v>26</v>
      </c>
      <c r="H17" s="2" t="s">
        <v>41</v>
      </c>
      <c r="I17" s="1"/>
      <c r="J17" s="2" t="s">
        <v>26</v>
      </c>
      <c r="K17" s="2" t="s">
        <v>29</v>
      </c>
      <c r="L17" s="2" t="s">
        <v>30</v>
      </c>
      <c r="M17" s="2" t="s">
        <v>118</v>
      </c>
      <c r="N17" s="2" t="s">
        <v>32</v>
      </c>
      <c r="O17" s="2" t="s">
        <v>88</v>
      </c>
      <c r="P17" s="2" t="s">
        <v>85</v>
      </c>
      <c r="Q17" s="4">
        <v>37100000</v>
      </c>
      <c r="R17" s="4">
        <v>37100000</v>
      </c>
      <c r="S17" s="2" t="s">
        <v>112</v>
      </c>
      <c r="T17" s="2" t="s">
        <v>70</v>
      </c>
      <c r="U17" s="2" t="s">
        <v>47</v>
      </c>
    </row>
    <row r="18" spans="1:21" ht="21.6" thickBot="1">
      <c r="A18" s="2" t="s">
        <v>107</v>
      </c>
      <c r="B18" s="2" t="s">
        <v>119</v>
      </c>
      <c r="C18" s="6" t="s">
        <v>120</v>
      </c>
      <c r="D18" s="2" t="s">
        <v>120</v>
      </c>
      <c r="E18" s="1"/>
      <c r="F18" s="1"/>
      <c r="G18" s="2" t="s">
        <v>26</v>
      </c>
      <c r="H18" s="2" t="s">
        <v>41</v>
      </c>
      <c r="I18" s="1"/>
      <c r="J18" s="2" t="s">
        <v>26</v>
      </c>
      <c r="K18" s="2" t="s">
        <v>29</v>
      </c>
      <c r="L18" s="2" t="s">
        <v>30</v>
      </c>
      <c r="M18" s="2" t="s">
        <v>121</v>
      </c>
      <c r="N18" s="2" t="s">
        <v>32</v>
      </c>
      <c r="O18" s="2" t="s">
        <v>68</v>
      </c>
      <c r="P18" s="2" t="s">
        <v>122</v>
      </c>
      <c r="Q18" s="4">
        <v>4528000</v>
      </c>
      <c r="R18" s="4">
        <v>4528000</v>
      </c>
      <c r="S18" s="2" t="s">
        <v>112</v>
      </c>
      <c r="T18" s="2" t="s">
        <v>70</v>
      </c>
      <c r="U18" s="2" t="s">
        <v>47</v>
      </c>
    </row>
    <row r="19" spans="1:21" ht="21.6" thickBot="1">
      <c r="A19" s="2" t="s">
        <v>107</v>
      </c>
      <c r="B19" s="2" t="s">
        <v>123</v>
      </c>
      <c r="C19" s="6" t="s">
        <v>124</v>
      </c>
      <c r="D19" s="2" t="s">
        <v>124</v>
      </c>
      <c r="E19" s="1"/>
      <c r="F19" s="1"/>
      <c r="G19" s="2" t="s">
        <v>26</v>
      </c>
      <c r="H19" s="2" t="s">
        <v>41</v>
      </c>
      <c r="I19" s="1"/>
      <c r="J19" s="2" t="s">
        <v>26</v>
      </c>
      <c r="K19" s="2" t="s">
        <v>29</v>
      </c>
      <c r="L19" s="2" t="s">
        <v>30</v>
      </c>
      <c r="M19" s="2" t="s">
        <v>125</v>
      </c>
      <c r="N19" s="2" t="s">
        <v>32</v>
      </c>
      <c r="O19" s="2" t="s">
        <v>126</v>
      </c>
      <c r="P19" s="2" t="s">
        <v>127</v>
      </c>
      <c r="Q19" s="4">
        <v>21000000</v>
      </c>
      <c r="R19" s="4">
        <v>21000000</v>
      </c>
      <c r="S19" s="2" t="s">
        <v>112</v>
      </c>
      <c r="T19" s="2" t="s">
        <v>70</v>
      </c>
      <c r="U19" s="2" t="s">
        <v>47</v>
      </c>
    </row>
    <row r="20" spans="1:21" ht="21.6" thickBot="1">
      <c r="A20" s="2" t="s">
        <v>107</v>
      </c>
      <c r="B20" s="2" t="s">
        <v>128</v>
      </c>
      <c r="C20" s="6" t="s">
        <v>129</v>
      </c>
      <c r="D20" s="2" t="s">
        <v>129</v>
      </c>
      <c r="E20" s="1"/>
      <c r="F20" s="1"/>
      <c r="G20" s="2" t="s">
        <v>26</v>
      </c>
      <c r="H20" s="2" t="s">
        <v>41</v>
      </c>
      <c r="I20" s="1"/>
      <c r="J20" s="2" t="s">
        <v>26</v>
      </c>
      <c r="K20" s="2" t="s">
        <v>29</v>
      </c>
      <c r="L20" s="2" t="s">
        <v>30</v>
      </c>
      <c r="M20" s="2" t="s">
        <v>130</v>
      </c>
      <c r="N20" s="2" t="s">
        <v>32</v>
      </c>
      <c r="O20" s="2" t="s">
        <v>131</v>
      </c>
      <c r="P20" s="2" t="s">
        <v>85</v>
      </c>
      <c r="Q20" s="4">
        <v>5890000</v>
      </c>
      <c r="R20" s="4">
        <v>5890000</v>
      </c>
      <c r="S20" s="2" t="s">
        <v>112</v>
      </c>
      <c r="T20" s="2" t="s">
        <v>70</v>
      </c>
      <c r="U20" s="2" t="s">
        <v>47</v>
      </c>
    </row>
    <row r="21" spans="1:21" ht="21.6" thickBot="1">
      <c r="A21" s="2" t="s">
        <v>107</v>
      </c>
      <c r="B21" s="2" t="s">
        <v>132</v>
      </c>
      <c r="C21" s="6" t="s">
        <v>133</v>
      </c>
      <c r="D21" s="2" t="s">
        <v>134</v>
      </c>
      <c r="E21" s="1"/>
      <c r="F21" s="1"/>
      <c r="G21" s="2" t="s">
        <v>26</v>
      </c>
      <c r="H21" s="2" t="s">
        <v>41</v>
      </c>
      <c r="I21" s="1"/>
      <c r="J21" s="2" t="s">
        <v>26</v>
      </c>
      <c r="K21" s="2" t="s">
        <v>29</v>
      </c>
      <c r="L21" s="2" t="s">
        <v>30</v>
      </c>
      <c r="M21" s="2" t="s">
        <v>135</v>
      </c>
      <c r="N21" s="2" t="s">
        <v>32</v>
      </c>
      <c r="O21" s="2" t="s">
        <v>126</v>
      </c>
      <c r="P21" s="2" t="s">
        <v>136</v>
      </c>
      <c r="Q21" s="4">
        <v>5450000</v>
      </c>
      <c r="R21" s="4">
        <v>5450000</v>
      </c>
      <c r="S21" s="2" t="s">
        <v>112</v>
      </c>
      <c r="T21" s="2" t="s">
        <v>70</v>
      </c>
      <c r="U21" s="2" t="s">
        <v>47</v>
      </c>
    </row>
    <row r="22" spans="1:21" ht="21.6" thickBot="1">
      <c r="A22" s="2" t="s">
        <v>107</v>
      </c>
      <c r="B22" s="2" t="s">
        <v>137</v>
      </c>
      <c r="C22" s="6" t="s">
        <v>138</v>
      </c>
      <c r="D22" s="2" t="s">
        <v>138</v>
      </c>
      <c r="E22" s="1"/>
      <c r="F22" s="1"/>
      <c r="G22" s="2" t="s">
        <v>26</v>
      </c>
      <c r="H22" s="2" t="s">
        <v>41</v>
      </c>
      <c r="I22" s="1"/>
      <c r="J22" s="2" t="s">
        <v>26</v>
      </c>
      <c r="K22" s="2" t="s">
        <v>29</v>
      </c>
      <c r="L22" s="2" t="s">
        <v>30</v>
      </c>
      <c r="M22" s="2" t="s">
        <v>139</v>
      </c>
      <c r="N22" s="2" t="s">
        <v>32</v>
      </c>
      <c r="O22" s="2" t="s">
        <v>88</v>
      </c>
      <c r="P22" s="2" t="s">
        <v>140</v>
      </c>
      <c r="Q22" s="4">
        <v>17470000</v>
      </c>
      <c r="R22" s="4">
        <v>17470000</v>
      </c>
      <c r="S22" s="2" t="s">
        <v>112</v>
      </c>
      <c r="T22" s="2" t="s">
        <v>70</v>
      </c>
      <c r="U22" s="2" t="s">
        <v>47</v>
      </c>
    </row>
    <row r="23" spans="1:21" ht="21.6" thickBot="1">
      <c r="A23" s="2" t="s">
        <v>107</v>
      </c>
      <c r="B23" s="2" t="s">
        <v>141</v>
      </c>
      <c r="C23" s="6" t="s">
        <v>142</v>
      </c>
      <c r="D23" s="2" t="s">
        <v>142</v>
      </c>
      <c r="E23" s="1"/>
      <c r="F23" s="1"/>
      <c r="G23" s="2" t="s">
        <v>26</v>
      </c>
      <c r="H23" s="2" t="s">
        <v>41</v>
      </c>
      <c r="I23" s="1"/>
      <c r="J23" s="2" t="s">
        <v>26</v>
      </c>
      <c r="K23" s="2" t="s">
        <v>29</v>
      </c>
      <c r="L23" s="2" t="s">
        <v>30</v>
      </c>
      <c r="M23" s="2" t="s">
        <v>143</v>
      </c>
      <c r="N23" s="2" t="s">
        <v>32</v>
      </c>
      <c r="O23" s="2" t="s">
        <v>126</v>
      </c>
      <c r="P23" s="2" t="s">
        <v>127</v>
      </c>
      <c r="Q23" s="4">
        <v>37000000</v>
      </c>
      <c r="R23" s="4">
        <v>37000000</v>
      </c>
      <c r="S23" s="2" t="s">
        <v>112</v>
      </c>
      <c r="T23" s="2" t="s">
        <v>70</v>
      </c>
      <c r="U23" s="2" t="s">
        <v>47</v>
      </c>
    </row>
    <row r="24" spans="1:21" ht="21.6" thickBot="1">
      <c r="A24" s="2" t="s">
        <v>89</v>
      </c>
      <c r="B24" s="2" t="s">
        <v>144</v>
      </c>
      <c r="C24" s="6" t="s">
        <v>145</v>
      </c>
      <c r="D24" s="2" t="s">
        <v>145</v>
      </c>
      <c r="E24" s="1"/>
      <c r="F24" s="1"/>
      <c r="G24" s="2" t="s">
        <v>26</v>
      </c>
      <c r="H24" s="2" t="s">
        <v>41</v>
      </c>
      <c r="I24" s="1"/>
      <c r="J24" s="2" t="s">
        <v>26</v>
      </c>
      <c r="K24" s="2" t="s">
        <v>29</v>
      </c>
      <c r="L24" s="2" t="s">
        <v>30</v>
      </c>
      <c r="M24" s="2" t="s">
        <v>146</v>
      </c>
      <c r="N24" s="2" t="s">
        <v>32</v>
      </c>
      <c r="O24" s="2" t="s">
        <v>147</v>
      </c>
      <c r="P24" s="2" t="s">
        <v>34</v>
      </c>
      <c r="Q24" s="4">
        <v>1980000</v>
      </c>
      <c r="R24" s="4">
        <v>1980000</v>
      </c>
      <c r="S24" s="2" t="s">
        <v>93</v>
      </c>
      <c r="T24" s="2" t="s">
        <v>70</v>
      </c>
      <c r="U24" s="2" t="s">
        <v>47</v>
      </c>
    </row>
    <row r="25" spans="1:21" ht="21.6" thickBot="1">
      <c r="A25" s="2" t="s">
        <v>148</v>
      </c>
      <c r="B25" s="2" t="s">
        <v>149</v>
      </c>
      <c r="C25" s="6" t="s">
        <v>150</v>
      </c>
      <c r="D25" s="2" t="s">
        <v>151</v>
      </c>
      <c r="E25" s="1"/>
      <c r="F25" s="1"/>
      <c r="G25" s="2" t="s">
        <v>26</v>
      </c>
      <c r="H25" s="2" t="s">
        <v>41</v>
      </c>
      <c r="I25" s="2" t="s">
        <v>42</v>
      </c>
      <c r="J25" s="2" t="s">
        <v>26</v>
      </c>
      <c r="K25" s="2" t="s">
        <v>29</v>
      </c>
      <c r="L25" s="2" t="s">
        <v>30</v>
      </c>
      <c r="M25" s="2" t="s">
        <v>152</v>
      </c>
      <c r="N25" s="2" t="s">
        <v>32</v>
      </c>
      <c r="O25" s="2" t="s">
        <v>88</v>
      </c>
      <c r="P25" s="2" t="s">
        <v>85</v>
      </c>
      <c r="Q25" s="4">
        <v>2600000</v>
      </c>
      <c r="R25" s="4">
        <v>2600000</v>
      </c>
      <c r="S25" s="2" t="s">
        <v>153</v>
      </c>
      <c r="T25" s="2" t="s">
        <v>46</v>
      </c>
      <c r="U25" s="2" t="s">
        <v>47</v>
      </c>
    </row>
    <row r="26" spans="1:21" ht="21.6" thickBot="1">
      <c r="A26" s="2" t="s">
        <v>89</v>
      </c>
      <c r="B26" s="2" t="s">
        <v>154</v>
      </c>
      <c r="C26" s="6" t="s">
        <v>155</v>
      </c>
      <c r="D26" s="2" t="s">
        <v>155</v>
      </c>
      <c r="E26" s="1"/>
      <c r="F26" s="1"/>
      <c r="G26" s="2" t="s">
        <v>26</v>
      </c>
      <c r="H26" s="2" t="s">
        <v>41</v>
      </c>
      <c r="I26" s="1"/>
      <c r="J26" s="2" t="s">
        <v>26</v>
      </c>
      <c r="K26" s="2" t="s">
        <v>29</v>
      </c>
      <c r="L26" s="2" t="s">
        <v>30</v>
      </c>
      <c r="M26" s="2" t="s">
        <v>156</v>
      </c>
      <c r="N26" s="2" t="s">
        <v>32</v>
      </c>
      <c r="O26" s="2" t="s">
        <v>33</v>
      </c>
      <c r="P26" s="2" t="s">
        <v>34</v>
      </c>
      <c r="Q26" s="4">
        <v>14943400</v>
      </c>
      <c r="R26" s="4">
        <v>14940000</v>
      </c>
      <c r="S26" s="2" t="s">
        <v>93</v>
      </c>
      <c r="T26" s="2" t="s">
        <v>70</v>
      </c>
      <c r="U26" s="2" t="s">
        <v>47</v>
      </c>
    </row>
    <row r="27" spans="1:21" ht="21.6" thickBot="1">
      <c r="A27" s="2" t="s">
        <v>89</v>
      </c>
      <c r="B27" s="2" t="s">
        <v>157</v>
      </c>
      <c r="C27" s="6" t="s">
        <v>158</v>
      </c>
      <c r="D27" s="2" t="s">
        <v>158</v>
      </c>
      <c r="E27" s="1"/>
      <c r="F27" s="1"/>
      <c r="G27" s="2" t="s">
        <v>26</v>
      </c>
      <c r="H27" s="2" t="s">
        <v>27</v>
      </c>
      <c r="I27" s="1"/>
      <c r="J27" s="2" t="s">
        <v>26</v>
      </c>
      <c r="K27" s="2" t="s">
        <v>29</v>
      </c>
      <c r="L27" s="2" t="s">
        <v>30</v>
      </c>
      <c r="M27" s="2" t="s">
        <v>159</v>
      </c>
      <c r="N27" s="2" t="s">
        <v>32</v>
      </c>
      <c r="O27" s="2" t="s">
        <v>88</v>
      </c>
      <c r="P27" s="2" t="s">
        <v>85</v>
      </c>
      <c r="Q27" s="4">
        <v>6300000</v>
      </c>
      <c r="R27" s="4">
        <v>6300000</v>
      </c>
      <c r="S27" s="2" t="s">
        <v>93</v>
      </c>
      <c r="T27" s="2" t="s">
        <v>70</v>
      </c>
      <c r="U27" s="2" t="s">
        <v>47</v>
      </c>
    </row>
    <row r="28" spans="1:21" ht="21.6" thickBot="1">
      <c r="A28" s="2" t="s">
        <v>160</v>
      </c>
      <c r="B28" s="2" t="s">
        <v>161</v>
      </c>
      <c r="C28" s="6" t="s">
        <v>162</v>
      </c>
      <c r="D28" s="2" t="s">
        <v>162</v>
      </c>
      <c r="E28" s="1"/>
      <c r="F28" s="1"/>
      <c r="G28" s="2" t="s">
        <v>26</v>
      </c>
      <c r="H28" s="2" t="s">
        <v>41</v>
      </c>
      <c r="I28" s="1"/>
      <c r="J28" s="2" t="s">
        <v>26</v>
      </c>
      <c r="K28" s="2" t="s">
        <v>29</v>
      </c>
      <c r="L28" s="2" t="s">
        <v>30</v>
      </c>
      <c r="M28" s="2" t="s">
        <v>163</v>
      </c>
      <c r="N28" s="2" t="s">
        <v>32</v>
      </c>
      <c r="O28" s="2" t="s">
        <v>88</v>
      </c>
      <c r="P28" s="2" t="s">
        <v>85</v>
      </c>
      <c r="Q28" s="5">
        <v>0</v>
      </c>
      <c r="R28" s="5">
        <v>0</v>
      </c>
      <c r="S28" s="2" t="s">
        <v>164</v>
      </c>
      <c r="T28" s="2" t="s">
        <v>165</v>
      </c>
      <c r="U28" s="2" t="s">
        <v>166</v>
      </c>
    </row>
    <row r="29" spans="1:21" ht="21.6" thickBot="1">
      <c r="A29" s="2" t="s">
        <v>89</v>
      </c>
      <c r="B29" s="2" t="s">
        <v>167</v>
      </c>
      <c r="C29" s="6" t="s">
        <v>168</v>
      </c>
      <c r="D29" s="2" t="s">
        <v>168</v>
      </c>
      <c r="E29" s="1"/>
      <c r="F29" s="1"/>
      <c r="G29" s="2" t="s">
        <v>26</v>
      </c>
      <c r="H29" s="2" t="s">
        <v>66</v>
      </c>
      <c r="I29" s="1"/>
      <c r="J29" s="2" t="s">
        <v>26</v>
      </c>
      <c r="K29" s="2" t="s">
        <v>29</v>
      </c>
      <c r="L29" s="2" t="s">
        <v>30</v>
      </c>
      <c r="M29" s="2" t="s">
        <v>169</v>
      </c>
      <c r="N29" s="2" t="s">
        <v>32</v>
      </c>
      <c r="O29" s="2" t="s">
        <v>170</v>
      </c>
      <c r="P29" s="2" t="s">
        <v>140</v>
      </c>
      <c r="Q29" s="4">
        <v>1095000</v>
      </c>
      <c r="R29" s="4">
        <v>1095000</v>
      </c>
      <c r="S29" s="2" t="s">
        <v>93</v>
      </c>
      <c r="T29" s="2" t="s">
        <v>70</v>
      </c>
      <c r="U29" s="2" t="s">
        <v>47</v>
      </c>
    </row>
    <row r="30" spans="1:21" ht="21.6" thickBot="1">
      <c r="A30" s="2" t="s">
        <v>89</v>
      </c>
      <c r="B30" s="2" t="s">
        <v>171</v>
      </c>
      <c r="C30" s="6" t="s">
        <v>172</v>
      </c>
      <c r="D30" s="2" t="s">
        <v>172</v>
      </c>
      <c r="E30" s="1"/>
      <c r="F30" s="1"/>
      <c r="G30" s="2" t="s">
        <v>26</v>
      </c>
      <c r="H30" s="2" t="s">
        <v>41</v>
      </c>
      <c r="I30" s="1"/>
      <c r="J30" s="2" t="s">
        <v>26</v>
      </c>
      <c r="K30" s="2" t="s">
        <v>29</v>
      </c>
      <c r="L30" s="2" t="s">
        <v>30</v>
      </c>
      <c r="M30" s="2" t="s">
        <v>173</v>
      </c>
      <c r="N30" s="2" t="s">
        <v>32</v>
      </c>
      <c r="O30" s="2" t="s">
        <v>88</v>
      </c>
      <c r="P30" s="2" t="s">
        <v>85</v>
      </c>
      <c r="Q30" s="5">
        <v>0</v>
      </c>
      <c r="R30" s="5">
        <v>0</v>
      </c>
      <c r="S30" s="2" t="s">
        <v>93</v>
      </c>
      <c r="T30" s="2" t="s">
        <v>70</v>
      </c>
      <c r="U30" s="2" t="s">
        <v>47</v>
      </c>
    </row>
    <row r="31" spans="1:21" ht="21.6" thickBot="1">
      <c r="A31" s="2" t="s">
        <v>89</v>
      </c>
      <c r="B31" s="2" t="s">
        <v>174</v>
      </c>
      <c r="C31" s="6" t="s">
        <v>175</v>
      </c>
      <c r="D31" s="2" t="s">
        <v>175</v>
      </c>
      <c r="E31" s="1"/>
      <c r="F31" s="1"/>
      <c r="G31" s="2" t="s">
        <v>26</v>
      </c>
      <c r="H31" s="2" t="s">
        <v>66</v>
      </c>
      <c r="I31" s="1"/>
      <c r="J31" s="2" t="s">
        <v>26</v>
      </c>
      <c r="K31" s="2" t="s">
        <v>29</v>
      </c>
      <c r="L31" s="2" t="s">
        <v>30</v>
      </c>
      <c r="M31" s="2" t="s">
        <v>176</v>
      </c>
      <c r="N31" s="2" t="s">
        <v>32</v>
      </c>
      <c r="O31" s="2" t="s">
        <v>44</v>
      </c>
      <c r="P31" s="2" t="s">
        <v>177</v>
      </c>
      <c r="Q31" s="4">
        <v>1534600</v>
      </c>
      <c r="R31" s="4">
        <v>1534600</v>
      </c>
      <c r="S31" s="2" t="s">
        <v>93</v>
      </c>
      <c r="T31" s="2" t="s">
        <v>70</v>
      </c>
      <c r="U31" s="2" t="s">
        <v>47</v>
      </c>
    </row>
    <row r="32" spans="1:21" ht="21.6" thickBot="1">
      <c r="A32" s="2" t="s">
        <v>178</v>
      </c>
      <c r="B32" s="2" t="s">
        <v>179</v>
      </c>
      <c r="C32" s="6" t="s">
        <v>180</v>
      </c>
      <c r="D32" s="2" t="s">
        <v>180</v>
      </c>
      <c r="E32" s="1"/>
      <c r="F32" s="1"/>
      <c r="G32" s="2" t="s">
        <v>26</v>
      </c>
      <c r="H32" s="2" t="s">
        <v>41</v>
      </c>
      <c r="I32" s="2" t="s">
        <v>42</v>
      </c>
      <c r="J32" s="2" t="s">
        <v>26</v>
      </c>
      <c r="K32" s="2" t="s">
        <v>29</v>
      </c>
      <c r="L32" s="2" t="s">
        <v>30</v>
      </c>
      <c r="M32" s="2" t="s">
        <v>181</v>
      </c>
      <c r="N32" s="2" t="s">
        <v>32</v>
      </c>
      <c r="O32" s="2" t="s">
        <v>182</v>
      </c>
      <c r="P32" s="2" t="s">
        <v>85</v>
      </c>
      <c r="Q32" s="4">
        <v>17683500</v>
      </c>
      <c r="R32" s="4">
        <v>17683500</v>
      </c>
      <c r="S32" s="2" t="s">
        <v>183</v>
      </c>
      <c r="T32" s="2" t="s">
        <v>184</v>
      </c>
      <c r="U32" s="2" t="s">
        <v>185</v>
      </c>
    </row>
    <row r="33" spans="1:21" ht="21.6" thickBot="1">
      <c r="A33" s="2" t="s">
        <v>38</v>
      </c>
      <c r="B33" s="2" t="s">
        <v>186</v>
      </c>
      <c r="C33" s="6" t="s">
        <v>187</v>
      </c>
      <c r="D33" s="2" t="s">
        <v>187</v>
      </c>
      <c r="E33" s="1"/>
      <c r="F33" s="1"/>
      <c r="G33" s="2" t="s">
        <v>26</v>
      </c>
      <c r="H33" s="2" t="s">
        <v>41</v>
      </c>
      <c r="I33" s="2" t="s">
        <v>42</v>
      </c>
      <c r="J33" s="2" t="s">
        <v>26</v>
      </c>
      <c r="K33" s="2" t="s">
        <v>29</v>
      </c>
      <c r="L33" s="2" t="s">
        <v>30</v>
      </c>
      <c r="M33" s="2" t="s">
        <v>188</v>
      </c>
      <c r="N33" s="2" t="s">
        <v>32</v>
      </c>
      <c r="O33" s="2" t="s">
        <v>88</v>
      </c>
      <c r="P33" s="2" t="s">
        <v>85</v>
      </c>
      <c r="Q33" s="4">
        <v>6938400</v>
      </c>
      <c r="R33" s="4">
        <v>6938400</v>
      </c>
      <c r="S33" s="2" t="s">
        <v>45</v>
      </c>
      <c r="T33" s="2" t="s">
        <v>46</v>
      </c>
      <c r="U33" s="2" t="s">
        <v>47</v>
      </c>
    </row>
    <row r="34" spans="1:21" ht="21.6" thickBot="1">
      <c r="A34" s="2" t="s">
        <v>189</v>
      </c>
      <c r="B34" s="2" t="s">
        <v>190</v>
      </c>
      <c r="C34" s="6" t="s">
        <v>191</v>
      </c>
      <c r="D34" s="2" t="s">
        <v>191</v>
      </c>
      <c r="E34" s="1"/>
      <c r="F34" s="1"/>
      <c r="G34" s="2" t="s">
        <v>26</v>
      </c>
      <c r="H34" s="2" t="s">
        <v>41</v>
      </c>
      <c r="I34" s="1"/>
      <c r="J34" s="2" t="s">
        <v>26</v>
      </c>
      <c r="K34" s="2" t="s">
        <v>29</v>
      </c>
      <c r="L34" s="2" t="s">
        <v>30</v>
      </c>
      <c r="M34" s="2" t="s">
        <v>192</v>
      </c>
      <c r="N34" s="2" t="s">
        <v>32</v>
      </c>
      <c r="O34" s="2" t="s">
        <v>88</v>
      </c>
      <c r="P34" s="2" t="s">
        <v>85</v>
      </c>
      <c r="Q34" s="4">
        <v>1750000</v>
      </c>
      <c r="R34" s="4">
        <v>1750000</v>
      </c>
      <c r="S34" s="2" t="s">
        <v>193</v>
      </c>
      <c r="T34" s="2" t="s">
        <v>165</v>
      </c>
      <c r="U34" s="2" t="s">
        <v>166</v>
      </c>
    </row>
    <row r="35" spans="1:21" ht="21.6" thickBot="1">
      <c r="A35" s="2" t="s">
        <v>189</v>
      </c>
      <c r="B35" s="2" t="s">
        <v>194</v>
      </c>
      <c r="C35" s="6" t="s">
        <v>195</v>
      </c>
      <c r="D35" s="2" t="s">
        <v>195</v>
      </c>
      <c r="E35" s="1"/>
      <c r="F35" s="1"/>
      <c r="G35" s="2" t="s">
        <v>26</v>
      </c>
      <c r="H35" s="2" t="s">
        <v>41</v>
      </c>
      <c r="I35" s="1"/>
      <c r="J35" s="2" t="s">
        <v>26</v>
      </c>
      <c r="K35" s="2" t="s">
        <v>29</v>
      </c>
      <c r="L35" s="2" t="s">
        <v>30</v>
      </c>
      <c r="M35" s="2" t="s">
        <v>196</v>
      </c>
      <c r="N35" s="2" t="s">
        <v>32</v>
      </c>
      <c r="O35" s="2" t="s">
        <v>88</v>
      </c>
      <c r="P35" s="2" t="s">
        <v>85</v>
      </c>
      <c r="Q35" s="4">
        <v>3522900</v>
      </c>
      <c r="R35" s="4">
        <v>3522900</v>
      </c>
      <c r="S35" s="2" t="s">
        <v>193</v>
      </c>
      <c r="T35" s="2" t="s">
        <v>165</v>
      </c>
      <c r="U35" s="2" t="s">
        <v>166</v>
      </c>
    </row>
    <row r="36" spans="1:21" ht="21.6" thickBot="1">
      <c r="A36" s="2" t="s">
        <v>189</v>
      </c>
      <c r="B36" s="2" t="s">
        <v>197</v>
      </c>
      <c r="C36" s="6" t="s">
        <v>198</v>
      </c>
      <c r="D36" s="2" t="s">
        <v>198</v>
      </c>
      <c r="E36" s="1"/>
      <c r="F36" s="1"/>
      <c r="G36" s="2" t="s">
        <v>26</v>
      </c>
      <c r="H36" s="2" t="s">
        <v>41</v>
      </c>
      <c r="I36" s="1"/>
      <c r="J36" s="2" t="s">
        <v>26</v>
      </c>
      <c r="K36" s="2" t="s">
        <v>29</v>
      </c>
      <c r="L36" s="2" t="s">
        <v>30</v>
      </c>
      <c r="M36" s="2" t="s">
        <v>199</v>
      </c>
      <c r="N36" s="2" t="s">
        <v>32</v>
      </c>
      <c r="O36" s="2" t="s">
        <v>88</v>
      </c>
      <c r="P36" s="2" t="s">
        <v>85</v>
      </c>
      <c r="Q36" s="4">
        <v>1128000</v>
      </c>
      <c r="R36" s="4">
        <v>1128000</v>
      </c>
      <c r="S36" s="2" t="s">
        <v>193</v>
      </c>
      <c r="T36" s="2" t="s">
        <v>165</v>
      </c>
      <c r="U36" s="2" t="s">
        <v>166</v>
      </c>
    </row>
    <row r="37" spans="1:21" ht="21.6" thickBot="1">
      <c r="A37" s="2" t="s">
        <v>189</v>
      </c>
      <c r="B37" s="2" t="s">
        <v>200</v>
      </c>
      <c r="C37" s="6" t="s">
        <v>201</v>
      </c>
      <c r="D37" s="2" t="s">
        <v>201</v>
      </c>
      <c r="E37" s="1"/>
      <c r="F37" s="1"/>
      <c r="G37" s="2" t="s">
        <v>26</v>
      </c>
      <c r="H37" s="2" t="s">
        <v>41</v>
      </c>
      <c r="I37" s="1"/>
      <c r="J37" s="2" t="s">
        <v>26</v>
      </c>
      <c r="K37" s="2" t="s">
        <v>29</v>
      </c>
      <c r="L37" s="2" t="s">
        <v>30</v>
      </c>
      <c r="M37" s="2" t="s">
        <v>202</v>
      </c>
      <c r="N37" s="2" t="s">
        <v>32</v>
      </c>
      <c r="O37" s="2" t="s">
        <v>88</v>
      </c>
      <c r="P37" s="2" t="s">
        <v>85</v>
      </c>
      <c r="Q37" s="4">
        <v>765000</v>
      </c>
      <c r="R37" s="4">
        <v>765000</v>
      </c>
      <c r="S37" s="2" t="s">
        <v>193</v>
      </c>
      <c r="T37" s="2" t="s">
        <v>165</v>
      </c>
      <c r="U37" s="2" t="s">
        <v>166</v>
      </c>
    </row>
    <row r="38" spans="1:21" ht="21.6" thickBot="1">
      <c r="A38" s="2" t="s">
        <v>189</v>
      </c>
      <c r="B38" s="2" t="s">
        <v>203</v>
      </c>
      <c r="C38" s="6" t="s">
        <v>204</v>
      </c>
      <c r="D38" s="2" t="s">
        <v>204</v>
      </c>
      <c r="E38" s="1"/>
      <c r="F38" s="1"/>
      <c r="G38" s="2" t="s">
        <v>26</v>
      </c>
      <c r="H38" s="2" t="s">
        <v>41</v>
      </c>
      <c r="I38" s="1"/>
      <c r="J38" s="2" t="s">
        <v>26</v>
      </c>
      <c r="K38" s="2" t="s">
        <v>29</v>
      </c>
      <c r="L38" s="2" t="s">
        <v>30</v>
      </c>
      <c r="M38" s="2" t="s">
        <v>205</v>
      </c>
      <c r="N38" s="2" t="s">
        <v>32</v>
      </c>
      <c r="O38" s="2" t="s">
        <v>88</v>
      </c>
      <c r="P38" s="2" t="s">
        <v>85</v>
      </c>
      <c r="Q38" s="4">
        <v>9020000</v>
      </c>
      <c r="R38" s="4">
        <v>9020000</v>
      </c>
      <c r="S38" s="2" t="s">
        <v>193</v>
      </c>
      <c r="T38" s="2" t="s">
        <v>165</v>
      </c>
      <c r="U38" s="2" t="s">
        <v>166</v>
      </c>
    </row>
    <row r="39" spans="1:21" ht="21.6" thickBot="1">
      <c r="A39" s="2" t="s">
        <v>206</v>
      </c>
      <c r="B39" s="2" t="s">
        <v>207</v>
      </c>
      <c r="C39" s="6" t="s">
        <v>208</v>
      </c>
      <c r="D39" s="2" t="s">
        <v>208</v>
      </c>
      <c r="E39" s="1"/>
      <c r="F39" s="1"/>
      <c r="G39" s="2" t="s">
        <v>26</v>
      </c>
      <c r="H39" s="2" t="s">
        <v>41</v>
      </c>
      <c r="I39" s="1"/>
      <c r="J39" s="2" t="s">
        <v>26</v>
      </c>
      <c r="K39" s="2" t="s">
        <v>29</v>
      </c>
      <c r="L39" s="2" t="s">
        <v>30</v>
      </c>
      <c r="M39" s="2" t="s">
        <v>209</v>
      </c>
      <c r="N39" s="2" t="s">
        <v>32</v>
      </c>
      <c r="O39" s="2" t="s">
        <v>182</v>
      </c>
      <c r="P39" s="2" t="s">
        <v>85</v>
      </c>
      <c r="Q39" s="4">
        <v>8150000</v>
      </c>
      <c r="R39" s="4">
        <v>8150000</v>
      </c>
      <c r="S39" s="2" t="s">
        <v>210</v>
      </c>
      <c r="T39" s="2" t="s">
        <v>100</v>
      </c>
      <c r="U39" s="2" t="s">
        <v>101</v>
      </c>
    </row>
    <row r="40" spans="1:21" ht="21.6" thickBot="1">
      <c r="A40" s="2" t="s">
        <v>189</v>
      </c>
      <c r="B40" s="2" t="s">
        <v>211</v>
      </c>
      <c r="C40" s="6" t="s">
        <v>212</v>
      </c>
      <c r="D40" s="2" t="s">
        <v>212</v>
      </c>
      <c r="E40" s="1"/>
      <c r="F40" s="1"/>
      <c r="G40" s="2" t="s">
        <v>26</v>
      </c>
      <c r="H40" s="2" t="s">
        <v>41</v>
      </c>
      <c r="I40" s="1"/>
      <c r="J40" s="2" t="s">
        <v>26</v>
      </c>
      <c r="K40" s="2" t="s">
        <v>29</v>
      </c>
      <c r="L40" s="2" t="s">
        <v>30</v>
      </c>
      <c r="M40" s="2" t="s">
        <v>213</v>
      </c>
      <c r="N40" s="2" t="s">
        <v>32</v>
      </c>
      <c r="O40" s="2" t="s">
        <v>88</v>
      </c>
      <c r="P40" s="2" t="s">
        <v>85</v>
      </c>
      <c r="Q40" s="4">
        <v>2000000</v>
      </c>
      <c r="R40" s="4">
        <v>2000000</v>
      </c>
      <c r="S40" s="2" t="s">
        <v>193</v>
      </c>
      <c r="T40" s="2" t="s">
        <v>165</v>
      </c>
      <c r="U40" s="2" t="s">
        <v>166</v>
      </c>
    </row>
    <row r="41" spans="1:21" ht="21.6" thickBot="1">
      <c r="A41" s="2" t="s">
        <v>189</v>
      </c>
      <c r="B41" s="2" t="s">
        <v>214</v>
      </c>
      <c r="C41" s="6" t="s">
        <v>215</v>
      </c>
      <c r="D41" s="2" t="s">
        <v>215</v>
      </c>
      <c r="E41" s="1"/>
      <c r="F41" s="1"/>
      <c r="G41" s="2" t="s">
        <v>26</v>
      </c>
      <c r="H41" s="2" t="s">
        <v>41</v>
      </c>
      <c r="I41" s="1"/>
      <c r="J41" s="2" t="s">
        <v>26</v>
      </c>
      <c r="K41" s="2" t="s">
        <v>29</v>
      </c>
      <c r="L41" s="2" t="s">
        <v>30</v>
      </c>
      <c r="M41" s="2" t="s">
        <v>216</v>
      </c>
      <c r="N41" s="2" t="s">
        <v>32</v>
      </c>
      <c r="O41" s="2" t="s">
        <v>88</v>
      </c>
      <c r="P41" s="2" t="s">
        <v>85</v>
      </c>
      <c r="Q41" s="4">
        <v>8203000</v>
      </c>
      <c r="R41" s="4">
        <v>8203000</v>
      </c>
      <c r="S41" s="2" t="s">
        <v>193</v>
      </c>
      <c r="T41" s="2" t="s">
        <v>165</v>
      </c>
      <c r="U41" s="2" t="s">
        <v>166</v>
      </c>
    </row>
    <row r="42" spans="1:21" ht="21.6" thickBot="1">
      <c r="A42" s="2" t="s">
        <v>189</v>
      </c>
      <c r="B42" s="2" t="s">
        <v>217</v>
      </c>
      <c r="C42" s="6" t="s">
        <v>218</v>
      </c>
      <c r="D42" s="2" t="s">
        <v>218</v>
      </c>
      <c r="E42" s="1"/>
      <c r="F42" s="1"/>
      <c r="G42" s="2" t="s">
        <v>26</v>
      </c>
      <c r="H42" s="2" t="s">
        <v>41</v>
      </c>
      <c r="I42" s="1"/>
      <c r="J42" s="2" t="s">
        <v>26</v>
      </c>
      <c r="K42" s="2" t="s">
        <v>29</v>
      </c>
      <c r="L42" s="2" t="s">
        <v>30</v>
      </c>
      <c r="M42" s="2" t="s">
        <v>219</v>
      </c>
      <c r="N42" s="2" t="s">
        <v>32</v>
      </c>
      <c r="O42" s="2" t="s">
        <v>88</v>
      </c>
      <c r="P42" s="2" t="s">
        <v>85</v>
      </c>
      <c r="Q42" s="4">
        <v>1500000</v>
      </c>
      <c r="R42" s="4">
        <v>1500000</v>
      </c>
      <c r="S42" s="2" t="s">
        <v>193</v>
      </c>
      <c r="T42" s="2" t="s">
        <v>165</v>
      </c>
      <c r="U42" s="2" t="s">
        <v>166</v>
      </c>
    </row>
    <row r="43" spans="1:21" ht="21.6" thickBot="1">
      <c r="A43" s="2" t="s">
        <v>220</v>
      </c>
      <c r="B43" s="2" t="s">
        <v>221</v>
      </c>
      <c r="C43" s="6" t="s">
        <v>222</v>
      </c>
      <c r="D43" s="2" t="s">
        <v>222</v>
      </c>
      <c r="E43" s="1"/>
      <c r="F43" s="1"/>
      <c r="G43" s="2" t="s">
        <v>26</v>
      </c>
      <c r="H43" s="2" t="s">
        <v>41</v>
      </c>
      <c r="I43" s="1"/>
      <c r="J43" s="2" t="s">
        <v>26</v>
      </c>
      <c r="K43" s="2" t="s">
        <v>29</v>
      </c>
      <c r="L43" s="2" t="s">
        <v>30</v>
      </c>
      <c r="M43" s="2" t="s">
        <v>223</v>
      </c>
      <c r="N43" s="2" t="s">
        <v>32</v>
      </c>
      <c r="O43" s="2" t="s">
        <v>88</v>
      </c>
      <c r="P43" s="2" t="s">
        <v>85</v>
      </c>
      <c r="Q43" s="4">
        <v>19894000</v>
      </c>
      <c r="R43" s="4">
        <v>19894000</v>
      </c>
      <c r="S43" s="2" t="s">
        <v>224</v>
      </c>
      <c r="T43" s="2" t="s">
        <v>70</v>
      </c>
      <c r="U43" s="2" t="s">
        <v>47</v>
      </c>
    </row>
    <row r="44" spans="1:21" ht="21.6" thickBot="1">
      <c r="A44" s="2" t="s">
        <v>225</v>
      </c>
      <c r="B44" s="2" t="s">
        <v>226</v>
      </c>
      <c r="C44" s="6" t="s">
        <v>227</v>
      </c>
      <c r="D44" s="2" t="s">
        <v>227</v>
      </c>
      <c r="E44" s="1"/>
      <c r="F44" s="1"/>
      <c r="G44" s="2" t="s">
        <v>26</v>
      </c>
      <c r="H44" s="2" t="s">
        <v>41</v>
      </c>
      <c r="I44" s="1"/>
      <c r="J44" s="2" t="s">
        <v>26</v>
      </c>
      <c r="K44" s="2" t="s">
        <v>29</v>
      </c>
      <c r="L44" s="2" t="s">
        <v>30</v>
      </c>
      <c r="M44" s="2" t="s">
        <v>228</v>
      </c>
      <c r="N44" s="2" t="s">
        <v>32</v>
      </c>
      <c r="O44" s="2" t="s">
        <v>126</v>
      </c>
      <c r="P44" s="2" t="s">
        <v>85</v>
      </c>
      <c r="Q44" s="4">
        <v>7530000</v>
      </c>
      <c r="R44" s="4">
        <v>7530000</v>
      </c>
      <c r="S44" s="2" t="s">
        <v>229</v>
      </c>
      <c r="T44" s="2" t="s">
        <v>100</v>
      </c>
      <c r="U44" s="2" t="s">
        <v>101</v>
      </c>
    </row>
    <row r="45" spans="1:21" ht="21.6" thickBot="1">
      <c r="A45" s="2" t="s">
        <v>189</v>
      </c>
      <c r="B45" s="2" t="s">
        <v>230</v>
      </c>
      <c r="C45" s="6" t="s">
        <v>231</v>
      </c>
      <c r="D45" s="2" t="s">
        <v>231</v>
      </c>
      <c r="E45" s="1"/>
      <c r="F45" s="1"/>
      <c r="G45" s="2" t="s">
        <v>26</v>
      </c>
      <c r="H45" s="2" t="s">
        <v>41</v>
      </c>
      <c r="I45" s="1"/>
      <c r="J45" s="2" t="s">
        <v>26</v>
      </c>
      <c r="K45" s="2" t="s">
        <v>29</v>
      </c>
      <c r="L45" s="2" t="s">
        <v>30</v>
      </c>
      <c r="M45" s="2" t="s">
        <v>232</v>
      </c>
      <c r="N45" s="2" t="s">
        <v>32</v>
      </c>
      <c r="O45" s="2" t="s">
        <v>88</v>
      </c>
      <c r="P45" s="2" t="s">
        <v>85</v>
      </c>
      <c r="Q45" s="4">
        <v>1796000</v>
      </c>
      <c r="R45" s="4">
        <v>1796000</v>
      </c>
      <c r="S45" s="2" t="s">
        <v>193</v>
      </c>
      <c r="T45" s="2" t="s">
        <v>165</v>
      </c>
      <c r="U45" s="2" t="s">
        <v>166</v>
      </c>
    </row>
    <row r="46" spans="1:21" ht="21.6" thickBot="1">
      <c r="A46" s="2" t="s">
        <v>233</v>
      </c>
      <c r="B46" s="2" t="s">
        <v>234</v>
      </c>
      <c r="C46" s="6" t="s">
        <v>235</v>
      </c>
      <c r="D46" s="2" t="s">
        <v>235</v>
      </c>
      <c r="E46" s="1"/>
      <c r="F46" s="1"/>
      <c r="G46" s="2" t="s">
        <v>26</v>
      </c>
      <c r="H46" s="2" t="s">
        <v>41</v>
      </c>
      <c r="I46" s="1"/>
      <c r="J46" s="2" t="s">
        <v>26</v>
      </c>
      <c r="K46" s="2" t="s">
        <v>29</v>
      </c>
      <c r="L46" s="2" t="s">
        <v>30</v>
      </c>
      <c r="M46" s="2" t="s">
        <v>236</v>
      </c>
      <c r="N46" s="2" t="s">
        <v>32</v>
      </c>
      <c r="O46" s="2" t="s">
        <v>126</v>
      </c>
      <c r="P46" s="2" t="s">
        <v>85</v>
      </c>
      <c r="Q46" s="4">
        <v>5600000</v>
      </c>
      <c r="R46" s="4">
        <v>5600000</v>
      </c>
      <c r="S46" s="2" t="s">
        <v>237</v>
      </c>
      <c r="T46" s="2" t="s">
        <v>238</v>
      </c>
      <c r="U46" s="2" t="s">
        <v>101</v>
      </c>
    </row>
    <row r="47" spans="1:21" ht="21.6" thickBot="1">
      <c r="A47" s="2" t="s">
        <v>189</v>
      </c>
      <c r="B47" s="2" t="s">
        <v>239</v>
      </c>
      <c r="C47" s="6" t="s">
        <v>240</v>
      </c>
      <c r="D47" s="2" t="s">
        <v>240</v>
      </c>
      <c r="E47" s="1"/>
      <c r="F47" s="1"/>
      <c r="G47" s="2" t="s">
        <v>26</v>
      </c>
      <c r="H47" s="2" t="s">
        <v>41</v>
      </c>
      <c r="I47" s="1"/>
      <c r="J47" s="2" t="s">
        <v>26</v>
      </c>
      <c r="K47" s="2" t="s">
        <v>29</v>
      </c>
      <c r="L47" s="2" t="s">
        <v>30</v>
      </c>
      <c r="M47" s="2" t="s">
        <v>241</v>
      </c>
      <c r="N47" s="2" t="s">
        <v>32</v>
      </c>
      <c r="O47" s="2" t="s">
        <v>88</v>
      </c>
      <c r="P47" s="2" t="s">
        <v>85</v>
      </c>
      <c r="Q47" s="4">
        <v>1437000</v>
      </c>
      <c r="R47" s="4">
        <v>1437000</v>
      </c>
      <c r="S47" s="2" t="s">
        <v>193</v>
      </c>
      <c r="T47" s="2" t="s">
        <v>165</v>
      </c>
      <c r="U47" s="2" t="s">
        <v>166</v>
      </c>
    </row>
    <row r="48" spans="1:21" ht="21.6" thickBot="1">
      <c r="A48" s="2" t="s">
        <v>242</v>
      </c>
      <c r="B48" s="2" t="s">
        <v>243</v>
      </c>
      <c r="C48" s="6" t="s">
        <v>244</v>
      </c>
      <c r="D48" s="2" t="s">
        <v>244</v>
      </c>
      <c r="E48" s="1"/>
      <c r="F48" s="1"/>
      <c r="G48" s="2" t="s">
        <v>26</v>
      </c>
      <c r="H48" s="2" t="s">
        <v>41</v>
      </c>
      <c r="I48" s="1"/>
      <c r="J48" s="2" t="s">
        <v>26</v>
      </c>
      <c r="K48" s="2" t="s">
        <v>29</v>
      </c>
      <c r="L48" s="2" t="s">
        <v>30</v>
      </c>
      <c r="M48" s="2" t="s">
        <v>245</v>
      </c>
      <c r="N48" s="2" t="s">
        <v>32</v>
      </c>
      <c r="O48" s="2" t="s">
        <v>88</v>
      </c>
      <c r="P48" s="2" t="s">
        <v>85</v>
      </c>
      <c r="Q48" s="4">
        <v>4800000</v>
      </c>
      <c r="R48" s="4">
        <v>4800000</v>
      </c>
      <c r="S48" s="2" t="s">
        <v>246</v>
      </c>
      <c r="T48" s="2" t="s">
        <v>61</v>
      </c>
      <c r="U48" s="2" t="s">
        <v>62</v>
      </c>
    </row>
    <row r="49" spans="1:21" ht="21.6" thickBot="1">
      <c r="A49" s="2" t="s">
        <v>247</v>
      </c>
      <c r="B49" s="2" t="s">
        <v>248</v>
      </c>
      <c r="C49" s="6" t="s">
        <v>249</v>
      </c>
      <c r="D49" s="2" t="s">
        <v>249</v>
      </c>
      <c r="E49" s="1"/>
      <c r="F49" s="1"/>
      <c r="G49" s="2" t="s">
        <v>26</v>
      </c>
      <c r="H49" s="2" t="s">
        <v>41</v>
      </c>
      <c r="I49" s="1"/>
      <c r="J49" s="2" t="s">
        <v>26</v>
      </c>
      <c r="K49" s="2" t="s">
        <v>29</v>
      </c>
      <c r="L49" s="2" t="s">
        <v>30</v>
      </c>
      <c r="M49" s="2" t="s">
        <v>250</v>
      </c>
      <c r="N49" s="2" t="s">
        <v>32</v>
      </c>
      <c r="O49" s="2" t="s">
        <v>182</v>
      </c>
      <c r="P49" s="2" t="s">
        <v>85</v>
      </c>
      <c r="Q49" s="4">
        <v>10000000</v>
      </c>
      <c r="R49" s="4">
        <v>10000000</v>
      </c>
      <c r="S49" s="2" t="s">
        <v>251</v>
      </c>
      <c r="T49" s="2" t="s">
        <v>100</v>
      </c>
      <c r="U49" s="2" t="s">
        <v>101</v>
      </c>
    </row>
    <row r="50" spans="1:21" ht="21.6" thickBot="1">
      <c r="A50" s="2" t="s">
        <v>252</v>
      </c>
      <c r="B50" s="2" t="s">
        <v>253</v>
      </c>
      <c r="C50" s="6" t="s">
        <v>254</v>
      </c>
      <c r="D50" s="2" t="s">
        <v>254</v>
      </c>
      <c r="E50" s="1"/>
      <c r="F50" s="1"/>
      <c r="G50" s="2" t="s">
        <v>26</v>
      </c>
      <c r="H50" s="2" t="s">
        <v>27</v>
      </c>
      <c r="I50" s="1"/>
      <c r="J50" s="2" t="s">
        <v>26</v>
      </c>
      <c r="K50" s="2" t="s">
        <v>29</v>
      </c>
      <c r="L50" s="2" t="s">
        <v>30</v>
      </c>
      <c r="M50" s="2" t="s">
        <v>255</v>
      </c>
      <c r="N50" s="2" t="s">
        <v>32</v>
      </c>
      <c r="O50" s="2" t="s">
        <v>88</v>
      </c>
      <c r="P50" s="2" t="s">
        <v>85</v>
      </c>
      <c r="Q50" s="4">
        <v>29900000</v>
      </c>
      <c r="R50" s="4">
        <v>29900000</v>
      </c>
      <c r="S50" s="2" t="s">
        <v>256</v>
      </c>
      <c r="T50" s="2" t="s">
        <v>100</v>
      </c>
      <c r="U50" s="2" t="s">
        <v>101</v>
      </c>
    </row>
    <row r="51" spans="1:21" ht="21.6" thickBot="1">
      <c r="A51" s="2" t="s">
        <v>257</v>
      </c>
      <c r="B51" s="2" t="s">
        <v>258</v>
      </c>
      <c r="C51" s="6" t="s">
        <v>259</v>
      </c>
      <c r="D51" s="2" t="s">
        <v>259</v>
      </c>
      <c r="E51" s="1"/>
      <c r="F51" s="1"/>
      <c r="G51" s="2" t="s">
        <v>26</v>
      </c>
      <c r="H51" s="2" t="s">
        <v>41</v>
      </c>
      <c r="I51" s="1"/>
      <c r="J51" s="2" t="s">
        <v>26</v>
      </c>
      <c r="K51" s="2" t="s">
        <v>29</v>
      </c>
      <c r="L51" s="2" t="s">
        <v>30</v>
      </c>
      <c r="M51" s="2" t="s">
        <v>260</v>
      </c>
      <c r="N51" s="2" t="s">
        <v>32</v>
      </c>
      <c r="O51" s="2" t="s">
        <v>131</v>
      </c>
      <c r="P51" s="2" t="s">
        <v>85</v>
      </c>
      <c r="Q51" s="4">
        <v>1000000</v>
      </c>
      <c r="R51" s="4">
        <v>1000000</v>
      </c>
      <c r="S51" s="2" t="s">
        <v>261</v>
      </c>
      <c r="T51" s="2" t="s">
        <v>262</v>
      </c>
      <c r="U51" s="2" t="s">
        <v>263</v>
      </c>
    </row>
    <row r="52" spans="1:21" ht="21.6" thickBot="1">
      <c r="A52" s="2" t="s">
        <v>264</v>
      </c>
      <c r="B52" s="2" t="s">
        <v>265</v>
      </c>
      <c r="C52" s="6" t="s">
        <v>266</v>
      </c>
      <c r="D52" s="2" t="s">
        <v>267</v>
      </c>
      <c r="E52" s="1"/>
      <c r="F52" s="1"/>
      <c r="G52" s="2" t="s">
        <v>26</v>
      </c>
      <c r="H52" s="2" t="s">
        <v>41</v>
      </c>
      <c r="I52" s="1"/>
      <c r="J52" s="2" t="s">
        <v>26</v>
      </c>
      <c r="K52" s="2" t="s">
        <v>29</v>
      </c>
      <c r="L52" s="2" t="s">
        <v>30</v>
      </c>
      <c r="M52" s="2" t="s">
        <v>268</v>
      </c>
      <c r="N52" s="2" t="s">
        <v>32</v>
      </c>
      <c r="O52" s="2" t="s">
        <v>88</v>
      </c>
      <c r="P52" s="2" t="s">
        <v>85</v>
      </c>
      <c r="Q52" s="4">
        <v>50000000</v>
      </c>
      <c r="R52" s="4">
        <v>50000000</v>
      </c>
      <c r="S52" s="2" t="s">
        <v>269</v>
      </c>
      <c r="T52" s="2" t="s">
        <v>238</v>
      </c>
      <c r="U52" s="2" t="s">
        <v>101</v>
      </c>
    </row>
    <row r="53" spans="1:21" ht="21.6" thickBot="1">
      <c r="A53" s="2" t="s">
        <v>94</v>
      </c>
      <c r="B53" s="2" t="s">
        <v>270</v>
      </c>
      <c r="C53" s="6" t="s">
        <v>271</v>
      </c>
      <c r="D53" s="2" t="s">
        <v>272</v>
      </c>
      <c r="E53" s="1"/>
      <c r="F53" s="1"/>
      <c r="G53" s="2" t="s">
        <v>26</v>
      </c>
      <c r="H53" s="2" t="s">
        <v>41</v>
      </c>
      <c r="I53" s="1"/>
      <c r="J53" s="2" t="s">
        <v>26</v>
      </c>
      <c r="K53" s="2" t="s">
        <v>29</v>
      </c>
      <c r="L53" s="2" t="s">
        <v>30</v>
      </c>
      <c r="M53" s="2" t="s">
        <v>273</v>
      </c>
      <c r="N53" s="2" t="s">
        <v>32</v>
      </c>
      <c r="O53" s="2" t="s">
        <v>88</v>
      </c>
      <c r="P53" s="2" t="s">
        <v>85</v>
      </c>
      <c r="Q53" s="4">
        <v>30200000</v>
      </c>
      <c r="R53" s="4">
        <v>30200000</v>
      </c>
      <c r="S53" s="2" t="s">
        <v>99</v>
      </c>
      <c r="T53" s="2" t="s">
        <v>100</v>
      </c>
      <c r="U53" s="2" t="s">
        <v>101</v>
      </c>
    </row>
    <row r="54" spans="1:21" ht="21.6" thickBot="1">
      <c r="A54" s="2" t="s">
        <v>94</v>
      </c>
      <c r="B54" s="2" t="s">
        <v>274</v>
      </c>
      <c r="C54" s="6" t="s">
        <v>275</v>
      </c>
      <c r="D54" s="2" t="s">
        <v>276</v>
      </c>
      <c r="E54" s="1"/>
      <c r="F54" s="1"/>
      <c r="G54" s="2" t="s">
        <v>26</v>
      </c>
      <c r="H54" s="2" t="s">
        <v>41</v>
      </c>
      <c r="I54" s="1"/>
      <c r="J54" s="2" t="s">
        <v>26</v>
      </c>
      <c r="K54" s="2" t="s">
        <v>29</v>
      </c>
      <c r="L54" s="2" t="s">
        <v>30</v>
      </c>
      <c r="M54" s="2" t="s">
        <v>277</v>
      </c>
      <c r="N54" s="2" t="s">
        <v>32</v>
      </c>
      <c r="O54" s="2" t="s">
        <v>88</v>
      </c>
      <c r="P54" s="2" t="s">
        <v>85</v>
      </c>
      <c r="Q54" s="4">
        <v>17500000</v>
      </c>
      <c r="R54" s="4">
        <v>17500000</v>
      </c>
      <c r="S54" s="2" t="s">
        <v>99</v>
      </c>
      <c r="T54" s="2" t="s">
        <v>100</v>
      </c>
      <c r="U54" s="2" t="s">
        <v>101</v>
      </c>
    </row>
    <row r="55" spans="1:21" ht="21.6" thickBot="1">
      <c r="A55" s="2" t="s">
        <v>278</v>
      </c>
      <c r="B55" s="2" t="s">
        <v>279</v>
      </c>
      <c r="C55" s="6" t="s">
        <v>280</v>
      </c>
      <c r="D55" s="2" t="s">
        <v>280</v>
      </c>
      <c r="E55" s="1"/>
      <c r="F55" s="1"/>
      <c r="G55" s="2" t="s">
        <v>26</v>
      </c>
      <c r="H55" s="2" t="s">
        <v>41</v>
      </c>
      <c r="I55" s="1"/>
      <c r="J55" s="2" t="s">
        <v>26</v>
      </c>
      <c r="K55" s="2" t="s">
        <v>29</v>
      </c>
      <c r="L55" s="2" t="s">
        <v>30</v>
      </c>
      <c r="M55" s="2" t="s">
        <v>281</v>
      </c>
      <c r="N55" s="2" t="s">
        <v>32</v>
      </c>
      <c r="O55" s="2" t="s">
        <v>88</v>
      </c>
      <c r="P55" s="2" t="s">
        <v>85</v>
      </c>
      <c r="Q55" s="4">
        <v>45000000</v>
      </c>
      <c r="R55" s="4">
        <v>45000000</v>
      </c>
      <c r="S55" s="2" t="s">
        <v>282</v>
      </c>
      <c r="T55" s="2" t="s">
        <v>238</v>
      </c>
      <c r="U55" s="2" t="s">
        <v>101</v>
      </c>
    </row>
    <row r="56" spans="1:21" ht="21.6" thickBot="1">
      <c r="A56" s="2" t="s">
        <v>283</v>
      </c>
      <c r="B56" s="2" t="s">
        <v>284</v>
      </c>
      <c r="C56" s="6" t="s">
        <v>285</v>
      </c>
      <c r="D56" s="2" t="s">
        <v>285</v>
      </c>
      <c r="E56" s="1"/>
      <c r="F56" s="1"/>
      <c r="G56" s="2" t="s">
        <v>26</v>
      </c>
      <c r="H56" s="2" t="s">
        <v>27</v>
      </c>
      <c r="I56" s="1"/>
      <c r="J56" s="2" t="s">
        <v>26</v>
      </c>
      <c r="K56" s="2" t="s">
        <v>29</v>
      </c>
      <c r="L56" s="2" t="s">
        <v>30</v>
      </c>
      <c r="M56" s="2" t="s">
        <v>286</v>
      </c>
      <c r="N56" s="2" t="s">
        <v>32</v>
      </c>
      <c r="O56" s="2" t="s">
        <v>88</v>
      </c>
      <c r="P56" s="2" t="s">
        <v>85</v>
      </c>
      <c r="Q56" s="4">
        <v>40726400</v>
      </c>
      <c r="R56" s="4">
        <v>40726400</v>
      </c>
      <c r="S56" s="2" t="s">
        <v>287</v>
      </c>
      <c r="T56" s="2" t="s">
        <v>61</v>
      </c>
      <c r="U56" s="2" t="s">
        <v>62</v>
      </c>
    </row>
    <row r="57" spans="1:21" ht="21.6" thickBot="1">
      <c r="A57" s="2" t="s">
        <v>288</v>
      </c>
      <c r="B57" s="2" t="s">
        <v>289</v>
      </c>
      <c r="C57" s="6" t="s">
        <v>290</v>
      </c>
      <c r="D57" s="2" t="s">
        <v>290</v>
      </c>
      <c r="E57" s="1"/>
      <c r="F57" s="1"/>
      <c r="G57" s="2" t="s">
        <v>26</v>
      </c>
      <c r="H57" s="2" t="s">
        <v>41</v>
      </c>
      <c r="I57" s="2" t="s">
        <v>42</v>
      </c>
      <c r="J57" s="2" t="s">
        <v>26</v>
      </c>
      <c r="K57" s="2" t="s">
        <v>29</v>
      </c>
      <c r="L57" s="2" t="s">
        <v>30</v>
      </c>
      <c r="M57" s="2" t="s">
        <v>291</v>
      </c>
      <c r="N57" s="2" t="s">
        <v>32</v>
      </c>
      <c r="O57" s="2" t="s">
        <v>88</v>
      </c>
      <c r="P57" s="2" t="s">
        <v>85</v>
      </c>
      <c r="Q57" s="4">
        <v>500000</v>
      </c>
      <c r="R57" s="4">
        <v>500000</v>
      </c>
      <c r="S57" s="1"/>
      <c r="T57" s="2" t="s">
        <v>292</v>
      </c>
      <c r="U57" s="2" t="s">
        <v>293</v>
      </c>
    </row>
    <row r="58" spans="1:21" ht="21.6" thickBot="1">
      <c r="A58" s="2" t="s">
        <v>294</v>
      </c>
      <c r="B58" s="2" t="s">
        <v>295</v>
      </c>
      <c r="C58" s="6" t="s">
        <v>296</v>
      </c>
      <c r="D58" s="2" t="s">
        <v>296</v>
      </c>
      <c r="E58" s="1"/>
      <c r="F58" s="1"/>
      <c r="G58" s="2" t="s">
        <v>26</v>
      </c>
      <c r="H58" s="2" t="s">
        <v>41</v>
      </c>
      <c r="I58" s="1"/>
      <c r="J58" s="2" t="s">
        <v>26</v>
      </c>
      <c r="K58" s="2" t="s">
        <v>29</v>
      </c>
      <c r="L58" s="2" t="s">
        <v>30</v>
      </c>
      <c r="M58" s="2" t="s">
        <v>297</v>
      </c>
      <c r="N58" s="2" t="s">
        <v>32</v>
      </c>
      <c r="O58" s="2" t="s">
        <v>88</v>
      </c>
      <c r="P58" s="2" t="s">
        <v>298</v>
      </c>
      <c r="Q58" s="4">
        <v>25000000</v>
      </c>
      <c r="R58" s="4">
        <v>25000000</v>
      </c>
      <c r="S58" s="2" t="s">
        <v>299</v>
      </c>
      <c r="T58" s="2" t="s">
        <v>238</v>
      </c>
      <c r="U58" s="2" t="s">
        <v>101</v>
      </c>
    </row>
    <row r="59" spans="1:21" ht="21.6" thickBot="1">
      <c r="A59" s="2" t="s">
        <v>294</v>
      </c>
      <c r="B59" s="2" t="s">
        <v>300</v>
      </c>
      <c r="C59" s="6" t="s">
        <v>301</v>
      </c>
      <c r="D59" s="2" t="s">
        <v>301</v>
      </c>
      <c r="E59" s="1"/>
      <c r="F59" s="1"/>
      <c r="G59" s="2" t="s">
        <v>26</v>
      </c>
      <c r="H59" s="2" t="s">
        <v>41</v>
      </c>
      <c r="I59" s="1"/>
      <c r="J59" s="2" t="s">
        <v>26</v>
      </c>
      <c r="K59" s="2" t="s">
        <v>29</v>
      </c>
      <c r="L59" s="2" t="s">
        <v>30</v>
      </c>
      <c r="M59" s="2" t="s">
        <v>302</v>
      </c>
      <c r="N59" s="2" t="s">
        <v>32</v>
      </c>
      <c r="O59" s="2" t="s">
        <v>88</v>
      </c>
      <c r="P59" s="2" t="s">
        <v>298</v>
      </c>
      <c r="Q59" s="4">
        <v>25000000</v>
      </c>
      <c r="R59" s="4">
        <v>25000000</v>
      </c>
      <c r="S59" s="2" t="s">
        <v>299</v>
      </c>
      <c r="T59" s="2" t="s">
        <v>238</v>
      </c>
      <c r="U59" s="2" t="s">
        <v>101</v>
      </c>
    </row>
    <row r="60" spans="1:21" ht="21.6" thickBot="1">
      <c r="A60" s="2" t="s">
        <v>303</v>
      </c>
      <c r="B60" s="2" t="s">
        <v>304</v>
      </c>
      <c r="C60" s="6" t="s">
        <v>259</v>
      </c>
      <c r="D60" s="2" t="s">
        <v>259</v>
      </c>
      <c r="E60" s="1"/>
      <c r="F60" s="1"/>
      <c r="G60" s="2" t="s">
        <v>26</v>
      </c>
      <c r="H60" s="2" t="s">
        <v>41</v>
      </c>
      <c r="I60" s="1"/>
      <c r="J60" s="2" t="s">
        <v>26</v>
      </c>
      <c r="K60" s="2" t="s">
        <v>29</v>
      </c>
      <c r="L60" s="2" t="s">
        <v>30</v>
      </c>
      <c r="M60" s="2" t="s">
        <v>305</v>
      </c>
      <c r="N60" s="2" t="s">
        <v>32</v>
      </c>
      <c r="O60" s="2" t="s">
        <v>182</v>
      </c>
      <c r="P60" s="2" t="s">
        <v>85</v>
      </c>
      <c r="Q60" s="4">
        <v>1000000</v>
      </c>
      <c r="R60" s="4">
        <v>1000000</v>
      </c>
      <c r="S60" s="1"/>
      <c r="T60" s="2" t="s">
        <v>306</v>
      </c>
      <c r="U60" s="2" t="s">
        <v>293</v>
      </c>
    </row>
    <row r="61" spans="1:21" ht="21.6" thickBot="1">
      <c r="A61" s="2" t="s">
        <v>307</v>
      </c>
      <c r="B61" s="2" t="s">
        <v>308</v>
      </c>
      <c r="C61" s="6" t="s">
        <v>309</v>
      </c>
      <c r="D61" s="2" t="s">
        <v>309</v>
      </c>
      <c r="E61" s="1"/>
      <c r="F61" s="1"/>
      <c r="G61" s="2" t="s">
        <v>26</v>
      </c>
      <c r="H61" s="2" t="s">
        <v>41</v>
      </c>
      <c r="I61" s="1"/>
      <c r="J61" s="2" t="s">
        <v>26</v>
      </c>
      <c r="K61" s="2" t="s">
        <v>29</v>
      </c>
      <c r="L61" s="2" t="s">
        <v>30</v>
      </c>
      <c r="M61" s="2" t="s">
        <v>310</v>
      </c>
      <c r="N61" s="2" t="s">
        <v>32</v>
      </c>
      <c r="O61" s="2" t="s">
        <v>182</v>
      </c>
      <c r="P61" s="2" t="s">
        <v>85</v>
      </c>
      <c r="Q61" s="4">
        <v>36825000</v>
      </c>
      <c r="R61" s="4">
        <v>36825000</v>
      </c>
      <c r="S61" s="2" t="s">
        <v>311</v>
      </c>
      <c r="T61" s="2" t="s">
        <v>100</v>
      </c>
      <c r="U61" s="2" t="s">
        <v>101</v>
      </c>
    </row>
    <row r="62" spans="1:21" ht="21.6" thickBot="1">
      <c r="A62" s="2" t="s">
        <v>312</v>
      </c>
      <c r="B62" s="2" t="s">
        <v>313</v>
      </c>
      <c r="C62" s="6" t="s">
        <v>314</v>
      </c>
      <c r="D62" s="2" t="s">
        <v>314</v>
      </c>
      <c r="E62" s="1"/>
      <c r="F62" s="1"/>
      <c r="G62" s="2" t="s">
        <v>26</v>
      </c>
      <c r="H62" s="2" t="s">
        <v>41</v>
      </c>
      <c r="I62" s="1"/>
      <c r="J62" s="2" t="s">
        <v>26</v>
      </c>
      <c r="K62" s="2" t="s">
        <v>29</v>
      </c>
      <c r="L62" s="2" t="s">
        <v>30</v>
      </c>
      <c r="M62" s="2" t="s">
        <v>315</v>
      </c>
      <c r="N62" s="2" t="s">
        <v>32</v>
      </c>
      <c r="O62" s="2" t="s">
        <v>126</v>
      </c>
      <c r="P62" s="2" t="s">
        <v>316</v>
      </c>
      <c r="Q62" s="4">
        <v>34266400</v>
      </c>
      <c r="R62" s="4">
        <v>34266400</v>
      </c>
      <c r="S62" s="2" t="s">
        <v>317</v>
      </c>
      <c r="T62" s="2" t="s">
        <v>61</v>
      </c>
      <c r="U62" s="2" t="s">
        <v>62</v>
      </c>
    </row>
    <row r="63" spans="1:21" ht="21.6" thickBot="1">
      <c r="A63" s="2" t="s">
        <v>318</v>
      </c>
      <c r="B63" s="2" t="s">
        <v>319</v>
      </c>
      <c r="C63" s="6" t="s">
        <v>320</v>
      </c>
      <c r="D63" s="2" t="s">
        <v>321</v>
      </c>
      <c r="E63" s="1"/>
      <c r="F63" s="1"/>
      <c r="G63" s="2" t="s">
        <v>26</v>
      </c>
      <c r="H63" s="2" t="s">
        <v>27</v>
      </c>
      <c r="I63" s="1"/>
      <c r="J63" s="2" t="s">
        <v>26</v>
      </c>
      <c r="K63" s="2" t="s">
        <v>29</v>
      </c>
      <c r="L63" s="2" t="s">
        <v>30</v>
      </c>
      <c r="M63" s="2" t="s">
        <v>322</v>
      </c>
      <c r="N63" s="2" t="s">
        <v>32</v>
      </c>
      <c r="O63" s="2" t="s">
        <v>88</v>
      </c>
      <c r="P63" s="2" t="s">
        <v>85</v>
      </c>
      <c r="Q63" s="4">
        <v>1970000</v>
      </c>
      <c r="R63" s="4">
        <v>1970000</v>
      </c>
      <c r="S63" s="2" t="s">
        <v>323</v>
      </c>
      <c r="T63" s="2" t="s">
        <v>324</v>
      </c>
      <c r="U63" s="2" t="s">
        <v>62</v>
      </c>
    </row>
    <row r="64" spans="1:21" ht="21.6" thickBot="1">
      <c r="A64" s="2" t="s">
        <v>325</v>
      </c>
      <c r="B64" s="2" t="s">
        <v>326</v>
      </c>
      <c r="C64" s="6" t="s">
        <v>327</v>
      </c>
      <c r="D64" s="2" t="s">
        <v>327</v>
      </c>
      <c r="E64" s="1"/>
      <c r="F64" s="1"/>
      <c r="G64" s="2" t="s">
        <v>26</v>
      </c>
      <c r="H64" s="2" t="s">
        <v>41</v>
      </c>
      <c r="I64" s="1"/>
      <c r="J64" s="2" t="s">
        <v>26</v>
      </c>
      <c r="K64" s="2" t="s">
        <v>29</v>
      </c>
      <c r="L64" s="2" t="s">
        <v>30</v>
      </c>
      <c r="M64" s="2" t="s">
        <v>328</v>
      </c>
      <c r="N64" s="2" t="s">
        <v>32</v>
      </c>
      <c r="O64" s="2" t="s">
        <v>131</v>
      </c>
      <c r="P64" s="2" t="s">
        <v>111</v>
      </c>
      <c r="Q64" s="4">
        <v>20000000</v>
      </c>
      <c r="R64" s="4">
        <v>20000000</v>
      </c>
      <c r="S64" s="2" t="s">
        <v>329</v>
      </c>
      <c r="T64" s="2" t="s">
        <v>238</v>
      </c>
      <c r="U64" s="2" t="s">
        <v>101</v>
      </c>
    </row>
    <row r="65" spans="1:24" ht="21.6" thickBot="1">
      <c r="A65" s="2" t="s">
        <v>325</v>
      </c>
      <c r="B65" s="2" t="s">
        <v>330</v>
      </c>
      <c r="C65" s="6" t="s">
        <v>331</v>
      </c>
      <c r="D65" s="2" t="s">
        <v>331</v>
      </c>
      <c r="E65" s="1"/>
      <c r="F65" s="1"/>
      <c r="G65" s="2" t="s">
        <v>26</v>
      </c>
      <c r="H65" s="2" t="s">
        <v>41</v>
      </c>
      <c r="I65" s="1"/>
      <c r="J65" s="2" t="s">
        <v>26</v>
      </c>
      <c r="K65" s="2" t="s">
        <v>29</v>
      </c>
      <c r="L65" s="2" t="s">
        <v>30</v>
      </c>
      <c r="M65" s="2" t="s">
        <v>332</v>
      </c>
      <c r="N65" s="2" t="s">
        <v>32</v>
      </c>
      <c r="O65" s="2" t="s">
        <v>131</v>
      </c>
      <c r="P65" s="2" t="s">
        <v>85</v>
      </c>
      <c r="Q65" s="5">
        <v>0</v>
      </c>
      <c r="R65" s="5">
        <v>0</v>
      </c>
      <c r="S65" s="2" t="s">
        <v>329</v>
      </c>
      <c r="T65" s="2" t="s">
        <v>238</v>
      </c>
      <c r="U65" s="2" t="s">
        <v>101</v>
      </c>
    </row>
    <row r="66" spans="1:24" ht="21.6" thickBot="1">
      <c r="A66" s="2" t="s">
        <v>325</v>
      </c>
      <c r="B66" s="2" t="s">
        <v>333</v>
      </c>
      <c r="C66" s="6" t="s">
        <v>334</v>
      </c>
      <c r="D66" s="2" t="s">
        <v>334</v>
      </c>
      <c r="E66" s="1"/>
      <c r="F66" s="1"/>
      <c r="G66" s="2" t="s">
        <v>26</v>
      </c>
      <c r="H66" s="2" t="s">
        <v>41</v>
      </c>
      <c r="I66" s="1"/>
      <c r="J66" s="2" t="s">
        <v>26</v>
      </c>
      <c r="K66" s="2" t="s">
        <v>29</v>
      </c>
      <c r="L66" s="2" t="s">
        <v>30</v>
      </c>
      <c r="M66" s="2" t="s">
        <v>335</v>
      </c>
      <c r="N66" s="2" t="s">
        <v>32</v>
      </c>
      <c r="O66" s="2" t="s">
        <v>131</v>
      </c>
      <c r="P66" s="2" t="s">
        <v>85</v>
      </c>
      <c r="Q66" s="4">
        <v>25000000</v>
      </c>
      <c r="R66" s="4">
        <v>25000000</v>
      </c>
      <c r="S66" s="2" t="s">
        <v>329</v>
      </c>
      <c r="T66" s="2" t="s">
        <v>238</v>
      </c>
      <c r="U66" s="2" t="s">
        <v>101</v>
      </c>
    </row>
    <row r="67" spans="1:24" ht="21.6" thickBot="1">
      <c r="A67" s="2" t="s">
        <v>325</v>
      </c>
      <c r="B67" s="2" t="s">
        <v>336</v>
      </c>
      <c r="C67" s="6" t="s">
        <v>337</v>
      </c>
      <c r="D67" s="2" t="s">
        <v>337</v>
      </c>
      <c r="E67" s="1"/>
      <c r="F67" s="1"/>
      <c r="G67" s="2" t="s">
        <v>26</v>
      </c>
      <c r="H67" s="2" t="s">
        <v>41</v>
      </c>
      <c r="I67" s="1"/>
      <c r="J67" s="2" t="s">
        <v>26</v>
      </c>
      <c r="K67" s="2" t="s">
        <v>29</v>
      </c>
      <c r="L67" s="2" t="s">
        <v>30</v>
      </c>
      <c r="M67" s="2" t="s">
        <v>338</v>
      </c>
      <c r="N67" s="2" t="s">
        <v>32</v>
      </c>
      <c r="O67" s="2" t="s">
        <v>131</v>
      </c>
      <c r="P67" s="2" t="s">
        <v>85</v>
      </c>
      <c r="Q67" s="4">
        <v>25000000</v>
      </c>
      <c r="R67" s="4">
        <v>25000000</v>
      </c>
      <c r="S67" s="2" t="s">
        <v>329</v>
      </c>
      <c r="T67" s="2" t="s">
        <v>238</v>
      </c>
      <c r="U67" s="2" t="s">
        <v>101</v>
      </c>
    </row>
    <row r="68" spans="1:24" ht="21.6" thickBot="1">
      <c r="A68" s="2" t="s">
        <v>325</v>
      </c>
      <c r="B68" s="2" t="s">
        <v>339</v>
      </c>
      <c r="C68" s="6" t="s">
        <v>340</v>
      </c>
      <c r="D68" s="2" t="s">
        <v>341</v>
      </c>
      <c r="E68" s="1"/>
      <c r="F68" s="1"/>
      <c r="G68" s="2" t="s">
        <v>26</v>
      </c>
      <c r="H68" s="2" t="s">
        <v>41</v>
      </c>
      <c r="I68" s="1"/>
      <c r="J68" s="2" t="s">
        <v>26</v>
      </c>
      <c r="K68" s="2" t="s">
        <v>29</v>
      </c>
      <c r="L68" s="2" t="s">
        <v>30</v>
      </c>
      <c r="M68" s="2" t="s">
        <v>342</v>
      </c>
      <c r="N68" s="2" t="s">
        <v>32</v>
      </c>
      <c r="O68" s="2" t="s">
        <v>131</v>
      </c>
      <c r="P68" s="2" t="s">
        <v>111</v>
      </c>
      <c r="Q68" s="4">
        <v>5000000</v>
      </c>
      <c r="R68" s="4">
        <v>5000000</v>
      </c>
      <c r="S68" s="2" t="s">
        <v>329</v>
      </c>
      <c r="T68" s="2" t="s">
        <v>238</v>
      </c>
      <c r="U68" s="2" t="s">
        <v>101</v>
      </c>
    </row>
    <row r="69" spans="1:24" ht="21.6" thickBot="1">
      <c r="A69" s="2" t="s">
        <v>325</v>
      </c>
      <c r="B69" s="2" t="s">
        <v>343</v>
      </c>
      <c r="C69" s="6" t="s">
        <v>344</v>
      </c>
      <c r="D69" s="2" t="s">
        <v>344</v>
      </c>
      <c r="E69" s="1"/>
      <c r="F69" s="1"/>
      <c r="G69" s="2" t="s">
        <v>26</v>
      </c>
      <c r="H69" s="2" t="s">
        <v>41</v>
      </c>
      <c r="I69" s="1"/>
      <c r="J69" s="2" t="s">
        <v>26</v>
      </c>
      <c r="K69" s="2" t="s">
        <v>29</v>
      </c>
      <c r="L69" s="2" t="s">
        <v>30</v>
      </c>
      <c r="M69" s="2" t="s">
        <v>345</v>
      </c>
      <c r="N69" s="2" t="s">
        <v>32</v>
      </c>
      <c r="O69" s="2" t="s">
        <v>131</v>
      </c>
      <c r="P69" s="2" t="s">
        <v>85</v>
      </c>
      <c r="Q69" s="4">
        <v>25000000</v>
      </c>
      <c r="R69" s="4">
        <v>25000000</v>
      </c>
      <c r="S69" s="2" t="s">
        <v>329</v>
      </c>
      <c r="T69" s="2" t="s">
        <v>238</v>
      </c>
      <c r="U69" s="2" t="s">
        <v>101</v>
      </c>
    </row>
    <row r="70" spans="1:24" ht="21.6" thickBot="1">
      <c r="A70" s="2" t="s">
        <v>346</v>
      </c>
      <c r="B70" s="2" t="s">
        <v>347</v>
      </c>
      <c r="C70" s="6" t="s">
        <v>348</v>
      </c>
      <c r="D70" s="2" t="s">
        <v>348</v>
      </c>
      <c r="E70" s="1"/>
      <c r="F70" s="1"/>
      <c r="G70" s="2" t="s">
        <v>26</v>
      </c>
      <c r="H70" s="2" t="s">
        <v>41</v>
      </c>
      <c r="I70" s="1"/>
      <c r="J70" s="2" t="s">
        <v>26</v>
      </c>
      <c r="K70" s="2" t="s">
        <v>29</v>
      </c>
      <c r="L70" s="2" t="s">
        <v>30</v>
      </c>
      <c r="M70" s="2" t="s">
        <v>349</v>
      </c>
      <c r="N70" s="2" t="s">
        <v>32</v>
      </c>
      <c r="O70" s="2" t="s">
        <v>131</v>
      </c>
      <c r="P70" s="2" t="s">
        <v>85</v>
      </c>
      <c r="Q70" s="4">
        <v>2629100</v>
      </c>
      <c r="R70" s="4">
        <v>2629100</v>
      </c>
      <c r="S70" s="2" t="s">
        <v>350</v>
      </c>
      <c r="T70" s="2" t="s">
        <v>324</v>
      </c>
      <c r="U70" s="2" t="s">
        <v>62</v>
      </c>
    </row>
    <row r="71" spans="1:24" ht="21.6" thickBot="1">
      <c r="A71" s="2" t="s">
        <v>351</v>
      </c>
      <c r="B71" s="2" t="s">
        <v>352</v>
      </c>
      <c r="C71" s="6" t="s">
        <v>353</v>
      </c>
      <c r="D71" s="2" t="s">
        <v>353</v>
      </c>
      <c r="E71" s="1"/>
      <c r="F71" s="1"/>
      <c r="G71" s="2" t="s">
        <v>26</v>
      </c>
      <c r="H71" s="2" t="s">
        <v>41</v>
      </c>
      <c r="I71" s="1"/>
      <c r="J71" s="2" t="s">
        <v>26</v>
      </c>
      <c r="K71" s="2" t="s">
        <v>29</v>
      </c>
      <c r="L71" s="2" t="s">
        <v>30</v>
      </c>
      <c r="M71" s="2" t="s">
        <v>354</v>
      </c>
      <c r="N71" s="2" t="s">
        <v>32</v>
      </c>
      <c r="O71" s="2" t="s">
        <v>131</v>
      </c>
      <c r="P71" s="2" t="s">
        <v>85</v>
      </c>
      <c r="Q71" s="4">
        <v>8000000</v>
      </c>
      <c r="R71" s="4">
        <v>8000000</v>
      </c>
      <c r="S71" s="2" t="s">
        <v>355</v>
      </c>
      <c r="T71" s="2" t="s">
        <v>238</v>
      </c>
      <c r="U71" s="2" t="s">
        <v>101</v>
      </c>
    </row>
    <row r="72" spans="1:24" ht="21.6" thickBot="1">
      <c r="A72" s="2" t="s">
        <v>356</v>
      </c>
      <c r="B72" s="2" t="s">
        <v>357</v>
      </c>
      <c r="C72" s="6" t="s">
        <v>358</v>
      </c>
      <c r="D72" s="2" t="s">
        <v>358</v>
      </c>
      <c r="E72" s="1"/>
      <c r="F72" s="1"/>
      <c r="G72" s="2" t="s">
        <v>26</v>
      </c>
      <c r="H72" s="2" t="s">
        <v>41</v>
      </c>
      <c r="I72" s="1"/>
      <c r="J72" s="2" t="s">
        <v>26</v>
      </c>
      <c r="K72" s="2" t="s">
        <v>29</v>
      </c>
      <c r="L72" s="2" t="s">
        <v>30</v>
      </c>
      <c r="M72" s="2" t="s">
        <v>359</v>
      </c>
      <c r="N72" s="2" t="s">
        <v>32</v>
      </c>
      <c r="O72" s="2" t="s">
        <v>131</v>
      </c>
      <c r="P72" s="2" t="s">
        <v>360</v>
      </c>
      <c r="Q72" s="4">
        <v>8906000</v>
      </c>
      <c r="R72" s="4">
        <v>8906000</v>
      </c>
      <c r="S72" s="2" t="s">
        <v>361</v>
      </c>
      <c r="T72" s="2" t="s">
        <v>238</v>
      </c>
      <c r="U72" s="2" t="s">
        <v>101</v>
      </c>
    </row>
    <row r="73" spans="1:24" ht="21.6" thickBot="1">
      <c r="A73" s="2" t="s">
        <v>362</v>
      </c>
      <c r="B73" s="2" t="s">
        <v>363</v>
      </c>
      <c r="C73" s="6" t="s">
        <v>364</v>
      </c>
      <c r="D73" s="2" t="s">
        <v>365</v>
      </c>
      <c r="E73" s="1"/>
      <c r="F73" s="1"/>
      <c r="G73" s="2" t="s">
        <v>26</v>
      </c>
      <c r="H73" s="2" t="s">
        <v>41</v>
      </c>
      <c r="I73" s="1"/>
      <c r="J73" s="2" t="s">
        <v>26</v>
      </c>
      <c r="K73" s="2" t="s">
        <v>29</v>
      </c>
      <c r="L73" s="2" t="s">
        <v>30</v>
      </c>
      <c r="M73" s="2" t="s">
        <v>366</v>
      </c>
      <c r="N73" s="2" t="s">
        <v>32</v>
      </c>
      <c r="O73" s="2" t="s">
        <v>126</v>
      </c>
      <c r="P73" s="2" t="s">
        <v>85</v>
      </c>
      <c r="Q73" s="4">
        <v>45000000</v>
      </c>
      <c r="R73" s="4">
        <v>45000000</v>
      </c>
      <c r="S73" s="2" t="s">
        <v>367</v>
      </c>
      <c r="T73" s="2" t="s">
        <v>238</v>
      </c>
      <c r="U73" s="2" t="s">
        <v>101</v>
      </c>
    </row>
    <row r="74" spans="1:24" ht="21.6" thickBot="1">
      <c r="A74" s="2" t="s">
        <v>89</v>
      </c>
      <c r="B74" s="2" t="s">
        <v>368</v>
      </c>
      <c r="C74" s="6" t="s">
        <v>172</v>
      </c>
      <c r="D74" s="2" t="s">
        <v>172</v>
      </c>
      <c r="E74" s="1"/>
      <c r="F74" s="1"/>
      <c r="G74" s="2" t="s">
        <v>26</v>
      </c>
      <c r="H74" s="2" t="s">
        <v>66</v>
      </c>
      <c r="I74" s="1"/>
      <c r="J74" s="2" t="s">
        <v>26</v>
      </c>
      <c r="K74" s="2" t="s">
        <v>29</v>
      </c>
      <c r="L74" s="2" t="s">
        <v>30</v>
      </c>
      <c r="M74" s="2" t="s">
        <v>369</v>
      </c>
      <c r="N74" s="2" t="s">
        <v>32</v>
      </c>
      <c r="O74" s="2" t="s">
        <v>88</v>
      </c>
      <c r="P74" s="2" t="s">
        <v>85</v>
      </c>
      <c r="Q74" s="4">
        <v>115000000</v>
      </c>
      <c r="R74" s="4">
        <v>115000000</v>
      </c>
      <c r="S74" s="2" t="s">
        <v>93</v>
      </c>
      <c r="T74" s="2" t="s">
        <v>70</v>
      </c>
      <c r="U74" s="2" t="s">
        <v>47</v>
      </c>
    </row>
    <row r="75" spans="1:24" ht="21.6" thickBot="1">
      <c r="A75" s="2" t="s">
        <v>89</v>
      </c>
      <c r="B75" s="2" t="s">
        <v>370</v>
      </c>
      <c r="C75" s="6" t="s">
        <v>371</v>
      </c>
      <c r="D75" s="2" t="s">
        <v>371</v>
      </c>
      <c r="E75" s="1"/>
      <c r="F75" s="1"/>
      <c r="G75" s="2" t="s">
        <v>26</v>
      </c>
      <c r="H75" s="2" t="s">
        <v>66</v>
      </c>
      <c r="I75" s="1"/>
      <c r="J75" s="2" t="s">
        <v>26</v>
      </c>
      <c r="K75" s="2" t="s">
        <v>29</v>
      </c>
      <c r="L75" s="2" t="s">
        <v>30</v>
      </c>
      <c r="M75" s="2" t="s">
        <v>372</v>
      </c>
      <c r="N75" s="2" t="s">
        <v>32</v>
      </c>
      <c r="O75" s="2" t="s">
        <v>140</v>
      </c>
      <c r="P75" s="2" t="s">
        <v>373</v>
      </c>
      <c r="Q75" s="4">
        <v>2297183</v>
      </c>
      <c r="R75" s="4">
        <v>2297183</v>
      </c>
      <c r="S75" s="2" t="s">
        <v>93</v>
      </c>
      <c r="T75" s="2" t="s">
        <v>70</v>
      </c>
      <c r="U75" s="2" t="s">
        <v>47</v>
      </c>
    </row>
    <row r="76" spans="1:24" ht="21.6" thickBot="1">
      <c r="A76" s="2" t="s">
        <v>374</v>
      </c>
      <c r="B76" s="2" t="s">
        <v>375</v>
      </c>
      <c r="C76" s="6" t="s">
        <v>376</v>
      </c>
      <c r="D76" s="2" t="s">
        <v>376</v>
      </c>
      <c r="E76" s="1"/>
      <c r="F76" s="1"/>
      <c r="G76" s="2" t="s">
        <v>26</v>
      </c>
      <c r="H76" s="2" t="s">
        <v>41</v>
      </c>
      <c r="I76" s="1"/>
      <c r="J76" s="2" t="s">
        <v>26</v>
      </c>
      <c r="K76" s="2" t="s">
        <v>29</v>
      </c>
      <c r="L76" s="2" t="s">
        <v>30</v>
      </c>
      <c r="M76" s="2" t="s">
        <v>377</v>
      </c>
      <c r="N76" s="2" t="s">
        <v>32</v>
      </c>
      <c r="O76" s="2" t="s">
        <v>131</v>
      </c>
      <c r="P76" s="2" t="s">
        <v>85</v>
      </c>
      <c r="Q76" s="4">
        <v>1500000</v>
      </c>
      <c r="R76" s="4">
        <v>1500000</v>
      </c>
      <c r="S76" s="2" t="s">
        <v>378</v>
      </c>
      <c r="T76" s="2" t="s">
        <v>61</v>
      </c>
      <c r="U76" s="2" t="s">
        <v>62</v>
      </c>
    </row>
    <row r="77" spans="1:24" ht="21.6" thickBot="1">
      <c r="A77" s="2" t="s">
        <v>379</v>
      </c>
      <c r="B77" s="2" t="s">
        <v>380</v>
      </c>
      <c r="C77" s="6" t="s">
        <v>381</v>
      </c>
      <c r="D77" s="2" t="s">
        <v>381</v>
      </c>
      <c r="E77" s="1"/>
      <c r="F77" s="1"/>
      <c r="G77" s="2" t="s">
        <v>26</v>
      </c>
      <c r="H77" s="2" t="s">
        <v>41</v>
      </c>
      <c r="I77" s="1"/>
      <c r="J77" s="2" t="s">
        <v>26</v>
      </c>
      <c r="K77" s="2" t="s">
        <v>29</v>
      </c>
      <c r="L77" s="2" t="s">
        <v>30</v>
      </c>
      <c r="M77" s="2" t="s">
        <v>382</v>
      </c>
      <c r="N77" s="2" t="s">
        <v>32</v>
      </c>
      <c r="O77" s="2" t="s">
        <v>383</v>
      </c>
      <c r="P77" s="2" t="s">
        <v>85</v>
      </c>
      <c r="Q77" s="4">
        <v>5000000</v>
      </c>
      <c r="R77" s="4">
        <v>5000000</v>
      </c>
      <c r="S77" s="2" t="s">
        <v>384</v>
      </c>
      <c r="T77" s="2" t="s">
        <v>238</v>
      </c>
      <c r="U77" s="2" t="s">
        <v>101</v>
      </c>
    </row>
    <row r="78" spans="1:24" ht="21.6" thickBot="1">
      <c r="A78" s="2" t="s">
        <v>379</v>
      </c>
      <c r="B78" s="2" t="s">
        <v>385</v>
      </c>
      <c r="C78" s="6" t="s">
        <v>386</v>
      </c>
      <c r="D78" s="2" t="s">
        <v>386</v>
      </c>
      <c r="E78" s="1"/>
      <c r="F78" s="1"/>
      <c r="G78" s="2" t="s">
        <v>26</v>
      </c>
      <c r="H78" s="2" t="s">
        <v>41</v>
      </c>
      <c r="I78" s="1"/>
      <c r="J78" s="2" t="s">
        <v>26</v>
      </c>
      <c r="K78" s="2" t="s">
        <v>29</v>
      </c>
      <c r="L78" s="2" t="s">
        <v>30</v>
      </c>
      <c r="M78" s="2" t="s">
        <v>387</v>
      </c>
      <c r="N78" s="2" t="s">
        <v>32</v>
      </c>
      <c r="O78" s="2" t="s">
        <v>140</v>
      </c>
      <c r="P78" s="2" t="s">
        <v>85</v>
      </c>
      <c r="Q78" s="4">
        <v>20000000</v>
      </c>
      <c r="R78" s="4">
        <v>20000000</v>
      </c>
      <c r="S78" s="2" t="s">
        <v>384</v>
      </c>
      <c r="T78" s="2" t="s">
        <v>238</v>
      </c>
      <c r="U78" s="2" t="s">
        <v>101</v>
      </c>
    </row>
    <row r="79" spans="1:24" ht="21.6" thickBot="1">
      <c r="A79" s="2" t="s">
        <v>388</v>
      </c>
      <c r="B79" s="2" t="s">
        <v>389</v>
      </c>
      <c r="C79" s="6" t="s">
        <v>390</v>
      </c>
      <c r="D79" s="2" t="s">
        <v>390</v>
      </c>
      <c r="E79" s="1"/>
      <c r="F79" s="1"/>
      <c r="G79" s="2" t="s">
        <v>26</v>
      </c>
      <c r="H79" s="2" t="s">
        <v>41</v>
      </c>
      <c r="I79" s="1"/>
      <c r="J79" s="2" t="s">
        <v>26</v>
      </c>
      <c r="K79" s="2" t="s">
        <v>29</v>
      </c>
      <c r="L79" s="2" t="s">
        <v>30</v>
      </c>
      <c r="M79" s="2" t="s">
        <v>391</v>
      </c>
      <c r="N79" s="2" t="s">
        <v>32</v>
      </c>
      <c r="O79" s="2" t="s">
        <v>360</v>
      </c>
      <c r="P79" s="2" t="s">
        <v>85</v>
      </c>
      <c r="Q79" s="4">
        <v>3700000</v>
      </c>
      <c r="R79" s="4">
        <v>3700000</v>
      </c>
      <c r="S79" s="1"/>
      <c r="T79" s="2" t="s">
        <v>392</v>
      </c>
      <c r="U79" s="2" t="s">
        <v>293</v>
      </c>
    </row>
    <row r="80" spans="1:24" ht="21.6" thickBot="1">
      <c r="A80" s="2" t="s">
        <v>38</v>
      </c>
      <c r="B80" s="2" t="s">
        <v>393</v>
      </c>
      <c r="C80" s="6" t="s">
        <v>394</v>
      </c>
      <c r="D80" s="2" t="s">
        <v>394</v>
      </c>
      <c r="E80" s="1"/>
      <c r="F80" s="1"/>
      <c r="G80" s="2" t="s">
        <v>26</v>
      </c>
      <c r="H80" s="2" t="s">
        <v>41</v>
      </c>
      <c r="I80" s="1"/>
      <c r="J80" s="2" t="s">
        <v>26</v>
      </c>
      <c r="K80" s="2" t="s">
        <v>29</v>
      </c>
      <c r="L80" s="2" t="s">
        <v>30</v>
      </c>
      <c r="M80" s="2" t="s">
        <v>395</v>
      </c>
      <c r="N80" s="2" t="s">
        <v>32</v>
      </c>
      <c r="O80" s="2" t="s">
        <v>396</v>
      </c>
      <c r="P80" s="2" t="s">
        <v>59</v>
      </c>
      <c r="Q80" s="4">
        <v>4000000</v>
      </c>
      <c r="R80" s="4">
        <v>4000000</v>
      </c>
      <c r="S80" s="2" t="s">
        <v>45</v>
      </c>
      <c r="T80" s="2" t="s">
        <v>46</v>
      </c>
      <c r="U80" s="2" t="s">
        <v>47</v>
      </c>
      <c r="V80" s="2" t="s">
        <v>397</v>
      </c>
      <c r="W80" s="2" t="s">
        <v>398</v>
      </c>
      <c r="X80" s="2" t="s">
        <v>399</v>
      </c>
    </row>
    <row r="81" spans="1:24" ht="21.6" thickBot="1">
      <c r="A81" s="2" t="s">
        <v>400</v>
      </c>
      <c r="B81" s="2" t="s">
        <v>401</v>
      </c>
      <c r="C81" s="6" t="s">
        <v>402</v>
      </c>
      <c r="D81" s="2" t="s">
        <v>402</v>
      </c>
      <c r="E81" s="1"/>
      <c r="F81" s="1"/>
      <c r="G81" s="2" t="s">
        <v>26</v>
      </c>
      <c r="H81" s="2" t="s">
        <v>41</v>
      </c>
      <c r="I81" s="1"/>
      <c r="J81" s="2" t="s">
        <v>26</v>
      </c>
      <c r="K81" s="2" t="s">
        <v>29</v>
      </c>
      <c r="L81" s="2" t="s">
        <v>30</v>
      </c>
      <c r="M81" s="2" t="s">
        <v>403</v>
      </c>
      <c r="N81" s="2" t="s">
        <v>32</v>
      </c>
      <c r="O81" s="2" t="s">
        <v>396</v>
      </c>
      <c r="P81" s="2" t="s">
        <v>59</v>
      </c>
      <c r="Q81" s="4">
        <v>1200000</v>
      </c>
      <c r="R81" s="4">
        <v>1200000</v>
      </c>
      <c r="S81" s="2" t="s">
        <v>404</v>
      </c>
      <c r="T81" s="2" t="s">
        <v>405</v>
      </c>
      <c r="U81" s="2" t="s">
        <v>406</v>
      </c>
      <c r="V81" s="2" t="s">
        <v>407</v>
      </c>
      <c r="W81" s="2" t="s">
        <v>398</v>
      </c>
      <c r="X81" s="2" t="s">
        <v>399</v>
      </c>
    </row>
    <row r="82" spans="1:24" ht="21.6" thickBot="1">
      <c r="A82" s="2" t="s">
        <v>408</v>
      </c>
      <c r="B82" s="2" t="s">
        <v>409</v>
      </c>
      <c r="C82" s="6" t="s">
        <v>56</v>
      </c>
      <c r="D82" s="2" t="s">
        <v>56</v>
      </c>
      <c r="E82" s="1"/>
      <c r="F82" s="1"/>
      <c r="G82" s="2" t="s">
        <v>26</v>
      </c>
      <c r="H82" s="2" t="s">
        <v>41</v>
      </c>
      <c r="I82" s="1"/>
      <c r="J82" s="2" t="s">
        <v>26</v>
      </c>
      <c r="K82" s="2" t="s">
        <v>29</v>
      </c>
      <c r="L82" s="2" t="s">
        <v>30</v>
      </c>
      <c r="M82" s="2" t="s">
        <v>410</v>
      </c>
      <c r="N82" s="2" t="s">
        <v>32</v>
      </c>
      <c r="O82" s="2" t="s">
        <v>396</v>
      </c>
      <c r="P82" s="2" t="s">
        <v>59</v>
      </c>
      <c r="Q82" s="4">
        <v>500000000</v>
      </c>
      <c r="R82" s="4">
        <v>500000000</v>
      </c>
      <c r="S82" s="2" t="s">
        <v>106</v>
      </c>
      <c r="T82" s="2" t="s">
        <v>61</v>
      </c>
      <c r="U82" s="2" t="s">
        <v>62</v>
      </c>
      <c r="V82" s="2" t="s">
        <v>397</v>
      </c>
      <c r="W82" s="2" t="s">
        <v>411</v>
      </c>
      <c r="X82" s="2" t="s">
        <v>412</v>
      </c>
    </row>
    <row r="83" spans="1:24" ht="21.6" thickBot="1">
      <c r="A83" s="2" t="s">
        <v>413</v>
      </c>
      <c r="B83" s="2" t="s">
        <v>414</v>
      </c>
      <c r="C83" s="6" t="s">
        <v>415</v>
      </c>
      <c r="D83" s="2" t="s">
        <v>415</v>
      </c>
      <c r="E83" s="1"/>
      <c r="F83" s="1"/>
      <c r="G83" s="2" t="s">
        <v>26</v>
      </c>
      <c r="H83" s="2" t="s">
        <v>66</v>
      </c>
      <c r="I83" s="1"/>
      <c r="J83" s="2" t="s">
        <v>26</v>
      </c>
      <c r="K83" s="2" t="s">
        <v>29</v>
      </c>
      <c r="L83" s="2" t="s">
        <v>30</v>
      </c>
      <c r="M83" s="2" t="s">
        <v>416</v>
      </c>
      <c r="N83" s="2" t="s">
        <v>32</v>
      </c>
      <c r="O83" s="2" t="s">
        <v>396</v>
      </c>
      <c r="P83" s="2" t="s">
        <v>59</v>
      </c>
      <c r="Q83" s="4">
        <v>40000000</v>
      </c>
      <c r="R83" s="4">
        <v>40000000</v>
      </c>
      <c r="S83" s="2" t="s">
        <v>417</v>
      </c>
      <c r="T83" s="2" t="s">
        <v>418</v>
      </c>
      <c r="U83" s="2" t="s">
        <v>37</v>
      </c>
      <c r="V83" s="2" t="s">
        <v>397</v>
      </c>
      <c r="W83" s="2" t="s">
        <v>398</v>
      </c>
      <c r="X83" s="2" t="s">
        <v>419</v>
      </c>
    </row>
    <row r="84" spans="1:24" ht="21.6" thickBot="1">
      <c r="A84" s="2" t="s">
        <v>420</v>
      </c>
      <c r="B84" s="2" t="s">
        <v>421</v>
      </c>
      <c r="C84" s="6" t="s">
        <v>422</v>
      </c>
      <c r="D84" s="2" t="s">
        <v>422</v>
      </c>
      <c r="E84" s="1"/>
      <c r="F84" s="1"/>
      <c r="G84" s="2" t="s">
        <v>26</v>
      </c>
      <c r="H84" s="2" t="s">
        <v>41</v>
      </c>
      <c r="I84" s="1"/>
      <c r="J84" s="2" t="s">
        <v>26</v>
      </c>
      <c r="K84" s="2" t="s">
        <v>29</v>
      </c>
      <c r="L84" s="2" t="s">
        <v>30</v>
      </c>
      <c r="M84" s="2" t="s">
        <v>423</v>
      </c>
      <c r="N84" s="2" t="s">
        <v>32</v>
      </c>
      <c r="O84" s="2" t="s">
        <v>383</v>
      </c>
      <c r="P84" s="2" t="s">
        <v>424</v>
      </c>
      <c r="Q84" s="4">
        <v>2130000000</v>
      </c>
      <c r="R84" s="4">
        <v>2130000000</v>
      </c>
      <c r="S84" s="2" t="s">
        <v>425</v>
      </c>
      <c r="T84" s="2" t="s">
        <v>426</v>
      </c>
      <c r="U84" s="2" t="s">
        <v>62</v>
      </c>
      <c r="V84" s="2" t="s">
        <v>397</v>
      </c>
      <c r="W84" s="2" t="s">
        <v>427</v>
      </c>
      <c r="X84" s="2" t="s">
        <v>428</v>
      </c>
    </row>
    <row r="85" spans="1:24" ht="21.6" thickBot="1">
      <c r="A85" s="2" t="s">
        <v>413</v>
      </c>
      <c r="B85" s="2" t="s">
        <v>429</v>
      </c>
      <c r="C85" s="6" t="s">
        <v>430</v>
      </c>
      <c r="D85" s="2" t="s">
        <v>430</v>
      </c>
      <c r="E85" s="1"/>
      <c r="F85" s="1"/>
      <c r="G85" s="2" t="s">
        <v>26</v>
      </c>
      <c r="H85" s="2" t="s">
        <v>41</v>
      </c>
      <c r="I85" s="1"/>
      <c r="J85" s="2" t="s">
        <v>26</v>
      </c>
      <c r="K85" s="2" t="s">
        <v>29</v>
      </c>
      <c r="L85" s="2" t="s">
        <v>30</v>
      </c>
      <c r="M85" s="2" t="s">
        <v>431</v>
      </c>
      <c r="N85" s="2" t="s">
        <v>32</v>
      </c>
      <c r="O85" s="2" t="s">
        <v>432</v>
      </c>
      <c r="P85" s="2" t="s">
        <v>433</v>
      </c>
      <c r="Q85" s="4">
        <v>168334100</v>
      </c>
      <c r="R85" s="4">
        <v>73148650</v>
      </c>
      <c r="S85" s="2" t="s">
        <v>417</v>
      </c>
      <c r="T85" s="2" t="s">
        <v>418</v>
      </c>
      <c r="U85" s="2" t="s">
        <v>37</v>
      </c>
      <c r="W85" s="2" t="s">
        <v>398</v>
      </c>
      <c r="X85" s="2" t="s">
        <v>419</v>
      </c>
    </row>
    <row r="86" spans="1:24" ht="21.6" thickBot="1">
      <c r="A86" s="2" t="s">
        <v>434</v>
      </c>
      <c r="B86" s="2" t="s">
        <v>435</v>
      </c>
      <c r="C86" s="6" t="s">
        <v>436</v>
      </c>
      <c r="D86" s="2" t="s">
        <v>436</v>
      </c>
      <c r="E86" s="1"/>
      <c r="F86" s="1"/>
      <c r="G86" s="2" t="s">
        <v>26</v>
      </c>
      <c r="H86" s="2" t="s">
        <v>41</v>
      </c>
      <c r="I86" s="1"/>
      <c r="J86" s="2" t="s">
        <v>26</v>
      </c>
      <c r="K86" s="2" t="s">
        <v>29</v>
      </c>
      <c r="L86" s="2" t="s">
        <v>30</v>
      </c>
      <c r="M86" s="2" t="s">
        <v>437</v>
      </c>
      <c r="N86" s="2" t="s">
        <v>32</v>
      </c>
      <c r="O86" s="2" t="s">
        <v>396</v>
      </c>
      <c r="P86" s="2" t="s">
        <v>438</v>
      </c>
      <c r="Q86" s="4">
        <v>15000000</v>
      </c>
      <c r="R86" s="4">
        <v>15000000</v>
      </c>
      <c r="S86" s="2" t="s">
        <v>106</v>
      </c>
      <c r="T86" s="2" t="s">
        <v>439</v>
      </c>
      <c r="U86" s="2" t="s">
        <v>37</v>
      </c>
      <c r="V86" s="2" t="s">
        <v>397</v>
      </c>
      <c r="W86" s="2" t="s">
        <v>411</v>
      </c>
      <c r="X86" s="2" t="s">
        <v>440</v>
      </c>
    </row>
    <row r="87" spans="1:24" ht="21.6" thickBot="1">
      <c r="A87" s="2" t="s">
        <v>420</v>
      </c>
      <c r="B87" s="2" t="s">
        <v>441</v>
      </c>
      <c r="C87" s="6" t="s">
        <v>442</v>
      </c>
      <c r="D87" s="2" t="s">
        <v>442</v>
      </c>
      <c r="E87" s="1"/>
      <c r="F87" s="1"/>
      <c r="G87" s="2" t="s">
        <v>26</v>
      </c>
      <c r="H87" s="2" t="s">
        <v>41</v>
      </c>
      <c r="I87" s="1"/>
      <c r="J87" s="2" t="s">
        <v>26</v>
      </c>
      <c r="K87" s="2" t="s">
        <v>29</v>
      </c>
      <c r="L87" s="2" t="s">
        <v>30</v>
      </c>
      <c r="M87" s="2" t="s">
        <v>443</v>
      </c>
      <c r="N87" s="2" t="s">
        <v>32</v>
      </c>
      <c r="O87" s="2" t="s">
        <v>373</v>
      </c>
      <c r="P87" s="2" t="s">
        <v>444</v>
      </c>
      <c r="Q87" s="4">
        <v>172000000</v>
      </c>
      <c r="R87" s="5">
        <v>0</v>
      </c>
      <c r="S87" s="2" t="s">
        <v>425</v>
      </c>
      <c r="T87" s="2" t="s">
        <v>426</v>
      </c>
      <c r="U87" s="2" t="s">
        <v>62</v>
      </c>
      <c r="V87" s="2" t="s">
        <v>407</v>
      </c>
      <c r="W87" s="2" t="s">
        <v>427</v>
      </c>
      <c r="X87" s="2" t="s">
        <v>428</v>
      </c>
    </row>
    <row r="88" spans="1:24" ht="21.6" thickBot="1">
      <c r="A88" s="2" t="s">
        <v>420</v>
      </c>
      <c r="B88" s="2" t="s">
        <v>445</v>
      </c>
      <c r="C88" s="6" t="s">
        <v>446</v>
      </c>
      <c r="D88" s="2" t="s">
        <v>446</v>
      </c>
      <c r="E88" s="1"/>
      <c r="F88" s="1"/>
      <c r="G88" s="2" t="s">
        <v>26</v>
      </c>
      <c r="H88" s="2" t="s">
        <v>41</v>
      </c>
      <c r="I88" s="1"/>
      <c r="J88" s="2" t="s">
        <v>26</v>
      </c>
      <c r="K88" s="2" t="s">
        <v>29</v>
      </c>
      <c r="L88" s="2" t="s">
        <v>30</v>
      </c>
      <c r="M88" s="2" t="s">
        <v>447</v>
      </c>
      <c r="N88" s="2" t="s">
        <v>32</v>
      </c>
      <c r="O88" s="2" t="s">
        <v>373</v>
      </c>
      <c r="P88" s="2" t="s">
        <v>438</v>
      </c>
      <c r="Q88" s="4">
        <v>1776000000</v>
      </c>
      <c r="R88" s="4">
        <v>1776000000</v>
      </c>
      <c r="S88" s="2" t="s">
        <v>425</v>
      </c>
      <c r="T88" s="2" t="s">
        <v>426</v>
      </c>
      <c r="U88" s="2" t="s">
        <v>62</v>
      </c>
      <c r="V88" s="2" t="s">
        <v>397</v>
      </c>
      <c r="W88" s="2" t="s">
        <v>427</v>
      </c>
      <c r="X88" s="2" t="s">
        <v>428</v>
      </c>
    </row>
    <row r="89" spans="1:24" ht="21.6" thickBot="1">
      <c r="A89" s="2" t="s">
        <v>448</v>
      </c>
      <c r="B89" s="2" t="s">
        <v>449</v>
      </c>
      <c r="C89" s="6" t="s">
        <v>450</v>
      </c>
      <c r="D89" s="2" t="s">
        <v>450</v>
      </c>
      <c r="E89" s="1"/>
      <c r="F89" s="1"/>
      <c r="G89" s="2" t="s">
        <v>26</v>
      </c>
      <c r="H89" s="2" t="s">
        <v>41</v>
      </c>
      <c r="I89" s="1"/>
      <c r="J89" s="2" t="s">
        <v>26</v>
      </c>
      <c r="K89" s="2" t="s">
        <v>29</v>
      </c>
      <c r="L89" s="2" t="s">
        <v>30</v>
      </c>
      <c r="M89" s="2" t="s">
        <v>451</v>
      </c>
      <c r="N89" s="2" t="s">
        <v>32</v>
      </c>
      <c r="O89" s="2" t="s">
        <v>396</v>
      </c>
      <c r="P89" s="2" t="s">
        <v>452</v>
      </c>
      <c r="Q89" s="4">
        <v>580000000</v>
      </c>
      <c r="R89" s="4">
        <v>580000000</v>
      </c>
      <c r="S89" s="2" t="s">
        <v>453</v>
      </c>
      <c r="T89" s="2" t="s">
        <v>454</v>
      </c>
      <c r="U89" s="2" t="s">
        <v>101</v>
      </c>
      <c r="W89" s="2" t="s">
        <v>411</v>
      </c>
      <c r="X89" s="2" t="s">
        <v>412</v>
      </c>
    </row>
    <row r="90" spans="1:24" ht="21.6" thickBot="1">
      <c r="A90" s="2" t="s">
        <v>448</v>
      </c>
      <c r="B90" s="2" t="s">
        <v>455</v>
      </c>
      <c r="C90" s="6" t="s">
        <v>456</v>
      </c>
      <c r="D90" s="2" t="s">
        <v>457</v>
      </c>
      <c r="E90" s="1"/>
      <c r="F90" s="1"/>
      <c r="G90" s="2" t="s">
        <v>26</v>
      </c>
      <c r="H90" s="2" t="s">
        <v>41</v>
      </c>
      <c r="I90" s="1"/>
      <c r="J90" s="2" t="s">
        <v>26</v>
      </c>
      <c r="K90" s="2" t="s">
        <v>29</v>
      </c>
      <c r="L90" s="2" t="s">
        <v>30</v>
      </c>
      <c r="M90" s="2" t="s">
        <v>458</v>
      </c>
      <c r="N90" s="2" t="s">
        <v>32</v>
      </c>
      <c r="O90" s="2" t="s">
        <v>396</v>
      </c>
      <c r="P90" s="2" t="s">
        <v>452</v>
      </c>
      <c r="Q90" s="4">
        <v>400000000</v>
      </c>
      <c r="R90" s="4">
        <v>400000000</v>
      </c>
      <c r="S90" s="2" t="s">
        <v>453</v>
      </c>
      <c r="T90" s="2" t="s">
        <v>454</v>
      </c>
      <c r="U90" s="2" t="s">
        <v>101</v>
      </c>
      <c r="W90" s="2" t="s">
        <v>411</v>
      </c>
      <c r="X90" s="2" t="s">
        <v>412</v>
      </c>
    </row>
    <row r="91" spans="1:24" ht="21.6" thickBot="1">
      <c r="A91" s="2" t="s">
        <v>448</v>
      </c>
      <c r="B91" s="2" t="s">
        <v>459</v>
      </c>
      <c r="C91" s="6" t="s">
        <v>460</v>
      </c>
      <c r="D91" s="2" t="s">
        <v>460</v>
      </c>
      <c r="E91" s="1"/>
      <c r="F91" s="1"/>
      <c r="G91" s="2" t="s">
        <v>26</v>
      </c>
      <c r="H91" s="2" t="s">
        <v>41</v>
      </c>
      <c r="I91" s="1"/>
      <c r="J91" s="2" t="s">
        <v>26</v>
      </c>
      <c r="K91" s="2" t="s">
        <v>29</v>
      </c>
      <c r="L91" s="2" t="s">
        <v>30</v>
      </c>
      <c r="M91" s="2" t="s">
        <v>461</v>
      </c>
      <c r="N91" s="2" t="s">
        <v>32</v>
      </c>
      <c r="O91" s="2" t="s">
        <v>432</v>
      </c>
      <c r="P91" s="2" t="s">
        <v>452</v>
      </c>
      <c r="Q91" s="4">
        <v>70000000</v>
      </c>
      <c r="R91" s="4">
        <v>70000000</v>
      </c>
      <c r="S91" s="2" t="s">
        <v>453</v>
      </c>
      <c r="T91" s="2" t="s">
        <v>454</v>
      </c>
      <c r="U91" s="2" t="s">
        <v>101</v>
      </c>
      <c r="W91" s="2" t="s">
        <v>411</v>
      </c>
      <c r="X91" s="2" t="s">
        <v>412</v>
      </c>
    </row>
    <row r="92" spans="1:24" ht="21.6" thickBot="1">
      <c r="A92" s="2" t="s">
        <v>462</v>
      </c>
      <c r="B92" s="2" t="s">
        <v>463</v>
      </c>
      <c r="C92" s="6" t="s">
        <v>464</v>
      </c>
      <c r="D92" s="2" t="s">
        <v>465</v>
      </c>
      <c r="E92" s="1"/>
      <c r="F92" s="1"/>
      <c r="G92" s="2" t="s">
        <v>26</v>
      </c>
      <c r="H92" s="2" t="s">
        <v>41</v>
      </c>
      <c r="I92" s="1"/>
      <c r="J92" s="2" t="s">
        <v>26</v>
      </c>
      <c r="K92" s="2" t="s">
        <v>29</v>
      </c>
      <c r="L92" s="2" t="s">
        <v>30</v>
      </c>
      <c r="M92" s="2" t="s">
        <v>466</v>
      </c>
      <c r="N92" s="2" t="s">
        <v>32</v>
      </c>
      <c r="O92" s="2" t="s">
        <v>85</v>
      </c>
      <c r="P92" s="2" t="s">
        <v>85</v>
      </c>
      <c r="Q92" s="4">
        <v>500000</v>
      </c>
      <c r="R92" s="4">
        <v>500000</v>
      </c>
      <c r="S92" s="2" t="s">
        <v>467</v>
      </c>
      <c r="T92" s="2" t="s">
        <v>324</v>
      </c>
      <c r="U92" s="2" t="s">
        <v>62</v>
      </c>
      <c r="W92" s="2" t="s">
        <v>411</v>
      </c>
      <c r="X92" s="2" t="s">
        <v>440</v>
      </c>
    </row>
    <row r="93" spans="1:24" ht="21.6" thickBot="1">
      <c r="A93" s="2" t="s">
        <v>468</v>
      </c>
      <c r="B93" s="2" t="s">
        <v>469</v>
      </c>
      <c r="C93" s="6" t="s">
        <v>470</v>
      </c>
      <c r="D93" s="2" t="s">
        <v>470</v>
      </c>
      <c r="E93" s="1"/>
      <c r="F93" s="1"/>
      <c r="G93" s="2" t="s">
        <v>26</v>
      </c>
      <c r="H93" s="2" t="s">
        <v>41</v>
      </c>
      <c r="I93" s="1"/>
      <c r="J93" s="2" t="s">
        <v>26</v>
      </c>
      <c r="K93" s="2" t="s">
        <v>29</v>
      </c>
      <c r="L93" s="2" t="s">
        <v>30</v>
      </c>
      <c r="M93" s="2" t="s">
        <v>471</v>
      </c>
      <c r="N93" s="2" t="s">
        <v>32</v>
      </c>
      <c r="O93" s="2" t="s">
        <v>136</v>
      </c>
      <c r="P93" s="2" t="s">
        <v>316</v>
      </c>
      <c r="Q93" s="4">
        <v>10750000</v>
      </c>
      <c r="R93" s="4">
        <v>10750000</v>
      </c>
      <c r="S93" s="2" t="s">
        <v>472</v>
      </c>
      <c r="T93" s="2" t="s">
        <v>100</v>
      </c>
      <c r="U93" s="2" t="s">
        <v>101</v>
      </c>
      <c r="W93" s="2" t="s">
        <v>411</v>
      </c>
      <c r="X93" s="2" t="s">
        <v>412</v>
      </c>
    </row>
    <row r="94" spans="1:24" ht="21.6" thickBot="1">
      <c r="A94" s="2" t="s">
        <v>473</v>
      </c>
      <c r="B94" s="2" t="s">
        <v>474</v>
      </c>
      <c r="C94" s="6" t="s">
        <v>475</v>
      </c>
      <c r="D94" s="2" t="s">
        <v>476</v>
      </c>
      <c r="E94" s="1"/>
      <c r="F94" s="1"/>
      <c r="G94" s="2" t="s">
        <v>26</v>
      </c>
      <c r="H94" s="2" t="s">
        <v>41</v>
      </c>
      <c r="I94" s="1"/>
      <c r="J94" s="2" t="s">
        <v>26</v>
      </c>
      <c r="K94" s="2" t="s">
        <v>29</v>
      </c>
      <c r="L94" s="2" t="s">
        <v>30</v>
      </c>
      <c r="M94" s="2" t="s">
        <v>477</v>
      </c>
      <c r="N94" s="2" t="s">
        <v>32</v>
      </c>
      <c r="O94" s="2" t="s">
        <v>85</v>
      </c>
      <c r="P94" s="2" t="s">
        <v>373</v>
      </c>
      <c r="Q94" s="4">
        <v>2388000</v>
      </c>
      <c r="R94" s="4">
        <v>2388000</v>
      </c>
      <c r="S94" s="2" t="s">
        <v>478</v>
      </c>
      <c r="T94" s="2" t="s">
        <v>238</v>
      </c>
      <c r="U94" s="2" t="s">
        <v>101</v>
      </c>
      <c r="W94" s="2" t="s">
        <v>411</v>
      </c>
      <c r="X94" s="2" t="s">
        <v>440</v>
      </c>
    </row>
    <row r="95" spans="1:24" ht="21.6" thickBot="1">
      <c r="A95" s="2" t="s">
        <v>264</v>
      </c>
      <c r="B95" s="2" t="s">
        <v>479</v>
      </c>
      <c r="C95" s="6" t="s">
        <v>480</v>
      </c>
      <c r="D95" s="2" t="s">
        <v>481</v>
      </c>
      <c r="E95" s="1"/>
      <c r="F95" s="1"/>
      <c r="G95" s="2" t="s">
        <v>26</v>
      </c>
      <c r="H95" s="2" t="s">
        <v>41</v>
      </c>
      <c r="I95" s="1"/>
      <c r="J95" s="2" t="s">
        <v>26</v>
      </c>
      <c r="K95" s="2" t="s">
        <v>29</v>
      </c>
      <c r="L95" s="2" t="s">
        <v>30</v>
      </c>
      <c r="M95" s="2" t="s">
        <v>482</v>
      </c>
      <c r="N95" s="2" t="s">
        <v>32</v>
      </c>
      <c r="O95" s="2" t="s">
        <v>136</v>
      </c>
      <c r="P95" s="2" t="s">
        <v>316</v>
      </c>
      <c r="Q95" s="4">
        <v>49300000</v>
      </c>
      <c r="R95" s="4">
        <v>49300000</v>
      </c>
      <c r="S95" s="2" t="s">
        <v>269</v>
      </c>
      <c r="T95" s="2" t="s">
        <v>238</v>
      </c>
      <c r="U95" s="2" t="s">
        <v>101</v>
      </c>
      <c r="W95" s="2" t="s">
        <v>411</v>
      </c>
      <c r="X95" s="2" t="s">
        <v>483</v>
      </c>
    </row>
    <row r="96" spans="1:24" ht="21.6" thickBot="1">
      <c r="A96" s="2" t="s">
        <v>54</v>
      </c>
      <c r="B96" s="2" t="s">
        <v>484</v>
      </c>
      <c r="C96" s="6" t="s">
        <v>56</v>
      </c>
      <c r="D96" s="2" t="s">
        <v>56</v>
      </c>
      <c r="E96" s="1"/>
      <c r="F96" s="1"/>
      <c r="G96" s="2" t="s">
        <v>26</v>
      </c>
      <c r="H96" s="2" t="s">
        <v>41</v>
      </c>
      <c r="I96" s="2" t="s">
        <v>42</v>
      </c>
      <c r="J96" s="2" t="s">
        <v>26</v>
      </c>
      <c r="K96" s="2" t="s">
        <v>29</v>
      </c>
      <c r="L96" s="2" t="s">
        <v>30</v>
      </c>
      <c r="M96" s="2" t="s">
        <v>485</v>
      </c>
      <c r="N96" s="2" t="s">
        <v>32</v>
      </c>
      <c r="O96" s="2" t="s">
        <v>136</v>
      </c>
      <c r="P96" s="2" t="s">
        <v>316</v>
      </c>
      <c r="Q96" s="4">
        <v>525664200</v>
      </c>
      <c r="R96" s="4">
        <v>525664200</v>
      </c>
      <c r="S96" s="2" t="s">
        <v>60</v>
      </c>
      <c r="T96" s="2" t="s">
        <v>61</v>
      </c>
      <c r="U96" s="2" t="s">
        <v>62</v>
      </c>
      <c r="W96" s="2" t="s">
        <v>411</v>
      </c>
      <c r="X96" s="2" t="s">
        <v>412</v>
      </c>
    </row>
    <row r="97" spans="1:24" ht="21.6" thickBot="1">
      <c r="A97" s="2" t="s">
        <v>486</v>
      </c>
      <c r="B97" s="2" t="s">
        <v>487</v>
      </c>
      <c r="C97" s="6" t="s">
        <v>488</v>
      </c>
      <c r="D97" s="2" t="s">
        <v>488</v>
      </c>
      <c r="E97" s="1"/>
      <c r="F97" s="1"/>
      <c r="G97" s="2" t="s">
        <v>26</v>
      </c>
      <c r="H97" s="2" t="s">
        <v>41</v>
      </c>
      <c r="I97" s="1"/>
      <c r="J97" s="2" t="s">
        <v>26</v>
      </c>
      <c r="K97" s="2" t="s">
        <v>29</v>
      </c>
      <c r="L97" s="2" t="s">
        <v>30</v>
      </c>
      <c r="M97" s="2" t="s">
        <v>489</v>
      </c>
      <c r="N97" s="2" t="s">
        <v>32</v>
      </c>
      <c r="O97" s="2" t="s">
        <v>136</v>
      </c>
      <c r="P97" s="2" t="s">
        <v>316</v>
      </c>
      <c r="Q97" s="4">
        <v>1000000</v>
      </c>
      <c r="R97" s="4">
        <v>1000000</v>
      </c>
      <c r="S97" s="2" t="s">
        <v>490</v>
      </c>
      <c r="T97" s="2" t="s">
        <v>46</v>
      </c>
      <c r="U97" s="2" t="s">
        <v>47</v>
      </c>
      <c r="W97" s="2" t="s">
        <v>398</v>
      </c>
      <c r="X97" s="2" t="s">
        <v>419</v>
      </c>
    </row>
    <row r="98" spans="1:24" ht="21.6" thickBot="1">
      <c r="A98" s="2" t="s">
        <v>63</v>
      </c>
      <c r="B98" s="2" t="s">
        <v>491</v>
      </c>
      <c r="C98" s="6" t="s">
        <v>492</v>
      </c>
      <c r="D98" s="2" t="s">
        <v>492</v>
      </c>
      <c r="E98" s="1"/>
      <c r="F98" s="1"/>
      <c r="G98" s="2" t="s">
        <v>26</v>
      </c>
      <c r="H98" s="2" t="s">
        <v>66</v>
      </c>
      <c r="I98" s="1"/>
      <c r="J98" s="2" t="s">
        <v>26</v>
      </c>
      <c r="K98" s="2" t="s">
        <v>29</v>
      </c>
      <c r="L98" s="2" t="s">
        <v>30</v>
      </c>
      <c r="M98" s="2" t="s">
        <v>493</v>
      </c>
      <c r="N98" s="2" t="s">
        <v>32</v>
      </c>
      <c r="O98" s="2" t="s">
        <v>182</v>
      </c>
      <c r="P98" s="2" t="s">
        <v>182</v>
      </c>
      <c r="Q98" s="4">
        <v>49500</v>
      </c>
      <c r="R98" s="4">
        <v>45000</v>
      </c>
      <c r="S98" s="2" t="s">
        <v>69</v>
      </c>
      <c r="T98" s="2" t="s">
        <v>70</v>
      </c>
      <c r="U98" s="2" t="s">
        <v>47</v>
      </c>
      <c r="W98" s="2" t="s">
        <v>398</v>
      </c>
      <c r="X98" s="2" t="s">
        <v>399</v>
      </c>
    </row>
    <row r="99" spans="1:24" ht="21.6" thickBot="1">
      <c r="A99" s="2" t="s">
        <v>107</v>
      </c>
      <c r="B99" s="2" t="s">
        <v>494</v>
      </c>
      <c r="C99" s="6" t="s">
        <v>495</v>
      </c>
      <c r="D99" s="2" t="s">
        <v>495</v>
      </c>
      <c r="E99" s="1"/>
      <c r="F99" s="1"/>
      <c r="G99" s="2" t="s">
        <v>26</v>
      </c>
      <c r="H99" s="2" t="s">
        <v>41</v>
      </c>
      <c r="I99" s="1"/>
      <c r="J99" s="2" t="s">
        <v>26</v>
      </c>
      <c r="K99" s="2" t="s">
        <v>29</v>
      </c>
      <c r="L99" s="2" t="s">
        <v>30</v>
      </c>
      <c r="M99" s="2" t="s">
        <v>496</v>
      </c>
      <c r="N99" s="2" t="s">
        <v>32</v>
      </c>
      <c r="O99" s="2" t="s">
        <v>136</v>
      </c>
      <c r="P99" s="2" t="s">
        <v>316</v>
      </c>
      <c r="Q99" s="4">
        <v>5450000</v>
      </c>
      <c r="R99" s="4">
        <v>5450000</v>
      </c>
      <c r="S99" s="2" t="s">
        <v>112</v>
      </c>
      <c r="T99" s="2" t="s">
        <v>70</v>
      </c>
      <c r="U99" s="2" t="s">
        <v>47</v>
      </c>
      <c r="W99" s="2" t="s">
        <v>398</v>
      </c>
      <c r="X99" s="2" t="s">
        <v>419</v>
      </c>
    </row>
    <row r="100" spans="1:24" ht="21.6" thickBot="1">
      <c r="A100" s="2" t="s">
        <v>434</v>
      </c>
      <c r="B100" s="2" t="s">
        <v>497</v>
      </c>
      <c r="C100" s="6" t="s">
        <v>498</v>
      </c>
      <c r="D100" s="2" t="s">
        <v>498</v>
      </c>
      <c r="E100" s="1"/>
      <c r="F100" s="1"/>
      <c r="G100" s="2" t="s">
        <v>26</v>
      </c>
      <c r="H100" s="2" t="s">
        <v>27</v>
      </c>
      <c r="I100" s="2" t="s">
        <v>28</v>
      </c>
      <c r="J100" s="2" t="s">
        <v>26</v>
      </c>
      <c r="K100" s="2" t="s">
        <v>29</v>
      </c>
      <c r="L100" s="2" t="s">
        <v>30</v>
      </c>
      <c r="M100" s="2" t="s">
        <v>499</v>
      </c>
      <c r="N100" s="2" t="s">
        <v>32</v>
      </c>
      <c r="O100" s="2" t="s">
        <v>136</v>
      </c>
      <c r="P100" s="2" t="s">
        <v>316</v>
      </c>
      <c r="Q100" s="5">
        <v>0</v>
      </c>
      <c r="R100" s="4">
        <v>31450000</v>
      </c>
      <c r="S100" s="2" t="s">
        <v>106</v>
      </c>
      <c r="T100" s="2" t="s">
        <v>439</v>
      </c>
      <c r="U100" s="2" t="s">
        <v>37</v>
      </c>
      <c r="W100" s="2" t="s">
        <v>411</v>
      </c>
      <c r="X100" s="2" t="s">
        <v>440</v>
      </c>
    </row>
    <row r="101" spans="1:24" ht="21.6" thickBot="1">
      <c r="A101" s="2" t="s">
        <v>500</v>
      </c>
      <c r="B101" s="2" t="s">
        <v>501</v>
      </c>
      <c r="C101" s="6" t="s">
        <v>502</v>
      </c>
      <c r="D101" s="2" t="s">
        <v>502</v>
      </c>
      <c r="E101" s="1"/>
      <c r="F101" s="1"/>
      <c r="G101" s="2" t="s">
        <v>26</v>
      </c>
      <c r="H101" s="2" t="s">
        <v>41</v>
      </c>
      <c r="I101" s="1"/>
      <c r="J101" s="2" t="s">
        <v>26</v>
      </c>
      <c r="K101" s="2" t="s">
        <v>29</v>
      </c>
      <c r="L101" s="2" t="s">
        <v>30</v>
      </c>
      <c r="M101" s="2" t="s">
        <v>503</v>
      </c>
      <c r="N101" s="2" t="s">
        <v>32</v>
      </c>
      <c r="O101" s="2" t="s">
        <v>136</v>
      </c>
      <c r="P101" s="2" t="s">
        <v>316</v>
      </c>
      <c r="Q101" s="4">
        <v>11582300</v>
      </c>
      <c r="R101" s="4">
        <v>11582300</v>
      </c>
      <c r="S101" s="2" t="s">
        <v>504</v>
      </c>
      <c r="T101" s="2" t="s">
        <v>46</v>
      </c>
      <c r="U101" s="2" t="s">
        <v>47</v>
      </c>
      <c r="W101" s="2" t="s">
        <v>398</v>
      </c>
      <c r="X101" s="2" t="s">
        <v>505</v>
      </c>
    </row>
    <row r="102" spans="1:24" ht="21.6" thickBot="1">
      <c r="A102" s="2" t="s">
        <v>486</v>
      </c>
      <c r="B102" s="2" t="s">
        <v>506</v>
      </c>
      <c r="C102" s="6" t="s">
        <v>507</v>
      </c>
      <c r="D102" s="2" t="s">
        <v>507</v>
      </c>
      <c r="E102" s="1"/>
      <c r="F102" s="1"/>
      <c r="G102" s="2" t="s">
        <v>26</v>
      </c>
      <c r="H102" s="2" t="s">
        <v>41</v>
      </c>
      <c r="I102" s="2" t="s">
        <v>42</v>
      </c>
      <c r="J102" s="2" t="s">
        <v>26</v>
      </c>
      <c r="K102" s="2" t="s">
        <v>29</v>
      </c>
      <c r="L102" s="2" t="s">
        <v>30</v>
      </c>
      <c r="M102" s="2" t="s">
        <v>508</v>
      </c>
      <c r="N102" s="2" t="s">
        <v>32</v>
      </c>
      <c r="O102" s="2" t="s">
        <v>136</v>
      </c>
      <c r="P102" s="2" t="s">
        <v>316</v>
      </c>
      <c r="Q102" s="4">
        <v>3935500</v>
      </c>
      <c r="R102" s="4">
        <v>3935500</v>
      </c>
      <c r="S102" s="2" t="s">
        <v>490</v>
      </c>
      <c r="T102" s="2" t="s">
        <v>46</v>
      </c>
      <c r="U102" s="2" t="s">
        <v>47</v>
      </c>
      <c r="W102" s="2" t="s">
        <v>411</v>
      </c>
      <c r="X102" s="2" t="s">
        <v>412</v>
      </c>
    </row>
    <row r="103" spans="1:24" ht="21.6" thickBot="1">
      <c r="A103" s="2" t="s">
        <v>486</v>
      </c>
      <c r="B103" s="2" t="s">
        <v>509</v>
      </c>
      <c r="C103" s="6" t="s">
        <v>510</v>
      </c>
      <c r="D103" s="2" t="s">
        <v>510</v>
      </c>
      <c r="E103" s="1"/>
      <c r="F103" s="1"/>
      <c r="G103" s="2" t="s">
        <v>26</v>
      </c>
      <c r="H103" s="2" t="s">
        <v>41</v>
      </c>
      <c r="I103" s="2" t="s">
        <v>42</v>
      </c>
      <c r="J103" s="2" t="s">
        <v>26</v>
      </c>
      <c r="K103" s="2" t="s">
        <v>29</v>
      </c>
      <c r="L103" s="2" t="s">
        <v>30</v>
      </c>
      <c r="M103" s="2" t="s">
        <v>511</v>
      </c>
      <c r="N103" s="2" t="s">
        <v>32</v>
      </c>
      <c r="O103" s="2" t="s">
        <v>136</v>
      </c>
      <c r="P103" s="2" t="s">
        <v>316</v>
      </c>
      <c r="Q103" s="4">
        <v>10157300</v>
      </c>
      <c r="R103" s="4">
        <v>10157300</v>
      </c>
      <c r="S103" s="2" t="s">
        <v>490</v>
      </c>
      <c r="T103" s="2" t="s">
        <v>46</v>
      </c>
      <c r="U103" s="2" t="s">
        <v>47</v>
      </c>
      <c r="W103" s="2" t="s">
        <v>411</v>
      </c>
      <c r="X103" s="2" t="s">
        <v>412</v>
      </c>
    </row>
    <row r="104" spans="1:24" ht="21.6" thickBot="1">
      <c r="A104" s="2" t="s">
        <v>500</v>
      </c>
      <c r="B104" s="2" t="s">
        <v>512</v>
      </c>
      <c r="C104" s="6" t="s">
        <v>513</v>
      </c>
      <c r="D104" s="2" t="s">
        <v>513</v>
      </c>
      <c r="E104" s="1"/>
      <c r="F104" s="1"/>
      <c r="G104" s="2" t="s">
        <v>26</v>
      </c>
      <c r="H104" s="2" t="s">
        <v>41</v>
      </c>
      <c r="I104" s="1"/>
      <c r="J104" s="2" t="s">
        <v>26</v>
      </c>
      <c r="K104" s="2" t="s">
        <v>29</v>
      </c>
      <c r="L104" s="2" t="s">
        <v>30</v>
      </c>
      <c r="M104" s="2" t="s">
        <v>514</v>
      </c>
      <c r="N104" s="2" t="s">
        <v>32</v>
      </c>
      <c r="O104" s="2" t="s">
        <v>136</v>
      </c>
      <c r="P104" s="2" t="s">
        <v>316</v>
      </c>
      <c r="Q104" s="4">
        <v>26355900</v>
      </c>
      <c r="R104" s="4">
        <v>26355900</v>
      </c>
      <c r="S104" s="2" t="s">
        <v>504</v>
      </c>
      <c r="T104" s="2" t="s">
        <v>46</v>
      </c>
      <c r="U104" s="2" t="s">
        <v>47</v>
      </c>
      <c r="V104" s="2" t="s">
        <v>515</v>
      </c>
      <c r="W104" s="2" t="s">
        <v>427</v>
      </c>
      <c r="X104" s="2" t="s">
        <v>516</v>
      </c>
    </row>
    <row r="105" spans="1:24" ht="21.6" thickBot="1">
      <c r="A105" s="2" t="s">
        <v>486</v>
      </c>
      <c r="B105" s="2" t="s">
        <v>517</v>
      </c>
      <c r="C105" s="6" t="s">
        <v>518</v>
      </c>
      <c r="D105" s="2" t="s">
        <v>518</v>
      </c>
      <c r="E105" s="1"/>
      <c r="F105" s="1"/>
      <c r="G105" s="2" t="s">
        <v>26</v>
      </c>
      <c r="H105" s="2" t="s">
        <v>41</v>
      </c>
      <c r="I105" s="2" t="s">
        <v>42</v>
      </c>
      <c r="J105" s="2" t="s">
        <v>26</v>
      </c>
      <c r="K105" s="2" t="s">
        <v>29</v>
      </c>
      <c r="L105" s="2" t="s">
        <v>30</v>
      </c>
      <c r="M105" s="2" t="s">
        <v>519</v>
      </c>
      <c r="N105" s="2" t="s">
        <v>32</v>
      </c>
      <c r="O105" s="2" t="s">
        <v>136</v>
      </c>
      <c r="P105" s="2" t="s">
        <v>316</v>
      </c>
      <c r="Q105" s="4">
        <v>556100</v>
      </c>
      <c r="R105" s="4">
        <v>556100</v>
      </c>
      <c r="S105" s="2" t="s">
        <v>490</v>
      </c>
      <c r="T105" s="2" t="s">
        <v>46</v>
      </c>
      <c r="U105" s="2" t="s">
        <v>47</v>
      </c>
      <c r="W105" s="2" t="s">
        <v>411</v>
      </c>
      <c r="X105" s="2" t="s">
        <v>412</v>
      </c>
    </row>
    <row r="106" spans="1:24" ht="21.6" thickBot="1">
      <c r="A106" s="2" t="s">
        <v>500</v>
      </c>
      <c r="B106" s="2" t="s">
        <v>520</v>
      </c>
      <c r="C106" s="6" t="s">
        <v>521</v>
      </c>
      <c r="D106" s="2" t="s">
        <v>521</v>
      </c>
      <c r="E106" s="1"/>
      <c r="F106" s="1"/>
      <c r="G106" s="2" t="s">
        <v>26</v>
      </c>
      <c r="H106" s="2" t="s">
        <v>41</v>
      </c>
      <c r="I106" s="1"/>
      <c r="J106" s="2" t="s">
        <v>26</v>
      </c>
      <c r="K106" s="2" t="s">
        <v>29</v>
      </c>
      <c r="L106" s="2" t="s">
        <v>30</v>
      </c>
      <c r="M106" s="2" t="s">
        <v>522</v>
      </c>
      <c r="N106" s="2" t="s">
        <v>32</v>
      </c>
      <c r="O106" s="2" t="s">
        <v>136</v>
      </c>
      <c r="P106" s="2" t="s">
        <v>316</v>
      </c>
      <c r="Q106" s="4">
        <v>5250000</v>
      </c>
      <c r="R106" s="4">
        <v>5250000</v>
      </c>
      <c r="S106" s="2" t="s">
        <v>504</v>
      </c>
      <c r="T106" s="2" t="s">
        <v>46</v>
      </c>
      <c r="U106" s="2" t="s">
        <v>47</v>
      </c>
      <c r="W106" s="2" t="s">
        <v>411</v>
      </c>
      <c r="X106" s="2" t="s">
        <v>440</v>
      </c>
    </row>
    <row r="107" spans="1:24" ht="21.6" thickBot="1">
      <c r="A107" s="2" t="s">
        <v>500</v>
      </c>
      <c r="B107" s="2" t="s">
        <v>523</v>
      </c>
      <c r="C107" s="6" t="s">
        <v>524</v>
      </c>
      <c r="D107" s="2" t="s">
        <v>524</v>
      </c>
      <c r="E107" s="1"/>
      <c r="F107" s="1"/>
      <c r="G107" s="2" t="s">
        <v>26</v>
      </c>
      <c r="H107" s="2" t="s">
        <v>41</v>
      </c>
      <c r="I107" s="1"/>
      <c r="J107" s="2" t="s">
        <v>26</v>
      </c>
      <c r="K107" s="2" t="s">
        <v>29</v>
      </c>
      <c r="L107" s="2" t="s">
        <v>30</v>
      </c>
      <c r="M107" s="2" t="s">
        <v>525</v>
      </c>
      <c r="N107" s="2" t="s">
        <v>32</v>
      </c>
      <c r="O107" s="2" t="s">
        <v>136</v>
      </c>
      <c r="P107" s="2" t="s">
        <v>316</v>
      </c>
      <c r="Q107" s="4">
        <v>3348000</v>
      </c>
      <c r="R107" s="4">
        <v>3348000</v>
      </c>
      <c r="S107" s="2" t="s">
        <v>504</v>
      </c>
      <c r="T107" s="2" t="s">
        <v>46</v>
      </c>
      <c r="U107" s="2" t="s">
        <v>47</v>
      </c>
      <c r="W107" s="2" t="s">
        <v>427</v>
      </c>
      <c r="X107" s="2" t="s">
        <v>516</v>
      </c>
    </row>
    <row r="108" spans="1:24" ht="21.6" thickBot="1">
      <c r="A108" s="2" t="s">
        <v>500</v>
      </c>
      <c r="B108" s="2" t="s">
        <v>526</v>
      </c>
      <c r="C108" s="6" t="s">
        <v>527</v>
      </c>
      <c r="D108" s="2" t="s">
        <v>527</v>
      </c>
      <c r="E108" s="1"/>
      <c r="F108" s="1"/>
      <c r="G108" s="2" t="s">
        <v>26</v>
      </c>
      <c r="H108" s="2" t="s">
        <v>41</v>
      </c>
      <c r="I108" s="1"/>
      <c r="J108" s="2" t="s">
        <v>26</v>
      </c>
      <c r="K108" s="2" t="s">
        <v>29</v>
      </c>
      <c r="L108" s="2" t="s">
        <v>30</v>
      </c>
      <c r="M108" s="2" t="s">
        <v>528</v>
      </c>
      <c r="N108" s="2" t="s">
        <v>32</v>
      </c>
      <c r="O108" s="2" t="s">
        <v>136</v>
      </c>
      <c r="P108" s="2" t="s">
        <v>316</v>
      </c>
      <c r="Q108" s="4">
        <v>740800</v>
      </c>
      <c r="R108" s="4">
        <v>740800</v>
      </c>
      <c r="S108" s="2" t="s">
        <v>504</v>
      </c>
      <c r="T108" s="2" t="s">
        <v>46</v>
      </c>
      <c r="U108" s="2" t="s">
        <v>47</v>
      </c>
      <c r="W108" s="2" t="s">
        <v>427</v>
      </c>
      <c r="X108" s="2" t="s">
        <v>516</v>
      </c>
    </row>
    <row r="109" spans="1:24" ht="21.6" thickBot="1">
      <c r="A109" s="2" t="s">
        <v>38</v>
      </c>
      <c r="B109" s="2" t="s">
        <v>529</v>
      </c>
      <c r="C109" s="6" t="s">
        <v>530</v>
      </c>
      <c r="D109" s="2" t="s">
        <v>530</v>
      </c>
      <c r="E109" s="1"/>
      <c r="F109" s="1"/>
      <c r="G109" s="2" t="s">
        <v>26</v>
      </c>
      <c r="H109" s="2" t="s">
        <v>41</v>
      </c>
      <c r="I109" s="2" t="s">
        <v>42</v>
      </c>
      <c r="J109" s="2" t="s">
        <v>26</v>
      </c>
      <c r="K109" s="2" t="s">
        <v>29</v>
      </c>
      <c r="L109" s="2" t="s">
        <v>30</v>
      </c>
      <c r="M109" s="2" t="s">
        <v>531</v>
      </c>
      <c r="N109" s="2" t="s">
        <v>32</v>
      </c>
      <c r="O109" s="2" t="s">
        <v>177</v>
      </c>
      <c r="P109" s="2" t="s">
        <v>316</v>
      </c>
      <c r="Q109" s="4">
        <v>6938400</v>
      </c>
      <c r="R109" s="4">
        <v>6938400</v>
      </c>
      <c r="S109" s="2" t="s">
        <v>45</v>
      </c>
      <c r="T109" s="2" t="s">
        <v>46</v>
      </c>
      <c r="U109" s="2" t="s">
        <v>47</v>
      </c>
      <c r="W109" s="2" t="s">
        <v>427</v>
      </c>
      <c r="X109" s="2" t="s">
        <v>532</v>
      </c>
    </row>
    <row r="110" spans="1:24" ht="21.6" thickBot="1">
      <c r="A110" s="2" t="s">
        <v>533</v>
      </c>
      <c r="B110" s="2" t="s">
        <v>534</v>
      </c>
      <c r="C110" s="6" t="s">
        <v>535</v>
      </c>
      <c r="D110" s="2" t="s">
        <v>535</v>
      </c>
      <c r="E110" s="1"/>
      <c r="F110" s="1"/>
      <c r="G110" s="2" t="s">
        <v>26</v>
      </c>
      <c r="H110" s="2" t="s">
        <v>41</v>
      </c>
      <c r="I110" s="1"/>
      <c r="J110" s="2" t="s">
        <v>26</v>
      </c>
      <c r="K110" s="2" t="s">
        <v>29</v>
      </c>
      <c r="L110" s="2" t="s">
        <v>30</v>
      </c>
      <c r="M110" s="2" t="s">
        <v>536</v>
      </c>
      <c r="N110" s="2" t="s">
        <v>32</v>
      </c>
      <c r="O110" s="2" t="s">
        <v>136</v>
      </c>
      <c r="P110" s="2" t="s">
        <v>316</v>
      </c>
      <c r="Q110" s="4">
        <v>7722000</v>
      </c>
      <c r="R110" s="4">
        <v>7722000</v>
      </c>
      <c r="S110" s="2" t="s">
        <v>537</v>
      </c>
      <c r="T110" s="2" t="s">
        <v>61</v>
      </c>
      <c r="U110" s="2" t="s">
        <v>62</v>
      </c>
      <c r="W110" s="2" t="s">
        <v>411</v>
      </c>
      <c r="X110" s="2" t="s">
        <v>483</v>
      </c>
    </row>
    <row r="111" spans="1:24" ht="21.6" thickBot="1">
      <c r="A111" s="2" t="s">
        <v>189</v>
      </c>
      <c r="B111" s="2" t="s">
        <v>538</v>
      </c>
      <c r="C111" s="6" t="s">
        <v>539</v>
      </c>
      <c r="D111" s="2" t="s">
        <v>539</v>
      </c>
      <c r="E111" s="1"/>
      <c r="F111" s="1"/>
      <c r="G111" s="2" t="s">
        <v>26</v>
      </c>
      <c r="H111" s="2" t="s">
        <v>41</v>
      </c>
      <c r="I111" s="1"/>
      <c r="J111" s="2" t="s">
        <v>26</v>
      </c>
      <c r="K111" s="2" t="s">
        <v>29</v>
      </c>
      <c r="L111" s="2" t="s">
        <v>30</v>
      </c>
      <c r="M111" s="2" t="s">
        <v>540</v>
      </c>
      <c r="N111" s="2" t="s">
        <v>32</v>
      </c>
      <c r="O111" s="2" t="s">
        <v>136</v>
      </c>
      <c r="P111" s="2" t="s">
        <v>316</v>
      </c>
      <c r="Q111" s="4">
        <v>2200000</v>
      </c>
      <c r="R111" s="4">
        <v>2200000</v>
      </c>
      <c r="S111" s="2" t="s">
        <v>193</v>
      </c>
      <c r="T111" s="2" t="s">
        <v>165</v>
      </c>
      <c r="U111" s="2" t="s">
        <v>166</v>
      </c>
      <c r="W111" s="2" t="s">
        <v>411</v>
      </c>
      <c r="X111" s="2" t="s">
        <v>412</v>
      </c>
    </row>
    <row r="112" spans="1:24" ht="21.6" thickBot="1">
      <c r="A112" s="2" t="s">
        <v>189</v>
      </c>
      <c r="B112" s="2" t="s">
        <v>541</v>
      </c>
      <c r="C112" s="6" t="s">
        <v>542</v>
      </c>
      <c r="D112" s="2" t="s">
        <v>542</v>
      </c>
      <c r="E112" s="1"/>
      <c r="F112" s="1"/>
      <c r="G112" s="2" t="s">
        <v>26</v>
      </c>
      <c r="H112" s="2" t="s">
        <v>41</v>
      </c>
      <c r="I112" s="1"/>
      <c r="J112" s="2" t="s">
        <v>26</v>
      </c>
      <c r="K112" s="2" t="s">
        <v>29</v>
      </c>
      <c r="L112" s="2" t="s">
        <v>30</v>
      </c>
      <c r="M112" s="2" t="s">
        <v>543</v>
      </c>
      <c r="N112" s="2" t="s">
        <v>32</v>
      </c>
      <c r="O112" s="2" t="s">
        <v>136</v>
      </c>
      <c r="P112" s="2" t="s">
        <v>316</v>
      </c>
      <c r="Q112" s="4">
        <v>16800000</v>
      </c>
      <c r="R112" s="4">
        <v>16800000</v>
      </c>
      <c r="S112" s="2" t="s">
        <v>193</v>
      </c>
      <c r="T112" s="2" t="s">
        <v>165</v>
      </c>
      <c r="U112" s="2" t="s">
        <v>166</v>
      </c>
      <c r="W112" s="2" t="s">
        <v>411</v>
      </c>
      <c r="X112" s="2" t="s">
        <v>412</v>
      </c>
    </row>
    <row r="113" spans="1:24" ht="21.6" thickBot="1">
      <c r="A113" s="2" t="s">
        <v>189</v>
      </c>
      <c r="B113" s="2" t="s">
        <v>544</v>
      </c>
      <c r="C113" s="6" t="s">
        <v>545</v>
      </c>
      <c r="D113" s="2" t="s">
        <v>545</v>
      </c>
      <c r="E113" s="1"/>
      <c r="F113" s="1"/>
      <c r="G113" s="2" t="s">
        <v>26</v>
      </c>
      <c r="H113" s="2" t="s">
        <v>41</v>
      </c>
      <c r="I113" s="1"/>
      <c r="J113" s="2" t="s">
        <v>26</v>
      </c>
      <c r="K113" s="2" t="s">
        <v>29</v>
      </c>
      <c r="L113" s="2" t="s">
        <v>30</v>
      </c>
      <c r="M113" s="2" t="s">
        <v>546</v>
      </c>
      <c r="N113" s="2" t="s">
        <v>32</v>
      </c>
      <c r="O113" s="2" t="s">
        <v>136</v>
      </c>
      <c r="P113" s="2" t="s">
        <v>316</v>
      </c>
      <c r="Q113" s="4">
        <v>7329800</v>
      </c>
      <c r="R113" s="4">
        <v>7329800</v>
      </c>
      <c r="S113" s="2" t="s">
        <v>193</v>
      </c>
      <c r="T113" s="2" t="s">
        <v>165</v>
      </c>
      <c r="U113" s="2" t="s">
        <v>166</v>
      </c>
      <c r="W113" s="2" t="s">
        <v>411</v>
      </c>
      <c r="X113" s="2" t="s">
        <v>412</v>
      </c>
    </row>
    <row r="114" spans="1:24" ht="21.6" thickBot="1">
      <c r="A114" s="2" t="s">
        <v>189</v>
      </c>
      <c r="B114" s="2" t="s">
        <v>547</v>
      </c>
      <c r="C114" s="6" t="s">
        <v>548</v>
      </c>
      <c r="D114" s="2" t="s">
        <v>548</v>
      </c>
      <c r="E114" s="1"/>
      <c r="F114" s="1"/>
      <c r="G114" s="2" t="s">
        <v>26</v>
      </c>
      <c r="H114" s="2" t="s">
        <v>41</v>
      </c>
      <c r="I114" s="1"/>
      <c r="J114" s="2" t="s">
        <v>26</v>
      </c>
      <c r="K114" s="2" t="s">
        <v>29</v>
      </c>
      <c r="L114" s="2" t="s">
        <v>30</v>
      </c>
      <c r="M114" s="2" t="s">
        <v>549</v>
      </c>
      <c r="N114" s="2" t="s">
        <v>32</v>
      </c>
      <c r="O114" s="2" t="s">
        <v>136</v>
      </c>
      <c r="P114" s="2" t="s">
        <v>316</v>
      </c>
      <c r="Q114" s="4">
        <v>7329800</v>
      </c>
      <c r="R114" s="4">
        <v>7329800</v>
      </c>
      <c r="S114" s="2" t="s">
        <v>193</v>
      </c>
      <c r="T114" s="2" t="s">
        <v>165</v>
      </c>
      <c r="U114" s="2" t="s">
        <v>166</v>
      </c>
      <c r="W114" s="2" t="s">
        <v>411</v>
      </c>
      <c r="X114" s="2" t="s">
        <v>412</v>
      </c>
    </row>
    <row r="115" spans="1:24" ht="21.6" thickBot="1">
      <c r="A115" s="2" t="s">
        <v>189</v>
      </c>
      <c r="B115" s="2" t="s">
        <v>550</v>
      </c>
      <c r="C115" s="6" t="s">
        <v>551</v>
      </c>
      <c r="D115" s="2" t="s">
        <v>551</v>
      </c>
      <c r="E115" s="1"/>
      <c r="F115" s="1"/>
      <c r="G115" s="2" t="s">
        <v>26</v>
      </c>
      <c r="H115" s="2" t="s">
        <v>41</v>
      </c>
      <c r="I115" s="1"/>
      <c r="J115" s="2" t="s">
        <v>26</v>
      </c>
      <c r="K115" s="2" t="s">
        <v>29</v>
      </c>
      <c r="L115" s="2" t="s">
        <v>30</v>
      </c>
      <c r="M115" s="2" t="s">
        <v>552</v>
      </c>
      <c r="N115" s="2" t="s">
        <v>32</v>
      </c>
      <c r="O115" s="2" t="s">
        <v>136</v>
      </c>
      <c r="P115" s="2" t="s">
        <v>316</v>
      </c>
      <c r="Q115" s="4">
        <v>204200</v>
      </c>
      <c r="R115" s="4">
        <v>204200</v>
      </c>
      <c r="S115" s="2" t="s">
        <v>193</v>
      </c>
      <c r="T115" s="2" t="s">
        <v>165</v>
      </c>
      <c r="U115" s="2" t="s">
        <v>166</v>
      </c>
      <c r="W115" s="2" t="s">
        <v>411</v>
      </c>
      <c r="X115" s="2" t="s">
        <v>412</v>
      </c>
    </row>
    <row r="116" spans="1:24" ht="21.6" thickBot="1">
      <c r="A116" s="2" t="s">
        <v>553</v>
      </c>
      <c r="B116" s="2" t="s">
        <v>554</v>
      </c>
      <c r="C116" s="6" t="s">
        <v>555</v>
      </c>
      <c r="D116" s="2" t="s">
        <v>555</v>
      </c>
      <c r="E116" s="1"/>
      <c r="F116" s="1"/>
      <c r="G116" s="2" t="s">
        <v>26</v>
      </c>
      <c r="H116" s="2" t="s">
        <v>27</v>
      </c>
      <c r="I116" s="1"/>
      <c r="J116" s="2" t="s">
        <v>26</v>
      </c>
      <c r="K116" s="2" t="s">
        <v>29</v>
      </c>
      <c r="L116" s="2" t="s">
        <v>30</v>
      </c>
      <c r="M116" s="2" t="s">
        <v>556</v>
      </c>
      <c r="N116" s="2" t="s">
        <v>32</v>
      </c>
      <c r="O116" s="2" t="s">
        <v>136</v>
      </c>
      <c r="P116" s="2" t="s">
        <v>316</v>
      </c>
      <c r="Q116" s="4">
        <v>22000000</v>
      </c>
      <c r="R116" s="4">
        <v>22000000</v>
      </c>
      <c r="S116" s="2" t="s">
        <v>557</v>
      </c>
      <c r="T116" s="2" t="s">
        <v>61</v>
      </c>
      <c r="U116" s="2" t="s">
        <v>62</v>
      </c>
      <c r="W116" s="2" t="s">
        <v>398</v>
      </c>
      <c r="X116" s="2" t="s">
        <v>505</v>
      </c>
    </row>
    <row r="117" spans="1:24" ht="21.6" thickBot="1">
      <c r="A117" s="2" t="s">
        <v>558</v>
      </c>
      <c r="B117" s="2" t="s">
        <v>559</v>
      </c>
      <c r="C117" s="6" t="s">
        <v>560</v>
      </c>
      <c r="D117" s="2" t="s">
        <v>560</v>
      </c>
      <c r="E117" s="1"/>
      <c r="F117" s="1"/>
      <c r="G117" s="2" t="s">
        <v>26</v>
      </c>
      <c r="H117" s="2" t="s">
        <v>41</v>
      </c>
      <c r="I117" s="1"/>
      <c r="J117" s="2" t="s">
        <v>26</v>
      </c>
      <c r="K117" s="2" t="s">
        <v>29</v>
      </c>
      <c r="L117" s="2" t="s">
        <v>30</v>
      </c>
      <c r="M117" s="2" t="s">
        <v>561</v>
      </c>
      <c r="N117" s="2" t="s">
        <v>32</v>
      </c>
      <c r="O117" s="2" t="s">
        <v>136</v>
      </c>
      <c r="P117" s="2" t="s">
        <v>316</v>
      </c>
      <c r="Q117" s="4">
        <v>13000000</v>
      </c>
      <c r="R117" s="4">
        <v>13000000</v>
      </c>
      <c r="S117" s="2" t="s">
        <v>562</v>
      </c>
      <c r="T117" s="2" t="s">
        <v>563</v>
      </c>
      <c r="U117" s="2" t="s">
        <v>564</v>
      </c>
      <c r="W117" s="2" t="s">
        <v>411</v>
      </c>
      <c r="X117" s="2" t="s">
        <v>412</v>
      </c>
    </row>
    <row r="118" spans="1:24" ht="21.6" thickBot="1">
      <c r="A118" s="2" t="s">
        <v>325</v>
      </c>
      <c r="B118" s="2" t="s">
        <v>565</v>
      </c>
      <c r="C118" s="6" t="s">
        <v>566</v>
      </c>
      <c r="D118" s="2" t="s">
        <v>566</v>
      </c>
      <c r="E118" s="1"/>
      <c r="F118" s="1"/>
      <c r="G118" s="2" t="s">
        <v>26</v>
      </c>
      <c r="H118" s="2" t="s">
        <v>41</v>
      </c>
      <c r="I118" s="1"/>
      <c r="J118" s="2" t="s">
        <v>26</v>
      </c>
      <c r="K118" s="2" t="s">
        <v>29</v>
      </c>
      <c r="L118" s="2" t="s">
        <v>30</v>
      </c>
      <c r="M118" s="2" t="s">
        <v>567</v>
      </c>
      <c r="N118" s="2" t="s">
        <v>32</v>
      </c>
      <c r="O118" s="2" t="s">
        <v>568</v>
      </c>
      <c r="P118" s="2" t="s">
        <v>569</v>
      </c>
      <c r="Q118" s="4">
        <v>49600000</v>
      </c>
      <c r="R118" s="4">
        <v>49600000</v>
      </c>
      <c r="S118" s="2" t="s">
        <v>329</v>
      </c>
      <c r="T118" s="2" t="s">
        <v>238</v>
      </c>
      <c r="U118" s="2" t="s">
        <v>101</v>
      </c>
      <c r="W118" s="2" t="s">
        <v>411</v>
      </c>
      <c r="X118" s="2" t="s">
        <v>412</v>
      </c>
    </row>
    <row r="119" spans="1:24" ht="21.6" thickBot="1">
      <c r="A119" s="2" t="s">
        <v>325</v>
      </c>
      <c r="B119" s="2" t="s">
        <v>570</v>
      </c>
      <c r="C119" s="6" t="s">
        <v>571</v>
      </c>
      <c r="D119" s="2" t="s">
        <v>571</v>
      </c>
      <c r="E119" s="1"/>
      <c r="F119" s="1"/>
      <c r="G119" s="2" t="s">
        <v>26</v>
      </c>
      <c r="H119" s="2" t="s">
        <v>41</v>
      </c>
      <c r="I119" s="1"/>
      <c r="J119" s="2" t="s">
        <v>26</v>
      </c>
      <c r="K119" s="2" t="s">
        <v>29</v>
      </c>
      <c r="L119" s="2" t="s">
        <v>30</v>
      </c>
      <c r="M119" s="2" t="s">
        <v>572</v>
      </c>
      <c r="N119" s="2" t="s">
        <v>32</v>
      </c>
      <c r="O119" s="2" t="s">
        <v>177</v>
      </c>
      <c r="P119" s="2" t="s">
        <v>569</v>
      </c>
      <c r="Q119" s="4">
        <v>49400000</v>
      </c>
      <c r="R119" s="4">
        <v>49400000</v>
      </c>
      <c r="S119" s="2" t="s">
        <v>329</v>
      </c>
      <c r="T119" s="2" t="s">
        <v>238</v>
      </c>
      <c r="U119" s="2" t="s">
        <v>101</v>
      </c>
      <c r="W119" s="2" t="s">
        <v>411</v>
      </c>
      <c r="X119" s="2" t="s">
        <v>412</v>
      </c>
    </row>
    <row r="120" spans="1:24" ht="21.6" thickBot="1">
      <c r="A120" s="2" t="s">
        <v>325</v>
      </c>
      <c r="B120" s="2" t="s">
        <v>573</v>
      </c>
      <c r="C120" s="6" t="s">
        <v>574</v>
      </c>
      <c r="D120" s="2" t="s">
        <v>575</v>
      </c>
      <c r="E120" s="1"/>
      <c r="F120" s="1"/>
      <c r="G120" s="2" t="s">
        <v>26</v>
      </c>
      <c r="H120" s="2" t="s">
        <v>41</v>
      </c>
      <c r="I120" s="1"/>
      <c r="J120" s="2" t="s">
        <v>26</v>
      </c>
      <c r="K120" s="2" t="s">
        <v>29</v>
      </c>
      <c r="L120" s="2" t="s">
        <v>30</v>
      </c>
      <c r="M120" s="2" t="s">
        <v>576</v>
      </c>
      <c r="N120" s="2" t="s">
        <v>32</v>
      </c>
      <c r="O120" s="2" t="s">
        <v>177</v>
      </c>
      <c r="P120" s="2" t="s">
        <v>569</v>
      </c>
      <c r="Q120" s="4">
        <v>20000000</v>
      </c>
      <c r="R120" s="4">
        <v>20000000</v>
      </c>
      <c r="S120" s="2" t="s">
        <v>329</v>
      </c>
      <c r="T120" s="2" t="s">
        <v>238</v>
      </c>
      <c r="U120" s="2" t="s">
        <v>101</v>
      </c>
      <c r="W120" s="2" t="s">
        <v>411</v>
      </c>
      <c r="X120" s="2" t="s">
        <v>440</v>
      </c>
    </row>
    <row r="121" spans="1:24" ht="21.6" thickBot="1">
      <c r="A121" s="2" t="s">
        <v>400</v>
      </c>
      <c r="B121" s="2" t="s">
        <v>577</v>
      </c>
      <c r="C121" s="6" t="s">
        <v>402</v>
      </c>
      <c r="D121" s="2" t="s">
        <v>402</v>
      </c>
      <c r="E121" s="1"/>
      <c r="F121" s="1"/>
      <c r="G121" s="2" t="s">
        <v>26</v>
      </c>
      <c r="H121" s="2" t="s">
        <v>41</v>
      </c>
      <c r="I121" s="1"/>
      <c r="J121" s="2" t="s">
        <v>26</v>
      </c>
      <c r="K121" s="2" t="s">
        <v>29</v>
      </c>
      <c r="L121" s="2" t="s">
        <v>30</v>
      </c>
      <c r="M121" s="2" t="s">
        <v>578</v>
      </c>
      <c r="N121" s="2" t="s">
        <v>32</v>
      </c>
      <c r="O121" s="2" t="s">
        <v>396</v>
      </c>
      <c r="P121" s="2" t="s">
        <v>59</v>
      </c>
      <c r="Q121" s="4">
        <v>1200000</v>
      </c>
      <c r="R121" s="4">
        <v>1200000</v>
      </c>
      <c r="S121" s="2" t="s">
        <v>404</v>
      </c>
      <c r="T121" s="2" t="s">
        <v>405</v>
      </c>
      <c r="U121" s="2" t="s">
        <v>406</v>
      </c>
      <c r="V121" s="2" t="s">
        <v>579</v>
      </c>
      <c r="W121" s="2" t="s">
        <v>398</v>
      </c>
      <c r="X121" s="2" t="s">
        <v>399</v>
      </c>
    </row>
    <row r="122" spans="1:24" ht="21.6" thickBot="1">
      <c r="A122" s="2" t="s">
        <v>580</v>
      </c>
      <c r="B122" s="2" t="s">
        <v>581</v>
      </c>
      <c r="C122" s="6" t="s">
        <v>582</v>
      </c>
      <c r="D122" s="2" t="s">
        <v>582</v>
      </c>
      <c r="E122" s="1"/>
      <c r="F122" s="1"/>
      <c r="G122" s="2" t="s">
        <v>26</v>
      </c>
      <c r="H122" s="2" t="s">
        <v>41</v>
      </c>
      <c r="I122" s="1"/>
      <c r="J122" s="2" t="s">
        <v>26</v>
      </c>
      <c r="K122" s="2" t="s">
        <v>29</v>
      </c>
      <c r="L122" s="2" t="s">
        <v>30</v>
      </c>
      <c r="M122" s="2" t="s">
        <v>583</v>
      </c>
      <c r="N122" s="2" t="s">
        <v>32</v>
      </c>
      <c r="O122" s="2" t="s">
        <v>569</v>
      </c>
      <c r="P122" s="2" t="s">
        <v>316</v>
      </c>
      <c r="Q122" s="4">
        <v>400000</v>
      </c>
      <c r="R122" s="4">
        <v>400000</v>
      </c>
      <c r="S122" s="2" t="s">
        <v>584</v>
      </c>
      <c r="T122" s="2" t="s">
        <v>70</v>
      </c>
      <c r="U122" s="2" t="s">
        <v>47</v>
      </c>
      <c r="W122" s="2" t="s">
        <v>411</v>
      </c>
      <c r="X122" s="2" t="s">
        <v>440</v>
      </c>
    </row>
    <row r="123" spans="1:24" ht="21.6" thickBot="1">
      <c r="A123" s="2" t="s">
        <v>294</v>
      </c>
      <c r="B123" s="2" t="s">
        <v>585</v>
      </c>
      <c r="C123" s="6" t="s">
        <v>586</v>
      </c>
      <c r="D123" s="2" t="s">
        <v>587</v>
      </c>
      <c r="E123" s="1"/>
      <c r="F123" s="1"/>
      <c r="G123" s="2" t="s">
        <v>26</v>
      </c>
      <c r="H123" s="2" t="s">
        <v>41</v>
      </c>
      <c r="I123" s="1"/>
      <c r="J123" s="2" t="s">
        <v>26</v>
      </c>
      <c r="K123" s="2" t="s">
        <v>29</v>
      </c>
      <c r="L123" s="2" t="s">
        <v>30</v>
      </c>
      <c r="M123" s="2" t="s">
        <v>588</v>
      </c>
      <c r="N123" s="2" t="s">
        <v>32</v>
      </c>
      <c r="O123" s="2" t="s">
        <v>136</v>
      </c>
      <c r="P123" s="2" t="s">
        <v>316</v>
      </c>
      <c r="Q123" s="4">
        <v>29000000</v>
      </c>
      <c r="R123" s="4">
        <v>29000000</v>
      </c>
      <c r="S123" s="2" t="s">
        <v>299</v>
      </c>
      <c r="T123" s="2" t="s">
        <v>238</v>
      </c>
      <c r="U123" s="2" t="s">
        <v>101</v>
      </c>
      <c r="W123" s="2" t="s">
        <v>411</v>
      </c>
      <c r="X123" s="2" t="s">
        <v>412</v>
      </c>
    </row>
    <row r="124" spans="1:24" ht="21.6" thickBot="1">
      <c r="A124" s="2" t="s">
        <v>294</v>
      </c>
      <c r="B124" s="2" t="s">
        <v>589</v>
      </c>
      <c r="C124" s="6" t="s">
        <v>590</v>
      </c>
      <c r="D124" s="2" t="s">
        <v>591</v>
      </c>
      <c r="E124" s="1"/>
      <c r="F124" s="1"/>
      <c r="G124" s="2" t="s">
        <v>26</v>
      </c>
      <c r="H124" s="2" t="s">
        <v>41</v>
      </c>
      <c r="I124" s="1"/>
      <c r="J124" s="2" t="s">
        <v>26</v>
      </c>
      <c r="K124" s="2" t="s">
        <v>29</v>
      </c>
      <c r="L124" s="2" t="s">
        <v>30</v>
      </c>
      <c r="M124" s="2" t="s">
        <v>592</v>
      </c>
      <c r="N124" s="2" t="s">
        <v>32</v>
      </c>
      <c r="O124" s="2" t="s">
        <v>136</v>
      </c>
      <c r="P124" s="2" t="s">
        <v>316</v>
      </c>
      <c r="Q124" s="4">
        <v>30000000</v>
      </c>
      <c r="R124" s="4">
        <v>30000000</v>
      </c>
      <c r="S124" s="2" t="s">
        <v>299</v>
      </c>
      <c r="T124" s="2" t="s">
        <v>238</v>
      </c>
      <c r="U124" s="2" t="s">
        <v>101</v>
      </c>
      <c r="W124" s="2" t="s">
        <v>411</v>
      </c>
      <c r="X124" s="2" t="s">
        <v>412</v>
      </c>
    </row>
    <row r="125" spans="1:24" ht="21.6" thickBot="1">
      <c r="A125" s="2" t="s">
        <v>294</v>
      </c>
      <c r="B125" s="2" t="s">
        <v>593</v>
      </c>
      <c r="C125" s="6" t="s">
        <v>594</v>
      </c>
      <c r="D125" s="2" t="s">
        <v>595</v>
      </c>
      <c r="E125" s="1"/>
      <c r="F125" s="1"/>
      <c r="G125" s="2" t="s">
        <v>26</v>
      </c>
      <c r="H125" s="2" t="s">
        <v>41</v>
      </c>
      <c r="I125" s="1"/>
      <c r="J125" s="2" t="s">
        <v>26</v>
      </c>
      <c r="K125" s="2" t="s">
        <v>29</v>
      </c>
      <c r="L125" s="2" t="s">
        <v>30</v>
      </c>
      <c r="M125" s="2" t="s">
        <v>596</v>
      </c>
      <c r="N125" s="2" t="s">
        <v>32</v>
      </c>
      <c r="O125" s="2" t="s">
        <v>136</v>
      </c>
      <c r="P125" s="2" t="s">
        <v>316</v>
      </c>
      <c r="Q125" s="4">
        <v>25000000</v>
      </c>
      <c r="R125" s="4">
        <v>25000000</v>
      </c>
      <c r="S125" s="2" t="s">
        <v>299</v>
      </c>
      <c r="T125" s="2" t="s">
        <v>238</v>
      </c>
      <c r="U125" s="2" t="s">
        <v>101</v>
      </c>
      <c r="W125" s="2" t="s">
        <v>411</v>
      </c>
      <c r="X125" s="2" t="s">
        <v>412</v>
      </c>
    </row>
    <row r="126" spans="1:24" ht="21.6" thickBot="1">
      <c r="A126" s="2" t="s">
        <v>294</v>
      </c>
      <c r="B126" s="2" t="s">
        <v>597</v>
      </c>
      <c r="C126" s="6" t="s">
        <v>598</v>
      </c>
      <c r="D126" s="2" t="s">
        <v>598</v>
      </c>
      <c r="E126" s="1"/>
      <c r="F126" s="1"/>
      <c r="G126" s="2" t="s">
        <v>26</v>
      </c>
      <c r="H126" s="2" t="s">
        <v>41</v>
      </c>
      <c r="I126" s="1"/>
      <c r="J126" s="2" t="s">
        <v>26</v>
      </c>
      <c r="K126" s="2" t="s">
        <v>29</v>
      </c>
      <c r="L126" s="2" t="s">
        <v>30</v>
      </c>
      <c r="M126" s="2" t="s">
        <v>599</v>
      </c>
      <c r="N126" s="2" t="s">
        <v>32</v>
      </c>
      <c r="O126" s="2" t="s">
        <v>136</v>
      </c>
      <c r="P126" s="2" t="s">
        <v>316</v>
      </c>
      <c r="Q126" s="4">
        <v>30000000</v>
      </c>
      <c r="R126" s="4">
        <v>30000000</v>
      </c>
      <c r="S126" s="2" t="s">
        <v>299</v>
      </c>
      <c r="T126" s="2" t="s">
        <v>238</v>
      </c>
      <c r="U126" s="2" t="s">
        <v>101</v>
      </c>
      <c r="W126" s="2" t="s">
        <v>411</v>
      </c>
      <c r="X126" s="2" t="s">
        <v>412</v>
      </c>
    </row>
    <row r="127" spans="1:24" ht="21.6" thickBot="1">
      <c r="A127" s="2" t="s">
        <v>294</v>
      </c>
      <c r="B127" s="2" t="s">
        <v>600</v>
      </c>
      <c r="C127" s="6" t="s">
        <v>601</v>
      </c>
      <c r="D127" s="2" t="s">
        <v>602</v>
      </c>
      <c r="E127" s="1"/>
      <c r="F127" s="1"/>
      <c r="G127" s="2" t="s">
        <v>26</v>
      </c>
      <c r="H127" s="2" t="s">
        <v>41</v>
      </c>
      <c r="I127" s="1"/>
      <c r="J127" s="2" t="s">
        <v>26</v>
      </c>
      <c r="K127" s="2" t="s">
        <v>29</v>
      </c>
      <c r="L127" s="2" t="s">
        <v>30</v>
      </c>
      <c r="M127" s="2" t="s">
        <v>603</v>
      </c>
      <c r="N127" s="2" t="s">
        <v>32</v>
      </c>
      <c r="O127" s="2" t="s">
        <v>136</v>
      </c>
      <c r="P127" s="2" t="s">
        <v>316</v>
      </c>
      <c r="Q127" s="4">
        <v>30000000</v>
      </c>
      <c r="R127" s="4">
        <v>30000000</v>
      </c>
      <c r="S127" s="2" t="s">
        <v>299</v>
      </c>
      <c r="T127" s="2" t="s">
        <v>238</v>
      </c>
      <c r="U127" s="2" t="s">
        <v>101</v>
      </c>
      <c r="W127" s="2" t="s">
        <v>411</v>
      </c>
      <c r="X127" s="2" t="s">
        <v>412</v>
      </c>
    </row>
    <row r="128" spans="1:24" ht="21.6" thickBot="1">
      <c r="A128" s="2" t="s">
        <v>604</v>
      </c>
      <c r="B128" s="2" t="s">
        <v>605</v>
      </c>
      <c r="C128" s="6" t="s">
        <v>606</v>
      </c>
      <c r="D128" s="2" t="s">
        <v>606</v>
      </c>
      <c r="E128" s="1"/>
      <c r="F128" s="1"/>
      <c r="G128" s="2" t="s">
        <v>26</v>
      </c>
      <c r="H128" s="2" t="s">
        <v>41</v>
      </c>
      <c r="I128" s="1"/>
      <c r="J128" s="2" t="s">
        <v>26</v>
      </c>
      <c r="K128" s="2" t="s">
        <v>29</v>
      </c>
      <c r="L128" s="2" t="s">
        <v>30</v>
      </c>
      <c r="M128" s="2" t="s">
        <v>607</v>
      </c>
      <c r="N128" s="2" t="s">
        <v>32</v>
      </c>
      <c r="O128" s="2" t="s">
        <v>373</v>
      </c>
      <c r="P128" s="2" t="s">
        <v>608</v>
      </c>
      <c r="Q128" s="4">
        <v>200000</v>
      </c>
      <c r="R128" s="4">
        <v>200000</v>
      </c>
      <c r="S128" s="2" t="s">
        <v>609</v>
      </c>
      <c r="T128" s="2" t="s">
        <v>610</v>
      </c>
      <c r="U128" s="2" t="s">
        <v>166</v>
      </c>
      <c r="W128" s="2" t="s">
        <v>398</v>
      </c>
      <c r="X128" s="2" t="s">
        <v>419</v>
      </c>
    </row>
    <row r="129" spans="1:24" ht="21.6" thickBot="1">
      <c r="A129" s="2" t="s">
        <v>611</v>
      </c>
      <c r="B129" s="2" t="s">
        <v>612</v>
      </c>
      <c r="C129" s="6" t="s">
        <v>613</v>
      </c>
      <c r="D129" s="2" t="s">
        <v>613</v>
      </c>
      <c r="E129" s="1"/>
      <c r="F129" s="1"/>
      <c r="G129" s="2" t="s">
        <v>26</v>
      </c>
      <c r="H129" s="2" t="s">
        <v>41</v>
      </c>
      <c r="I129" s="1"/>
      <c r="J129" s="2" t="s">
        <v>26</v>
      </c>
      <c r="K129" s="2" t="s">
        <v>29</v>
      </c>
      <c r="L129" s="2" t="s">
        <v>30</v>
      </c>
      <c r="M129" s="2" t="s">
        <v>614</v>
      </c>
      <c r="N129" s="2" t="s">
        <v>32</v>
      </c>
      <c r="O129" s="2" t="s">
        <v>136</v>
      </c>
      <c r="P129" s="2" t="s">
        <v>316</v>
      </c>
      <c r="Q129" s="4">
        <v>6800000</v>
      </c>
      <c r="R129" s="4">
        <v>6800000</v>
      </c>
      <c r="S129" s="2" t="s">
        <v>615</v>
      </c>
      <c r="T129" s="2" t="s">
        <v>100</v>
      </c>
      <c r="U129" s="2" t="s">
        <v>101</v>
      </c>
      <c r="W129" s="2" t="s">
        <v>398</v>
      </c>
      <c r="X129" s="2" t="s">
        <v>505</v>
      </c>
    </row>
    <row r="130" spans="1:24" ht="21.6" thickBot="1">
      <c r="A130" s="2" t="s">
        <v>294</v>
      </c>
      <c r="B130" s="2" t="s">
        <v>616</v>
      </c>
      <c r="C130" s="6" t="s">
        <v>617</v>
      </c>
      <c r="D130" s="2" t="s">
        <v>618</v>
      </c>
      <c r="E130" s="1"/>
      <c r="F130" s="1"/>
      <c r="G130" s="2" t="s">
        <v>26</v>
      </c>
      <c r="H130" s="2" t="s">
        <v>41</v>
      </c>
      <c r="I130" s="1"/>
      <c r="J130" s="2" t="s">
        <v>26</v>
      </c>
      <c r="K130" s="2" t="s">
        <v>29</v>
      </c>
      <c r="L130" s="2" t="s">
        <v>30</v>
      </c>
      <c r="M130" s="2" t="s">
        <v>619</v>
      </c>
      <c r="N130" s="2" t="s">
        <v>32</v>
      </c>
      <c r="O130" s="2" t="s">
        <v>136</v>
      </c>
      <c r="P130" s="2" t="s">
        <v>316</v>
      </c>
      <c r="Q130" s="4">
        <v>15430000</v>
      </c>
      <c r="R130" s="4">
        <v>15430000</v>
      </c>
      <c r="S130" s="2" t="s">
        <v>299</v>
      </c>
      <c r="T130" s="2" t="s">
        <v>238</v>
      </c>
      <c r="U130" s="2" t="s">
        <v>101</v>
      </c>
      <c r="W130" s="2" t="s">
        <v>411</v>
      </c>
      <c r="X130" s="2" t="s">
        <v>412</v>
      </c>
    </row>
    <row r="131" spans="1:24" ht="21.6" thickBot="1">
      <c r="A131" s="2" t="s">
        <v>294</v>
      </c>
      <c r="B131" s="2" t="s">
        <v>620</v>
      </c>
      <c r="C131" s="6" t="s">
        <v>621</v>
      </c>
      <c r="D131" s="2" t="s">
        <v>622</v>
      </c>
      <c r="E131" s="1"/>
      <c r="F131" s="1"/>
      <c r="G131" s="2" t="s">
        <v>26</v>
      </c>
      <c r="H131" s="2" t="s">
        <v>41</v>
      </c>
      <c r="I131" s="1"/>
      <c r="J131" s="2" t="s">
        <v>26</v>
      </c>
      <c r="K131" s="2" t="s">
        <v>29</v>
      </c>
      <c r="L131" s="2" t="s">
        <v>30</v>
      </c>
      <c r="M131" s="2" t="s">
        <v>623</v>
      </c>
      <c r="N131" s="2" t="s">
        <v>32</v>
      </c>
      <c r="O131" s="2" t="s">
        <v>136</v>
      </c>
      <c r="P131" s="2" t="s">
        <v>316</v>
      </c>
      <c r="Q131" s="4">
        <v>9270000</v>
      </c>
      <c r="R131" s="4">
        <v>9270000</v>
      </c>
      <c r="S131" s="2" t="s">
        <v>299</v>
      </c>
      <c r="T131" s="2" t="s">
        <v>238</v>
      </c>
      <c r="U131" s="2" t="s">
        <v>101</v>
      </c>
      <c r="W131" s="2" t="s">
        <v>411</v>
      </c>
      <c r="X131" s="2" t="s">
        <v>412</v>
      </c>
    </row>
    <row r="132" spans="1:24" ht="21.6" thickBot="1">
      <c r="A132" s="2" t="s">
        <v>624</v>
      </c>
      <c r="B132" s="2" t="s">
        <v>625</v>
      </c>
      <c r="C132" s="6" t="s">
        <v>626</v>
      </c>
      <c r="D132" s="2" t="s">
        <v>626</v>
      </c>
      <c r="E132" s="1"/>
      <c r="F132" s="1"/>
      <c r="G132" s="2" t="s">
        <v>26</v>
      </c>
      <c r="H132" s="2" t="s">
        <v>41</v>
      </c>
      <c r="I132" s="1"/>
      <c r="J132" s="2" t="s">
        <v>26</v>
      </c>
      <c r="K132" s="2" t="s">
        <v>29</v>
      </c>
      <c r="L132" s="2" t="s">
        <v>30</v>
      </c>
      <c r="M132" s="2" t="s">
        <v>627</v>
      </c>
      <c r="N132" s="2" t="s">
        <v>32</v>
      </c>
      <c r="O132" s="2" t="s">
        <v>568</v>
      </c>
      <c r="P132" s="2" t="s">
        <v>316</v>
      </c>
      <c r="Q132" s="4">
        <v>15150000</v>
      </c>
      <c r="R132" s="4">
        <v>15150000</v>
      </c>
      <c r="S132" s="2" t="s">
        <v>628</v>
      </c>
      <c r="T132" s="2" t="s">
        <v>563</v>
      </c>
      <c r="U132" s="2" t="s">
        <v>564</v>
      </c>
      <c r="W132" s="2" t="s">
        <v>411</v>
      </c>
      <c r="X132" s="2" t="s">
        <v>412</v>
      </c>
    </row>
    <row r="133" spans="1:24" ht="21.6" thickBot="1">
      <c r="A133" s="2" t="s">
        <v>294</v>
      </c>
      <c r="B133" s="2" t="s">
        <v>629</v>
      </c>
      <c r="C133" s="6" t="s">
        <v>630</v>
      </c>
      <c r="D133" s="2" t="s">
        <v>631</v>
      </c>
      <c r="E133" s="1"/>
      <c r="F133" s="1"/>
      <c r="G133" s="2" t="s">
        <v>26</v>
      </c>
      <c r="H133" s="2" t="s">
        <v>41</v>
      </c>
      <c r="I133" s="1"/>
      <c r="J133" s="2" t="s">
        <v>26</v>
      </c>
      <c r="K133" s="2" t="s">
        <v>29</v>
      </c>
      <c r="L133" s="2" t="s">
        <v>30</v>
      </c>
      <c r="M133" s="2" t="s">
        <v>632</v>
      </c>
      <c r="N133" s="2" t="s">
        <v>32</v>
      </c>
      <c r="O133" s="2" t="s">
        <v>136</v>
      </c>
      <c r="P133" s="2" t="s">
        <v>316</v>
      </c>
      <c r="Q133" s="4">
        <v>49000000</v>
      </c>
      <c r="R133" s="4">
        <v>49000000</v>
      </c>
      <c r="S133" s="2" t="s">
        <v>299</v>
      </c>
      <c r="T133" s="2" t="s">
        <v>238</v>
      </c>
      <c r="U133" s="2" t="s">
        <v>101</v>
      </c>
      <c r="W133" s="2" t="s">
        <v>411</v>
      </c>
      <c r="X133" s="2" t="s">
        <v>412</v>
      </c>
    </row>
    <row r="134" spans="1:24" ht="21.6" thickBot="1">
      <c r="A134" s="2" t="s">
        <v>611</v>
      </c>
      <c r="B134" s="2" t="s">
        <v>633</v>
      </c>
      <c r="C134" s="6" t="s">
        <v>634</v>
      </c>
      <c r="D134" s="2" t="s">
        <v>634</v>
      </c>
      <c r="E134" s="1"/>
      <c r="F134" s="1"/>
      <c r="G134" s="2" t="s">
        <v>26</v>
      </c>
      <c r="H134" s="2" t="s">
        <v>27</v>
      </c>
      <c r="I134" s="1"/>
      <c r="J134" s="2" t="s">
        <v>26</v>
      </c>
      <c r="K134" s="2" t="s">
        <v>29</v>
      </c>
      <c r="L134" s="2" t="s">
        <v>30</v>
      </c>
      <c r="M134" s="2" t="s">
        <v>635</v>
      </c>
      <c r="N134" s="2" t="s">
        <v>32</v>
      </c>
      <c r="O134" s="2" t="s">
        <v>136</v>
      </c>
      <c r="P134" s="2" t="s">
        <v>316</v>
      </c>
      <c r="Q134" s="4">
        <v>24600000</v>
      </c>
      <c r="R134" s="4">
        <v>24600000</v>
      </c>
      <c r="S134" s="2" t="s">
        <v>615</v>
      </c>
      <c r="T134" s="2" t="s">
        <v>100</v>
      </c>
      <c r="U134" s="2" t="s">
        <v>101</v>
      </c>
      <c r="W134" s="2" t="s">
        <v>398</v>
      </c>
      <c r="X134" s="2" t="s">
        <v>419</v>
      </c>
    </row>
    <row r="135" spans="1:24" ht="21.6" thickBot="1">
      <c r="A135" s="2" t="s">
        <v>294</v>
      </c>
      <c r="B135" s="2" t="s">
        <v>636</v>
      </c>
      <c r="C135" s="6" t="s">
        <v>637</v>
      </c>
      <c r="D135" s="2" t="s">
        <v>638</v>
      </c>
      <c r="E135" s="1"/>
      <c r="F135" s="1"/>
      <c r="G135" s="2" t="s">
        <v>26</v>
      </c>
      <c r="H135" s="2" t="s">
        <v>41</v>
      </c>
      <c r="I135" s="1"/>
      <c r="J135" s="2" t="s">
        <v>26</v>
      </c>
      <c r="K135" s="2" t="s">
        <v>29</v>
      </c>
      <c r="L135" s="2" t="s">
        <v>30</v>
      </c>
      <c r="M135" s="2" t="s">
        <v>639</v>
      </c>
      <c r="N135" s="2" t="s">
        <v>32</v>
      </c>
      <c r="O135" s="2" t="s">
        <v>136</v>
      </c>
      <c r="P135" s="2" t="s">
        <v>316</v>
      </c>
      <c r="Q135" s="4">
        <v>11105000</v>
      </c>
      <c r="R135" s="4">
        <v>11105000</v>
      </c>
      <c r="S135" s="2" t="s">
        <v>299</v>
      </c>
      <c r="T135" s="2" t="s">
        <v>238</v>
      </c>
      <c r="U135" s="2" t="s">
        <v>101</v>
      </c>
      <c r="W135" s="2" t="s">
        <v>411</v>
      </c>
      <c r="X135" s="2" t="s">
        <v>440</v>
      </c>
    </row>
    <row r="136" spans="1:24" ht="21.6" thickBot="1">
      <c r="A136" s="2" t="s">
        <v>640</v>
      </c>
      <c r="B136" s="2" t="s">
        <v>641</v>
      </c>
      <c r="C136" s="6" t="s">
        <v>642</v>
      </c>
      <c r="D136" s="2" t="s">
        <v>642</v>
      </c>
      <c r="E136" s="1"/>
      <c r="F136" s="1"/>
      <c r="G136" s="2" t="s">
        <v>26</v>
      </c>
      <c r="H136" s="2" t="s">
        <v>27</v>
      </c>
      <c r="I136" s="1"/>
      <c r="J136" s="2" t="s">
        <v>26</v>
      </c>
      <c r="K136" s="2" t="s">
        <v>29</v>
      </c>
      <c r="L136" s="2" t="s">
        <v>30</v>
      </c>
      <c r="M136" s="2" t="s">
        <v>643</v>
      </c>
      <c r="N136" s="2" t="s">
        <v>32</v>
      </c>
      <c r="O136" s="2" t="s">
        <v>136</v>
      </c>
      <c r="P136" s="2" t="s">
        <v>316</v>
      </c>
      <c r="Q136" s="4">
        <v>11385200</v>
      </c>
      <c r="R136" s="4">
        <v>11385200</v>
      </c>
      <c r="S136" s="1"/>
      <c r="T136" s="2" t="s">
        <v>644</v>
      </c>
      <c r="U136" s="2" t="s">
        <v>293</v>
      </c>
      <c r="W136" s="2" t="s">
        <v>427</v>
      </c>
      <c r="X136" s="2" t="s">
        <v>428</v>
      </c>
    </row>
    <row r="137" spans="1:24" ht="21.6" thickBot="1">
      <c r="A137" s="2" t="s">
        <v>645</v>
      </c>
      <c r="B137" s="2" t="s">
        <v>646</v>
      </c>
      <c r="C137" s="6" t="s">
        <v>647</v>
      </c>
      <c r="D137" s="2" t="s">
        <v>648</v>
      </c>
      <c r="E137" s="1"/>
      <c r="F137" s="1"/>
      <c r="G137" s="2" t="s">
        <v>26</v>
      </c>
      <c r="H137" s="2" t="s">
        <v>27</v>
      </c>
      <c r="I137" s="1"/>
      <c r="J137" s="2" t="s">
        <v>26</v>
      </c>
      <c r="K137" s="2" t="s">
        <v>29</v>
      </c>
      <c r="L137" s="2" t="s">
        <v>30</v>
      </c>
      <c r="M137" s="2" t="s">
        <v>649</v>
      </c>
      <c r="N137" s="2" t="s">
        <v>32</v>
      </c>
      <c r="O137" s="2" t="s">
        <v>136</v>
      </c>
      <c r="P137" s="2" t="s">
        <v>316</v>
      </c>
      <c r="Q137" s="4">
        <v>18000000</v>
      </c>
      <c r="R137" s="4">
        <v>18000000</v>
      </c>
      <c r="S137" s="2" t="s">
        <v>650</v>
      </c>
      <c r="T137" s="2" t="s">
        <v>70</v>
      </c>
      <c r="U137" s="2" t="s">
        <v>47</v>
      </c>
      <c r="W137" s="2" t="s">
        <v>411</v>
      </c>
      <c r="X137" s="2" t="s">
        <v>412</v>
      </c>
    </row>
    <row r="138" spans="1:24" ht="21.6" thickBot="1">
      <c r="A138" s="2" t="s">
        <v>651</v>
      </c>
      <c r="B138" s="2" t="s">
        <v>652</v>
      </c>
      <c r="C138" s="6" t="s">
        <v>653</v>
      </c>
      <c r="D138" s="2" t="s">
        <v>653</v>
      </c>
      <c r="E138" s="1"/>
      <c r="F138" s="1"/>
      <c r="G138" s="2" t="s">
        <v>26</v>
      </c>
      <c r="H138" s="2" t="s">
        <v>41</v>
      </c>
      <c r="I138" s="1"/>
      <c r="J138" s="2" t="s">
        <v>26</v>
      </c>
      <c r="K138" s="2" t="s">
        <v>29</v>
      </c>
      <c r="L138" s="2" t="s">
        <v>30</v>
      </c>
      <c r="M138" s="2" t="s">
        <v>654</v>
      </c>
      <c r="N138" s="2" t="s">
        <v>32</v>
      </c>
      <c r="O138" s="2" t="s">
        <v>136</v>
      </c>
      <c r="P138" s="2" t="s">
        <v>316</v>
      </c>
      <c r="Q138" s="4">
        <v>3689800</v>
      </c>
      <c r="R138" s="4">
        <v>3689800</v>
      </c>
      <c r="S138" s="2" t="s">
        <v>655</v>
      </c>
      <c r="T138" s="2" t="s">
        <v>70</v>
      </c>
      <c r="U138" s="2" t="s">
        <v>47</v>
      </c>
      <c r="W138" s="2" t="s">
        <v>398</v>
      </c>
      <c r="X138" s="2" t="s">
        <v>505</v>
      </c>
    </row>
    <row r="139" spans="1:24" ht="21.6" thickBot="1">
      <c r="A139" s="2" t="s">
        <v>640</v>
      </c>
      <c r="B139" s="2" t="s">
        <v>656</v>
      </c>
      <c r="C139" s="6" t="s">
        <v>657</v>
      </c>
      <c r="D139" s="2" t="s">
        <v>657</v>
      </c>
      <c r="E139" s="1"/>
      <c r="F139" s="1"/>
      <c r="G139" s="2" t="s">
        <v>26</v>
      </c>
      <c r="H139" s="2" t="s">
        <v>27</v>
      </c>
      <c r="I139" s="1"/>
      <c r="J139" s="2" t="s">
        <v>26</v>
      </c>
      <c r="K139" s="2" t="s">
        <v>29</v>
      </c>
      <c r="L139" s="2" t="s">
        <v>30</v>
      </c>
      <c r="M139" s="2" t="s">
        <v>658</v>
      </c>
      <c r="N139" s="2" t="s">
        <v>32</v>
      </c>
      <c r="O139" s="2" t="s">
        <v>136</v>
      </c>
      <c r="P139" s="2" t="s">
        <v>316</v>
      </c>
      <c r="Q139" s="4">
        <v>26346400</v>
      </c>
      <c r="R139" s="4">
        <v>26346000</v>
      </c>
      <c r="S139" s="1"/>
      <c r="T139" s="2" t="s">
        <v>644</v>
      </c>
      <c r="U139" s="2" t="s">
        <v>293</v>
      </c>
      <c r="W139" s="2" t="s">
        <v>427</v>
      </c>
      <c r="X139" s="2" t="s">
        <v>428</v>
      </c>
    </row>
    <row r="140" spans="1:24" ht="21.6" thickBot="1">
      <c r="A140" s="2" t="s">
        <v>659</v>
      </c>
      <c r="B140" s="2" t="s">
        <v>660</v>
      </c>
      <c r="C140" s="6" t="s">
        <v>661</v>
      </c>
      <c r="D140" s="2" t="s">
        <v>661</v>
      </c>
      <c r="E140" s="1"/>
      <c r="F140" s="1"/>
      <c r="G140" s="2" t="s">
        <v>26</v>
      </c>
      <c r="H140" s="2" t="s">
        <v>41</v>
      </c>
      <c r="I140" s="1"/>
      <c r="J140" s="2" t="s">
        <v>26</v>
      </c>
      <c r="K140" s="2" t="s">
        <v>29</v>
      </c>
      <c r="L140" s="2" t="s">
        <v>30</v>
      </c>
      <c r="M140" s="2" t="s">
        <v>662</v>
      </c>
      <c r="N140" s="2" t="s">
        <v>32</v>
      </c>
      <c r="O140" s="2" t="s">
        <v>136</v>
      </c>
      <c r="P140" s="2" t="s">
        <v>316</v>
      </c>
      <c r="Q140" s="4">
        <v>291294800</v>
      </c>
      <c r="R140" s="4">
        <v>291294800</v>
      </c>
      <c r="S140" s="1"/>
      <c r="T140" s="2" t="s">
        <v>663</v>
      </c>
      <c r="U140" s="2" t="s">
        <v>293</v>
      </c>
      <c r="W140" s="2" t="s">
        <v>411</v>
      </c>
      <c r="X140" s="2" t="s">
        <v>412</v>
      </c>
    </row>
    <row r="141" spans="1:24" ht="21.6" thickBot="1">
      <c r="A141" s="2" t="s">
        <v>664</v>
      </c>
      <c r="B141" s="2" t="s">
        <v>665</v>
      </c>
      <c r="C141" s="6" t="s">
        <v>666</v>
      </c>
      <c r="D141" s="2" t="s">
        <v>666</v>
      </c>
      <c r="E141" s="1"/>
      <c r="F141" s="1"/>
      <c r="G141" s="2" t="s">
        <v>26</v>
      </c>
      <c r="H141" s="2" t="s">
        <v>667</v>
      </c>
      <c r="I141" s="1"/>
      <c r="J141" s="2" t="s">
        <v>26</v>
      </c>
      <c r="K141" s="2" t="s">
        <v>29</v>
      </c>
      <c r="L141" s="2" t="s">
        <v>30</v>
      </c>
      <c r="M141" s="2" t="s">
        <v>668</v>
      </c>
      <c r="N141" s="2" t="s">
        <v>32</v>
      </c>
      <c r="O141" s="2" t="s">
        <v>136</v>
      </c>
      <c r="P141" s="2" t="s">
        <v>316</v>
      </c>
      <c r="Q141" s="4">
        <v>10000000</v>
      </c>
      <c r="R141" s="4">
        <v>10000000</v>
      </c>
      <c r="S141" s="2" t="s">
        <v>669</v>
      </c>
      <c r="T141" s="2" t="s">
        <v>61</v>
      </c>
      <c r="U141" s="2" t="s">
        <v>62</v>
      </c>
      <c r="W141" s="2" t="s">
        <v>398</v>
      </c>
      <c r="X141" s="2" t="s">
        <v>419</v>
      </c>
    </row>
    <row r="142" spans="1:24" ht="21.6" thickBot="1">
      <c r="A142" s="2" t="s">
        <v>473</v>
      </c>
      <c r="B142" s="2" t="s">
        <v>670</v>
      </c>
      <c r="C142" s="6" t="s">
        <v>671</v>
      </c>
      <c r="D142" s="2" t="s">
        <v>671</v>
      </c>
      <c r="E142" s="1"/>
      <c r="F142" s="1"/>
      <c r="G142" s="2" t="s">
        <v>26</v>
      </c>
      <c r="H142" s="2" t="s">
        <v>41</v>
      </c>
      <c r="I142" s="1"/>
      <c r="J142" s="2" t="s">
        <v>26</v>
      </c>
      <c r="K142" s="2" t="s">
        <v>29</v>
      </c>
      <c r="L142" s="2" t="s">
        <v>30</v>
      </c>
      <c r="M142" s="2" t="s">
        <v>672</v>
      </c>
      <c r="N142" s="2" t="s">
        <v>32</v>
      </c>
      <c r="O142" s="2" t="s">
        <v>373</v>
      </c>
      <c r="P142" s="2" t="s">
        <v>316</v>
      </c>
      <c r="Q142" s="4">
        <v>40000000</v>
      </c>
      <c r="R142" s="4">
        <v>40000000</v>
      </c>
      <c r="S142" s="2" t="s">
        <v>478</v>
      </c>
      <c r="T142" s="2" t="s">
        <v>238</v>
      </c>
      <c r="U142" s="2" t="s">
        <v>101</v>
      </c>
      <c r="W142" s="2" t="s">
        <v>411</v>
      </c>
      <c r="X142" s="2" t="s">
        <v>412</v>
      </c>
    </row>
    <row r="143" spans="1:24" ht="21.6" thickBot="1">
      <c r="A143" s="2" t="s">
        <v>242</v>
      </c>
      <c r="B143" s="2" t="s">
        <v>673</v>
      </c>
      <c r="C143" s="6" t="s">
        <v>674</v>
      </c>
      <c r="D143" s="2" t="s">
        <v>674</v>
      </c>
      <c r="E143" s="1"/>
      <c r="F143" s="1"/>
      <c r="G143" s="2" t="s">
        <v>26</v>
      </c>
      <c r="H143" s="2" t="s">
        <v>66</v>
      </c>
      <c r="I143" s="1"/>
      <c r="J143" s="2" t="s">
        <v>26</v>
      </c>
      <c r="K143" s="2" t="s">
        <v>29</v>
      </c>
      <c r="L143" s="2" t="s">
        <v>30</v>
      </c>
      <c r="M143" s="2" t="s">
        <v>675</v>
      </c>
      <c r="N143" s="2" t="s">
        <v>32</v>
      </c>
      <c r="O143" s="2" t="s">
        <v>136</v>
      </c>
      <c r="P143" s="2" t="s">
        <v>316</v>
      </c>
      <c r="Q143" s="4">
        <v>5000000</v>
      </c>
      <c r="R143" s="4">
        <v>5000000</v>
      </c>
      <c r="S143" s="2" t="s">
        <v>246</v>
      </c>
      <c r="T143" s="2" t="s">
        <v>61</v>
      </c>
      <c r="U143" s="2" t="s">
        <v>62</v>
      </c>
      <c r="W143" s="2" t="s">
        <v>398</v>
      </c>
      <c r="X143" s="2" t="s">
        <v>419</v>
      </c>
    </row>
    <row r="144" spans="1:24" ht="21.6" thickBot="1">
      <c r="A144" s="2" t="s">
        <v>242</v>
      </c>
      <c r="B144" s="2" t="s">
        <v>676</v>
      </c>
      <c r="C144" s="6" t="s">
        <v>674</v>
      </c>
      <c r="D144" s="2" t="s">
        <v>674</v>
      </c>
      <c r="E144" s="1"/>
      <c r="F144" s="1"/>
      <c r="G144" s="2" t="s">
        <v>26</v>
      </c>
      <c r="H144" s="2" t="s">
        <v>41</v>
      </c>
      <c r="I144" s="1"/>
      <c r="J144" s="2" t="s">
        <v>26</v>
      </c>
      <c r="K144" s="2" t="s">
        <v>29</v>
      </c>
      <c r="L144" s="2" t="s">
        <v>30</v>
      </c>
      <c r="M144" s="2" t="s">
        <v>677</v>
      </c>
      <c r="N144" s="2" t="s">
        <v>32</v>
      </c>
      <c r="O144" s="2" t="s">
        <v>136</v>
      </c>
      <c r="P144" s="2" t="s">
        <v>316</v>
      </c>
      <c r="Q144" s="4">
        <v>3000000</v>
      </c>
      <c r="R144" s="4">
        <v>3000000</v>
      </c>
      <c r="S144" s="2" t="s">
        <v>246</v>
      </c>
      <c r="T144" s="2" t="s">
        <v>61</v>
      </c>
      <c r="U144" s="2" t="s">
        <v>62</v>
      </c>
      <c r="W144" s="2" t="s">
        <v>398</v>
      </c>
      <c r="X144" s="2" t="s">
        <v>419</v>
      </c>
    </row>
    <row r="145" spans="1:24" ht="21.6" thickBot="1">
      <c r="A145" s="2" t="s">
        <v>379</v>
      </c>
      <c r="B145" s="2" t="s">
        <v>678</v>
      </c>
      <c r="C145" s="6" t="s">
        <v>679</v>
      </c>
      <c r="D145" s="2" t="s">
        <v>679</v>
      </c>
      <c r="E145" s="1"/>
      <c r="F145" s="1"/>
      <c r="G145" s="2" t="s">
        <v>26</v>
      </c>
      <c r="H145" s="2" t="s">
        <v>41</v>
      </c>
      <c r="I145" s="1"/>
      <c r="J145" s="2" t="s">
        <v>26</v>
      </c>
      <c r="K145" s="2" t="s">
        <v>29</v>
      </c>
      <c r="L145" s="2" t="s">
        <v>30</v>
      </c>
      <c r="M145" s="2" t="s">
        <v>680</v>
      </c>
      <c r="N145" s="2" t="s">
        <v>32</v>
      </c>
      <c r="O145" s="2" t="s">
        <v>568</v>
      </c>
      <c r="P145" s="2" t="s">
        <v>316</v>
      </c>
      <c r="Q145" s="4">
        <v>25000000</v>
      </c>
      <c r="R145" s="4">
        <v>24999000</v>
      </c>
      <c r="S145" s="2" t="s">
        <v>384</v>
      </c>
      <c r="T145" s="2" t="s">
        <v>238</v>
      </c>
      <c r="U145" s="2" t="s">
        <v>101</v>
      </c>
      <c r="W145" s="2" t="s">
        <v>411</v>
      </c>
      <c r="X145" s="2" t="s">
        <v>412</v>
      </c>
    </row>
    <row r="146" spans="1:24" ht="21.6" thickBot="1">
      <c r="A146" s="2" t="s">
        <v>379</v>
      </c>
      <c r="B146" s="2" t="s">
        <v>681</v>
      </c>
      <c r="C146" s="6" t="s">
        <v>682</v>
      </c>
      <c r="D146" s="2" t="s">
        <v>683</v>
      </c>
      <c r="E146" s="1"/>
      <c r="F146" s="1"/>
      <c r="G146" s="2" t="s">
        <v>26</v>
      </c>
      <c r="H146" s="2" t="s">
        <v>41</v>
      </c>
      <c r="I146" s="1"/>
      <c r="J146" s="2" t="s">
        <v>26</v>
      </c>
      <c r="K146" s="2" t="s">
        <v>29</v>
      </c>
      <c r="L146" s="2" t="s">
        <v>30</v>
      </c>
      <c r="M146" s="2" t="s">
        <v>684</v>
      </c>
      <c r="N146" s="2" t="s">
        <v>32</v>
      </c>
      <c r="O146" s="2" t="s">
        <v>136</v>
      </c>
      <c r="P146" s="2" t="s">
        <v>316</v>
      </c>
      <c r="Q146" s="4">
        <v>3500000</v>
      </c>
      <c r="R146" s="4">
        <v>3500000</v>
      </c>
      <c r="S146" s="2" t="s">
        <v>384</v>
      </c>
      <c r="T146" s="2" t="s">
        <v>238</v>
      </c>
      <c r="U146" s="2" t="s">
        <v>101</v>
      </c>
      <c r="W146" s="2" t="s">
        <v>411</v>
      </c>
      <c r="X146" s="2" t="s">
        <v>412</v>
      </c>
    </row>
    <row r="147" spans="1:24" ht="21.6" thickBot="1">
      <c r="A147" s="2" t="s">
        <v>685</v>
      </c>
      <c r="B147" s="2" t="s">
        <v>686</v>
      </c>
      <c r="C147" s="6" t="s">
        <v>687</v>
      </c>
      <c r="D147" s="2" t="s">
        <v>687</v>
      </c>
      <c r="E147" s="1"/>
      <c r="F147" s="1"/>
      <c r="G147" s="2" t="s">
        <v>26</v>
      </c>
      <c r="H147" s="2" t="s">
        <v>41</v>
      </c>
      <c r="I147" s="1"/>
      <c r="J147" s="2" t="s">
        <v>26</v>
      </c>
      <c r="K147" s="2" t="s">
        <v>29</v>
      </c>
      <c r="L147" s="2" t="s">
        <v>30</v>
      </c>
      <c r="M147" s="2" t="s">
        <v>688</v>
      </c>
      <c r="N147" s="2" t="s">
        <v>32</v>
      </c>
      <c r="O147" s="2" t="s">
        <v>136</v>
      </c>
      <c r="P147" s="2" t="s">
        <v>316</v>
      </c>
      <c r="Q147" s="4">
        <v>49200000</v>
      </c>
      <c r="R147" s="4">
        <v>49200000</v>
      </c>
      <c r="S147" s="2" t="s">
        <v>689</v>
      </c>
      <c r="T147" s="2" t="s">
        <v>238</v>
      </c>
      <c r="U147" s="2" t="s">
        <v>101</v>
      </c>
      <c r="W147" s="2" t="s">
        <v>411</v>
      </c>
      <c r="X147" s="2" t="s">
        <v>440</v>
      </c>
    </row>
    <row r="148" spans="1:24" ht="21.6" thickBot="1">
      <c r="A148" s="2" t="s">
        <v>690</v>
      </c>
      <c r="B148" s="2" t="s">
        <v>691</v>
      </c>
      <c r="C148" s="6" t="s">
        <v>692</v>
      </c>
      <c r="D148" s="2" t="s">
        <v>693</v>
      </c>
      <c r="E148" s="1"/>
      <c r="F148" s="1"/>
      <c r="G148" s="2" t="s">
        <v>26</v>
      </c>
      <c r="H148" s="2" t="s">
        <v>41</v>
      </c>
      <c r="I148" s="1"/>
      <c r="J148" s="2" t="s">
        <v>26</v>
      </c>
      <c r="K148" s="2" t="s">
        <v>29</v>
      </c>
      <c r="L148" s="2" t="s">
        <v>30</v>
      </c>
      <c r="M148" s="2" t="s">
        <v>694</v>
      </c>
      <c r="N148" s="2" t="s">
        <v>32</v>
      </c>
      <c r="O148" s="2" t="s">
        <v>136</v>
      </c>
      <c r="P148" s="2" t="s">
        <v>316</v>
      </c>
      <c r="Q148" s="4">
        <v>20000000</v>
      </c>
      <c r="R148" s="4">
        <v>20000000</v>
      </c>
      <c r="S148" s="2" t="s">
        <v>695</v>
      </c>
      <c r="T148" s="2" t="s">
        <v>100</v>
      </c>
      <c r="U148" s="2" t="s">
        <v>101</v>
      </c>
      <c r="W148" s="2" t="s">
        <v>427</v>
      </c>
      <c r="X148" s="2" t="s">
        <v>428</v>
      </c>
    </row>
    <row r="149" spans="1:24" ht="21.6" thickBot="1">
      <c r="A149" s="2" t="s">
        <v>374</v>
      </c>
      <c r="B149" s="2" t="s">
        <v>696</v>
      </c>
      <c r="C149" s="6" t="s">
        <v>697</v>
      </c>
      <c r="D149" s="2" t="s">
        <v>697</v>
      </c>
      <c r="E149" s="1"/>
      <c r="F149" s="1"/>
      <c r="G149" s="2" t="s">
        <v>26</v>
      </c>
      <c r="H149" s="2" t="s">
        <v>41</v>
      </c>
      <c r="I149" s="1"/>
      <c r="J149" s="2" t="s">
        <v>26</v>
      </c>
      <c r="K149" s="2" t="s">
        <v>29</v>
      </c>
      <c r="L149" s="2" t="s">
        <v>30</v>
      </c>
      <c r="M149" s="2" t="s">
        <v>698</v>
      </c>
      <c r="N149" s="2" t="s">
        <v>32</v>
      </c>
      <c r="O149" s="2" t="s">
        <v>136</v>
      </c>
      <c r="P149" s="2" t="s">
        <v>316</v>
      </c>
      <c r="Q149" s="4">
        <v>15000000</v>
      </c>
      <c r="R149" s="4">
        <v>15000000</v>
      </c>
      <c r="S149" s="2" t="s">
        <v>378</v>
      </c>
      <c r="T149" s="2" t="s">
        <v>61</v>
      </c>
      <c r="U149" s="2" t="s">
        <v>62</v>
      </c>
      <c r="W149" s="2" t="s">
        <v>427</v>
      </c>
      <c r="X149" s="2" t="s">
        <v>428</v>
      </c>
    </row>
    <row r="150" spans="1:24" ht="21.6" thickBot="1">
      <c r="A150" s="2" t="s">
        <v>699</v>
      </c>
      <c r="B150" s="2" t="s">
        <v>700</v>
      </c>
      <c r="C150" s="6" t="s">
        <v>701</v>
      </c>
      <c r="D150" s="2" t="s">
        <v>701</v>
      </c>
      <c r="E150" s="1"/>
      <c r="F150" s="1"/>
      <c r="G150" s="2" t="s">
        <v>26</v>
      </c>
      <c r="H150" s="2" t="s">
        <v>41</v>
      </c>
      <c r="I150" s="1"/>
      <c r="J150" s="2" t="s">
        <v>26</v>
      </c>
      <c r="K150" s="2" t="s">
        <v>29</v>
      </c>
      <c r="L150" s="2" t="s">
        <v>30</v>
      </c>
      <c r="M150" s="2" t="s">
        <v>702</v>
      </c>
      <c r="N150" s="2" t="s">
        <v>32</v>
      </c>
      <c r="O150" s="2" t="s">
        <v>136</v>
      </c>
      <c r="P150" s="2" t="s">
        <v>316</v>
      </c>
      <c r="Q150" s="4">
        <v>67750000</v>
      </c>
      <c r="R150" s="4">
        <v>67750000</v>
      </c>
      <c r="S150" s="2" t="s">
        <v>703</v>
      </c>
      <c r="T150" s="2" t="s">
        <v>100</v>
      </c>
      <c r="U150" s="2" t="s">
        <v>101</v>
      </c>
      <c r="W150" s="2" t="s">
        <v>411</v>
      </c>
      <c r="X150" s="2" t="s">
        <v>412</v>
      </c>
    </row>
    <row r="151" spans="1:24" ht="21.6" thickBot="1">
      <c r="A151" s="2" t="s">
        <v>704</v>
      </c>
      <c r="B151" s="2" t="s">
        <v>705</v>
      </c>
      <c r="C151" s="6" t="s">
        <v>706</v>
      </c>
      <c r="D151" s="2" t="s">
        <v>707</v>
      </c>
      <c r="E151" s="1"/>
      <c r="F151" s="1"/>
      <c r="G151" s="2" t="s">
        <v>26</v>
      </c>
      <c r="H151" s="2" t="s">
        <v>41</v>
      </c>
      <c r="I151" s="1"/>
      <c r="J151" s="2" t="s">
        <v>26</v>
      </c>
      <c r="K151" s="2" t="s">
        <v>29</v>
      </c>
      <c r="L151" s="2" t="s">
        <v>30</v>
      </c>
      <c r="M151" s="2" t="s">
        <v>708</v>
      </c>
      <c r="N151" s="2" t="s">
        <v>32</v>
      </c>
      <c r="O151" s="2" t="s">
        <v>373</v>
      </c>
      <c r="P151" s="2" t="s">
        <v>316</v>
      </c>
      <c r="Q151" s="4">
        <v>22000000</v>
      </c>
      <c r="R151" s="4">
        <v>22000000</v>
      </c>
      <c r="S151" s="2" t="s">
        <v>709</v>
      </c>
      <c r="T151" s="2" t="s">
        <v>61</v>
      </c>
      <c r="U151" s="2" t="s">
        <v>62</v>
      </c>
      <c r="W151" s="2" t="s">
        <v>398</v>
      </c>
      <c r="X151" s="2" t="s">
        <v>505</v>
      </c>
    </row>
    <row r="152" spans="1:24" ht="21.6" thickBot="1">
      <c r="A152" s="2" t="s">
        <v>710</v>
      </c>
      <c r="B152" s="2" t="s">
        <v>711</v>
      </c>
      <c r="C152" s="6" t="s">
        <v>712</v>
      </c>
      <c r="D152" s="2" t="s">
        <v>712</v>
      </c>
      <c r="E152" s="1"/>
      <c r="F152" s="1"/>
      <c r="G152" s="2" t="s">
        <v>26</v>
      </c>
      <c r="H152" s="2" t="s">
        <v>41</v>
      </c>
      <c r="I152" s="1"/>
      <c r="J152" s="2" t="s">
        <v>26</v>
      </c>
      <c r="K152" s="2" t="s">
        <v>29</v>
      </c>
      <c r="L152" s="2" t="s">
        <v>30</v>
      </c>
      <c r="M152" s="2" t="s">
        <v>713</v>
      </c>
      <c r="N152" s="2" t="s">
        <v>32</v>
      </c>
      <c r="O152" s="2" t="s">
        <v>136</v>
      </c>
      <c r="P152" s="2" t="s">
        <v>316</v>
      </c>
      <c r="Q152" s="4">
        <v>1991800</v>
      </c>
      <c r="R152" s="4">
        <v>1991800</v>
      </c>
      <c r="S152" s="2" t="s">
        <v>714</v>
      </c>
      <c r="T152" s="2" t="s">
        <v>715</v>
      </c>
      <c r="U152" s="2" t="s">
        <v>716</v>
      </c>
      <c r="W152" s="2" t="s">
        <v>411</v>
      </c>
      <c r="X152" s="2" t="s">
        <v>412</v>
      </c>
    </row>
    <row r="153" spans="1:24" ht="21.6" thickBot="1">
      <c r="A153" s="2" t="s">
        <v>717</v>
      </c>
      <c r="B153" s="2" t="s">
        <v>718</v>
      </c>
      <c r="C153" s="6" t="s">
        <v>719</v>
      </c>
      <c r="D153" s="2" t="s">
        <v>719</v>
      </c>
      <c r="E153" s="1"/>
      <c r="F153" s="1"/>
      <c r="G153" s="2" t="s">
        <v>26</v>
      </c>
      <c r="H153" s="2" t="s">
        <v>41</v>
      </c>
      <c r="I153" s="1"/>
      <c r="J153" s="2" t="s">
        <v>26</v>
      </c>
      <c r="K153" s="2" t="s">
        <v>29</v>
      </c>
      <c r="L153" s="2" t="s">
        <v>30</v>
      </c>
      <c r="M153" s="2" t="s">
        <v>720</v>
      </c>
      <c r="N153" s="2" t="s">
        <v>32</v>
      </c>
      <c r="O153" s="2" t="s">
        <v>373</v>
      </c>
      <c r="P153" s="2" t="s">
        <v>316</v>
      </c>
      <c r="Q153" s="4">
        <v>36000000</v>
      </c>
      <c r="R153" s="4">
        <v>36000000</v>
      </c>
      <c r="S153" s="2" t="s">
        <v>721</v>
      </c>
      <c r="T153" s="2" t="s">
        <v>238</v>
      </c>
      <c r="U153" s="2" t="s">
        <v>101</v>
      </c>
      <c r="W153" s="2" t="s">
        <v>411</v>
      </c>
      <c r="X153" s="2" t="s">
        <v>440</v>
      </c>
    </row>
    <row r="154" spans="1:24" ht="21.6" thickBot="1">
      <c r="A154" s="2" t="s">
        <v>722</v>
      </c>
      <c r="B154" s="2" t="s">
        <v>723</v>
      </c>
      <c r="C154" s="6" t="s">
        <v>724</v>
      </c>
      <c r="D154" s="2" t="s">
        <v>724</v>
      </c>
      <c r="E154" s="1"/>
      <c r="F154" s="1"/>
      <c r="G154" s="2" t="s">
        <v>26</v>
      </c>
      <c r="H154" s="2" t="s">
        <v>27</v>
      </c>
      <c r="I154" s="1"/>
      <c r="J154" s="2" t="s">
        <v>26</v>
      </c>
      <c r="K154" s="2" t="s">
        <v>29</v>
      </c>
      <c r="L154" s="2" t="s">
        <v>30</v>
      </c>
      <c r="M154" s="2" t="s">
        <v>725</v>
      </c>
      <c r="N154" s="2" t="s">
        <v>32</v>
      </c>
      <c r="O154" s="2" t="s">
        <v>136</v>
      </c>
      <c r="P154" s="2" t="s">
        <v>316</v>
      </c>
      <c r="Q154" s="4">
        <v>30980000</v>
      </c>
      <c r="R154" s="4">
        <v>30980000</v>
      </c>
      <c r="S154" s="2" t="s">
        <v>726</v>
      </c>
      <c r="T154" s="2" t="s">
        <v>727</v>
      </c>
      <c r="U154" s="2" t="s">
        <v>166</v>
      </c>
      <c r="W154" s="2" t="s">
        <v>411</v>
      </c>
      <c r="X154" s="2" t="s">
        <v>412</v>
      </c>
    </row>
    <row r="155" spans="1:24" ht="21.6" thickBot="1">
      <c r="A155" s="2" t="s">
        <v>728</v>
      </c>
      <c r="B155" s="2" t="s">
        <v>729</v>
      </c>
      <c r="C155" s="6" t="s">
        <v>730</v>
      </c>
      <c r="D155" s="2" t="s">
        <v>730</v>
      </c>
      <c r="E155" s="1"/>
      <c r="F155" s="1"/>
      <c r="G155" s="2" t="s">
        <v>26</v>
      </c>
      <c r="H155" s="2" t="s">
        <v>41</v>
      </c>
      <c r="I155" s="1"/>
      <c r="J155" s="2" t="s">
        <v>26</v>
      </c>
      <c r="K155" s="2" t="s">
        <v>29</v>
      </c>
      <c r="L155" s="2" t="s">
        <v>30</v>
      </c>
      <c r="M155" s="2" t="s">
        <v>731</v>
      </c>
      <c r="N155" s="2" t="s">
        <v>32</v>
      </c>
      <c r="O155" s="2" t="s">
        <v>136</v>
      </c>
      <c r="P155" s="2" t="s">
        <v>316</v>
      </c>
      <c r="Q155" s="4">
        <v>40000000</v>
      </c>
      <c r="R155" s="4">
        <v>40000000</v>
      </c>
      <c r="S155" s="2" t="s">
        <v>732</v>
      </c>
      <c r="T155" s="2" t="s">
        <v>61</v>
      </c>
      <c r="U155" s="2" t="s">
        <v>62</v>
      </c>
      <c r="W155" s="2" t="s">
        <v>411</v>
      </c>
      <c r="X155" s="2" t="s">
        <v>412</v>
      </c>
    </row>
    <row r="156" spans="1:24" ht="21.6" thickBot="1">
      <c r="A156" s="2" t="s">
        <v>728</v>
      </c>
      <c r="B156" s="2" t="s">
        <v>733</v>
      </c>
      <c r="C156" s="6" t="s">
        <v>734</v>
      </c>
      <c r="D156" s="2" t="s">
        <v>734</v>
      </c>
      <c r="E156" s="1"/>
      <c r="F156" s="1"/>
      <c r="G156" s="2" t="s">
        <v>26</v>
      </c>
      <c r="H156" s="2" t="s">
        <v>41</v>
      </c>
      <c r="I156" s="1"/>
      <c r="J156" s="2" t="s">
        <v>26</v>
      </c>
      <c r="K156" s="2" t="s">
        <v>29</v>
      </c>
      <c r="L156" s="2" t="s">
        <v>30</v>
      </c>
      <c r="M156" s="2" t="s">
        <v>735</v>
      </c>
      <c r="N156" s="2" t="s">
        <v>32</v>
      </c>
      <c r="O156" s="2" t="s">
        <v>136</v>
      </c>
      <c r="P156" s="2" t="s">
        <v>316</v>
      </c>
      <c r="Q156" s="4">
        <v>30000000</v>
      </c>
      <c r="R156" s="4">
        <v>30000000</v>
      </c>
      <c r="S156" s="2" t="s">
        <v>732</v>
      </c>
      <c r="T156" s="2" t="s">
        <v>61</v>
      </c>
      <c r="U156" s="2" t="s">
        <v>62</v>
      </c>
      <c r="W156" s="2" t="s">
        <v>398</v>
      </c>
      <c r="X156" s="2" t="s">
        <v>505</v>
      </c>
    </row>
    <row r="157" spans="1:24" ht="21.6" thickBot="1">
      <c r="A157" s="2" t="s">
        <v>736</v>
      </c>
      <c r="B157" s="2" t="s">
        <v>737</v>
      </c>
      <c r="C157" s="6" t="s">
        <v>738</v>
      </c>
      <c r="D157" s="2" t="s">
        <v>738</v>
      </c>
      <c r="E157" s="1"/>
      <c r="F157" s="1"/>
      <c r="G157" s="2" t="s">
        <v>26</v>
      </c>
      <c r="H157" s="2" t="s">
        <v>41</v>
      </c>
      <c r="I157" s="1"/>
      <c r="J157" s="2" t="s">
        <v>26</v>
      </c>
      <c r="K157" s="2" t="s">
        <v>29</v>
      </c>
      <c r="L157" s="2" t="s">
        <v>30</v>
      </c>
      <c r="M157" s="2" t="s">
        <v>739</v>
      </c>
      <c r="N157" s="2" t="s">
        <v>32</v>
      </c>
      <c r="O157" s="2" t="s">
        <v>177</v>
      </c>
      <c r="P157" s="2" t="s">
        <v>316</v>
      </c>
      <c r="Q157" s="4">
        <v>2470000</v>
      </c>
      <c r="R157" s="4">
        <v>2470000</v>
      </c>
      <c r="S157" s="2" t="s">
        <v>740</v>
      </c>
      <c r="T157" s="2" t="s">
        <v>61</v>
      </c>
      <c r="U157" s="2" t="s">
        <v>62</v>
      </c>
      <c r="W157" s="2" t="s">
        <v>427</v>
      </c>
      <c r="X157" s="2" t="s">
        <v>428</v>
      </c>
    </row>
    <row r="158" spans="1:24" ht="21.6" thickBot="1">
      <c r="A158" s="2" t="s">
        <v>741</v>
      </c>
      <c r="B158" s="2" t="s">
        <v>742</v>
      </c>
      <c r="C158" s="6" t="s">
        <v>743</v>
      </c>
      <c r="D158" s="2" t="s">
        <v>743</v>
      </c>
      <c r="E158" s="1"/>
      <c r="F158" s="1"/>
      <c r="G158" s="2" t="s">
        <v>26</v>
      </c>
      <c r="H158" s="2" t="s">
        <v>27</v>
      </c>
      <c r="I158" s="1"/>
      <c r="J158" s="2" t="s">
        <v>26</v>
      </c>
      <c r="K158" s="2" t="s">
        <v>29</v>
      </c>
      <c r="L158" s="2" t="s">
        <v>30</v>
      </c>
      <c r="M158" s="2" t="s">
        <v>744</v>
      </c>
      <c r="N158" s="2" t="s">
        <v>32</v>
      </c>
      <c r="O158" s="2" t="s">
        <v>136</v>
      </c>
      <c r="P158" s="2" t="s">
        <v>316</v>
      </c>
      <c r="Q158" s="4">
        <v>1500000</v>
      </c>
      <c r="R158" s="4">
        <v>1500000</v>
      </c>
      <c r="S158" s="2" t="s">
        <v>745</v>
      </c>
      <c r="T158" s="2" t="s">
        <v>727</v>
      </c>
      <c r="U158" s="2" t="s">
        <v>166</v>
      </c>
      <c r="W158" s="2" t="s">
        <v>427</v>
      </c>
      <c r="X158" s="2" t="s">
        <v>428</v>
      </c>
    </row>
    <row r="159" spans="1:24" ht="21.6" thickBot="1">
      <c r="A159" s="2" t="s">
        <v>746</v>
      </c>
      <c r="B159" s="2" t="s">
        <v>747</v>
      </c>
      <c r="C159" s="6" t="s">
        <v>748</v>
      </c>
      <c r="D159" s="2" t="s">
        <v>748</v>
      </c>
      <c r="E159" s="1"/>
      <c r="F159" s="1"/>
      <c r="G159" s="2" t="s">
        <v>26</v>
      </c>
      <c r="H159" s="2" t="s">
        <v>41</v>
      </c>
      <c r="I159" s="1"/>
      <c r="J159" s="2" t="s">
        <v>26</v>
      </c>
      <c r="K159" s="2" t="s">
        <v>29</v>
      </c>
      <c r="L159" s="2" t="s">
        <v>30</v>
      </c>
      <c r="M159" s="2" t="s">
        <v>749</v>
      </c>
      <c r="N159" s="2" t="s">
        <v>32</v>
      </c>
      <c r="O159" s="2" t="s">
        <v>136</v>
      </c>
      <c r="P159" s="2" t="s">
        <v>316</v>
      </c>
      <c r="Q159" s="4">
        <v>9950000</v>
      </c>
      <c r="R159" s="4">
        <v>9950000</v>
      </c>
      <c r="S159" s="2" t="s">
        <v>750</v>
      </c>
      <c r="T159" s="2" t="s">
        <v>100</v>
      </c>
      <c r="U159" s="2" t="s">
        <v>101</v>
      </c>
      <c r="W159" s="2" t="s">
        <v>411</v>
      </c>
      <c r="X159" s="2" t="s">
        <v>440</v>
      </c>
    </row>
    <row r="160" spans="1:24" ht="21.6" thickBot="1">
      <c r="A160" s="2" t="s">
        <v>751</v>
      </c>
      <c r="B160" s="2" t="s">
        <v>752</v>
      </c>
      <c r="C160" s="6" t="s">
        <v>753</v>
      </c>
      <c r="D160" s="2" t="s">
        <v>753</v>
      </c>
      <c r="E160" s="1"/>
      <c r="F160" s="1"/>
      <c r="G160" s="2" t="s">
        <v>26</v>
      </c>
      <c r="H160" s="2" t="s">
        <v>41</v>
      </c>
      <c r="I160" s="2" t="s">
        <v>42</v>
      </c>
      <c r="J160" s="2" t="s">
        <v>26</v>
      </c>
      <c r="K160" s="2" t="s">
        <v>29</v>
      </c>
      <c r="L160" s="2" t="s">
        <v>30</v>
      </c>
      <c r="M160" s="2" t="s">
        <v>754</v>
      </c>
      <c r="N160" s="2" t="s">
        <v>32</v>
      </c>
      <c r="O160" s="2" t="s">
        <v>136</v>
      </c>
      <c r="P160" s="2" t="s">
        <v>316</v>
      </c>
      <c r="Q160" s="4">
        <v>1400000</v>
      </c>
      <c r="R160" s="4">
        <v>1400000</v>
      </c>
      <c r="S160" s="2" t="s">
        <v>755</v>
      </c>
      <c r="T160" s="2" t="s">
        <v>756</v>
      </c>
      <c r="U160" s="2" t="s">
        <v>166</v>
      </c>
      <c r="W160" s="2" t="s">
        <v>427</v>
      </c>
      <c r="X160" s="2" t="s">
        <v>428</v>
      </c>
    </row>
    <row r="161" spans="1:24" ht="21.6" thickBot="1">
      <c r="A161" s="2" t="s">
        <v>757</v>
      </c>
      <c r="B161" s="2" t="s">
        <v>758</v>
      </c>
      <c r="C161" s="6" t="s">
        <v>759</v>
      </c>
      <c r="D161" s="2" t="s">
        <v>759</v>
      </c>
      <c r="E161" s="1"/>
      <c r="F161" s="1"/>
      <c r="G161" s="2" t="s">
        <v>26</v>
      </c>
      <c r="H161" s="2" t="s">
        <v>41</v>
      </c>
      <c r="I161" s="1"/>
      <c r="J161" s="2" t="s">
        <v>26</v>
      </c>
      <c r="K161" s="2" t="s">
        <v>29</v>
      </c>
      <c r="L161" s="2" t="s">
        <v>30</v>
      </c>
      <c r="M161" s="2" t="s">
        <v>760</v>
      </c>
      <c r="N161" s="2" t="s">
        <v>32</v>
      </c>
      <c r="O161" s="2" t="s">
        <v>136</v>
      </c>
      <c r="P161" s="2" t="s">
        <v>316</v>
      </c>
      <c r="Q161" s="4">
        <v>30000000</v>
      </c>
      <c r="R161" s="4">
        <v>30000000</v>
      </c>
      <c r="S161" s="2" t="s">
        <v>761</v>
      </c>
      <c r="T161" s="2" t="s">
        <v>100</v>
      </c>
      <c r="U161" s="2" t="s">
        <v>101</v>
      </c>
      <c r="W161" s="2" t="s">
        <v>411</v>
      </c>
      <c r="X161" s="2" t="s">
        <v>440</v>
      </c>
    </row>
    <row r="162" spans="1:24" ht="21.6" thickBot="1">
      <c r="A162" s="2" t="s">
        <v>728</v>
      </c>
      <c r="B162" s="2" t="s">
        <v>762</v>
      </c>
      <c r="C162" s="6" t="s">
        <v>763</v>
      </c>
      <c r="D162" s="2" t="s">
        <v>763</v>
      </c>
      <c r="E162" s="1"/>
      <c r="F162" s="1"/>
      <c r="G162" s="2" t="s">
        <v>26</v>
      </c>
      <c r="H162" s="2" t="s">
        <v>41</v>
      </c>
      <c r="I162" s="1"/>
      <c r="J162" s="2" t="s">
        <v>26</v>
      </c>
      <c r="K162" s="2" t="s">
        <v>29</v>
      </c>
      <c r="L162" s="2" t="s">
        <v>30</v>
      </c>
      <c r="M162" s="2" t="s">
        <v>764</v>
      </c>
      <c r="N162" s="2" t="s">
        <v>32</v>
      </c>
      <c r="O162" s="2" t="s">
        <v>136</v>
      </c>
      <c r="P162" s="2" t="s">
        <v>316</v>
      </c>
      <c r="Q162" s="4">
        <v>37000000</v>
      </c>
      <c r="R162" s="4">
        <v>37000000</v>
      </c>
      <c r="S162" s="2" t="s">
        <v>732</v>
      </c>
      <c r="T162" s="2" t="s">
        <v>61</v>
      </c>
      <c r="U162" s="2" t="s">
        <v>62</v>
      </c>
      <c r="W162" s="2" t="s">
        <v>411</v>
      </c>
      <c r="X162" s="2" t="s">
        <v>412</v>
      </c>
    </row>
    <row r="163" spans="1:24" ht="21.6" thickBot="1">
      <c r="A163" s="2" t="s">
        <v>765</v>
      </c>
      <c r="B163" s="2" t="s">
        <v>766</v>
      </c>
      <c r="C163" s="6" t="s">
        <v>767</v>
      </c>
      <c r="D163" s="2" t="s">
        <v>767</v>
      </c>
      <c r="E163" s="1"/>
      <c r="F163" s="1"/>
      <c r="G163" s="2" t="s">
        <v>26</v>
      </c>
      <c r="H163" s="2" t="s">
        <v>41</v>
      </c>
      <c r="I163" s="1"/>
      <c r="J163" s="2" t="s">
        <v>26</v>
      </c>
      <c r="K163" s="2" t="s">
        <v>29</v>
      </c>
      <c r="L163" s="2" t="s">
        <v>30</v>
      </c>
      <c r="M163" s="2" t="s">
        <v>768</v>
      </c>
      <c r="N163" s="2" t="s">
        <v>32</v>
      </c>
      <c r="O163" s="2" t="s">
        <v>136</v>
      </c>
      <c r="P163" s="2" t="s">
        <v>316</v>
      </c>
      <c r="Q163" s="4">
        <v>93000000</v>
      </c>
      <c r="R163" s="4">
        <v>93000000</v>
      </c>
      <c r="S163" s="1"/>
      <c r="T163" s="2" t="s">
        <v>769</v>
      </c>
      <c r="U163" s="2" t="s">
        <v>293</v>
      </c>
      <c r="W163" s="2" t="s">
        <v>398</v>
      </c>
      <c r="X163" s="2" t="s">
        <v>419</v>
      </c>
    </row>
    <row r="164" spans="1:24" ht="21.6" thickBot="1">
      <c r="A164" s="2" t="s">
        <v>765</v>
      </c>
      <c r="B164" s="2" t="s">
        <v>770</v>
      </c>
      <c r="C164" s="6" t="s">
        <v>771</v>
      </c>
      <c r="D164" s="2" t="s">
        <v>771</v>
      </c>
      <c r="E164" s="1"/>
      <c r="F164" s="1"/>
      <c r="G164" s="2" t="s">
        <v>26</v>
      </c>
      <c r="H164" s="2" t="s">
        <v>41</v>
      </c>
      <c r="I164" s="1"/>
      <c r="J164" s="2" t="s">
        <v>26</v>
      </c>
      <c r="K164" s="2" t="s">
        <v>29</v>
      </c>
      <c r="L164" s="2" t="s">
        <v>30</v>
      </c>
      <c r="M164" s="2" t="s">
        <v>772</v>
      </c>
      <c r="N164" s="2" t="s">
        <v>32</v>
      </c>
      <c r="O164" s="2" t="s">
        <v>136</v>
      </c>
      <c r="P164" s="2" t="s">
        <v>316</v>
      </c>
      <c r="Q164" s="4">
        <v>33000000</v>
      </c>
      <c r="R164" s="4">
        <v>33000000</v>
      </c>
      <c r="S164" s="1"/>
      <c r="T164" s="2" t="s">
        <v>769</v>
      </c>
      <c r="U164" s="2" t="s">
        <v>293</v>
      </c>
      <c r="W164" s="2" t="s">
        <v>427</v>
      </c>
      <c r="X164" s="2" t="s">
        <v>428</v>
      </c>
    </row>
    <row r="165" spans="1:24" ht="21.6" thickBot="1">
      <c r="A165" s="2" t="s">
        <v>773</v>
      </c>
      <c r="B165" s="2" t="s">
        <v>774</v>
      </c>
      <c r="C165" s="6" t="s">
        <v>775</v>
      </c>
      <c r="D165" s="2" t="s">
        <v>775</v>
      </c>
      <c r="E165" s="1"/>
      <c r="F165" s="1"/>
      <c r="G165" s="2" t="s">
        <v>26</v>
      </c>
      <c r="H165" s="2" t="s">
        <v>41</v>
      </c>
      <c r="I165" s="1"/>
      <c r="J165" s="2" t="s">
        <v>26</v>
      </c>
      <c r="K165" s="2" t="s">
        <v>29</v>
      </c>
      <c r="L165" s="2" t="s">
        <v>30</v>
      </c>
      <c r="M165" s="2" t="s">
        <v>776</v>
      </c>
      <c r="N165" s="2" t="s">
        <v>32</v>
      </c>
      <c r="O165" s="2" t="s">
        <v>373</v>
      </c>
      <c r="P165" s="2" t="s">
        <v>608</v>
      </c>
      <c r="Q165" s="4">
        <v>29000000</v>
      </c>
      <c r="R165" s="4">
        <v>29000000</v>
      </c>
      <c r="S165" s="2" t="s">
        <v>777</v>
      </c>
      <c r="T165" s="2" t="s">
        <v>238</v>
      </c>
      <c r="U165" s="2" t="s">
        <v>101</v>
      </c>
      <c r="W165" s="2" t="s">
        <v>398</v>
      </c>
      <c r="X165" s="2" t="s">
        <v>505</v>
      </c>
    </row>
    <row r="166" spans="1:24" ht="21.6" thickBot="1">
      <c r="A166" s="2" t="s">
        <v>778</v>
      </c>
      <c r="B166" s="2" t="s">
        <v>779</v>
      </c>
      <c r="C166" s="6" t="s">
        <v>780</v>
      </c>
      <c r="D166" s="2" t="s">
        <v>780</v>
      </c>
      <c r="E166" s="1"/>
      <c r="F166" s="1"/>
      <c r="G166" s="2" t="s">
        <v>26</v>
      </c>
      <c r="H166" s="2" t="s">
        <v>41</v>
      </c>
      <c r="I166" s="1"/>
      <c r="J166" s="2" t="s">
        <v>26</v>
      </c>
      <c r="K166" s="2" t="s">
        <v>29</v>
      </c>
      <c r="L166" s="2" t="s">
        <v>30</v>
      </c>
      <c r="M166" s="2" t="s">
        <v>781</v>
      </c>
      <c r="N166" s="2" t="s">
        <v>32</v>
      </c>
      <c r="O166" s="2" t="s">
        <v>136</v>
      </c>
      <c r="P166" s="2" t="s">
        <v>316</v>
      </c>
      <c r="Q166" s="4">
        <v>4000000</v>
      </c>
      <c r="R166" s="4">
        <v>4000000</v>
      </c>
      <c r="S166" s="2" t="s">
        <v>782</v>
      </c>
      <c r="T166" s="2" t="s">
        <v>262</v>
      </c>
      <c r="U166" s="2" t="s">
        <v>263</v>
      </c>
      <c r="W166" s="2" t="s">
        <v>427</v>
      </c>
      <c r="X166" s="2" t="s">
        <v>516</v>
      </c>
    </row>
    <row r="167" spans="1:24" ht="21.6" thickBot="1">
      <c r="A167" s="2" t="s">
        <v>778</v>
      </c>
      <c r="B167" s="2" t="s">
        <v>783</v>
      </c>
      <c r="C167" s="6" t="s">
        <v>784</v>
      </c>
      <c r="D167" s="2" t="s">
        <v>784</v>
      </c>
      <c r="E167" s="1"/>
      <c r="F167" s="1"/>
      <c r="G167" s="2" t="s">
        <v>26</v>
      </c>
      <c r="H167" s="2" t="s">
        <v>41</v>
      </c>
      <c r="I167" s="1"/>
      <c r="J167" s="2" t="s">
        <v>26</v>
      </c>
      <c r="K167" s="2" t="s">
        <v>29</v>
      </c>
      <c r="L167" s="2" t="s">
        <v>30</v>
      </c>
      <c r="M167" s="2" t="s">
        <v>785</v>
      </c>
      <c r="N167" s="2" t="s">
        <v>32</v>
      </c>
      <c r="O167" s="2" t="s">
        <v>136</v>
      </c>
      <c r="P167" s="2" t="s">
        <v>316</v>
      </c>
      <c r="Q167" s="4">
        <v>1500000</v>
      </c>
      <c r="R167" s="4">
        <v>1500000</v>
      </c>
      <c r="S167" s="2" t="s">
        <v>782</v>
      </c>
      <c r="T167" s="2" t="s">
        <v>262</v>
      </c>
      <c r="U167" s="2" t="s">
        <v>263</v>
      </c>
      <c r="W167" s="2" t="s">
        <v>427</v>
      </c>
      <c r="X167" s="2" t="s">
        <v>516</v>
      </c>
    </row>
    <row r="168" spans="1:24" ht="21.6" thickBot="1">
      <c r="A168" s="2" t="s">
        <v>786</v>
      </c>
      <c r="B168" s="2" t="s">
        <v>787</v>
      </c>
      <c r="C168" s="6" t="s">
        <v>788</v>
      </c>
      <c r="D168" s="2" t="s">
        <v>788</v>
      </c>
      <c r="E168" s="1"/>
      <c r="F168" s="1"/>
      <c r="G168" s="2" t="s">
        <v>26</v>
      </c>
      <c r="H168" s="2" t="s">
        <v>27</v>
      </c>
      <c r="I168" s="1"/>
      <c r="J168" s="2" t="s">
        <v>26</v>
      </c>
      <c r="K168" s="2" t="s">
        <v>29</v>
      </c>
      <c r="L168" s="2" t="s">
        <v>30</v>
      </c>
      <c r="M168" s="2" t="s">
        <v>789</v>
      </c>
      <c r="N168" s="2" t="s">
        <v>32</v>
      </c>
      <c r="O168" s="2" t="s">
        <v>136</v>
      </c>
      <c r="P168" s="2" t="s">
        <v>316</v>
      </c>
      <c r="Q168" s="4">
        <v>2000000</v>
      </c>
      <c r="R168" s="4">
        <v>2000000</v>
      </c>
      <c r="S168" s="2" t="s">
        <v>790</v>
      </c>
      <c r="T168" s="2" t="s">
        <v>791</v>
      </c>
      <c r="U168" s="2" t="s">
        <v>62</v>
      </c>
      <c r="W168" s="2" t="s">
        <v>398</v>
      </c>
      <c r="X168" s="2" t="s">
        <v>419</v>
      </c>
    </row>
    <row r="169" spans="1:24" ht="21.6" thickBot="1">
      <c r="A169" s="2" t="s">
        <v>792</v>
      </c>
      <c r="B169" s="2" t="s">
        <v>793</v>
      </c>
      <c r="C169" s="6" t="s">
        <v>794</v>
      </c>
      <c r="D169" s="2" t="s">
        <v>794</v>
      </c>
      <c r="E169" s="1"/>
      <c r="F169" s="1"/>
      <c r="G169" s="2" t="s">
        <v>26</v>
      </c>
      <c r="H169" s="2" t="s">
        <v>73</v>
      </c>
      <c r="I169" s="1"/>
      <c r="J169" s="2" t="s">
        <v>26</v>
      </c>
      <c r="K169" s="2" t="s">
        <v>29</v>
      </c>
      <c r="L169" s="2" t="s">
        <v>30</v>
      </c>
      <c r="M169" s="2" t="s">
        <v>795</v>
      </c>
      <c r="N169" s="2" t="s">
        <v>32</v>
      </c>
      <c r="O169" s="2" t="s">
        <v>136</v>
      </c>
      <c r="P169" s="2" t="s">
        <v>316</v>
      </c>
      <c r="Q169" s="4">
        <v>636000</v>
      </c>
      <c r="R169" s="4">
        <v>636000</v>
      </c>
      <c r="S169" s="2" t="s">
        <v>796</v>
      </c>
      <c r="T169" s="2" t="s">
        <v>797</v>
      </c>
      <c r="U169" s="2" t="s">
        <v>798</v>
      </c>
      <c r="W169" s="2" t="s">
        <v>398</v>
      </c>
      <c r="X169" s="2" t="s">
        <v>419</v>
      </c>
    </row>
    <row r="170" spans="1:24" ht="21.6" thickBot="1">
      <c r="A170" s="2" t="s">
        <v>799</v>
      </c>
      <c r="B170" s="2" t="s">
        <v>800</v>
      </c>
      <c r="C170" s="6" t="s">
        <v>801</v>
      </c>
      <c r="D170" s="2" t="s">
        <v>801</v>
      </c>
      <c r="E170" s="1"/>
      <c r="F170" s="1"/>
      <c r="G170" s="2" t="s">
        <v>26</v>
      </c>
      <c r="H170" s="2" t="s">
        <v>41</v>
      </c>
      <c r="I170" s="1"/>
      <c r="J170" s="2" t="s">
        <v>26</v>
      </c>
      <c r="K170" s="2" t="s">
        <v>29</v>
      </c>
      <c r="L170" s="2" t="s">
        <v>30</v>
      </c>
      <c r="M170" s="2" t="s">
        <v>802</v>
      </c>
      <c r="N170" s="2" t="s">
        <v>32</v>
      </c>
      <c r="O170" s="2" t="s">
        <v>136</v>
      </c>
      <c r="P170" s="2" t="s">
        <v>316</v>
      </c>
      <c r="Q170" s="4">
        <v>5000000</v>
      </c>
      <c r="R170" s="4">
        <v>5000000</v>
      </c>
      <c r="S170" s="2" t="s">
        <v>803</v>
      </c>
      <c r="T170" s="2" t="s">
        <v>563</v>
      </c>
      <c r="U170" s="2" t="s">
        <v>564</v>
      </c>
      <c r="W170" s="2" t="s">
        <v>398</v>
      </c>
      <c r="X170" s="2" t="s">
        <v>419</v>
      </c>
    </row>
    <row r="171" spans="1:24" ht="21.6" thickBot="1">
      <c r="A171" s="2" t="s">
        <v>107</v>
      </c>
      <c r="B171" s="2" t="s">
        <v>804</v>
      </c>
      <c r="C171" s="6" t="s">
        <v>805</v>
      </c>
      <c r="D171" s="2" t="s">
        <v>805</v>
      </c>
      <c r="E171" s="1"/>
      <c r="F171" s="1"/>
      <c r="G171" s="2" t="s">
        <v>26</v>
      </c>
      <c r="H171" s="2" t="s">
        <v>41</v>
      </c>
      <c r="I171" s="1"/>
      <c r="J171" s="2" t="s">
        <v>26</v>
      </c>
      <c r="K171" s="2" t="s">
        <v>29</v>
      </c>
      <c r="L171" s="2" t="s">
        <v>30</v>
      </c>
      <c r="M171" s="2" t="s">
        <v>806</v>
      </c>
      <c r="N171" s="2" t="s">
        <v>32</v>
      </c>
      <c r="O171" s="2" t="s">
        <v>136</v>
      </c>
      <c r="P171" s="2" t="s">
        <v>316</v>
      </c>
      <c r="Q171" s="4">
        <v>5971000</v>
      </c>
      <c r="R171" s="4">
        <v>5971000</v>
      </c>
      <c r="S171" s="2" t="s">
        <v>112</v>
      </c>
      <c r="T171" s="2" t="s">
        <v>70</v>
      </c>
      <c r="U171" s="2" t="s">
        <v>47</v>
      </c>
      <c r="W171" s="2" t="s">
        <v>411</v>
      </c>
      <c r="X171" s="2" t="s">
        <v>412</v>
      </c>
    </row>
    <row r="172" spans="1:24" ht="21.6" thickBot="1">
      <c r="A172" s="2" t="s">
        <v>107</v>
      </c>
      <c r="B172" s="2" t="s">
        <v>807</v>
      </c>
      <c r="C172" s="6" t="s">
        <v>808</v>
      </c>
      <c r="D172" s="2" t="s">
        <v>808</v>
      </c>
      <c r="E172" s="1"/>
      <c r="F172" s="1"/>
      <c r="G172" s="2" t="s">
        <v>26</v>
      </c>
      <c r="H172" s="2" t="s">
        <v>41</v>
      </c>
      <c r="I172" s="1"/>
      <c r="J172" s="2" t="s">
        <v>26</v>
      </c>
      <c r="K172" s="2" t="s">
        <v>29</v>
      </c>
      <c r="L172" s="2" t="s">
        <v>30</v>
      </c>
      <c r="M172" s="2" t="s">
        <v>809</v>
      </c>
      <c r="N172" s="2" t="s">
        <v>32</v>
      </c>
      <c r="O172" s="2" t="s">
        <v>136</v>
      </c>
      <c r="P172" s="2" t="s">
        <v>316</v>
      </c>
      <c r="Q172" s="4">
        <v>27830000</v>
      </c>
      <c r="R172" s="4">
        <v>27830000</v>
      </c>
      <c r="S172" s="2" t="s">
        <v>112</v>
      </c>
      <c r="T172" s="2" t="s">
        <v>70</v>
      </c>
      <c r="U172" s="2" t="s">
        <v>47</v>
      </c>
      <c r="W172" s="2" t="s">
        <v>427</v>
      </c>
      <c r="X172" s="2" t="s">
        <v>516</v>
      </c>
    </row>
    <row r="173" spans="1:24" ht="21.6" thickBot="1">
      <c r="A173" s="2" t="s">
        <v>107</v>
      </c>
      <c r="B173" s="2" t="s">
        <v>810</v>
      </c>
      <c r="C173" s="6" t="s">
        <v>811</v>
      </c>
      <c r="D173" s="2" t="s">
        <v>811</v>
      </c>
      <c r="E173" s="1"/>
      <c r="F173" s="1"/>
      <c r="G173" s="2" t="s">
        <v>26</v>
      </c>
      <c r="H173" s="2" t="s">
        <v>41</v>
      </c>
      <c r="I173" s="1"/>
      <c r="J173" s="2" t="s">
        <v>26</v>
      </c>
      <c r="K173" s="2" t="s">
        <v>29</v>
      </c>
      <c r="L173" s="2" t="s">
        <v>30</v>
      </c>
      <c r="M173" s="2" t="s">
        <v>812</v>
      </c>
      <c r="N173" s="2" t="s">
        <v>32</v>
      </c>
      <c r="O173" s="2" t="s">
        <v>136</v>
      </c>
      <c r="P173" s="2" t="s">
        <v>316</v>
      </c>
      <c r="Q173" s="4">
        <v>15988700</v>
      </c>
      <c r="R173" s="4">
        <v>15988700</v>
      </c>
      <c r="S173" s="2" t="s">
        <v>112</v>
      </c>
      <c r="T173" s="2" t="s">
        <v>70</v>
      </c>
      <c r="U173" s="2" t="s">
        <v>47</v>
      </c>
      <c r="W173" s="2" t="s">
        <v>427</v>
      </c>
      <c r="X173" s="2" t="s">
        <v>532</v>
      </c>
    </row>
    <row r="174" spans="1:24" ht="21.6" thickBot="1">
      <c r="A174" s="2" t="s">
        <v>89</v>
      </c>
      <c r="B174" s="2" t="s">
        <v>813</v>
      </c>
      <c r="C174" s="6" t="s">
        <v>814</v>
      </c>
      <c r="D174" s="2" t="s">
        <v>814</v>
      </c>
      <c r="E174" s="1"/>
      <c r="F174" s="1"/>
      <c r="G174" s="2" t="s">
        <v>26</v>
      </c>
      <c r="H174" s="2" t="s">
        <v>667</v>
      </c>
      <c r="I174" s="1"/>
      <c r="J174" s="2" t="s">
        <v>26</v>
      </c>
      <c r="K174" s="2" t="s">
        <v>29</v>
      </c>
      <c r="L174" s="2" t="s">
        <v>30</v>
      </c>
      <c r="M174" s="2" t="s">
        <v>815</v>
      </c>
      <c r="N174" s="2" t="s">
        <v>32</v>
      </c>
      <c r="O174" s="2" t="s">
        <v>136</v>
      </c>
      <c r="P174" s="2" t="s">
        <v>316</v>
      </c>
      <c r="Q174" s="4">
        <v>112000000</v>
      </c>
      <c r="R174" s="4">
        <v>112000000</v>
      </c>
      <c r="S174" s="2" t="s">
        <v>93</v>
      </c>
      <c r="T174" s="2" t="s">
        <v>70</v>
      </c>
      <c r="U174" s="2" t="s">
        <v>47</v>
      </c>
      <c r="W174" s="2" t="s">
        <v>411</v>
      </c>
      <c r="X174" s="2" t="s">
        <v>412</v>
      </c>
    </row>
    <row r="175" spans="1:24" ht="21.6" thickBot="1">
      <c r="A175" s="2" t="s">
        <v>89</v>
      </c>
      <c r="B175" s="2" t="s">
        <v>816</v>
      </c>
      <c r="C175" s="6" t="s">
        <v>817</v>
      </c>
      <c r="D175" s="2" t="s">
        <v>817</v>
      </c>
      <c r="E175" s="1"/>
      <c r="F175" s="1"/>
      <c r="G175" s="2" t="s">
        <v>26</v>
      </c>
      <c r="H175" s="2" t="s">
        <v>41</v>
      </c>
      <c r="I175" s="1"/>
      <c r="J175" s="2" t="s">
        <v>26</v>
      </c>
      <c r="K175" s="2" t="s">
        <v>29</v>
      </c>
      <c r="L175" s="2" t="s">
        <v>30</v>
      </c>
      <c r="M175" s="2" t="s">
        <v>818</v>
      </c>
      <c r="N175" s="2" t="s">
        <v>32</v>
      </c>
      <c r="O175" s="2" t="s">
        <v>136</v>
      </c>
      <c r="P175" s="2" t="s">
        <v>316</v>
      </c>
      <c r="Q175" s="4">
        <v>1863700</v>
      </c>
      <c r="R175" s="4">
        <v>1863700</v>
      </c>
      <c r="S175" s="2" t="s">
        <v>93</v>
      </c>
      <c r="T175" s="2" t="s">
        <v>70</v>
      </c>
      <c r="U175" s="2" t="s">
        <v>47</v>
      </c>
      <c r="W175" s="2" t="s">
        <v>427</v>
      </c>
      <c r="X175" s="2" t="s">
        <v>819</v>
      </c>
    </row>
    <row r="176" spans="1:24" ht="21.6" thickBot="1">
      <c r="A176" s="2" t="s">
        <v>820</v>
      </c>
      <c r="B176" s="2" t="s">
        <v>821</v>
      </c>
      <c r="C176" s="6" t="s">
        <v>822</v>
      </c>
      <c r="D176" s="2" t="s">
        <v>822</v>
      </c>
      <c r="E176" s="1"/>
      <c r="F176" s="1"/>
      <c r="G176" s="2" t="s">
        <v>26</v>
      </c>
      <c r="H176" s="2" t="s">
        <v>41</v>
      </c>
      <c r="I176" s="1"/>
      <c r="J176" s="2" t="s">
        <v>26</v>
      </c>
      <c r="K176" s="2" t="s">
        <v>29</v>
      </c>
      <c r="L176" s="2" t="s">
        <v>30</v>
      </c>
      <c r="M176" s="2" t="s">
        <v>823</v>
      </c>
      <c r="N176" s="2" t="s">
        <v>32</v>
      </c>
      <c r="O176" s="2" t="s">
        <v>824</v>
      </c>
      <c r="P176" s="2" t="s">
        <v>316</v>
      </c>
      <c r="Q176" s="4">
        <v>1835500</v>
      </c>
      <c r="R176" s="4">
        <v>1835500</v>
      </c>
      <c r="S176" s="2" t="s">
        <v>825</v>
      </c>
      <c r="T176" s="2" t="s">
        <v>70</v>
      </c>
      <c r="U176" s="2" t="s">
        <v>47</v>
      </c>
      <c r="W176" s="2" t="s">
        <v>411</v>
      </c>
      <c r="X176" s="2" t="s">
        <v>440</v>
      </c>
    </row>
    <row r="177" spans="1:24" ht="21.6" thickBot="1">
      <c r="A177" s="2" t="s">
        <v>826</v>
      </c>
      <c r="B177" s="2" t="s">
        <v>827</v>
      </c>
      <c r="C177" s="6" t="s">
        <v>828</v>
      </c>
      <c r="D177" s="2" t="s">
        <v>828</v>
      </c>
      <c r="E177" s="1"/>
      <c r="F177" s="1"/>
      <c r="G177" s="2" t="s">
        <v>26</v>
      </c>
      <c r="H177" s="2" t="s">
        <v>41</v>
      </c>
      <c r="I177" s="1"/>
      <c r="J177" s="2" t="s">
        <v>26</v>
      </c>
      <c r="K177" s="2" t="s">
        <v>29</v>
      </c>
      <c r="L177" s="2" t="s">
        <v>30</v>
      </c>
      <c r="M177" s="2" t="s">
        <v>829</v>
      </c>
      <c r="N177" s="2" t="s">
        <v>32</v>
      </c>
      <c r="O177" s="2" t="s">
        <v>136</v>
      </c>
      <c r="P177" s="2" t="s">
        <v>316</v>
      </c>
      <c r="Q177" s="4">
        <v>2234100</v>
      </c>
      <c r="R177" s="4">
        <v>2234100</v>
      </c>
      <c r="S177" s="2" t="s">
        <v>830</v>
      </c>
      <c r="T177" s="2" t="s">
        <v>70</v>
      </c>
      <c r="U177" s="2" t="s">
        <v>47</v>
      </c>
      <c r="W177" s="2" t="s">
        <v>398</v>
      </c>
      <c r="X177" s="2" t="s">
        <v>419</v>
      </c>
    </row>
    <row r="178" spans="1:24" ht="21.6" thickBot="1">
      <c r="A178" s="2" t="s">
        <v>831</v>
      </c>
      <c r="B178" s="2" t="s">
        <v>832</v>
      </c>
      <c r="C178" s="6" t="s">
        <v>446</v>
      </c>
      <c r="D178" s="2" t="s">
        <v>446</v>
      </c>
      <c r="E178" s="1"/>
      <c r="F178" s="1"/>
      <c r="G178" s="2" t="s">
        <v>26</v>
      </c>
      <c r="H178" s="2" t="s">
        <v>41</v>
      </c>
      <c r="I178" s="1"/>
      <c r="J178" s="2" t="s">
        <v>26</v>
      </c>
      <c r="K178" s="2" t="s">
        <v>29</v>
      </c>
      <c r="L178" s="2" t="s">
        <v>30</v>
      </c>
      <c r="M178" s="2" t="s">
        <v>833</v>
      </c>
      <c r="N178" s="2" t="s">
        <v>32</v>
      </c>
      <c r="O178" s="2" t="s">
        <v>373</v>
      </c>
      <c r="P178" s="2" t="s">
        <v>834</v>
      </c>
      <c r="Q178" s="4">
        <v>3552000000</v>
      </c>
      <c r="R178" s="4">
        <v>1776000000</v>
      </c>
      <c r="S178" s="2" t="s">
        <v>835</v>
      </c>
      <c r="T178" s="2" t="s">
        <v>426</v>
      </c>
      <c r="U178" s="2" t="s">
        <v>62</v>
      </c>
      <c r="W178" s="2" t="s">
        <v>427</v>
      </c>
      <c r="X178" s="2" t="s">
        <v>428</v>
      </c>
    </row>
    <row r="179" spans="1:24" ht="21.6" thickBot="1">
      <c r="A179" s="2" t="s">
        <v>836</v>
      </c>
      <c r="B179" s="2" t="s">
        <v>837</v>
      </c>
      <c r="C179" s="6" t="s">
        <v>442</v>
      </c>
      <c r="D179" s="2" t="s">
        <v>442</v>
      </c>
      <c r="E179" s="1"/>
      <c r="F179" s="1"/>
      <c r="G179" s="2" t="s">
        <v>26</v>
      </c>
      <c r="H179" s="2" t="s">
        <v>41</v>
      </c>
      <c r="I179" s="1"/>
      <c r="J179" s="2" t="s">
        <v>26</v>
      </c>
      <c r="K179" s="2" t="s">
        <v>29</v>
      </c>
      <c r="L179" s="2" t="s">
        <v>30</v>
      </c>
      <c r="M179" s="2" t="s">
        <v>838</v>
      </c>
      <c r="N179" s="2" t="s">
        <v>32</v>
      </c>
      <c r="O179" s="2" t="s">
        <v>373</v>
      </c>
      <c r="P179" s="2" t="s">
        <v>834</v>
      </c>
      <c r="Q179" s="4">
        <v>172000000</v>
      </c>
      <c r="R179" s="4">
        <v>172000000</v>
      </c>
      <c r="S179" s="2" t="s">
        <v>839</v>
      </c>
      <c r="T179" s="2" t="s">
        <v>426</v>
      </c>
      <c r="U179" s="2" t="s">
        <v>62</v>
      </c>
      <c r="V179" s="2" t="s">
        <v>579</v>
      </c>
      <c r="W179" s="2" t="s">
        <v>427</v>
      </c>
      <c r="X179" s="2" t="s">
        <v>428</v>
      </c>
    </row>
    <row r="180" spans="1:24" ht="21.6" thickBot="1">
      <c r="A180" s="2" t="s">
        <v>831</v>
      </c>
      <c r="B180" s="2" t="s">
        <v>840</v>
      </c>
      <c r="C180" s="6" t="s">
        <v>841</v>
      </c>
      <c r="D180" s="2" t="s">
        <v>841</v>
      </c>
      <c r="E180" s="1"/>
      <c r="F180" s="1"/>
      <c r="G180" s="2" t="s">
        <v>26</v>
      </c>
      <c r="H180" s="2" t="s">
        <v>41</v>
      </c>
      <c r="I180" s="1"/>
      <c r="J180" s="2" t="s">
        <v>26</v>
      </c>
      <c r="K180" s="2" t="s">
        <v>29</v>
      </c>
      <c r="L180" s="2" t="s">
        <v>30</v>
      </c>
      <c r="M180" s="2" t="s">
        <v>842</v>
      </c>
      <c r="N180" s="2" t="s">
        <v>32</v>
      </c>
      <c r="O180" s="2" t="s">
        <v>52</v>
      </c>
      <c r="P180" s="2" t="s">
        <v>843</v>
      </c>
      <c r="Q180" s="4">
        <v>221000000</v>
      </c>
      <c r="R180" s="5">
        <v>221</v>
      </c>
      <c r="S180" s="2" t="s">
        <v>835</v>
      </c>
      <c r="T180" s="2" t="s">
        <v>426</v>
      </c>
      <c r="U180" s="2" t="s">
        <v>62</v>
      </c>
      <c r="W180" s="2" t="s">
        <v>427</v>
      </c>
      <c r="X180" s="2" t="s">
        <v>428</v>
      </c>
    </row>
    <row r="181" spans="1:24" ht="21.6" thickBot="1">
      <c r="A181" s="2" t="s">
        <v>844</v>
      </c>
      <c r="B181" s="2" t="s">
        <v>845</v>
      </c>
      <c r="C181" s="6" t="s">
        <v>422</v>
      </c>
      <c r="D181" s="2" t="s">
        <v>422</v>
      </c>
      <c r="E181" s="1"/>
      <c r="F181" s="1"/>
      <c r="G181" s="2" t="s">
        <v>26</v>
      </c>
      <c r="H181" s="2" t="s">
        <v>41</v>
      </c>
      <c r="I181" s="1"/>
      <c r="J181" s="2" t="s">
        <v>26</v>
      </c>
      <c r="K181" s="2" t="s">
        <v>29</v>
      </c>
      <c r="L181" s="2" t="s">
        <v>30</v>
      </c>
      <c r="M181" s="2" t="s">
        <v>846</v>
      </c>
      <c r="N181" s="2" t="s">
        <v>32</v>
      </c>
      <c r="O181" s="2" t="s">
        <v>52</v>
      </c>
      <c r="P181" s="2" t="s">
        <v>834</v>
      </c>
      <c r="Q181" s="4">
        <v>2130000000</v>
      </c>
      <c r="R181" s="4">
        <v>2130000000</v>
      </c>
      <c r="S181" s="2" t="s">
        <v>847</v>
      </c>
      <c r="T181" s="2" t="s">
        <v>426</v>
      </c>
      <c r="U181" s="2" t="s">
        <v>62</v>
      </c>
      <c r="W181" s="2" t="s">
        <v>427</v>
      </c>
      <c r="X181" s="2" t="s">
        <v>428</v>
      </c>
    </row>
    <row r="182" spans="1:24" ht="21.6" thickBot="1">
      <c r="A182" s="2" t="s">
        <v>836</v>
      </c>
      <c r="B182" s="2" t="s">
        <v>848</v>
      </c>
      <c r="C182" s="6" t="s">
        <v>442</v>
      </c>
      <c r="D182" s="2" t="s">
        <v>442</v>
      </c>
      <c r="E182" s="1"/>
      <c r="F182" s="1"/>
      <c r="G182" s="2" t="s">
        <v>26</v>
      </c>
      <c r="H182" s="2" t="s">
        <v>41</v>
      </c>
      <c r="I182" s="1"/>
      <c r="J182" s="2" t="s">
        <v>26</v>
      </c>
      <c r="K182" s="2" t="s">
        <v>29</v>
      </c>
      <c r="L182" s="2" t="s">
        <v>30</v>
      </c>
      <c r="M182" s="2" t="s">
        <v>849</v>
      </c>
      <c r="N182" s="2" t="s">
        <v>32</v>
      </c>
      <c r="O182" s="2" t="s">
        <v>373</v>
      </c>
      <c r="P182" s="2" t="s">
        <v>834</v>
      </c>
      <c r="Q182" s="4">
        <v>172000000</v>
      </c>
      <c r="R182" s="4">
        <v>172000000</v>
      </c>
      <c r="S182" s="2" t="s">
        <v>839</v>
      </c>
      <c r="T182" s="2" t="s">
        <v>426</v>
      </c>
      <c r="U182" s="2" t="s">
        <v>62</v>
      </c>
      <c r="W182" s="2" t="s">
        <v>411</v>
      </c>
      <c r="X182" s="2" t="s">
        <v>412</v>
      </c>
    </row>
    <row r="183" spans="1:24" ht="21.6" thickBot="1">
      <c r="A183" s="2" t="s">
        <v>850</v>
      </c>
      <c r="B183" s="2" t="s">
        <v>851</v>
      </c>
      <c r="C183" s="6" t="s">
        <v>852</v>
      </c>
      <c r="D183" s="2" t="s">
        <v>852</v>
      </c>
      <c r="E183" s="1"/>
      <c r="F183" s="1"/>
      <c r="G183" s="2" t="s">
        <v>26</v>
      </c>
      <c r="H183" s="2" t="s">
        <v>41</v>
      </c>
      <c r="I183" s="1"/>
      <c r="J183" s="2" t="s">
        <v>26</v>
      </c>
      <c r="K183" s="2" t="s">
        <v>29</v>
      </c>
      <c r="L183" s="2" t="s">
        <v>30</v>
      </c>
      <c r="M183" s="2" t="s">
        <v>853</v>
      </c>
      <c r="N183" s="2" t="s">
        <v>32</v>
      </c>
      <c r="O183" s="2" t="s">
        <v>373</v>
      </c>
      <c r="P183" s="2" t="s">
        <v>316</v>
      </c>
      <c r="Q183" s="4">
        <v>20000000</v>
      </c>
      <c r="R183" s="4">
        <v>20000000</v>
      </c>
      <c r="S183" s="1"/>
      <c r="T183" s="2" t="s">
        <v>854</v>
      </c>
      <c r="U183" s="2" t="s">
        <v>293</v>
      </c>
      <c r="W183" s="2" t="s">
        <v>411</v>
      </c>
      <c r="X183" s="2" t="s">
        <v>440</v>
      </c>
    </row>
    <row r="184" spans="1:24" ht="21.6" thickBot="1">
      <c r="A184" s="2" t="s">
        <v>855</v>
      </c>
      <c r="B184" s="2" t="s">
        <v>856</v>
      </c>
      <c r="C184" s="6" t="s">
        <v>852</v>
      </c>
      <c r="D184" s="2" t="s">
        <v>852</v>
      </c>
      <c r="E184" s="1"/>
      <c r="F184" s="1"/>
      <c r="G184" s="2" t="s">
        <v>26</v>
      </c>
      <c r="H184" s="2" t="s">
        <v>41</v>
      </c>
      <c r="I184" s="1"/>
      <c r="J184" s="2" t="s">
        <v>26</v>
      </c>
      <c r="K184" s="2" t="s">
        <v>29</v>
      </c>
      <c r="L184" s="2" t="s">
        <v>30</v>
      </c>
      <c r="M184" s="2" t="s">
        <v>857</v>
      </c>
      <c r="N184" s="2" t="s">
        <v>32</v>
      </c>
      <c r="O184" s="2" t="s">
        <v>136</v>
      </c>
      <c r="P184" s="2" t="s">
        <v>316</v>
      </c>
      <c r="Q184" s="4">
        <v>7456000</v>
      </c>
      <c r="R184" s="4">
        <v>7456000</v>
      </c>
      <c r="S184" s="2" t="s">
        <v>858</v>
      </c>
      <c r="T184" s="2" t="s">
        <v>756</v>
      </c>
      <c r="U184" s="2" t="s">
        <v>166</v>
      </c>
      <c r="W184" s="2" t="s">
        <v>398</v>
      </c>
      <c r="X184" s="2" t="s">
        <v>419</v>
      </c>
    </row>
    <row r="185" spans="1:24" ht="21.6" thickBot="1">
      <c r="A185" s="2" t="s">
        <v>500</v>
      </c>
      <c r="B185" s="2" t="s">
        <v>859</v>
      </c>
      <c r="C185" s="6" t="s">
        <v>860</v>
      </c>
      <c r="D185" s="2" t="s">
        <v>860</v>
      </c>
      <c r="E185" s="1"/>
      <c r="F185" s="1"/>
      <c r="G185" s="2" t="s">
        <v>26</v>
      </c>
      <c r="H185" s="2" t="s">
        <v>41</v>
      </c>
      <c r="I185" s="1"/>
      <c r="J185" s="2" t="s">
        <v>26</v>
      </c>
      <c r="K185" s="2" t="s">
        <v>29</v>
      </c>
      <c r="L185" s="2" t="s">
        <v>30</v>
      </c>
      <c r="M185" s="2" t="s">
        <v>861</v>
      </c>
      <c r="N185" s="2" t="s">
        <v>32</v>
      </c>
      <c r="O185" s="2" t="s">
        <v>396</v>
      </c>
      <c r="P185" s="2" t="s">
        <v>59</v>
      </c>
      <c r="Q185" s="4">
        <v>3425000</v>
      </c>
      <c r="R185" s="4">
        <v>3425000</v>
      </c>
      <c r="S185" s="2" t="s">
        <v>504</v>
      </c>
      <c r="T185" s="2" t="s">
        <v>46</v>
      </c>
      <c r="U185" s="2" t="s">
        <v>47</v>
      </c>
      <c r="V185" s="2" t="s">
        <v>515</v>
      </c>
      <c r="W185" s="2" t="s">
        <v>427</v>
      </c>
      <c r="X185" s="2" t="s">
        <v>428</v>
      </c>
    </row>
    <row r="186" spans="1:24" ht="21.6" thickBot="1">
      <c r="A186" s="2" t="s">
        <v>486</v>
      </c>
      <c r="B186" s="2" t="s">
        <v>862</v>
      </c>
      <c r="C186" s="6" t="s">
        <v>863</v>
      </c>
      <c r="D186" s="2" t="s">
        <v>863</v>
      </c>
      <c r="E186" s="1"/>
      <c r="F186" s="1"/>
      <c r="G186" s="2" t="s">
        <v>26</v>
      </c>
      <c r="H186" s="2" t="s">
        <v>41</v>
      </c>
      <c r="I186" s="2" t="s">
        <v>864</v>
      </c>
      <c r="J186" s="2" t="s">
        <v>26</v>
      </c>
      <c r="K186" s="2" t="s">
        <v>29</v>
      </c>
      <c r="L186" s="2" t="s">
        <v>30</v>
      </c>
      <c r="M186" s="2" t="s">
        <v>861</v>
      </c>
      <c r="N186" s="2" t="s">
        <v>32</v>
      </c>
      <c r="O186" s="2" t="s">
        <v>136</v>
      </c>
      <c r="P186" s="2" t="s">
        <v>316</v>
      </c>
      <c r="Q186" s="4">
        <v>5000000</v>
      </c>
      <c r="R186" s="4">
        <v>5000000</v>
      </c>
      <c r="S186" s="2" t="s">
        <v>490</v>
      </c>
      <c r="T186" s="2" t="s">
        <v>46</v>
      </c>
      <c r="U186" s="2" t="s">
        <v>47</v>
      </c>
      <c r="V186" s="2" t="s">
        <v>515</v>
      </c>
      <c r="W186" s="2" t="s">
        <v>427</v>
      </c>
      <c r="X186" s="2" t="s">
        <v>516</v>
      </c>
    </row>
    <row r="187" spans="1:24" ht="21.6" thickBot="1">
      <c r="A187" s="2" t="s">
        <v>826</v>
      </c>
      <c r="B187" s="2" t="s">
        <v>865</v>
      </c>
      <c r="C187" s="6" t="s">
        <v>866</v>
      </c>
      <c r="D187" s="2" t="s">
        <v>866</v>
      </c>
      <c r="E187" s="1"/>
      <c r="F187" s="1"/>
      <c r="G187" s="2" t="s">
        <v>26</v>
      </c>
      <c r="H187" s="2" t="s">
        <v>41</v>
      </c>
      <c r="I187" s="1"/>
      <c r="J187" s="2" t="s">
        <v>26</v>
      </c>
      <c r="K187" s="2" t="s">
        <v>29</v>
      </c>
      <c r="L187" s="2" t="s">
        <v>30</v>
      </c>
      <c r="M187" s="2" t="s">
        <v>861</v>
      </c>
      <c r="N187" s="2" t="s">
        <v>32</v>
      </c>
      <c r="O187" s="2" t="s">
        <v>608</v>
      </c>
      <c r="P187" s="2" t="s">
        <v>316</v>
      </c>
      <c r="Q187" s="4">
        <v>1080000</v>
      </c>
      <c r="R187" s="4">
        <v>1080000</v>
      </c>
      <c r="S187" s="2" t="s">
        <v>830</v>
      </c>
      <c r="T187" s="2" t="s">
        <v>70</v>
      </c>
      <c r="U187" s="2" t="s">
        <v>47</v>
      </c>
      <c r="V187" s="2" t="s">
        <v>515</v>
      </c>
      <c r="W187" s="2" t="s">
        <v>398</v>
      </c>
      <c r="X187" s="2" t="s">
        <v>419</v>
      </c>
    </row>
    <row r="188" spans="1:24" ht="21.6" thickBot="1">
      <c r="A188" s="2" t="s">
        <v>826</v>
      </c>
      <c r="B188" s="2" t="s">
        <v>867</v>
      </c>
      <c r="C188" s="6" t="s">
        <v>868</v>
      </c>
      <c r="D188" s="2" t="s">
        <v>868</v>
      </c>
      <c r="E188" s="1"/>
      <c r="F188" s="1"/>
      <c r="G188" s="2" t="s">
        <v>26</v>
      </c>
      <c r="H188" s="2" t="s">
        <v>41</v>
      </c>
      <c r="I188" s="1"/>
      <c r="J188" s="2" t="s">
        <v>26</v>
      </c>
      <c r="K188" s="2" t="s">
        <v>29</v>
      </c>
      <c r="L188" s="2" t="s">
        <v>30</v>
      </c>
      <c r="M188" s="2" t="s">
        <v>869</v>
      </c>
      <c r="N188" s="2" t="s">
        <v>32</v>
      </c>
      <c r="O188" s="2" t="s">
        <v>136</v>
      </c>
      <c r="P188" s="2" t="s">
        <v>316</v>
      </c>
      <c r="Q188" s="4">
        <v>30000000</v>
      </c>
      <c r="R188" s="4">
        <v>30000000</v>
      </c>
      <c r="S188" s="2" t="s">
        <v>830</v>
      </c>
      <c r="T188" s="2" t="s">
        <v>70</v>
      </c>
      <c r="U188" s="2" t="s">
        <v>47</v>
      </c>
      <c r="V188" s="2" t="s">
        <v>515</v>
      </c>
      <c r="W188" s="2" t="s">
        <v>411</v>
      </c>
      <c r="X188" s="2" t="s">
        <v>412</v>
      </c>
    </row>
    <row r="189" spans="1:24" ht="21.6" thickBot="1">
      <c r="A189" s="2" t="s">
        <v>486</v>
      </c>
      <c r="B189" s="2" t="s">
        <v>870</v>
      </c>
      <c r="C189" s="6" t="s">
        <v>871</v>
      </c>
      <c r="D189" s="2" t="s">
        <v>871</v>
      </c>
      <c r="E189" s="1"/>
      <c r="F189" s="1"/>
      <c r="G189" s="2" t="s">
        <v>26</v>
      </c>
      <c r="H189" s="2" t="s">
        <v>41</v>
      </c>
      <c r="I189" s="2" t="s">
        <v>42</v>
      </c>
      <c r="J189" s="2" t="s">
        <v>26</v>
      </c>
      <c r="K189" s="2" t="s">
        <v>29</v>
      </c>
      <c r="L189" s="2" t="s">
        <v>30</v>
      </c>
      <c r="M189" s="2" t="s">
        <v>872</v>
      </c>
      <c r="N189" s="2" t="s">
        <v>32</v>
      </c>
      <c r="O189" s="2" t="s">
        <v>396</v>
      </c>
      <c r="P189" s="2" t="s">
        <v>59</v>
      </c>
      <c r="Q189" s="5">
        <v>0</v>
      </c>
      <c r="R189" s="5">
        <v>0</v>
      </c>
      <c r="S189" s="2" t="s">
        <v>490</v>
      </c>
      <c r="T189" s="2" t="s">
        <v>46</v>
      </c>
      <c r="U189" s="2" t="s">
        <v>47</v>
      </c>
      <c r="V189" s="2" t="s">
        <v>515</v>
      </c>
      <c r="W189" s="2" t="s">
        <v>411</v>
      </c>
      <c r="X189" s="2" t="s">
        <v>440</v>
      </c>
    </row>
    <row r="190" spans="1:24" ht="21.6" thickBot="1">
      <c r="A190" s="2" t="s">
        <v>820</v>
      </c>
      <c r="B190" s="2" t="s">
        <v>873</v>
      </c>
      <c r="C190" s="6" t="s">
        <v>874</v>
      </c>
      <c r="D190" s="2" t="s">
        <v>874</v>
      </c>
      <c r="E190" s="1"/>
      <c r="F190" s="1"/>
      <c r="G190" s="2" t="s">
        <v>26</v>
      </c>
      <c r="H190" s="2" t="s">
        <v>41</v>
      </c>
      <c r="I190" s="1"/>
      <c r="J190" s="2" t="s">
        <v>26</v>
      </c>
      <c r="K190" s="2" t="s">
        <v>29</v>
      </c>
      <c r="L190" s="2" t="s">
        <v>30</v>
      </c>
      <c r="M190" s="2" t="s">
        <v>875</v>
      </c>
      <c r="N190" s="2" t="s">
        <v>32</v>
      </c>
      <c r="O190" s="2" t="s">
        <v>396</v>
      </c>
      <c r="P190" s="2" t="s">
        <v>59</v>
      </c>
      <c r="Q190" s="4">
        <v>15000000</v>
      </c>
      <c r="R190" s="4">
        <v>15000000</v>
      </c>
      <c r="S190" s="2" t="s">
        <v>825</v>
      </c>
      <c r="T190" s="2" t="s">
        <v>70</v>
      </c>
      <c r="U190" s="2" t="s">
        <v>47</v>
      </c>
      <c r="V190" s="2" t="s">
        <v>515</v>
      </c>
      <c r="W190" s="2" t="s">
        <v>427</v>
      </c>
      <c r="X190" s="2" t="s">
        <v>516</v>
      </c>
    </row>
    <row r="191" spans="1:24" ht="21.6" thickBot="1">
      <c r="A191" s="2" t="s">
        <v>107</v>
      </c>
      <c r="B191" s="2" t="s">
        <v>876</v>
      </c>
      <c r="C191" s="6" t="s">
        <v>877</v>
      </c>
      <c r="D191" s="2" t="s">
        <v>877</v>
      </c>
      <c r="E191" s="1"/>
      <c r="F191" s="1"/>
      <c r="G191" s="2" t="s">
        <v>26</v>
      </c>
      <c r="H191" s="2" t="s">
        <v>41</v>
      </c>
      <c r="I191" s="1"/>
      <c r="J191" s="2" t="s">
        <v>26</v>
      </c>
      <c r="K191" s="2" t="s">
        <v>29</v>
      </c>
      <c r="L191" s="2" t="s">
        <v>30</v>
      </c>
      <c r="M191" s="2" t="s">
        <v>878</v>
      </c>
      <c r="N191" s="2" t="s">
        <v>32</v>
      </c>
      <c r="O191" s="2" t="s">
        <v>136</v>
      </c>
      <c r="P191" s="2" t="s">
        <v>316</v>
      </c>
      <c r="Q191" s="5">
        <v>0</v>
      </c>
      <c r="R191" s="5">
        <v>0</v>
      </c>
      <c r="S191" s="2" t="s">
        <v>112</v>
      </c>
      <c r="T191" s="2" t="s">
        <v>70</v>
      </c>
      <c r="U191" s="2" t="s">
        <v>47</v>
      </c>
      <c r="V191" s="2" t="s">
        <v>515</v>
      </c>
      <c r="W191" s="2" t="s">
        <v>398</v>
      </c>
      <c r="X191" s="2" t="s">
        <v>419</v>
      </c>
    </row>
    <row r="192" spans="1:24" ht="21.6" thickBot="1">
      <c r="A192" s="2" t="s">
        <v>500</v>
      </c>
      <c r="B192" s="2" t="s">
        <v>879</v>
      </c>
      <c r="C192" s="6" t="s">
        <v>513</v>
      </c>
      <c r="D192" s="2" t="s">
        <v>513</v>
      </c>
      <c r="E192" s="1"/>
      <c r="F192" s="1"/>
      <c r="G192" s="2" t="s">
        <v>26</v>
      </c>
      <c r="H192" s="2" t="s">
        <v>41</v>
      </c>
      <c r="I192" s="2" t="s">
        <v>42</v>
      </c>
      <c r="J192" s="2" t="s">
        <v>26</v>
      </c>
      <c r="K192" s="2" t="s">
        <v>29</v>
      </c>
      <c r="L192" s="2" t="s">
        <v>30</v>
      </c>
      <c r="M192" s="2" t="s">
        <v>880</v>
      </c>
      <c r="N192" s="2" t="s">
        <v>32</v>
      </c>
      <c r="O192" s="2" t="s">
        <v>396</v>
      </c>
      <c r="P192" s="2" t="s">
        <v>59</v>
      </c>
      <c r="Q192" s="4">
        <v>5791200</v>
      </c>
      <c r="R192" s="4">
        <v>5791200</v>
      </c>
      <c r="S192" s="2" t="s">
        <v>504</v>
      </c>
      <c r="T192" s="2" t="s">
        <v>46</v>
      </c>
      <c r="U192" s="2" t="s">
        <v>47</v>
      </c>
      <c r="V192" s="2" t="s">
        <v>515</v>
      </c>
      <c r="W192" s="2" t="s">
        <v>398</v>
      </c>
      <c r="X192" s="2" t="s">
        <v>419</v>
      </c>
    </row>
    <row r="193" spans="1:24" ht="21.6" thickBot="1">
      <c r="A193" s="2" t="s">
        <v>486</v>
      </c>
      <c r="B193" s="2" t="s">
        <v>881</v>
      </c>
      <c r="C193" s="6" t="s">
        <v>863</v>
      </c>
      <c r="D193" s="2" t="s">
        <v>863</v>
      </c>
      <c r="E193" s="1"/>
      <c r="F193" s="1"/>
      <c r="G193" s="2" t="s">
        <v>26</v>
      </c>
      <c r="H193" s="2" t="s">
        <v>41</v>
      </c>
      <c r="I193" s="2" t="s">
        <v>864</v>
      </c>
      <c r="J193" s="2" t="s">
        <v>26</v>
      </c>
      <c r="K193" s="2" t="s">
        <v>29</v>
      </c>
      <c r="L193" s="2" t="s">
        <v>30</v>
      </c>
      <c r="M193" s="2" t="s">
        <v>882</v>
      </c>
      <c r="N193" s="2" t="s">
        <v>32</v>
      </c>
      <c r="O193" s="2" t="s">
        <v>396</v>
      </c>
      <c r="P193" s="2" t="s">
        <v>59</v>
      </c>
      <c r="Q193" s="5">
        <v>0</v>
      </c>
      <c r="R193" s="5">
        <v>0</v>
      </c>
      <c r="S193" s="2" t="s">
        <v>490</v>
      </c>
      <c r="T193" s="2" t="s">
        <v>46</v>
      </c>
      <c r="U193" s="2" t="s">
        <v>47</v>
      </c>
      <c r="V193" s="2" t="s">
        <v>515</v>
      </c>
      <c r="W193" s="2" t="s">
        <v>427</v>
      </c>
      <c r="X193" s="2" t="s">
        <v>516</v>
      </c>
    </row>
    <row r="194" spans="1:24" ht="21.6" thickBot="1">
      <c r="A194" s="2" t="s">
        <v>826</v>
      </c>
      <c r="B194" s="2" t="s">
        <v>883</v>
      </c>
      <c r="C194" s="6" t="s">
        <v>884</v>
      </c>
      <c r="D194" s="2" t="s">
        <v>884</v>
      </c>
      <c r="E194" s="1"/>
      <c r="F194" s="1"/>
      <c r="G194" s="2" t="s">
        <v>26</v>
      </c>
      <c r="H194" s="2" t="s">
        <v>41</v>
      </c>
      <c r="I194" s="1"/>
      <c r="J194" s="2" t="s">
        <v>26</v>
      </c>
      <c r="K194" s="2" t="s">
        <v>29</v>
      </c>
      <c r="L194" s="2" t="s">
        <v>30</v>
      </c>
      <c r="M194" s="2" t="s">
        <v>885</v>
      </c>
      <c r="N194" s="2" t="s">
        <v>32</v>
      </c>
      <c r="O194" s="2" t="s">
        <v>396</v>
      </c>
      <c r="P194" s="2" t="s">
        <v>59</v>
      </c>
      <c r="Q194" s="5">
        <v>0</v>
      </c>
      <c r="R194" s="5">
        <v>0</v>
      </c>
      <c r="S194" s="2" t="s">
        <v>830</v>
      </c>
      <c r="T194" s="2" t="s">
        <v>70</v>
      </c>
      <c r="U194" s="2" t="s">
        <v>47</v>
      </c>
      <c r="V194" s="2" t="s">
        <v>515</v>
      </c>
      <c r="W194" s="2" t="s">
        <v>427</v>
      </c>
      <c r="X194" s="2" t="s">
        <v>532</v>
      </c>
    </row>
    <row r="195" spans="1:24" ht="21.6" thickBot="1">
      <c r="A195" s="2" t="s">
        <v>886</v>
      </c>
      <c r="B195" s="2" t="s">
        <v>887</v>
      </c>
      <c r="C195" s="6" t="s">
        <v>888</v>
      </c>
      <c r="D195" s="2" t="s">
        <v>888</v>
      </c>
      <c r="E195" s="1"/>
      <c r="F195" s="1"/>
      <c r="G195" s="2" t="s">
        <v>26</v>
      </c>
      <c r="H195" s="2" t="s">
        <v>41</v>
      </c>
      <c r="I195" s="1"/>
      <c r="J195" s="2" t="s">
        <v>26</v>
      </c>
      <c r="K195" s="2" t="s">
        <v>29</v>
      </c>
      <c r="L195" s="2" t="s">
        <v>30</v>
      </c>
      <c r="M195" s="2" t="s">
        <v>889</v>
      </c>
      <c r="N195" s="2" t="s">
        <v>32</v>
      </c>
      <c r="O195" s="2" t="s">
        <v>608</v>
      </c>
      <c r="P195" s="2" t="s">
        <v>890</v>
      </c>
      <c r="Q195" s="4">
        <v>4726000</v>
      </c>
      <c r="R195" s="4">
        <v>4726000</v>
      </c>
      <c r="S195" s="2" t="s">
        <v>891</v>
      </c>
      <c r="T195" s="2" t="s">
        <v>100</v>
      </c>
      <c r="U195" s="2" t="s">
        <v>101</v>
      </c>
      <c r="W195" s="2" t="s">
        <v>411</v>
      </c>
      <c r="X195" s="2" t="s">
        <v>440</v>
      </c>
    </row>
    <row r="196" spans="1:24" ht="21.6" thickBot="1">
      <c r="A196" s="2" t="s">
        <v>886</v>
      </c>
      <c r="B196" s="2" t="s">
        <v>892</v>
      </c>
      <c r="C196" s="6" t="s">
        <v>893</v>
      </c>
      <c r="D196" s="2" t="s">
        <v>893</v>
      </c>
      <c r="E196" s="1"/>
      <c r="F196" s="1"/>
      <c r="G196" s="2" t="s">
        <v>26</v>
      </c>
      <c r="H196" s="2" t="s">
        <v>41</v>
      </c>
      <c r="I196" s="1"/>
      <c r="J196" s="2" t="s">
        <v>26</v>
      </c>
      <c r="K196" s="2" t="s">
        <v>29</v>
      </c>
      <c r="L196" s="2" t="s">
        <v>30</v>
      </c>
      <c r="M196" s="2" t="s">
        <v>894</v>
      </c>
      <c r="N196" s="2" t="s">
        <v>32</v>
      </c>
      <c r="O196" s="2" t="s">
        <v>608</v>
      </c>
      <c r="P196" s="2" t="s">
        <v>890</v>
      </c>
      <c r="Q196" s="4">
        <v>771000</v>
      </c>
      <c r="R196" s="4">
        <v>771000</v>
      </c>
      <c r="S196" s="2" t="s">
        <v>891</v>
      </c>
      <c r="T196" s="2" t="s">
        <v>100</v>
      </c>
      <c r="U196" s="2" t="s">
        <v>101</v>
      </c>
      <c r="W196" s="2" t="s">
        <v>411</v>
      </c>
      <c r="X196" s="2" t="s">
        <v>440</v>
      </c>
    </row>
    <row r="197" spans="1:24" ht="21.6" thickBot="1">
      <c r="A197" s="2" t="s">
        <v>895</v>
      </c>
      <c r="B197" s="2" t="s">
        <v>896</v>
      </c>
      <c r="C197" s="6" t="s">
        <v>897</v>
      </c>
      <c r="D197" s="2" t="s">
        <v>897</v>
      </c>
      <c r="E197" s="1"/>
      <c r="F197" s="1"/>
      <c r="G197" s="2" t="s">
        <v>26</v>
      </c>
      <c r="H197" s="2" t="s">
        <v>27</v>
      </c>
      <c r="I197" s="1"/>
      <c r="J197" s="2" t="s">
        <v>26</v>
      </c>
      <c r="K197" s="2" t="s">
        <v>29</v>
      </c>
      <c r="L197" s="2" t="s">
        <v>30</v>
      </c>
      <c r="M197" s="2" t="s">
        <v>898</v>
      </c>
      <c r="N197" s="2" t="s">
        <v>32</v>
      </c>
      <c r="O197" s="2" t="s">
        <v>608</v>
      </c>
      <c r="P197" s="2" t="s">
        <v>316</v>
      </c>
      <c r="Q197" s="4">
        <v>8000000</v>
      </c>
      <c r="R197" s="4">
        <v>8000000</v>
      </c>
      <c r="S197" s="2" t="s">
        <v>899</v>
      </c>
      <c r="T197" s="2" t="s">
        <v>61</v>
      </c>
      <c r="U197" s="2" t="s">
        <v>62</v>
      </c>
      <c r="W197" s="2" t="s">
        <v>427</v>
      </c>
      <c r="X197" s="2" t="s">
        <v>428</v>
      </c>
    </row>
    <row r="198" spans="1:24" ht="21.6" thickBot="1">
      <c r="A198" s="2" t="s">
        <v>148</v>
      </c>
      <c r="B198" s="2" t="s">
        <v>900</v>
      </c>
      <c r="C198" s="6" t="s">
        <v>901</v>
      </c>
      <c r="D198" s="2" t="s">
        <v>901</v>
      </c>
      <c r="E198" s="1"/>
      <c r="F198" s="1"/>
      <c r="G198" s="2" t="s">
        <v>26</v>
      </c>
      <c r="H198" s="2" t="s">
        <v>41</v>
      </c>
      <c r="I198" s="1"/>
      <c r="J198" s="2" t="s">
        <v>26</v>
      </c>
      <c r="K198" s="2" t="s">
        <v>29</v>
      </c>
      <c r="L198" s="2" t="s">
        <v>30</v>
      </c>
      <c r="M198" s="2" t="s">
        <v>902</v>
      </c>
      <c r="N198" s="2" t="s">
        <v>32</v>
      </c>
      <c r="O198" s="2" t="s">
        <v>432</v>
      </c>
      <c r="P198" s="2" t="s">
        <v>438</v>
      </c>
      <c r="Q198" s="4">
        <v>40000000</v>
      </c>
      <c r="R198" s="4">
        <v>40000000</v>
      </c>
      <c r="S198" s="2" t="s">
        <v>153</v>
      </c>
      <c r="T198" s="2" t="s">
        <v>46</v>
      </c>
      <c r="U198" s="2" t="s">
        <v>47</v>
      </c>
      <c r="V198" s="2" t="s">
        <v>903</v>
      </c>
      <c r="W198" s="2" t="s">
        <v>904</v>
      </c>
      <c r="X198" s="2" t="s">
        <v>905</v>
      </c>
    </row>
    <row r="199" spans="1:24" ht="21.6" thickBot="1">
      <c r="A199" s="2" t="s">
        <v>486</v>
      </c>
      <c r="B199" s="2" t="s">
        <v>906</v>
      </c>
      <c r="C199" s="6" t="s">
        <v>907</v>
      </c>
      <c r="D199" s="2" t="s">
        <v>907</v>
      </c>
      <c r="E199" s="1"/>
      <c r="F199" s="1"/>
      <c r="G199" s="2" t="s">
        <v>26</v>
      </c>
      <c r="H199" s="2" t="s">
        <v>41</v>
      </c>
      <c r="I199" s="1"/>
      <c r="J199" s="2" t="s">
        <v>26</v>
      </c>
      <c r="K199" s="2" t="s">
        <v>29</v>
      </c>
      <c r="L199" s="2" t="s">
        <v>30</v>
      </c>
      <c r="M199" s="2" t="s">
        <v>908</v>
      </c>
      <c r="N199" s="2" t="s">
        <v>32</v>
      </c>
      <c r="O199" s="2" t="s">
        <v>432</v>
      </c>
      <c r="P199" s="2" t="s">
        <v>438</v>
      </c>
      <c r="Q199" s="4">
        <v>30500000</v>
      </c>
      <c r="R199" s="4">
        <v>30500000</v>
      </c>
      <c r="S199" s="2" t="s">
        <v>490</v>
      </c>
      <c r="T199" s="2" t="s">
        <v>46</v>
      </c>
      <c r="U199" s="2" t="s">
        <v>47</v>
      </c>
      <c r="V199" s="2" t="s">
        <v>903</v>
      </c>
      <c r="W199" s="2" t="s">
        <v>909</v>
      </c>
      <c r="X199" s="2" t="s">
        <v>910</v>
      </c>
    </row>
    <row r="200" spans="1:24" ht="21.6" thickBot="1">
      <c r="A200" s="2" t="s">
        <v>486</v>
      </c>
      <c r="B200" s="2" t="s">
        <v>911</v>
      </c>
      <c r="C200" s="6" t="s">
        <v>912</v>
      </c>
      <c r="D200" s="2" t="s">
        <v>912</v>
      </c>
      <c r="E200" s="1"/>
      <c r="F200" s="1"/>
      <c r="G200" s="2" t="s">
        <v>26</v>
      </c>
      <c r="H200" s="2" t="s">
        <v>41</v>
      </c>
      <c r="I200" s="1"/>
      <c r="J200" s="2" t="s">
        <v>26</v>
      </c>
      <c r="K200" s="2" t="s">
        <v>29</v>
      </c>
      <c r="L200" s="2" t="s">
        <v>30</v>
      </c>
      <c r="M200" s="2" t="s">
        <v>913</v>
      </c>
      <c r="N200" s="2" t="s">
        <v>32</v>
      </c>
      <c r="O200" s="2" t="s">
        <v>432</v>
      </c>
      <c r="P200" s="2" t="s">
        <v>438</v>
      </c>
      <c r="Q200" s="4">
        <v>10000000</v>
      </c>
      <c r="R200" s="4">
        <v>10000000</v>
      </c>
      <c r="S200" s="2" t="s">
        <v>490</v>
      </c>
      <c r="T200" s="2" t="s">
        <v>46</v>
      </c>
      <c r="U200" s="2" t="s">
        <v>47</v>
      </c>
      <c r="V200" s="2" t="s">
        <v>903</v>
      </c>
      <c r="W200" s="2" t="s">
        <v>909</v>
      </c>
      <c r="X200" s="2" t="s">
        <v>910</v>
      </c>
    </row>
    <row r="201" spans="1:24" ht="21.6" thickBot="1">
      <c r="A201" s="2" t="s">
        <v>486</v>
      </c>
      <c r="B201" s="2" t="s">
        <v>914</v>
      </c>
      <c r="C201" s="6" t="s">
        <v>915</v>
      </c>
      <c r="D201" s="2" t="s">
        <v>915</v>
      </c>
      <c r="E201" s="1"/>
      <c r="F201" s="1"/>
      <c r="G201" s="2" t="s">
        <v>26</v>
      </c>
      <c r="H201" s="2" t="s">
        <v>41</v>
      </c>
      <c r="I201" s="1"/>
      <c r="J201" s="2" t="s">
        <v>26</v>
      </c>
      <c r="K201" s="2" t="s">
        <v>29</v>
      </c>
      <c r="L201" s="2" t="s">
        <v>30</v>
      </c>
      <c r="M201" s="2" t="s">
        <v>916</v>
      </c>
      <c r="N201" s="2" t="s">
        <v>32</v>
      </c>
      <c r="O201" s="2" t="s">
        <v>432</v>
      </c>
      <c r="P201" s="2" t="s">
        <v>438</v>
      </c>
      <c r="Q201" s="4">
        <v>15000000</v>
      </c>
      <c r="R201" s="4">
        <v>15000000</v>
      </c>
      <c r="S201" s="2" t="s">
        <v>490</v>
      </c>
      <c r="T201" s="2" t="s">
        <v>46</v>
      </c>
      <c r="U201" s="2" t="s">
        <v>47</v>
      </c>
      <c r="V201" s="2" t="s">
        <v>903</v>
      </c>
      <c r="W201" s="2" t="s">
        <v>909</v>
      </c>
      <c r="X201" s="2" t="s">
        <v>910</v>
      </c>
    </row>
    <row r="202" spans="1:24" ht="21.6" thickBot="1">
      <c r="A202" s="2" t="s">
        <v>917</v>
      </c>
      <c r="B202" s="2" t="s">
        <v>918</v>
      </c>
      <c r="C202" s="6" t="s">
        <v>919</v>
      </c>
      <c r="D202" s="2" t="s">
        <v>919</v>
      </c>
      <c r="E202" s="1"/>
      <c r="F202" s="1"/>
      <c r="G202" s="2" t="s">
        <v>26</v>
      </c>
      <c r="H202" s="2" t="s">
        <v>41</v>
      </c>
      <c r="I202" s="1"/>
      <c r="J202" s="2" t="s">
        <v>26</v>
      </c>
      <c r="K202" s="2" t="s">
        <v>29</v>
      </c>
      <c r="L202" s="2" t="s">
        <v>30</v>
      </c>
      <c r="M202" s="2" t="s">
        <v>920</v>
      </c>
      <c r="N202" s="2" t="s">
        <v>32</v>
      </c>
      <c r="O202" s="2" t="s">
        <v>432</v>
      </c>
      <c r="P202" s="2" t="s">
        <v>438</v>
      </c>
      <c r="Q202" s="4">
        <v>24467000</v>
      </c>
      <c r="R202" s="4">
        <v>24467000</v>
      </c>
      <c r="S202" s="2" t="s">
        <v>921</v>
      </c>
      <c r="T202" s="2" t="s">
        <v>46</v>
      </c>
      <c r="U202" s="2" t="s">
        <v>47</v>
      </c>
      <c r="V202" s="2" t="s">
        <v>903</v>
      </c>
      <c r="W202" s="2" t="s">
        <v>922</v>
      </c>
      <c r="X202" s="2" t="s">
        <v>923</v>
      </c>
    </row>
    <row r="203" spans="1:24" ht="21.6" thickBot="1">
      <c r="A203" s="2" t="s">
        <v>917</v>
      </c>
      <c r="B203" s="2" t="s">
        <v>924</v>
      </c>
      <c r="C203" s="6" t="s">
        <v>925</v>
      </c>
      <c r="D203" s="2" t="s">
        <v>925</v>
      </c>
      <c r="E203" s="1"/>
      <c r="F203" s="1"/>
      <c r="G203" s="2" t="s">
        <v>26</v>
      </c>
      <c r="H203" s="2" t="s">
        <v>41</v>
      </c>
      <c r="I203" s="1"/>
      <c r="J203" s="2" t="s">
        <v>26</v>
      </c>
      <c r="K203" s="2" t="s">
        <v>29</v>
      </c>
      <c r="L203" s="2" t="s">
        <v>30</v>
      </c>
      <c r="M203" s="2" t="s">
        <v>926</v>
      </c>
      <c r="N203" s="2" t="s">
        <v>32</v>
      </c>
      <c r="O203" s="2" t="s">
        <v>432</v>
      </c>
      <c r="P203" s="2" t="s">
        <v>438</v>
      </c>
      <c r="Q203" s="4">
        <v>20000000</v>
      </c>
      <c r="R203" s="4">
        <v>20000000</v>
      </c>
      <c r="S203" s="2" t="s">
        <v>921</v>
      </c>
      <c r="T203" s="2" t="s">
        <v>46</v>
      </c>
      <c r="U203" s="2" t="s">
        <v>47</v>
      </c>
      <c r="V203" s="2" t="s">
        <v>903</v>
      </c>
      <c r="W203" s="2" t="s">
        <v>922</v>
      </c>
      <c r="X203" s="2" t="s">
        <v>927</v>
      </c>
    </row>
    <row r="204" spans="1:24" ht="21.6" thickBot="1">
      <c r="A204" s="2" t="s">
        <v>408</v>
      </c>
      <c r="B204" s="2" t="s">
        <v>928</v>
      </c>
      <c r="C204" s="6" t="s">
        <v>929</v>
      </c>
      <c r="D204" s="2" t="s">
        <v>929</v>
      </c>
      <c r="E204" s="1"/>
      <c r="F204" s="1"/>
      <c r="G204" s="2" t="s">
        <v>26</v>
      </c>
      <c r="H204" s="2" t="s">
        <v>41</v>
      </c>
      <c r="I204" s="2" t="s">
        <v>42</v>
      </c>
      <c r="J204" s="2" t="s">
        <v>26</v>
      </c>
      <c r="K204" s="2" t="s">
        <v>29</v>
      </c>
      <c r="L204" s="2" t="s">
        <v>30</v>
      </c>
      <c r="M204" s="2" t="s">
        <v>930</v>
      </c>
      <c r="N204" s="2" t="s">
        <v>32</v>
      </c>
      <c r="O204" s="2" t="s">
        <v>432</v>
      </c>
      <c r="P204" s="2" t="s">
        <v>438</v>
      </c>
      <c r="Q204" s="4">
        <v>500000000</v>
      </c>
      <c r="R204" s="4">
        <v>500000000</v>
      </c>
      <c r="S204" s="2" t="s">
        <v>106</v>
      </c>
      <c r="T204" s="2" t="s">
        <v>61</v>
      </c>
      <c r="U204" s="2" t="s">
        <v>62</v>
      </c>
      <c r="V204" s="2" t="s">
        <v>903</v>
      </c>
      <c r="W204" s="2" t="s">
        <v>904</v>
      </c>
      <c r="X204" s="2" t="s">
        <v>905</v>
      </c>
    </row>
    <row r="205" spans="1:24" ht="21.6" thickBot="1">
      <c r="A205" s="2" t="s">
        <v>448</v>
      </c>
      <c r="B205" s="2" t="s">
        <v>931</v>
      </c>
      <c r="C205" s="6" t="s">
        <v>932</v>
      </c>
      <c r="D205" s="2" t="s">
        <v>933</v>
      </c>
      <c r="E205" s="1"/>
      <c r="F205" s="1"/>
      <c r="G205" s="2" t="s">
        <v>26</v>
      </c>
      <c r="H205" s="2" t="s">
        <v>41</v>
      </c>
      <c r="I205" s="1"/>
      <c r="J205" s="2" t="s">
        <v>26</v>
      </c>
      <c r="K205" s="2" t="s">
        <v>29</v>
      </c>
      <c r="L205" s="2" t="s">
        <v>30</v>
      </c>
      <c r="M205" s="2" t="s">
        <v>934</v>
      </c>
      <c r="N205" s="2" t="s">
        <v>32</v>
      </c>
      <c r="O205" s="2" t="s">
        <v>424</v>
      </c>
      <c r="P205" s="2" t="s">
        <v>935</v>
      </c>
      <c r="Q205" s="4">
        <v>420000000</v>
      </c>
      <c r="R205" s="5">
        <v>0</v>
      </c>
      <c r="S205" s="2" t="s">
        <v>453</v>
      </c>
      <c r="T205" s="2" t="s">
        <v>454</v>
      </c>
      <c r="U205" s="2" t="s">
        <v>101</v>
      </c>
      <c r="V205" s="2" t="s">
        <v>903</v>
      </c>
      <c r="W205" s="2" t="s">
        <v>904</v>
      </c>
      <c r="X205" s="2" t="s">
        <v>905</v>
      </c>
    </row>
    <row r="206" spans="1:24" ht="21.6" thickBot="1">
      <c r="A206" s="2" t="s">
        <v>448</v>
      </c>
      <c r="B206" s="2" t="s">
        <v>936</v>
      </c>
      <c r="C206" s="6" t="s">
        <v>937</v>
      </c>
      <c r="D206" s="2" t="s">
        <v>937</v>
      </c>
      <c r="E206" s="1"/>
      <c r="F206" s="1"/>
      <c r="G206" s="2" t="s">
        <v>26</v>
      </c>
      <c r="H206" s="2" t="s">
        <v>41</v>
      </c>
      <c r="I206" s="1"/>
      <c r="J206" s="2" t="s">
        <v>26</v>
      </c>
      <c r="K206" s="2" t="s">
        <v>29</v>
      </c>
      <c r="L206" s="2" t="s">
        <v>30</v>
      </c>
      <c r="M206" s="2" t="s">
        <v>938</v>
      </c>
      <c r="N206" s="2" t="s">
        <v>32</v>
      </c>
      <c r="O206" s="2" t="s">
        <v>424</v>
      </c>
      <c r="P206" s="2" t="s">
        <v>935</v>
      </c>
      <c r="Q206" s="4">
        <v>440000000</v>
      </c>
      <c r="R206" s="5">
        <v>0</v>
      </c>
      <c r="S206" s="2" t="s">
        <v>453</v>
      </c>
      <c r="T206" s="2" t="s">
        <v>454</v>
      </c>
      <c r="U206" s="2" t="s">
        <v>101</v>
      </c>
      <c r="V206" s="2" t="s">
        <v>903</v>
      </c>
      <c r="W206" s="2" t="s">
        <v>904</v>
      </c>
      <c r="X206" s="2" t="s">
        <v>905</v>
      </c>
    </row>
    <row r="207" spans="1:24" ht="21.6" thickBot="1">
      <c r="A207" s="2" t="s">
        <v>102</v>
      </c>
      <c r="B207" s="2" t="s">
        <v>939</v>
      </c>
      <c r="C207" s="6" t="s">
        <v>940</v>
      </c>
      <c r="D207" s="2" t="s">
        <v>940</v>
      </c>
      <c r="E207" s="1"/>
      <c r="F207" s="1"/>
      <c r="G207" s="2" t="s">
        <v>26</v>
      </c>
      <c r="H207" s="2" t="s">
        <v>41</v>
      </c>
      <c r="I207" s="1"/>
      <c r="J207" s="2" t="s">
        <v>26</v>
      </c>
      <c r="K207" s="2" t="s">
        <v>29</v>
      </c>
      <c r="L207" s="2" t="s">
        <v>30</v>
      </c>
      <c r="M207" s="2" t="s">
        <v>941</v>
      </c>
      <c r="N207" s="2" t="s">
        <v>32</v>
      </c>
      <c r="O207" s="2" t="s">
        <v>432</v>
      </c>
      <c r="P207" s="2" t="s">
        <v>942</v>
      </c>
      <c r="Q207" s="4">
        <v>770000000</v>
      </c>
      <c r="R207" s="5">
        <v>0</v>
      </c>
      <c r="S207" s="2" t="s">
        <v>106</v>
      </c>
      <c r="T207" s="2" t="s">
        <v>100</v>
      </c>
      <c r="U207" s="2" t="s">
        <v>101</v>
      </c>
      <c r="V207" s="2" t="s">
        <v>903</v>
      </c>
      <c r="W207" s="2" t="s">
        <v>904</v>
      </c>
      <c r="X207" s="2" t="s">
        <v>905</v>
      </c>
    </row>
    <row r="208" spans="1:24" ht="21.6" thickBot="1">
      <c r="A208" s="2" t="s">
        <v>943</v>
      </c>
      <c r="B208" s="2" t="s">
        <v>944</v>
      </c>
      <c r="C208" s="6" t="s">
        <v>945</v>
      </c>
      <c r="D208" s="2" t="s">
        <v>945</v>
      </c>
      <c r="E208" s="1"/>
      <c r="F208" s="1"/>
      <c r="G208" s="2" t="s">
        <v>26</v>
      </c>
      <c r="H208" s="2" t="s">
        <v>41</v>
      </c>
      <c r="I208" s="1"/>
      <c r="J208" s="2" t="s">
        <v>26</v>
      </c>
      <c r="K208" s="2" t="s">
        <v>29</v>
      </c>
      <c r="L208" s="2" t="s">
        <v>30</v>
      </c>
      <c r="M208" s="2" t="s">
        <v>946</v>
      </c>
      <c r="N208" s="2" t="s">
        <v>32</v>
      </c>
      <c r="O208" s="2" t="s">
        <v>424</v>
      </c>
      <c r="P208" s="2" t="s">
        <v>947</v>
      </c>
      <c r="Q208" s="4">
        <v>5776000000</v>
      </c>
      <c r="R208" s="5">
        <v>0</v>
      </c>
      <c r="S208" s="2" t="s">
        <v>948</v>
      </c>
      <c r="T208" s="2" t="s">
        <v>426</v>
      </c>
      <c r="U208" s="2" t="s">
        <v>62</v>
      </c>
      <c r="V208" s="2" t="s">
        <v>903</v>
      </c>
      <c r="W208" s="2" t="s">
        <v>909</v>
      </c>
      <c r="X208" s="2" t="s">
        <v>949</v>
      </c>
    </row>
    <row r="209" spans="1:24" ht="21.6" thickBot="1">
      <c r="A209" s="2" t="s">
        <v>950</v>
      </c>
      <c r="B209" s="2" t="s">
        <v>951</v>
      </c>
      <c r="C209" s="6" t="s">
        <v>952</v>
      </c>
      <c r="D209" s="2" t="s">
        <v>952</v>
      </c>
      <c r="E209" s="1"/>
      <c r="F209" s="1"/>
      <c r="G209" s="2" t="s">
        <v>26</v>
      </c>
      <c r="H209" s="2" t="s">
        <v>41</v>
      </c>
      <c r="I209" s="1"/>
      <c r="J209" s="2" t="s">
        <v>26</v>
      </c>
      <c r="K209" s="2" t="s">
        <v>29</v>
      </c>
      <c r="L209" s="2" t="s">
        <v>30</v>
      </c>
      <c r="M209" s="2" t="s">
        <v>953</v>
      </c>
      <c r="N209" s="2" t="s">
        <v>32</v>
      </c>
      <c r="O209" s="2" t="s">
        <v>432</v>
      </c>
      <c r="P209" s="2" t="s">
        <v>438</v>
      </c>
      <c r="Q209" s="4">
        <v>31000000</v>
      </c>
      <c r="R209" s="4">
        <v>31000000</v>
      </c>
      <c r="S209" s="1"/>
      <c r="T209" s="2" t="s">
        <v>954</v>
      </c>
      <c r="U209" s="2" t="s">
        <v>47</v>
      </c>
      <c r="V209" s="2" t="s">
        <v>903</v>
      </c>
      <c r="W209" s="2" t="s">
        <v>922</v>
      </c>
      <c r="X209" s="2" t="s">
        <v>955</v>
      </c>
    </row>
    <row r="210" spans="1:24" ht="21.6" thickBot="1">
      <c r="A210" s="2" t="s">
        <v>950</v>
      </c>
      <c r="B210" s="2" t="s">
        <v>956</v>
      </c>
      <c r="C210" s="6" t="s">
        <v>957</v>
      </c>
      <c r="D210" s="2" t="s">
        <v>957</v>
      </c>
      <c r="E210" s="1"/>
      <c r="F210" s="1"/>
      <c r="G210" s="2" t="s">
        <v>26</v>
      </c>
      <c r="H210" s="2" t="s">
        <v>41</v>
      </c>
      <c r="I210" s="1"/>
      <c r="J210" s="2" t="s">
        <v>26</v>
      </c>
      <c r="K210" s="2" t="s">
        <v>29</v>
      </c>
      <c r="L210" s="2" t="s">
        <v>30</v>
      </c>
      <c r="M210" s="2" t="s">
        <v>958</v>
      </c>
      <c r="N210" s="2" t="s">
        <v>32</v>
      </c>
      <c r="O210" s="2" t="s">
        <v>432</v>
      </c>
      <c r="P210" s="2" t="s">
        <v>438</v>
      </c>
      <c r="Q210" s="4">
        <v>20000000</v>
      </c>
      <c r="R210" s="4">
        <v>20000000</v>
      </c>
      <c r="S210" s="1"/>
      <c r="T210" s="2" t="s">
        <v>954</v>
      </c>
      <c r="U210" s="2" t="s">
        <v>47</v>
      </c>
      <c r="V210" s="2" t="s">
        <v>903</v>
      </c>
      <c r="W210" s="2" t="s">
        <v>922</v>
      </c>
      <c r="X210" s="2" t="s">
        <v>955</v>
      </c>
    </row>
    <row r="211" spans="1:24" ht="21.6" thickBot="1">
      <c r="A211" s="2" t="s">
        <v>413</v>
      </c>
      <c r="B211" s="2" t="s">
        <v>959</v>
      </c>
      <c r="C211" s="6" t="s">
        <v>430</v>
      </c>
      <c r="D211" s="2" t="s">
        <v>430</v>
      </c>
      <c r="E211" s="1"/>
      <c r="F211" s="1"/>
      <c r="G211" s="2" t="s">
        <v>26</v>
      </c>
      <c r="H211" s="2" t="s">
        <v>41</v>
      </c>
      <c r="I211" s="1"/>
      <c r="J211" s="2" t="s">
        <v>26</v>
      </c>
      <c r="K211" s="2" t="s">
        <v>29</v>
      </c>
      <c r="L211" s="2" t="s">
        <v>30</v>
      </c>
      <c r="M211" s="2" t="s">
        <v>960</v>
      </c>
      <c r="N211" s="2" t="s">
        <v>32</v>
      </c>
      <c r="O211" s="2" t="s">
        <v>432</v>
      </c>
      <c r="P211" s="2" t="s">
        <v>438</v>
      </c>
      <c r="Q211" s="4">
        <v>73148650</v>
      </c>
      <c r="R211" s="4">
        <v>73148650</v>
      </c>
      <c r="S211" s="2" t="s">
        <v>417</v>
      </c>
      <c r="T211" s="2" t="s">
        <v>418</v>
      </c>
      <c r="U211" s="2" t="s">
        <v>37</v>
      </c>
      <c r="V211" s="2" t="s">
        <v>903</v>
      </c>
      <c r="W211" s="2" t="s">
        <v>922</v>
      </c>
      <c r="X211" s="2" t="s">
        <v>927</v>
      </c>
    </row>
    <row r="212" spans="1:24" ht="21.6" thickBot="1">
      <c r="A212" s="2" t="s">
        <v>107</v>
      </c>
      <c r="B212" s="2" t="s">
        <v>961</v>
      </c>
      <c r="C212" s="6" t="s">
        <v>962</v>
      </c>
      <c r="D212" s="2" t="s">
        <v>962</v>
      </c>
      <c r="E212" s="1"/>
      <c r="F212" s="1"/>
      <c r="G212" s="2" t="s">
        <v>26</v>
      </c>
      <c r="H212" s="2" t="s">
        <v>41</v>
      </c>
      <c r="I212" s="1"/>
      <c r="J212" s="2" t="s">
        <v>26</v>
      </c>
      <c r="K212" s="2" t="s">
        <v>29</v>
      </c>
      <c r="L212" s="2" t="s">
        <v>30</v>
      </c>
      <c r="M212" s="2" t="s">
        <v>963</v>
      </c>
      <c r="N212" s="2" t="s">
        <v>32</v>
      </c>
      <c r="O212" s="2" t="s">
        <v>432</v>
      </c>
      <c r="P212" s="2" t="s">
        <v>438</v>
      </c>
      <c r="Q212" s="4">
        <v>40000000</v>
      </c>
      <c r="R212" s="4">
        <v>40000000</v>
      </c>
      <c r="S212" s="2" t="s">
        <v>112</v>
      </c>
      <c r="T212" s="2" t="s">
        <v>70</v>
      </c>
      <c r="U212" s="2" t="s">
        <v>47</v>
      </c>
      <c r="V212" s="2" t="s">
        <v>903</v>
      </c>
      <c r="W212" s="2" t="s">
        <v>909</v>
      </c>
      <c r="X212" s="2" t="s">
        <v>910</v>
      </c>
    </row>
    <row r="213" spans="1:24" ht="21.6" thickBot="1">
      <c r="A213" s="2" t="s">
        <v>964</v>
      </c>
      <c r="B213" s="2" t="s">
        <v>965</v>
      </c>
      <c r="C213" s="6" t="s">
        <v>966</v>
      </c>
      <c r="D213" s="2" t="s">
        <v>967</v>
      </c>
      <c r="E213" s="1"/>
      <c r="F213" s="1"/>
      <c r="G213" s="2" t="s">
        <v>26</v>
      </c>
      <c r="H213" s="2" t="s">
        <v>27</v>
      </c>
      <c r="I213" s="1"/>
      <c r="J213" s="2" t="s">
        <v>26</v>
      </c>
      <c r="K213" s="2" t="s">
        <v>29</v>
      </c>
      <c r="L213" s="2" t="s">
        <v>30</v>
      </c>
      <c r="M213" s="2" t="s">
        <v>968</v>
      </c>
      <c r="N213" s="2" t="s">
        <v>32</v>
      </c>
      <c r="O213" s="2" t="s">
        <v>432</v>
      </c>
      <c r="P213" s="2" t="s">
        <v>438</v>
      </c>
      <c r="Q213" s="4">
        <v>18200000</v>
      </c>
      <c r="R213" s="4">
        <v>18200000</v>
      </c>
      <c r="S213" s="2" t="s">
        <v>417</v>
      </c>
      <c r="T213" s="2" t="s">
        <v>969</v>
      </c>
      <c r="U213" s="2" t="s">
        <v>37</v>
      </c>
      <c r="V213" s="2" t="s">
        <v>903</v>
      </c>
      <c r="W213" s="2" t="s">
        <v>922</v>
      </c>
      <c r="X213" s="2" t="s">
        <v>927</v>
      </c>
    </row>
    <row r="214" spans="1:24" ht="21.6" thickBot="1">
      <c r="A214" s="2" t="s">
        <v>970</v>
      </c>
      <c r="B214" s="2" t="s">
        <v>971</v>
      </c>
      <c r="C214" s="6" t="s">
        <v>972</v>
      </c>
      <c r="D214" s="2" t="s">
        <v>972</v>
      </c>
      <c r="E214" s="1"/>
      <c r="F214" s="1"/>
      <c r="G214" s="2" t="s">
        <v>26</v>
      </c>
      <c r="H214" s="2" t="s">
        <v>27</v>
      </c>
      <c r="I214" s="1"/>
      <c r="J214" s="2" t="s">
        <v>26</v>
      </c>
      <c r="K214" s="2" t="s">
        <v>29</v>
      </c>
      <c r="L214" s="2" t="s">
        <v>30</v>
      </c>
      <c r="M214" s="2" t="s">
        <v>973</v>
      </c>
      <c r="N214" s="2" t="s">
        <v>32</v>
      </c>
      <c r="O214" s="2" t="s">
        <v>396</v>
      </c>
      <c r="P214" s="2" t="s">
        <v>59</v>
      </c>
      <c r="Q214" s="4">
        <v>49900000</v>
      </c>
      <c r="R214" s="4">
        <v>49900000</v>
      </c>
      <c r="S214" s="2" t="s">
        <v>974</v>
      </c>
      <c r="T214" s="2" t="s">
        <v>100</v>
      </c>
      <c r="U214" s="2" t="s">
        <v>101</v>
      </c>
      <c r="W214" s="2" t="s">
        <v>398</v>
      </c>
      <c r="X214" s="2" t="s">
        <v>419</v>
      </c>
    </row>
    <row r="215" spans="1:24" ht="21.6" thickBot="1">
      <c r="A215" s="2" t="s">
        <v>54</v>
      </c>
      <c r="B215" s="2" t="s">
        <v>975</v>
      </c>
      <c r="C215" s="6" t="s">
        <v>929</v>
      </c>
      <c r="D215" s="2" t="s">
        <v>929</v>
      </c>
      <c r="E215" s="1"/>
      <c r="F215" s="1"/>
      <c r="G215" s="2" t="s">
        <v>26</v>
      </c>
      <c r="H215" s="2" t="s">
        <v>41</v>
      </c>
      <c r="I215" s="1"/>
      <c r="J215" s="2" t="s">
        <v>26</v>
      </c>
      <c r="K215" s="2" t="s">
        <v>29</v>
      </c>
      <c r="L215" s="2" t="s">
        <v>30</v>
      </c>
      <c r="M215" s="2" t="s">
        <v>976</v>
      </c>
      <c r="N215" s="2" t="s">
        <v>32</v>
      </c>
      <c r="O215" s="2" t="s">
        <v>396</v>
      </c>
      <c r="P215" s="2" t="s">
        <v>59</v>
      </c>
      <c r="Q215" s="4">
        <v>645010300</v>
      </c>
      <c r="R215" s="4">
        <v>645010300</v>
      </c>
      <c r="S215" s="2" t="s">
        <v>60</v>
      </c>
      <c r="T215" s="2" t="s">
        <v>61</v>
      </c>
      <c r="U215" s="2" t="s">
        <v>62</v>
      </c>
      <c r="W215" s="2" t="s">
        <v>411</v>
      </c>
      <c r="X215" s="2" t="s">
        <v>412</v>
      </c>
    </row>
    <row r="216" spans="1:24" ht="21.6" thickBot="1">
      <c r="A216" s="2" t="s">
        <v>977</v>
      </c>
      <c r="B216" s="2" t="s">
        <v>978</v>
      </c>
      <c r="C216" s="6" t="s">
        <v>979</v>
      </c>
      <c r="D216" s="2" t="s">
        <v>980</v>
      </c>
      <c r="E216" s="1"/>
      <c r="F216" s="1"/>
      <c r="G216" s="2" t="s">
        <v>26</v>
      </c>
      <c r="H216" s="2" t="s">
        <v>41</v>
      </c>
      <c r="I216" s="1"/>
      <c r="J216" s="2" t="s">
        <v>26</v>
      </c>
      <c r="K216" s="2" t="s">
        <v>29</v>
      </c>
      <c r="L216" s="2" t="s">
        <v>30</v>
      </c>
      <c r="M216" s="2" t="s">
        <v>981</v>
      </c>
      <c r="N216" s="2" t="s">
        <v>32</v>
      </c>
      <c r="O216" s="2" t="s">
        <v>396</v>
      </c>
      <c r="P216" s="2" t="s">
        <v>59</v>
      </c>
      <c r="Q216" s="4">
        <v>44100000</v>
      </c>
      <c r="R216" s="4">
        <v>44100000</v>
      </c>
      <c r="S216" s="2" t="s">
        <v>982</v>
      </c>
      <c r="T216" s="2" t="s">
        <v>100</v>
      </c>
      <c r="U216" s="2" t="s">
        <v>101</v>
      </c>
      <c r="W216" s="2" t="s">
        <v>411</v>
      </c>
      <c r="X216" s="2" t="s">
        <v>412</v>
      </c>
    </row>
    <row r="217" spans="1:24" ht="21.6" thickBot="1">
      <c r="A217" s="2" t="s">
        <v>659</v>
      </c>
      <c r="B217" s="2" t="s">
        <v>983</v>
      </c>
      <c r="C217" s="6" t="s">
        <v>661</v>
      </c>
      <c r="D217" s="2" t="s">
        <v>661</v>
      </c>
      <c r="E217" s="1"/>
      <c r="F217" s="1"/>
      <c r="G217" s="2" t="s">
        <v>26</v>
      </c>
      <c r="H217" s="2" t="s">
        <v>41</v>
      </c>
      <c r="I217" s="1"/>
      <c r="J217" s="2" t="s">
        <v>26</v>
      </c>
      <c r="K217" s="2" t="s">
        <v>29</v>
      </c>
      <c r="L217" s="2" t="s">
        <v>30</v>
      </c>
      <c r="M217" s="2" t="s">
        <v>984</v>
      </c>
      <c r="N217" s="2" t="s">
        <v>32</v>
      </c>
      <c r="O217" s="2" t="s">
        <v>396</v>
      </c>
      <c r="P217" s="2" t="s">
        <v>59</v>
      </c>
      <c r="Q217" s="4">
        <v>192428500</v>
      </c>
      <c r="R217" s="4">
        <v>192428500</v>
      </c>
      <c r="S217" s="1"/>
      <c r="T217" s="2" t="s">
        <v>663</v>
      </c>
      <c r="U217" s="2" t="s">
        <v>293</v>
      </c>
      <c r="W217" s="2" t="s">
        <v>411</v>
      </c>
      <c r="X217" s="2" t="s">
        <v>412</v>
      </c>
    </row>
    <row r="218" spans="1:24" ht="21.6" thickBot="1">
      <c r="A218" s="2" t="s">
        <v>985</v>
      </c>
      <c r="B218" s="2" t="s">
        <v>986</v>
      </c>
      <c r="C218" s="6" t="s">
        <v>987</v>
      </c>
      <c r="D218" s="2" t="s">
        <v>988</v>
      </c>
      <c r="E218" s="1"/>
      <c r="F218" s="1"/>
      <c r="G218" s="2" t="s">
        <v>26</v>
      </c>
      <c r="H218" s="2" t="s">
        <v>41</v>
      </c>
      <c r="I218" s="1"/>
      <c r="J218" s="2" t="s">
        <v>26</v>
      </c>
      <c r="K218" s="2" t="s">
        <v>29</v>
      </c>
      <c r="L218" s="2" t="s">
        <v>30</v>
      </c>
      <c r="M218" s="2" t="s">
        <v>989</v>
      </c>
      <c r="N218" s="2" t="s">
        <v>32</v>
      </c>
      <c r="O218" s="2" t="s">
        <v>396</v>
      </c>
      <c r="P218" s="2" t="s">
        <v>59</v>
      </c>
      <c r="Q218" s="4">
        <v>29513900</v>
      </c>
      <c r="R218" s="4">
        <v>29513900</v>
      </c>
      <c r="S218" s="2" t="s">
        <v>990</v>
      </c>
      <c r="T218" s="2" t="s">
        <v>238</v>
      </c>
      <c r="U218" s="2" t="s">
        <v>101</v>
      </c>
      <c r="W218" s="2" t="s">
        <v>411</v>
      </c>
      <c r="X218" s="2" t="s">
        <v>412</v>
      </c>
    </row>
    <row r="219" spans="1:24" ht="21.6" thickBot="1">
      <c r="A219" s="2" t="s">
        <v>294</v>
      </c>
      <c r="B219" s="2" t="s">
        <v>991</v>
      </c>
      <c r="C219" s="6" t="s">
        <v>992</v>
      </c>
      <c r="D219" s="2" t="s">
        <v>993</v>
      </c>
      <c r="E219" s="1"/>
      <c r="F219" s="1"/>
      <c r="G219" s="2" t="s">
        <v>26</v>
      </c>
      <c r="H219" s="2" t="s">
        <v>41</v>
      </c>
      <c r="I219" s="1"/>
      <c r="J219" s="2" t="s">
        <v>26</v>
      </c>
      <c r="K219" s="2" t="s">
        <v>29</v>
      </c>
      <c r="L219" s="2" t="s">
        <v>30</v>
      </c>
      <c r="M219" s="2" t="s">
        <v>994</v>
      </c>
      <c r="N219" s="2" t="s">
        <v>32</v>
      </c>
      <c r="O219" s="2" t="s">
        <v>396</v>
      </c>
      <c r="P219" s="2" t="s">
        <v>59</v>
      </c>
      <c r="Q219" s="4">
        <v>28400000</v>
      </c>
      <c r="R219" s="4">
        <v>28400000</v>
      </c>
      <c r="S219" s="2" t="s">
        <v>299</v>
      </c>
      <c r="T219" s="2" t="s">
        <v>238</v>
      </c>
      <c r="U219" s="2" t="s">
        <v>101</v>
      </c>
      <c r="W219" s="2" t="s">
        <v>411</v>
      </c>
      <c r="X219" s="2" t="s">
        <v>440</v>
      </c>
    </row>
    <row r="220" spans="1:24" ht="21.6" thickBot="1">
      <c r="A220" s="2" t="s">
        <v>294</v>
      </c>
      <c r="B220" s="2" t="s">
        <v>995</v>
      </c>
      <c r="C220" s="6" t="s">
        <v>996</v>
      </c>
      <c r="D220" s="2" t="s">
        <v>996</v>
      </c>
      <c r="E220" s="1"/>
      <c r="F220" s="1"/>
      <c r="G220" s="2" t="s">
        <v>26</v>
      </c>
      <c r="H220" s="2" t="s">
        <v>41</v>
      </c>
      <c r="I220" s="1"/>
      <c r="J220" s="2" t="s">
        <v>26</v>
      </c>
      <c r="K220" s="2" t="s">
        <v>29</v>
      </c>
      <c r="L220" s="2" t="s">
        <v>30</v>
      </c>
      <c r="M220" s="2" t="s">
        <v>997</v>
      </c>
      <c r="N220" s="2" t="s">
        <v>32</v>
      </c>
      <c r="O220" s="2" t="s">
        <v>396</v>
      </c>
      <c r="P220" s="2" t="s">
        <v>59</v>
      </c>
      <c r="Q220" s="4">
        <v>33500000</v>
      </c>
      <c r="R220" s="4">
        <v>33500000</v>
      </c>
      <c r="S220" s="2" t="s">
        <v>299</v>
      </c>
      <c r="T220" s="2" t="s">
        <v>238</v>
      </c>
      <c r="U220" s="2" t="s">
        <v>101</v>
      </c>
      <c r="W220" s="2" t="s">
        <v>411</v>
      </c>
      <c r="X220" s="2" t="s">
        <v>440</v>
      </c>
    </row>
    <row r="221" spans="1:24" ht="21.6" thickBot="1">
      <c r="A221" s="2" t="s">
        <v>998</v>
      </c>
      <c r="B221" s="2" t="s">
        <v>999</v>
      </c>
      <c r="C221" s="6" t="s">
        <v>1000</v>
      </c>
      <c r="D221" s="2" t="s">
        <v>1000</v>
      </c>
      <c r="E221" s="1"/>
      <c r="F221" s="1"/>
      <c r="G221" s="2" t="s">
        <v>26</v>
      </c>
      <c r="H221" s="2" t="s">
        <v>27</v>
      </c>
      <c r="I221" s="1"/>
      <c r="J221" s="2" t="s">
        <v>26</v>
      </c>
      <c r="K221" s="2" t="s">
        <v>29</v>
      </c>
      <c r="L221" s="2" t="s">
        <v>30</v>
      </c>
      <c r="M221" s="2" t="s">
        <v>1001</v>
      </c>
      <c r="N221" s="2" t="s">
        <v>32</v>
      </c>
      <c r="O221" s="2" t="s">
        <v>1002</v>
      </c>
      <c r="P221" s="2" t="s">
        <v>59</v>
      </c>
      <c r="Q221" s="4">
        <v>1408000</v>
      </c>
      <c r="R221" s="4">
        <v>1408000</v>
      </c>
      <c r="S221" s="2" t="s">
        <v>1003</v>
      </c>
      <c r="T221" s="2" t="s">
        <v>165</v>
      </c>
      <c r="U221" s="2" t="s">
        <v>166</v>
      </c>
      <c r="W221" s="2" t="s">
        <v>411</v>
      </c>
      <c r="X221" s="2" t="s">
        <v>412</v>
      </c>
    </row>
    <row r="222" spans="1:24" ht="21.6" thickBot="1">
      <c r="A222" s="2" t="s">
        <v>998</v>
      </c>
      <c r="B222" s="2" t="s">
        <v>1004</v>
      </c>
      <c r="C222" s="6" t="s">
        <v>1005</v>
      </c>
      <c r="D222" s="2" t="s">
        <v>1005</v>
      </c>
      <c r="E222" s="1"/>
      <c r="F222" s="1"/>
      <c r="G222" s="2" t="s">
        <v>26</v>
      </c>
      <c r="H222" s="2" t="s">
        <v>27</v>
      </c>
      <c r="I222" s="2" t="s">
        <v>28</v>
      </c>
      <c r="J222" s="2" t="s">
        <v>26</v>
      </c>
      <c r="K222" s="2" t="s">
        <v>29</v>
      </c>
      <c r="L222" s="2" t="s">
        <v>30</v>
      </c>
      <c r="M222" s="2" t="s">
        <v>1006</v>
      </c>
      <c r="N222" s="2" t="s">
        <v>32</v>
      </c>
      <c r="O222" s="2" t="s">
        <v>1007</v>
      </c>
      <c r="P222" s="2" t="s">
        <v>1008</v>
      </c>
      <c r="Q222" s="4">
        <v>893000</v>
      </c>
      <c r="R222" s="4">
        <v>893000</v>
      </c>
      <c r="S222" s="2" t="s">
        <v>1003</v>
      </c>
      <c r="T222" s="2" t="s">
        <v>165</v>
      </c>
      <c r="U222" s="2" t="s">
        <v>166</v>
      </c>
      <c r="W222" s="2" t="s">
        <v>411</v>
      </c>
      <c r="X222" s="2" t="s">
        <v>483</v>
      </c>
    </row>
    <row r="223" spans="1:24" ht="21.6" thickBot="1">
      <c r="A223" s="2" t="s">
        <v>1009</v>
      </c>
      <c r="B223" s="2" t="s">
        <v>1010</v>
      </c>
      <c r="C223" s="6" t="s">
        <v>1011</v>
      </c>
      <c r="D223" s="2" t="s">
        <v>1011</v>
      </c>
      <c r="E223" s="1"/>
      <c r="F223" s="1"/>
      <c r="G223" s="2" t="s">
        <v>26</v>
      </c>
      <c r="H223" s="2" t="s">
        <v>27</v>
      </c>
      <c r="I223" s="1"/>
      <c r="J223" s="2" t="s">
        <v>26</v>
      </c>
      <c r="K223" s="2" t="s">
        <v>29</v>
      </c>
      <c r="L223" s="2" t="s">
        <v>30</v>
      </c>
      <c r="M223" s="2" t="s">
        <v>1012</v>
      </c>
      <c r="N223" s="2" t="s">
        <v>32</v>
      </c>
      <c r="O223" s="2" t="s">
        <v>396</v>
      </c>
      <c r="P223" s="2" t="s">
        <v>59</v>
      </c>
      <c r="Q223" s="4">
        <v>4894000</v>
      </c>
      <c r="R223" s="4">
        <v>4894000</v>
      </c>
      <c r="S223" s="2" t="s">
        <v>1013</v>
      </c>
      <c r="T223" s="2" t="s">
        <v>756</v>
      </c>
      <c r="U223" s="2" t="s">
        <v>166</v>
      </c>
      <c r="W223" s="2" t="s">
        <v>398</v>
      </c>
      <c r="X223" s="2" t="s">
        <v>419</v>
      </c>
    </row>
    <row r="224" spans="1:24" ht="21.6" thickBot="1">
      <c r="A224" s="2" t="s">
        <v>1014</v>
      </c>
      <c r="B224" s="2" t="s">
        <v>1015</v>
      </c>
      <c r="C224" s="6" t="s">
        <v>1016</v>
      </c>
      <c r="D224" s="2" t="s">
        <v>1017</v>
      </c>
      <c r="E224" s="1"/>
      <c r="F224" s="1"/>
      <c r="G224" s="2" t="s">
        <v>26</v>
      </c>
      <c r="H224" s="2" t="s">
        <v>27</v>
      </c>
      <c r="I224" s="1"/>
      <c r="J224" s="2" t="s">
        <v>26</v>
      </c>
      <c r="K224" s="2" t="s">
        <v>29</v>
      </c>
      <c r="L224" s="2" t="s">
        <v>30</v>
      </c>
      <c r="M224" s="2" t="s">
        <v>1018</v>
      </c>
      <c r="N224" s="2" t="s">
        <v>32</v>
      </c>
      <c r="O224" s="2" t="s">
        <v>396</v>
      </c>
      <c r="P224" s="2" t="s">
        <v>59</v>
      </c>
      <c r="Q224" s="4">
        <v>8000000</v>
      </c>
      <c r="R224" s="4">
        <v>8000000</v>
      </c>
      <c r="S224" s="2" t="s">
        <v>1019</v>
      </c>
      <c r="T224" s="2" t="s">
        <v>61</v>
      </c>
      <c r="U224" s="2" t="s">
        <v>62</v>
      </c>
      <c r="W224" s="2" t="s">
        <v>398</v>
      </c>
      <c r="X224" s="2" t="s">
        <v>419</v>
      </c>
    </row>
    <row r="225" spans="1:24" ht="21.6" thickBot="1">
      <c r="A225" s="2" t="s">
        <v>1020</v>
      </c>
      <c r="B225" s="2" t="s">
        <v>1021</v>
      </c>
      <c r="C225" s="6" t="s">
        <v>1022</v>
      </c>
      <c r="D225" s="2" t="s">
        <v>1022</v>
      </c>
      <c r="E225" s="1"/>
      <c r="F225" s="1"/>
      <c r="G225" s="2" t="s">
        <v>26</v>
      </c>
      <c r="H225" s="2" t="s">
        <v>41</v>
      </c>
      <c r="I225" s="1"/>
      <c r="J225" s="2" t="s">
        <v>26</v>
      </c>
      <c r="K225" s="2" t="s">
        <v>29</v>
      </c>
      <c r="L225" s="2" t="s">
        <v>30</v>
      </c>
      <c r="M225" s="2" t="s">
        <v>1023</v>
      </c>
      <c r="N225" s="2" t="s">
        <v>32</v>
      </c>
      <c r="O225" s="2" t="s">
        <v>396</v>
      </c>
      <c r="P225" s="2" t="s">
        <v>59</v>
      </c>
      <c r="Q225" s="4">
        <v>11560000</v>
      </c>
      <c r="R225" s="4">
        <v>11560000</v>
      </c>
      <c r="S225" s="2" t="s">
        <v>1024</v>
      </c>
      <c r="T225" s="2" t="s">
        <v>797</v>
      </c>
      <c r="U225" s="2" t="s">
        <v>798</v>
      </c>
      <c r="W225" s="2" t="s">
        <v>411</v>
      </c>
      <c r="X225" s="2" t="s">
        <v>440</v>
      </c>
    </row>
    <row r="226" spans="1:24" ht="21.6" thickBot="1">
      <c r="A226" s="2" t="s">
        <v>1025</v>
      </c>
      <c r="B226" s="2" t="s">
        <v>1026</v>
      </c>
      <c r="C226" s="6" t="s">
        <v>1027</v>
      </c>
      <c r="D226" s="2" t="s">
        <v>1027</v>
      </c>
      <c r="E226" s="1"/>
      <c r="F226" s="1"/>
      <c r="G226" s="2" t="s">
        <v>26</v>
      </c>
      <c r="H226" s="2" t="s">
        <v>27</v>
      </c>
      <c r="I226" s="1"/>
      <c r="J226" s="2" t="s">
        <v>26</v>
      </c>
      <c r="K226" s="2" t="s">
        <v>29</v>
      </c>
      <c r="L226" s="2" t="s">
        <v>30</v>
      </c>
      <c r="M226" s="2" t="s">
        <v>1028</v>
      </c>
      <c r="N226" s="2" t="s">
        <v>32</v>
      </c>
      <c r="O226" s="2" t="s">
        <v>396</v>
      </c>
      <c r="P226" s="2" t="s">
        <v>59</v>
      </c>
      <c r="Q226" s="4">
        <v>2787000</v>
      </c>
      <c r="R226" s="4">
        <v>2787000</v>
      </c>
      <c r="S226" s="2" t="s">
        <v>1029</v>
      </c>
      <c r="T226" s="2" t="s">
        <v>756</v>
      </c>
      <c r="U226" s="2" t="s">
        <v>166</v>
      </c>
      <c r="W226" s="2" t="s">
        <v>411</v>
      </c>
      <c r="X226" s="2" t="s">
        <v>440</v>
      </c>
    </row>
    <row r="227" spans="1:24" ht="21.6" thickBot="1">
      <c r="A227" s="2" t="s">
        <v>264</v>
      </c>
      <c r="B227" s="2" t="s">
        <v>1030</v>
      </c>
      <c r="C227" s="6" t="s">
        <v>1031</v>
      </c>
      <c r="D227" s="2" t="s">
        <v>1032</v>
      </c>
      <c r="E227" s="1"/>
      <c r="F227" s="1"/>
      <c r="G227" s="2" t="s">
        <v>26</v>
      </c>
      <c r="H227" s="2" t="s">
        <v>41</v>
      </c>
      <c r="I227" s="1"/>
      <c r="J227" s="2" t="s">
        <v>26</v>
      </c>
      <c r="K227" s="2" t="s">
        <v>29</v>
      </c>
      <c r="L227" s="2" t="s">
        <v>30</v>
      </c>
      <c r="M227" s="2" t="s">
        <v>1033</v>
      </c>
      <c r="N227" s="2" t="s">
        <v>32</v>
      </c>
      <c r="O227" s="2" t="s">
        <v>1034</v>
      </c>
      <c r="P227" s="2" t="s">
        <v>1035</v>
      </c>
      <c r="Q227" s="4">
        <v>49600000</v>
      </c>
      <c r="R227" s="4">
        <v>49600000</v>
      </c>
      <c r="S227" s="2" t="s">
        <v>269</v>
      </c>
      <c r="T227" s="2" t="s">
        <v>238</v>
      </c>
      <c r="U227" s="2" t="s">
        <v>101</v>
      </c>
      <c r="W227" s="2" t="s">
        <v>411</v>
      </c>
      <c r="X227" s="2" t="s">
        <v>412</v>
      </c>
    </row>
    <row r="228" spans="1:24" ht="21.6" thickBot="1">
      <c r="A228" s="2" t="s">
        <v>160</v>
      </c>
      <c r="B228" s="2" t="s">
        <v>1036</v>
      </c>
      <c r="C228" s="6" t="s">
        <v>1037</v>
      </c>
      <c r="D228" s="2" t="s">
        <v>1037</v>
      </c>
      <c r="E228" s="1"/>
      <c r="F228" s="1"/>
      <c r="G228" s="2" t="s">
        <v>26</v>
      </c>
      <c r="H228" s="2" t="s">
        <v>41</v>
      </c>
      <c r="I228" s="1"/>
      <c r="J228" s="2" t="s">
        <v>26</v>
      </c>
      <c r="K228" s="2" t="s">
        <v>29</v>
      </c>
      <c r="L228" s="2" t="s">
        <v>30</v>
      </c>
      <c r="M228" s="2" t="s">
        <v>1038</v>
      </c>
      <c r="N228" s="2" t="s">
        <v>32</v>
      </c>
      <c r="O228" s="2" t="s">
        <v>396</v>
      </c>
      <c r="P228" s="2" t="s">
        <v>59</v>
      </c>
      <c r="Q228" s="4">
        <v>3815000</v>
      </c>
      <c r="R228" s="4">
        <v>3815000</v>
      </c>
      <c r="S228" s="2" t="s">
        <v>164</v>
      </c>
      <c r="T228" s="2" t="s">
        <v>165</v>
      </c>
      <c r="U228" s="2" t="s">
        <v>166</v>
      </c>
      <c r="W228" s="2" t="s">
        <v>398</v>
      </c>
      <c r="X228" s="2" t="s">
        <v>419</v>
      </c>
    </row>
    <row r="229" spans="1:24" ht="21.6" thickBot="1">
      <c r="A229" s="2" t="s">
        <v>998</v>
      </c>
      <c r="B229" s="2" t="s">
        <v>1039</v>
      </c>
      <c r="C229" s="6" t="s">
        <v>1040</v>
      </c>
      <c r="D229" s="2" t="s">
        <v>1040</v>
      </c>
      <c r="E229" s="1"/>
      <c r="F229" s="1"/>
      <c r="G229" s="2" t="s">
        <v>26</v>
      </c>
      <c r="H229" s="2" t="s">
        <v>27</v>
      </c>
      <c r="I229" s="2" t="s">
        <v>28</v>
      </c>
      <c r="J229" s="2" t="s">
        <v>26</v>
      </c>
      <c r="K229" s="2" t="s">
        <v>29</v>
      </c>
      <c r="L229" s="2" t="s">
        <v>30</v>
      </c>
      <c r="M229" s="2" t="s">
        <v>1041</v>
      </c>
      <c r="N229" s="2" t="s">
        <v>32</v>
      </c>
      <c r="O229" s="2" t="s">
        <v>1007</v>
      </c>
      <c r="P229" s="2" t="s">
        <v>59</v>
      </c>
      <c r="Q229" s="4">
        <v>1718000</v>
      </c>
      <c r="R229" s="4">
        <v>1718000</v>
      </c>
      <c r="S229" s="2" t="s">
        <v>1003</v>
      </c>
      <c r="T229" s="2" t="s">
        <v>165</v>
      </c>
      <c r="U229" s="2" t="s">
        <v>166</v>
      </c>
      <c r="W229" s="2" t="s">
        <v>411</v>
      </c>
      <c r="X229" s="2" t="s">
        <v>412</v>
      </c>
    </row>
    <row r="230" spans="1:24" ht="21.6" thickBot="1">
      <c r="A230" s="2" t="s">
        <v>998</v>
      </c>
      <c r="B230" s="2" t="s">
        <v>1042</v>
      </c>
      <c r="C230" s="6" t="s">
        <v>1043</v>
      </c>
      <c r="D230" s="2" t="s">
        <v>1044</v>
      </c>
      <c r="E230" s="1"/>
      <c r="F230" s="1"/>
      <c r="G230" s="2" t="s">
        <v>26</v>
      </c>
      <c r="H230" s="2" t="s">
        <v>27</v>
      </c>
      <c r="I230" s="1"/>
      <c r="J230" s="2" t="s">
        <v>26</v>
      </c>
      <c r="K230" s="2" t="s">
        <v>29</v>
      </c>
      <c r="L230" s="2" t="s">
        <v>30</v>
      </c>
      <c r="M230" s="2" t="s">
        <v>1045</v>
      </c>
      <c r="N230" s="2" t="s">
        <v>32</v>
      </c>
      <c r="O230" s="2" t="s">
        <v>1007</v>
      </c>
      <c r="P230" s="2" t="s">
        <v>1035</v>
      </c>
      <c r="Q230" s="4">
        <v>2432500</v>
      </c>
      <c r="R230" s="4">
        <v>2432500</v>
      </c>
      <c r="S230" s="2" t="s">
        <v>1003</v>
      </c>
      <c r="T230" s="2" t="s">
        <v>165</v>
      </c>
      <c r="U230" s="2" t="s">
        <v>166</v>
      </c>
      <c r="W230" s="2" t="s">
        <v>427</v>
      </c>
      <c r="X230" s="2" t="s">
        <v>428</v>
      </c>
    </row>
    <row r="231" spans="1:24" ht="21.6" thickBot="1">
      <c r="A231" s="2" t="s">
        <v>998</v>
      </c>
      <c r="B231" s="2" t="s">
        <v>1046</v>
      </c>
      <c r="C231" s="6" t="s">
        <v>1047</v>
      </c>
      <c r="D231" s="2" t="s">
        <v>1047</v>
      </c>
      <c r="E231" s="1"/>
      <c r="F231" s="1"/>
      <c r="G231" s="2" t="s">
        <v>26</v>
      </c>
      <c r="H231" s="2" t="s">
        <v>27</v>
      </c>
      <c r="I231" s="1"/>
      <c r="J231" s="2" t="s">
        <v>26</v>
      </c>
      <c r="K231" s="2" t="s">
        <v>29</v>
      </c>
      <c r="L231" s="2" t="s">
        <v>30</v>
      </c>
      <c r="M231" s="2" t="s">
        <v>1048</v>
      </c>
      <c r="N231" s="2" t="s">
        <v>32</v>
      </c>
      <c r="O231" s="2" t="s">
        <v>1002</v>
      </c>
      <c r="P231" s="2" t="s">
        <v>59</v>
      </c>
      <c r="Q231" s="4">
        <v>1434000</v>
      </c>
      <c r="R231" s="4">
        <v>1434000</v>
      </c>
      <c r="S231" s="2" t="s">
        <v>1003</v>
      </c>
      <c r="T231" s="2" t="s">
        <v>165</v>
      </c>
      <c r="U231" s="2" t="s">
        <v>166</v>
      </c>
      <c r="W231" s="2" t="s">
        <v>427</v>
      </c>
      <c r="X231" s="2" t="s">
        <v>428</v>
      </c>
    </row>
    <row r="232" spans="1:24" ht="21.6" thickBot="1">
      <c r="A232" s="2" t="s">
        <v>1049</v>
      </c>
      <c r="B232" s="2" t="s">
        <v>1050</v>
      </c>
      <c r="C232" s="6" t="s">
        <v>1051</v>
      </c>
      <c r="D232" s="2" t="s">
        <v>1051</v>
      </c>
      <c r="E232" s="1"/>
      <c r="F232" s="1"/>
      <c r="G232" s="2" t="s">
        <v>26</v>
      </c>
      <c r="H232" s="2" t="s">
        <v>66</v>
      </c>
      <c r="I232" s="1"/>
      <c r="J232" s="2" t="s">
        <v>26</v>
      </c>
      <c r="K232" s="2" t="s">
        <v>29</v>
      </c>
      <c r="L232" s="2" t="s">
        <v>30</v>
      </c>
      <c r="M232" s="2" t="s">
        <v>1052</v>
      </c>
      <c r="N232" s="2" t="s">
        <v>32</v>
      </c>
      <c r="O232" s="2" t="s">
        <v>890</v>
      </c>
      <c r="P232" s="2" t="s">
        <v>59</v>
      </c>
      <c r="Q232" s="4">
        <v>23820000</v>
      </c>
      <c r="R232" s="4">
        <v>23820000</v>
      </c>
      <c r="S232" s="2" t="s">
        <v>1053</v>
      </c>
      <c r="T232" s="2" t="s">
        <v>563</v>
      </c>
      <c r="U232" s="2" t="s">
        <v>564</v>
      </c>
      <c r="W232" s="2" t="s">
        <v>398</v>
      </c>
      <c r="X232" s="2" t="s">
        <v>505</v>
      </c>
    </row>
    <row r="233" spans="1:24" ht="21.6" thickBot="1">
      <c r="A233" s="2" t="s">
        <v>1054</v>
      </c>
      <c r="B233" s="2" t="s">
        <v>1055</v>
      </c>
      <c r="C233" s="6" t="s">
        <v>1056</v>
      </c>
      <c r="D233" s="2" t="s">
        <v>1056</v>
      </c>
      <c r="E233" s="1"/>
      <c r="F233" s="1"/>
      <c r="G233" s="2" t="s">
        <v>26</v>
      </c>
      <c r="H233" s="2" t="s">
        <v>27</v>
      </c>
      <c r="I233" s="1"/>
      <c r="J233" s="2" t="s">
        <v>26</v>
      </c>
      <c r="K233" s="2" t="s">
        <v>29</v>
      </c>
      <c r="L233" s="2" t="s">
        <v>30</v>
      </c>
      <c r="M233" s="2" t="s">
        <v>1057</v>
      </c>
      <c r="N233" s="2" t="s">
        <v>32</v>
      </c>
      <c r="O233" s="2" t="s">
        <v>396</v>
      </c>
      <c r="P233" s="2" t="s">
        <v>59</v>
      </c>
      <c r="Q233" s="4">
        <v>3968000</v>
      </c>
      <c r="R233" s="4">
        <v>3968000</v>
      </c>
      <c r="S233" s="2" t="s">
        <v>1058</v>
      </c>
      <c r="T233" s="2" t="s">
        <v>756</v>
      </c>
      <c r="U233" s="2" t="s">
        <v>166</v>
      </c>
      <c r="W233" s="2" t="s">
        <v>427</v>
      </c>
      <c r="X233" s="2" t="s">
        <v>428</v>
      </c>
    </row>
    <row r="234" spans="1:24" ht="21.6" thickBot="1">
      <c r="A234" s="2" t="s">
        <v>1059</v>
      </c>
      <c r="B234" s="2" t="s">
        <v>1060</v>
      </c>
      <c r="C234" s="6" t="s">
        <v>1061</v>
      </c>
      <c r="D234" s="2" t="s">
        <v>1061</v>
      </c>
      <c r="E234" s="1"/>
      <c r="F234" s="1"/>
      <c r="G234" s="2" t="s">
        <v>26</v>
      </c>
      <c r="H234" s="2" t="s">
        <v>41</v>
      </c>
      <c r="I234" s="1"/>
      <c r="J234" s="2" t="s">
        <v>26</v>
      </c>
      <c r="K234" s="2" t="s">
        <v>29</v>
      </c>
      <c r="L234" s="2" t="s">
        <v>30</v>
      </c>
      <c r="M234" s="2" t="s">
        <v>1062</v>
      </c>
      <c r="N234" s="2" t="s">
        <v>32</v>
      </c>
      <c r="O234" s="2" t="s">
        <v>396</v>
      </c>
      <c r="P234" s="2" t="s">
        <v>59</v>
      </c>
      <c r="Q234" s="4">
        <v>1854000</v>
      </c>
      <c r="R234" s="4">
        <v>1854000</v>
      </c>
      <c r="S234" s="2" t="s">
        <v>1063</v>
      </c>
      <c r="T234" s="2" t="s">
        <v>756</v>
      </c>
      <c r="U234" s="2" t="s">
        <v>166</v>
      </c>
      <c r="W234" s="2" t="s">
        <v>427</v>
      </c>
      <c r="X234" s="2" t="s">
        <v>428</v>
      </c>
    </row>
    <row r="235" spans="1:24" ht="21.6" thickBot="1">
      <c r="A235" s="2" t="s">
        <v>1064</v>
      </c>
      <c r="B235" s="2" t="s">
        <v>1065</v>
      </c>
      <c r="C235" s="6" t="s">
        <v>1066</v>
      </c>
      <c r="D235" s="2" t="s">
        <v>1067</v>
      </c>
      <c r="E235" s="1"/>
      <c r="F235" s="1"/>
      <c r="G235" s="2" t="s">
        <v>26</v>
      </c>
      <c r="H235" s="2" t="s">
        <v>27</v>
      </c>
      <c r="I235" s="1"/>
      <c r="J235" s="2" t="s">
        <v>26</v>
      </c>
      <c r="K235" s="2" t="s">
        <v>29</v>
      </c>
      <c r="L235" s="2" t="s">
        <v>30</v>
      </c>
      <c r="M235" s="2" t="s">
        <v>1068</v>
      </c>
      <c r="N235" s="2" t="s">
        <v>32</v>
      </c>
      <c r="O235" s="2" t="s">
        <v>396</v>
      </c>
      <c r="P235" s="2" t="s">
        <v>59</v>
      </c>
      <c r="Q235" s="4">
        <v>734500</v>
      </c>
      <c r="R235" s="4">
        <v>734500</v>
      </c>
      <c r="S235" s="2" t="s">
        <v>1069</v>
      </c>
      <c r="T235" s="2" t="s">
        <v>756</v>
      </c>
      <c r="U235" s="2" t="s">
        <v>166</v>
      </c>
      <c r="W235" s="2" t="s">
        <v>411</v>
      </c>
      <c r="X235" s="2" t="s">
        <v>440</v>
      </c>
    </row>
    <row r="236" spans="1:24" ht="21.6" thickBot="1">
      <c r="A236" s="2" t="s">
        <v>1070</v>
      </c>
      <c r="B236" s="2" t="s">
        <v>1071</v>
      </c>
      <c r="C236" s="6" t="s">
        <v>1072</v>
      </c>
      <c r="D236" s="2" t="s">
        <v>1072</v>
      </c>
      <c r="E236" s="1"/>
      <c r="F236" s="1"/>
      <c r="G236" s="2" t="s">
        <v>26</v>
      </c>
      <c r="H236" s="2" t="s">
        <v>41</v>
      </c>
      <c r="I236" s="1"/>
      <c r="J236" s="2" t="s">
        <v>26</v>
      </c>
      <c r="K236" s="2" t="s">
        <v>29</v>
      </c>
      <c r="L236" s="2" t="s">
        <v>30</v>
      </c>
      <c r="M236" s="2" t="s">
        <v>1073</v>
      </c>
      <c r="N236" s="2" t="s">
        <v>32</v>
      </c>
      <c r="O236" s="2" t="s">
        <v>396</v>
      </c>
      <c r="P236" s="2" t="s">
        <v>59</v>
      </c>
      <c r="Q236" s="4">
        <v>4064000</v>
      </c>
      <c r="R236" s="4">
        <v>4064000</v>
      </c>
      <c r="S236" s="2" t="s">
        <v>1074</v>
      </c>
      <c r="T236" s="2" t="s">
        <v>165</v>
      </c>
      <c r="U236" s="2" t="s">
        <v>166</v>
      </c>
      <c r="W236" s="2" t="s">
        <v>427</v>
      </c>
      <c r="X236" s="2" t="s">
        <v>428</v>
      </c>
    </row>
    <row r="237" spans="1:24" ht="21.6" thickBot="1">
      <c r="A237" s="2" t="s">
        <v>1070</v>
      </c>
      <c r="B237" s="2" t="s">
        <v>1075</v>
      </c>
      <c r="C237" s="6" t="s">
        <v>1076</v>
      </c>
      <c r="D237" s="2" t="s">
        <v>1076</v>
      </c>
      <c r="E237" s="1"/>
      <c r="F237" s="1"/>
      <c r="G237" s="2" t="s">
        <v>26</v>
      </c>
      <c r="H237" s="2" t="s">
        <v>41</v>
      </c>
      <c r="I237" s="1"/>
      <c r="J237" s="2" t="s">
        <v>26</v>
      </c>
      <c r="K237" s="2" t="s">
        <v>29</v>
      </c>
      <c r="L237" s="2" t="s">
        <v>30</v>
      </c>
      <c r="M237" s="2" t="s">
        <v>1077</v>
      </c>
      <c r="N237" s="2" t="s">
        <v>32</v>
      </c>
      <c r="O237" s="2" t="s">
        <v>396</v>
      </c>
      <c r="P237" s="2" t="s">
        <v>59</v>
      </c>
      <c r="Q237" s="4">
        <v>3180300</v>
      </c>
      <c r="R237" s="4">
        <v>3180300</v>
      </c>
      <c r="S237" s="2" t="s">
        <v>1074</v>
      </c>
      <c r="T237" s="2" t="s">
        <v>165</v>
      </c>
      <c r="U237" s="2" t="s">
        <v>166</v>
      </c>
      <c r="W237" s="2" t="s">
        <v>427</v>
      </c>
      <c r="X237" s="2" t="s">
        <v>428</v>
      </c>
    </row>
    <row r="238" spans="1:24" ht="21.6" thickBot="1">
      <c r="A238" s="2" t="s">
        <v>1078</v>
      </c>
      <c r="B238" s="2" t="s">
        <v>1079</v>
      </c>
      <c r="C238" s="6" t="s">
        <v>1080</v>
      </c>
      <c r="D238" s="2" t="s">
        <v>1081</v>
      </c>
      <c r="E238" s="1"/>
      <c r="F238" s="1"/>
      <c r="G238" s="2" t="s">
        <v>26</v>
      </c>
      <c r="H238" s="2" t="s">
        <v>41</v>
      </c>
      <c r="I238" s="1"/>
      <c r="J238" s="2" t="s">
        <v>26</v>
      </c>
      <c r="K238" s="2" t="s">
        <v>29</v>
      </c>
      <c r="L238" s="2" t="s">
        <v>30</v>
      </c>
      <c r="M238" s="2" t="s">
        <v>1082</v>
      </c>
      <c r="N238" s="2" t="s">
        <v>32</v>
      </c>
      <c r="O238" s="2" t="s">
        <v>1007</v>
      </c>
      <c r="P238" s="2" t="s">
        <v>59</v>
      </c>
      <c r="Q238" s="4">
        <v>2500000</v>
      </c>
      <c r="R238" s="4">
        <v>2500000</v>
      </c>
      <c r="S238" s="2" t="s">
        <v>1083</v>
      </c>
      <c r="T238" s="2" t="s">
        <v>70</v>
      </c>
      <c r="U238" s="2" t="s">
        <v>47</v>
      </c>
      <c r="W238" s="2" t="s">
        <v>427</v>
      </c>
      <c r="X238" s="2" t="s">
        <v>516</v>
      </c>
    </row>
    <row r="239" spans="1:24" ht="21.6" thickBot="1">
      <c r="A239" s="2" t="s">
        <v>728</v>
      </c>
      <c r="B239" s="2" t="s">
        <v>1084</v>
      </c>
      <c r="C239" s="6" t="s">
        <v>1085</v>
      </c>
      <c r="D239" s="2" t="s">
        <v>1086</v>
      </c>
      <c r="E239" s="1"/>
      <c r="F239" s="1"/>
      <c r="G239" s="2" t="s">
        <v>26</v>
      </c>
      <c r="H239" s="2" t="s">
        <v>41</v>
      </c>
      <c r="I239" s="1"/>
      <c r="J239" s="2" t="s">
        <v>26</v>
      </c>
      <c r="K239" s="2" t="s">
        <v>29</v>
      </c>
      <c r="L239" s="2" t="s">
        <v>30</v>
      </c>
      <c r="M239" s="2" t="s">
        <v>1087</v>
      </c>
      <c r="N239" s="2" t="s">
        <v>32</v>
      </c>
      <c r="O239" s="2" t="s">
        <v>396</v>
      </c>
      <c r="P239" s="2" t="s">
        <v>59</v>
      </c>
      <c r="Q239" s="4">
        <v>45438000</v>
      </c>
      <c r="R239" s="4">
        <v>45438000</v>
      </c>
      <c r="S239" s="2" t="s">
        <v>732</v>
      </c>
      <c r="T239" s="2" t="s">
        <v>61</v>
      </c>
      <c r="U239" s="2" t="s">
        <v>62</v>
      </c>
      <c r="W239" s="2" t="s">
        <v>411</v>
      </c>
      <c r="X239" s="2" t="s">
        <v>412</v>
      </c>
    </row>
    <row r="240" spans="1:24" ht="21.6" thickBot="1">
      <c r="A240" s="2" t="s">
        <v>1088</v>
      </c>
      <c r="B240" s="2" t="s">
        <v>1089</v>
      </c>
      <c r="C240" s="6" t="s">
        <v>1090</v>
      </c>
      <c r="D240" s="2" t="s">
        <v>1090</v>
      </c>
      <c r="E240" s="1"/>
      <c r="F240" s="1"/>
      <c r="G240" s="2" t="s">
        <v>26</v>
      </c>
      <c r="H240" s="2" t="s">
        <v>27</v>
      </c>
      <c r="I240" s="1"/>
      <c r="J240" s="2" t="s">
        <v>26</v>
      </c>
      <c r="K240" s="2" t="s">
        <v>29</v>
      </c>
      <c r="L240" s="2" t="s">
        <v>30</v>
      </c>
      <c r="M240" s="2" t="s">
        <v>1091</v>
      </c>
      <c r="N240" s="2" t="s">
        <v>32</v>
      </c>
      <c r="O240" s="2" t="s">
        <v>396</v>
      </c>
      <c r="P240" s="2" t="s">
        <v>59</v>
      </c>
      <c r="Q240" s="4">
        <v>5200000</v>
      </c>
      <c r="R240" s="4">
        <v>5200000</v>
      </c>
      <c r="S240" s="2" t="s">
        <v>1092</v>
      </c>
      <c r="T240" s="2" t="s">
        <v>727</v>
      </c>
      <c r="U240" s="2" t="s">
        <v>166</v>
      </c>
      <c r="W240" s="2" t="s">
        <v>411</v>
      </c>
      <c r="X240" s="2" t="s">
        <v>440</v>
      </c>
    </row>
    <row r="241" spans="1:24" ht="21.6" thickBot="1">
      <c r="A241" s="2" t="s">
        <v>850</v>
      </c>
      <c r="B241" s="2" t="s">
        <v>1093</v>
      </c>
      <c r="C241" s="6" t="s">
        <v>852</v>
      </c>
      <c r="D241" s="2" t="s">
        <v>852</v>
      </c>
      <c r="E241" s="1"/>
      <c r="F241" s="1"/>
      <c r="G241" s="2" t="s">
        <v>26</v>
      </c>
      <c r="H241" s="2" t="s">
        <v>41</v>
      </c>
      <c r="I241" s="1"/>
      <c r="J241" s="2" t="s">
        <v>26</v>
      </c>
      <c r="K241" s="2" t="s">
        <v>29</v>
      </c>
      <c r="L241" s="2" t="s">
        <v>30</v>
      </c>
      <c r="M241" s="2" t="s">
        <v>1094</v>
      </c>
      <c r="N241" s="2" t="s">
        <v>32</v>
      </c>
      <c r="O241" s="2" t="s">
        <v>1034</v>
      </c>
      <c r="P241" s="2" t="s">
        <v>432</v>
      </c>
      <c r="Q241" s="4">
        <v>34823000</v>
      </c>
      <c r="R241" s="4">
        <v>34823000</v>
      </c>
      <c r="S241" s="1"/>
      <c r="T241" s="2" t="s">
        <v>854</v>
      </c>
      <c r="U241" s="2" t="s">
        <v>293</v>
      </c>
      <c r="W241" s="2" t="s">
        <v>411</v>
      </c>
      <c r="X241" s="2" t="s">
        <v>412</v>
      </c>
    </row>
    <row r="242" spans="1:24" ht="21.6" thickBot="1">
      <c r="A242" s="2" t="s">
        <v>1095</v>
      </c>
      <c r="B242" s="2" t="s">
        <v>1096</v>
      </c>
      <c r="C242" s="6" t="s">
        <v>1097</v>
      </c>
      <c r="D242" s="2" t="s">
        <v>1098</v>
      </c>
      <c r="E242" s="1"/>
      <c r="F242" s="1"/>
      <c r="G242" s="2" t="s">
        <v>26</v>
      </c>
      <c r="H242" s="2" t="s">
        <v>27</v>
      </c>
      <c r="I242" s="1"/>
      <c r="J242" s="2" t="s">
        <v>26</v>
      </c>
      <c r="K242" s="2" t="s">
        <v>29</v>
      </c>
      <c r="L242" s="2" t="s">
        <v>30</v>
      </c>
      <c r="M242" s="2" t="s">
        <v>1099</v>
      </c>
      <c r="N242" s="2" t="s">
        <v>32</v>
      </c>
      <c r="O242" s="2" t="s">
        <v>396</v>
      </c>
      <c r="P242" s="2" t="s">
        <v>59</v>
      </c>
      <c r="Q242" s="4">
        <v>7500000</v>
      </c>
      <c r="R242" s="4">
        <v>7500000</v>
      </c>
      <c r="S242" s="2" t="s">
        <v>1100</v>
      </c>
      <c r="T242" s="2" t="s">
        <v>61</v>
      </c>
      <c r="U242" s="2" t="s">
        <v>62</v>
      </c>
      <c r="W242" s="2" t="s">
        <v>411</v>
      </c>
      <c r="X242" s="2" t="s">
        <v>412</v>
      </c>
    </row>
    <row r="243" spans="1:24" ht="21.6" thickBot="1">
      <c r="A243" s="2" t="s">
        <v>741</v>
      </c>
      <c r="B243" s="2" t="s">
        <v>1101</v>
      </c>
      <c r="C243" s="6" t="s">
        <v>1102</v>
      </c>
      <c r="D243" s="2" t="s">
        <v>1102</v>
      </c>
      <c r="E243" s="1"/>
      <c r="F243" s="1"/>
      <c r="G243" s="2" t="s">
        <v>26</v>
      </c>
      <c r="H243" s="2" t="s">
        <v>27</v>
      </c>
      <c r="I243" s="1"/>
      <c r="J243" s="2" t="s">
        <v>26</v>
      </c>
      <c r="K243" s="2" t="s">
        <v>29</v>
      </c>
      <c r="L243" s="2" t="s">
        <v>30</v>
      </c>
      <c r="M243" s="2" t="s">
        <v>1103</v>
      </c>
      <c r="N243" s="2" t="s">
        <v>32</v>
      </c>
      <c r="O243" s="2" t="s">
        <v>396</v>
      </c>
      <c r="P243" s="2" t="s">
        <v>59</v>
      </c>
      <c r="Q243" s="4">
        <v>8500000</v>
      </c>
      <c r="R243" s="4">
        <v>8500000</v>
      </c>
      <c r="S243" s="2" t="s">
        <v>745</v>
      </c>
      <c r="T243" s="2" t="s">
        <v>727</v>
      </c>
      <c r="U243" s="2" t="s">
        <v>166</v>
      </c>
      <c r="W243" s="2" t="s">
        <v>427</v>
      </c>
      <c r="X243" s="2" t="s">
        <v>428</v>
      </c>
    </row>
    <row r="244" spans="1:24" ht="21.6" thickBot="1">
      <c r="A244" s="2" t="s">
        <v>1104</v>
      </c>
      <c r="B244" s="2" t="s">
        <v>1105</v>
      </c>
      <c r="C244" s="6" t="s">
        <v>1106</v>
      </c>
      <c r="D244" s="2" t="s">
        <v>1106</v>
      </c>
      <c r="E244" s="1"/>
      <c r="F244" s="1"/>
      <c r="G244" s="2" t="s">
        <v>26</v>
      </c>
      <c r="H244" s="2" t="s">
        <v>41</v>
      </c>
      <c r="I244" s="1"/>
      <c r="J244" s="2" t="s">
        <v>26</v>
      </c>
      <c r="K244" s="2" t="s">
        <v>29</v>
      </c>
      <c r="L244" s="2" t="s">
        <v>30</v>
      </c>
      <c r="M244" s="2" t="s">
        <v>1107</v>
      </c>
      <c r="N244" s="2" t="s">
        <v>32</v>
      </c>
      <c r="O244" s="2" t="s">
        <v>396</v>
      </c>
      <c r="P244" s="2" t="s">
        <v>59</v>
      </c>
      <c r="Q244" s="4">
        <v>1237800</v>
      </c>
      <c r="R244" s="4">
        <v>1237800</v>
      </c>
      <c r="S244" s="2" t="s">
        <v>1108</v>
      </c>
      <c r="T244" s="2" t="s">
        <v>610</v>
      </c>
      <c r="U244" s="2" t="s">
        <v>166</v>
      </c>
      <c r="W244" s="2" t="s">
        <v>411</v>
      </c>
      <c r="X244" s="2" t="s">
        <v>412</v>
      </c>
    </row>
    <row r="245" spans="1:24" ht="21.6" thickBot="1">
      <c r="A245" s="2" t="s">
        <v>1109</v>
      </c>
      <c r="B245" s="2" t="s">
        <v>1110</v>
      </c>
      <c r="C245" s="6" t="s">
        <v>1111</v>
      </c>
      <c r="D245" s="2" t="s">
        <v>1111</v>
      </c>
      <c r="E245" s="1"/>
      <c r="F245" s="1"/>
      <c r="G245" s="2" t="s">
        <v>26</v>
      </c>
      <c r="H245" s="2" t="s">
        <v>41</v>
      </c>
      <c r="I245" s="1"/>
      <c r="J245" s="2" t="s">
        <v>26</v>
      </c>
      <c r="K245" s="2" t="s">
        <v>29</v>
      </c>
      <c r="L245" s="2" t="s">
        <v>30</v>
      </c>
      <c r="M245" s="2" t="s">
        <v>1112</v>
      </c>
      <c r="N245" s="2" t="s">
        <v>32</v>
      </c>
      <c r="O245" s="2" t="s">
        <v>396</v>
      </c>
      <c r="P245" s="2" t="s">
        <v>59</v>
      </c>
      <c r="Q245" s="4">
        <v>4130000</v>
      </c>
      <c r="R245" s="4">
        <v>4130000</v>
      </c>
      <c r="S245" s="2" t="s">
        <v>1113</v>
      </c>
      <c r="T245" s="2" t="s">
        <v>61</v>
      </c>
      <c r="U245" s="2" t="s">
        <v>62</v>
      </c>
      <c r="W245" s="2" t="s">
        <v>411</v>
      </c>
      <c r="X245" s="2" t="s">
        <v>412</v>
      </c>
    </row>
    <row r="246" spans="1:24" ht="21.6" thickBot="1">
      <c r="A246" s="2" t="s">
        <v>728</v>
      </c>
      <c r="B246" s="2" t="s">
        <v>1114</v>
      </c>
      <c r="C246" s="6" t="s">
        <v>1115</v>
      </c>
      <c r="D246" s="2" t="s">
        <v>1115</v>
      </c>
      <c r="E246" s="1"/>
      <c r="F246" s="1"/>
      <c r="G246" s="2" t="s">
        <v>26</v>
      </c>
      <c r="H246" s="2" t="s">
        <v>41</v>
      </c>
      <c r="I246" s="1"/>
      <c r="J246" s="2" t="s">
        <v>26</v>
      </c>
      <c r="K246" s="2" t="s">
        <v>29</v>
      </c>
      <c r="L246" s="2" t="s">
        <v>30</v>
      </c>
      <c r="M246" s="2" t="s">
        <v>1116</v>
      </c>
      <c r="N246" s="2" t="s">
        <v>32</v>
      </c>
      <c r="O246" s="2" t="s">
        <v>396</v>
      </c>
      <c r="P246" s="2" t="s">
        <v>59</v>
      </c>
      <c r="Q246" s="4">
        <v>50000000</v>
      </c>
      <c r="R246" s="4">
        <v>50000000</v>
      </c>
      <c r="S246" s="2" t="s">
        <v>732</v>
      </c>
      <c r="T246" s="2" t="s">
        <v>61</v>
      </c>
      <c r="U246" s="2" t="s">
        <v>62</v>
      </c>
      <c r="W246" s="2" t="s">
        <v>411</v>
      </c>
      <c r="X246" s="2" t="s">
        <v>412</v>
      </c>
    </row>
    <row r="247" spans="1:24" ht="21.6" thickBot="1">
      <c r="A247" s="2" t="s">
        <v>247</v>
      </c>
      <c r="B247" s="2" t="s">
        <v>1117</v>
      </c>
      <c r="C247" s="6" t="s">
        <v>1118</v>
      </c>
      <c r="D247" s="2" t="s">
        <v>1119</v>
      </c>
      <c r="E247" s="1"/>
      <c r="F247" s="1"/>
      <c r="G247" s="2" t="s">
        <v>26</v>
      </c>
      <c r="H247" s="2" t="s">
        <v>41</v>
      </c>
      <c r="I247" s="1"/>
      <c r="J247" s="2" t="s">
        <v>26</v>
      </c>
      <c r="K247" s="2" t="s">
        <v>29</v>
      </c>
      <c r="L247" s="2" t="s">
        <v>30</v>
      </c>
      <c r="M247" s="2" t="s">
        <v>1120</v>
      </c>
      <c r="N247" s="2" t="s">
        <v>32</v>
      </c>
      <c r="O247" s="2" t="s">
        <v>396</v>
      </c>
      <c r="P247" s="2" t="s">
        <v>1002</v>
      </c>
      <c r="Q247" s="4">
        <v>20000000</v>
      </c>
      <c r="R247" s="4">
        <v>20000000</v>
      </c>
      <c r="S247" s="2" t="s">
        <v>251</v>
      </c>
      <c r="T247" s="2" t="s">
        <v>100</v>
      </c>
      <c r="U247" s="2" t="s">
        <v>101</v>
      </c>
      <c r="W247" s="2" t="s">
        <v>411</v>
      </c>
      <c r="X247" s="2" t="s">
        <v>412</v>
      </c>
    </row>
    <row r="248" spans="1:24" ht="21.6" thickBot="1">
      <c r="A248" s="2" t="s">
        <v>1121</v>
      </c>
      <c r="B248" s="2" t="s">
        <v>1122</v>
      </c>
      <c r="C248" s="6" t="s">
        <v>1123</v>
      </c>
      <c r="D248" s="2" t="s">
        <v>1123</v>
      </c>
      <c r="E248" s="1"/>
      <c r="F248" s="1"/>
      <c r="G248" s="2" t="s">
        <v>26</v>
      </c>
      <c r="H248" s="2" t="s">
        <v>27</v>
      </c>
      <c r="I248" s="1"/>
      <c r="J248" s="2" t="s">
        <v>26</v>
      </c>
      <c r="K248" s="2" t="s">
        <v>29</v>
      </c>
      <c r="L248" s="2" t="s">
        <v>30</v>
      </c>
      <c r="M248" s="2" t="s">
        <v>1124</v>
      </c>
      <c r="N248" s="2" t="s">
        <v>32</v>
      </c>
      <c r="O248" s="2" t="s">
        <v>396</v>
      </c>
      <c r="P248" s="2" t="s">
        <v>1125</v>
      </c>
      <c r="Q248" s="4">
        <v>12556000</v>
      </c>
      <c r="R248" s="4">
        <v>12556000</v>
      </c>
      <c r="S248" s="1"/>
      <c r="T248" s="2" t="s">
        <v>1126</v>
      </c>
      <c r="U248" s="2" t="s">
        <v>293</v>
      </c>
      <c r="W248" s="2" t="s">
        <v>398</v>
      </c>
      <c r="X248" s="2" t="s">
        <v>419</v>
      </c>
    </row>
    <row r="249" spans="1:24" ht="21.6" thickBot="1">
      <c r="A249" s="2" t="s">
        <v>1127</v>
      </c>
      <c r="B249" s="2" t="s">
        <v>1128</v>
      </c>
      <c r="C249" s="6" t="s">
        <v>852</v>
      </c>
      <c r="D249" s="2" t="s">
        <v>852</v>
      </c>
      <c r="E249" s="1"/>
      <c r="F249" s="1"/>
      <c r="G249" s="2" t="s">
        <v>26</v>
      </c>
      <c r="H249" s="2" t="s">
        <v>41</v>
      </c>
      <c r="I249" s="1"/>
      <c r="J249" s="2" t="s">
        <v>26</v>
      </c>
      <c r="K249" s="2" t="s">
        <v>29</v>
      </c>
      <c r="L249" s="2" t="s">
        <v>30</v>
      </c>
      <c r="M249" s="2" t="s">
        <v>1129</v>
      </c>
      <c r="N249" s="2" t="s">
        <v>32</v>
      </c>
      <c r="O249" s="2" t="s">
        <v>1007</v>
      </c>
      <c r="P249" s="2" t="s">
        <v>59</v>
      </c>
      <c r="Q249" s="4">
        <v>62957000</v>
      </c>
      <c r="R249" s="4">
        <v>62957000</v>
      </c>
      <c r="S249" s="2" t="s">
        <v>1130</v>
      </c>
      <c r="T249" s="2" t="s">
        <v>238</v>
      </c>
      <c r="U249" s="2" t="s">
        <v>101</v>
      </c>
      <c r="W249" s="2" t="s">
        <v>398</v>
      </c>
      <c r="X249" s="2" t="s">
        <v>419</v>
      </c>
    </row>
    <row r="250" spans="1:24" ht="21.6" thickBot="1">
      <c r="A250" s="2" t="s">
        <v>1109</v>
      </c>
      <c r="B250" s="2" t="s">
        <v>1131</v>
      </c>
      <c r="C250" s="6" t="s">
        <v>1132</v>
      </c>
      <c r="D250" s="2" t="s">
        <v>1132</v>
      </c>
      <c r="E250" s="1"/>
      <c r="F250" s="1"/>
      <c r="G250" s="2" t="s">
        <v>26</v>
      </c>
      <c r="H250" s="2" t="s">
        <v>41</v>
      </c>
      <c r="I250" s="1"/>
      <c r="J250" s="2" t="s">
        <v>26</v>
      </c>
      <c r="K250" s="2" t="s">
        <v>29</v>
      </c>
      <c r="L250" s="2" t="s">
        <v>30</v>
      </c>
      <c r="M250" s="2" t="s">
        <v>1133</v>
      </c>
      <c r="N250" s="2" t="s">
        <v>32</v>
      </c>
      <c r="O250" s="2" t="s">
        <v>396</v>
      </c>
      <c r="P250" s="2" t="s">
        <v>59</v>
      </c>
      <c r="Q250" s="4">
        <v>20000000</v>
      </c>
      <c r="R250" s="4">
        <v>20000000</v>
      </c>
      <c r="S250" s="2" t="s">
        <v>1113</v>
      </c>
      <c r="T250" s="2" t="s">
        <v>61</v>
      </c>
      <c r="U250" s="2" t="s">
        <v>62</v>
      </c>
      <c r="W250" s="2" t="s">
        <v>398</v>
      </c>
      <c r="X250" s="2" t="s">
        <v>419</v>
      </c>
    </row>
    <row r="251" spans="1:24" ht="21.6" thickBot="1">
      <c r="A251" s="2" t="s">
        <v>1109</v>
      </c>
      <c r="B251" s="2" t="s">
        <v>1134</v>
      </c>
      <c r="C251" s="6" t="s">
        <v>1135</v>
      </c>
      <c r="D251" s="2" t="s">
        <v>1135</v>
      </c>
      <c r="E251" s="1"/>
      <c r="F251" s="1"/>
      <c r="G251" s="2" t="s">
        <v>26</v>
      </c>
      <c r="H251" s="2" t="s">
        <v>41</v>
      </c>
      <c r="I251" s="1"/>
      <c r="J251" s="2" t="s">
        <v>26</v>
      </c>
      <c r="K251" s="2" t="s">
        <v>29</v>
      </c>
      <c r="L251" s="2" t="s">
        <v>30</v>
      </c>
      <c r="M251" s="2" t="s">
        <v>1136</v>
      </c>
      <c r="N251" s="2" t="s">
        <v>32</v>
      </c>
      <c r="O251" s="2" t="s">
        <v>396</v>
      </c>
      <c r="P251" s="2" t="s">
        <v>59</v>
      </c>
      <c r="Q251" s="4">
        <v>30000000</v>
      </c>
      <c r="R251" s="4">
        <v>30000000</v>
      </c>
      <c r="S251" s="2" t="s">
        <v>1113</v>
      </c>
      <c r="T251" s="2" t="s">
        <v>61</v>
      </c>
      <c r="U251" s="2" t="s">
        <v>62</v>
      </c>
      <c r="W251" s="2" t="s">
        <v>411</v>
      </c>
      <c r="X251" s="2" t="s">
        <v>412</v>
      </c>
    </row>
    <row r="252" spans="1:24" ht="21.6" thickBot="1">
      <c r="A252" s="2" t="s">
        <v>1137</v>
      </c>
      <c r="B252" s="2" t="s">
        <v>1138</v>
      </c>
      <c r="C252" s="6" t="s">
        <v>1139</v>
      </c>
      <c r="D252" s="2" t="s">
        <v>1139</v>
      </c>
      <c r="E252" s="1"/>
      <c r="F252" s="1"/>
      <c r="G252" s="2" t="s">
        <v>26</v>
      </c>
      <c r="H252" s="2" t="s">
        <v>27</v>
      </c>
      <c r="I252" s="1"/>
      <c r="J252" s="2" t="s">
        <v>26</v>
      </c>
      <c r="K252" s="2" t="s">
        <v>29</v>
      </c>
      <c r="L252" s="2" t="s">
        <v>30</v>
      </c>
      <c r="M252" s="2" t="s">
        <v>1140</v>
      </c>
      <c r="N252" s="2" t="s">
        <v>32</v>
      </c>
      <c r="O252" s="2" t="s">
        <v>396</v>
      </c>
      <c r="P252" s="2" t="s">
        <v>59</v>
      </c>
      <c r="Q252" s="4">
        <v>7637000</v>
      </c>
      <c r="R252" s="4">
        <v>7637000</v>
      </c>
      <c r="S252" s="2" t="s">
        <v>1141</v>
      </c>
      <c r="T252" s="2" t="s">
        <v>756</v>
      </c>
      <c r="U252" s="2" t="s">
        <v>166</v>
      </c>
      <c r="W252" s="2" t="s">
        <v>427</v>
      </c>
      <c r="X252" s="2" t="s">
        <v>532</v>
      </c>
    </row>
    <row r="253" spans="1:24" ht="21.6" thickBot="1">
      <c r="A253" s="2" t="s">
        <v>1142</v>
      </c>
      <c r="B253" s="2" t="s">
        <v>1143</v>
      </c>
      <c r="C253" s="6" t="s">
        <v>1144</v>
      </c>
      <c r="D253" s="2" t="s">
        <v>1144</v>
      </c>
      <c r="E253" s="1"/>
      <c r="F253" s="1"/>
      <c r="G253" s="2" t="s">
        <v>26</v>
      </c>
      <c r="H253" s="2" t="s">
        <v>41</v>
      </c>
      <c r="I253" s="1"/>
      <c r="J253" s="2" t="s">
        <v>26</v>
      </c>
      <c r="K253" s="2" t="s">
        <v>29</v>
      </c>
      <c r="L253" s="2" t="s">
        <v>30</v>
      </c>
      <c r="M253" s="2" t="s">
        <v>1145</v>
      </c>
      <c r="N253" s="2" t="s">
        <v>32</v>
      </c>
      <c r="O253" s="2" t="s">
        <v>1002</v>
      </c>
      <c r="P253" s="2" t="s">
        <v>1146</v>
      </c>
      <c r="Q253" s="4">
        <v>30000000</v>
      </c>
      <c r="R253" s="4">
        <v>30000000</v>
      </c>
      <c r="S253" s="2" t="s">
        <v>1147</v>
      </c>
      <c r="T253" s="2" t="s">
        <v>238</v>
      </c>
      <c r="U253" s="2" t="s">
        <v>101</v>
      </c>
      <c r="W253" s="2" t="s">
        <v>411</v>
      </c>
      <c r="X253" s="2" t="s">
        <v>440</v>
      </c>
    </row>
    <row r="254" spans="1:24" ht="21.6" thickBot="1">
      <c r="A254" s="2" t="s">
        <v>500</v>
      </c>
      <c r="B254" s="2" t="s">
        <v>1148</v>
      </c>
      <c r="C254" s="6" t="s">
        <v>1149</v>
      </c>
      <c r="D254" s="2" t="s">
        <v>1149</v>
      </c>
      <c r="E254" s="1"/>
      <c r="F254" s="1"/>
      <c r="G254" s="2" t="s">
        <v>26</v>
      </c>
      <c r="H254" s="2" t="s">
        <v>41</v>
      </c>
      <c r="I254" s="2" t="s">
        <v>42</v>
      </c>
      <c r="J254" s="2" t="s">
        <v>26</v>
      </c>
      <c r="K254" s="2" t="s">
        <v>29</v>
      </c>
      <c r="L254" s="2" t="s">
        <v>30</v>
      </c>
      <c r="M254" s="2" t="s">
        <v>1150</v>
      </c>
      <c r="N254" s="2" t="s">
        <v>32</v>
      </c>
      <c r="O254" s="2" t="s">
        <v>396</v>
      </c>
      <c r="P254" s="2" t="s">
        <v>59</v>
      </c>
      <c r="Q254" s="4">
        <v>18042100</v>
      </c>
      <c r="R254" s="4">
        <v>18042100</v>
      </c>
      <c r="S254" s="2" t="s">
        <v>504</v>
      </c>
      <c r="T254" s="2" t="s">
        <v>46</v>
      </c>
      <c r="U254" s="2" t="s">
        <v>47</v>
      </c>
      <c r="W254" s="2" t="s">
        <v>398</v>
      </c>
      <c r="X254" s="2" t="s">
        <v>419</v>
      </c>
    </row>
    <row r="255" spans="1:24" ht="21.6" thickBot="1">
      <c r="A255" s="2" t="s">
        <v>717</v>
      </c>
      <c r="B255" s="2" t="s">
        <v>1151</v>
      </c>
      <c r="C255" s="6" t="s">
        <v>1152</v>
      </c>
      <c r="D255" s="2" t="s">
        <v>1153</v>
      </c>
      <c r="E255" s="1"/>
      <c r="F255" s="1"/>
      <c r="G255" s="2" t="s">
        <v>26</v>
      </c>
      <c r="H255" s="2" t="s">
        <v>41</v>
      </c>
      <c r="I255" s="1"/>
      <c r="J255" s="2" t="s">
        <v>26</v>
      </c>
      <c r="K255" s="2" t="s">
        <v>29</v>
      </c>
      <c r="L255" s="2" t="s">
        <v>30</v>
      </c>
      <c r="M255" s="2" t="s">
        <v>1154</v>
      </c>
      <c r="N255" s="2" t="s">
        <v>32</v>
      </c>
      <c r="O255" s="2" t="s">
        <v>1007</v>
      </c>
      <c r="P255" s="2" t="s">
        <v>1146</v>
      </c>
      <c r="Q255" s="4">
        <v>45000000</v>
      </c>
      <c r="R255" s="4">
        <v>45000000</v>
      </c>
      <c r="S255" s="2" t="s">
        <v>721</v>
      </c>
      <c r="T255" s="2" t="s">
        <v>238</v>
      </c>
      <c r="U255" s="2" t="s">
        <v>101</v>
      </c>
      <c r="W255" s="2" t="s">
        <v>398</v>
      </c>
      <c r="X255" s="2" t="s">
        <v>505</v>
      </c>
    </row>
    <row r="256" spans="1:24" ht="21.6" thickBot="1">
      <c r="A256" s="2" t="s">
        <v>38</v>
      </c>
      <c r="B256" s="2" t="s">
        <v>1155</v>
      </c>
      <c r="C256" s="6" t="s">
        <v>1156</v>
      </c>
      <c r="D256" s="2" t="s">
        <v>1156</v>
      </c>
      <c r="E256" s="1"/>
      <c r="F256" s="1"/>
      <c r="G256" s="2" t="s">
        <v>26</v>
      </c>
      <c r="H256" s="2" t="s">
        <v>41</v>
      </c>
      <c r="I256" s="2" t="s">
        <v>42</v>
      </c>
      <c r="J256" s="2" t="s">
        <v>26</v>
      </c>
      <c r="K256" s="2" t="s">
        <v>29</v>
      </c>
      <c r="L256" s="2" t="s">
        <v>30</v>
      </c>
      <c r="M256" s="2" t="s">
        <v>1157</v>
      </c>
      <c r="N256" s="2" t="s">
        <v>32</v>
      </c>
      <c r="O256" s="2" t="s">
        <v>396</v>
      </c>
      <c r="P256" s="2" t="s">
        <v>59</v>
      </c>
      <c r="Q256" s="4">
        <v>4405900</v>
      </c>
      <c r="R256" s="4">
        <v>4405900</v>
      </c>
      <c r="S256" s="2" t="s">
        <v>45</v>
      </c>
      <c r="T256" s="2" t="s">
        <v>46</v>
      </c>
      <c r="U256" s="2" t="s">
        <v>47</v>
      </c>
      <c r="W256" s="2" t="s">
        <v>427</v>
      </c>
      <c r="X256" s="2" t="s">
        <v>532</v>
      </c>
    </row>
    <row r="257" spans="1:24" ht="21.6" thickBot="1">
      <c r="A257" s="2" t="s">
        <v>148</v>
      </c>
      <c r="B257" s="2" t="s">
        <v>1158</v>
      </c>
      <c r="C257" s="6" t="s">
        <v>1159</v>
      </c>
      <c r="D257" s="2" t="s">
        <v>1159</v>
      </c>
      <c r="E257" s="1"/>
      <c r="F257" s="1"/>
      <c r="G257" s="2" t="s">
        <v>26</v>
      </c>
      <c r="H257" s="2" t="s">
        <v>41</v>
      </c>
      <c r="I257" s="2" t="s">
        <v>42</v>
      </c>
      <c r="J257" s="2" t="s">
        <v>26</v>
      </c>
      <c r="K257" s="2" t="s">
        <v>29</v>
      </c>
      <c r="L257" s="2" t="s">
        <v>30</v>
      </c>
      <c r="M257" s="2" t="s">
        <v>1160</v>
      </c>
      <c r="N257" s="2" t="s">
        <v>32</v>
      </c>
      <c r="O257" s="2" t="s">
        <v>396</v>
      </c>
      <c r="P257" s="2" t="s">
        <v>59</v>
      </c>
      <c r="Q257" s="4">
        <v>19383600</v>
      </c>
      <c r="R257" s="4">
        <v>19383600</v>
      </c>
      <c r="S257" s="2" t="s">
        <v>153</v>
      </c>
      <c r="T257" s="2" t="s">
        <v>46</v>
      </c>
      <c r="U257" s="2" t="s">
        <v>47</v>
      </c>
      <c r="W257" s="2" t="s">
        <v>411</v>
      </c>
      <c r="X257" s="2" t="s">
        <v>412</v>
      </c>
    </row>
    <row r="258" spans="1:24" ht="21.6" thickBot="1">
      <c r="A258" s="2" t="s">
        <v>1161</v>
      </c>
      <c r="B258" s="2" t="s">
        <v>1162</v>
      </c>
      <c r="C258" s="6" t="s">
        <v>1163</v>
      </c>
      <c r="D258" s="2" t="s">
        <v>1163</v>
      </c>
      <c r="E258" s="1"/>
      <c r="F258" s="1"/>
      <c r="G258" s="2" t="s">
        <v>26</v>
      </c>
      <c r="H258" s="2" t="s">
        <v>41</v>
      </c>
      <c r="I258" s="1"/>
      <c r="J258" s="2" t="s">
        <v>26</v>
      </c>
      <c r="K258" s="2" t="s">
        <v>29</v>
      </c>
      <c r="L258" s="2" t="s">
        <v>30</v>
      </c>
      <c r="M258" s="2" t="s">
        <v>1164</v>
      </c>
      <c r="N258" s="2" t="s">
        <v>32</v>
      </c>
      <c r="O258" s="2" t="s">
        <v>1007</v>
      </c>
      <c r="P258" s="2" t="s">
        <v>59</v>
      </c>
      <c r="Q258" s="4">
        <v>15000000</v>
      </c>
      <c r="R258" s="4">
        <v>15000000</v>
      </c>
      <c r="S258" s="2" t="s">
        <v>1165</v>
      </c>
      <c r="T258" s="2" t="s">
        <v>238</v>
      </c>
      <c r="U258" s="2" t="s">
        <v>101</v>
      </c>
      <c r="W258" s="2" t="s">
        <v>411</v>
      </c>
      <c r="X258" s="2" t="s">
        <v>412</v>
      </c>
    </row>
    <row r="259" spans="1:24" ht="21.6" thickBot="1">
      <c r="A259" s="2" t="s">
        <v>1161</v>
      </c>
      <c r="B259" s="2" t="s">
        <v>1166</v>
      </c>
      <c r="C259" s="6" t="s">
        <v>1167</v>
      </c>
      <c r="D259" s="2" t="s">
        <v>1167</v>
      </c>
      <c r="E259" s="1"/>
      <c r="F259" s="1"/>
      <c r="G259" s="2" t="s">
        <v>26</v>
      </c>
      <c r="H259" s="2" t="s">
        <v>41</v>
      </c>
      <c r="I259" s="1"/>
      <c r="J259" s="2" t="s">
        <v>26</v>
      </c>
      <c r="K259" s="2" t="s">
        <v>29</v>
      </c>
      <c r="L259" s="2" t="s">
        <v>30</v>
      </c>
      <c r="M259" s="2" t="s">
        <v>1168</v>
      </c>
      <c r="N259" s="2" t="s">
        <v>32</v>
      </c>
      <c r="O259" s="2" t="s">
        <v>1007</v>
      </c>
      <c r="P259" s="2" t="s">
        <v>59</v>
      </c>
      <c r="Q259" s="4">
        <v>20000000</v>
      </c>
      <c r="R259" s="4">
        <v>20000000</v>
      </c>
      <c r="S259" s="2" t="s">
        <v>1165</v>
      </c>
      <c r="T259" s="2" t="s">
        <v>238</v>
      </c>
      <c r="U259" s="2" t="s">
        <v>101</v>
      </c>
      <c r="W259" s="2" t="s">
        <v>411</v>
      </c>
      <c r="X259" s="2" t="s">
        <v>412</v>
      </c>
    </row>
    <row r="260" spans="1:24" ht="21.6" thickBot="1">
      <c r="A260" s="2" t="s">
        <v>107</v>
      </c>
      <c r="B260" s="2" t="s">
        <v>1169</v>
      </c>
      <c r="C260" s="6" t="s">
        <v>1170</v>
      </c>
      <c r="D260" s="2" t="s">
        <v>1170</v>
      </c>
      <c r="E260" s="1"/>
      <c r="F260" s="1"/>
      <c r="G260" s="2" t="s">
        <v>26</v>
      </c>
      <c r="H260" s="2" t="s">
        <v>41</v>
      </c>
      <c r="I260" s="1"/>
      <c r="J260" s="2" t="s">
        <v>26</v>
      </c>
      <c r="K260" s="2" t="s">
        <v>29</v>
      </c>
      <c r="L260" s="2" t="s">
        <v>30</v>
      </c>
      <c r="M260" s="2" t="s">
        <v>1171</v>
      </c>
      <c r="N260" s="2" t="s">
        <v>32</v>
      </c>
      <c r="O260" s="2" t="s">
        <v>396</v>
      </c>
      <c r="P260" s="2" t="s">
        <v>59</v>
      </c>
      <c r="Q260" s="4">
        <v>20016100</v>
      </c>
      <c r="R260" s="4">
        <v>20016100</v>
      </c>
      <c r="S260" s="2" t="s">
        <v>112</v>
      </c>
      <c r="T260" s="2" t="s">
        <v>70</v>
      </c>
      <c r="U260" s="2" t="s">
        <v>47</v>
      </c>
      <c r="W260" s="2" t="s">
        <v>427</v>
      </c>
      <c r="X260" s="2" t="s">
        <v>516</v>
      </c>
    </row>
    <row r="261" spans="1:24" ht="21.6" thickBot="1">
      <c r="A261" s="2" t="s">
        <v>107</v>
      </c>
      <c r="B261" s="2" t="s">
        <v>1172</v>
      </c>
      <c r="C261" s="6" t="s">
        <v>1173</v>
      </c>
      <c r="D261" s="2" t="s">
        <v>1173</v>
      </c>
      <c r="E261" s="1"/>
      <c r="F261" s="1"/>
      <c r="G261" s="2" t="s">
        <v>26</v>
      </c>
      <c r="H261" s="2" t="s">
        <v>41</v>
      </c>
      <c r="I261" s="1"/>
      <c r="J261" s="2" t="s">
        <v>26</v>
      </c>
      <c r="K261" s="2" t="s">
        <v>29</v>
      </c>
      <c r="L261" s="2" t="s">
        <v>30</v>
      </c>
      <c r="M261" s="2" t="s">
        <v>1174</v>
      </c>
      <c r="N261" s="2" t="s">
        <v>32</v>
      </c>
      <c r="O261" s="2" t="s">
        <v>396</v>
      </c>
      <c r="P261" s="2" t="s">
        <v>59</v>
      </c>
      <c r="Q261" s="4">
        <v>11074100</v>
      </c>
      <c r="R261" s="4">
        <v>11074100</v>
      </c>
      <c r="S261" s="2" t="s">
        <v>112</v>
      </c>
      <c r="T261" s="2" t="s">
        <v>70</v>
      </c>
      <c r="U261" s="2" t="s">
        <v>47</v>
      </c>
      <c r="W261" s="2" t="s">
        <v>427</v>
      </c>
      <c r="X261" s="2" t="s">
        <v>516</v>
      </c>
    </row>
    <row r="262" spans="1:24" ht="21.6" thickBot="1">
      <c r="A262" s="2" t="s">
        <v>107</v>
      </c>
      <c r="B262" s="2" t="s">
        <v>1175</v>
      </c>
      <c r="C262" s="6" t="s">
        <v>1176</v>
      </c>
      <c r="D262" s="2" t="s">
        <v>1176</v>
      </c>
      <c r="E262" s="1"/>
      <c r="F262" s="1"/>
      <c r="G262" s="2" t="s">
        <v>26</v>
      </c>
      <c r="H262" s="2" t="s">
        <v>41</v>
      </c>
      <c r="I262" s="1"/>
      <c r="J262" s="2" t="s">
        <v>26</v>
      </c>
      <c r="K262" s="2" t="s">
        <v>29</v>
      </c>
      <c r="L262" s="2" t="s">
        <v>30</v>
      </c>
      <c r="M262" s="2" t="s">
        <v>1177</v>
      </c>
      <c r="N262" s="2" t="s">
        <v>32</v>
      </c>
      <c r="O262" s="2" t="s">
        <v>396</v>
      </c>
      <c r="P262" s="2" t="s">
        <v>59</v>
      </c>
      <c r="Q262" s="4">
        <v>4685400</v>
      </c>
      <c r="R262" s="4">
        <v>4685400</v>
      </c>
      <c r="S262" s="2" t="s">
        <v>112</v>
      </c>
      <c r="T262" s="2" t="s">
        <v>70</v>
      </c>
      <c r="U262" s="2" t="s">
        <v>47</v>
      </c>
      <c r="W262" s="2" t="s">
        <v>427</v>
      </c>
      <c r="X262" s="2" t="s">
        <v>516</v>
      </c>
    </row>
    <row r="263" spans="1:24" ht="21.6" thickBot="1">
      <c r="A263" s="2" t="s">
        <v>107</v>
      </c>
      <c r="B263" s="2" t="s">
        <v>1178</v>
      </c>
      <c r="C263" s="6" t="s">
        <v>1179</v>
      </c>
      <c r="D263" s="2" t="s">
        <v>1179</v>
      </c>
      <c r="E263" s="1"/>
      <c r="F263" s="1"/>
      <c r="G263" s="2" t="s">
        <v>26</v>
      </c>
      <c r="H263" s="2" t="s">
        <v>41</v>
      </c>
      <c r="I263" s="1"/>
      <c r="J263" s="2" t="s">
        <v>26</v>
      </c>
      <c r="K263" s="2" t="s">
        <v>29</v>
      </c>
      <c r="L263" s="2" t="s">
        <v>30</v>
      </c>
      <c r="M263" s="2" t="s">
        <v>1180</v>
      </c>
      <c r="N263" s="2" t="s">
        <v>32</v>
      </c>
      <c r="O263" s="2" t="s">
        <v>396</v>
      </c>
      <c r="P263" s="2" t="s">
        <v>59</v>
      </c>
      <c r="Q263" s="4">
        <v>4417500</v>
      </c>
      <c r="R263" s="4">
        <v>4417500</v>
      </c>
      <c r="S263" s="2" t="s">
        <v>112</v>
      </c>
      <c r="T263" s="2" t="s">
        <v>70</v>
      </c>
      <c r="U263" s="2" t="s">
        <v>47</v>
      </c>
      <c r="W263" s="2" t="s">
        <v>427</v>
      </c>
      <c r="X263" s="2" t="s">
        <v>428</v>
      </c>
    </row>
    <row r="264" spans="1:24" ht="21.6" thickBot="1">
      <c r="A264" s="2" t="s">
        <v>89</v>
      </c>
      <c r="B264" s="2" t="s">
        <v>1181</v>
      </c>
      <c r="C264" s="6" t="s">
        <v>1182</v>
      </c>
      <c r="D264" s="2" t="s">
        <v>1182</v>
      </c>
      <c r="E264" s="1"/>
      <c r="F264" s="1"/>
      <c r="G264" s="2" t="s">
        <v>26</v>
      </c>
      <c r="H264" s="2" t="s">
        <v>66</v>
      </c>
      <c r="I264" s="1"/>
      <c r="J264" s="2" t="s">
        <v>26</v>
      </c>
      <c r="K264" s="2" t="s">
        <v>29</v>
      </c>
      <c r="L264" s="2" t="s">
        <v>30</v>
      </c>
      <c r="M264" s="2" t="s">
        <v>1183</v>
      </c>
      <c r="N264" s="2" t="s">
        <v>32</v>
      </c>
      <c r="O264" s="2" t="s">
        <v>396</v>
      </c>
      <c r="P264" s="2" t="s">
        <v>59</v>
      </c>
      <c r="Q264" s="4">
        <v>3353200</v>
      </c>
      <c r="R264" s="4">
        <v>3353200</v>
      </c>
      <c r="S264" s="2" t="s">
        <v>93</v>
      </c>
      <c r="T264" s="2" t="s">
        <v>70</v>
      </c>
      <c r="U264" s="2" t="s">
        <v>47</v>
      </c>
      <c r="W264" s="2" t="s">
        <v>427</v>
      </c>
      <c r="X264" s="2" t="s">
        <v>516</v>
      </c>
    </row>
    <row r="265" spans="1:24" ht="21.6" thickBot="1">
      <c r="A265" s="2" t="s">
        <v>89</v>
      </c>
      <c r="B265" s="2" t="s">
        <v>1184</v>
      </c>
      <c r="C265" s="6" t="s">
        <v>1185</v>
      </c>
      <c r="D265" s="2" t="s">
        <v>1185</v>
      </c>
      <c r="E265" s="1"/>
      <c r="F265" s="1"/>
      <c r="G265" s="2" t="s">
        <v>26</v>
      </c>
      <c r="H265" s="2" t="s">
        <v>27</v>
      </c>
      <c r="I265" s="1"/>
      <c r="J265" s="2" t="s">
        <v>26</v>
      </c>
      <c r="K265" s="2" t="s">
        <v>29</v>
      </c>
      <c r="L265" s="2" t="s">
        <v>30</v>
      </c>
      <c r="M265" s="2" t="s">
        <v>1186</v>
      </c>
      <c r="N265" s="2" t="s">
        <v>32</v>
      </c>
      <c r="O265" s="2" t="s">
        <v>824</v>
      </c>
      <c r="P265" s="2" t="s">
        <v>432</v>
      </c>
      <c r="Q265" s="4">
        <v>1863700</v>
      </c>
      <c r="R265" s="4">
        <v>1863700</v>
      </c>
      <c r="S265" s="2" t="s">
        <v>93</v>
      </c>
      <c r="T265" s="2" t="s">
        <v>70</v>
      </c>
      <c r="U265" s="2" t="s">
        <v>47</v>
      </c>
      <c r="W265" s="2" t="s">
        <v>398</v>
      </c>
      <c r="X265" s="2" t="s">
        <v>419</v>
      </c>
    </row>
    <row r="266" spans="1:24" ht="21.6" thickBot="1">
      <c r="A266" s="2" t="s">
        <v>400</v>
      </c>
      <c r="B266" s="2" t="s">
        <v>1187</v>
      </c>
      <c r="C266" s="6" t="s">
        <v>1188</v>
      </c>
      <c r="D266" s="2" t="s">
        <v>1188</v>
      </c>
      <c r="E266" s="1"/>
      <c r="F266" s="1"/>
      <c r="G266" s="2" t="s">
        <v>26</v>
      </c>
      <c r="H266" s="2" t="s">
        <v>41</v>
      </c>
      <c r="I266" s="1"/>
      <c r="J266" s="2" t="s">
        <v>26</v>
      </c>
      <c r="K266" s="2" t="s">
        <v>29</v>
      </c>
      <c r="L266" s="2" t="s">
        <v>30</v>
      </c>
      <c r="M266" s="2" t="s">
        <v>1189</v>
      </c>
      <c r="N266" s="2" t="s">
        <v>32</v>
      </c>
      <c r="O266" s="2" t="s">
        <v>396</v>
      </c>
      <c r="P266" s="2" t="s">
        <v>59</v>
      </c>
      <c r="Q266" s="4">
        <v>600000</v>
      </c>
      <c r="R266" s="4">
        <v>600000</v>
      </c>
      <c r="S266" s="2" t="s">
        <v>404</v>
      </c>
      <c r="T266" s="2" t="s">
        <v>405</v>
      </c>
      <c r="U266" s="2" t="s">
        <v>406</v>
      </c>
      <c r="W266" s="2" t="s">
        <v>398</v>
      </c>
      <c r="X266" s="2" t="s">
        <v>399</v>
      </c>
    </row>
    <row r="267" spans="1:24" ht="21.6" thickBot="1">
      <c r="A267" s="2" t="s">
        <v>1190</v>
      </c>
      <c r="B267" s="2" t="s">
        <v>1191</v>
      </c>
      <c r="C267" s="6" t="s">
        <v>1192</v>
      </c>
      <c r="D267" s="2" t="s">
        <v>1192</v>
      </c>
      <c r="E267" s="1"/>
      <c r="F267" s="1"/>
      <c r="G267" s="2" t="s">
        <v>26</v>
      </c>
      <c r="H267" s="2" t="s">
        <v>27</v>
      </c>
      <c r="I267" s="1"/>
      <c r="J267" s="2" t="s">
        <v>26</v>
      </c>
      <c r="K267" s="2" t="s">
        <v>29</v>
      </c>
      <c r="L267" s="2" t="s">
        <v>30</v>
      </c>
      <c r="M267" s="2" t="s">
        <v>1193</v>
      </c>
      <c r="N267" s="2" t="s">
        <v>32</v>
      </c>
      <c r="O267" s="2" t="s">
        <v>396</v>
      </c>
      <c r="P267" s="2" t="s">
        <v>59</v>
      </c>
      <c r="Q267" s="4">
        <v>200000</v>
      </c>
      <c r="R267" s="4">
        <v>200000</v>
      </c>
      <c r="S267" s="2" t="s">
        <v>417</v>
      </c>
      <c r="T267" s="2" t="s">
        <v>1194</v>
      </c>
      <c r="U267" s="2" t="s">
        <v>37</v>
      </c>
      <c r="W267" s="2" t="s">
        <v>398</v>
      </c>
      <c r="X267" s="2" t="s">
        <v>419</v>
      </c>
    </row>
    <row r="268" spans="1:24" ht="21.6" thickBot="1">
      <c r="A268" s="2" t="s">
        <v>400</v>
      </c>
      <c r="B268" s="2" t="s">
        <v>1195</v>
      </c>
      <c r="C268" s="6" t="s">
        <v>1196</v>
      </c>
      <c r="D268" s="2" t="s">
        <v>1196</v>
      </c>
      <c r="E268" s="1"/>
      <c r="F268" s="1"/>
      <c r="G268" s="2" t="s">
        <v>26</v>
      </c>
      <c r="H268" s="2" t="s">
        <v>41</v>
      </c>
      <c r="I268" s="1"/>
      <c r="J268" s="2" t="s">
        <v>26</v>
      </c>
      <c r="K268" s="2" t="s">
        <v>29</v>
      </c>
      <c r="L268" s="2" t="s">
        <v>30</v>
      </c>
      <c r="M268" s="2" t="s">
        <v>1197</v>
      </c>
      <c r="N268" s="2" t="s">
        <v>32</v>
      </c>
      <c r="O268" s="2" t="s">
        <v>432</v>
      </c>
      <c r="P268" s="2" t="s">
        <v>438</v>
      </c>
      <c r="Q268" s="5">
        <v>0</v>
      </c>
      <c r="R268" s="5">
        <v>0</v>
      </c>
      <c r="S268" s="2" t="s">
        <v>404</v>
      </c>
      <c r="T268" s="2" t="s">
        <v>405</v>
      </c>
      <c r="U268" s="2" t="s">
        <v>406</v>
      </c>
      <c r="V268" s="2" t="s">
        <v>1198</v>
      </c>
      <c r="W268" s="2" t="s">
        <v>909</v>
      </c>
      <c r="X268" s="2" t="s">
        <v>910</v>
      </c>
    </row>
    <row r="269" spans="1:24" ht="21.6" thickBot="1">
      <c r="A269" s="2" t="s">
        <v>448</v>
      </c>
      <c r="B269" s="2" t="s">
        <v>1199</v>
      </c>
      <c r="C269" s="6" t="s">
        <v>1200</v>
      </c>
      <c r="D269" s="2" t="s">
        <v>1200</v>
      </c>
      <c r="E269" s="1"/>
      <c r="F269" s="1"/>
      <c r="G269" s="2" t="s">
        <v>26</v>
      </c>
      <c r="H269" s="2" t="s">
        <v>41</v>
      </c>
      <c r="I269" s="1"/>
      <c r="J269" s="2" t="s">
        <v>26</v>
      </c>
      <c r="K269" s="2" t="s">
        <v>29</v>
      </c>
      <c r="L269" s="2" t="s">
        <v>30</v>
      </c>
      <c r="M269" s="2" t="s">
        <v>1201</v>
      </c>
      <c r="N269" s="2" t="s">
        <v>32</v>
      </c>
      <c r="O269" s="2" t="s">
        <v>424</v>
      </c>
      <c r="P269" s="2" t="s">
        <v>1202</v>
      </c>
      <c r="Q269" s="5">
        <v>0</v>
      </c>
      <c r="R269" s="5">
        <v>0</v>
      </c>
      <c r="S269" s="2" t="s">
        <v>453</v>
      </c>
      <c r="T269" s="2" t="s">
        <v>454</v>
      </c>
      <c r="U269" s="2" t="s">
        <v>101</v>
      </c>
      <c r="V269" s="2" t="s">
        <v>1198</v>
      </c>
      <c r="W269" s="2" t="s">
        <v>904</v>
      </c>
      <c r="X269" s="2" t="s">
        <v>905</v>
      </c>
    </row>
    <row r="270" spans="1:24" ht="21.6" thickBot="1">
      <c r="A270" s="2" t="s">
        <v>400</v>
      </c>
      <c r="B270" s="2" t="s">
        <v>1203</v>
      </c>
      <c r="C270" s="6" t="s">
        <v>1204</v>
      </c>
      <c r="D270" s="2" t="s">
        <v>1204</v>
      </c>
      <c r="E270" s="1"/>
      <c r="F270" s="1"/>
      <c r="G270" s="2" t="s">
        <v>26</v>
      </c>
      <c r="H270" s="2" t="s">
        <v>41</v>
      </c>
      <c r="I270" s="1"/>
      <c r="J270" s="2" t="s">
        <v>26</v>
      </c>
      <c r="K270" s="2" t="s">
        <v>29</v>
      </c>
      <c r="L270" s="2" t="s">
        <v>30</v>
      </c>
      <c r="M270" s="2" t="s">
        <v>1205</v>
      </c>
      <c r="N270" s="2" t="s">
        <v>32</v>
      </c>
      <c r="O270" s="2" t="s">
        <v>432</v>
      </c>
      <c r="P270" s="2" t="s">
        <v>438</v>
      </c>
      <c r="Q270" s="5">
        <v>0</v>
      </c>
      <c r="R270" s="5">
        <v>0</v>
      </c>
      <c r="S270" s="2" t="s">
        <v>404</v>
      </c>
      <c r="T270" s="2" t="s">
        <v>405</v>
      </c>
      <c r="U270" s="2" t="s">
        <v>406</v>
      </c>
      <c r="V270" s="2" t="s">
        <v>1198</v>
      </c>
      <c r="W270" s="2" t="s">
        <v>909</v>
      </c>
      <c r="X270" s="2" t="s">
        <v>910</v>
      </c>
    </row>
    <row r="271" spans="1:24" ht="21">
      <c r="A271" s="2" t="s">
        <v>1206</v>
      </c>
      <c r="B271" s="2" t="s">
        <v>1207</v>
      </c>
      <c r="C271" s="6" t="s">
        <v>1208</v>
      </c>
      <c r="D271" s="2" t="s">
        <v>1208</v>
      </c>
      <c r="E271" s="1"/>
      <c r="F271" s="1"/>
      <c r="G271" s="2" t="s">
        <v>26</v>
      </c>
      <c r="H271" s="2" t="s">
        <v>41</v>
      </c>
      <c r="I271" s="1"/>
      <c r="J271" s="2" t="s">
        <v>26</v>
      </c>
      <c r="K271" s="2" t="s">
        <v>29</v>
      </c>
      <c r="L271" s="2" t="s">
        <v>30</v>
      </c>
      <c r="M271" s="2" t="s">
        <v>1209</v>
      </c>
      <c r="N271" s="2" t="s">
        <v>32</v>
      </c>
      <c r="O271" s="2" t="s">
        <v>432</v>
      </c>
      <c r="P271" s="2" t="s">
        <v>438</v>
      </c>
      <c r="Q271" s="5">
        <v>0</v>
      </c>
      <c r="R271" s="5">
        <v>0</v>
      </c>
      <c r="S271" s="2" t="s">
        <v>417</v>
      </c>
      <c r="T271" s="2" t="s">
        <v>1210</v>
      </c>
      <c r="U271" s="2" t="s">
        <v>37</v>
      </c>
      <c r="V271" s="2" t="s">
        <v>1198</v>
      </c>
      <c r="W271" s="2" t="s">
        <v>909</v>
      </c>
      <c r="X271" s="2" t="s">
        <v>910</v>
      </c>
    </row>
  </sheetData>
  <autoFilter ref="A1:X271" xr:uid="{00000000-0009-0000-0000-000000000000}"/>
  <hyperlinks>
    <hyperlink ref="C2" r:id="rId1" display="https://emenscr.nesdc.go.th/viewer/view.html?id=5b18f72e0d16bc6a5048b2f8&amp;username=udru20111" xr:uid="{00000000-0004-0000-0000-000000000000}"/>
    <hyperlink ref="C3" r:id="rId2" display="https://emenscr.nesdc.go.th/viewer/view.html?id=5b19f873916f477e3991ea3a&amp;username=udru20111" xr:uid="{00000000-0004-0000-0000-000001000000}"/>
    <hyperlink ref="C4" r:id="rId3" display="https://emenscr.nesdc.go.th/viewer/view.html?id=5b1df701bdb2d17e2f9a162a&amp;username=ku05134011" xr:uid="{00000000-0004-0000-0000-000002000000}"/>
    <hyperlink ref="C5" r:id="rId4" display="https://emenscr.nesdc.go.th/viewer/view.html?id=5b1dffdfbdb2d17e2f9a1634&amp;username=ku05134011" xr:uid="{00000000-0004-0000-0000-000003000000}"/>
    <hyperlink ref="C6" r:id="rId5" display="https://emenscr.nesdc.go.th/viewer/view.html?id=5b1f872c7587e67e2e720fa7&amp;username=sdu67011" xr:uid="{00000000-0004-0000-0000-000004000000}"/>
    <hyperlink ref="C7" r:id="rId6" display="https://emenscr.nesdc.go.th/viewer/view.html?id=5b1f9fc0ea79507e38d7c79b&amp;username=mnre10031" xr:uid="{00000000-0004-0000-0000-000005000000}"/>
    <hyperlink ref="C8" r:id="rId7" display="https://emenscr.nesdc.go.th/viewer/view.html?id=5b209ae4ea79507e38d7c826&amp;username=mnre10031" xr:uid="{00000000-0004-0000-0000-000006000000}"/>
    <hyperlink ref="C9" r:id="rId8" display="https://emenscr.nesdc.go.th/viewer/view.html?id=5b2102ab916f477e3991ef3a&amp;username=mots04031" xr:uid="{00000000-0004-0000-0000-000007000000}"/>
    <hyperlink ref="C10" r:id="rId9" display="https://emenscr.nesdc.go.th/viewer/view.html?id=5b210fde7587e67e2e7212bb&amp;username=mfu590131" xr:uid="{00000000-0004-0000-0000-000008000000}"/>
    <hyperlink ref="C11" r:id="rId10" display="https://emenscr.nesdc.go.th/viewer/view.html?id=5b309024165e772779632921&amp;username=moph05031" xr:uid="{00000000-0004-0000-0000-000009000000}"/>
    <hyperlink ref="C12" r:id="rId11" display="https://emenscr.nesdc.go.th/viewer/view.html?id=5b7fbe688419180f2e67af7a&amp;username=dru0563061" xr:uid="{00000000-0004-0000-0000-00000A000000}"/>
    <hyperlink ref="C13" r:id="rId12" display="https://emenscr.nesdc.go.th/viewer/view.html?id=5bbf00fd18934608ac2f9d1e&amp;username=cmu659391" xr:uid="{00000000-0004-0000-0000-00000B000000}"/>
    <hyperlink ref="C14" r:id="rId13" display="https://emenscr.nesdc.go.th/viewer/view.html?id=5bc95d947de3c605ae415eac&amp;username=cmu659371" xr:uid="{00000000-0004-0000-0000-00000C000000}"/>
    <hyperlink ref="C15" r:id="rId14" display="https://emenscr.nesdc.go.th/viewer/view.html?id=5bc99c2d49b9c605ba60a011&amp;username=cmu659371" xr:uid="{00000000-0004-0000-0000-00000D000000}"/>
    <hyperlink ref="C16" r:id="rId15" display="https://emenscr.nesdc.go.th/viewer/view.html?id=5bcdc7fe7de3c605ae415f1c&amp;username=nida05263081" xr:uid="{00000000-0004-0000-0000-00000E000000}"/>
    <hyperlink ref="C17" r:id="rId16" display="https://emenscr.nesdc.go.th/viewer/view.html?id=5bd1987149b9c605ba60a0c2&amp;username=moac10041" xr:uid="{00000000-0004-0000-0000-00000F000000}"/>
    <hyperlink ref="C18" r:id="rId17" display="https://emenscr.nesdc.go.th/viewer/view.html?id=5bd43d577de3c605ae415fb2&amp;username=nida05263081" xr:uid="{00000000-0004-0000-0000-000010000000}"/>
    <hyperlink ref="C19" r:id="rId18" display="https://emenscr.nesdc.go.th/viewer/view.html?id=5be906d37de3c605ae416213&amp;username=mots04061" xr:uid="{00000000-0004-0000-0000-000011000000}"/>
    <hyperlink ref="C20" r:id="rId19" display="https://emenscr.nesdc.go.th/viewer/view.html?id=5be922e349b9c605ba60a35c&amp;username=mots04061" xr:uid="{00000000-0004-0000-0000-000012000000}"/>
    <hyperlink ref="C21" r:id="rId20" display="https://emenscr.nesdc.go.th/viewer/view.html?id=5bea452bb0bb8f05b8702782&amp;username=mots04051" xr:uid="{00000000-0004-0000-0000-000013000000}"/>
    <hyperlink ref="C22" r:id="rId21" display="https://emenscr.nesdc.go.th/viewer/view.html?id=5bea59ffb0bb8f05b8702784&amp;username=mots04031" xr:uid="{00000000-0004-0000-0000-000014000000}"/>
    <hyperlink ref="C23" r:id="rId22" display="https://emenscr.nesdc.go.th/viewer/view.html?id=5bea5c45b0bb8f05b8702785&amp;username=mots04051" xr:uid="{00000000-0004-0000-0000-000015000000}"/>
    <hyperlink ref="C24" r:id="rId23" display="https://emenscr.nesdc.go.th/viewer/view.html?id=5bea97017de3c605ae416219&amp;username=mots04011" xr:uid="{00000000-0004-0000-0000-000016000000}"/>
    <hyperlink ref="C25" r:id="rId24" display="https://emenscr.nesdc.go.th/viewer/view.html?id=5beaa1a67de3c605ae41621a&amp;username=mots04051" xr:uid="{00000000-0004-0000-0000-000017000000}"/>
    <hyperlink ref="C26" r:id="rId25" display="https://emenscr.nesdc.go.th/viewer/view.html?id=5beaa4a249b9c605ba60a363&amp;username=mots04051" xr:uid="{00000000-0004-0000-0000-000018000000}"/>
    <hyperlink ref="C27" r:id="rId26" display="https://emenscr.nesdc.go.th/viewer/view.html?id=5bed41a3ead9a205b323d919&amp;username=mots04021" xr:uid="{00000000-0004-0000-0000-000019000000}"/>
    <hyperlink ref="C28" r:id="rId27" display="https://emenscr.nesdc.go.th/viewer/view.html?id=5bf23376ead9a205b323d91f&amp;username=mots04021" xr:uid="{00000000-0004-0000-0000-00001A000000}"/>
    <hyperlink ref="C29" r:id="rId28" display="https://emenscr.nesdc.go.th/viewer/view.html?id=5bf23b3a49b9c605ba60a37e&amp;username=mots04021" xr:uid="{00000000-0004-0000-0000-00001B000000}"/>
    <hyperlink ref="C30" r:id="rId29" display="https://emenscr.nesdc.go.th/viewer/view.html?id=5bf52694ead9a205b323d933&amp;username=mots04011" xr:uid="{00000000-0004-0000-0000-00001C000000}"/>
    <hyperlink ref="C31" r:id="rId30" display="https://emenscr.nesdc.go.th/viewer/view.html?id=5bf6316a4fbc1266a6d7ade2&amp;username=mots04011" xr:uid="{00000000-0004-0000-0000-00001D000000}"/>
    <hyperlink ref="C32" r:id="rId31" display="https://emenscr.nesdc.go.th/viewer/view.html?id=5bfd090b7890d2669e9cedcb&amp;username=mots04041" xr:uid="{00000000-0004-0000-0000-00001E000000}"/>
    <hyperlink ref="C33" r:id="rId32" display="https://emenscr.nesdc.go.th/viewer/view.html?id=5bfd0b754fbc1266a6d7ae07&amp;username=mots04041" xr:uid="{00000000-0004-0000-0000-00001F000000}"/>
    <hyperlink ref="C34" r:id="rId33" display="https://emenscr.nesdc.go.th/viewer/view.html?id=5bfd10254fbc1266a6d7ae08&amp;username=mots04041" xr:uid="{00000000-0004-0000-0000-000020000000}"/>
    <hyperlink ref="C35" r:id="rId34" display="https://emenscr.nesdc.go.th/viewer/view.html?id=5bfd1147fa8c8a66a4c0c968&amp;username=mots04041" xr:uid="{00000000-0004-0000-0000-000021000000}"/>
    <hyperlink ref="C36" r:id="rId35" display="https://emenscr.nesdc.go.th/viewer/view.html?id=5c04aeec13e5f340d33cf83a&amp;username=mots04031" xr:uid="{00000000-0004-0000-0000-000022000000}"/>
    <hyperlink ref="C37" r:id="rId36" display="https://emenscr.nesdc.go.th/viewer/view.html?id=5c10b0ede1033840d2770385&amp;username=mots04031" xr:uid="{00000000-0004-0000-0000-000023000000}"/>
    <hyperlink ref="C38" r:id="rId37" display="https://emenscr.nesdc.go.th/viewer/view.html?id=5c10bd4eb5776840dd12a2ea&amp;username=mots04031" xr:uid="{00000000-0004-0000-0000-000024000000}"/>
    <hyperlink ref="C39" r:id="rId38" display="https://emenscr.nesdc.go.th/viewer/view.html?id=5c4813d760e1eb4d0b5b72df&amp;username=dasta1" xr:uid="{00000000-0004-0000-0000-000025000000}"/>
    <hyperlink ref="C40" r:id="rId39" display="https://emenscr.nesdc.go.th/viewer/view.html?id=5c62324037cd112ef0bee9d9&amp;username=pbru0555341" xr:uid="{00000000-0004-0000-0000-000026000000}"/>
    <hyperlink ref="C41" r:id="rId40" display="https://emenscr.nesdc.go.th/viewer/view.html?id=5cb698f9a6ce3a3febe8d2f1&amp;username=mots04031" xr:uid="{00000000-0004-0000-0000-000027000000}"/>
    <hyperlink ref="C42" r:id="rId41" display="https://emenscr.nesdc.go.th/viewer/view.html?id=5cb6a9b6a6ce3a3febe8d2fa&amp;username=mots04031" xr:uid="{00000000-0004-0000-0000-000028000000}"/>
    <hyperlink ref="C43" r:id="rId42" display="https://emenscr.nesdc.go.th/viewer/view.html?id=5cb6cc4da392573fe1bc6eb1&amp;username=mots04031" xr:uid="{00000000-0004-0000-0000-000029000000}"/>
    <hyperlink ref="C44" r:id="rId43" display="https://emenscr.nesdc.go.th/viewer/view.html?id=5cb6d813a392573fe1bc6ec0&amp;username=mots04031" xr:uid="{00000000-0004-0000-0000-00002A000000}"/>
    <hyperlink ref="C45" r:id="rId44" display="https://emenscr.nesdc.go.th/viewer/view.html?id=5cc686e5a6ce3a3febe8d5b6&amp;username=dasta1" xr:uid="{00000000-0004-0000-0000-00002B000000}"/>
    <hyperlink ref="C46" r:id="rId45" display="https://emenscr.nesdc.go.th/viewer/view.html?id=5cc68a4ba392573fe1bc7110&amp;username=dasta1" xr:uid="{00000000-0004-0000-0000-00002C000000}"/>
    <hyperlink ref="C47" r:id="rId46" display="https://emenscr.nesdc.go.th/viewer/view.html?id=5cc6ae41a392573fe1bc7136&amp;username=dasta1" xr:uid="{00000000-0004-0000-0000-00002D000000}"/>
    <hyperlink ref="C48" r:id="rId47" display="https://emenscr.nesdc.go.th/viewer/view.html?id=5cc6b4eba392573fe1bc7145&amp;username=dasta1" xr:uid="{00000000-0004-0000-0000-00002E000000}"/>
    <hyperlink ref="C49" r:id="rId48" display="https://emenscr.nesdc.go.th/viewer/view.html?id=5cc6b734f78b133fe6b14ff5&amp;username=dasta1" xr:uid="{00000000-0004-0000-0000-00002F000000}"/>
    <hyperlink ref="C50" r:id="rId49" display="https://emenscr.nesdc.go.th/viewer/view.html?id=5cc6bf56a6ce3a3febe8d5f2&amp;username=dasta1" xr:uid="{00000000-0004-0000-0000-000030000000}"/>
    <hyperlink ref="C51" r:id="rId50" display="https://emenscr.nesdc.go.th/viewer/view.html?id=5cc6c774f78b133fe6b15013&amp;username=dasta1" xr:uid="{00000000-0004-0000-0000-000031000000}"/>
    <hyperlink ref="C52" r:id="rId51" display="https://emenscr.nesdc.go.th/viewer/view.html?id=5cebb19482a4ca7c02f57811&amp;username=tceb1" xr:uid="{00000000-0004-0000-0000-000032000000}"/>
    <hyperlink ref="C53" r:id="rId52" display="https://emenscr.nesdc.go.th/viewer/view.html?id=5cf61d64656db4416eea0b44&amp;username=sat1" xr:uid="{00000000-0004-0000-0000-000033000000}"/>
    <hyperlink ref="C54" r:id="rId53" display="https://emenscr.nesdc.go.th/viewer/view.html?id=5cf61f62985c284170d115c4&amp;username=sat1" xr:uid="{00000000-0004-0000-0000-000034000000}"/>
    <hyperlink ref="C55" r:id="rId54" display="https://emenscr.nesdc.go.th/viewer/view.html?id=5cf62620985c284170d115ce&amp;username=sat1" xr:uid="{00000000-0004-0000-0000-000035000000}"/>
    <hyperlink ref="C56" r:id="rId55" display="https://emenscr.nesdc.go.th/viewer/view.html?id=5cf63c3e985c284170d115e3&amp;username=sat1" xr:uid="{00000000-0004-0000-0000-000036000000}"/>
    <hyperlink ref="C57" r:id="rId56" display="https://emenscr.nesdc.go.th/viewer/view.html?id=5cff84e443f43b4179ea1183&amp;username=tceb1" xr:uid="{00000000-0004-0000-0000-000037000000}"/>
    <hyperlink ref="C58" r:id="rId57" display="https://emenscr.nesdc.go.th/viewer/view.html?id=5d047d2b19ab880af769fee2&amp;username=rmuti21001" xr:uid="{00000000-0004-0000-0000-000038000000}"/>
    <hyperlink ref="C59" r:id="rId58" display="https://emenscr.nesdc.go.th/viewer/view.html?id=5d4b976d36083413fbb3d1d3&amp;username=mots02111" xr:uid="{00000000-0004-0000-0000-000039000000}"/>
    <hyperlink ref="C60" r:id="rId59" display="https://emenscr.nesdc.go.th/viewer/view.html?id=5d53d3e561b58e14b04e3a0a&amp;username=tat5201191" xr:uid="{00000000-0004-0000-0000-00003A000000}"/>
    <hyperlink ref="C61" r:id="rId60" display="https://emenscr.nesdc.go.th/viewer/view.html?id=5d53e5296a833a14b5f1b1a1&amp;username=bsru0564041" xr:uid="{00000000-0004-0000-0000-00003B000000}"/>
    <hyperlink ref="C62" r:id="rId61" display="https://emenscr.nesdc.go.th/viewer/view.html?id=5d55024b8087be14b6d4cd5e&amp;username=tat5201171" xr:uid="{00000000-0004-0000-0000-00003C000000}"/>
    <hyperlink ref="C63" r:id="rId62" display="https://emenscr.nesdc.go.th/viewer/view.html?id=5d55164d61b58e14b04e3aa3&amp;username=tat5201051" xr:uid="{00000000-0004-0000-0000-00003D000000}"/>
    <hyperlink ref="C64" r:id="rId63" display="https://emenscr.nesdc.go.th/viewer/view.html?id=5d5517286a833a14b5f1b259&amp;username=industry04161" xr:uid="{00000000-0004-0000-0000-00003E000000}"/>
    <hyperlink ref="C65" r:id="rId64" display="https://emenscr.nesdc.go.th/viewer/view.html?id=5d562c9d5361a61722c2fd5d&amp;username=tat5201321" xr:uid="{00000000-0004-0000-0000-00003F000000}"/>
    <hyperlink ref="C66" r:id="rId65" display="https://emenscr.nesdc.go.th/viewer/view.html?id=5d563a69b2185217239ea45d&amp;username=tat5201241" xr:uid="{00000000-0004-0000-0000-000040000000}"/>
    <hyperlink ref="C67" r:id="rId66" display="https://emenscr.nesdc.go.th/viewer/view.html?id=5d577154b2185217239ea4b8&amp;username=tat5201171" xr:uid="{00000000-0004-0000-0000-000041000000}"/>
    <hyperlink ref="C68" r:id="rId67" display="https://emenscr.nesdc.go.th/viewer/view.html?id=5d5771e65361a61722c2fdb6&amp;username=tat5201181" xr:uid="{00000000-0004-0000-0000-000042000000}"/>
    <hyperlink ref="C69" r:id="rId68" display="https://emenscr.nesdc.go.th/viewer/view.html?id=5d577ca14fec201728e6e807&amp;username=tat5201131" xr:uid="{00000000-0004-0000-0000-000043000000}"/>
    <hyperlink ref="C70" r:id="rId69" display="https://emenscr.nesdc.go.th/viewer/view.html?id=5d5784045361a61722c2fdbd&amp;username=tat5201091" xr:uid="{00000000-0004-0000-0000-000044000000}"/>
    <hyperlink ref="C71" r:id="rId70" display="https://emenscr.nesdc.go.th/viewer/view.html?id=5d5787010e9fc4172ab8e5c6&amp;username=tat5201111" xr:uid="{00000000-0004-0000-0000-000045000000}"/>
    <hyperlink ref="C72" r:id="rId71" display="https://emenscr.nesdc.go.th/viewer/view.html?id=5d57925bb2185217239ea4c0&amp;username=tat5201151" xr:uid="{00000000-0004-0000-0000-000046000000}"/>
    <hyperlink ref="C73" r:id="rId72" display="https://emenscr.nesdc.go.th/viewer/view.html?id=5d57998b5361a61722c2fdc9&amp;username=tat5201181" xr:uid="{00000000-0004-0000-0000-000047000000}"/>
    <hyperlink ref="C74" r:id="rId73" display="https://emenscr.nesdc.go.th/viewer/view.html?id=5d579c924fec201728e6e80e&amp;username=tat5201081" xr:uid="{00000000-0004-0000-0000-000048000000}"/>
    <hyperlink ref="C75" r:id="rId74" display="https://emenscr.nesdc.go.th/viewer/view.html?id=5d57b20b0e9fc4172ab8e5d3&amp;username=tat5201081" xr:uid="{00000000-0004-0000-0000-000049000000}"/>
    <hyperlink ref="C76" r:id="rId75" display="https://emenscr.nesdc.go.th/viewer/view.html?id=5d57b7230e9fc4172ab8e5d7&amp;username=tat5201131" xr:uid="{00000000-0004-0000-0000-00004A000000}"/>
    <hyperlink ref="C77" r:id="rId76" display="https://emenscr.nesdc.go.th/viewer/view.html?id=5d57b9ce5361a61722c2fdd5&amp;username=tat5201091" xr:uid="{00000000-0004-0000-0000-00004B000000}"/>
    <hyperlink ref="C78" r:id="rId77" display="https://emenscr.nesdc.go.th/viewer/view.html?id=5d57c6ba4fec201728e6e81b&amp;username=tat5201211" xr:uid="{00000000-0004-0000-0000-00004C000000}"/>
    <hyperlink ref="C79" r:id="rId78" display="https://emenscr.nesdc.go.th/viewer/view.html?id=5d58a3d1c9580d7fe15be1b7&amp;username=tat5201241" xr:uid="{00000000-0004-0000-0000-00004D000000}"/>
    <hyperlink ref="C80" r:id="rId79" display="https://emenscr.nesdc.go.th/viewer/view.html?id=5d58b55b5704017fdb6dcb64&amp;username=tat5201071" xr:uid="{00000000-0004-0000-0000-00004E000000}"/>
    <hyperlink ref="C81" r:id="rId80" display="https://emenscr.nesdc.go.th/viewer/view.html?id=5d58bcf34eb9997fdc33a472&amp;username=tat5201081" xr:uid="{00000000-0004-0000-0000-00004F000000}"/>
    <hyperlink ref="C82" r:id="rId81" display="https://emenscr.nesdc.go.th/viewer/view.html?id=5d58cca68e1f4e7fe4aa756e&amp;username=tat5201171" xr:uid="{00000000-0004-0000-0000-000050000000}"/>
    <hyperlink ref="C83" r:id="rId82" display="https://emenscr.nesdc.go.th/viewer/view.html?id=5d5e61034271717c9192c244&amp;username=mots04051" xr:uid="{00000000-0004-0000-0000-000051000000}"/>
    <hyperlink ref="C84" r:id="rId83" display="https://emenscr.nesdc.go.th/viewer/view.html?id=5d6cc1e62d8b5b145109dea1&amp;username=moc04051" xr:uid="{00000000-0004-0000-0000-000052000000}"/>
    <hyperlink ref="C85" r:id="rId84" display="https://emenscr.nesdc.go.th/viewer/view.html?id=5d774acd2d8b5b145109e20a&amp;username=utk0579071" xr:uid="{00000000-0004-0000-0000-000053000000}"/>
    <hyperlink ref="C86" r:id="rId85" display="https://emenscr.nesdc.go.th/viewer/view.html?id=5d88c9d81970f105a15993a3&amp;username=rmutr0582061" xr:uid="{00000000-0004-0000-0000-000054000000}"/>
    <hyperlink ref="C87" r:id="rId86" display="https://emenscr.nesdc.go.th/viewer/view.html?id=5d8b21b41970f105a1599583&amp;username=okmd1" xr:uid="{00000000-0004-0000-0000-000055000000}"/>
    <hyperlink ref="C88" r:id="rId87" display="https://emenscr.nesdc.go.th/viewer/view.html?id=5d8c253d1970f105a1599608&amp;username=mof03121" xr:uid="{00000000-0004-0000-0000-000056000000}"/>
    <hyperlink ref="C89" r:id="rId88" display="https://emenscr.nesdc.go.th/viewer/view.html?id=5d8c646d6e6bea05a699bbd0&amp;username=rmutt0578101" xr:uid="{00000000-0004-0000-0000-000057000000}"/>
    <hyperlink ref="C90" r:id="rId89" display="https://emenscr.nesdc.go.th/viewer/view.html?id=5d8c89d01eb143648e8b34af&amp;username=mof03141" xr:uid="{00000000-0004-0000-0000-000058000000}"/>
    <hyperlink ref="C91" r:id="rId90" display="https://emenscr.nesdc.go.th/viewer/view.html?id=5d8d841dc4ef78648949465e&amp;username=mof03121" xr:uid="{00000000-0004-0000-0000-000059000000}"/>
    <hyperlink ref="C92" r:id="rId91" display="https://emenscr.nesdc.go.th/viewer/view.html?id=5d9414e351e48e04dd5a3c63&amp;username=moi04081" xr:uid="{00000000-0004-0000-0000-00005A000000}"/>
    <hyperlink ref="C93" r:id="rId92" display="https://emenscr.nesdc.go.th/viewer/view.html?id=5d941c92b7cda504eec9660f&amp;username=moi04081" xr:uid="{00000000-0004-0000-0000-00005B000000}"/>
    <hyperlink ref="C94" r:id="rId93" display="https://emenscr.nesdc.go.th/viewer/view.html?id=5d96c3ced715ba479cd090f7&amp;username=rmutt0578101" xr:uid="{00000000-0004-0000-0000-00005C000000}"/>
    <hyperlink ref="C95" r:id="rId94" display="https://emenscr.nesdc.go.th/viewer/view.html?id=5d96fa777cda1962bd51b9c3&amp;username=rmutt0578101" xr:uid="{00000000-0004-0000-0000-00005D000000}"/>
    <hyperlink ref="C96" r:id="rId95" display="https://emenscr.nesdc.go.th/viewer/view.html?id=5d9d8e57c684aa5bce4a7c74&amp;username=moi07171" xr:uid="{00000000-0004-0000-0000-00005E000000}"/>
    <hyperlink ref="C97" r:id="rId96" display="https://emenscr.nesdc.go.th/viewer/view.html?id=5d9dcd5c161e9a5bd4af28b2&amp;username=moi08151" xr:uid="{00000000-0004-0000-0000-00005F000000}"/>
    <hyperlink ref="C98" r:id="rId97" display="https://emenscr.nesdc.go.th/viewer/view.html?id=5da16b7f1cf04a5bcff2454a&amp;username=kpru053631" xr:uid="{00000000-0004-0000-0000-000060000000}"/>
    <hyperlink ref="C99" r:id="rId98" display="https://emenscr.nesdc.go.th/viewer/view.html?id=5db42dd4395adc146fd4853e&amp;username=dru0563061" xr:uid="{00000000-0004-0000-0000-000061000000}"/>
    <hyperlink ref="C100" r:id="rId99" display="https://emenscr.nesdc.go.th/viewer/view.html?id=5db66a47395adc146fd48601&amp;username=mots04021" xr:uid="{00000000-0004-0000-0000-000062000000}"/>
    <hyperlink ref="C101" r:id="rId100" display="https://emenscr.nesdc.go.th/viewer/view.html?id=5db67316395adc146fd4863d&amp;username=mots04021" xr:uid="{00000000-0004-0000-0000-000063000000}"/>
    <hyperlink ref="C102" r:id="rId101" display="https://emenscr.nesdc.go.th/viewer/view.html?id=5db6890b395adc146fd48659&amp;username=mots04021" xr:uid="{00000000-0004-0000-0000-000064000000}"/>
    <hyperlink ref="C103" r:id="rId102" display="https://emenscr.nesdc.go.th/viewer/view.html?id=5db69a89395adc146fd4867e&amp;username=mots02091" xr:uid="{00000000-0004-0000-0000-000065000000}"/>
    <hyperlink ref="C104" r:id="rId103" display="https://emenscr.nesdc.go.th/viewer/view.html?id=5db6a1bca099c71470319ae0&amp;username=mots02091" xr:uid="{00000000-0004-0000-0000-000066000000}"/>
    <hyperlink ref="C105" r:id="rId104" display="https://emenscr.nesdc.go.th/viewer/view.html?id=5db954c9e414e50a393a43b1&amp;username=rmutt0578101" xr:uid="{00000000-0004-0000-0000-000067000000}"/>
    <hyperlink ref="C106" r:id="rId105" display="https://emenscr.nesdc.go.th/viewer/view.html?id=5dbfaba695d4bc0308241ffd&amp;username=kpru053621" xr:uid="{00000000-0004-0000-0000-000068000000}"/>
    <hyperlink ref="C107" r:id="rId106" display="https://emenscr.nesdc.go.th/viewer/view.html?id=5dc10e84efbbb90303acae87&amp;username=rus0585141" xr:uid="{00000000-0004-0000-0000-000069000000}"/>
    <hyperlink ref="C108" r:id="rId107" display="https://emenscr.nesdc.go.th/viewer/view.html?id=5dc4ed59618d7a030c89c00f&amp;username=cru0562041" xr:uid="{00000000-0004-0000-0000-00006A000000}"/>
    <hyperlink ref="C109" r:id="rId108" display="https://emenscr.nesdc.go.th/viewer/view.html?id=5dcd0cd1618d7a030c89c28b&amp;username=cru0562041" xr:uid="{00000000-0004-0000-0000-00006B000000}"/>
    <hyperlink ref="C110" r:id="rId109" display="https://emenscr.nesdc.go.th/viewer/view.html?id=5dce2e3b618d7a030c89c30c&amp;username=moi0017731" xr:uid="{00000000-0004-0000-0000-00006C000000}"/>
    <hyperlink ref="C111" r:id="rId110" display="https://emenscr.nesdc.go.th/viewer/view.html?id=5ddb478d92249e532f57bbcc&amp;username=mots02091" xr:uid="{00000000-0004-0000-0000-00006D000000}"/>
    <hyperlink ref="C112" r:id="rId111" display="https://emenscr.nesdc.go.th/viewer/view.html?id=5ddb4a2c92249e532f57bbcf&amp;username=mots02091" xr:uid="{00000000-0004-0000-0000-00006E000000}"/>
    <hyperlink ref="C113" r:id="rId112" display="https://emenscr.nesdc.go.th/viewer/view.html?id=5ddb9969a4cb29532aa5cc83&amp;username=moi0017101" xr:uid="{00000000-0004-0000-0000-00006F000000}"/>
    <hyperlink ref="C114" r:id="rId113" display="https://emenscr.nesdc.go.th/viewer/view.html?id=5ddc9d498785695329ec692a&amp;username=moi0017491" xr:uid="{00000000-0004-0000-0000-000070000000}"/>
    <hyperlink ref="C115" r:id="rId114" display="https://emenscr.nesdc.go.th/viewer/view.html?id=5de135ac5b1d0951ee93567e&amp;username=mots02011" xr:uid="{00000000-0004-0000-0000-000071000000}"/>
    <hyperlink ref="C116" r:id="rId115" display="https://emenscr.nesdc.go.th/viewer/view.html?id=5de24ec8e78f8151e86bc433&amp;username=mots02011" xr:uid="{00000000-0004-0000-0000-000072000000}"/>
    <hyperlink ref="C117" r:id="rId116" display="https://emenscr.nesdc.go.th/viewer/view.html?id=5de26300e78f8151e86bc437&amp;username=mots02011" xr:uid="{00000000-0004-0000-0000-000073000000}"/>
    <hyperlink ref="C118" r:id="rId117" display="https://emenscr.nesdc.go.th/viewer/view.html?id=5de2b113e78f8151e86bc444&amp;username=moe02751" xr:uid="{00000000-0004-0000-0000-000074000000}"/>
    <hyperlink ref="C119" r:id="rId118" display="https://emenscr.nesdc.go.th/viewer/view.html?id=5de34078e78f8151e86bc44a&amp;username=mots02011" xr:uid="{00000000-0004-0000-0000-000075000000}"/>
    <hyperlink ref="C120" r:id="rId119" display="https://emenscr.nesdc.go.th/viewer/view.html?id=5de3659def4cb551e9869a50&amp;username=mots02011" xr:uid="{00000000-0004-0000-0000-000076000000}"/>
    <hyperlink ref="C121" r:id="rId120" display="https://emenscr.nesdc.go.th/viewer/view.html?id=5de3d3b3ef4cb551e9869a72&amp;username=mots02011" xr:uid="{00000000-0004-0000-0000-000077000000}"/>
    <hyperlink ref="C122" r:id="rId121" display="https://emenscr.nesdc.go.th/viewer/view.html?id=5de4c23eef4cb551e9869ae0&amp;username=moi0017291" xr:uid="{00000000-0004-0000-0000-000078000000}"/>
    <hyperlink ref="C123" r:id="rId122" display="https://emenscr.nesdc.go.th/viewer/view.html?id=5de6503009987646b1c7940c&amp;username=moi0017251" xr:uid="{00000000-0004-0000-0000-000079000000}"/>
    <hyperlink ref="C124" r:id="rId123" display="https://emenscr.nesdc.go.th/viewer/view.html?id=5de776a4a4f65846b25d41be&amp;username=mots6502361" xr:uid="{00000000-0004-0000-0000-00007A000000}"/>
    <hyperlink ref="C125" r:id="rId124" display="https://emenscr.nesdc.go.th/viewer/view.html?id=5de9e6b49f75a146bbce07d9&amp;username=tru0549051" xr:uid="{00000000-0004-0000-0000-00007B000000}"/>
    <hyperlink ref="C126" r:id="rId125" display="https://emenscr.nesdc.go.th/viewer/view.html?id=5dea10f49f75a146bbce083d&amp;username=moi0017501" xr:uid="{00000000-0004-0000-0000-00007C000000}"/>
    <hyperlink ref="C127" r:id="rId126" display="https://emenscr.nesdc.go.th/viewer/view.html?id=5dea1fd5a4f65846b25d42e5&amp;username=moi0017501" xr:uid="{00000000-0004-0000-0000-00007D000000}"/>
    <hyperlink ref="C128" r:id="rId127" display="https://emenscr.nesdc.go.th/viewer/view.html?id=5dea2c9fa4f65846b25d42fc&amp;username=tru0549051" xr:uid="{00000000-0004-0000-0000-00007E000000}"/>
    <hyperlink ref="C129" r:id="rId128" display="https://emenscr.nesdc.go.th/viewer/view.html?id=5dedcdc909987646b1c79669&amp;username=m-culture0031271" xr:uid="{00000000-0004-0000-0000-00007F000000}"/>
    <hyperlink ref="C130" r:id="rId129" display="https://emenscr.nesdc.go.th/viewer/view.html?id=5dedcddb9f75a146bbce08f1&amp;username=opm0001271" xr:uid="{00000000-0004-0000-0000-000080000000}"/>
    <hyperlink ref="C131" r:id="rId130" display="https://emenscr.nesdc.go.th/viewer/view.html?id=5def9fb711e6364ece801d0b&amp;username=mots5202521" xr:uid="{00000000-0004-0000-0000-000081000000}"/>
    <hyperlink ref="C132" r:id="rId131" display="https://emenscr.nesdc.go.th/viewer/view.html?id=5defa445ca32fb4ed4482d29&amp;username=mots5202521" xr:uid="{00000000-0004-0000-0000-000082000000}"/>
    <hyperlink ref="C133" r:id="rId132" display="https://emenscr.nesdc.go.th/viewer/view.html?id=5defa7715ab6a64edd62ff92&amp;username=mots5202521" xr:uid="{00000000-0004-0000-0000-000083000000}"/>
    <hyperlink ref="C134" r:id="rId133" display="https://emenscr.nesdc.go.th/viewer/view.html?id=5defb23521057f4ecfc9ec5e&amp;username=moi0022521" xr:uid="{00000000-0004-0000-0000-000084000000}"/>
    <hyperlink ref="C135" r:id="rId134" display="https://emenscr.nesdc.go.th/viewer/view.html?id=5defb5d811e6364ece801d14&amp;username=moi0022521" xr:uid="{00000000-0004-0000-0000-000085000000}"/>
    <hyperlink ref="C136" r:id="rId135" display="https://emenscr.nesdc.go.th/viewer/view.html?id=5df09912ca32fb4ed4482db5&amp;username=rus0585141" xr:uid="{00000000-0004-0000-0000-000086000000}"/>
    <hyperlink ref="C137" r:id="rId136" display="https://emenscr.nesdc.go.th/viewer/view.html?id=5df09b8411e6364ece801dd0&amp;username=opm0001621" xr:uid="{00000000-0004-0000-0000-000087000000}"/>
    <hyperlink ref="C138" r:id="rId137" display="https://emenscr.nesdc.go.th/viewer/view.html?id=5df0ac4f21057f4ecfc9ed3d&amp;username=moi0017661" xr:uid="{00000000-0004-0000-0000-000088000000}"/>
    <hyperlink ref="C139" r:id="rId138" display="https://emenscr.nesdc.go.th/viewer/view.html?id=5df0b5285ab6a64edd630098&amp;username=moi0017221" xr:uid="{00000000-0004-0000-0000-000089000000}"/>
    <hyperlink ref="C140" r:id="rId139" display="https://emenscr.nesdc.go.th/viewer/view.html?id=5df106f0ca32fb4ed4482e4b&amp;username=mots9202141" xr:uid="{00000000-0004-0000-0000-00008A000000}"/>
    <hyperlink ref="C141" r:id="rId140" display="https://emenscr.nesdc.go.th/viewer/view.html?id=5df1ca45ca32fb4ed4482ebb&amp;username=m-culture0031541" xr:uid="{00000000-0004-0000-0000-00008B000000}"/>
    <hyperlink ref="C142" r:id="rId141" display="https://emenscr.nesdc.go.th/viewer/view.html?id=5df1cfa9ca32fb4ed4482ed2&amp;username=moi0019541" xr:uid="{00000000-0004-0000-0000-00008C000000}"/>
    <hyperlink ref="C143" r:id="rId142" display="https://emenscr.nesdc.go.th/viewer/view.html?id=5df1fc355ab6a64edd6301c5&amp;username=moc04051" xr:uid="{00000000-0004-0000-0000-00008D000000}"/>
    <hyperlink ref="C144" r:id="rId143" display="https://emenscr.nesdc.go.th/viewer/view.html?id=5df2f90ac24dfe2c4f174c11&amp;username=moi0017221" xr:uid="{00000000-0004-0000-0000-00008E000000}"/>
    <hyperlink ref="C145" r:id="rId144" display="https://emenscr.nesdc.go.th/viewer/view.html?id=5df33537bd03be2c50f77fe9&amp;username=industry04141" xr:uid="{00000000-0004-0000-0000-00008F000000}"/>
    <hyperlink ref="C146" r:id="rId145" display="https://emenscr.nesdc.go.th/viewer/view.html?id=5df342e3c24dfe2c4f174ce2&amp;username=mots4702551" xr:uid="{00000000-0004-0000-0000-000090000000}"/>
    <hyperlink ref="C147" r:id="rId146" display="https://emenscr.nesdc.go.th/viewer/view.html?id=5df342e4c24dfe2c4f174ce4&amp;username=moi0022481" xr:uid="{00000000-0004-0000-0000-000091000000}"/>
    <hyperlink ref="C148" r:id="rId147" display="https://emenscr.nesdc.go.th/viewer/view.html?id=5df5dfbf62ad211a54e74a00&amp;username=moph0032851" xr:uid="{00000000-0004-0000-0000-000092000000}"/>
    <hyperlink ref="C149" r:id="rId148" display="https://emenscr.nesdc.go.th/viewer/view.html?id=5df663cfcf2dda1a4f64d88a&amp;username=moph0032851" xr:uid="{00000000-0004-0000-0000-000093000000}"/>
    <hyperlink ref="C150" r:id="rId149" display="https://emenscr.nesdc.go.th/viewer/view.html?id=5df700bbc576281a5771951a&amp;username=onab0034721" xr:uid="{00000000-0004-0000-0000-000094000000}"/>
    <hyperlink ref="C151" r:id="rId150" display="https://emenscr.nesdc.go.th/viewer/view.html?id=5df705111069321a558d69ed&amp;username=m-culture04121" xr:uid="{00000000-0004-0000-0000-000095000000}"/>
    <hyperlink ref="C152" r:id="rId151" display="https://emenscr.nesdc.go.th/viewer/view.html?id=5df705b8cf2dda1a4f64d8ec&amp;username=m-culture0031721" xr:uid="{00000000-0004-0000-0000-000096000000}"/>
    <hyperlink ref="C153" r:id="rId152" display="https://emenscr.nesdc.go.th/viewer/view.html?id=5df70608cf2dda1a4f64d8ee&amp;username=m-culture0031241" xr:uid="{00000000-0004-0000-0000-000097000000}"/>
    <hyperlink ref="C154" r:id="rId153" display="https://emenscr.nesdc.go.th/viewer/view.html?id=5df7092062ad211a54e74a8c&amp;username=m-culture0031211" xr:uid="{00000000-0004-0000-0000-000098000000}"/>
    <hyperlink ref="C155" r:id="rId154" display="https://emenscr.nesdc.go.th/viewer/view.html?id=5df7096fc576281a57719542&amp;username=opm0001601" xr:uid="{00000000-0004-0000-0000-000099000000}"/>
    <hyperlink ref="C156" r:id="rId155" display="https://emenscr.nesdc.go.th/viewer/view.html?id=5df70d57cf2dda1a4f64d917&amp;username=opm0001921" xr:uid="{00000000-0004-0000-0000-00009A000000}"/>
    <hyperlink ref="C157" r:id="rId156" display="https://emenscr.nesdc.go.th/viewer/view.html?id=5df7361ec576281a577195c2&amp;username=mots04031" xr:uid="{00000000-0004-0000-0000-00009B000000}"/>
    <hyperlink ref="C158" r:id="rId157" display="https://emenscr.nesdc.go.th/viewer/view.html?id=5df73ca862ad211a54e74b3b&amp;username=opm0001661" xr:uid="{00000000-0004-0000-0000-00009C000000}"/>
    <hyperlink ref="C159" r:id="rId158" display="https://emenscr.nesdc.go.th/viewer/view.html?id=5df73fc6c576281a577195ff&amp;username=moi0017121" xr:uid="{00000000-0004-0000-0000-00009D000000}"/>
    <hyperlink ref="C160" r:id="rId159" display="https://emenscr.nesdc.go.th/viewer/view.html?id=5df746aa1069321a558d6aed&amp;username=moi07171" xr:uid="{00000000-0004-0000-0000-00009E000000}"/>
    <hyperlink ref="C161" r:id="rId160" display="https://emenscr.nesdc.go.th/viewer/view.html?id=5df755461069321a558d6b24&amp;username=mot0703141" xr:uid="{00000000-0004-0000-0000-00009F000000}"/>
    <hyperlink ref="C162" r:id="rId161" display="https://emenscr.nesdc.go.th/viewer/view.html?id=5df7663762ad211a54e74bba&amp;username=mot0703141" xr:uid="{00000000-0004-0000-0000-0000A0000000}"/>
    <hyperlink ref="C163" r:id="rId162" display="https://emenscr.nesdc.go.th/viewer/view.html?id=5df7691c1069321a558d6b38&amp;username=moi0018721" xr:uid="{00000000-0004-0000-0000-0000A1000000}"/>
    <hyperlink ref="C164" r:id="rId163" display="https://emenscr.nesdc.go.th/viewer/view.html?id=5df76c44c576281a57719669&amp;username=mots02031" xr:uid="{00000000-0004-0000-0000-0000A2000000}"/>
    <hyperlink ref="C165" r:id="rId164" display="https://emenscr.nesdc.go.th/viewer/view.html?id=5df77b9862ad211a54e74bc4&amp;username=moi0017691" xr:uid="{00000000-0004-0000-0000-0000A3000000}"/>
    <hyperlink ref="C166" r:id="rId165" display="https://emenscr.nesdc.go.th/viewer/view.html?id=5df8444a1069321a558d6b66&amp;username=mots8602111" xr:uid="{00000000-0004-0000-0000-0000A4000000}"/>
    <hyperlink ref="C167" r:id="rId166" display="https://emenscr.nesdc.go.th/viewer/view.html?id=5df8518cffccfe3f5905ecab&amp;username=mot0703141" xr:uid="{00000000-0004-0000-0000-0000A5000000}"/>
    <hyperlink ref="C168" r:id="rId167" display="https://emenscr.nesdc.go.th/viewer/view.html?id=5df85aecffccfe3f5905ecd6&amp;username=m-culture0031541" xr:uid="{00000000-0004-0000-0000-0000A6000000}"/>
    <hyperlink ref="C169" r:id="rId168" display="https://emenscr.nesdc.go.th/viewer/view.html?id=5df879a56b12163f58d5f6e3&amp;username=mot07021" xr:uid="{00000000-0004-0000-0000-0000A7000000}"/>
    <hyperlink ref="C170" r:id="rId169" display="https://emenscr.nesdc.go.th/viewer/view.html?id=5df884626b12163f58d5f721&amp;username=mots4602031" xr:uid="{00000000-0004-0000-0000-0000A8000000}"/>
    <hyperlink ref="C171" r:id="rId170" display="https://emenscr.nesdc.go.th/viewer/view.html?id=5df99273ffccfe3f5905ee07&amp;username=onab0034131" xr:uid="{00000000-0004-0000-0000-0000A9000000}"/>
    <hyperlink ref="C172" r:id="rId171" display="https://emenscr.nesdc.go.th/viewer/view.html?id=5df999b0467aa83f5ec0afd4&amp;username=m-culture0031771" xr:uid="{00000000-0004-0000-0000-0000AA000000}"/>
    <hyperlink ref="C173" r:id="rId172" display="https://emenscr.nesdc.go.th/viewer/view.html?id=5df99b6c6b12163f58d5f7f9&amp;username=m-culture0031621" xr:uid="{00000000-0004-0000-0000-0000AB000000}"/>
    <hyperlink ref="C174" r:id="rId173" display="https://emenscr.nesdc.go.th/viewer/view.html?id=5df9b284ffccfe3f5905ee87&amp;username=m-culture0031901" xr:uid="{00000000-0004-0000-0000-0000AC000000}"/>
    <hyperlink ref="C175" r:id="rId174" display="https://emenscr.nesdc.go.th/viewer/view.html?id=5df9c7c4467aa83f5ec0b07d&amp;username=mots2102481" xr:uid="{00000000-0004-0000-0000-0000AD000000}"/>
    <hyperlink ref="C176" r:id="rId175" display="https://emenscr.nesdc.go.th/viewer/view.html?id=5df9c9fe467aa83f5ec0b083&amp;username=mots02021" xr:uid="{00000000-0004-0000-0000-0000AE000000}"/>
    <hyperlink ref="C177" r:id="rId176" display="https://emenscr.nesdc.go.th/viewer/view.html?id=5df9ce326b12163f58d5f8ac&amp;username=mots7502591" xr:uid="{00000000-0004-0000-0000-0000AF000000}"/>
    <hyperlink ref="C178" r:id="rId177" display="https://emenscr.nesdc.go.th/viewer/view.html?id=5df9ce916b12163f58d5f8af&amp;username=mots02021" xr:uid="{00000000-0004-0000-0000-0000B0000000}"/>
    <hyperlink ref="C179" r:id="rId178" display="https://emenscr.nesdc.go.th/viewer/view.html?id=5df9cf6c6b12163f58d5f8b2&amp;username=sat1" xr:uid="{00000000-0004-0000-0000-0000B1000000}"/>
    <hyperlink ref="C180" r:id="rId179" display="https://emenscr.nesdc.go.th/viewer/view.html?id=5df9d0f7caa0dc3f63b8c4d1&amp;username=moph0032831" xr:uid="{00000000-0004-0000-0000-0000B2000000}"/>
    <hyperlink ref="C181" r:id="rId180" display="https://emenscr.nesdc.go.th/viewer/view.html?id=5df9d127ffccfe3f5905eec5&amp;username=mots02021" xr:uid="{00000000-0004-0000-0000-0000B3000000}"/>
    <hyperlink ref="C182" r:id="rId181" display="https://emenscr.nesdc.go.th/viewer/view.html?id=5df9d1dc467aa83f5ec0b0a9&amp;username=sat1" xr:uid="{00000000-0004-0000-0000-0000B4000000}"/>
    <hyperlink ref="C183" r:id="rId182" display="https://emenscr.nesdc.go.th/viewer/view.html?id=5df9d59fffccfe3f5905eee5&amp;username=sat1" xr:uid="{00000000-0004-0000-0000-0000B5000000}"/>
    <hyperlink ref="C184" r:id="rId183" display="https://emenscr.nesdc.go.th/viewer/view.html?id=5df9d82effccfe3f5905eef0&amp;username=mots02041" xr:uid="{00000000-0004-0000-0000-0000B6000000}"/>
    <hyperlink ref="C185" r:id="rId184" display="https://emenscr.nesdc.go.th/viewer/view.html?id=5df9d864caa0dc3f63b8c4f1&amp;username=mots2102481" xr:uid="{00000000-0004-0000-0000-0000B7000000}"/>
    <hyperlink ref="C186" r:id="rId185" display="https://emenscr.nesdc.go.th/viewer/view.html?id=5df9d86d6b12163f58d5f8e8&amp;username=sat1" xr:uid="{00000000-0004-0000-0000-0000B8000000}"/>
    <hyperlink ref="C187" r:id="rId186" display="https://emenscr.nesdc.go.th/viewer/view.html?id=5df9db3fffccfe3f5905ef06&amp;username=sat1" xr:uid="{00000000-0004-0000-0000-0000B9000000}"/>
    <hyperlink ref="C188" r:id="rId187" display="https://emenscr.nesdc.go.th/viewer/view.html?id=5df9dee0ffccfe3f5905ef20&amp;username=sat1" xr:uid="{00000000-0004-0000-0000-0000BA000000}"/>
    <hyperlink ref="C189" r:id="rId188" display="https://emenscr.nesdc.go.th/viewer/view.html?id=5df9e11d6b12163f58d5f915&amp;username=mots02041" xr:uid="{00000000-0004-0000-0000-0000BB000000}"/>
    <hyperlink ref="C190" r:id="rId189" display="https://emenscr.nesdc.go.th/viewer/view.html?id=5df9e426467aa83f5ec0b112&amp;username=mots02041" xr:uid="{00000000-0004-0000-0000-0000BC000000}"/>
    <hyperlink ref="C191" r:id="rId190" display="https://emenscr.nesdc.go.th/viewer/view.html?id=5df9e87ecaa0dc3f63b8c549&amp;username=mots02041" xr:uid="{00000000-0004-0000-0000-0000BD000000}"/>
    <hyperlink ref="C192" r:id="rId191" display="https://emenscr.nesdc.go.th/viewer/view.html?id=5df9eda4caa0dc3f63b8c56b&amp;username=mots02041" xr:uid="{00000000-0004-0000-0000-0000BE000000}"/>
    <hyperlink ref="C193" r:id="rId192" display="https://emenscr.nesdc.go.th/viewer/view.html?id=5df9f26fffccfe3f5905ef98&amp;username=mots02041" xr:uid="{00000000-0004-0000-0000-0000BF000000}"/>
    <hyperlink ref="C194" r:id="rId193" display="https://emenscr.nesdc.go.th/viewer/view.html?id=5df9f69ccaa0dc3f63b8c58e&amp;username=okmd1" xr:uid="{00000000-0004-0000-0000-0000C0000000}"/>
    <hyperlink ref="C195" r:id="rId194" display="https://emenscr.nesdc.go.th/viewer/view.html?id=5df9f727caa0dc3f63b8c590&amp;username=mots02041" xr:uid="{00000000-0004-0000-0000-0000C1000000}"/>
    <hyperlink ref="C196" r:id="rId195" display="https://emenscr.nesdc.go.th/viewer/view.html?id=5df9f7fa467aa83f5ec0b163&amp;username=mots02041" xr:uid="{00000000-0004-0000-0000-0000C2000000}"/>
    <hyperlink ref="C197" r:id="rId196" display="https://emenscr.nesdc.go.th/viewer/view.html?id=5df9fb52caa0dc3f63b8c59a&amp;username=mots02041" xr:uid="{00000000-0004-0000-0000-0000C3000000}"/>
    <hyperlink ref="C198" r:id="rId197" display="https://emenscr.nesdc.go.th/viewer/view.html?id=5dfa0385467aa83f5ec0b170&amp;username=mot0703141" xr:uid="{00000000-0004-0000-0000-0000C4000000}"/>
    <hyperlink ref="C199" r:id="rId198" display="https://emenscr.nesdc.go.th/viewer/view.html?id=5dfa1da66b12163f58d5f9c3&amp;username=mots02031" xr:uid="{00000000-0004-0000-0000-0000C5000000}"/>
    <hyperlink ref="C200" r:id="rId199" display="https://emenscr.nesdc.go.th/viewer/view.html?id=5dfaebbfb03e921a67e372e1&amp;username=mots3002201" xr:uid="{00000000-0004-0000-0000-0000C6000000}"/>
    <hyperlink ref="C201" r:id="rId200" display="https://emenscr.nesdc.go.th/viewer/view.html?id=5dfaf58ad2f24a1a689b4b97&amp;username=moi0022481" xr:uid="{00000000-0004-0000-0000-0000C7000000}"/>
    <hyperlink ref="C202" r:id="rId201" display="https://emenscr.nesdc.go.th/viewer/view.html?id=5dfaf7fbc552571a72d136a6&amp;username=mot0703291" xr:uid="{00000000-0004-0000-0000-0000C8000000}"/>
    <hyperlink ref="C203" r:id="rId202" display="https://emenscr.nesdc.go.th/viewer/view.html?id=5dfaf9fdc552571a72d136b6&amp;username=mots02021" xr:uid="{00000000-0004-0000-0000-0000C9000000}"/>
    <hyperlink ref="C204" r:id="rId203" display="https://emenscr.nesdc.go.th/viewer/view.html?id=5dfafaace02dae1a6dd4bb61&amp;username=mots04061" xr:uid="{00000000-0004-0000-0000-0000CA000000}"/>
    <hyperlink ref="C205" r:id="rId204" display="https://emenscr.nesdc.go.th/viewer/view.html?id=5dfafc15b03e921a67e3733a&amp;username=mots02021" xr:uid="{00000000-0004-0000-0000-0000CB000000}"/>
    <hyperlink ref="C206" r:id="rId205" display="https://emenscr.nesdc.go.th/viewer/view.html?id=5dfafc23d2f24a1a689b4bc1&amp;username=moi0022481" xr:uid="{00000000-0004-0000-0000-0000CC000000}"/>
    <hyperlink ref="C207" r:id="rId206" display="https://emenscr.nesdc.go.th/viewer/view.html?id=5dfafe35b03e921a67e37348&amp;username=moi0017531" xr:uid="{00000000-0004-0000-0000-0000CD000000}"/>
    <hyperlink ref="C208" r:id="rId207" display="https://emenscr.nesdc.go.th/viewer/view.html?id=5dfaff01b03e921a67e3734e&amp;username=moi0022481" xr:uid="{00000000-0004-0000-0000-0000CE000000}"/>
    <hyperlink ref="C209" r:id="rId208" display="https://emenscr.nesdc.go.th/viewer/view.html?id=5dfaff37c552571a72d136d3&amp;username=mots02021" xr:uid="{00000000-0004-0000-0000-0000CF000000}"/>
    <hyperlink ref="C210" r:id="rId209" display="https://emenscr.nesdc.go.th/viewer/view.html?id=5dfb004ac552571a72d136dc&amp;username=sat1" xr:uid="{00000000-0004-0000-0000-0000D0000000}"/>
    <hyperlink ref="C211" r:id="rId210" display="https://emenscr.nesdc.go.th/viewer/view.html?id=5dfb0067c552571a72d136de&amp;username=moi0019461" xr:uid="{00000000-0004-0000-0000-0000D1000000}"/>
    <hyperlink ref="C212" r:id="rId211" display="https://emenscr.nesdc.go.th/viewer/view.html?id=5dfb009ec552571a72d136e1&amp;username=mots02021" xr:uid="{00000000-0004-0000-0000-0000D2000000}"/>
    <hyperlink ref="C213" r:id="rId212" display="https://emenscr.nesdc.go.th/viewer/view.html?id=5dfb00eee02dae1a6dd4bb7b&amp;username=moph05031" xr:uid="{00000000-0004-0000-0000-0000D3000000}"/>
    <hyperlink ref="C214" r:id="rId213" display="https://emenscr.nesdc.go.th/viewer/view.html?id=5dfb02b8d2f24a1a689b4bde&amp;username=moi0022481" xr:uid="{00000000-0004-0000-0000-0000D4000000}"/>
    <hyperlink ref="C215" r:id="rId214" display="https://emenscr.nesdc.go.th/viewer/view.html?id=5dfb0506b03e921a67e3735f&amp;username=moi0022481" xr:uid="{00000000-0004-0000-0000-0000D5000000}"/>
    <hyperlink ref="C216" r:id="rId215" display="https://emenscr.nesdc.go.th/viewer/view.html?id=5dfb0683b03e921a67e37365&amp;username=moi0022481" xr:uid="{00000000-0004-0000-0000-0000D6000000}"/>
    <hyperlink ref="C217" r:id="rId216" display="https://emenscr.nesdc.go.th/viewer/view.html?id=5dfb2f6ce02dae1a6dd4bc16&amp;username=mots3102261" xr:uid="{00000000-0004-0000-0000-0000D7000000}"/>
    <hyperlink ref="C218" r:id="rId217" display="https://emenscr.nesdc.go.th/viewer/view.html?id=5dfb2feeb03e921a67e37408&amp;username=mots04051" xr:uid="{00000000-0004-0000-0000-0000D8000000}"/>
    <hyperlink ref="C219" r:id="rId218" display="https://emenscr.nesdc.go.th/viewer/view.html?id=5dfb3243d2f24a1a689b4c8f&amp;username=moi0019621" xr:uid="{00000000-0004-0000-0000-0000D9000000}"/>
    <hyperlink ref="C220" r:id="rId219" display="https://emenscr.nesdc.go.th/viewer/view.html?id=5dfb3bc9b03e921a67e37458&amp;username=mot0703291" xr:uid="{00000000-0004-0000-0000-0000DA000000}"/>
    <hyperlink ref="C221" r:id="rId220" display="https://emenscr.nesdc.go.th/viewer/view.html?id=5dfb3d9ed2f24a1a689b4cd8&amp;username=mot0703291" xr:uid="{00000000-0004-0000-0000-0000DB000000}"/>
    <hyperlink ref="C222" r:id="rId221" display="https://emenscr.nesdc.go.th/viewer/view.html?id=5dfb40b8b03e921a67e37475&amp;username=mot0703291" xr:uid="{00000000-0004-0000-0000-0000DC000000}"/>
    <hyperlink ref="C223" r:id="rId222" display="https://emenscr.nesdc.go.th/viewer/view.html?id=5dfb4219d2f24a1a689b4cee&amp;username=mot0703291" xr:uid="{00000000-0004-0000-0000-0000DD000000}"/>
    <hyperlink ref="C224" r:id="rId223" display="https://emenscr.nesdc.go.th/viewer/view.html?id=5dfb5589c552571a72d1382a&amp;username=mots02031" xr:uid="{00000000-0004-0000-0000-0000DE000000}"/>
    <hyperlink ref="C225" r:id="rId224" display="https://emenscr.nesdc.go.th/viewer/view.html?id=5dfba41ed2f24a1a689b4d3c&amp;username=rus0585141" xr:uid="{00000000-0004-0000-0000-0000DF000000}"/>
    <hyperlink ref="C226" r:id="rId225" display="https://emenscr.nesdc.go.th/viewer/view.html?id=5dfc3844d2f24a1a689b4d81&amp;username=mots02031" xr:uid="{00000000-0004-0000-0000-0000E0000000}"/>
    <hyperlink ref="C227" r:id="rId226" display="https://emenscr.nesdc.go.th/viewer/view.html?id=5dfc3c78d2f24a1a689b4d96&amp;username=mots02031" xr:uid="{00000000-0004-0000-0000-0000E1000000}"/>
    <hyperlink ref="C228" r:id="rId227" display="https://emenscr.nesdc.go.th/viewer/view.html?id=5dfc3c7ce02dae1a6dd4bd44&amp;username=moph05031" xr:uid="{00000000-0004-0000-0000-0000E2000000}"/>
    <hyperlink ref="C229" r:id="rId228" display="https://emenscr.nesdc.go.th/viewer/view.html?id=5dfc40bbc552571a72d138ac&amp;username=mots02031" xr:uid="{00000000-0004-0000-0000-0000E3000000}"/>
    <hyperlink ref="C230" r:id="rId229" display="https://emenscr.nesdc.go.th/viewer/view.html?id=5dfc486fe02dae1a6dd4bd94&amp;username=m-culture0031711" xr:uid="{00000000-0004-0000-0000-0000E4000000}"/>
    <hyperlink ref="C231" r:id="rId230" display="https://emenscr.nesdc.go.th/viewer/view.html?id=5dfc49adc552571a72d138e5&amp;username=mots4402411" xr:uid="{00000000-0004-0000-0000-0000E5000000}"/>
    <hyperlink ref="C232" r:id="rId231" display="https://emenscr.nesdc.go.th/viewer/view.html?id=5dfc4a91b03e921a67e375b3&amp;username=mots02031" xr:uid="{00000000-0004-0000-0000-0000E6000000}"/>
    <hyperlink ref="C233" r:id="rId232" display="https://emenscr.nesdc.go.th/viewer/view.html?id=5dfc4ef8d2f24a1a689b4e0c&amp;username=mots8402661" xr:uid="{00000000-0004-0000-0000-0000E7000000}"/>
    <hyperlink ref="C234" r:id="rId233" display="https://emenscr.nesdc.go.th/viewer/view.html?id=5dfc6356e02dae1a6dd4be27&amp;username=mnre0214631" xr:uid="{00000000-0004-0000-0000-0000E8000000}"/>
    <hyperlink ref="C235" r:id="rId234" display="https://emenscr.nesdc.go.th/viewer/view.html?id=5dfc639bd2f24a1a689b4e5e&amp;username=moph05031" xr:uid="{00000000-0004-0000-0000-0000E9000000}"/>
    <hyperlink ref="C236" r:id="rId235" display="https://emenscr.nesdc.go.th/viewer/view.html?id=5dfc7c75e02dae1a6dd4be78&amp;username=mots02031" xr:uid="{00000000-0004-0000-0000-0000EA000000}"/>
    <hyperlink ref="C237" r:id="rId236" display="https://emenscr.nesdc.go.th/viewer/view.html?id=5dfc7dfdc552571a72d139db&amp;username=moac10041" xr:uid="{00000000-0004-0000-0000-0000EB000000}"/>
    <hyperlink ref="C238" r:id="rId237" display="https://emenscr.nesdc.go.th/viewer/view.html?id=5dfc8187c552571a72d139f9&amp;username=mots2702611" xr:uid="{00000000-0004-0000-0000-0000EC000000}"/>
    <hyperlink ref="C239" r:id="rId238" display="https://emenscr.nesdc.go.th/viewer/view.html?id=5dfc831ee02dae1a6dd4bea0&amp;username=nrru0544121" xr:uid="{00000000-0004-0000-0000-0000ED000000}"/>
    <hyperlink ref="C240" r:id="rId239" display="https://emenscr.nesdc.go.th/viewer/view.html?id=5dfc897fb03e921a67e376e6&amp;username=rus0585141" xr:uid="{00000000-0004-0000-0000-0000EE000000}"/>
    <hyperlink ref="C241" r:id="rId240" display="https://emenscr.nesdc.go.th/viewer/view.html?id=5dfc8c1ce02dae1a6dd4bedf&amp;username=mots2702611" xr:uid="{00000000-0004-0000-0000-0000EF000000}"/>
    <hyperlink ref="C242" r:id="rId241" display="https://emenscr.nesdc.go.th/viewer/view.html?id=5dfc9124ba396e3a82dca536&amp;username=mots3102261" xr:uid="{00000000-0004-0000-0000-0000F0000000}"/>
    <hyperlink ref="C243" r:id="rId242" display="https://emenscr.nesdc.go.th/viewer/view.html?id=5dfc9195400f2c3a92b4aff7&amp;username=rus0585111" xr:uid="{00000000-0004-0000-0000-0000F1000000}"/>
    <hyperlink ref="C244" r:id="rId243" display="https://emenscr.nesdc.go.th/viewer/view.html?id=5dfc9339ba396e3a82dca564&amp;username=m-culture0031471" xr:uid="{00000000-0004-0000-0000-0000F2000000}"/>
    <hyperlink ref="C245" r:id="rId244" display="https://emenscr.nesdc.go.th/viewer/view.html?id=5dfc96874a6018148125f8aa&amp;username=mots2702611" xr:uid="{00000000-0004-0000-0000-0000F3000000}"/>
    <hyperlink ref="C246" r:id="rId245" display="https://emenscr.nesdc.go.th/viewer/view.html?id=5dfca054a7759b14872e6d44&amp;username=moi02276041" xr:uid="{00000000-0004-0000-0000-0000F4000000}"/>
    <hyperlink ref="C247" r:id="rId246" display="https://emenscr.nesdc.go.th/viewer/view.html?id=5dfcb0a1a3add11482f4516f&amp;username=mots1602501" xr:uid="{00000000-0004-0000-0000-0000F5000000}"/>
    <hyperlink ref="C248" r:id="rId247" display="https://emenscr.nesdc.go.th/viewer/view.html?id=5dfef6f16f155549ab8fb43f&amp;username=m-culture0031581" xr:uid="{00000000-0004-0000-0000-0000F6000000}"/>
    <hyperlink ref="C249" r:id="rId248" display="https://emenscr.nesdc.go.th/viewer/view.html?id=5e0029ae6f155549ab8fb497&amp;username=moi0017521" xr:uid="{00000000-0004-0000-0000-0000F7000000}"/>
    <hyperlink ref="C250" r:id="rId249" display="https://emenscr.nesdc.go.th/viewer/view.html?id=5e002b906f155549ab8fb49e&amp;username=onab0034171" xr:uid="{00000000-0004-0000-0000-0000F8000000}"/>
    <hyperlink ref="C251" r:id="rId250" display="https://emenscr.nesdc.go.th/viewer/view.html?id=5e002f0b6f155549ab8fb4ae&amp;username=moph05061" xr:uid="{00000000-0004-0000-0000-0000F9000000}"/>
    <hyperlink ref="C252" r:id="rId251" display="https://emenscr.nesdc.go.th/viewer/view.html?id=5e004518b459dd49a9ac70e7&amp;username=moph09081" xr:uid="{00000000-0004-0000-0000-0000FA000000}"/>
    <hyperlink ref="C253" r:id="rId252" display="https://emenscr.nesdc.go.th/viewer/view.html?id=5e00463042c5ca49af55a5f2&amp;username=mots5302731" xr:uid="{00000000-0004-0000-0000-0000FB000000}"/>
    <hyperlink ref="C254" r:id="rId253" display="https://emenscr.nesdc.go.th/viewer/view.html?id=5e004c6142c5ca49af55a60f&amp;username=mots02041" xr:uid="{00000000-0004-0000-0000-0000FC000000}"/>
    <hyperlink ref="C255" r:id="rId254" display="https://emenscr.nesdc.go.th/viewer/view.html?id=5e005dd342c5ca49af55a632&amp;username=mots5802431" xr:uid="{00000000-0004-0000-0000-0000FD000000}"/>
    <hyperlink ref="C256" r:id="rId255" display="https://emenscr.nesdc.go.th/viewer/view.html?id=5e006986b459dd49a9ac714d&amp;username=mots02031" xr:uid="{00000000-0004-0000-0000-0000FE000000}"/>
    <hyperlink ref="C257" r:id="rId256" display="https://emenscr.nesdc.go.th/viewer/view.html?id=5e0069ddb459dd49a9ac7151&amp;username=mots02031" xr:uid="{00000000-0004-0000-0000-0000FF000000}"/>
    <hyperlink ref="C258" r:id="rId257" display="https://emenscr.nesdc.go.th/viewer/view.html?id=5e006a6aca0feb49b458bc48&amp;username=mots02031" xr:uid="{00000000-0004-0000-0000-000000010000}"/>
    <hyperlink ref="C259" r:id="rId258" display="https://emenscr.nesdc.go.th/viewer/view.html?id=5e0070c1ca0feb49b458bc7b&amp;username=moi0022391" xr:uid="{00000000-0004-0000-0000-000001010000}"/>
    <hyperlink ref="C260" r:id="rId259" display="https://emenscr.nesdc.go.th/viewer/view.html?id=5e0072b2b459dd49a9ac7195&amp;username=mots5402391" xr:uid="{00000000-0004-0000-0000-000002010000}"/>
    <hyperlink ref="C261" r:id="rId260" display="https://emenscr.nesdc.go.th/viewer/view.html?id=5e00731fca0feb49b458bc9f&amp;username=moi0022811" xr:uid="{00000000-0004-0000-0000-000003010000}"/>
    <hyperlink ref="C262" r:id="rId261" display="https://emenscr.nesdc.go.th/viewer/view.html?id=5e00771b42c5ca49af55a6e4&amp;username=tat5201181" xr:uid="{00000000-0004-0000-0000-000004010000}"/>
    <hyperlink ref="C263" r:id="rId262" display="https://emenscr.nesdc.go.th/viewer/view.html?id=5e00797dca0feb49b458bcd3&amp;username=mod06081" xr:uid="{00000000-0004-0000-0000-000005010000}"/>
    <hyperlink ref="C264" r:id="rId263" display="https://emenscr.nesdc.go.th/viewer/view.html?id=5e0079f9b459dd49a9ac71c6&amp;username=mdes06031" xr:uid="{00000000-0004-0000-0000-000006010000}"/>
    <hyperlink ref="C265" r:id="rId264" display="https://emenscr.nesdc.go.th/viewer/view.html?id=5e007aa642c5ca49af55a6f7&amp;username=mots5802431" xr:uid="{00000000-0004-0000-0000-000007010000}"/>
    <hyperlink ref="C266" r:id="rId265" display="https://emenscr.nesdc.go.th/viewer/view.html?id=5e007ab642c5ca49af55a6f9&amp;username=moi0022811" xr:uid="{00000000-0004-0000-0000-000008010000}"/>
    <hyperlink ref="C267" r:id="rId266" display="https://emenscr.nesdc.go.th/viewer/view.html?id=5e007bf342c5ca49af55a6fc&amp;username=mots3102261" xr:uid="{00000000-0004-0000-0000-000009010000}"/>
    <hyperlink ref="C268" r:id="rId267" display="https://emenscr.nesdc.go.th/viewer/view.html?id=5e007f16ca0feb49b458bcf0&amp;username=tat5201141" xr:uid="{00000000-0004-0000-0000-00000A010000}"/>
    <hyperlink ref="C269" r:id="rId268" display="https://emenscr.nesdc.go.th/viewer/view.html?id=5e0080746f155549ab8fb61d&amp;username=m-culture04011" xr:uid="{00000000-0004-0000-0000-00000B010000}"/>
    <hyperlink ref="C270" r:id="rId269" display="https://emenscr.nesdc.go.th/viewer/view.html?id=5e00834742c5ca49af55a740&amp;username=tat5201141" xr:uid="{00000000-0004-0000-0000-00000C010000}"/>
    <hyperlink ref="C271" r:id="rId270" display="https://emenscr.nesdc.go.th/viewer/view.html?id=5e008781b459dd49a9ac7248&amp;username=moi0022811" xr:uid="{00000000-0004-0000-0000-00000D010000}"/>
    <hyperlink ref="C272" r:id="rId271" display="https://emenscr.nesdc.go.th/viewer/view.html?id=5e008b9e6f155549ab8fb66c&amp;username=mots5402391" xr:uid="{00000000-0004-0000-0000-00000E010000}"/>
    <hyperlink ref="C273" r:id="rId272" display="https://emenscr.nesdc.go.th/viewer/view.html?id=5e008c0d42c5ca49af55a781&amp;username=mots4602031" xr:uid="{00000000-0004-0000-0000-00000F010000}"/>
    <hyperlink ref="C274" r:id="rId273" display="https://emenscr.nesdc.go.th/viewer/view.html?id=5e009cb1b459dd49a9ac72b3&amp;username=mot060571" xr:uid="{00000000-0004-0000-0000-000010010000}"/>
    <hyperlink ref="C275" r:id="rId274" display="https://emenscr.nesdc.go.th/viewer/view.html?id=5e00acf142c5ca49af55a7c5&amp;username=mot060571" xr:uid="{00000000-0004-0000-0000-000011010000}"/>
    <hyperlink ref="C276" r:id="rId275" display="https://emenscr.nesdc.go.th/viewer/view.html?id=5e00b3626f155549ab8fb6c7&amp;username=m-culture06041" xr:uid="{00000000-0004-0000-0000-000012010000}"/>
    <hyperlink ref="C277" r:id="rId276" display="https://emenscr.nesdc.go.th/viewer/view.html?id=5e00c0516f155549ab8fb6d1&amp;username=m-culture06021" xr:uid="{00000000-0004-0000-0000-000013010000}"/>
    <hyperlink ref="C278" r:id="rId277" display="https://emenscr.nesdc.go.th/viewer/view.html?id=5e01782442c5ca49af55a7ff&amp;username=m-culture04011" xr:uid="{00000000-0004-0000-0000-000014010000}"/>
    <hyperlink ref="C279" r:id="rId278" display="https://emenscr.nesdc.go.th/viewer/view.html?id=5e017afeb459dd49a9ac732c&amp;username=tat5201121" xr:uid="{00000000-0004-0000-0000-000015010000}"/>
    <hyperlink ref="C280" r:id="rId279" display="https://emenscr.nesdc.go.th/viewer/view.html?id=5e018b5342c5ca49af55a860&amp;username=tat5201121" xr:uid="{00000000-0004-0000-0000-000016010000}"/>
    <hyperlink ref="C281" r:id="rId280" display="https://emenscr.nesdc.go.th/viewer/view.html?id=5e018c5342c5ca49af55a86d&amp;username=mots04011" xr:uid="{00000000-0004-0000-0000-000017010000}"/>
    <hyperlink ref="C282" r:id="rId281" display="https://emenscr.nesdc.go.th/viewer/view.html?id=5e018f546f155549ab8fb79f&amp;username=tat5201151" xr:uid="{00000000-0004-0000-0000-000018010000}"/>
    <hyperlink ref="C283" r:id="rId282" display="https://emenscr.nesdc.go.th/viewer/view.html?id=5e01ab92b459dd49a9ac743f&amp;username=mots1402311" xr:uid="{00000000-0004-0000-0000-000019010000}"/>
    <hyperlink ref="C284" r:id="rId283" display="https://emenscr.nesdc.go.th/viewer/view.html?id=5e01b5546f155549ab8fb835&amp;username=tat5201111" xr:uid="{00000000-0004-0000-0000-00001A010000}"/>
    <hyperlink ref="C285" r:id="rId284" display="https://emenscr.nesdc.go.th/viewer/view.html?id=5e01b614ca0feb49b458bf1e&amp;username=mot060571" xr:uid="{00000000-0004-0000-0000-00001B010000}"/>
    <hyperlink ref="C286" r:id="rId285" display="https://emenscr.nesdc.go.th/viewer/view.html?id=5e01c162ca0feb49b458bf63&amp;username=mot060571" xr:uid="{00000000-0004-0000-0000-00001C010000}"/>
    <hyperlink ref="C287" r:id="rId286" display="https://emenscr.nesdc.go.th/viewer/view.html?id=5e01c464ca0feb49b458bf89&amp;username=tat5201131" xr:uid="{00000000-0004-0000-0000-00001D010000}"/>
    <hyperlink ref="C288" r:id="rId287" display="https://emenscr.nesdc.go.th/viewer/view.html?id=5e01c8e1ca0feb49b458bfb2&amp;username=moi0022471" xr:uid="{00000000-0004-0000-0000-00001E010000}"/>
    <hyperlink ref="C289" r:id="rId288" display="https://emenscr.nesdc.go.th/viewer/view.html?id=5e01c98042c5ca49af55a9a7&amp;username=moi0017471" xr:uid="{00000000-0004-0000-0000-00001F010000}"/>
    <hyperlink ref="C290" r:id="rId289" display="https://emenscr.nesdc.go.th/viewer/view.html?id=5e01c9e242c5ca49af55a9af&amp;username=opm0001741" xr:uid="{00000000-0004-0000-0000-000020010000}"/>
    <hyperlink ref="C291" r:id="rId290" display="https://emenscr.nesdc.go.th/viewer/view.html?id=5e01cd0e42c5ca49af55a9dc&amp;username=mot060571" xr:uid="{00000000-0004-0000-0000-000021010000}"/>
    <hyperlink ref="C292" r:id="rId291" display="https://emenscr.nesdc.go.th/viewer/view.html?id=5e01cd27ca0feb49b458bfd6&amp;username=m-culture0031751" xr:uid="{00000000-0004-0000-0000-000022010000}"/>
    <hyperlink ref="C293" r:id="rId292" display="https://emenscr.nesdc.go.th/viewer/view.html?id=5e01ce2a6f155549ab8fb937&amp;username=moi0018141" xr:uid="{00000000-0004-0000-0000-000023010000}"/>
    <hyperlink ref="C294" r:id="rId293" display="https://emenscr.nesdc.go.th/viewer/view.html?id=5e01cf286f155549ab8fb944&amp;username=mots7102021" xr:uid="{00000000-0004-0000-0000-000024010000}"/>
    <hyperlink ref="C295" r:id="rId294" display="https://emenscr.nesdc.go.th/viewer/view.html?id=5e01cf86b459dd49a9ac752a&amp;username=mots04061" xr:uid="{00000000-0004-0000-0000-000025010000}"/>
    <hyperlink ref="C296" r:id="rId295" display="https://emenscr.nesdc.go.th/viewer/view.html?id=5e01d15f6f155549ab8fb95c&amp;username=tat5201211" xr:uid="{00000000-0004-0000-0000-000026010000}"/>
    <hyperlink ref="C297" r:id="rId296" display="https://emenscr.nesdc.go.th/viewer/view.html?id=5e01d2bfb459dd49a9ac7553&amp;username=opm0001241" xr:uid="{00000000-0004-0000-0000-000027010000}"/>
    <hyperlink ref="C298" r:id="rId297" display="https://emenscr.nesdc.go.th/viewer/view.html?id=5e01d3e0b459dd49a9ac7566&amp;username=district24011" xr:uid="{00000000-0004-0000-0000-000028010000}"/>
    <hyperlink ref="C299" r:id="rId298" display="https://emenscr.nesdc.go.th/viewer/view.html?id=5e01d53bca0feb49b458c01c&amp;username=tat5201241" xr:uid="{00000000-0004-0000-0000-000029010000}"/>
    <hyperlink ref="C300" r:id="rId299" display="https://emenscr.nesdc.go.th/viewer/view.html?id=5e01d9d9ca0feb49b458c046&amp;username=mots04031" xr:uid="{00000000-0004-0000-0000-00002A010000}"/>
    <hyperlink ref="C301" r:id="rId300" display="https://emenscr.nesdc.go.th/viewer/view.html?id=5e01dc7d6f155549ab8fb9c2&amp;username=mnre0214031" xr:uid="{00000000-0004-0000-0000-00002B010000}"/>
    <hyperlink ref="C302" r:id="rId301" display="https://emenscr.nesdc.go.th/viewer/view.html?id=5e01df50ca0feb49b458c070&amp;username=mots1402311" xr:uid="{00000000-0004-0000-0000-00002C010000}"/>
    <hyperlink ref="C303" r:id="rId302" display="https://emenscr.nesdc.go.th/viewer/view.html?id=5e01e1276f155549ab8fb9d9&amp;username=opm0001751" xr:uid="{00000000-0004-0000-0000-00002D010000}"/>
    <hyperlink ref="C304" r:id="rId303" display="https://emenscr.nesdc.go.th/viewer/view.html?id=5e01e2096f155549ab8fb9e0&amp;username=mnre0214031" xr:uid="{00000000-0004-0000-0000-00002E010000}"/>
    <hyperlink ref="C305" r:id="rId304" display="https://emenscr.nesdc.go.th/viewer/view.html?id=5e01e5e16f155549ab8fb9fa&amp;username=mots04051" xr:uid="{00000000-0004-0000-0000-00002F010000}"/>
    <hyperlink ref="C306" r:id="rId305" display="https://emenscr.nesdc.go.th/viewer/view.html?id=5e01e685b459dd49a9ac7603&amp;username=mnre0214031" xr:uid="{00000000-0004-0000-0000-000030010000}"/>
    <hyperlink ref="C307" r:id="rId306" display="https://emenscr.nesdc.go.th/viewer/view.html?id=5e01e6aeca0feb49b458c09f&amp;username=moi0019451" xr:uid="{00000000-0004-0000-0000-000031010000}"/>
    <hyperlink ref="C308" r:id="rId307" display="https://emenscr.nesdc.go.th/viewer/view.html?id=5e01e8fe6f155549ab8fba0d&amp;username=mnre0214031" xr:uid="{00000000-0004-0000-0000-000032010000}"/>
    <hyperlink ref="C309" r:id="rId308" display="https://emenscr.nesdc.go.th/viewer/view.html?id=5e01ea43b459dd49a9ac7610&amp;username=m-culture0031121" xr:uid="{00000000-0004-0000-0000-000033010000}"/>
    <hyperlink ref="C310" r:id="rId309" display="https://emenscr.nesdc.go.th/viewer/view.html?id=5e01ecab42c5ca49af55aafa&amp;username=mnre0214031" xr:uid="{00000000-0004-0000-0000-000034010000}"/>
    <hyperlink ref="C311" r:id="rId310" display="https://emenscr.nesdc.go.th/viewer/view.html?id=5e01efbeca0feb49b458c0c0&amp;username=mnre0214031" xr:uid="{00000000-0004-0000-0000-000035010000}"/>
    <hyperlink ref="C312" r:id="rId311" display="https://emenscr.nesdc.go.th/viewer/view.html?id=5e023628b459dd49a9ac7687&amp;username=industry0033751" xr:uid="{00000000-0004-0000-0000-000036010000}"/>
    <hyperlink ref="C313" r:id="rId312" display="https://emenscr.nesdc.go.th/viewer/view.html?id=5e02cbf7b459dd49a9ac76e3&amp;username=mots7202651" xr:uid="{00000000-0004-0000-0000-000037010000}"/>
    <hyperlink ref="C314" r:id="rId313" display="https://emenscr.nesdc.go.th/viewer/view.html?id=5e02d68eb459dd49a9ac7716&amp;username=cea031" xr:uid="{00000000-0004-0000-0000-000038010000}"/>
    <hyperlink ref="C315" r:id="rId314" display="https://emenscr.nesdc.go.th/viewer/view.html?id=5e02db67b459dd49a9ac774a&amp;username=moi0022491" xr:uid="{00000000-0004-0000-0000-000039010000}"/>
    <hyperlink ref="C316" r:id="rId315" display="https://emenscr.nesdc.go.th/viewer/view.html?id=5e02e1e6b459dd49a9ac778f&amp;username=moi0019611" xr:uid="{00000000-0004-0000-0000-00003A010000}"/>
    <hyperlink ref="C317" r:id="rId316" display="https://emenscr.nesdc.go.th/viewer/view.html?id=5e02e5b8b459dd49a9ac77b4&amp;username=onab0034661" xr:uid="{00000000-0004-0000-0000-00003B010000}"/>
    <hyperlink ref="C318" r:id="rId317" display="https://emenscr.nesdc.go.th/viewer/view.html?id=5e02e5eab459dd49a9ac77b8&amp;username=m-culture0031661" xr:uid="{00000000-0004-0000-0000-00003C010000}"/>
    <hyperlink ref="C319" r:id="rId318" display="https://emenscr.nesdc.go.th/viewer/view.html?id=5e02ed2942c5ca49af55acd1&amp;username=mots8102011" xr:uid="{00000000-0004-0000-0000-00003D010000}"/>
    <hyperlink ref="C320" r:id="rId319" display="https://emenscr.nesdc.go.th/viewer/view.html?id=5e02f32aca0feb49b458c271&amp;username=district81041" xr:uid="{00000000-0004-0000-0000-00003E010000}"/>
    <hyperlink ref="C321" r:id="rId320" display="https://emenscr.nesdc.go.th/viewer/view.html?id=5e02fcb742c5ca49af55acfb&amp;username=mots8102011" xr:uid="{00000000-0004-0000-0000-00003F010000}"/>
    <hyperlink ref="C322" r:id="rId321" display="https://emenscr.nesdc.go.th/viewer/view.html?id=5e03056bb459dd49a9ac784e&amp;username=district81041" xr:uid="{00000000-0004-0000-0000-000040010000}"/>
    <hyperlink ref="C323" r:id="rId322" display="https://emenscr.nesdc.go.th/viewer/view.html?id=5e03066aca0feb49b458c2ba&amp;username=mots3902691" xr:uid="{00000000-0004-0000-0000-000041010000}"/>
    <hyperlink ref="C324" r:id="rId323" display="https://emenscr.nesdc.go.th/viewer/view.html?id=5e0307416f155549ab8fbc5a&amp;username=mot0703511" xr:uid="{00000000-0004-0000-0000-000042010000}"/>
    <hyperlink ref="C325" r:id="rId324" display="https://emenscr.nesdc.go.th/viewer/view.html?id=5e03092742c5ca49af55ad2b&amp;username=mots2402071" xr:uid="{00000000-0004-0000-0000-000043010000}"/>
    <hyperlink ref="C326" r:id="rId325" display="https://emenscr.nesdc.go.th/viewer/view.html?id=5e030b3eca0feb49b458c2d5&amp;username=moi0018311" xr:uid="{00000000-0004-0000-0000-000044010000}"/>
    <hyperlink ref="C327" r:id="rId326" display="https://emenscr.nesdc.go.th/viewer/view.html?id=5e030bd342c5ca49af55ad39&amp;username=moc0016811" xr:uid="{00000000-0004-0000-0000-000045010000}"/>
    <hyperlink ref="C328" r:id="rId327" display="https://emenscr.nesdc.go.th/viewer/view.html?id=5e030c0e6f155549ab8fbc8a&amp;username=mots2102481" xr:uid="{00000000-0004-0000-0000-000046010000}"/>
    <hyperlink ref="C329" r:id="rId328" display="https://emenscr.nesdc.go.th/viewer/view.html?id=5e030c79b459dd49a9ac787d&amp;username=moi0017651" xr:uid="{00000000-0004-0000-0000-000047010000}"/>
    <hyperlink ref="C330" r:id="rId329" display="https://emenscr.nesdc.go.th/viewer/view.html?id=5e0314b8ca0feb49b458c33f&amp;username=sut56027011" xr:uid="{00000000-0004-0000-0000-000048010000}"/>
    <hyperlink ref="C331" r:id="rId330" display="https://emenscr.nesdc.go.th/viewer/view.html?id=5e03172f6f155549ab8fbd0f&amp;username=mots8102011" xr:uid="{00000000-0004-0000-0000-000049010000}"/>
    <hyperlink ref="C332" r:id="rId331" display="https://emenscr.nesdc.go.th/viewer/view.html?id=5e03190a6f155549ab8fbd1d&amp;username=tat5201081" xr:uid="{00000000-0004-0000-0000-00004A010000}"/>
    <hyperlink ref="C333" r:id="rId332" display="https://emenscr.nesdc.go.th/viewer/view.html?id=5e0319eb6f155549ab8fbd2b&amp;username=m-culture0031811" xr:uid="{00000000-0004-0000-0000-00004B010000}"/>
    <hyperlink ref="C334" r:id="rId333" display="https://emenscr.nesdc.go.th/viewer/view.html?id=5e031c1742c5ca49af55ade1&amp;username=tat5201081" xr:uid="{00000000-0004-0000-0000-00004C010000}"/>
    <hyperlink ref="C335" r:id="rId334" display="https://emenscr.nesdc.go.th/viewer/view.html?id=5e031c966f155549ab8fbd51&amp;username=mots8102011" xr:uid="{00000000-0004-0000-0000-00004D010000}"/>
    <hyperlink ref="C336" r:id="rId335" display="https://emenscr.nesdc.go.th/viewer/view.html?id=5e031d4f42c5ca49af55adf2&amp;username=mot0703321" xr:uid="{00000000-0004-0000-0000-00004E010000}"/>
    <hyperlink ref="C337" r:id="rId336" display="https://emenscr.nesdc.go.th/viewer/view.html?id=5e031d8442c5ca49af55adf5&amp;username=tat5201071" xr:uid="{00000000-0004-0000-0000-00004F010000}"/>
    <hyperlink ref="C338" r:id="rId337" display="https://emenscr.nesdc.go.th/viewer/view.html?id=5e03232e6f155549ab8fbd9b&amp;username=tat5201071" xr:uid="{00000000-0004-0000-0000-000050010000}"/>
    <hyperlink ref="C339" r:id="rId338" display="https://emenscr.nesdc.go.th/viewer/view.html?id=5e03250ab459dd49a9ac7965&amp;username=mots8102011" xr:uid="{00000000-0004-0000-0000-000051010000}"/>
    <hyperlink ref="C340" r:id="rId339" display="https://emenscr.nesdc.go.th/viewer/view.html?id=5e0325df6f155549ab8fbdb9&amp;username=tat5201091" xr:uid="{00000000-0004-0000-0000-000052010000}"/>
    <hyperlink ref="C341" r:id="rId340" display="https://emenscr.nesdc.go.th/viewer/view.html?id=5e03263eca0feb49b458c3dd&amp;username=mnre0214031" xr:uid="{00000000-0004-0000-0000-000053010000}"/>
    <hyperlink ref="C342" r:id="rId341" display="https://emenscr.nesdc.go.th/viewer/view.html?id=5e032b5cca0feb49b458c40e&amp;username=mnre0214031" xr:uid="{00000000-0004-0000-0000-000054010000}"/>
    <hyperlink ref="C343" r:id="rId342" display="https://emenscr.nesdc.go.th/viewer/view.html?id=5e032b686f155549ab8fbded&amp;username=tat5201091" xr:uid="{00000000-0004-0000-0000-000055010000}"/>
    <hyperlink ref="C344" r:id="rId343" display="https://emenscr.nesdc.go.th/viewer/view.html?id=5e032ca642c5ca49af55ae93&amp;username=tat5201101" xr:uid="{00000000-0004-0000-0000-000056010000}"/>
    <hyperlink ref="C345" r:id="rId344" display="https://emenscr.nesdc.go.th/viewer/view.html?id=5e032ce542c5ca49af55ae9a&amp;username=moi0019471" xr:uid="{00000000-0004-0000-0000-000057010000}"/>
    <hyperlink ref="C346" r:id="rId345" display="https://emenscr.nesdc.go.th/viewer/view.html?id=5e032e2642c5ca49af55aea0&amp;username=mnre0214031" xr:uid="{00000000-0004-0000-0000-000058010000}"/>
    <hyperlink ref="C347" r:id="rId346" display="https://emenscr.nesdc.go.th/viewer/view.html?id=5e0332dcca0feb49b458c44b&amp;username=m-culture0031661" xr:uid="{00000000-0004-0000-0000-000059010000}"/>
    <hyperlink ref="C348" r:id="rId347" display="https://emenscr.nesdc.go.th/viewer/view.html?id=5e03335942c5ca49af55aec9&amp;username=tat5201101" xr:uid="{00000000-0004-0000-0000-00005A010000}"/>
    <hyperlink ref="C349" r:id="rId348" display="https://emenscr.nesdc.go.th/viewer/view.html?id=5e033646b459dd49a9ac79cc&amp;username=cea031" xr:uid="{00000000-0004-0000-0000-00005B010000}"/>
    <hyperlink ref="C350" r:id="rId349" display="https://emenscr.nesdc.go.th/viewer/view.html?id=5e033a0db459dd49a9ac79dd&amp;username=cea031" xr:uid="{00000000-0004-0000-0000-00005C010000}"/>
    <hyperlink ref="C351" r:id="rId350" display="https://emenscr.nesdc.go.th/viewer/view.html?id=5e0340e1b459dd49a9ac79eb&amp;username=cea031" xr:uid="{00000000-0004-0000-0000-00005D010000}"/>
    <hyperlink ref="C352" r:id="rId351" display="https://emenscr.nesdc.go.th/viewer/view.html?id=5e0344e16f155549ab8fbe4f&amp;username=m-culture0031841" xr:uid="{00000000-0004-0000-0000-00005E010000}"/>
    <hyperlink ref="C353" r:id="rId352" display="https://emenscr.nesdc.go.th/viewer/view.html?id=5e036c04ca0feb49b458c4cd&amp;username=nsru0616041" xr:uid="{00000000-0004-0000-0000-00005F010000}"/>
    <hyperlink ref="C354" r:id="rId353" display="https://emenscr.nesdc.go.th/viewer/view.html?id=5e0372746f155549ab8fbe9c&amp;username=m-culture0031301" xr:uid="{00000000-0004-0000-0000-000060010000}"/>
    <hyperlink ref="C355" r:id="rId354" display="https://emenscr.nesdc.go.th/viewer/view.html?id=5e039abaca0feb49b458c4fb&amp;username=mnre09141" xr:uid="{00000000-0004-0000-0000-000061010000}"/>
    <hyperlink ref="C356" r:id="rId355" display="https://emenscr.nesdc.go.th/viewer/view.html?id=5e04214d42c5ca49af55afec&amp;username=moi0019131" xr:uid="{00000000-0004-0000-0000-000062010000}"/>
    <hyperlink ref="C357" r:id="rId356" display="https://emenscr.nesdc.go.th/viewer/view.html?id=5e042399ca0feb49b458c55a&amp;username=mots5002131" xr:uid="{00000000-0004-0000-0000-000063010000}"/>
    <hyperlink ref="C358" r:id="rId357" display="https://emenscr.nesdc.go.th/viewer/view.html?id=5e0425796f155549ab8fbf39&amp;username=m-culture0031161" xr:uid="{00000000-0004-0000-0000-000064010000}"/>
    <hyperlink ref="C359" r:id="rId358" display="https://emenscr.nesdc.go.th/viewer/view.html?id=5e0427dcca0feb49b458c582&amp;username=m-culture0031761" xr:uid="{00000000-0004-0000-0000-000065010000}"/>
    <hyperlink ref="C360" r:id="rId359" display="https://emenscr.nesdc.go.th/viewer/view.html?id=5e04310f6f155549ab8fbfa9&amp;username=mots5402391" xr:uid="{00000000-0004-0000-0000-000066010000}"/>
    <hyperlink ref="C361" r:id="rId360" display="https://emenscr.nesdc.go.th/viewer/view.html?id=5e0433a5ca0feb49b458c5e9&amp;username=mots2002081" xr:uid="{00000000-0004-0000-0000-000067010000}"/>
    <hyperlink ref="C362" r:id="rId361" display="https://emenscr.nesdc.go.th/viewer/view.html?id=5e04348bca0feb49b458c5ef&amp;username=moi0019831" xr:uid="{00000000-0004-0000-0000-000068010000}"/>
    <hyperlink ref="C363" r:id="rId362" display="https://emenscr.nesdc.go.th/viewer/view.html?id=5e043575b459dd49a9ac7b7d&amp;username=mot0703561" xr:uid="{00000000-0004-0000-0000-000069010000}"/>
    <hyperlink ref="C364" r:id="rId363" display="https://emenscr.nesdc.go.th/viewer/view.html?id=5e04392642c5ca49af55b0b0&amp;username=m-culture0031161" xr:uid="{00000000-0004-0000-0000-00006A010000}"/>
    <hyperlink ref="C365" r:id="rId364" display="https://emenscr.nesdc.go.th/viewer/view.html?id=5e04399cb459dd49a9ac7bb3&amp;username=mots2002081" xr:uid="{00000000-0004-0000-0000-00006B010000}"/>
    <hyperlink ref="C366" r:id="rId365" display="https://emenscr.nesdc.go.th/viewer/view.html?id=5e043ae9ca0feb49b458c636&amp;username=district25091" xr:uid="{00000000-0004-0000-0000-00006C010000}"/>
    <hyperlink ref="C367" r:id="rId366" display="https://emenscr.nesdc.go.th/viewer/view.html?id=5e043f63ca0feb49b458c665&amp;username=mots2002081" xr:uid="{00000000-0004-0000-0000-00006D010000}"/>
    <hyperlink ref="C368" r:id="rId367" display="https://emenscr.nesdc.go.th/viewer/view.html?id=5e043fbdca0feb49b458c66b&amp;username=moph0032811" xr:uid="{00000000-0004-0000-0000-00006E010000}"/>
    <hyperlink ref="C369" r:id="rId368" display="https://emenscr.nesdc.go.th/viewer/view.html?id=5e044da2b459dd49a9ac7c3c&amp;username=mots5302731" xr:uid="{00000000-0004-0000-0000-00006F010000}"/>
    <hyperlink ref="C370" r:id="rId369" display="https://emenscr.nesdc.go.th/viewer/view.html?id=5e0457adb459dd49a9ac7c78&amp;username=moi0019141" xr:uid="{00000000-0004-0000-0000-000070010000}"/>
    <hyperlink ref="C371" r:id="rId370" display="https://emenscr.nesdc.go.th/viewer/view.html?id=5e045a6bb459dd49a9ac7c89&amp;username=mot060181" xr:uid="{00000000-0004-0000-0000-000071010000}"/>
    <hyperlink ref="C372" r:id="rId371" display="https://emenscr.nesdc.go.th/viewer/view.html?id=5e045e67b459dd49a9ac7cb8&amp;username=mots4702551" xr:uid="{00000000-0004-0000-0000-000072010000}"/>
    <hyperlink ref="C373" r:id="rId372" display="https://emenscr.nesdc.go.th/viewer/view.html?id=5e046020ca0feb49b458c72e&amp;username=mots8102011" xr:uid="{00000000-0004-0000-0000-000073010000}"/>
    <hyperlink ref="C374" r:id="rId373" display="https://emenscr.nesdc.go.th/viewer/view.html?id=5e046088b459dd49a9ac7cc7&amp;username=district64051" xr:uid="{00000000-0004-0000-0000-000074010000}"/>
    <hyperlink ref="C375" r:id="rId374" display="https://emenscr.nesdc.go.th/viewer/view.html?id=5e04608ab459dd49a9ac7cc9&amp;username=mot0703511" xr:uid="{00000000-0004-0000-0000-000075010000}"/>
    <hyperlink ref="C376" r:id="rId375" display="https://emenscr.nesdc.go.th/viewer/view.html?id=5e04618c42c5ca49af55b1af&amp;username=mots8102011" xr:uid="{00000000-0004-0000-0000-000076010000}"/>
    <hyperlink ref="C377" r:id="rId376" display="https://emenscr.nesdc.go.th/viewer/view.html?id=5e0463f0b459dd49a9ac7d02&amp;username=mots8102011" xr:uid="{00000000-0004-0000-0000-000077010000}"/>
    <hyperlink ref="C378" r:id="rId377" display="https://emenscr.nesdc.go.th/viewer/view.html?id=5e0465afca0feb49b458c769&amp;username=nrru0544151" xr:uid="{00000000-0004-0000-0000-000078010000}"/>
    <hyperlink ref="C379" r:id="rId378" display="https://emenscr.nesdc.go.th/viewer/view.html?id=5e04669f42c5ca49af55b1f3&amp;username=mots4702551" xr:uid="{00000000-0004-0000-0000-000079010000}"/>
    <hyperlink ref="C380" r:id="rId379" display="https://emenscr.nesdc.go.th/viewer/view.html?id=5e04688cb459dd49a9ac7d40&amp;username=mots7102021" xr:uid="{00000000-0004-0000-0000-00007A010000}"/>
    <hyperlink ref="C381" r:id="rId380" display="https://emenscr.nesdc.go.th/viewer/view.html?id=5e0468b342c5ca49af55b1fd&amp;username=mot070361" xr:uid="{00000000-0004-0000-0000-00007B010000}"/>
    <hyperlink ref="C382" r:id="rId381" display="https://emenscr.nesdc.go.th/viewer/view.html?id=5e046a10b459dd49a9ac7d52&amp;username=mots3902691" xr:uid="{00000000-0004-0000-0000-00007C010000}"/>
    <hyperlink ref="C383" r:id="rId382" display="https://emenscr.nesdc.go.th/viewer/view.html?id=5e046c69b459dd49a9ac7d6b&amp;username=m-culture0031751" xr:uid="{00000000-0004-0000-0000-00007D010000}"/>
    <hyperlink ref="C384" r:id="rId383" display="https://emenscr.nesdc.go.th/viewer/view.html?id=5e046f4d42c5ca49af55b253&amp;username=mots4702551" xr:uid="{00000000-0004-0000-0000-00007E010000}"/>
    <hyperlink ref="C385" r:id="rId384" display="https://emenscr.nesdc.go.th/viewer/view.html?id=5e0470366f155549ab8fc1ae&amp;username=m-culture0031141" xr:uid="{00000000-0004-0000-0000-00007F010000}"/>
    <hyperlink ref="C386" r:id="rId385" display="https://emenscr.nesdc.go.th/viewer/view.html?id=5e0474256f155549ab8fc1de&amp;username=moi0019741" xr:uid="{00000000-0004-0000-0000-000080010000}"/>
    <hyperlink ref="C387" r:id="rId386" display="https://emenscr.nesdc.go.th/viewer/view.html?id=5e0474fbca0feb49b458c7fe&amp;username=onab0034521" xr:uid="{00000000-0004-0000-0000-000081010000}"/>
    <hyperlink ref="C388" r:id="rId387" display="https://emenscr.nesdc.go.th/viewer/view.html?id=5e0475c242c5ca49af55b29b&amp;username=mnre0214031" xr:uid="{00000000-0004-0000-0000-000082010000}"/>
    <hyperlink ref="C389" r:id="rId388" display="https://emenscr.nesdc.go.th/viewer/view.html?id=5e0477c4b459dd49a9ac7df6&amp;username=m-culture0031161" xr:uid="{00000000-0004-0000-0000-000083010000}"/>
    <hyperlink ref="C390" r:id="rId389" display="https://emenscr.nesdc.go.th/viewer/view.html?id=5e047ac96f155549ab8fc225&amp;username=mot060201" xr:uid="{00000000-0004-0000-0000-000084010000}"/>
    <hyperlink ref="C391" r:id="rId390" display="https://emenscr.nesdc.go.th/viewer/view.html?id=5e047c146f155549ab8fc23a&amp;username=mnre0214031" xr:uid="{00000000-0004-0000-0000-000085010000}"/>
    <hyperlink ref="C392" r:id="rId391" display="https://emenscr.nesdc.go.th/viewer/view.html?id=5e047f19b459dd49a9ac7e44&amp;username=m-culture0031161" xr:uid="{00000000-0004-0000-0000-000086010000}"/>
    <hyperlink ref="C393" r:id="rId392" display="https://emenscr.nesdc.go.th/viewer/view.html?id=5e048c4042c5ca49af55b32d&amp;username=moi0022621" xr:uid="{00000000-0004-0000-0000-000087010000}"/>
    <hyperlink ref="C394" r:id="rId393" display="https://emenscr.nesdc.go.th/viewer/view.html?id=5e049034b459dd49a9ac7ea3&amp;username=mot0703641" xr:uid="{00000000-0004-0000-0000-000088010000}"/>
    <hyperlink ref="C395" r:id="rId394" display="https://emenscr.nesdc.go.th/viewer/view.html?id=5e0490f942c5ca49af55b341&amp;username=moi0019961" xr:uid="{00000000-0004-0000-0000-000089010000}"/>
    <hyperlink ref="C396" r:id="rId395" display="https://emenscr.nesdc.go.th/viewer/view.html?id=5e049461ca0feb49b458c8c6&amp;username=mots5002131" xr:uid="{00000000-0004-0000-0000-00008A010000}"/>
    <hyperlink ref="C397" r:id="rId396" display="https://emenscr.nesdc.go.th/viewer/view.html?id=5e04d5c13b2bc044565f7682&amp;username=mots4702551" xr:uid="{00000000-0004-0000-0000-00008B010000}"/>
    <hyperlink ref="C398" r:id="rId397" display="https://emenscr.nesdc.go.th/viewer/view.html?id=5e04db6d5baa7b44654ddea5&amp;username=mots4702551" xr:uid="{00000000-0004-0000-0000-00008C010000}"/>
    <hyperlink ref="C399" r:id="rId398" display="https://emenscr.nesdc.go.th/viewer/view.html?id=5e04e00e0ad19a4457019cdd&amp;username=mots1702631" xr:uid="{00000000-0004-0000-0000-00008D010000}"/>
    <hyperlink ref="C400" r:id="rId399" display="https://emenscr.nesdc.go.th/viewer/view.html?id=5e04e3ca3b2bc044565f7692&amp;username=mot0703131" xr:uid="{00000000-0004-0000-0000-00008E010000}"/>
    <hyperlink ref="C401" r:id="rId400" display="https://emenscr.nesdc.go.th/viewer/view.html?id=5e05654f5baa7b44654ddeda&amp;username=tat5201431" xr:uid="{00000000-0004-0000-0000-00008F010000}"/>
    <hyperlink ref="C402" r:id="rId401" display="https://emenscr.nesdc.go.th/viewer/view.html?id=5e0568425baa7b44654ddee6&amp;username=tat5201171" xr:uid="{00000000-0004-0000-0000-000090010000}"/>
    <hyperlink ref="C403" r:id="rId402" display="https://emenscr.nesdc.go.th/viewer/view.html?id=5e05697d5baa7b44654ddeed&amp;username=tat5201171" xr:uid="{00000000-0004-0000-0000-000091010000}"/>
    <hyperlink ref="C404" r:id="rId403" display="https://emenscr.nesdc.go.th/viewer/view.html?id=5e056d953b2bc044565f76f1&amp;username=tat5201211" xr:uid="{00000000-0004-0000-0000-000092010000}"/>
    <hyperlink ref="C405" r:id="rId404" display="https://emenscr.nesdc.go.th/viewer/view.html?id=5e057318e82416445c17a130&amp;username=tat5201051" xr:uid="{00000000-0004-0000-0000-000093010000}"/>
    <hyperlink ref="C406" r:id="rId405" display="https://emenscr.nesdc.go.th/viewer/view.html?id=5e0575c53b2bc044565f774c&amp;username=tat5201241" xr:uid="{00000000-0004-0000-0000-000094010000}"/>
    <hyperlink ref="C407" r:id="rId406" display="https://emenscr.nesdc.go.th/viewer/view.html?id=5e0576a75baa7b44654ddf4f&amp;username=tat5201241" xr:uid="{00000000-0004-0000-0000-000095010000}"/>
    <hyperlink ref="C408" r:id="rId407" display="https://emenscr.nesdc.go.th/viewer/view.html?id=5e0577155baa7b44654ddf5d&amp;username=mot060281" xr:uid="{00000000-0004-0000-0000-000096010000}"/>
    <hyperlink ref="C409" r:id="rId408" display="https://emenscr.nesdc.go.th/viewer/view.html?id=5e0579410ad19a4457019dc1&amp;username=tat5201411" xr:uid="{00000000-0004-0000-0000-000097010000}"/>
    <hyperlink ref="C410" r:id="rId409" display="https://emenscr.nesdc.go.th/viewer/view.html?id=5e057b525baa7b44654ddf98&amp;username=mot0703661" xr:uid="{00000000-0004-0000-0000-000098010000}"/>
    <hyperlink ref="C411" r:id="rId410" display="https://emenscr.nesdc.go.th/viewer/view.html?id=5e057cdc3b2bc044565f77be&amp;username=tat5201011" xr:uid="{00000000-0004-0000-0000-000099010000}"/>
    <hyperlink ref="C412" r:id="rId411" display="https://emenscr.nesdc.go.th/viewer/view.html?id=5e057ceb3b2bc044565f77c2&amp;username=mot0703611" xr:uid="{00000000-0004-0000-0000-00009A010000}"/>
    <hyperlink ref="C413" r:id="rId412" display="https://emenscr.nesdc.go.th/viewer/view.html?id=5e057eede82416445c17a1bd&amp;username=moi0017161" xr:uid="{00000000-0004-0000-0000-00009B010000}"/>
    <hyperlink ref="C414" r:id="rId413" display="https://emenscr.nesdc.go.th/viewer/view.html?id=5e0580713b2bc044565f77ec&amp;username=mot070391" xr:uid="{00000000-0004-0000-0000-00009C010000}"/>
    <hyperlink ref="C415" r:id="rId414" display="https://emenscr.nesdc.go.th/viewer/view.html?id=5e0583495baa7b44654ddff1&amp;username=m-culture04121" xr:uid="{00000000-0004-0000-0000-00009D010000}"/>
    <hyperlink ref="C416" r:id="rId415" display="https://emenscr.nesdc.go.th/viewer/view.html?id=5e058757e82416445c17a22a&amp;username=moe02111" xr:uid="{00000000-0004-0000-0000-00009E010000}"/>
    <hyperlink ref="C417" r:id="rId416" display="https://emenscr.nesdc.go.th/viewer/view.html?id=5e0587793b2bc044565f7853&amp;username=mot0703441" xr:uid="{00000000-0004-0000-0000-00009F010000}"/>
    <hyperlink ref="C418" r:id="rId417" display="https://emenscr.nesdc.go.th/viewer/view.html?id=5e0588813b2bc044565f7864&amp;username=mot0703611" xr:uid="{00000000-0004-0000-0000-0000A0010000}"/>
    <hyperlink ref="C419" r:id="rId418" display="https://emenscr.nesdc.go.th/viewer/view.html?id=5e058da65baa7b44654de063&amp;username=mots3702711" xr:uid="{00000000-0004-0000-0000-0000A1010000}"/>
    <hyperlink ref="C420" r:id="rId419" display="https://emenscr.nesdc.go.th/viewer/view.html?id=5e0591c0e82416445c17a28f&amp;username=kpru053631" xr:uid="{00000000-0004-0000-0000-0000A2010000}"/>
    <hyperlink ref="C421" r:id="rId420" display="https://emenscr.nesdc.go.th/viewer/view.html?id=5e0591db0ad19a4457019edd&amp;username=opm0001141" xr:uid="{00000000-0004-0000-0000-0000A3010000}"/>
    <hyperlink ref="C422" r:id="rId421" display="https://emenscr.nesdc.go.th/viewer/view.html?id=5e059253e82416445c17a292&amp;username=mots6202041" xr:uid="{00000000-0004-0000-0000-0000A4010000}"/>
    <hyperlink ref="C423" r:id="rId422" display="https://emenscr.nesdc.go.th/viewer/view.html?id=5e05957b0ad19a4457019eea&amp;username=mots6202041" xr:uid="{00000000-0004-0000-0000-0000A5010000}"/>
    <hyperlink ref="C424" r:id="rId423" display="https://emenscr.nesdc.go.th/viewer/view.html?id=5e05a33fe82416445c17a303&amp;username=mot060951" xr:uid="{00000000-0004-0000-0000-0000A6010000}"/>
    <hyperlink ref="C425" r:id="rId424" display="https://emenscr.nesdc.go.th/viewer/view.html?id=5e05ac040ad19a4457019f70&amp;username=mot060761" xr:uid="{00000000-0004-0000-0000-0000A7010000}"/>
    <hyperlink ref="C426" r:id="rId425" display="https://emenscr.nesdc.go.th/viewer/view.html?id=5e05aef5e82416445c17a369&amp;username=mnre0214521" xr:uid="{00000000-0004-0000-0000-0000A8010000}"/>
    <hyperlink ref="C427" r:id="rId426" display="https://emenscr.nesdc.go.th/viewer/view.html?id=5e05b0395baa7b44654de150&amp;username=moph0032711" xr:uid="{00000000-0004-0000-0000-0000A9010000}"/>
    <hyperlink ref="C428" r:id="rId427" display="https://emenscr.nesdc.go.th/viewer/view.html?id=5e05b6ff5baa7b44654de1a4&amp;username=mot0703141" xr:uid="{00000000-0004-0000-0000-0000AA010000}"/>
    <hyperlink ref="C429" r:id="rId428" display="https://emenscr.nesdc.go.th/viewer/view.html?id=5e05b7cae82416445c17a3ca&amp;username=mot0703291" xr:uid="{00000000-0004-0000-0000-0000AB010000}"/>
    <hyperlink ref="C430" r:id="rId429" display="https://emenscr.nesdc.go.th/viewer/view.html?id=5e05b85fe82416445c17a3d2&amp;username=ubu05291" xr:uid="{00000000-0004-0000-0000-0000AC010000}"/>
    <hyperlink ref="C431" r:id="rId430" display="https://emenscr.nesdc.go.th/viewer/view.html?id=5e05c28c0ad19a445701a071&amp;username=mot0703141" xr:uid="{00000000-0004-0000-0000-0000AD010000}"/>
    <hyperlink ref="C432" r:id="rId431" display="https://emenscr.nesdc.go.th/viewer/view.html?id=5e05c4930ad19a445701a08b&amp;username=mot060221" xr:uid="{00000000-0004-0000-0000-0000AE010000}"/>
    <hyperlink ref="C433" r:id="rId432" display="https://emenscr.nesdc.go.th/viewer/view.html?id=5e05c94d5baa7b44654de27f&amp;username=m-culture0031171" xr:uid="{00000000-0004-0000-0000-0000AF010000}"/>
    <hyperlink ref="C434" r:id="rId433" display="https://emenscr.nesdc.go.th/viewer/view.html?id=5e05c9970ad19a445701a0cc&amp;username=mots4002051" xr:uid="{00000000-0004-0000-0000-0000B0010000}"/>
    <hyperlink ref="C435" r:id="rId434" display="https://emenscr.nesdc.go.th/viewer/view.html?id=5e05cc07e82416445c17a4ae&amp;username=moi0017751" xr:uid="{00000000-0004-0000-0000-0000B1010000}"/>
    <hyperlink ref="C436" r:id="rId435" display="https://emenscr.nesdc.go.th/viewer/view.html?id=5e05cc9f5baa7b44654de2ac&amp;username=m-culture0031301" xr:uid="{00000000-0004-0000-0000-0000B2010000}"/>
    <hyperlink ref="C437" r:id="rId436" display="https://emenscr.nesdc.go.th/viewer/view.html?id=5e05cd40e82416445c17a4c3&amp;username=mot0703561" xr:uid="{00000000-0004-0000-0000-0000B3010000}"/>
    <hyperlink ref="C438" r:id="rId437" display="https://emenscr.nesdc.go.th/viewer/view.html?id=5e05d2533b2bc044565f7b39&amp;username=mots5602321" xr:uid="{00000000-0004-0000-0000-0000B4010000}"/>
    <hyperlink ref="C439" r:id="rId438" display="https://emenscr.nesdc.go.th/viewer/view.html?id=5e05d705e82416445c17a52c&amp;username=mot060221" xr:uid="{00000000-0004-0000-0000-0000B5010000}"/>
    <hyperlink ref="C440" r:id="rId439" display="https://emenscr.nesdc.go.th/viewer/view.html?id=5e05df655baa7b44654de34a&amp;username=moi0019191" xr:uid="{00000000-0004-0000-0000-0000B6010000}"/>
    <hyperlink ref="C441" r:id="rId440" display="https://emenscr.nesdc.go.th/viewer/view.html?id=5e05e40e3b2bc044565f7b95&amp;username=mots7702281" xr:uid="{00000000-0004-0000-0000-0000B7010000}"/>
    <hyperlink ref="C442" r:id="rId441" display="https://emenscr.nesdc.go.th/viewer/view.html?id=5e05fe990ad19a445701a1b7&amp;username=mot060231" xr:uid="{00000000-0004-0000-0000-0000B8010000}"/>
    <hyperlink ref="C443" r:id="rId442" display="https://emenscr.nesdc.go.th/viewer/view.html?id=5e061af1e82416445c17a5a4&amp;username=mots4702551" xr:uid="{00000000-0004-0000-0000-0000B9010000}"/>
    <hyperlink ref="C444" r:id="rId443" display="https://emenscr.nesdc.go.th/viewer/view.html?id=5e061d195baa7b44654de3cb&amp;username=moi0022561" xr:uid="{00000000-0004-0000-0000-0000BA010000}"/>
    <hyperlink ref="C445" r:id="rId444" display="https://emenscr.nesdc.go.th/viewer/view.html?id=5e063b530ad19a445701a1d8&amp;username=rmuti22001" xr:uid="{00000000-0004-0000-0000-0000BB010000}"/>
    <hyperlink ref="C446" r:id="rId445" display="https://emenscr.nesdc.go.th/viewer/view.html?id=5e06eebf5554a6131573c1ad&amp;username=mots7402601" xr:uid="{00000000-0004-0000-0000-0000BC010000}"/>
    <hyperlink ref="C447" r:id="rId446" display="https://emenscr.nesdc.go.th/viewer/view.html?id=5e06f46381155e131a9ab53a&amp;username=moi0017191" xr:uid="{00000000-0004-0000-0000-0000BD010000}"/>
    <hyperlink ref="C448" r:id="rId447" display="https://emenscr.nesdc.go.th/viewer/view.html?id=5e06f9a46c653f1324a8e693&amp;username=moi0017191" xr:uid="{00000000-0004-0000-0000-0000BE010000}"/>
    <hyperlink ref="C449" r:id="rId448" display="https://emenscr.nesdc.go.th/viewer/view.html?id=5e06fc296c653f1324a8e699&amp;username=moi0017191" xr:uid="{00000000-0004-0000-0000-0000BF010000}"/>
    <hyperlink ref="C450" r:id="rId449" display="https://emenscr.nesdc.go.th/viewer/view.html?id=5e06ff16703b29131407abd2&amp;username=moi0017191" xr:uid="{00000000-0004-0000-0000-0000C0010000}"/>
    <hyperlink ref="C451" r:id="rId450" display="https://emenscr.nesdc.go.th/viewer/view.html?id=5e07059c6c653f1324a8e6a4&amp;username=moi0023151" xr:uid="{00000000-0004-0000-0000-0000C1010000}"/>
    <hyperlink ref="C452" r:id="rId451" display="https://emenscr.nesdc.go.th/viewer/view.html?id=5e0779976c653f1324a8e716&amp;username=moi0019451" xr:uid="{00000000-0004-0000-0000-0000C2010000}"/>
    <hyperlink ref="C453" r:id="rId452" display="https://emenscr.nesdc.go.th/viewer/view.html?id=5e077cba81155e131a9ab5a9&amp;username=moi0019451" xr:uid="{00000000-0004-0000-0000-0000C3010000}"/>
    <hyperlink ref="C454" r:id="rId453" display="https://emenscr.nesdc.go.th/viewer/view.html?id=5e08a9f1a0d4f63e608d1595&amp;username=moi0017261" xr:uid="{00000000-0004-0000-0000-0000C4010000}"/>
    <hyperlink ref="C455" r:id="rId454" display="https://emenscr.nesdc.go.th/viewer/view.html?id=5e08e617fe8d2c3e610a0f5a&amp;username=tceb1" xr:uid="{00000000-0004-0000-0000-0000C5010000}"/>
    <hyperlink ref="C456" r:id="rId455" display="https://emenscr.nesdc.go.th/viewer/view.html?id=5e0935eab95b3d3e6d64f6b9&amp;username=mots1702631" xr:uid="{00000000-0004-0000-0000-0000C6010000}"/>
    <hyperlink ref="C457" r:id="rId456" display="https://emenscr.nesdc.go.th/viewer/view.html?id=5e09402ea0d4f63e608d15e4&amp;username=mots1702631" xr:uid="{00000000-0004-0000-0000-0000C7010000}"/>
    <hyperlink ref="C458" r:id="rId457" display="https://emenscr.nesdc.go.th/viewer/view.html?id=5e094289fe8d2c3e610a0f65&amp;username=mots1702631" xr:uid="{00000000-0004-0000-0000-0000C8010000}"/>
    <hyperlink ref="C459" r:id="rId458" display="https://emenscr.nesdc.go.th/viewer/view.html?id=5e095e33b95b3d3e6d64f6d1&amp;username=mots8502471" xr:uid="{00000000-0004-0000-0000-0000C9010000}"/>
    <hyperlink ref="C460" r:id="rId459" display="https://emenscr.nesdc.go.th/viewer/view.html?id=5e096643fe8d2c3e610a0f76&amp;username=mots8502471" xr:uid="{00000000-0004-0000-0000-0000CA010000}"/>
    <hyperlink ref="C461" r:id="rId460" display="https://emenscr.nesdc.go.th/viewer/view.html?id=5e096a8ea0d4f63e608d15f9&amp;username=moi0017261" xr:uid="{00000000-0004-0000-0000-0000CB010000}"/>
    <hyperlink ref="C462" r:id="rId461" display="https://emenscr.nesdc.go.th/viewer/view.html?id=5e098c01a398d53e6c8ddea7&amp;username=m-culture0031131" xr:uid="{00000000-0004-0000-0000-0000CC010000}"/>
    <hyperlink ref="C463" r:id="rId462" display="https://emenscr.nesdc.go.th/viewer/view.html?id=5e098dc8a398d53e6c8ddeac&amp;username=rmuti23001" xr:uid="{00000000-0004-0000-0000-0000CD010000}"/>
    <hyperlink ref="C464" r:id="rId463" display="https://emenscr.nesdc.go.th/viewer/view.html?id=5e09976cb95b3d3e6d64f717&amp;username=mots4902421" xr:uid="{00000000-0004-0000-0000-0000CE010000}"/>
    <hyperlink ref="C465" r:id="rId464" display="https://emenscr.nesdc.go.th/viewer/view.html?id=5e09a7d6fe8d2c3e610a0fcf&amp;username=moi0017201" xr:uid="{00000000-0004-0000-0000-0000CF010000}"/>
    <hyperlink ref="C466" r:id="rId465" display="https://emenscr.nesdc.go.th/viewer/view.html?id=5e09db9ba398d53e6c8ddf19&amp;username=moi0017261" xr:uid="{00000000-0004-0000-0000-0000D0010000}"/>
    <hyperlink ref="C467" r:id="rId466" display="https://emenscr.nesdc.go.th/viewer/view.html?id=5e09e06ea398d53e6c8ddf1f&amp;username=moi0017261" xr:uid="{00000000-0004-0000-0000-0000D1010000}"/>
    <hyperlink ref="C468" r:id="rId467" display="https://emenscr.nesdc.go.th/viewer/view.html?id=5e0a1449a398d53e6c8ddf64&amp;username=mot060851" xr:uid="{00000000-0004-0000-0000-0000D2010000}"/>
    <hyperlink ref="C469" r:id="rId468" display="https://emenscr.nesdc.go.th/viewer/view.html?id=5e0aa2d9b95b3d3e6d64f7c6&amp;username=mot060281" xr:uid="{00000000-0004-0000-0000-0000D3010000}"/>
    <hyperlink ref="C470" r:id="rId469" display="https://emenscr.nesdc.go.th/viewer/view.html?id=5e0aa53aa398d53e6c8ddf90&amp;username=mot060281" xr:uid="{00000000-0004-0000-0000-0000D4010000}"/>
    <hyperlink ref="C471" r:id="rId470" display="https://emenscr.nesdc.go.th/viewer/view.html?id=5e0aa555fe8d2c3e610a106d&amp;username=m-culture0031491" xr:uid="{00000000-0004-0000-0000-0000D5010000}"/>
    <hyperlink ref="C472" r:id="rId471" display="https://emenscr.nesdc.go.th/viewer/view.html?id=5e0abd06a398d53e6c8ddfa1&amp;username=mot060711" xr:uid="{00000000-0004-0000-0000-0000D6010000}"/>
    <hyperlink ref="C473" r:id="rId472" display="https://emenscr.nesdc.go.th/viewer/view.html?id=5e0ac282b95b3d3e6d64f7d3&amp;username=mot060711" xr:uid="{00000000-0004-0000-0000-0000D7010000}"/>
    <hyperlink ref="C474" r:id="rId473" display="https://emenscr.nesdc.go.th/viewer/view.html?id=5e0ac6b8a0d4f63e608d16fd&amp;username=mot060711" xr:uid="{00000000-0004-0000-0000-0000D8010000}"/>
    <hyperlink ref="C475" r:id="rId474" display="https://emenscr.nesdc.go.th/viewer/view.html?id=5e0ac861fe8d2c3e610a1082&amp;username=mots1802091" xr:uid="{00000000-0004-0000-0000-0000D9010000}"/>
    <hyperlink ref="C476" r:id="rId475" display="https://emenscr.nesdc.go.th/viewer/view.html?id=5e0ae6b3fe8d2c3e610a10a4&amp;username=district65071" xr:uid="{00000000-0004-0000-0000-0000DA010000}"/>
    <hyperlink ref="C477" r:id="rId476" display="https://emenscr.nesdc.go.th/viewer/view.html?id=5e0b0c29a0d4f63e608d1750&amp;username=moc0016181" xr:uid="{00000000-0004-0000-0000-0000DB010000}"/>
    <hyperlink ref="C478" r:id="rId477" display="https://emenscr.nesdc.go.th/viewer/view.html?id=5e0b11e2b95b3d3e6d64f835&amp;username=moi0022381" xr:uid="{00000000-0004-0000-0000-0000DC010000}"/>
    <hyperlink ref="C479" r:id="rId478" display="https://emenscr.nesdc.go.th/viewer/view.html?id=5e0b1774a0d4f63e608d1762&amp;username=m-culture0031391" xr:uid="{00000000-0004-0000-0000-0000DD010000}"/>
    <hyperlink ref="C480" r:id="rId479" display="https://emenscr.nesdc.go.th/viewer/view.html?id=5e0b18ffa398d53e6c8ddffa&amp;username=ksu056852" xr:uid="{00000000-0004-0000-0000-0000DE010000}"/>
    <hyperlink ref="C481" r:id="rId480" display="https://emenscr.nesdc.go.th/viewer/view.html?id=5e0b1cbffe8d2c3e610a10f6&amp;username=m-culture0031951" xr:uid="{00000000-0004-0000-0000-0000DF010000}"/>
    <hyperlink ref="C482" r:id="rId481" display="https://emenscr.nesdc.go.th/viewer/view.html?id=5e0b381dfe8d2c3e610a110c&amp;username=district65021" xr:uid="{00000000-0004-0000-0000-0000E0010000}"/>
    <hyperlink ref="C483" r:id="rId482" display="https://emenscr.nesdc.go.th/viewer/view.html?id=5e0b400fa398d53e6c8de01d&amp;username=district65021" xr:uid="{00000000-0004-0000-0000-0000E1010000}"/>
    <hyperlink ref="C484" r:id="rId483" display="https://emenscr.nesdc.go.th/viewer/view.html?id=5e0b40e3a0d4f63e608d1781&amp;username=moi0017481" xr:uid="{00000000-0004-0000-0000-0000E2010000}"/>
    <hyperlink ref="C485" r:id="rId484" display="https://emenscr.nesdc.go.th/viewer/view.html?id=5e0b81b1fe8d2c3e610a1130&amp;username=moph07071" xr:uid="{00000000-0004-0000-0000-0000E3010000}"/>
    <hyperlink ref="C486" r:id="rId485" display="https://emenscr.nesdc.go.th/viewer/view.html?id=5e0d788504e86a3876088232&amp;username=moi0017391" xr:uid="{00000000-0004-0000-0000-0000E4010000}"/>
    <hyperlink ref="C487" r:id="rId486" display="https://emenscr.nesdc.go.th/viewer/view.html?id=5e0da676f7206a3eeb33f586&amp;username=moi0017011" xr:uid="{00000000-0004-0000-0000-0000E5010000}"/>
    <hyperlink ref="C488" r:id="rId487" display="https://emenscr.nesdc.go.th/viewer/view.html?id=5e0dc29cd5c16e3ef85ebeb3&amp;username=moi0022771" xr:uid="{00000000-0004-0000-0000-0000E6010000}"/>
    <hyperlink ref="C489" r:id="rId488" display="https://emenscr.nesdc.go.th/viewer/view.html?id=5e0df969f7206a3eeb33f603&amp;username=moi0017331" xr:uid="{00000000-0004-0000-0000-0000E7010000}"/>
    <hyperlink ref="C490" r:id="rId489" display="https://emenscr.nesdc.go.th/viewer/view.html?id=5e0e01c4d5c16e3ef85ebecf&amp;username=mot0703201" xr:uid="{00000000-0004-0000-0000-0000E8010000}"/>
    <hyperlink ref="C491" r:id="rId490" display="https://emenscr.nesdc.go.th/viewer/view.html?id=5e0e0892f7206a3eeb33f605&amp;username=mot0703201" xr:uid="{00000000-0004-0000-0000-0000E9010000}"/>
    <hyperlink ref="C492" r:id="rId491" display="https://emenscr.nesdc.go.th/viewer/view.html?id=5e0eacffd5c16e3ef85ebef2&amp;username=mot0703711" xr:uid="{00000000-0004-0000-0000-0000EA010000}"/>
    <hyperlink ref="C493" r:id="rId492" display="https://emenscr.nesdc.go.th/viewer/view.html?id=5e0ebba9d5c16e3ef85ebf26&amp;username=mots3302541" xr:uid="{00000000-0004-0000-0000-0000EB010000}"/>
    <hyperlink ref="C494" r:id="rId493" display="https://emenscr.nesdc.go.th/viewer/view.html?id=5e0ee4834686c2017472983f&amp;username=mot0703751" xr:uid="{00000000-0004-0000-0000-0000EC010000}"/>
    <hyperlink ref="C495" r:id="rId494" display="https://emenscr.nesdc.go.th/viewer/view.html?id=5e0eecbd4686c2017472985c&amp;username=moe021321" xr:uid="{00000000-0004-0000-0000-0000ED010000}"/>
    <hyperlink ref="C496" r:id="rId495" display="https://emenscr.nesdc.go.th/viewer/view.html?id=5e0eed46bf8489017b69d448&amp;username=mot0703301" xr:uid="{00000000-0004-0000-0000-0000EE010000}"/>
    <hyperlink ref="C497" r:id="rId496" display="https://emenscr.nesdc.go.th/viewer/view.html?id=5e0ef5c3700c16082bc6eee6&amp;username=mot061031" xr:uid="{00000000-0004-0000-0000-0000EF010000}"/>
    <hyperlink ref="C498" r:id="rId497" display="https://emenscr.nesdc.go.th/viewer/view.html?id=5e0ef690700c16082bc6eeea&amp;username=mots8202331" xr:uid="{00000000-0004-0000-0000-0000F0010000}"/>
    <hyperlink ref="C499" r:id="rId498" display="https://emenscr.nesdc.go.th/viewer/view.html?id=5e0efd75700c16082bc6ef00&amp;username=industry0033471" xr:uid="{00000000-0004-0000-0000-0000F1010000}"/>
    <hyperlink ref="C500" r:id="rId499" display="https://emenscr.nesdc.go.th/viewer/view.html?id=5e0f0179700c16082bc6ef22&amp;username=mot0703751" xr:uid="{00000000-0004-0000-0000-0000F2010000}"/>
    <hyperlink ref="C501" r:id="rId500" display="https://emenscr.nesdc.go.th/viewer/view.html?id=5e0f029fef424d0831c474da&amp;username=m-culture0031331" xr:uid="{00000000-0004-0000-0000-0000F3010000}"/>
    <hyperlink ref="C502" r:id="rId501" display="https://emenscr.nesdc.go.th/viewer/view.html?id=5e0f0797700c16082bc6ef3c&amp;username=moi0022411" xr:uid="{00000000-0004-0000-0000-0000F4010000}"/>
    <hyperlink ref="C503" r:id="rId502" display="https://emenscr.nesdc.go.th/viewer/view.html?id=5e0f081a6a53e20830514e41&amp;username=mot060721" xr:uid="{00000000-0004-0000-0000-0000F5010000}"/>
    <hyperlink ref="C504" r:id="rId503" display="https://emenscr.nesdc.go.th/viewer/view.html?id=5e0f087e6a53e20830514e44&amp;username=mot0703751" xr:uid="{00000000-0004-0000-0000-0000F6010000}"/>
    <hyperlink ref="C505" r:id="rId504" display="https://emenscr.nesdc.go.th/viewer/view.html?id=5e0f3eb2ef424d0831c47534&amp;username=mots8202331" xr:uid="{00000000-0004-0000-0000-0000F7010000}"/>
    <hyperlink ref="C506" r:id="rId505" display="https://emenscr.nesdc.go.th/viewer/view.html?id=5e118a15051bb6691fcbd87c&amp;username=m-culture0031411" xr:uid="{00000000-0004-0000-0000-0000F8010000}"/>
    <hyperlink ref="C507" r:id="rId506" display="https://emenscr.nesdc.go.th/viewer/view.html?id=5e11a297cc7e3f6931b3b743&amp;username=m-culture0031411" xr:uid="{00000000-0004-0000-0000-0000F9010000}"/>
    <hyperlink ref="C508" r:id="rId507" display="https://emenscr.nesdc.go.th/viewer/view.html?id=5e12ae5afb51be594406ae77&amp;username=mot060721" xr:uid="{00000000-0004-0000-0000-0000FA010000}"/>
    <hyperlink ref="C509" r:id="rId508" display="https://emenscr.nesdc.go.th/viewer/view.html?id=5e12b5ed3baff35949178056&amp;username=mot060721" xr:uid="{00000000-0004-0000-0000-0000FB010000}"/>
    <hyperlink ref="C510" r:id="rId509" display="https://emenscr.nesdc.go.th/viewer/view.html?id=5e12bc0fc0ebc75943b59e10&amp;username=district67031" xr:uid="{00000000-0004-0000-0000-0000FC010000}"/>
    <hyperlink ref="C511" r:id="rId510" display="https://emenscr.nesdc.go.th/viewer/view.html?id=5e12bce8c0ebc75943b59e15&amp;username=moi0022231" xr:uid="{00000000-0004-0000-0000-0000FD010000}"/>
    <hyperlink ref="C512" r:id="rId511" display="https://emenscr.nesdc.go.th/viewer/view.html?id=5e12c828fb51be594406aeb3&amp;username=mots9602241" xr:uid="{00000000-0004-0000-0000-0000FE010000}"/>
    <hyperlink ref="C513" r:id="rId512" display="https://emenscr.nesdc.go.th/viewer/view.html?id=5e12cc3e65d1e5594e988d16&amp;username=district67031" xr:uid="{00000000-0004-0000-0000-0000FF010000}"/>
    <hyperlink ref="C514" r:id="rId513" display="https://emenscr.nesdc.go.th/viewer/view.html?id=5e12d1d065d1e5594e988d22&amp;username=district67031" xr:uid="{00000000-0004-0000-0000-000000020000}"/>
    <hyperlink ref="C515" r:id="rId514" display="https://emenscr.nesdc.go.th/viewer/view.html?id=5e12ee5cc87029697f013fa3&amp;username=m-culture0031651" xr:uid="{00000000-0004-0000-0000-000001020000}"/>
    <hyperlink ref="C516" r:id="rId515" display="https://emenscr.nesdc.go.th/viewer/view.html?id=5e12fdf8c87029697f013fba&amp;username=moi0019901" xr:uid="{00000000-0004-0000-0000-000002020000}"/>
    <hyperlink ref="C517" r:id="rId516" display="https://emenscr.nesdc.go.th/viewer/view.html?id=5e1303c9add16e698a13ab32&amp;username=moi0019901" xr:uid="{00000000-0004-0000-0000-000003020000}"/>
    <hyperlink ref="C518" r:id="rId517" display="https://emenscr.nesdc.go.th/viewer/view.html?id=5e13055ea32a106984e643a6&amp;username=district17031" xr:uid="{00000000-0004-0000-0000-000004020000}"/>
    <hyperlink ref="C519" r:id="rId518" display="https://emenscr.nesdc.go.th/viewer/view.html?id=5e1308f8492d546985741010&amp;username=district17031" xr:uid="{00000000-0004-0000-0000-000005020000}"/>
    <hyperlink ref="C520" r:id="rId519" display="https://emenscr.nesdc.go.th/viewer/view.html?id=5e131369add16e698a13ab40&amp;username=district65031" xr:uid="{00000000-0004-0000-0000-000006020000}"/>
    <hyperlink ref="C521" r:id="rId520" display="https://emenscr.nesdc.go.th/viewer/view.html?id=5e13238cc87029697f013fe9&amp;username=moi0022651" xr:uid="{00000000-0004-0000-0000-000007020000}"/>
    <hyperlink ref="C522" r:id="rId521" display="https://emenscr.nesdc.go.th/viewer/view.html?id=5e1338c3c87029697f013fed&amp;username=moi0017741" xr:uid="{00000000-0004-0000-0000-000008020000}"/>
    <hyperlink ref="C523" r:id="rId522" display="https://emenscr.nesdc.go.th/viewer/view.html?id=5e13e95136997c1bab1b9d0b&amp;username=moi0017371" xr:uid="{00000000-0004-0000-0000-000009020000}"/>
    <hyperlink ref="C524" r:id="rId523" display="https://emenscr.nesdc.go.th/viewer/view.html?id=5e13f7623cc3431f26def465&amp;username=mot060671" xr:uid="{00000000-0004-0000-0000-00000A020000}"/>
    <hyperlink ref="C525" r:id="rId524" display="https://emenscr.nesdc.go.th/viewer/view.html?id=5e13f82aef83bc1f217190bb&amp;username=moph0032251" xr:uid="{00000000-0004-0000-0000-00000B020000}"/>
    <hyperlink ref="C526" r:id="rId525" display="https://emenscr.nesdc.go.th/viewer/view.html?id=5e13f916ef83bc1f217190be&amp;username=moi0017301" xr:uid="{00000000-0004-0000-0000-00000C020000}"/>
    <hyperlink ref="C527" r:id="rId526" display="https://emenscr.nesdc.go.th/viewer/view.html?id=5e13fa5ee2cf091f1b82ffb3&amp;username=mot060671" xr:uid="{00000000-0004-0000-0000-00000D020000}"/>
    <hyperlink ref="C528" r:id="rId527" display="https://emenscr.nesdc.go.th/viewer/view.html?id=5e13fec4ef83bc1f217190c9&amp;username=mots9502451" xr:uid="{00000000-0004-0000-0000-00000E020000}"/>
    <hyperlink ref="C529" r:id="rId528" display="https://emenscr.nesdc.go.th/viewer/view.html?id=5e13fee76304d01f1c2f7137&amp;username=mot060671" xr:uid="{00000000-0004-0000-0000-00000F020000}"/>
    <hyperlink ref="C530" r:id="rId529" display="https://emenscr.nesdc.go.th/viewer/view.html?id=5e140267ef83bc1f217190d5&amp;username=mot060671" xr:uid="{00000000-0004-0000-0000-000010020000}"/>
    <hyperlink ref="C531" r:id="rId530" display="https://emenscr.nesdc.go.th/viewer/view.html?id=5e140307e2cf091f1b82ffc6&amp;username=district67051" xr:uid="{00000000-0004-0000-0000-000011020000}"/>
    <hyperlink ref="C532" r:id="rId531" display="https://emenscr.nesdc.go.th/viewer/view.html?id=5e14040cef83bc1f217190d9&amp;username=moi0019721" xr:uid="{00000000-0004-0000-0000-000012020000}"/>
    <hyperlink ref="C533" r:id="rId532" display="https://emenscr.nesdc.go.th/viewer/view.html?id=5e1406dd6304d01f1c2f714e&amp;username=mot060671" xr:uid="{00000000-0004-0000-0000-000013020000}"/>
    <hyperlink ref="C534" r:id="rId533" display="https://emenscr.nesdc.go.th/viewer/view.html?id=5e140f0fe2cf091f1b82ffe9&amp;username=mot060671" xr:uid="{00000000-0004-0000-0000-000014020000}"/>
    <hyperlink ref="C535" r:id="rId534" display="https://emenscr.nesdc.go.th/viewer/view.html?id=5e142e04e2cf091f1b830013&amp;username=district48041" xr:uid="{00000000-0004-0000-0000-000015020000}"/>
    <hyperlink ref="C536" r:id="rId535" display="https://emenscr.nesdc.go.th/viewer/view.html?id=5e143ea13cc3431f26def4fa&amp;username=moi0017751" xr:uid="{00000000-0004-0000-0000-000016020000}"/>
    <hyperlink ref="C537" r:id="rId536" display="https://emenscr.nesdc.go.th/viewer/view.html?id=5e1442386304d01f1c2f71f6&amp;username=moi0018851" xr:uid="{00000000-0004-0000-0000-000017020000}"/>
    <hyperlink ref="C538" r:id="rId537" display="https://emenscr.nesdc.go.th/viewer/view.html?id=5e15505489b7ac34b959f112&amp;username=moi0022251" xr:uid="{00000000-0004-0000-0000-000018020000}"/>
    <hyperlink ref="C539" r:id="rId538" display="https://emenscr.nesdc.go.th/viewer/view.html?id=5e156252ab5cf06ac49f51cc&amp;username=moph0032261" xr:uid="{00000000-0004-0000-0000-000019020000}"/>
    <hyperlink ref="C540" r:id="rId539" display="https://emenscr.nesdc.go.th/viewer/view.html?id=5e1579ab0e30786ac928b2c2&amp;username=moe021281" xr:uid="{00000000-0004-0000-0000-00001A020000}"/>
    <hyperlink ref="C541" r:id="rId540" display="https://emenscr.nesdc.go.th/viewer/view.html?id=5e15884b5aa6096ad3aa2f77&amp;username=moe02501" xr:uid="{00000000-0004-0000-0000-00001B020000}"/>
    <hyperlink ref="C542" r:id="rId541" display="https://emenscr.nesdc.go.th/viewer/view.html?id=5e1591b54735416acaa5ad89&amp;username=moe021101" xr:uid="{00000000-0004-0000-0000-00001C020000}"/>
    <hyperlink ref="C543" r:id="rId542" display="https://emenscr.nesdc.go.th/viewer/view.html?id=5e15936d4735416acaa5ad91&amp;username=mdes06031" xr:uid="{00000000-0004-0000-0000-00001D020000}"/>
    <hyperlink ref="C544" r:id="rId543" display="https://emenscr.nesdc.go.th/viewer/view.html?id=5e1598330e30786ac928b32b&amp;username=mot061071" xr:uid="{00000000-0004-0000-0000-00001E020000}"/>
    <hyperlink ref="C545" r:id="rId544" display="https://emenscr.nesdc.go.th/viewer/view.html?id=5e159e2a4735416acaa5adbb&amp;username=district49061" xr:uid="{00000000-0004-0000-0000-00001F020000}"/>
    <hyperlink ref="C546" r:id="rId545" display="https://emenscr.nesdc.go.th/viewer/view.html?id=5e159e544735416acaa5adbe&amp;username=mot0703511" xr:uid="{00000000-0004-0000-0000-000020020000}"/>
    <hyperlink ref="C547" r:id="rId546" display="https://emenscr.nesdc.go.th/viewer/view.html?id=5e15a0980e30786ac928b34e&amp;username=mot0703511" xr:uid="{00000000-0004-0000-0000-000021020000}"/>
    <hyperlink ref="C548" r:id="rId547" display="https://emenscr.nesdc.go.th/viewer/view.html?id=5e15a1ae4735416acaa5adcf&amp;username=mot0703511" xr:uid="{00000000-0004-0000-0000-000022020000}"/>
    <hyperlink ref="C549" r:id="rId548" display="https://emenscr.nesdc.go.th/viewer/view.html?id=5e15a2d94735416acaa5add6&amp;username=mot0703511" xr:uid="{00000000-0004-0000-0000-000023020000}"/>
    <hyperlink ref="C550" r:id="rId549" display="https://emenscr.nesdc.go.th/viewer/view.html?id=5e15a3d65aa6096ad3aa2fd6&amp;username=mot0703511" xr:uid="{00000000-0004-0000-0000-000024020000}"/>
    <hyperlink ref="C551" r:id="rId550" display="https://emenscr.nesdc.go.th/viewer/view.html?id=5e15a4414735416acaa5adde&amp;username=mots9102571" xr:uid="{00000000-0004-0000-0000-000025020000}"/>
    <hyperlink ref="C552" r:id="rId551" display="https://emenscr.nesdc.go.th/viewer/view.html?id=5e15a4be4735416acaa5ade1&amp;username=mot0703511" xr:uid="{00000000-0004-0000-0000-000026020000}"/>
    <hyperlink ref="C553" r:id="rId552" display="https://emenscr.nesdc.go.th/viewer/view.html?id=5e15a5a40e30786ac928b361&amp;username=mot0703511" xr:uid="{00000000-0004-0000-0000-000027020000}"/>
    <hyperlink ref="C554" r:id="rId553" display="https://emenscr.nesdc.go.th/viewer/view.html?id=5e15aebe5aa6096ad3aa2feb&amp;username=moph0032261" xr:uid="{00000000-0004-0000-0000-000028020000}"/>
    <hyperlink ref="C555" r:id="rId554" display="https://emenscr.nesdc.go.th/viewer/view.html?id=5e15afe3ab5cf06ac49f529d&amp;username=district81031" xr:uid="{00000000-0004-0000-0000-000029020000}"/>
    <hyperlink ref="C556" r:id="rId555" display="https://emenscr.nesdc.go.th/viewer/view.html?id=5e15d8dd0e30786ac928b373&amp;username=mots8502471" xr:uid="{00000000-0004-0000-0000-00002A020000}"/>
    <hyperlink ref="C557" r:id="rId556" display="https://emenscr.nesdc.go.th/viewer/view.html?id=5e1685aeab5cf06ac49f52b3&amp;username=mot0703101" xr:uid="{00000000-0004-0000-0000-00002B020000}"/>
    <hyperlink ref="C558" r:id="rId557" display="https://emenscr.nesdc.go.th/viewer/view.html?id=5e1694334bc50529c9a9a137&amp;username=moi0019931" xr:uid="{00000000-0004-0000-0000-00002C020000}"/>
    <hyperlink ref="C559" r:id="rId558" display="https://emenscr.nesdc.go.th/viewer/view.html?id=5e1698111f76e429d4653393&amp;username=mots4802191" xr:uid="{00000000-0004-0000-0000-00002D020000}"/>
    <hyperlink ref="C560" r:id="rId559" display="https://emenscr.nesdc.go.th/viewer/view.html?id=5e16a8675332933030ac9959&amp;username=mots4802191" xr:uid="{00000000-0004-0000-0000-00002E020000}"/>
    <hyperlink ref="C561" r:id="rId560" display="https://emenscr.nesdc.go.th/viewer/view.html?id=5e16aedba7c96230ec9114cf&amp;username=mots7602371" xr:uid="{00000000-0004-0000-0000-00002F020000}"/>
    <hyperlink ref="C562" r:id="rId561" display="https://emenscr.nesdc.go.th/viewer/view.html?id=5e16c38ca7c96230ec9114ec&amp;username=mots9102571" xr:uid="{00000000-0004-0000-0000-000030020000}"/>
    <hyperlink ref="C563" r:id="rId562" display="https://emenscr.nesdc.go.th/viewer/view.html?id=5e16ccb28579f230edc1e466&amp;username=mots9102571" xr:uid="{00000000-0004-0000-0000-000031020000}"/>
    <hyperlink ref="C564" r:id="rId563" display="https://emenscr.nesdc.go.th/viewer/view.html?id=5e16dc738579f230edc1e499&amp;username=mots1902621" xr:uid="{00000000-0004-0000-0000-000032020000}"/>
    <hyperlink ref="C565" r:id="rId564" display="https://emenscr.nesdc.go.th/viewer/view.html?id=5e16e090a7c96230ec911538&amp;username=mots7202651" xr:uid="{00000000-0004-0000-0000-000033020000}"/>
    <hyperlink ref="C566" r:id="rId565" display="https://emenscr.nesdc.go.th/viewer/view.html?id=5e16e1ce8579f230edc1e4bd&amp;username=mots9602241" xr:uid="{00000000-0004-0000-0000-000034020000}"/>
    <hyperlink ref="C567" r:id="rId566" display="https://emenscr.nesdc.go.th/viewer/view.html?id=5e16e2780db41330e7e0269c&amp;username=m-culture0031701" xr:uid="{00000000-0004-0000-0000-000035020000}"/>
    <hyperlink ref="C568" r:id="rId567" display="https://emenscr.nesdc.go.th/viewer/view.html?id=5e16e4efab990e30f2322485&amp;username=moi0019481" xr:uid="{00000000-0004-0000-0000-000036020000}"/>
    <hyperlink ref="C569" r:id="rId568" display="https://emenscr.nesdc.go.th/viewer/view.html?id=5e16f4bcab990e30f23224ba&amp;username=district11041" xr:uid="{00000000-0004-0000-0000-000037020000}"/>
    <hyperlink ref="C570" r:id="rId569" display="https://emenscr.nesdc.go.th/viewer/view.html?id=5e16fb12a7c96230ec9115a0&amp;username=mot061101" xr:uid="{00000000-0004-0000-0000-000038020000}"/>
    <hyperlink ref="C571" r:id="rId570" display="https://emenscr.nesdc.go.th/viewer/view.html?id=5e1704e60db41330e7e02715&amp;username=moi0019371" xr:uid="{00000000-0004-0000-0000-000039020000}"/>
    <hyperlink ref="C572" r:id="rId571" display="https://emenscr.nesdc.go.th/viewer/view.html?id=5e171288ab990e30f23224f0&amp;username=mot061101" xr:uid="{00000000-0004-0000-0000-00003A020000}"/>
    <hyperlink ref="C573" r:id="rId572" display="https://emenscr.nesdc.go.th/viewer/view.html?id=5e17ec2bfabf156d32b93a22&amp;username=mots9102571" xr:uid="{00000000-0004-0000-0000-00003B020000}"/>
    <hyperlink ref="C574" r:id="rId573" display="https://emenscr.nesdc.go.th/viewer/view.html?id=5e17ec48fabf156d32b93a24&amp;username=mot060881" xr:uid="{00000000-0004-0000-0000-00003C020000}"/>
    <hyperlink ref="C575" r:id="rId574" display="https://emenscr.nesdc.go.th/viewer/view.html?id=5e17efcb1377cb70f32b396b&amp;username=mots1402311" xr:uid="{00000000-0004-0000-0000-00003D020000}"/>
    <hyperlink ref="C576" r:id="rId575" display="https://emenscr.nesdc.go.th/viewer/view.html?id=5e17f996fdbb3e70e4d8b913&amp;username=mots7202651" xr:uid="{00000000-0004-0000-0000-00003E020000}"/>
    <hyperlink ref="C577" r:id="rId576" display="https://emenscr.nesdc.go.th/viewer/view.html?id=5e180102fdbb3e70e4d8b92e&amp;username=mot0703211" xr:uid="{00000000-0004-0000-0000-00003F020000}"/>
    <hyperlink ref="C578" r:id="rId577" display="https://emenscr.nesdc.go.th/viewer/view.html?id=5e1805bdfdbb3e70e4d8b940&amp;username=m-culture0031611" xr:uid="{00000000-0004-0000-0000-000040020000}"/>
    <hyperlink ref="C579" r:id="rId578" display="https://emenscr.nesdc.go.th/viewer/view.html?id=5e18334d17fa0f7c748c04d4&amp;username=mot0703211" xr:uid="{00000000-0004-0000-0000-000041020000}"/>
    <hyperlink ref="C580" r:id="rId579" display="https://emenscr.nesdc.go.th/viewer/view.html?id=5e183d6419f3d3026300e63d&amp;username=mot0703211" xr:uid="{00000000-0004-0000-0000-000042020000}"/>
    <hyperlink ref="C581" r:id="rId580" display="https://emenscr.nesdc.go.th/viewer/view.html?id=5e1840bc25141a025e354644&amp;username=m-culture0031461" xr:uid="{00000000-0004-0000-0000-000043020000}"/>
    <hyperlink ref="C582" r:id="rId581" display="https://emenscr.nesdc.go.th/viewer/view.html?id=5e1c2e9b6bfa1d6a201d099b&amp;username=mots04031" xr:uid="{00000000-0004-0000-0000-000044020000}"/>
    <hyperlink ref="C583" r:id="rId582" display="https://emenscr.nesdc.go.th/viewer/view.html?id=5e1c427ac248866a25342392&amp;username=mots4202511" xr:uid="{00000000-0004-0000-0000-000045020000}"/>
    <hyperlink ref="C584" r:id="rId583" display="https://emenscr.nesdc.go.th/viewer/view.html?id=5e1d22f3eeece76891d9c1d8&amp;username=mot0703741" xr:uid="{00000000-0004-0000-0000-000046020000}"/>
    <hyperlink ref="C585" r:id="rId584" display="https://emenscr.nesdc.go.th/viewer/view.html?id=5e1d89a1eeece76891d9c26f&amp;username=mots2702611" xr:uid="{00000000-0004-0000-0000-000047020000}"/>
    <hyperlink ref="C586" r:id="rId585" display="https://emenscr.nesdc.go.th/viewer/view.html?id=5e1d9699eeece76891d9c27e&amp;username=mots04031" xr:uid="{00000000-0004-0000-0000-000048020000}"/>
    <hyperlink ref="C587" r:id="rId586" display="https://emenscr.nesdc.go.th/viewer/view.html?id=5e1d99984480ac6890e22b18&amp;username=mots04031" xr:uid="{00000000-0004-0000-0000-000049020000}"/>
    <hyperlink ref="C588" r:id="rId587" display="https://emenscr.nesdc.go.th/viewer/view.html?id=5e1d9c83eeece76891d9c280&amp;username=mots04031" xr:uid="{00000000-0004-0000-0000-00004A020000}"/>
    <hyperlink ref="C589" r:id="rId588" display="https://emenscr.nesdc.go.th/viewer/view.html?id=5e1d9e15eeece76891d9c285&amp;username=mots04031" xr:uid="{00000000-0004-0000-0000-00004B020000}"/>
    <hyperlink ref="C590" r:id="rId589" display="https://emenscr.nesdc.go.th/viewer/view.html?id=5e1e88d4ed738c689ae329c9&amp;username=m-culture0031191" xr:uid="{00000000-0004-0000-0000-00004C020000}"/>
    <hyperlink ref="C591" r:id="rId590" display="https://emenscr.nesdc.go.th/viewer/view.html?id=5e1eb15481874212d8de8ef6&amp;username=moi0022761" xr:uid="{00000000-0004-0000-0000-00004D020000}"/>
    <hyperlink ref="C592" r:id="rId591" display="https://emenscr.nesdc.go.th/viewer/view.html?id=5e1ebcebdabf7f12dac04c09&amp;username=mot061101" xr:uid="{00000000-0004-0000-0000-00004E020000}"/>
    <hyperlink ref="C593" r:id="rId592" display="https://emenscr.nesdc.go.th/viewer/view.html?id=5e1ec7bc2505c512d9fdcf6f&amp;username=district34221" xr:uid="{00000000-0004-0000-0000-00004F020000}"/>
    <hyperlink ref="C594" r:id="rId593" display="https://emenscr.nesdc.go.th/viewer/view.html?id=5e1ecd252505c512d9fdcf85&amp;username=mots02031" xr:uid="{00000000-0004-0000-0000-000050020000}"/>
    <hyperlink ref="C595" r:id="rId594" display="https://emenscr.nesdc.go.th/viewer/view.html?id=5e1ecff1dabf7f12dac04c5c&amp;username=mots04041" xr:uid="{00000000-0004-0000-0000-000051020000}"/>
    <hyperlink ref="C596" r:id="rId595" display="https://emenscr.nesdc.go.th/viewer/view.html?id=5e1ed046dabf7f12dac04c5f&amp;username=mots04021" xr:uid="{00000000-0004-0000-0000-000052020000}"/>
    <hyperlink ref="C597" r:id="rId596" display="https://emenscr.nesdc.go.th/viewer/view.html?id=5e1ed252dabf7f12dac04c6a&amp;username=mots4802191" xr:uid="{00000000-0004-0000-0000-000053020000}"/>
    <hyperlink ref="C598" r:id="rId597" display="https://emenscr.nesdc.go.th/viewer/view.html?id=5e1ed4eddd5aa7472e846238&amp;username=mots1902621" xr:uid="{00000000-0004-0000-0000-000054020000}"/>
    <hyperlink ref="C599" r:id="rId598" display="https://emenscr.nesdc.go.th/viewer/view.html?id=5e1ed5548fc5a2473ee805f5&amp;username=mots04021" xr:uid="{00000000-0004-0000-0000-000055020000}"/>
    <hyperlink ref="C600" r:id="rId599" display="https://emenscr.nesdc.go.th/viewer/view.html?id=5e1ed82a885c444735290c12&amp;username=moi0017741" xr:uid="{00000000-0004-0000-0000-000056020000}"/>
    <hyperlink ref="C601" r:id="rId600" display="https://emenscr.nesdc.go.th/viewer/view.html?id=5e1edbb3885c444735290c26&amp;username=mots04021" xr:uid="{00000000-0004-0000-0000-000057020000}"/>
    <hyperlink ref="C602" r:id="rId601" display="https://emenscr.nesdc.go.th/viewer/view.html?id=5e1edda3dd5aa7472e846258&amp;username=mot060931" xr:uid="{00000000-0004-0000-0000-000058020000}"/>
    <hyperlink ref="C603" r:id="rId602" display="https://emenscr.nesdc.go.th/viewer/view.html?id=5e1edef91bcf6f473365c4cb&amp;username=mots04021" xr:uid="{00000000-0004-0000-0000-000059020000}"/>
    <hyperlink ref="C604" r:id="rId603" display="https://emenscr.nesdc.go.th/viewer/view.html?id=5e1ee2961bcf6f473365c4d1&amp;username=mot0703731" xr:uid="{00000000-0004-0000-0000-00005A020000}"/>
    <hyperlink ref="C605" r:id="rId604" display="https://emenscr.nesdc.go.th/viewer/view.html?id=5e1f32ce885c444735290c59&amp;username=moi0017761" xr:uid="{00000000-0004-0000-0000-00005B020000}"/>
    <hyperlink ref="C606" r:id="rId605" display="https://emenscr.nesdc.go.th/viewer/view.html?id=5e1fd03289ad09044a19c2ce&amp;username=mot060501" xr:uid="{00000000-0004-0000-0000-00005C020000}"/>
    <hyperlink ref="C607" r:id="rId606" display="https://emenscr.nesdc.go.th/viewer/view.html?id=5e1fd47e89ad09044a19c2dd&amp;username=mot060501" xr:uid="{00000000-0004-0000-0000-00005D020000}"/>
    <hyperlink ref="C608" r:id="rId607" display="https://emenscr.nesdc.go.th/viewer/view.html?id=5e1fdea04fc2d40f1d6ee312&amp;username=mots04021" xr:uid="{00000000-0004-0000-0000-00005E020000}"/>
    <hyperlink ref="C609" r:id="rId608" display="https://emenscr.nesdc.go.th/viewer/view.html?id=5e1fdfde8d7a840f13b4fd7f&amp;username=mots1302271" xr:uid="{00000000-0004-0000-0000-00005F020000}"/>
    <hyperlink ref="C610" r:id="rId609" display="https://emenscr.nesdc.go.th/viewer/view.html?id=5e201bf7d64e122a694ab427&amp;username=mots4802191" xr:uid="{00000000-0004-0000-0000-000060020000}"/>
    <hyperlink ref="C611" r:id="rId610" display="https://emenscr.nesdc.go.th/viewer/view.html?id=5e2024adad9dbf2a6b64fc28&amp;username=mots04041" xr:uid="{00000000-0004-0000-0000-000061020000}"/>
    <hyperlink ref="C612" r:id="rId611" display="https://emenscr.nesdc.go.th/viewer/view.html?id=5e20284bad9dbf2a6b64fc31&amp;username=district34261" xr:uid="{00000000-0004-0000-0000-000062020000}"/>
    <hyperlink ref="C613" r:id="rId612" display="https://emenscr.nesdc.go.th/viewer/view.html?id=5e202a0e93d5fc2a64c87788&amp;username=moi0017191" xr:uid="{00000000-0004-0000-0000-000063020000}"/>
    <hyperlink ref="C614" r:id="rId613" display="https://emenscr.nesdc.go.th/viewer/view.html?id=5e202a48ad9dbf2a6b64fc38&amp;username=mots04041" xr:uid="{00000000-0004-0000-0000-000064020000}"/>
    <hyperlink ref="C615" r:id="rId614" display="https://emenscr.nesdc.go.th/viewer/view.html?id=5e202cbf2a384c3a799686da&amp;username=mots04041" xr:uid="{00000000-0004-0000-0000-000065020000}"/>
    <hyperlink ref="C616" r:id="rId615" display="https://emenscr.nesdc.go.th/viewer/view.html?id=5e202ef02a384c3a799686df&amp;username=mots04041" xr:uid="{00000000-0004-0000-0000-000066020000}"/>
    <hyperlink ref="C617" r:id="rId616" display="https://emenscr.nesdc.go.th/viewer/view.html?id=5e20305f2a384c3a799686e6&amp;username=mots04041" xr:uid="{00000000-0004-0000-0000-000067020000}"/>
    <hyperlink ref="C618" r:id="rId617" display="https://emenscr.nesdc.go.th/viewer/view.html?id=5e2032b7796c673a7fd56bc4&amp;username=mots04041" xr:uid="{00000000-0004-0000-0000-000068020000}"/>
    <hyperlink ref="C619" r:id="rId618" display="https://emenscr.nesdc.go.th/viewer/view.html?id=5e2035692a384c3a799686f0&amp;username=mots04051" xr:uid="{00000000-0004-0000-0000-000069020000}"/>
    <hyperlink ref="C620" r:id="rId619" display="https://emenscr.nesdc.go.th/viewer/view.html?id=5e2035902a384c3a799686f2&amp;username=mot060381" xr:uid="{00000000-0004-0000-0000-00006A020000}"/>
    <hyperlink ref="C621" r:id="rId620" display="https://emenscr.nesdc.go.th/viewer/view.html?id=5e2045140d77da3a7e1d0b0d&amp;username=mot060661" xr:uid="{00000000-0004-0000-0000-00006B020000}"/>
    <hyperlink ref="C622" r:id="rId621" display="https://emenscr.nesdc.go.th/viewer/view.html?id=5e212c1ffdfe1711d33c4cd3&amp;username=mot060371" xr:uid="{00000000-0004-0000-0000-00006C020000}"/>
    <hyperlink ref="C623" r:id="rId622" display="https://emenscr.nesdc.go.th/viewer/view.html?id=5e212f863fa42111c7317a57&amp;username=mots2402071" xr:uid="{00000000-0004-0000-0000-00006D020000}"/>
    <hyperlink ref="C624" r:id="rId623" display="https://emenscr.nesdc.go.th/viewer/view.html?id=5e214a932877dc1ec7df678a&amp;username=mots4802191" xr:uid="{00000000-0004-0000-0000-00006E020000}"/>
    <hyperlink ref="C625" r:id="rId624" display="https://emenscr.nesdc.go.th/viewer/view.html?id=5e215beb85c25d2cf81d2ecf&amp;username=mots4802191" xr:uid="{00000000-0004-0000-0000-00006F020000}"/>
    <hyperlink ref="C626" r:id="rId625" display="https://emenscr.nesdc.go.th/viewer/view.html?id=5e216c09b234172ceffa54de&amp;username=mot0703731" xr:uid="{00000000-0004-0000-0000-000070020000}"/>
    <hyperlink ref="C627" r:id="rId626" display="https://emenscr.nesdc.go.th/viewer/view.html?id=5e216c9c85c25d2cf81d2ef4&amp;username=mots4802191" xr:uid="{00000000-0004-0000-0000-000071020000}"/>
    <hyperlink ref="C628" r:id="rId627" display="https://emenscr.nesdc.go.th/viewer/view.html?id=5e216f860845f635b8d5a6b3&amp;username=mots4802191" xr:uid="{00000000-0004-0000-0000-000072020000}"/>
    <hyperlink ref="C629" r:id="rId628" display="https://emenscr.nesdc.go.th/viewer/view.html?id=5e251aa70b685319215477ea&amp;username=moi0017381" xr:uid="{00000000-0004-0000-0000-000073020000}"/>
    <hyperlink ref="C630" r:id="rId629" display="https://emenscr.nesdc.go.th/viewer/view.html?id=5e252bd0edb0a925720832d2&amp;username=moi0017541" xr:uid="{00000000-0004-0000-0000-000074020000}"/>
    <hyperlink ref="C631" r:id="rId630" display="https://emenscr.nesdc.go.th/viewer/view.html?id=5e252ce0edb0a925720832da&amp;username=mots2702611" xr:uid="{00000000-0004-0000-0000-000075020000}"/>
    <hyperlink ref="C632" r:id="rId631" display="https://emenscr.nesdc.go.th/viewer/view.html?id=5e2567f32d00462b783b6963&amp;username=mots4502461" xr:uid="{00000000-0004-0000-0000-000076020000}"/>
    <hyperlink ref="C633" r:id="rId632" display="https://emenscr.nesdc.go.th/viewer/view.html?id=5e2570afb470812b72c42528&amp;username=mots02121" xr:uid="{00000000-0004-0000-0000-000077020000}"/>
    <hyperlink ref="C634" r:id="rId633" display="https://emenscr.nesdc.go.th/viewer/view.html?id=5e2810c5cc1a46522d11fea9&amp;username=moi0018341" xr:uid="{00000000-0004-0000-0000-000078020000}"/>
    <hyperlink ref="C635" r:id="rId634" display="https://emenscr.nesdc.go.th/viewer/view.html?id=5e2865ac5902ce5228ee88e3&amp;username=mot060481" xr:uid="{00000000-0004-0000-0000-000079020000}"/>
    <hyperlink ref="C636" r:id="rId635" display="https://emenscr.nesdc.go.th/viewer/view.html?id=5e2868fe804f6552226dcc56&amp;username=mot060481" xr:uid="{00000000-0004-0000-0000-00007A020000}"/>
    <hyperlink ref="C637" r:id="rId636" display="https://emenscr.nesdc.go.th/viewer/view.html?id=5e286c22804f6552226dcc58&amp;username=mot060481" xr:uid="{00000000-0004-0000-0000-00007B020000}"/>
    <hyperlink ref="C638" r:id="rId637" display="https://emenscr.nesdc.go.th/viewer/view.html?id=5e286f4d804f6552226dcc5a&amp;username=mot060481" xr:uid="{00000000-0004-0000-0000-00007C020000}"/>
    <hyperlink ref="C639" r:id="rId638" display="https://emenscr.nesdc.go.th/viewer/view.html?id=5e28717c5902ce5228ee88e5&amp;username=mot060481" xr:uid="{00000000-0004-0000-0000-00007D020000}"/>
    <hyperlink ref="C640" r:id="rId639" display="https://emenscr.nesdc.go.th/viewer/view.html?id=5e292f5946ebc35192472392&amp;username=district34091" xr:uid="{00000000-0004-0000-0000-00007E020000}"/>
    <hyperlink ref="C641" r:id="rId640" display="https://emenscr.nesdc.go.th/viewer/view.html?id=5e29b5449eb6fe6e79c851de&amp;username=district66051" xr:uid="{00000000-0004-0000-0000-00007F020000}"/>
    <hyperlink ref="C642" r:id="rId641" display="https://emenscr.nesdc.go.th/viewer/view.html?id=5e2a9575fe2e091ac2b2fd60&amp;username=moi0019141" xr:uid="{00000000-0004-0000-0000-000080020000}"/>
    <hyperlink ref="C643" r:id="rId642" display="https://emenscr.nesdc.go.th/viewer/view.html?id=5e2bed3cc0a87e57c778d94e&amp;username=district49031" xr:uid="{00000000-0004-0000-0000-000081020000}"/>
    <hyperlink ref="C644" r:id="rId643" display="https://emenscr.nesdc.go.th/viewer/view.html?id=5e2e598e88734c1f94197f33&amp;username=m-culture0031931" xr:uid="{00000000-0004-0000-0000-000082020000}"/>
    <hyperlink ref="C645" r:id="rId644" display="https://emenscr.nesdc.go.th/viewer/view.html?id=5e2e986c7d67aa2c8fa24fec&amp;username=mots02091" xr:uid="{00000000-0004-0000-0000-000083020000}"/>
    <hyperlink ref="C646" r:id="rId645" display="https://emenscr.nesdc.go.th/viewer/view.html?id=5e2e99a77d67aa2c8fa24ff0&amp;username=moi0022211" xr:uid="{00000000-0004-0000-0000-000084020000}"/>
    <hyperlink ref="C647" r:id="rId646" display="https://emenscr.nesdc.go.th/viewer/view.html?id=5e2e9f45b216632c83de7cca&amp;username=mots02091" xr:uid="{00000000-0004-0000-0000-000085020000}"/>
    <hyperlink ref="C648" r:id="rId647" display="https://emenscr.nesdc.go.th/viewer/view.html?id=5e2eb00276888a49ae871796&amp;username=moi0017191" xr:uid="{00000000-0004-0000-0000-000086020000}"/>
    <hyperlink ref="C649" r:id="rId648" display="https://emenscr.nesdc.go.th/viewer/view.html?id=5e2ecb001517b24cf0dda80e&amp;username=mots02091" xr:uid="{00000000-0004-0000-0000-000087020000}"/>
    <hyperlink ref="C650" r:id="rId649" display="https://emenscr.nesdc.go.th/viewer/view.html?id=5e2fae522abb892eaf819053&amp;username=mots9302341" xr:uid="{00000000-0004-0000-0000-000088020000}"/>
    <hyperlink ref="C651" r:id="rId650" display="https://emenscr.nesdc.go.th/viewer/view.html?id=5e2fb9b86a8c9a2fe3e8203f&amp;username=mots02031" xr:uid="{00000000-0004-0000-0000-000089020000}"/>
    <hyperlink ref="C652" r:id="rId651" display="https://emenscr.nesdc.go.th/viewer/view.html?id=5e2fba16e9a2292fef83bd36&amp;username=mots02031" xr:uid="{00000000-0004-0000-0000-00008A020000}"/>
    <hyperlink ref="C653" r:id="rId652" display="https://emenscr.nesdc.go.th/viewer/view.html?id=5e2fbf3e499a092fe9713800&amp;username=mots4302681" xr:uid="{00000000-0004-0000-0000-00008B020000}"/>
    <hyperlink ref="C654" r:id="rId653" display="https://emenscr.nesdc.go.th/viewer/view.html?id=5e2fbff8e9a2292fef83bd42&amp;username=mots02031" xr:uid="{00000000-0004-0000-0000-00008C020000}"/>
    <hyperlink ref="C655" r:id="rId654" display="https://emenscr.nesdc.go.th/viewer/view.html?id=5e2fd47be9a2292fef83bd50&amp;username=mot060931" xr:uid="{00000000-0004-0000-0000-00008D020000}"/>
    <hyperlink ref="C656" r:id="rId655" display="https://emenscr.nesdc.go.th/viewer/view.html?id=5e2fe208e9a2292fef83bd6b&amp;username=mot060931" xr:uid="{00000000-0004-0000-0000-00008E020000}"/>
    <hyperlink ref="C657" r:id="rId656" display="https://emenscr.nesdc.go.th/viewer/view.html?id=5e2fe6da7389762fe81abff9&amp;username=mot060931" xr:uid="{00000000-0004-0000-0000-00008F020000}"/>
    <hyperlink ref="C658" r:id="rId657" display="https://emenscr.nesdc.go.th/viewer/view.html?id=5e2febcd499a092fe9713844&amp;username=mot060931" xr:uid="{00000000-0004-0000-0000-000090020000}"/>
    <hyperlink ref="C659" r:id="rId658" display="https://emenscr.nesdc.go.th/viewer/view.html?id=5e2fed35e9a2292fef83bd8e&amp;username=district34051" xr:uid="{00000000-0004-0000-0000-000091020000}"/>
    <hyperlink ref="C660" r:id="rId659" display="https://emenscr.nesdc.go.th/viewer/view.html?id=5e2ff2017389762fe81ac020&amp;username=moph10071" xr:uid="{00000000-0004-0000-0000-000092020000}"/>
    <hyperlink ref="C661" r:id="rId660" display="https://emenscr.nesdc.go.th/viewer/view.html?id=5e2ff2b5e9a2292fef83bd9f&amp;username=mot060931" xr:uid="{00000000-0004-0000-0000-000093020000}"/>
    <hyperlink ref="C662" r:id="rId661" display="https://emenscr.nesdc.go.th/viewer/view.html?id=5e3281c8c0cb80665dcd4954&amp;username=mots3402751" xr:uid="{00000000-0004-0000-0000-000094020000}"/>
    <hyperlink ref="C663" r:id="rId662" display="https://emenscr.nesdc.go.th/viewer/view.html?id=5e3299948262060be2f402ac&amp;username=moi0022581" xr:uid="{00000000-0004-0000-0000-000095020000}"/>
    <hyperlink ref="C664" r:id="rId663" display="https://emenscr.nesdc.go.th/viewer/view.html?id=5e3299fdd3c2bc0be7046277&amp;username=moi0022581" xr:uid="{00000000-0004-0000-0000-000096020000}"/>
    <hyperlink ref="C665" r:id="rId664" display="https://emenscr.nesdc.go.th/viewer/view.html?id=5e32b2cc06217a0bee176574&amp;username=mots02011" xr:uid="{00000000-0004-0000-0000-000097020000}"/>
    <hyperlink ref="C666" r:id="rId665" display="https://emenscr.nesdc.go.th/viewer/view.html?id=5e391af0e7d7ab7b0f7c6379&amp;username=mot0703331" xr:uid="{00000000-0004-0000-0000-000098020000}"/>
    <hyperlink ref="C667" r:id="rId666" display="https://emenscr.nesdc.go.th/viewer/view.html?id=5e3a59931b8dd47b1ae24340&amp;username=mots7302181" xr:uid="{00000000-0004-0000-0000-000099020000}"/>
    <hyperlink ref="C668" r:id="rId667" display="https://emenscr.nesdc.go.th/viewer/view.html?id=5e3a8c677c2b9a7b15c83178&amp;username=udru20201" xr:uid="{00000000-0004-0000-0000-00009A020000}"/>
    <hyperlink ref="C669" r:id="rId668" display="https://emenscr.nesdc.go.th/viewer/view.html?id=5e4667af8505272611859212&amp;username=m-culture02031" xr:uid="{00000000-0004-0000-0000-00009B020000}"/>
    <hyperlink ref="C670" r:id="rId669" display="https://emenscr.nesdc.go.th/viewer/view.html?id=5e4a2831b8fb932610233a6d&amp;username=mots9202141" xr:uid="{00000000-0004-0000-0000-00009C020000}"/>
    <hyperlink ref="C671" r:id="rId670" display="https://emenscr.nesdc.go.th/viewer/view.html?id=5e58f927f342062c18e04f17&amp;username=moi0022561" xr:uid="{00000000-0004-0000-0000-00009D020000}"/>
    <hyperlink ref="C672" r:id="rId671" display="https://emenscr.nesdc.go.th/viewer/view.html?id=5e5cb9ad08d9c92c132e57ba&amp;username=moi0018771" xr:uid="{00000000-0004-0000-0000-00009E020000}"/>
    <hyperlink ref="C673" r:id="rId672" display="https://emenscr.nesdc.go.th/viewer/view.html?id=5e60c00572a8641bd086625f&amp;username=m-culture0031731" xr:uid="{00000000-0004-0000-0000-00009F020000}"/>
    <hyperlink ref="C674" r:id="rId673" display="https://emenscr.nesdc.go.th/viewer/view.html?id=5e69bbad78f3747307889061&amp;username=mfu590131" xr:uid="{00000000-0004-0000-0000-0000A0020000}"/>
    <hyperlink ref="C675" r:id="rId674" display="https://emenscr.nesdc.go.th/viewer/view.html?id=5e70aabcef83a72877c8efd8&amp;username=mots9402301" xr:uid="{00000000-0004-0000-0000-0000A1020000}"/>
    <hyperlink ref="C676" r:id="rId675" display="https://emenscr.nesdc.go.th/viewer/view.html?id=5e7303ec808b6c2882b77739&amp;username=mot060371" xr:uid="{00000000-0004-0000-0000-0000A2020000}"/>
    <hyperlink ref="C677" r:id="rId676" display="https://emenscr.nesdc.go.th/viewer/view.html?id=5e7312c13ce0a92872301dae&amp;username=moi0017361" xr:uid="{00000000-0004-0000-0000-0000A3020000}"/>
    <hyperlink ref="C678" r:id="rId677" display="https://emenscr.nesdc.go.th/viewer/view.html?id=5e7349cdaffc132878476d1e&amp;username=mot060311" xr:uid="{00000000-0004-0000-0000-0000A4020000}"/>
    <hyperlink ref="C679" r:id="rId678" display="https://emenscr.nesdc.go.th/viewer/view.html?id=5e745fc7808b6c2882b77774&amp;username=mot060371" xr:uid="{00000000-0004-0000-0000-0000A5020000}"/>
    <hyperlink ref="C680" r:id="rId679" display="https://emenscr.nesdc.go.th/viewer/view.html?id=5e85b00737db2605e8455dc7&amp;username=moi0019921" xr:uid="{00000000-0004-0000-0000-0000A6020000}"/>
    <hyperlink ref="C681" r:id="rId680" display="https://emenscr.nesdc.go.th/viewer/view.html?id=5e85b0ee37db2605e8455dca&amp;username=district42051" xr:uid="{00000000-0004-0000-0000-0000A7020000}"/>
    <hyperlink ref="C682" r:id="rId681" display="https://emenscr.nesdc.go.th/viewer/view.html?id=5e86da9437db2605e8455eb8&amp;username=m-culture05051" xr:uid="{00000000-0004-0000-0000-0000A8020000}"/>
    <hyperlink ref="C683" r:id="rId682" display="https://emenscr.nesdc.go.th/viewer/view.html?id=5e8d48fb5c35ce208823781e&amp;username=mots1202231" xr:uid="{00000000-0004-0000-0000-0000A9020000}"/>
    <hyperlink ref="C684" r:id="rId683" display="https://emenscr.nesdc.go.th/viewer/view.html?id=5e8d4d09a87f03207eca7720&amp;username=mots1202231" xr:uid="{00000000-0004-0000-0000-0000AA020000}"/>
    <hyperlink ref="C685" r:id="rId684" display="https://emenscr.nesdc.go.th/viewer/view.html?id=5e8d4da6dc3f70207d6a2aa0&amp;username=opm0001131" xr:uid="{00000000-0004-0000-0000-0000AB020000}"/>
    <hyperlink ref="C686" r:id="rId685" display="https://emenscr.nesdc.go.th/viewer/view.html?id=5e8da71f7d229132e4abfb29&amp;username=moi0017411" xr:uid="{00000000-0004-0000-0000-0000AC020000}"/>
    <hyperlink ref="C687" r:id="rId686" display="https://emenscr.nesdc.go.th/viewer/view.html?id=5e8ecc3856adb750198efc17&amp;username=mot060381" xr:uid="{00000000-0004-0000-0000-0000AD020000}"/>
    <hyperlink ref="C688" r:id="rId687" display="https://emenscr.nesdc.go.th/viewer/view.html?id=5e8ecd1883cf97502968155c&amp;username=m-culture0031311" xr:uid="{00000000-0004-0000-0000-0000AE020000}"/>
    <hyperlink ref="C689" r:id="rId688" display="https://emenscr.nesdc.go.th/viewer/view.html?id=5e8fdda1b751e20605a59ebf&amp;username=moi0022481" xr:uid="{00000000-0004-0000-0000-0000AF020000}"/>
    <hyperlink ref="C690" r:id="rId689" display="https://emenscr.nesdc.go.th/viewer/view.html?id=5e8fdf47b751e20605a59ec3&amp;username=moi0022481" xr:uid="{00000000-0004-0000-0000-0000B0020000}"/>
    <hyperlink ref="C691" r:id="rId690" display="https://emenscr.nesdc.go.th/viewer/view.html?id=5e904984e3639f0f31ee9cda&amp;username=moi0023501" xr:uid="{00000000-0004-0000-0000-0000B1020000}"/>
    <hyperlink ref="C692" r:id="rId691" display="https://emenscr.nesdc.go.th/viewer/view.html?id=5e956b6f96af697e0f539ea4&amp;username=moi0019161" xr:uid="{00000000-0004-0000-0000-0000B2020000}"/>
    <hyperlink ref="C693" r:id="rId692" display="https://emenscr.nesdc.go.th/viewer/view.html?id=5e9693a10f02d65626ba4b59&amp;username=mdes0013161" xr:uid="{00000000-0004-0000-0000-0000B3020000}"/>
    <hyperlink ref="C694" r:id="rId693" display="https://emenscr.nesdc.go.th/viewer/view.html?id=5e9c0cbe8803b2752cef684d&amp;username=district15041" xr:uid="{00000000-0004-0000-0000-0000B4020000}"/>
    <hyperlink ref="C695" r:id="rId694" display="https://emenscr.nesdc.go.th/viewer/view.html?id=5e9c1e82e3f8737535c2500f&amp;username=district15041" xr:uid="{00000000-0004-0000-0000-0000B5020000}"/>
    <hyperlink ref="C696" r:id="rId695" display="https://emenscr.nesdc.go.th/viewer/view.html?id=5e9d81418803b2752cef692d&amp;username=district15041" xr:uid="{00000000-0004-0000-0000-0000B6020000}"/>
    <hyperlink ref="C697" r:id="rId696" display="https://emenscr.nesdc.go.th/viewer/view.html?id=5e9d8412ab46f9752b9c467c&amp;username=district15041" xr:uid="{00000000-0004-0000-0000-0000B7020000}"/>
    <hyperlink ref="C698" r:id="rId697" display="https://emenscr.nesdc.go.th/viewer/view.html?id=5e9dcf768803b2752cef6934&amp;username=mnre05071" xr:uid="{00000000-0004-0000-0000-0000B8020000}"/>
    <hyperlink ref="C699" r:id="rId698" display="https://emenscr.nesdc.go.th/viewer/view.html?id=5ea104cbc238c07f8c729bc2&amp;username=moi0017701" xr:uid="{00000000-0004-0000-0000-0000B9020000}"/>
    <hyperlink ref="C700" r:id="rId699" display="https://emenscr.nesdc.go.th/viewer/view.html?id=5ea5547f93c4700e9e08562a&amp;username=mnre05071" xr:uid="{00000000-0004-0000-0000-0000BA020000}"/>
    <hyperlink ref="C701" r:id="rId700" display="https://emenscr.nesdc.go.th/viewer/view.html?id=5ea59901c320690e90c0f3ce&amp;username=mnre05151" xr:uid="{00000000-0004-0000-0000-0000BB020000}"/>
    <hyperlink ref="C702" r:id="rId701" display="https://emenscr.nesdc.go.th/viewer/view.html?id=5ea66f469d3a610e8f64f555&amp;username=mnre05151" xr:uid="{00000000-0004-0000-0000-0000BC020000}"/>
    <hyperlink ref="C703" r:id="rId702" display="https://emenscr.nesdc.go.th/viewer/view.html?id=5eba1ecb21802a5e538ba8db&amp;username=moph05051" xr:uid="{00000000-0004-0000-0000-0000BD020000}"/>
    <hyperlink ref="C704" r:id="rId703" display="https://emenscr.nesdc.go.th/viewer/view.html?id=5ec4b35d3fdc810af8ee809e&amp;username=district42041" xr:uid="{00000000-0004-0000-0000-0000BE020000}"/>
    <hyperlink ref="C705" r:id="rId704" display="https://emenscr.nesdc.go.th/viewer/view.html?id=5ecfa0a1e6085d12b087f34f&amp;username=rid_regional_25_21" xr:uid="{00000000-0004-0000-0000-0000BF020000}"/>
    <hyperlink ref="C706" r:id="rId705" display="https://emenscr.nesdc.go.th/viewer/view.html?id=5eddedda59d3703fe4f7ecb1&amp;username=rmutt0578101" xr:uid="{00000000-0004-0000-0000-0000C0020000}"/>
    <hyperlink ref="C707" r:id="rId706" display="https://emenscr.nesdc.go.th/viewer/view.html?id=5edf0fed954d6b253313eb72&amp;username=rmutt0578101" xr:uid="{00000000-0004-0000-0000-0000C1020000}"/>
    <hyperlink ref="C708" r:id="rId707" display="https://emenscr.nesdc.go.th/viewer/view.html?id=5ee1ff4b8787cd253e8caee1&amp;username=industry04141" xr:uid="{00000000-0004-0000-0000-0000C2020000}"/>
    <hyperlink ref="C709" r:id="rId708" display="https://emenscr.nesdc.go.th/viewer/view.html?id=5ee7130f023ad53d74a2281f&amp;username=nrru0544031" xr:uid="{00000000-0004-0000-0000-0000C3020000}"/>
    <hyperlink ref="C710" r:id="rId709" display="https://emenscr.nesdc.go.th/viewer/view.html?id=5ee718faaf2a323d733d2789&amp;username=nrru0544031" xr:uid="{00000000-0004-0000-0000-0000C4020000}"/>
    <hyperlink ref="C711" r:id="rId710" display="https://emenscr.nesdc.go.th/viewer/view.html?id=5ee9ed9424f05f3d7bae38a8&amp;username=dasta1" xr:uid="{00000000-0004-0000-0000-0000C5020000}"/>
    <hyperlink ref="C712" r:id="rId711" display="https://emenscr.nesdc.go.th/viewer/view.html?id=5eeb12117177af180990c7d8&amp;username=dasta1" xr:uid="{00000000-0004-0000-0000-0000C6020000}"/>
    <hyperlink ref="C713" r:id="rId712" display="https://emenscr.nesdc.go.th/viewer/view.html?id=5eeb16f5723d7b3772dc93b2&amp;username=dasta1" xr:uid="{00000000-0004-0000-0000-0000C7020000}"/>
    <hyperlink ref="C714" r:id="rId713" display="https://emenscr.nesdc.go.th/viewer/view.html?id=5eeb2a1b0cf469377907620a&amp;username=dasta1" xr:uid="{00000000-0004-0000-0000-0000C8020000}"/>
    <hyperlink ref="C715" r:id="rId714" display="https://emenscr.nesdc.go.th/viewer/view.html?id=5eeb2c248e48f137857fccad&amp;username=dasta1" xr:uid="{00000000-0004-0000-0000-0000C9020000}"/>
    <hyperlink ref="C716" r:id="rId715" display="https://emenscr.nesdc.go.th/viewer/view.html?id=5eeb2ee8b471c737743671b3&amp;username=dasta1" xr:uid="{00000000-0004-0000-0000-0000CA020000}"/>
    <hyperlink ref="C717" r:id="rId716" display="https://emenscr.nesdc.go.th/viewer/view.html?id=5eeb380eb471c737743671d3&amp;username=dasta1" xr:uid="{00000000-0004-0000-0000-0000CB020000}"/>
    <hyperlink ref="C718" r:id="rId717" display="https://emenscr.nesdc.go.th/viewer/view.html?id=5eeb74e90cf4693779076253&amp;username=rmutt0578101" xr:uid="{00000000-0004-0000-0000-0000CC020000}"/>
    <hyperlink ref="C719" r:id="rId718" display="https://emenscr.nesdc.go.th/viewer/view.html?id=5ef03d043148937792caba4b&amp;username=mnre04421" xr:uid="{00000000-0004-0000-0000-0000CD020000}"/>
    <hyperlink ref="C720" r:id="rId719" display="https://emenscr.nesdc.go.th/viewer/view.html?id=5ef1bc4d3148937792cabbce&amp;username=rmutt0578101" xr:uid="{00000000-0004-0000-0000-0000CE020000}"/>
    <hyperlink ref="C721" r:id="rId720" display="https://emenscr.nesdc.go.th/viewer/view.html?id=5ef9b972cb570b2904ab8a60&amp;username=mot0703651" xr:uid="{00000000-0004-0000-0000-0000CF020000}"/>
    <hyperlink ref="C722" r:id="rId721" display="https://emenscr.nesdc.go.th/viewer/view.html?id=5efeed1ac747ed3092ef73d0&amp;username=mots2102481" xr:uid="{00000000-0004-0000-0000-0000D0020000}"/>
    <hyperlink ref="C723" r:id="rId722" display="https://emenscr.nesdc.go.th/viewer/view.html?id=5efeee399a1216308f9e4cbe&amp;username=mot0703131" xr:uid="{00000000-0004-0000-0000-0000D1020000}"/>
    <hyperlink ref="C724" r:id="rId723" display="https://emenscr.nesdc.go.th/viewer/view.html?id=5f0591676fda33521e67b37f&amp;username=moi0017361" xr:uid="{00000000-0004-0000-0000-0000D2020000}"/>
    <hyperlink ref="C725" r:id="rId724" display="https://emenscr.nesdc.go.th/viewer/view.html?id=5f069ef46fda33521e67b43a&amp;username=moi0017361" xr:uid="{00000000-0004-0000-0000-0000D3020000}"/>
    <hyperlink ref="C726" r:id="rId725" display="https://emenscr.nesdc.go.th/viewer/view.html?id=5f06e2b5fcb1dd522419d4cd&amp;username=opm0001161" xr:uid="{00000000-0004-0000-0000-0000D4020000}"/>
    <hyperlink ref="C727" r:id="rId726" display="https://emenscr.nesdc.go.th/viewer/view.html?id=5f07114e9d894252255a6efd&amp;username=rid_regional_41_31" xr:uid="{00000000-0004-0000-0000-0000D5020000}"/>
    <hyperlink ref="C728" r:id="rId727" display="https://emenscr.nesdc.go.th/viewer/view.html?id=5f07e6f1cdfb955a969046af&amp;username=moph0032141" xr:uid="{00000000-0004-0000-0000-0000D6020000}"/>
    <hyperlink ref="C729" r:id="rId728" display="https://emenscr.nesdc.go.th/viewer/view.html?id=5f081d461a895406b51ed443&amp;username=dasta_regional_42_11" xr:uid="{00000000-0004-0000-0000-0000D7020000}"/>
    <hyperlink ref="C730" r:id="rId729" display="https://emenscr.nesdc.go.th/viewer/view.html?id=5f09ffabdc12db2d6ae50cbd&amp;username=moi0022661" xr:uid="{00000000-0004-0000-0000-0000D8020000}"/>
    <hyperlink ref="C731" r:id="rId730" display="https://emenscr.nesdc.go.th/viewer/view.html?id=5f0a9d7052b4552d6810bba1&amp;username=onab0034171" xr:uid="{00000000-0004-0000-0000-0000D9020000}"/>
    <hyperlink ref="C732" r:id="rId731" display="https://emenscr.nesdc.go.th/viewer/view.html?id=5f0da65e91989162dfcc1517&amp;username=moi0017101" xr:uid="{00000000-0004-0000-0000-0000DA020000}"/>
    <hyperlink ref="C733" r:id="rId732" display="https://emenscr.nesdc.go.th/viewer/view.html?id=5f0ff4655ca0ad59126864ca&amp;username=m-culture0031171" xr:uid="{00000000-0004-0000-0000-0000DB020000}"/>
    <hyperlink ref="C734" r:id="rId733" display="https://emenscr.nesdc.go.th/viewer/view.html?id=5f0ffbc9101d0b590ca22219&amp;username=m-culture0031171" xr:uid="{00000000-0004-0000-0000-0000DC020000}"/>
    <hyperlink ref="C735" r:id="rId734" display="https://emenscr.nesdc.go.th/viewer/view.html?id=5f0ffdad7440ef5f3378ed74&amp;username=m-culture0031171" xr:uid="{00000000-0004-0000-0000-0000DD020000}"/>
    <hyperlink ref="C736" r:id="rId735" display="https://emenscr.nesdc.go.th/viewer/view.html?id=5f1009ee7440ef5f3378ed98&amp;username=m-culture0031171" xr:uid="{00000000-0004-0000-0000-0000DE020000}"/>
    <hyperlink ref="C737" r:id="rId736" display="https://emenscr.nesdc.go.th/viewer/view.html?id=5f15691343279744102d12bd&amp;username=mots02011" xr:uid="{00000000-0004-0000-0000-0000DF020000}"/>
    <hyperlink ref="C738" r:id="rId737" display="https://emenscr.nesdc.go.th/viewer/view.html?id=5f22486161a9d8037512f3a9&amp;username=rmuti11001" xr:uid="{00000000-0004-0000-0000-0000E0020000}"/>
    <hyperlink ref="C739" r:id="rId738" display="https://emenscr.nesdc.go.th/viewer/view.html?id=5f23ccbc984e16519f016867&amp;username=mots04011" xr:uid="{00000000-0004-0000-0000-0000E1020000}"/>
    <hyperlink ref="C740" r:id="rId739" display="https://emenscr.nesdc.go.th/viewer/view.html?id=5f23d51da0fb591b3b26c550&amp;username=moph09051" xr:uid="{00000000-0004-0000-0000-0000E2020000}"/>
    <hyperlink ref="C741" r:id="rId740" display="https://emenscr.nesdc.go.th/viewer/view.html?id=5f2631d85eb2cd2eaa464a9e&amp;username=mots04011" xr:uid="{00000000-0004-0000-0000-0000E3020000}"/>
    <hyperlink ref="C742" r:id="rId741" display="https://emenscr.nesdc.go.th/viewer/view.html?id=5f2653c85eb2cd2eaa464ab1&amp;username=mots04011" xr:uid="{00000000-0004-0000-0000-0000E4020000}"/>
    <hyperlink ref="C743" r:id="rId742" display="https://emenscr.nesdc.go.th/viewer/view.html?id=5f265774eff9aa2ea2578f0e&amp;username=mots04011" xr:uid="{00000000-0004-0000-0000-0000E5020000}"/>
    <hyperlink ref="C744" r:id="rId743" display="https://emenscr.nesdc.go.th/viewer/view.html?id=5f265b41cab46f2eac62fbc5&amp;username=mots04011" xr:uid="{00000000-0004-0000-0000-0000E6020000}"/>
    <hyperlink ref="C745" r:id="rId744" display="https://emenscr.nesdc.go.th/viewer/view.html?id=5f265efb5eb2cd2eaa464ab8&amp;username=mots04011" xr:uid="{00000000-0004-0000-0000-0000E7020000}"/>
    <hyperlink ref="C746" r:id="rId745" display="https://emenscr.nesdc.go.th/viewer/view.html?id=5f2663f9eff9aa2ea2578f12&amp;username=mots04011" xr:uid="{00000000-0004-0000-0000-0000E8020000}"/>
    <hyperlink ref="C747" r:id="rId746" display="https://emenscr.nesdc.go.th/viewer/view.html?id=5f266849eff9aa2ea2578f18&amp;username=mots04011" xr:uid="{00000000-0004-0000-0000-0000E9020000}"/>
    <hyperlink ref="C748" r:id="rId747" display="https://emenscr.nesdc.go.th/viewer/view.html?id=5f266cefd49bf92ea89dd13e&amp;username=mots04011" xr:uid="{00000000-0004-0000-0000-0000EA020000}"/>
    <hyperlink ref="C749" r:id="rId748" display="https://emenscr.nesdc.go.th/viewer/view.html?id=5f267299d49bf92ea89dd145&amp;username=mots04011" xr:uid="{00000000-0004-0000-0000-0000EB020000}"/>
    <hyperlink ref="C750" r:id="rId749" display="https://emenscr.nesdc.go.th/viewer/view.html?id=5f2676f9eff9aa2ea2578f21&amp;username=mots04011" xr:uid="{00000000-0004-0000-0000-0000EC020000}"/>
    <hyperlink ref="C751" r:id="rId750" display="https://emenscr.nesdc.go.th/viewer/view.html?id=5f2679f2d49bf92ea89dd14b&amp;username=mots04011" xr:uid="{00000000-0004-0000-0000-0000ED020000}"/>
    <hyperlink ref="C752" r:id="rId751" display="https://emenscr.nesdc.go.th/viewer/view.html?id=5f267cfecab46f2eac62fbda&amp;username=mots04011" xr:uid="{00000000-0004-0000-0000-0000EE020000}"/>
    <hyperlink ref="C753" r:id="rId752" display="https://emenscr.nesdc.go.th/viewer/view.html?id=5f2682aacab46f2eac62fbdd&amp;username=mots04011" xr:uid="{00000000-0004-0000-0000-0000EF020000}"/>
    <hyperlink ref="C754" r:id="rId753" display="https://emenscr.nesdc.go.th/viewer/view.html?id=5f2686345eb2cd2eaa464ac7&amp;username=mots04011" xr:uid="{00000000-0004-0000-0000-0000F0020000}"/>
    <hyperlink ref="C755" r:id="rId754" display="https://emenscr.nesdc.go.th/viewer/view.html?id=5f268bbbd49bf92ea89dd158&amp;username=mots04011" xr:uid="{00000000-0004-0000-0000-0000F1020000}"/>
    <hyperlink ref="C756" r:id="rId755" display="https://emenscr.nesdc.go.th/viewer/view.html?id=5f268fbeeff9aa2ea2578f29&amp;username=mots04011" xr:uid="{00000000-0004-0000-0000-0000F2020000}"/>
    <hyperlink ref="C757" r:id="rId756" display="https://emenscr.nesdc.go.th/viewer/view.html?id=5f2692a4eff9aa2ea2578f2b&amp;username=police000711" xr:uid="{00000000-0004-0000-0000-0000F3020000}"/>
    <hyperlink ref="C758" r:id="rId757" display="https://emenscr.nesdc.go.th/viewer/view.html?id=5f269478d49bf92ea89dd15f&amp;username=police000711" xr:uid="{00000000-0004-0000-0000-0000F4020000}"/>
    <hyperlink ref="C759" r:id="rId758" display="https://emenscr.nesdc.go.th/viewer/view.html?id=5f269d31d49bf92ea89dd168&amp;username=mots04011" xr:uid="{00000000-0004-0000-0000-0000F5020000}"/>
    <hyperlink ref="C760" r:id="rId759" display="https://emenscr.nesdc.go.th/viewer/view.html?id=5f26a2a9d49bf92ea89dd16c&amp;username=mots04011" xr:uid="{00000000-0004-0000-0000-0000F6020000}"/>
    <hyperlink ref="C761" r:id="rId760" display="https://emenscr.nesdc.go.th/viewer/view.html?id=5f26a7f3d49bf92ea89dd172&amp;username=mots04011" xr:uid="{00000000-0004-0000-0000-0000F7020000}"/>
    <hyperlink ref="C762" r:id="rId761" display="https://emenscr.nesdc.go.th/viewer/view.html?id=5f27cd2102517d2f64872206&amp;username=moi07041" xr:uid="{00000000-0004-0000-0000-0000F8020000}"/>
    <hyperlink ref="C763" r:id="rId762" display="https://emenscr.nesdc.go.th/viewer/view.html?id=5f28fed114c4720c160d0670&amp;username=mots04011" xr:uid="{00000000-0004-0000-0000-0000F9020000}"/>
    <hyperlink ref="C764" r:id="rId763" display="https://emenscr.nesdc.go.th/viewer/view.html?id=5f2911e14ae89a0c1450de83&amp;username=moc07011" xr:uid="{00000000-0004-0000-0000-0000FA020000}"/>
    <hyperlink ref="C765" r:id="rId764" display="https://emenscr.nesdc.go.th/viewer/view.html?id=5f291796adc5890c1c144b62&amp;username=mol05091" xr:uid="{00000000-0004-0000-0000-0000FB020000}"/>
    <hyperlink ref="C766" r:id="rId765" display="https://emenscr.nesdc.go.th/viewer/view.html?id=5f29288e14c4720c160d0706&amp;username=psu05211" xr:uid="{00000000-0004-0000-0000-0000FC020000}"/>
    <hyperlink ref="C767" r:id="rId766" display="https://emenscr.nesdc.go.th/viewer/view.html?id=5f292d14adc5890c1c144bb1&amp;username=swu690261" xr:uid="{00000000-0004-0000-0000-0000FD020000}"/>
    <hyperlink ref="C768" r:id="rId767" display="https://emenscr.nesdc.go.th/viewer/view.html?id=5f2a2a0c4ae89a0c1450dfd4&amp;username=tat5201021" xr:uid="{00000000-0004-0000-0000-0000FE020000}"/>
    <hyperlink ref="C769" r:id="rId768" display="https://emenscr.nesdc.go.th/viewer/view.html?id=5f2a3a1b47ff240c0ef1327f&amp;username=psu05211" xr:uid="{00000000-0004-0000-0000-0000FF020000}"/>
    <hyperlink ref="C770" r:id="rId769" display="https://emenscr.nesdc.go.th/viewer/view.html?id=5f2a5f4014c4720c160d08ae&amp;username=tat5201021" xr:uid="{00000000-0004-0000-0000-000000030000}"/>
    <hyperlink ref="C771" r:id="rId770" display="https://emenscr.nesdc.go.th/viewer/view.html?id=5f2a5f8514c4720c160d08b0&amp;username=most54011" xr:uid="{00000000-0004-0000-0000-000001030000}"/>
    <hyperlink ref="C772" r:id="rId771" display="https://emenscr.nesdc.go.th/viewer/view.html?id=5f2a63ad47ff240c0ef1330a&amp;username=moph05051" xr:uid="{00000000-0004-0000-0000-000002030000}"/>
    <hyperlink ref="C773" r:id="rId772" display="https://emenscr.nesdc.go.th/viewer/view.html?id=5f2a640eadc5890c1c144d91&amp;username=moph05051" xr:uid="{00000000-0004-0000-0000-000003030000}"/>
    <hyperlink ref="C774" r:id="rId773" display="https://emenscr.nesdc.go.th/viewer/view.html?id=5f2a67c414c4720c160d08d9&amp;username=tat5201021" xr:uid="{00000000-0004-0000-0000-000004030000}"/>
    <hyperlink ref="C775" r:id="rId774" display="https://emenscr.nesdc.go.th/viewer/view.html?id=5f2a692aadc5890c1c144db1&amp;username=tat5201021" xr:uid="{00000000-0004-0000-0000-000005030000}"/>
    <hyperlink ref="C776" r:id="rId775" display="https://emenscr.nesdc.go.th/viewer/view.html?id=5f2a6942adc5890c1c144db3&amp;username=tat5201021" xr:uid="{00000000-0004-0000-0000-000006030000}"/>
    <hyperlink ref="C777" r:id="rId776" display="https://emenscr.nesdc.go.th/viewer/view.html?id=5f2a6f99adc5890c1c144de6&amp;username=tat5201021" xr:uid="{00000000-0004-0000-0000-000007030000}"/>
    <hyperlink ref="C778" r:id="rId777" display="https://emenscr.nesdc.go.th/viewer/view.html?id=5f2a76ad5c565f39237b2df7&amp;username=tat5201021" xr:uid="{00000000-0004-0000-0000-000008030000}"/>
    <hyperlink ref="C779" r:id="rId778" display="https://emenscr.nesdc.go.th/viewer/view.html?id=5f2a78f1c65fbf3fac320f95&amp;username=tat5201021" xr:uid="{00000000-0004-0000-0000-000009030000}"/>
    <hyperlink ref="C780" r:id="rId779" display="https://emenscr.nesdc.go.th/viewer/view.html?id=5f2a7e019b1b9e3fab85a7ef&amp;username=tat5201021" xr:uid="{00000000-0004-0000-0000-00000A030000}"/>
    <hyperlink ref="C781" r:id="rId780" display="https://emenscr.nesdc.go.th/viewer/view.html?id=5f2a83059b1b9e3fab85a814&amp;username=tat5201021" xr:uid="{00000000-0004-0000-0000-00000B030000}"/>
    <hyperlink ref="C782" r:id="rId781" display="https://emenscr.nesdc.go.th/viewer/view.html?id=5f2a87595237673fb8a4d8d2&amp;username=tat5201021" xr:uid="{00000000-0004-0000-0000-00000C030000}"/>
    <hyperlink ref="C783" r:id="rId782" display="https://emenscr.nesdc.go.th/viewer/view.html?id=5f2a8d05c65fbf3fac320fdf&amp;username=tat5201021" xr:uid="{00000000-0004-0000-0000-00000D030000}"/>
    <hyperlink ref="C784" r:id="rId783" display="https://emenscr.nesdc.go.th/viewer/view.html?id=5f2a92173be9f03fb267b298&amp;username=moi04041" xr:uid="{00000000-0004-0000-0000-00000E030000}"/>
    <hyperlink ref="C785" r:id="rId784" display="https://emenscr.nesdc.go.th/viewer/view.html?id=5f2a931a9b1b9e3fab85a851&amp;username=moi04041" xr:uid="{00000000-0004-0000-0000-00000F030000}"/>
    <hyperlink ref="C786" r:id="rId785" display="https://emenscr.nesdc.go.th/viewer/view.html?id=5f2a94395237673fb8a4d90e&amp;username=tat5201021" xr:uid="{00000000-0004-0000-0000-000010030000}"/>
    <hyperlink ref="C787" r:id="rId786" display="https://emenscr.nesdc.go.th/viewer/view.html?id=5f2a9478c65fbf3fac320ff7&amp;username=moi04041" xr:uid="{00000000-0004-0000-0000-000011030000}"/>
    <hyperlink ref="C788" r:id="rId787" display="https://emenscr.nesdc.go.th/viewer/view.html?id=5f2ab4f83be9f03fb267b2cc&amp;username=psu05211" xr:uid="{00000000-0004-0000-0000-000012030000}"/>
    <hyperlink ref="C789" r:id="rId788" display="https://emenscr.nesdc.go.th/viewer/view.html?id=5f2ac2199b1b9e3fab85a889&amp;username=nida05263081" xr:uid="{00000000-0004-0000-0000-000013030000}"/>
    <hyperlink ref="C790" r:id="rId789" display="https://emenscr.nesdc.go.th/viewer/view.html?id=5f2ad993c65fbf3fac321050&amp;username=nida05263081" xr:uid="{00000000-0004-0000-0000-000014030000}"/>
    <hyperlink ref="C791" r:id="rId790" display="https://emenscr.nesdc.go.th/viewer/view.html?id=5f2ae1533be9f03fb267b2fd&amp;username=nida05263081" xr:uid="{00000000-0004-0000-0000-000015030000}"/>
    <hyperlink ref="C792" r:id="rId791" display="https://emenscr.nesdc.go.th/viewer/view.html?id=5f2afba33be9f03fb267b309&amp;username=nida05263081" xr:uid="{00000000-0004-0000-0000-000016030000}"/>
    <hyperlink ref="C793" r:id="rId792" display="https://emenscr.nesdc.go.th/viewer/view.html?id=5f2b87075ae40c252664c060&amp;username=moac10041" xr:uid="{00000000-0004-0000-0000-000017030000}"/>
    <hyperlink ref="C794" r:id="rId793" display="https://emenscr.nesdc.go.th/viewer/view.html?id=5f2b8c6eab9aa9251e67f4ff&amp;username=psu05211" xr:uid="{00000000-0004-0000-0000-000018030000}"/>
    <hyperlink ref="C795" r:id="rId794" display="https://emenscr.nesdc.go.th/viewer/view.html?id=5f2ba110ab9aa9251e67f53b&amp;username=mots02121" xr:uid="{00000000-0004-0000-0000-000019030000}"/>
    <hyperlink ref="C796" r:id="rId795" display="https://emenscr.nesdc.go.th/viewer/view.html?id=5f2bac721bb712252cdabb34&amp;username=mots02121" xr:uid="{00000000-0004-0000-0000-00001A030000}"/>
    <hyperlink ref="C797" r:id="rId796" display="https://emenscr.nesdc.go.th/viewer/view.html?id=5f2bad5e1bb712252cdabb37&amp;username=m-culture06011" xr:uid="{00000000-0004-0000-0000-00001B030000}"/>
    <hyperlink ref="C798" r:id="rId797" display="https://emenscr.nesdc.go.th/viewer/view.html?id=5f2bb2dc5ae40c252664c11f&amp;username=psu05211" xr:uid="{00000000-0004-0000-0000-00001C030000}"/>
    <hyperlink ref="C799" r:id="rId798" display="https://emenscr.nesdc.go.th/viewer/view.html?id=5f2bb68fab9aa9251e67f5c6&amp;username=tat5201021" xr:uid="{00000000-0004-0000-0000-00001D030000}"/>
    <hyperlink ref="C800" r:id="rId799" display="https://emenscr.nesdc.go.th/viewer/view.html?id=5f2bb9c05ae40c252664c15d&amp;username=psu05211" xr:uid="{00000000-0004-0000-0000-00001E030000}"/>
    <hyperlink ref="C801" r:id="rId800" display="https://emenscr.nesdc.go.th/viewer/view.html?id=5f2bbc451bb712252cdabb9f&amp;username=tat5201021" xr:uid="{00000000-0004-0000-0000-00001F030000}"/>
    <hyperlink ref="C802" r:id="rId801" display="https://emenscr.nesdc.go.th/viewer/view.html?id=5f2bc029ab9aa9251e67f61b&amp;username=nu052701041" xr:uid="{00000000-0004-0000-0000-000020030000}"/>
    <hyperlink ref="C803" r:id="rId802" display="https://emenscr.nesdc.go.th/viewer/view.html?id=5f2bc78cab9aa9251e67f651&amp;username=psu05211" xr:uid="{00000000-0004-0000-0000-000021030000}"/>
    <hyperlink ref="C804" r:id="rId803" display="https://emenscr.nesdc.go.th/viewer/view.html?id=5f2bcedf1bb712252cdabc31&amp;username=mots02121" xr:uid="{00000000-0004-0000-0000-000022030000}"/>
    <hyperlink ref="C805" r:id="rId804" display="https://emenscr.nesdc.go.th/viewer/view.html?id=5f2bd042ab9aa9251e67f69b&amp;username=dasta1" xr:uid="{00000000-0004-0000-0000-000023030000}"/>
    <hyperlink ref="C806" r:id="rId805" display="https://emenscr.nesdc.go.th/viewer/view.html?id=5f2bd2021bb712252cdabc40&amp;username=mots02121" xr:uid="{00000000-0004-0000-0000-000024030000}"/>
    <hyperlink ref="C807" r:id="rId806" display="https://emenscr.nesdc.go.th/viewer/view.html?id=5f2bd39b1bb712252cdabc4f&amp;username=mots02121" xr:uid="{00000000-0004-0000-0000-000025030000}"/>
    <hyperlink ref="C808" r:id="rId807" display="https://emenscr.nesdc.go.th/viewer/view.html?id=5f2bd454ab9aa9251e67f6b1&amp;username=mots02121" xr:uid="{00000000-0004-0000-0000-000026030000}"/>
    <hyperlink ref="C809" r:id="rId808" display="https://emenscr.nesdc.go.th/viewer/view.html?id=5f2bd5f75ae40c252664c24a&amp;username=mots02121" xr:uid="{00000000-0004-0000-0000-000027030000}"/>
    <hyperlink ref="C810" r:id="rId809" display="https://emenscr.nesdc.go.th/viewer/view.html?id=5f2bd95cab9aa9251e67f6cf&amp;username=pcru053961" xr:uid="{00000000-0004-0000-0000-000028030000}"/>
    <hyperlink ref="C811" r:id="rId810" display="https://emenscr.nesdc.go.th/viewer/view.html?id=5f2bed931bb712252cdabcb8&amp;username=psu05211" xr:uid="{00000000-0004-0000-0000-000029030000}"/>
    <hyperlink ref="C812" r:id="rId811" display="https://emenscr.nesdc.go.th/viewer/view.html?id=5f2bf5fd1bb712252cdabcce&amp;username=psu05211" xr:uid="{00000000-0004-0000-0000-00002A030000}"/>
    <hyperlink ref="C813" r:id="rId812" display="https://emenscr.nesdc.go.th/viewer/view.html?id=5f2bfaf058f327252403c838&amp;username=psu05211" xr:uid="{00000000-0004-0000-0000-00002B030000}"/>
    <hyperlink ref="C814" r:id="rId813" display="https://emenscr.nesdc.go.th/viewer/view.html?id=5f2c0dc31e9bcf1b6a3364dd&amp;username=moac05091" xr:uid="{00000000-0004-0000-0000-00002C030000}"/>
    <hyperlink ref="C815" r:id="rId814" display="https://emenscr.nesdc.go.th/viewer/view.html?id=5f2c15995d3d8c1b64cee050&amp;username=nida05263081" xr:uid="{00000000-0004-0000-0000-00002D030000}"/>
    <hyperlink ref="C816" r:id="rId815" display="https://emenscr.nesdc.go.th/viewer/view.html?id=5f2c15af5d3d8c1b64cee052&amp;username=psu05211" xr:uid="{00000000-0004-0000-0000-00002E030000}"/>
    <hyperlink ref="C817" r:id="rId816" display="https://emenscr.nesdc.go.th/viewer/view.html?id=5f2c165e5d3d8c1b64cee054&amp;username=dasta1" xr:uid="{00000000-0004-0000-0000-00002F030000}"/>
    <hyperlink ref="C818" r:id="rId817" display="https://emenscr.nesdc.go.th/viewer/view.html?id=5f2c19feab64071b723c6ad9&amp;username=nida05263081" xr:uid="{00000000-0004-0000-0000-000030030000}"/>
    <hyperlink ref="C819" r:id="rId818" display="https://emenscr.nesdc.go.th/viewer/view.html?id=5f2c1a8bab64071b723c6adb&amp;username=moi5302101" xr:uid="{00000000-0004-0000-0000-000031030000}"/>
    <hyperlink ref="C820" r:id="rId819" display="https://emenscr.nesdc.go.th/viewer/view.html?id=5f2c1b041e9bcf1b6a3364eb&amp;username=psu05211" xr:uid="{00000000-0004-0000-0000-000032030000}"/>
    <hyperlink ref="C821" r:id="rId820" display="https://emenscr.nesdc.go.th/viewer/view.html?id=5f2c20f35d3d8c1b64cee061&amp;username=psu05211" xr:uid="{00000000-0004-0000-0000-000033030000}"/>
    <hyperlink ref="C822" r:id="rId821" display="https://emenscr.nesdc.go.th/viewer/view.html?id=5f2c2341ab64071b723c6aea&amp;username=dasta1" xr:uid="{00000000-0004-0000-0000-000034030000}"/>
    <hyperlink ref="C823" r:id="rId822" display="https://emenscr.nesdc.go.th/viewer/view.html?id=5f2c2367ab64071b723c6aec&amp;username=psu05211" xr:uid="{00000000-0004-0000-0000-000035030000}"/>
    <hyperlink ref="C824" r:id="rId823" display="https://emenscr.nesdc.go.th/viewer/view.html?id=5f2c52791e9bcf1b6a33651f&amp;username=m-culture02041" xr:uid="{00000000-0004-0000-0000-000036030000}"/>
    <hyperlink ref="C825" r:id="rId824" display="https://emenscr.nesdc.go.th/viewer/view.html?id=5f2c559dab64071b723c6b10&amp;username=m-culture02041" xr:uid="{00000000-0004-0000-0000-000037030000}"/>
    <hyperlink ref="C826" r:id="rId825" display="https://emenscr.nesdc.go.th/viewer/view.html?id=5f2c57cf5d3d8c1b64cee094&amp;username=m-culture02041" xr:uid="{00000000-0004-0000-0000-000038030000}"/>
    <hyperlink ref="C827" r:id="rId826" display="https://emenscr.nesdc.go.th/viewer/view.html?id=5f2c5bd967a1a91b6c4af05c&amp;username=m-culture02041" xr:uid="{00000000-0004-0000-0000-000039030000}"/>
    <hyperlink ref="C828" r:id="rId827" display="https://emenscr.nesdc.go.th/viewer/view.html?id=5f2cc3dc1e9bcf1b6a33657f&amp;username=up0590081" xr:uid="{00000000-0004-0000-0000-00003A030000}"/>
    <hyperlink ref="C829" r:id="rId828" display="https://emenscr.nesdc.go.th/viewer/view.html?id=5f2cc5801e9bcf1b6a336585&amp;username=nrct00031" xr:uid="{00000000-0004-0000-0000-00003B030000}"/>
    <hyperlink ref="C830" r:id="rId829" display="https://emenscr.nesdc.go.th/viewer/view.html?id=5f2cd0bc67a1a91b6c4af103&amp;username=moac06061" xr:uid="{00000000-0004-0000-0000-00003C030000}"/>
    <hyperlink ref="C831" r:id="rId830" display="https://emenscr.nesdc.go.th/viewer/view.html?id=5f2cd97e5d3d8c1b64cee17f&amp;username=moi5302101" xr:uid="{00000000-0004-0000-0000-00003D030000}"/>
    <hyperlink ref="C832" r:id="rId831" display="https://emenscr.nesdc.go.th/viewer/view.html?id=5f2cdddbab64071b723c6c24&amp;username=sru11161" xr:uid="{00000000-0004-0000-0000-00003E030000}"/>
    <hyperlink ref="C833" r:id="rId832" display="https://emenscr.nesdc.go.th/viewer/view.html?id=5f2cdf001e9bcf1b6a336642&amp;username=moi5302101" xr:uid="{00000000-0004-0000-0000-00003F030000}"/>
    <hyperlink ref="C834" r:id="rId833" display="https://emenscr.nesdc.go.th/viewer/view.html?id=5f2ce1e75d3d8c1b64cee1c0&amp;username=moph10041" xr:uid="{00000000-0004-0000-0000-000040030000}"/>
    <hyperlink ref="C835" r:id="rId834" display="https://emenscr.nesdc.go.th/viewer/view.html?id=5f2ce62c1e9bcf1b6a336670&amp;username=mot03051" xr:uid="{00000000-0004-0000-0000-000041030000}"/>
    <hyperlink ref="C836" r:id="rId835" display="https://emenscr.nesdc.go.th/viewer/view.html?id=5f2ce9101e9bcf1b6a33667a&amp;username=mot03051" xr:uid="{00000000-0004-0000-0000-000042030000}"/>
    <hyperlink ref="C837" r:id="rId836" display="https://emenscr.nesdc.go.th/viewer/view.html?id=5f2cec8767a1a91b6c4af1a3&amp;username=mot03051" xr:uid="{00000000-0004-0000-0000-000043030000}"/>
    <hyperlink ref="C838" r:id="rId837" display="https://emenscr.nesdc.go.th/viewer/view.html?id=5f2cf1b85d3d8c1b64cee1ff&amp;username=kku0514141" xr:uid="{00000000-0004-0000-0000-000044030000}"/>
    <hyperlink ref="C839" r:id="rId838" display="https://emenscr.nesdc.go.th/viewer/view.html?id=5f2cf6251e9bcf1b6a3366b8&amp;username=kku0514141" xr:uid="{00000000-0004-0000-0000-000045030000}"/>
    <hyperlink ref="C840" r:id="rId839" display="https://emenscr.nesdc.go.th/viewer/view.html?id=5f2d05351e9bcf1b6a33675b&amp;username=nida05263081" xr:uid="{00000000-0004-0000-0000-000046030000}"/>
    <hyperlink ref="C841" r:id="rId840" display="https://emenscr.nesdc.go.th/viewer/view.html?id=5f2d09e0ab64071b723c6d46&amp;username=rru054801021" xr:uid="{00000000-0004-0000-0000-000047030000}"/>
    <hyperlink ref="C842" r:id="rId841" display="https://emenscr.nesdc.go.th/viewer/view.html?id=5f2d0a9467a1a91b6c4af2a4&amp;username=nida05263081" xr:uid="{00000000-0004-0000-0000-000048030000}"/>
    <hyperlink ref="C843" r:id="rId842" display="https://emenscr.nesdc.go.th/viewer/view.html?id=5f2d0e7a1e9bcf1b6a3367c7&amp;username=nida05263081" xr:uid="{00000000-0004-0000-0000-000049030000}"/>
    <hyperlink ref="C844" r:id="rId843" display="https://emenscr.nesdc.go.th/viewer/view.html?id=5f2d11ab5d3d8c1b64cee352&amp;username=tsu64021" xr:uid="{00000000-0004-0000-0000-00004A030000}"/>
    <hyperlink ref="C845" r:id="rId844" display="https://emenscr.nesdc.go.th/viewer/view.html?id=5f2d1b80ab64071b723c6e10&amp;username=sskru05721" xr:uid="{00000000-0004-0000-0000-00004B030000}"/>
    <hyperlink ref="C846" r:id="rId845" display="https://emenscr.nesdc.go.th/viewer/view.html?id=5f2d1ca8ab64071b723c6e1e&amp;username=tsu64021" xr:uid="{00000000-0004-0000-0000-00004C030000}"/>
    <hyperlink ref="C847" r:id="rId846" display="https://emenscr.nesdc.go.th/viewer/view.html?id=5f2d22751e9bcf1b6a3368cf&amp;username=mfu590131" xr:uid="{00000000-0004-0000-0000-00004D030000}"/>
    <hyperlink ref="C848" r:id="rId847" display="https://emenscr.nesdc.go.th/viewer/view.html?id=5f2d29751e9bcf1b6a336914&amp;username=bcca059541" xr:uid="{00000000-0004-0000-0000-00004E030000}"/>
    <hyperlink ref="C849" r:id="rId848" display="https://emenscr.nesdc.go.th/viewer/view.html?id=5f2d3e9c8e67530bd632bd25&amp;username=sskru05721" xr:uid="{00000000-0004-0000-0000-00004F030000}"/>
    <hyperlink ref="C850" r:id="rId849" display="https://emenscr.nesdc.go.th/viewer/view.html?id=5f2d40325a5ea30bc8e0c50f&amp;username=ubu05291" xr:uid="{00000000-0004-0000-0000-000050030000}"/>
    <hyperlink ref="C851" r:id="rId850" display="https://emenscr.nesdc.go.th/viewer/view.html?id=5f2d47cc374fcf0bce40607a&amp;username=m-culture02041" xr:uid="{00000000-0004-0000-0000-000051030000}"/>
    <hyperlink ref="C852" r:id="rId851" display="https://emenscr.nesdc.go.th/viewer/view.html?id=5f2d47fb5a5ea30bc8e0c53e&amp;username=sskru05721" xr:uid="{00000000-0004-0000-0000-000052030000}"/>
    <hyperlink ref="C853" r:id="rId852" display="https://emenscr.nesdc.go.th/viewer/view.html?id=5f2d48f25a5ea30bc8e0c54b&amp;username=pbru0555341" xr:uid="{00000000-0004-0000-0000-000053030000}"/>
    <hyperlink ref="C854" r:id="rId853" display="https://emenscr.nesdc.go.th/viewer/view.html?id=5f2d4d17c3e5f60bd06cada3&amp;username=tceb1" xr:uid="{00000000-0004-0000-0000-000054030000}"/>
    <hyperlink ref="C855" r:id="rId854" display="https://emenscr.nesdc.go.th/viewer/view.html?id=5f2d4e03c3e5f60bd06cada5&amp;username=m-culture04011" xr:uid="{00000000-0004-0000-0000-000055030000}"/>
    <hyperlink ref="C856" r:id="rId855" display="https://emenscr.nesdc.go.th/viewer/view.html?id=5f2d51525a5ea30bc8e0c56b&amp;username=m-culture04011" xr:uid="{00000000-0004-0000-0000-000056030000}"/>
    <hyperlink ref="C857" r:id="rId856" display="https://emenscr.nesdc.go.th/viewer/view.html?id=5f2d60d88e67530bd632bda4&amp;username=mod04061" xr:uid="{00000000-0004-0000-0000-000057030000}"/>
    <hyperlink ref="C858" r:id="rId857" display="https://emenscr.nesdc.go.th/viewer/view.html?id=5f2d66eac3e5f60bd06cadfa&amp;username=tceb1" xr:uid="{00000000-0004-0000-0000-000058030000}"/>
    <hyperlink ref="C859" r:id="rId858" display="https://emenscr.nesdc.go.th/viewer/view.html?id=5f2d68ce374fcf0bce406107&amp;username=mnre05011" xr:uid="{00000000-0004-0000-0000-000059030000}"/>
    <hyperlink ref="C860" r:id="rId859" display="https://emenscr.nesdc.go.th/viewer/view.html?id=5f2d6fdd8e67530bd632bdea&amp;username=m-culture05031" xr:uid="{00000000-0004-0000-0000-00005A030000}"/>
    <hyperlink ref="C861" r:id="rId860" display="https://emenscr.nesdc.go.th/viewer/view.html?id=5f2d71e65a5ea30bc8e0c600&amp;username=mnre05011" xr:uid="{00000000-0004-0000-0000-00005B030000}"/>
    <hyperlink ref="C862" r:id="rId861" display="https://emenscr.nesdc.go.th/viewer/view.html?id=5f2d73265a5ea30bc8e0c602&amp;username=cmru0533101" xr:uid="{00000000-0004-0000-0000-00005C030000}"/>
    <hyperlink ref="C863" r:id="rId862" display="https://emenscr.nesdc.go.th/viewer/view.html?id=5f2d7724c3e5f60bd06cae46&amp;username=mnre05011" xr:uid="{00000000-0004-0000-0000-00005D030000}"/>
    <hyperlink ref="C864" r:id="rId863" display="https://emenscr.nesdc.go.th/viewer/view.html?id=5f2d80fec3e5f60bd06cae57&amp;username=mnre05011" xr:uid="{00000000-0004-0000-0000-00005E030000}"/>
    <hyperlink ref="C865" r:id="rId864" display="https://emenscr.nesdc.go.th/viewer/view.html?id=5f3a4ff1c3ac35097c8d317e&amp;username=m-culture0031161" xr:uid="{00000000-0004-0000-0000-00005F030000}"/>
    <hyperlink ref="C866" r:id="rId865" display="https://emenscr.nesdc.go.th/viewer/view.html?id=5f4383eb9b1dc4729d4652df&amp;username=m-culture0031161" xr:uid="{00000000-0004-0000-0000-000060030000}"/>
    <hyperlink ref="C867" r:id="rId866" display="https://emenscr.nesdc.go.th/viewer/view.html?id=5f55e53b95e60e0fbef41b2d&amp;username=moi0017361" xr:uid="{00000000-0004-0000-0000-000061030000}"/>
    <hyperlink ref="C868" r:id="rId867" display="https://emenscr.nesdc.go.th/viewer/view.html?id=5f5731cfd506130fc4d48cac&amp;username=mot0703141" xr:uid="{00000000-0004-0000-0000-000062030000}"/>
    <hyperlink ref="C869" r:id="rId868" display="https://emenscr.nesdc.go.th/viewer/view.html?id=5f5752d14442940fc6400864&amp;username=mot060281" xr:uid="{00000000-0004-0000-0000-000063030000}"/>
    <hyperlink ref="C870" r:id="rId869" display="https://emenscr.nesdc.go.th/viewer/view.html?id=5f585b1d4442940fc64008a3&amp;username=mots2702611" xr:uid="{00000000-0004-0000-0000-000064030000}"/>
    <hyperlink ref="C871" r:id="rId870" display="https://emenscr.nesdc.go.th/viewer/view.html?id=5f58994795e60e0fbef41c1b&amp;username=moi0017691" xr:uid="{00000000-0004-0000-0000-000065030000}"/>
    <hyperlink ref="C872" r:id="rId871" display="https://emenscr.nesdc.go.th/viewer/view.html?id=5f59f074d506130fc4d48e1f&amp;username=mot0703131" xr:uid="{00000000-0004-0000-0000-000066030000}"/>
    <hyperlink ref="C873" r:id="rId872" display="https://emenscr.nesdc.go.th/viewer/view.html?id=5f5b3e75438daa2779403e32&amp;username=opm0001661" xr:uid="{00000000-0004-0000-0000-000067030000}"/>
    <hyperlink ref="C874" r:id="rId873" display="https://emenscr.nesdc.go.th/viewer/view.html?id=5f5b6e3f438daa2779403e3d&amp;username=moi0022751" xr:uid="{00000000-0004-0000-0000-000068030000}"/>
    <hyperlink ref="C875" r:id="rId874" display="https://emenscr.nesdc.go.th/viewer/view.html?id=5f5ef4ddebe1492770f30d4c&amp;username=mots9502451" xr:uid="{00000000-0004-0000-0000-000069030000}"/>
    <hyperlink ref="C876" r:id="rId875" display="https://emenscr.nesdc.go.th/viewer/view.html?id=5f5f4a1bd80a23276a8b4636&amp;username=moi0022751" xr:uid="{00000000-0004-0000-0000-00006A030000}"/>
    <hyperlink ref="C877" r:id="rId876" display="https://emenscr.nesdc.go.th/viewer/view.html?id=5f60a6256cae187250a86026&amp;username=mots4602031" xr:uid="{00000000-0004-0000-0000-00006B030000}"/>
    <hyperlink ref="C878" r:id="rId877" display="https://emenscr.nesdc.go.th/viewer/view.html?id=5f63426adb3faf7259446f69&amp;username=district39021" xr:uid="{00000000-0004-0000-0000-00006C030000}"/>
    <hyperlink ref="C879" r:id="rId878" display="https://emenscr.nesdc.go.th/viewer/view.html?id=5f641c8b4563fd61ced2ab10&amp;username=district39021" xr:uid="{00000000-0004-0000-0000-00006D030000}"/>
    <hyperlink ref="C880" r:id="rId879" display="https://emenscr.nesdc.go.th/viewer/view.html?id=5f642ae7de5bf961c78475f3&amp;username=district39021" xr:uid="{00000000-0004-0000-0000-00006E030000}"/>
    <hyperlink ref="C881" r:id="rId880" display="https://emenscr.nesdc.go.th/viewer/view.html?id=5f7589359c6af045fbf3d15a&amp;username=mot0703131" xr:uid="{00000000-0004-0000-0000-00006F030000}"/>
    <hyperlink ref="C882" r:id="rId881" display="https://emenscr.nesdc.go.th/viewer/view.html?id=5f75a06e0f92324608a115ec&amp;username=district66031" xr:uid="{00000000-0004-0000-0000-000070030000}"/>
    <hyperlink ref="C883" r:id="rId882" display="https://emenscr.nesdc.go.th/viewer/view.html?id=5f75ac727c54104601acff59&amp;username=district66031" xr:uid="{00000000-0004-0000-0000-000071030000}"/>
    <hyperlink ref="C884" r:id="rId883" display="https://emenscr.nesdc.go.th/viewer/view.html?id=5f76d9b5c34aad76d2a0c364&amp;username=mots2102481" xr:uid="{00000000-0004-0000-0000-000072030000}"/>
    <hyperlink ref="C885" r:id="rId884" display="https://emenscr.nesdc.go.th/viewer/view.html?id=5f76dc5eb7c5f976ca017903&amp;username=mots2102481" xr:uid="{00000000-0004-0000-0000-000073030000}"/>
    <hyperlink ref="C886" r:id="rId885" display="https://emenscr.nesdc.go.th/viewer/view.html?id=5f76e769b7c5f976ca017926&amp;username=mots1402311" xr:uid="{00000000-0004-0000-0000-000074030000}"/>
    <hyperlink ref="C887" r:id="rId886" display="https://emenscr.nesdc.go.th/viewer/view.html?id=5f7aa135f00c1d24fb7785a1&amp;username=mots4202511" xr:uid="{00000000-0004-0000-0000-000075030000}"/>
    <hyperlink ref="C888" r:id="rId887" display="https://emenscr.nesdc.go.th/viewer/view.html?id=5f7c296793520e3fbc0dd71f&amp;username=mot060281" xr:uid="{00000000-0004-0000-0000-000076030000}"/>
    <hyperlink ref="C889" r:id="rId888" display="https://emenscr.nesdc.go.th/viewer/view.html?id=5f7d2662bee63e67f37080ed&amp;username=mot060911" xr:uid="{00000000-0004-0000-0000-000077030000}"/>
    <hyperlink ref="C890" r:id="rId889" display="https://emenscr.nesdc.go.th/viewer/view.html?id=5f7d52c7bee63e67f3708173&amp;username=opm0001621" xr:uid="{00000000-0004-0000-0000-000078030000}"/>
    <hyperlink ref="C891" r:id="rId890" display="https://emenscr.nesdc.go.th/viewer/view.html?id=5f7d54d087c44067e3862eeb&amp;username=opm0001621" xr:uid="{00000000-0004-0000-0000-000079030000}"/>
    <hyperlink ref="C892" r:id="rId891" display="https://emenscr.nesdc.go.th/viewer/view.html?id=5f7ebc17d5b4f05ea8625129&amp;username=mots7202651" xr:uid="{00000000-0004-0000-0000-00007A030000}"/>
    <hyperlink ref="C893" r:id="rId892" display="https://emenscr.nesdc.go.th/viewer/view.html?id=5f87fd5f9455193a1485e946&amp;username=mots9102571" xr:uid="{00000000-0004-0000-0000-00007B030000}"/>
    <hyperlink ref="C894" r:id="rId893" display="https://emenscr.nesdc.go.th/viewer/view.html?id=5f880ee09455193a1485e97f&amp;username=mots9102571" xr:uid="{00000000-0004-0000-0000-00007C030000}"/>
    <hyperlink ref="C895" r:id="rId894" display="https://emenscr.nesdc.go.th/viewer/view.html?id=5f8fac226c3834541c553f52&amp;username=cmu6593261" xr:uid="{00000000-0004-0000-0000-00007D030000}"/>
    <hyperlink ref="C896" r:id="rId895" display="https://emenscr.nesdc.go.th/viewer/view.html?id=5f913cbdad3e87101f407c81&amp;username=cmu6593261" xr:uid="{00000000-0004-0000-0000-00007E030000}"/>
    <hyperlink ref="C897" r:id="rId896" display="https://emenscr.nesdc.go.th/viewer/view.html?id=5f9181acca822c59c1436c30&amp;username=cmu6593261" xr:uid="{00000000-0004-0000-0000-00007F030000}"/>
    <hyperlink ref="C898" r:id="rId897" display="https://emenscr.nesdc.go.th/viewer/view.html?id=5f9185c07a165259d1a20c48&amp;username=cmu6593261" xr:uid="{00000000-0004-0000-0000-000080030000}"/>
    <hyperlink ref="C899" r:id="rId898" display="https://emenscr.nesdc.go.th/viewer/view.html?id=5f91927d96168859c95eb779&amp;username=cmu6593261" xr:uid="{00000000-0004-0000-0000-000081030000}"/>
    <hyperlink ref="C900" r:id="rId899" display="https://emenscr.nesdc.go.th/viewer/view.html?id=5f96748a383c5f20fb3528e8&amp;username=mot060761" xr:uid="{00000000-0004-0000-0000-000082030000}"/>
    <hyperlink ref="C901" r:id="rId900" display="https://emenscr.nesdc.go.th/viewer/view.html?id=5f979036a1c00920fc169a82&amp;username=rmuti34001" xr:uid="{00000000-0004-0000-0000-000083030000}"/>
    <hyperlink ref="C902" r:id="rId901" display="https://emenscr.nesdc.go.th/viewer/view.html?id=5f979c8fa1c00920fc169acb&amp;username=rmuti34001" xr:uid="{00000000-0004-0000-0000-000084030000}"/>
    <hyperlink ref="C903" r:id="rId902" display="https://emenscr.nesdc.go.th/viewer/view.html?id=5f97bf36eb355920f55514e0&amp;username=moi07171" xr:uid="{00000000-0004-0000-0000-000085030000}"/>
    <hyperlink ref="C904" r:id="rId903" display="https://emenscr.nesdc.go.th/viewer/view.html?id=5f9a2874f9cb99439af531a0&amp;username=moac10041" xr:uid="{00000000-0004-0000-0000-000086030000}"/>
    <hyperlink ref="C905" r:id="rId904" display="https://emenscr.nesdc.go.th/viewer/view.html?id=5f9a6e889be3a25b6cc1a436&amp;username=m-culture02031" xr:uid="{00000000-0004-0000-0000-000087030000}"/>
    <hyperlink ref="C906" r:id="rId905" display="https://emenscr.nesdc.go.th/viewer/view.html?id=5f9a7dfd2310b05b6ef487fa&amp;username=mots04061" xr:uid="{00000000-0004-0000-0000-000088030000}"/>
    <hyperlink ref="C907" r:id="rId906" display="https://emenscr.nesdc.go.th/viewer/view.html?id=5f9a858337b27e5b651e84f4&amp;username=mots04031" xr:uid="{00000000-0004-0000-0000-000089030000}"/>
    <hyperlink ref="C908" r:id="rId907" display="https://emenscr.nesdc.go.th/viewer/view.html?id=5f9a928f9be3a25b6cc1a547&amp;username=mots02011" xr:uid="{00000000-0004-0000-0000-00008A030000}"/>
    <hyperlink ref="C909" r:id="rId908" display="https://emenscr.nesdc.go.th/viewer/view.html?id=5f9b7eb02310b05b6ef48954&amp;username=mots02041" xr:uid="{00000000-0004-0000-0000-00008B030000}"/>
    <hyperlink ref="C910" r:id="rId909" display="https://emenscr.nesdc.go.th/viewer/view.html?id=5f9b976f457e3655960d1252&amp;username=mots02011" xr:uid="{00000000-0004-0000-0000-00008C030000}"/>
    <hyperlink ref="C911" r:id="rId910" display="https://emenscr.nesdc.go.th/viewer/view.html?id=5f9fc2999402b9793b5a9647&amp;username=up0590081" xr:uid="{00000000-0004-0000-0000-00008D030000}"/>
    <hyperlink ref="C912" r:id="rId911" display="https://emenscr.nesdc.go.th/viewer/view.html?id=5fa0c43a988b886eeee424a4&amp;username=mots04031" xr:uid="{00000000-0004-0000-0000-00008E030000}"/>
    <hyperlink ref="C913" r:id="rId912" display="https://emenscr.nesdc.go.th/viewer/view.html?id=5fa266aa360ecd060787f9a1&amp;username=mots04041" xr:uid="{00000000-0004-0000-0000-00008F030000}"/>
    <hyperlink ref="C914" r:id="rId913" display="https://emenscr.nesdc.go.th/viewer/view.html?id=5fa2736fb85d3605fe50d328&amp;username=mots04031" xr:uid="{00000000-0004-0000-0000-000090030000}"/>
    <hyperlink ref="C915" r:id="rId914" display="https://emenscr.nesdc.go.th/viewer/view.html?id=5fa2aa9e6a38880601718907&amp;username=district15021" xr:uid="{00000000-0004-0000-0000-000091030000}"/>
    <hyperlink ref="C916" r:id="rId915" display="https://emenscr.nesdc.go.th/viewer/view.html?id=5fa2aeb1b85d3605fe50d364&amp;username=district15021" xr:uid="{00000000-0004-0000-0000-000092030000}"/>
    <hyperlink ref="C917" r:id="rId916" display="https://emenscr.nesdc.go.th/viewer/view.html?id=5fa2b75540a638314041587e&amp;username=district15031" xr:uid="{00000000-0004-0000-0000-000093030000}"/>
    <hyperlink ref="C918" r:id="rId917" display="https://emenscr.nesdc.go.th/viewer/view.html?id=5fa37be840a638314041591f&amp;username=mots04031" xr:uid="{00000000-0004-0000-0000-000094030000}"/>
    <hyperlink ref="C919" r:id="rId918" display="https://emenscr.nesdc.go.th/viewer/view.html?id=5fa38206e6c1d8313a2ffaf1&amp;username=mots04041" xr:uid="{00000000-0004-0000-0000-000095030000}"/>
    <hyperlink ref="C920" r:id="rId919" display="https://emenscr.nesdc.go.th/viewer/view.html?id=5fa3a6c140a63831404159be&amp;username=mots04031" xr:uid="{00000000-0004-0000-0000-000096030000}"/>
    <hyperlink ref="C921" r:id="rId920" display="https://emenscr.nesdc.go.th/viewer/view.html?id=5fa3c954613c8b25686f473f&amp;username=moc07081" xr:uid="{00000000-0004-0000-0000-000097030000}"/>
    <hyperlink ref="C922" r:id="rId921" display="https://emenscr.nesdc.go.th/viewer/view.html?id=5fa411347d71223f835eb9cd&amp;username=district15031" xr:uid="{00000000-0004-0000-0000-000098030000}"/>
    <hyperlink ref="C923" r:id="rId922" display="https://emenscr.nesdc.go.th/viewer/view.html?id=5fa4191fe01fd33f818a43a2&amp;username=district15071" xr:uid="{00000000-0004-0000-0000-000099030000}"/>
    <hyperlink ref="C924" r:id="rId923" display="https://emenscr.nesdc.go.th/viewer/view.html?id=5fa50d4be01fd33f818a46d2&amp;username=mot060641" xr:uid="{00000000-0004-0000-0000-00009A030000}"/>
    <hyperlink ref="C925" r:id="rId924" display="https://emenscr.nesdc.go.th/viewer/view.html?id=5fa5592db1991b3f8585d595&amp;username=district15041" xr:uid="{00000000-0004-0000-0000-00009B030000}"/>
    <hyperlink ref="C926" r:id="rId925" display="https://emenscr.nesdc.go.th/viewer/view.html?id=5fa55f42b1991b3f8585d5a5&amp;username=district15061" xr:uid="{00000000-0004-0000-0000-00009C030000}"/>
    <hyperlink ref="C927" r:id="rId926" display="https://emenscr.nesdc.go.th/viewer/view.html?id=5fa56524e01fd33f818a486b&amp;username=district15051" xr:uid="{00000000-0004-0000-0000-00009D030000}"/>
    <hyperlink ref="C928" r:id="rId927" display="https://emenscr.nesdc.go.th/viewer/view.html?id=5fa613c87d71223f835ebf4c&amp;username=district15061" xr:uid="{00000000-0004-0000-0000-00009E030000}"/>
    <hyperlink ref="C929" r:id="rId928" display="https://emenscr.nesdc.go.th/viewer/view.html?id=5fa62bccb1991b3f8585d6ff&amp;username=moi0018151" xr:uid="{00000000-0004-0000-0000-00009F030000}"/>
    <hyperlink ref="C930" r:id="rId929" display="https://emenscr.nesdc.go.th/viewer/view.html?id=5fa630d67d71223f835ebffc&amp;username=moi0018151" xr:uid="{00000000-0004-0000-0000-0000A0030000}"/>
    <hyperlink ref="C931" r:id="rId930" display="https://emenscr.nesdc.go.th/viewer/view.html?id=5fa64f0ce01fd33f818a4a7d&amp;username=moi0018151" xr:uid="{00000000-0004-0000-0000-0000A1030000}"/>
    <hyperlink ref="C932" r:id="rId931" display="https://emenscr.nesdc.go.th/viewer/view.html?id=5fa8bdfed1df483f7bfaa17a&amp;username=cea031" xr:uid="{00000000-0004-0000-0000-0000A2030000}"/>
    <hyperlink ref="C933" r:id="rId932" display="https://emenscr.nesdc.go.th/viewer/view.html?id=5fa8be31b1991b3f8585dbfd&amp;username=mots04041" xr:uid="{00000000-0004-0000-0000-0000A3030000}"/>
    <hyperlink ref="C934" r:id="rId933" display="https://emenscr.nesdc.go.th/viewer/view.html?id=5fa8c1f1b1991b3f8585dc08&amp;username=mots04041" xr:uid="{00000000-0004-0000-0000-0000A4030000}"/>
    <hyperlink ref="C935" r:id="rId934" display="https://emenscr.nesdc.go.th/viewer/view.html?id=5fa8c7fad1df483f7bfaa18e&amp;username=mots04041" xr:uid="{00000000-0004-0000-0000-0000A5030000}"/>
    <hyperlink ref="C936" r:id="rId935" display="https://emenscr.nesdc.go.th/viewer/view.html?id=5fa8cc17b1991b3f8585dc12&amp;username=mots04041" xr:uid="{00000000-0004-0000-0000-0000A6030000}"/>
    <hyperlink ref="C937" r:id="rId936" display="https://emenscr.nesdc.go.th/viewer/view.html?id=5fa8eb38e708b36c432df7cc&amp;username=mots04041" xr:uid="{00000000-0004-0000-0000-0000A7030000}"/>
    <hyperlink ref="C938" r:id="rId937" display="https://emenscr.nesdc.go.th/viewer/view.html?id=5fa8ee293f6eff6c49213947&amp;username=cea031" xr:uid="{00000000-0004-0000-0000-0000A8030000}"/>
    <hyperlink ref="C939" r:id="rId938" display="https://emenscr.nesdc.go.th/viewer/view.html?id=5fa8f1b67772696c41ccc04d&amp;username=mots04041" xr:uid="{00000000-0004-0000-0000-0000A9030000}"/>
    <hyperlink ref="C940" r:id="rId939" display="https://emenscr.nesdc.go.th/viewer/view.html?id=5fa8f6f22806e76c3c3d6357&amp;username=moi0017481" xr:uid="{00000000-0004-0000-0000-0000AA030000}"/>
    <hyperlink ref="C941" r:id="rId940" display="https://emenscr.nesdc.go.th/viewer/view.html?id=5fa8f7602806e76c3c3d6359&amp;username=mots04041" xr:uid="{00000000-0004-0000-0000-0000AB030000}"/>
    <hyperlink ref="C942" r:id="rId941" display="https://emenscr.nesdc.go.th/viewer/view.html?id=5fa8fc7ce708b36c432df7ee&amp;username=m-culture0031261" xr:uid="{00000000-0004-0000-0000-0000AC030000}"/>
    <hyperlink ref="C943" r:id="rId942" display="https://emenscr.nesdc.go.th/viewer/view.html?id=5faa3a317772696c41ccc0fa&amp;username=moi0017221" xr:uid="{00000000-0004-0000-0000-0000AD030000}"/>
    <hyperlink ref="C944" r:id="rId943" display="https://emenscr.nesdc.go.th/viewer/view.html?id=5faa44b33f6eff6c49213a04&amp;username=moi0017501" xr:uid="{00000000-0004-0000-0000-0000AE030000}"/>
    <hyperlink ref="C945" r:id="rId944" display="https://emenscr.nesdc.go.th/viewer/view.html?id=5faa4e112806e76c3c3d6414&amp;username=moi0017501" xr:uid="{00000000-0004-0000-0000-0000AF030000}"/>
    <hyperlink ref="C946" r:id="rId945" display="https://emenscr.nesdc.go.th/viewer/view.html?id=5faa6bd8e708b36c432df8ce&amp;username=mot060931" xr:uid="{00000000-0004-0000-0000-0000B0030000}"/>
    <hyperlink ref="C947" r:id="rId946" display="https://emenscr.nesdc.go.th/viewer/view.html?id=5faa70efe708b36c432df8d2&amp;username=mot060931" xr:uid="{00000000-0004-0000-0000-0000B1030000}"/>
    <hyperlink ref="C948" r:id="rId947" display="https://emenscr.nesdc.go.th/viewer/view.html?id=5faa74443f6eff6c49213a3e&amp;username=mot060931" xr:uid="{00000000-0004-0000-0000-0000B2030000}"/>
    <hyperlink ref="C949" r:id="rId948" display="https://emenscr.nesdc.go.th/viewer/view.html?id=5fab6fff3f6eff6c49213a7a&amp;username=moph09081" xr:uid="{00000000-0004-0000-0000-0000B3030000}"/>
    <hyperlink ref="C950" r:id="rId949" display="https://emenscr.nesdc.go.th/viewer/view.html?id=5fab892ce708b36c432df92e&amp;username=mot060931" xr:uid="{00000000-0004-0000-0000-0000B4030000}"/>
    <hyperlink ref="C951" r:id="rId950" display="https://emenscr.nesdc.go.th/viewer/view.html?id=5fab8ba47772696c41ccc1aa&amp;username=mot060931" xr:uid="{00000000-0004-0000-0000-0000B5030000}"/>
    <hyperlink ref="C952" r:id="rId951" display="https://emenscr.nesdc.go.th/viewer/view.html?id=5fabac3a3f6eff6c49213abd&amp;username=mot0703611" xr:uid="{00000000-0004-0000-0000-0000B6030000}"/>
    <hyperlink ref="C953" r:id="rId952" display="https://emenscr.nesdc.go.th/viewer/view.html?id=5facb476e708b36c432df9a2&amp;username=mots2102481" xr:uid="{00000000-0004-0000-0000-0000B7030000}"/>
    <hyperlink ref="C954" r:id="rId953" display="https://emenscr.nesdc.go.th/viewer/view.html?id=5facf5b6e708b36c432df9e9&amp;username=moi0022211" xr:uid="{00000000-0004-0000-0000-0000B8030000}"/>
    <hyperlink ref="C955" r:id="rId954" display="https://emenscr.nesdc.go.th/viewer/view.html?id=5facfdee3f6eff6c49213b42&amp;username=moi0017451" xr:uid="{00000000-0004-0000-0000-0000B9030000}"/>
    <hyperlink ref="C956" r:id="rId955" display="https://emenscr.nesdc.go.th/viewer/view.html?id=5facffd37772696c41ccc24d&amp;username=mots2702611" xr:uid="{00000000-0004-0000-0000-0000BA030000}"/>
    <hyperlink ref="C957" r:id="rId956" display="https://emenscr.nesdc.go.th/viewer/view.html?id=5fadfca03f6eff6c49213b6f&amp;username=moi0022761" xr:uid="{00000000-0004-0000-0000-0000BB030000}"/>
    <hyperlink ref="C958" r:id="rId957" display="https://emenscr.nesdc.go.th/viewer/view.html?id=5fae068ae708b36c432dfa22&amp;username=mot060281" xr:uid="{00000000-0004-0000-0000-0000BC030000}"/>
    <hyperlink ref="C959" r:id="rId958" display="https://emenscr.nesdc.go.th/viewer/view.html?id=5fae0ecd7772696c41ccc28a&amp;username=m-culture0031721" xr:uid="{00000000-0004-0000-0000-0000BD030000}"/>
    <hyperlink ref="C960" r:id="rId959" display="https://emenscr.nesdc.go.th/viewer/view.html?id=5fae28d93f6eff6c49213b9c&amp;username=mot060281" xr:uid="{00000000-0004-0000-0000-0000BE030000}"/>
    <hyperlink ref="C961" r:id="rId960" display="https://emenscr.nesdc.go.th/viewer/view.html?id=5fae2ff42806e76c3c3d659a&amp;username=mot060281" xr:uid="{00000000-0004-0000-0000-0000BF030000}"/>
    <hyperlink ref="C962" r:id="rId961" display="https://emenscr.nesdc.go.th/viewer/view.html?id=5fae322e2806e76c3c3d659d&amp;username=mot060281" xr:uid="{00000000-0004-0000-0000-0000C0030000}"/>
    <hyperlink ref="C963" r:id="rId962" display="https://emenscr.nesdc.go.th/viewer/view.html?id=5fae398f3f6eff6c49213bbb&amp;username=mots2702611" xr:uid="{00000000-0004-0000-0000-0000C1030000}"/>
    <hyperlink ref="C964" r:id="rId963" display="https://emenscr.nesdc.go.th/viewer/view.html?id=5fae3d0e2806e76c3c3d65af&amp;username=m-culture0031761" xr:uid="{00000000-0004-0000-0000-0000C2030000}"/>
    <hyperlink ref="C965" r:id="rId964" display="https://emenscr.nesdc.go.th/viewer/view.html?id=5fb1efddd830192cf1024564&amp;username=mot0703291" xr:uid="{00000000-0004-0000-0000-0000C3030000}"/>
    <hyperlink ref="C966" r:id="rId965" display="https://emenscr.nesdc.go.th/viewer/view.html?id=5fb21313f1fa732ce2f63410&amp;username=mot0703291" xr:uid="{00000000-0004-0000-0000-0000C4030000}"/>
    <hyperlink ref="C967" r:id="rId966" display="https://emenscr.nesdc.go.th/viewer/view.html?id=5fb2446e0a849e2ce306db16&amp;username=mots9602241" xr:uid="{00000000-0004-0000-0000-0000C5030000}"/>
    <hyperlink ref="C968" r:id="rId967" display="https://emenscr.nesdc.go.th/viewer/view.html?id=5fb24908f1fa732ce2f63488&amp;username=mots3302541" xr:uid="{00000000-0004-0000-0000-0000C6030000}"/>
    <hyperlink ref="C969" r:id="rId968" display="https://emenscr.nesdc.go.th/viewer/view.html?id=5fb2537dd830192cf1024612&amp;username=mots3302541" xr:uid="{00000000-0004-0000-0000-0000C7030000}"/>
    <hyperlink ref="C970" r:id="rId969" display="https://emenscr.nesdc.go.th/viewer/view.html?id=5fb32988f1fa732ce2f634a4&amp;username=mots04061" xr:uid="{00000000-0004-0000-0000-0000C8030000}"/>
    <hyperlink ref="C971" r:id="rId970" display="https://emenscr.nesdc.go.th/viewer/view.html?id=5fb339180a849e2ce306db48&amp;username=mot0703291" xr:uid="{00000000-0004-0000-0000-0000C9030000}"/>
    <hyperlink ref="C972" r:id="rId971" display="https://emenscr.nesdc.go.th/viewer/view.html?id=5fb34bc720f6a8429dff6156&amp;username=mots4402411" xr:uid="{00000000-0004-0000-0000-0000CA030000}"/>
    <hyperlink ref="C973" r:id="rId972" display="https://emenscr.nesdc.go.th/viewer/view.html?id=5fb34bc9152e2542a428cf5d&amp;username=mots04061" xr:uid="{00000000-0004-0000-0000-0000CB030000}"/>
    <hyperlink ref="C974" r:id="rId973" display="https://emenscr.nesdc.go.th/viewer/view.html?id=5fb34dd656c36d429b487946&amp;username=mots4402411" xr:uid="{00000000-0004-0000-0000-0000CC030000}"/>
    <hyperlink ref="C975" r:id="rId974" display="https://emenscr.nesdc.go.th/viewer/view.html?id=5fb34ed120f6a8429dff6163&amp;username=mots04061" xr:uid="{00000000-0004-0000-0000-0000CD030000}"/>
    <hyperlink ref="C976" r:id="rId975" display="https://emenscr.nesdc.go.th/viewer/view.html?id=5fb34f5c152e2542a428cf6b&amp;username=mots4402411" xr:uid="{00000000-0004-0000-0000-0000CE030000}"/>
    <hyperlink ref="C977" r:id="rId976" display="https://emenscr.nesdc.go.th/viewer/view.html?id=5fb3549420f6a8429dff6172&amp;username=moi0019721" xr:uid="{00000000-0004-0000-0000-0000CF030000}"/>
    <hyperlink ref="C978" r:id="rId977" display="https://emenscr.nesdc.go.th/viewer/view.html?id=5fb3711320f6a8429dff6182&amp;username=mot0703291" xr:uid="{00000000-0004-0000-0000-0000D0030000}"/>
    <hyperlink ref="C979" r:id="rId978" display="https://emenscr.nesdc.go.th/viewer/view.html?id=5fb37c5d56c36d429b487994&amp;username=moph0032741" xr:uid="{00000000-0004-0000-0000-0000D1030000}"/>
    <hyperlink ref="C980" r:id="rId979" display="https://emenscr.nesdc.go.th/viewer/view.html?id=5fb3802e20f6a8429dff61b3&amp;username=m-culture0031161" xr:uid="{00000000-0004-0000-0000-0000D2030000}"/>
    <hyperlink ref="C981" r:id="rId980" display="https://emenscr.nesdc.go.th/viewer/view.html?id=5fb38384152e2542a428cfca&amp;username=mots3502441" xr:uid="{00000000-0004-0000-0000-0000D3030000}"/>
    <hyperlink ref="C982" r:id="rId981" display="https://emenscr.nesdc.go.th/viewer/view.html?id=5fb38dac152e2542a428cfeb&amp;username=mots04011" xr:uid="{00000000-0004-0000-0000-0000D4030000}"/>
    <hyperlink ref="C983" r:id="rId982" display="https://emenscr.nesdc.go.th/viewer/view.html?id=5fb48e1556c36d429b4879fa&amp;username=onab0034721" xr:uid="{00000000-0004-0000-0000-0000D5030000}"/>
    <hyperlink ref="C984" r:id="rId983" display="https://emenscr.nesdc.go.th/viewer/view.html?id=5fb4a199152e2542a428d058&amp;username=opm0001351" xr:uid="{00000000-0004-0000-0000-0000D6030000}"/>
    <hyperlink ref="C985" r:id="rId984" display="https://emenscr.nesdc.go.th/viewer/view.html?id=5fb4a5cd56c36d429b487a27&amp;username=m-culture0031581" xr:uid="{00000000-0004-0000-0000-0000D7030000}"/>
    <hyperlink ref="C986" r:id="rId985" display="https://emenscr.nesdc.go.th/viewer/view.html?id=5fb4c0faf66b5442a6ec0340&amp;username=district72091" xr:uid="{00000000-0004-0000-0000-0000D8030000}"/>
    <hyperlink ref="C987" r:id="rId986" display="https://emenscr.nesdc.go.th/viewer/view.html?id=5fb4c1b420f6a8429dff6272&amp;username=m-culture0031661" xr:uid="{00000000-0004-0000-0000-0000D9030000}"/>
    <hyperlink ref="C988" r:id="rId987" display="https://emenscr.nesdc.go.th/viewer/view.html?id=5fb4ce2720f6a8429dff62a4&amp;username=m-culture0031661" xr:uid="{00000000-0004-0000-0000-0000DA030000}"/>
    <hyperlink ref="C989" r:id="rId988" display="https://emenscr.nesdc.go.th/viewer/view.html?id=5fb4d114152e2542a428d0ad&amp;username=m-culture0031521" xr:uid="{00000000-0004-0000-0000-0000DB030000}"/>
    <hyperlink ref="C990" r:id="rId989" display="https://emenscr.nesdc.go.th/viewer/view.html?id=5fb4d33b152e2542a428d0ba&amp;username=m-culture0031711" xr:uid="{00000000-0004-0000-0000-0000DC030000}"/>
    <hyperlink ref="C991" r:id="rId990" display="https://emenscr.nesdc.go.th/viewer/view.html?id=5fb4dc24152e2542a428d0d2&amp;username=m-culture0031661" xr:uid="{00000000-0004-0000-0000-0000DD030000}"/>
    <hyperlink ref="C992" r:id="rId991" display="https://emenscr.nesdc.go.th/viewer/view.html?id=5fb4e0d220f6a8429dff62db&amp;username=mots04061" xr:uid="{00000000-0004-0000-0000-0000DE030000}"/>
    <hyperlink ref="C993" r:id="rId992" display="https://emenscr.nesdc.go.th/viewer/view.html?id=5fb4e274f66b5442a6ec03a1&amp;username=m-culture0031661" xr:uid="{00000000-0004-0000-0000-0000DF030000}"/>
    <hyperlink ref="C994" r:id="rId993" display="https://emenscr.nesdc.go.th/viewer/view.html?id=5fb4e6ff20f6a8429dff62eb&amp;username=mots04061" xr:uid="{00000000-0004-0000-0000-0000E0030000}"/>
    <hyperlink ref="C995" r:id="rId994" display="https://emenscr.nesdc.go.th/viewer/view.html?id=5fb4f4e020f6a8429dff62fc&amp;username=mots04051" xr:uid="{00000000-0004-0000-0000-0000E1030000}"/>
    <hyperlink ref="C996" r:id="rId995" display="https://emenscr.nesdc.go.th/viewer/view.html?id=5fb7a09320f6a8429dff6334&amp;username=moi0022491" xr:uid="{00000000-0004-0000-0000-0000E2030000}"/>
    <hyperlink ref="C997" r:id="rId996" display="https://emenscr.nesdc.go.th/viewer/view.html?id=5fbb32419a014c2a732f7260&amp;username=district24021" xr:uid="{00000000-0004-0000-0000-0000E3030000}"/>
    <hyperlink ref="C998" r:id="rId997" display="https://emenscr.nesdc.go.th/viewer/view.html?id=5fbb36e77232b72a71f77c73&amp;username=moi0022811" xr:uid="{00000000-0004-0000-0000-0000E4030000}"/>
    <hyperlink ref="C999" r:id="rId998" display="https://emenscr.nesdc.go.th/viewer/view.html?id=5fbb3bb79a014c2a732f7279&amp;username=moac0224071" xr:uid="{00000000-0004-0000-0000-0000E5030000}"/>
    <hyperlink ref="C1000" r:id="rId999" display="https://emenscr.nesdc.go.th/viewer/view.html?id=5fbb3ce39a014c2a732f727d&amp;username=moi0022481" xr:uid="{00000000-0004-0000-0000-0000E6030000}"/>
    <hyperlink ref="C1001" r:id="rId1000" display="https://emenscr.nesdc.go.th/viewer/view.html?id=5fbb41e4beab9d2a7939bda3&amp;username=moi0022811" xr:uid="{00000000-0004-0000-0000-0000E7030000}"/>
    <hyperlink ref="C1002" r:id="rId1001" display="https://emenscr.nesdc.go.th/viewer/view.html?id=5fbb4dc69a014c2a732f728e&amp;username=mots2402071" xr:uid="{00000000-0004-0000-0000-0000E8030000}"/>
    <hyperlink ref="C1003" r:id="rId1002" display="https://emenscr.nesdc.go.th/viewer/view.html?id=5fbb583d0d3eec2a6b9e4c55&amp;username=moi0022811" xr:uid="{00000000-0004-0000-0000-0000E9030000}"/>
    <hyperlink ref="C1004" r:id="rId1003" display="https://emenscr.nesdc.go.th/viewer/view.html?id=5fbb5f0a0d3eec2a6b9e4c69&amp;username=moi0022811" xr:uid="{00000000-0004-0000-0000-0000EA030000}"/>
    <hyperlink ref="C1005" r:id="rId1004" display="https://emenscr.nesdc.go.th/viewer/view.html?id=5fbb90990d3eec2a6b9e4ccc&amp;username=mots8502471" xr:uid="{00000000-0004-0000-0000-0000EB030000}"/>
    <hyperlink ref="C1006" r:id="rId1005" display="https://emenscr.nesdc.go.th/viewer/view.html?id=5fbb96350d3eec2a6b9e4cd1&amp;username=mots2202061" xr:uid="{00000000-0004-0000-0000-0000EC030000}"/>
    <hyperlink ref="C1007" r:id="rId1006" display="https://emenscr.nesdc.go.th/viewer/view.html?id=5fbc6e3c9a014c2a732f7326&amp;username=mots04041" xr:uid="{00000000-0004-0000-0000-0000ED030000}"/>
    <hyperlink ref="C1008" r:id="rId1007" display="https://emenscr.nesdc.go.th/viewer/view.html?id=5fbc78b7beab9d2a7939be48&amp;username=mots4902421" xr:uid="{00000000-0004-0000-0000-0000EE030000}"/>
    <hyperlink ref="C1009" r:id="rId1008" display="https://emenscr.nesdc.go.th/viewer/view.html?id=5fbc7c43beab9d2a7939be51&amp;username=mots04021" xr:uid="{00000000-0004-0000-0000-0000EF030000}"/>
    <hyperlink ref="C1010" r:id="rId1009" display="https://emenscr.nesdc.go.th/viewer/view.html?id=5fbc7e6b7232b72a71f77d3b&amp;username=mots04021" xr:uid="{00000000-0004-0000-0000-0000F0030000}"/>
    <hyperlink ref="C1011" r:id="rId1010" display="https://emenscr.nesdc.go.th/viewer/view.html?id=5fbc8a1c9a014c2a732f7359&amp;username=mots4902421" xr:uid="{00000000-0004-0000-0000-0000F1030000}"/>
    <hyperlink ref="C1012" r:id="rId1011" display="https://emenscr.nesdc.go.th/viewer/view.html?id=5fbc8cf10d3eec2a6b9e4d15&amp;username=moi0019331" xr:uid="{00000000-0004-0000-0000-0000F2030000}"/>
    <hyperlink ref="C1013" r:id="rId1012" display="https://emenscr.nesdc.go.th/viewer/view.html?id=5fbcb4df0d3eec2a6b9e4d3a&amp;username=mot070371" xr:uid="{00000000-0004-0000-0000-0000F3030000}"/>
    <hyperlink ref="C1014" r:id="rId1013" display="https://emenscr.nesdc.go.th/viewer/view.html?id=5fbcba9a7232b72a71f77d9a&amp;username=mots04021" xr:uid="{00000000-0004-0000-0000-0000F4030000}"/>
    <hyperlink ref="C1015" r:id="rId1014" display="https://emenscr.nesdc.go.th/viewer/view.html?id=5fbcbe87beab9d2a7939bec0&amp;username=m-culture0031621" xr:uid="{00000000-0004-0000-0000-0000F5030000}"/>
    <hyperlink ref="C1016" r:id="rId1015" display="https://emenscr.nesdc.go.th/viewer/view.html?id=5fbcc1577232b72a71f77dab&amp;username=mots04021" xr:uid="{00000000-0004-0000-0000-0000F6030000}"/>
    <hyperlink ref="C1017" r:id="rId1016" display="https://emenscr.nesdc.go.th/viewer/view.html?id=5fbcc2b90d3eec2a6b9e4d5e&amp;username=mot060571" xr:uid="{00000000-0004-0000-0000-0000F7030000}"/>
    <hyperlink ref="C1018" r:id="rId1017" display="https://emenscr.nesdc.go.th/viewer/view.html?id=5fbcc49b9a014c2a732f73c1&amp;username=mots04021" xr:uid="{00000000-0004-0000-0000-0000F8030000}"/>
    <hyperlink ref="C1019" r:id="rId1018" display="https://emenscr.nesdc.go.th/viewer/view.html?id=5fbcc7159a014c2a732f73ce&amp;username=mots04021" xr:uid="{00000000-0004-0000-0000-0000F9030000}"/>
    <hyperlink ref="C1020" r:id="rId1019" display="https://emenscr.nesdc.go.th/viewer/view.html?id=5fbcc7287232b72a71f77dba&amp;username=m-culture0031621" xr:uid="{00000000-0004-0000-0000-0000FA030000}"/>
    <hyperlink ref="C1021" r:id="rId1020" display="https://emenscr.nesdc.go.th/viewer/view.html?id=5fbcc9737232b72a71f77dbd&amp;username=mots04021" xr:uid="{00000000-0004-0000-0000-0000FB030000}"/>
    <hyperlink ref="C1022" r:id="rId1021" display="https://emenscr.nesdc.go.th/viewer/view.html?id=5fbcca82beab9d2a7939bed7&amp;username=moi0022571" xr:uid="{00000000-0004-0000-0000-0000FC030000}"/>
    <hyperlink ref="C1023" r:id="rId1022" display="https://emenscr.nesdc.go.th/viewer/view.html?id=5fbcf13b0d3eec2a6b9e4d8c&amp;username=mot0703141" xr:uid="{00000000-0004-0000-0000-0000FD030000}"/>
    <hyperlink ref="C1024" r:id="rId1023" display="https://emenscr.nesdc.go.th/viewer/view.html?id=5fbcf5100d3eec2a6b9e4d92&amp;username=mot0703141" xr:uid="{00000000-0004-0000-0000-0000FE030000}"/>
    <hyperlink ref="C1025" r:id="rId1024" display="https://emenscr.nesdc.go.th/viewer/view.html?id=5fbd3879beab9d2a7939befb&amp;username=moi0018721" xr:uid="{00000000-0004-0000-0000-0000FF030000}"/>
    <hyperlink ref="C1026" r:id="rId1025" display="https://emenscr.nesdc.go.th/viewer/view.html?id=5fbdbd43beab9d2a7939bf00&amp;username=mnre0214031" xr:uid="{00000000-0004-0000-0000-000000040000}"/>
    <hyperlink ref="C1027" r:id="rId1026" display="https://emenscr.nesdc.go.th/viewer/view.html?id=5fbdc08e7232b72a71f77de8&amp;username=mnre0214031" xr:uid="{00000000-0004-0000-0000-000001040000}"/>
    <hyperlink ref="C1028" r:id="rId1027" display="https://emenscr.nesdc.go.th/viewer/view.html?id=5fbdc9800d3eec2a6b9e4da5&amp;username=mnre0214031" xr:uid="{00000000-0004-0000-0000-000002040000}"/>
    <hyperlink ref="C1029" r:id="rId1028" display="https://emenscr.nesdc.go.th/viewer/view.html?id=5fbdcb779a014c2a732f7411&amp;username=mnre0214031" xr:uid="{00000000-0004-0000-0000-000003040000}"/>
    <hyperlink ref="C1030" r:id="rId1029" display="https://emenscr.nesdc.go.th/viewer/view.html?id=5fbdcda99a014c2a732f7415&amp;username=mnre0214031" xr:uid="{00000000-0004-0000-0000-000004040000}"/>
    <hyperlink ref="C1031" r:id="rId1030" display="https://emenscr.nesdc.go.th/viewer/view.html?id=5fbdd378beab9d2a7939bf1b&amp;username=mots7202651" xr:uid="{00000000-0004-0000-0000-000005040000}"/>
    <hyperlink ref="C1032" r:id="rId1031" display="https://emenscr.nesdc.go.th/viewer/view.html?id=5fbdd5cb7232b72a71f77e0a&amp;username=mot0703141" xr:uid="{00000000-0004-0000-0000-000006040000}"/>
    <hyperlink ref="C1033" r:id="rId1032" display="https://emenscr.nesdc.go.th/viewer/view.html?id=5fbddc8c0d3eec2a6b9e4dc4&amp;username=m-culture04121" xr:uid="{00000000-0004-0000-0000-000007040000}"/>
    <hyperlink ref="C1034" r:id="rId1033" display="https://emenscr.nesdc.go.th/viewer/view.html?id=5fbde7cc7232b72a71f77e2f&amp;username=mots9202141" xr:uid="{00000000-0004-0000-0000-000008040000}"/>
    <hyperlink ref="C1035" r:id="rId1034" display="https://emenscr.nesdc.go.th/viewer/view.html?id=5fbdfb029a014c2a732f746c&amp;username=moph0032851" xr:uid="{00000000-0004-0000-0000-000009040000}"/>
    <hyperlink ref="C1036" r:id="rId1035" display="https://emenscr.nesdc.go.th/viewer/view.html?id=5fbe0b037232b72a71f77e5c&amp;username=mots9002561" xr:uid="{00000000-0004-0000-0000-00000A040000}"/>
    <hyperlink ref="C1037" r:id="rId1036" display="https://emenscr.nesdc.go.th/viewer/view.html?id=5fbe12d17232b72a71f77e73&amp;username=mots04061" xr:uid="{00000000-0004-0000-0000-00000B040000}"/>
    <hyperlink ref="C1038" r:id="rId1037" display="https://emenscr.nesdc.go.th/viewer/view.html?id=5fbe160a9a014c2a732f74a7&amp;username=moi0022571" xr:uid="{00000000-0004-0000-0000-00000C040000}"/>
    <hyperlink ref="C1039" r:id="rId1038" display="https://emenscr.nesdc.go.th/viewer/view.html?id=5fbe19357232b72a71f77e87&amp;username=moi0022571" xr:uid="{00000000-0004-0000-0000-00000D040000}"/>
    <hyperlink ref="C1040" r:id="rId1039" display="https://emenscr.nesdc.go.th/viewer/view.html?id=5fbe19577232b72a71f77e89&amp;username=moi0019331" xr:uid="{00000000-0004-0000-0000-00000E040000}"/>
    <hyperlink ref="C1041" r:id="rId1040" display="https://emenscr.nesdc.go.th/viewer/view.html?id=5fbe251a0d3eec2a6b9e4e4a&amp;username=m-culture0031491" xr:uid="{00000000-0004-0000-0000-00000F040000}"/>
    <hyperlink ref="C1042" r:id="rId1041" display="https://emenscr.nesdc.go.th/viewer/view.html?id=5fbe25ce9a014c2a732f74cd&amp;username=district72041" xr:uid="{00000000-0004-0000-0000-000010040000}"/>
    <hyperlink ref="C1043" r:id="rId1042" display="https://emenscr.nesdc.go.th/viewer/view.html?id=5fbf17f5beab9d2a7939c001&amp;username=mots9002561" xr:uid="{00000000-0004-0000-0000-000011040000}"/>
    <hyperlink ref="C1044" r:id="rId1043" display="https://emenscr.nesdc.go.th/viewer/view.html?id=5fbf1b2b9a014c2a732f7520&amp;username=district72021" xr:uid="{00000000-0004-0000-0000-000012040000}"/>
    <hyperlink ref="C1045" r:id="rId1044" display="https://emenscr.nesdc.go.th/viewer/view.html?id=5fbf2062beab9d2a7939c020&amp;username=mot060671" xr:uid="{00000000-0004-0000-0000-000013040000}"/>
    <hyperlink ref="C1046" r:id="rId1045" display="https://emenscr.nesdc.go.th/viewer/view.html?id=5fbf22f2beab9d2a7939c026&amp;username=moi0017291" xr:uid="{00000000-0004-0000-0000-000014040000}"/>
    <hyperlink ref="C1047" r:id="rId1046" display="https://emenscr.nesdc.go.th/viewer/view.html?id=5fbf259f9a014c2a732f7544&amp;username=mot060671" xr:uid="{00000000-0004-0000-0000-000015040000}"/>
    <hyperlink ref="C1048" r:id="rId1047" display="https://emenscr.nesdc.go.th/viewer/view.html?id=5fbf2ab90d3eec2a6b9e4ec7&amp;username=m-culture0031621" xr:uid="{00000000-0004-0000-0000-000016040000}"/>
    <hyperlink ref="C1049" r:id="rId1048" display="https://emenscr.nesdc.go.th/viewer/view.html?id=5fbf2b920d3eec2a6b9e4eca&amp;username=mot060671" xr:uid="{00000000-0004-0000-0000-000017040000}"/>
    <hyperlink ref="C1050" r:id="rId1049" display="https://emenscr.nesdc.go.th/viewer/view.html?id=5fbf2e967232b72a71f77f2d&amp;username=moi0018241" xr:uid="{00000000-0004-0000-0000-000018040000}"/>
    <hyperlink ref="C1051" r:id="rId1050" display="https://emenscr.nesdc.go.th/viewer/view.html?id=5fbf2f1e9a014c2a732f756a&amp;username=mot060671" xr:uid="{00000000-0004-0000-0000-000019040000}"/>
    <hyperlink ref="C1052" r:id="rId1051" display="https://emenscr.nesdc.go.th/viewer/view.html?id=5fbf2f5b9a014c2a732f756c&amp;username=rid_regional_25_21" xr:uid="{00000000-0004-0000-0000-00001A040000}"/>
    <hyperlink ref="C1053" r:id="rId1052" display="https://emenscr.nesdc.go.th/viewer/view.html?id=5fbf37dd9a014c2a732f7584&amp;username=mot060671" xr:uid="{00000000-0004-0000-0000-00001B040000}"/>
    <hyperlink ref="C1054" r:id="rId1053" display="https://emenscr.nesdc.go.th/viewer/view.html?id=5fbf39160d3eec2a6b9e4ee7&amp;username=moi0019491" xr:uid="{00000000-0004-0000-0000-00001C040000}"/>
    <hyperlink ref="C1055" r:id="rId1054" display="https://emenscr.nesdc.go.th/viewer/view.html?id=5fbf4f6abeab9d2a7939c082&amp;username=mot060671" xr:uid="{00000000-0004-0000-0000-00001D040000}"/>
    <hyperlink ref="C1056" r:id="rId1055" display="https://emenscr.nesdc.go.th/viewer/view.html?id=5fbf51b2beab9d2a7939c08c&amp;username=mot060671" xr:uid="{00000000-0004-0000-0000-00001E040000}"/>
    <hyperlink ref="C1057" r:id="rId1056" display="https://emenscr.nesdc.go.th/viewer/view.html?id=5fbf63a57232b72a71f77f8b&amp;username=mot0703141" xr:uid="{00000000-0004-0000-0000-00001F040000}"/>
    <hyperlink ref="C1058" r:id="rId1057" display="https://emenscr.nesdc.go.th/viewer/view.html?id=5fbf641b9a014c2a732f75d8&amp;username=police000711" xr:uid="{00000000-0004-0000-0000-000020040000}"/>
    <hyperlink ref="C1059" r:id="rId1058" display="https://emenscr.nesdc.go.th/viewer/view.html?id=5fbf648dbeab9d2a7939c0c1&amp;username=mot0703731" xr:uid="{00000000-0004-0000-0000-000021040000}"/>
    <hyperlink ref="C1060" r:id="rId1059" display="https://emenscr.nesdc.go.th/viewer/view.html?id=5fbf6775beab9d2a7939c0c6&amp;username=mot0703141" xr:uid="{00000000-0004-0000-0000-000022040000}"/>
    <hyperlink ref="C1061" r:id="rId1060" display="https://emenscr.nesdc.go.th/viewer/view.html?id=5fbf6ae7beab9d2a7939c0d6&amp;username=moi0022741" xr:uid="{00000000-0004-0000-0000-000023040000}"/>
    <hyperlink ref="C1062" r:id="rId1061" display="https://emenscr.nesdc.go.th/viewer/view.html?id=5fbf6b4cbeab9d2a7939c0d9&amp;username=mot0703141" xr:uid="{00000000-0004-0000-0000-000024040000}"/>
    <hyperlink ref="C1063" r:id="rId1062" display="https://emenscr.nesdc.go.th/viewer/view.html?id=5fbf6e797232b72a71f77faa&amp;username=mot0703141" xr:uid="{00000000-0004-0000-0000-000025040000}"/>
    <hyperlink ref="C1064" r:id="rId1063" display="https://emenscr.nesdc.go.th/viewer/view.html?id=5fbf71ad9a014c2a732f75fd&amp;username=moi0022741" xr:uid="{00000000-0004-0000-0000-000026040000}"/>
    <hyperlink ref="C1065" r:id="rId1064" display="https://emenscr.nesdc.go.th/viewer/view.html?id=5fbf75899a014c2a732f7605&amp;username=m-culture0031841" xr:uid="{00000000-0004-0000-0000-000027040000}"/>
    <hyperlink ref="C1066" r:id="rId1065" display="https://emenscr.nesdc.go.th/viewer/view.html?id=5fbf78250d3eec2a6b9e4f78&amp;username=mot0703141" xr:uid="{00000000-0004-0000-0000-000028040000}"/>
    <hyperlink ref="C1067" r:id="rId1066" display="https://emenscr.nesdc.go.th/viewer/view.html?id=5fbf791e9a014c2a732f760f&amp;username=mot060851" xr:uid="{00000000-0004-0000-0000-000029040000}"/>
    <hyperlink ref="C1068" r:id="rId1067" display="https://emenscr.nesdc.go.th/viewer/view.html?id=5fbf7f0cbeab9d2a7939c10f&amp;username=mot0703141" xr:uid="{00000000-0004-0000-0000-00002A040000}"/>
    <hyperlink ref="C1069" r:id="rId1068" display="https://emenscr.nesdc.go.th/viewer/view.html?id=5fbfc275beab9d2a7939c11c&amp;username=tat5201171" xr:uid="{00000000-0004-0000-0000-00002B040000}"/>
    <hyperlink ref="C1070" r:id="rId1069" display="https://emenscr.nesdc.go.th/viewer/view.html?id=5fbfc634beab9d2a7939c11e&amp;username=tat5201171" xr:uid="{00000000-0004-0000-0000-00002C040000}"/>
    <hyperlink ref="C1071" r:id="rId1070" display="https://emenscr.nesdc.go.th/viewer/view.html?id=5fbfc8b30d3eec2a6b9e4f97&amp;username=tat5201071" xr:uid="{00000000-0004-0000-0000-00002D040000}"/>
    <hyperlink ref="C1072" r:id="rId1071" display="https://emenscr.nesdc.go.th/viewer/view.html?id=5fbfcb277232b72a71f77fe6&amp;username=tat5201081" xr:uid="{00000000-0004-0000-0000-00002E040000}"/>
    <hyperlink ref="C1073" r:id="rId1072" display="https://emenscr.nesdc.go.th/viewer/view.html?id=5fbfcd54beab9d2a7939c120&amp;username=tat5201101" xr:uid="{00000000-0004-0000-0000-00002F040000}"/>
    <hyperlink ref="C1074" r:id="rId1073" display="https://emenscr.nesdc.go.th/viewer/view.html?id=5fbfcfbe0d3eec2a6b9e4f9a&amp;username=tat5201101" xr:uid="{00000000-0004-0000-0000-000030040000}"/>
    <hyperlink ref="C1075" r:id="rId1074" display="https://emenscr.nesdc.go.th/viewer/view.html?id=5fc066139a014c2a732f763c&amp;username=m-culture0031621" xr:uid="{00000000-0004-0000-0000-000031040000}"/>
    <hyperlink ref="C1076" r:id="rId1075" display="https://emenscr.nesdc.go.th/viewer/view.html?id=5fc06d3abeab9d2a7939c138&amp;username=dnp_regional_611" xr:uid="{00000000-0004-0000-0000-000032040000}"/>
    <hyperlink ref="C1077" r:id="rId1076" display="https://emenscr.nesdc.go.th/viewer/view.html?id=5fc0747fbeab9d2a7939c150&amp;username=district95041" xr:uid="{00000000-0004-0000-0000-000033040000}"/>
    <hyperlink ref="C1078" r:id="rId1077" display="https://emenscr.nesdc.go.th/viewer/view.html?id=5fc076230d3eec2a6b9e4fe2&amp;username=moi0017491" xr:uid="{00000000-0004-0000-0000-000034040000}"/>
    <hyperlink ref="C1079" r:id="rId1078" display="https://emenscr.nesdc.go.th/viewer/view.html?id=5fc07ed09a014c2a732f7682&amp;username=mots7202651" xr:uid="{00000000-0004-0000-0000-000035040000}"/>
    <hyperlink ref="C1080" r:id="rId1079" display="https://emenscr.nesdc.go.th/viewer/view.html?id=5fc0819f0d3eec2a6b9e4ffa&amp;username=onab0034171" xr:uid="{00000000-0004-0000-0000-000036040000}"/>
    <hyperlink ref="C1081" r:id="rId1080" display="https://emenscr.nesdc.go.th/viewer/view.html?id=5fc088407232b72a71f78049&amp;username=mots7502591" xr:uid="{00000000-0004-0000-0000-000037040000}"/>
    <hyperlink ref="C1082" r:id="rId1081" display="https://emenscr.nesdc.go.th/viewer/view.html?id=5fc0aed90d3eec2a6b9e5045&amp;username=industry04111" xr:uid="{00000000-0004-0000-0000-000038040000}"/>
    <hyperlink ref="C1083" r:id="rId1082" display="https://emenscr.nesdc.go.th/viewer/view.html?id=5fc0b34dbeab9d2a7939c1db&amp;username=sru11161" xr:uid="{00000000-0004-0000-0000-000039040000}"/>
    <hyperlink ref="C1084" r:id="rId1083" display="https://emenscr.nesdc.go.th/viewer/view.html?id=5fc0b857beab9d2a7939c1f1&amp;username=mots1802091" xr:uid="{00000000-0004-0000-0000-00003A040000}"/>
    <hyperlink ref="C1085" r:id="rId1084" display="https://emenscr.nesdc.go.th/viewer/view.html?id=5fc0bc490d3eec2a6b9e5070&amp;username=m-culture0031571" xr:uid="{00000000-0004-0000-0000-00003B040000}"/>
    <hyperlink ref="C1086" r:id="rId1085" display="https://emenscr.nesdc.go.th/viewer/view.html?id=5fc0dcc5beab9d2a7939c22e&amp;username=mots1702631" xr:uid="{00000000-0004-0000-0000-00003C040000}"/>
    <hyperlink ref="C1087" r:id="rId1086" display="https://emenscr.nesdc.go.th/viewer/view.html?id=5fc1dd2c7232b72a71f780f9&amp;username=mots1802091" xr:uid="{00000000-0004-0000-0000-00003D040000}"/>
    <hyperlink ref="C1088" r:id="rId1087" display="https://emenscr.nesdc.go.th/viewer/view.html?id=5fc2002b0d3eec2a6b9e50b7&amp;username=tat5201211" xr:uid="{00000000-0004-0000-0000-00003E040000}"/>
    <hyperlink ref="C1089" r:id="rId1088" display="https://emenscr.nesdc.go.th/viewer/view.html?id=5fc200fc7232b72a71f7810d&amp;username=tat5201211" xr:uid="{00000000-0004-0000-0000-00003F040000}"/>
    <hyperlink ref="C1090" r:id="rId1089" display="https://emenscr.nesdc.go.th/viewer/view.html?id=5fc20286beab9d2a7939c252&amp;username=tat5201441" xr:uid="{00000000-0004-0000-0000-000040040000}"/>
    <hyperlink ref="C1091" r:id="rId1090" display="https://emenscr.nesdc.go.th/viewer/view.html?id=5fc205549a014c2a732f7754&amp;username=tat5201091" xr:uid="{00000000-0004-0000-0000-000041040000}"/>
    <hyperlink ref="C1092" r:id="rId1091" display="https://emenscr.nesdc.go.th/viewer/view.html?id=5fc20631beab9d2a7939c254&amp;username=tat5201091" xr:uid="{00000000-0004-0000-0000-000042040000}"/>
    <hyperlink ref="C1093" r:id="rId1092" display="https://emenscr.nesdc.go.th/viewer/view.html?id=5fc207e77232b72a71f78113&amp;username=tat5201091" xr:uid="{00000000-0004-0000-0000-000043040000}"/>
    <hyperlink ref="C1094" r:id="rId1093" display="https://emenscr.nesdc.go.th/viewer/view.html?id=5fc34fec7232b72a71f78133&amp;username=opm0001751" xr:uid="{00000000-0004-0000-0000-000044040000}"/>
    <hyperlink ref="C1095" r:id="rId1094" display="https://emenscr.nesdc.go.th/viewer/view.html?id=5fc3599ebeab9d2a7939c284&amp;username=m-culture0031211" xr:uid="{00000000-0004-0000-0000-000045040000}"/>
    <hyperlink ref="C1096" r:id="rId1095" display="https://emenscr.nesdc.go.th/viewer/view.html?id=5fc3a2c17232b72a71f78143&amp;username=mots7702281" xr:uid="{00000000-0004-0000-0000-000046040000}"/>
    <hyperlink ref="C1097" r:id="rId1096" display="https://emenscr.nesdc.go.th/viewer/view.html?id=5fc46eebbeab9d2a7939c2d8&amp;username=opm0001461" xr:uid="{00000000-0004-0000-0000-000047040000}"/>
    <hyperlink ref="C1098" r:id="rId1097" display="https://emenscr.nesdc.go.th/viewer/view.html?id=5fc4747f7232b72a71f781ab&amp;username=moi04081" xr:uid="{00000000-0004-0000-0000-000048040000}"/>
    <hyperlink ref="C1099" r:id="rId1098" display="https://emenscr.nesdc.go.th/viewer/view.html?id=5fc476667232b72a71f781b8&amp;username=m-culture0031141" xr:uid="{00000000-0004-0000-0000-000049040000}"/>
    <hyperlink ref="C1100" r:id="rId1099" display="https://emenscr.nesdc.go.th/viewer/view.html?id=5fc47ada7232b72a71f781c0&amp;username=rus0585141" xr:uid="{00000000-0004-0000-0000-00004A040000}"/>
    <hyperlink ref="C1101" r:id="rId1100" display="https://emenscr.nesdc.go.th/viewer/view.html?id=5fc47ba40d3eec2a6b9e5181&amp;username=mots6202041" xr:uid="{00000000-0004-0000-0000-00004B040000}"/>
    <hyperlink ref="C1102" r:id="rId1101" display="https://emenscr.nesdc.go.th/viewer/view.html?id=5fc47c467232b72a71f781c4&amp;username=moi0017391" xr:uid="{00000000-0004-0000-0000-00004C040000}"/>
    <hyperlink ref="C1103" r:id="rId1102" display="https://emenscr.nesdc.go.th/viewer/view.html?id=5fc47f2c0d3eec2a6b9e5185&amp;username=mua_regional_751" xr:uid="{00000000-0004-0000-0000-00004D040000}"/>
    <hyperlink ref="C1104" r:id="rId1103" display="https://emenscr.nesdc.go.th/viewer/view.html?id=5fc480d0beab9d2a7939c31b&amp;username=m-culture0031491" xr:uid="{00000000-0004-0000-0000-00004E040000}"/>
    <hyperlink ref="C1105" r:id="rId1104" display="https://emenscr.nesdc.go.th/viewer/view.html?id=5fc4910b7232b72a71f781d4&amp;username=onab0034661" xr:uid="{00000000-0004-0000-0000-00004F040000}"/>
    <hyperlink ref="C1106" r:id="rId1105" display="https://emenscr.nesdc.go.th/viewer/view.html?id=5fc497d7beab9d2a7939c339&amp;username=mot060711" xr:uid="{00000000-0004-0000-0000-000050040000}"/>
    <hyperlink ref="C1107" r:id="rId1106" display="https://emenscr.nesdc.go.th/viewer/view.html?id=5fc49d930d3eec2a6b9e51d6&amp;username=mot060711" xr:uid="{00000000-0004-0000-0000-000051040000}"/>
    <hyperlink ref="C1108" r:id="rId1107" display="https://emenscr.nesdc.go.th/viewer/view.html?id=5fc49f9fbeab9d2a7939c35c&amp;username=mot060711" xr:uid="{00000000-0004-0000-0000-000052040000}"/>
    <hyperlink ref="C1109" r:id="rId1108" display="https://emenscr.nesdc.go.th/viewer/view.html?id=5fc4a1dfbeab9d2a7939c361&amp;username=mot060711" xr:uid="{00000000-0004-0000-0000-000053040000}"/>
    <hyperlink ref="C1110" r:id="rId1109" display="https://emenscr.nesdc.go.th/viewer/view.html?id=5fc4a4b90d3eec2a6b9e51e4&amp;username=mot060711" xr:uid="{00000000-0004-0000-0000-000054040000}"/>
    <hyperlink ref="C1111" r:id="rId1110" display="https://emenscr.nesdc.go.th/viewer/view.html?id=5fc4a6a87232b72a71f78219&amp;username=forest_regional_58_11" xr:uid="{00000000-0004-0000-0000-000055040000}"/>
    <hyperlink ref="C1112" r:id="rId1111" display="https://emenscr.nesdc.go.th/viewer/view.html?id=5fc4a7eabeab9d2a7939c37e&amp;username=moi04081" xr:uid="{00000000-0004-0000-0000-000056040000}"/>
    <hyperlink ref="C1113" r:id="rId1112" display="https://emenscr.nesdc.go.th/viewer/view.html?id=5fc4aa000d3eec2a6b9e51ec&amp;username=mot0703491" xr:uid="{00000000-0004-0000-0000-000057040000}"/>
    <hyperlink ref="C1114" r:id="rId1113" display="https://emenscr.nesdc.go.th/viewer/view.html?id=5fc4aabcbeab9d2a7939c390&amp;username=mot060711" xr:uid="{00000000-0004-0000-0000-000058040000}"/>
    <hyperlink ref="C1115" r:id="rId1114" display="https://emenscr.nesdc.go.th/viewer/view.html?id=5fc4add8beab9d2a7939c3a3&amp;username=mot060711" xr:uid="{00000000-0004-0000-0000-000059040000}"/>
    <hyperlink ref="C1116" r:id="rId1115" display="https://emenscr.nesdc.go.th/viewer/view.html?id=5fc4ae83beab9d2a7939c3a8&amp;username=m-culture0031491" xr:uid="{00000000-0004-0000-0000-00005A040000}"/>
    <hyperlink ref="C1117" r:id="rId1116" display="https://emenscr.nesdc.go.th/viewer/view.html?id=5fc4b0ff0d3eec2a6b9e5215&amp;username=rid_regional_72_21" xr:uid="{00000000-0004-0000-0000-00005B040000}"/>
    <hyperlink ref="C1118" r:id="rId1117" display="https://emenscr.nesdc.go.th/viewer/view.html?id=5fc4b46fbeab9d2a7939c3b5&amp;username=forest_regional_58_11" xr:uid="{00000000-0004-0000-0000-00005C040000}"/>
    <hyperlink ref="C1119" r:id="rId1118" display="https://emenscr.nesdc.go.th/viewer/view.html?id=5fc4b6659a014c2a732f78a7&amp;username=mot060711" xr:uid="{00000000-0004-0000-0000-00005D040000}"/>
    <hyperlink ref="C1120" r:id="rId1119" display="https://emenscr.nesdc.go.th/viewer/view.html?id=5fc4b6a5beab9d2a7939c3bb&amp;username=mot0703491" xr:uid="{00000000-0004-0000-0000-00005E040000}"/>
    <hyperlink ref="C1121" r:id="rId1120" display="https://emenscr.nesdc.go.th/viewer/view.html?id=5fc4b9527da8e93996313282&amp;username=mot060711" xr:uid="{00000000-0004-0000-0000-00005F040000}"/>
    <hyperlink ref="C1122" r:id="rId1121" display="https://emenscr.nesdc.go.th/viewer/view.html?id=5fc4ba99503b94399c9d86f2&amp;username=m-culture0031491" xr:uid="{00000000-0004-0000-0000-000060040000}"/>
    <hyperlink ref="C1123" r:id="rId1122" display="https://emenscr.nesdc.go.th/viewer/view.html?id=5fc4cb8e7da8e939963132d0&amp;username=m-culture0031221" xr:uid="{00000000-0004-0000-0000-000061040000}"/>
    <hyperlink ref="C1124" r:id="rId1123" display="https://emenscr.nesdc.go.th/viewer/view.html?id=5fc4ccdb7da8e939963132d3&amp;username=rus0585141" xr:uid="{00000000-0004-0000-0000-000062040000}"/>
    <hyperlink ref="C1125" r:id="rId1124" display="https://emenscr.nesdc.go.th/viewer/view.html?id=5fc4d4ad688f30399de387c1&amp;username=mots1702631" xr:uid="{00000000-0004-0000-0000-000063040000}"/>
    <hyperlink ref="C1126" r:id="rId1125" display="https://emenscr.nesdc.go.th/viewer/view.html?id=5fc4d69d503b94399c9d8763&amp;username=mot060851" xr:uid="{00000000-0004-0000-0000-000064040000}"/>
    <hyperlink ref="C1127" r:id="rId1126" display="https://emenscr.nesdc.go.th/viewer/view.html?id=5fc4d853503b94399c9d876d&amp;username=mots1702631" xr:uid="{00000000-0004-0000-0000-000065040000}"/>
    <hyperlink ref="C1128" r:id="rId1127" display="https://emenscr.nesdc.go.th/viewer/view.html?id=5fc4dd23503b94399c9d8774&amp;username=m-culture0031331" xr:uid="{00000000-0004-0000-0000-000066040000}"/>
    <hyperlink ref="C1129" r:id="rId1128" display="https://emenscr.nesdc.go.th/viewer/view.html?id=5fc4ee83503b94399c9d87b3&amp;username=m-culture0031331" xr:uid="{00000000-0004-0000-0000-000067040000}"/>
    <hyperlink ref="C1130" r:id="rId1129" display="https://emenscr.nesdc.go.th/viewer/view.html?id=5fc52133503b94399c9d89d1&amp;username=moi0018721" xr:uid="{00000000-0004-0000-0000-000068040000}"/>
    <hyperlink ref="C1131" r:id="rId1130" display="https://emenscr.nesdc.go.th/viewer/view.html?id=5fc5b0406b0a9f661db86f0d&amp;username=mots3702711" xr:uid="{00000000-0004-0000-0000-000069040000}"/>
    <hyperlink ref="C1132" r:id="rId1131" display="https://emenscr.nesdc.go.th/viewer/view.html?id=5fc5b3d1b56c126617c31cd1&amp;username=mots1402311" xr:uid="{00000000-0004-0000-0000-00006A040000}"/>
    <hyperlink ref="C1133" r:id="rId1132" display="https://emenscr.nesdc.go.th/viewer/view.html?id=5fc5b538da05356620e16c5a&amp;username=dsdw_regional_621" xr:uid="{00000000-0004-0000-0000-00006B040000}"/>
    <hyperlink ref="C1134" r:id="rId1133" display="https://emenscr.nesdc.go.th/viewer/view.html?id=5fc5c0056b0a9f661db86f7b&amp;username=opm0001241" xr:uid="{00000000-0004-0000-0000-00006C040000}"/>
    <hyperlink ref="C1135" r:id="rId1134" display="https://emenscr.nesdc.go.th/viewer/view.html?id=5fc5c01b6b0a9f661db86f7d&amp;username=mots5802431" xr:uid="{00000000-0004-0000-0000-00006D040000}"/>
    <hyperlink ref="C1136" r:id="rId1135" display="https://emenscr.nesdc.go.th/viewer/view.html?id=5fc5c346b56c126617c31d55&amp;username=moi0017581" xr:uid="{00000000-0004-0000-0000-00006E040000}"/>
    <hyperlink ref="C1137" r:id="rId1136" display="https://emenscr.nesdc.go.th/viewer/view.html?id=5fc5d73d6b0a9f661db87038&amp;username=mots3102261" xr:uid="{00000000-0004-0000-0000-00006F040000}"/>
    <hyperlink ref="C1138" r:id="rId1137" display="https://emenscr.nesdc.go.th/viewer/view.html?id=5fc5ea33b56c126617c31e06&amp;username=mots3102261" xr:uid="{00000000-0004-0000-0000-000070040000}"/>
    <hyperlink ref="C1139" r:id="rId1138" display="https://emenscr.nesdc.go.th/viewer/view.html?id=5fc5ece5da05356620e16db0&amp;username=mots3102261" xr:uid="{00000000-0004-0000-0000-000071040000}"/>
    <hyperlink ref="C1140" r:id="rId1139" display="https://emenscr.nesdc.go.th/viewer/view.html?id=5fc5edc9da05356620e16dba&amp;username=rus0585141" xr:uid="{00000000-0004-0000-0000-000072040000}"/>
    <hyperlink ref="C1141" r:id="rId1140" display="https://emenscr.nesdc.go.th/viewer/view.html?id=5fc5f036da05356620e16dc7&amp;username=mots1402311" xr:uid="{00000000-0004-0000-0000-000073040000}"/>
    <hyperlink ref="C1142" r:id="rId1141" display="https://emenscr.nesdc.go.th/viewer/view.html?id=5fc5f27ab3f39c661145d28a&amp;username=moi0018771" xr:uid="{00000000-0004-0000-0000-000074040000}"/>
    <hyperlink ref="C1143" r:id="rId1142" display="https://emenscr.nesdc.go.th/viewer/view.html?id=5fc5f6b1b3f39c661145d2af&amp;username=m-culture0031491" xr:uid="{00000000-0004-0000-0000-000075040000}"/>
    <hyperlink ref="C1144" r:id="rId1143" display="https://emenscr.nesdc.go.th/viewer/view.html?id=5fc5f6feda05356620e16ded&amp;username=moi0019541" xr:uid="{00000000-0004-0000-0000-000076040000}"/>
    <hyperlink ref="C1145" r:id="rId1144" display="https://emenscr.nesdc.go.th/viewer/view.html?id=5fc5fbab6b0a9f661db870f4&amp;username=moi0017581" xr:uid="{00000000-0004-0000-0000-000077040000}"/>
    <hyperlink ref="C1146" r:id="rId1145" display="https://emenscr.nesdc.go.th/viewer/view.html?id=5fc60148b56c126617c31ef1&amp;username=m-culture0031491" xr:uid="{00000000-0004-0000-0000-000078040000}"/>
    <hyperlink ref="C1147" r:id="rId1146" display="https://emenscr.nesdc.go.th/viewer/view.html?id=5fc6054cda05356620e16ec1&amp;username=moi0017071" xr:uid="{00000000-0004-0000-0000-000079040000}"/>
    <hyperlink ref="C1148" r:id="rId1147" display="https://emenscr.nesdc.go.th/viewer/view.html?id=5fc60893b3f39c661145d3ae&amp;username=m-culture0031491" xr:uid="{00000000-0004-0000-0000-00007A040000}"/>
    <hyperlink ref="C1149" r:id="rId1148" display="https://emenscr.nesdc.go.th/viewer/view.html?id=5fc60b7cda05356620e16eec&amp;username=mot0703211" xr:uid="{00000000-0004-0000-0000-00007B040000}"/>
    <hyperlink ref="C1150" r:id="rId1149" display="https://emenscr.nesdc.go.th/viewer/view.html?id=5fc614136b0a9f661db871e4&amp;username=moi02276041" xr:uid="{00000000-0004-0000-0000-00007C040000}"/>
    <hyperlink ref="C1151" r:id="rId1150" display="https://emenscr.nesdc.go.th/viewer/view.html?id=5fc614816b0a9f661db871e8&amp;username=m-culture0031271" xr:uid="{00000000-0004-0000-0000-00007D040000}"/>
    <hyperlink ref="C1152" r:id="rId1151" display="https://emenscr.nesdc.go.th/viewer/view.html?id=5fc614a8b56c126617c31f98&amp;username=moi0019451" xr:uid="{00000000-0004-0000-0000-00007E040000}"/>
    <hyperlink ref="C1153" r:id="rId1152" display="https://emenscr.nesdc.go.th/viewer/view.html?id=5fc64dc5ecba351581d26753&amp;username=tat5201181" xr:uid="{00000000-0004-0000-0000-00007F040000}"/>
    <hyperlink ref="C1154" r:id="rId1153" display="https://emenscr.nesdc.go.th/viewer/view.html?id=5fc64f03ecba351581d26755&amp;username=tat5201461" xr:uid="{00000000-0004-0000-0000-000080040000}"/>
    <hyperlink ref="C1155" r:id="rId1154" display="https://emenscr.nesdc.go.th/viewer/view.html?id=5fc64fe6ce812b157b6161bb&amp;username=tat5201201" xr:uid="{00000000-0004-0000-0000-000081040000}"/>
    <hyperlink ref="C1156" r:id="rId1155" display="https://emenscr.nesdc.go.th/viewer/view.html?id=5fc650e333c5c4157374e3d1&amp;username=tat5201121" xr:uid="{00000000-0004-0000-0000-000082040000}"/>
    <hyperlink ref="C1157" r:id="rId1156" display="https://emenscr.nesdc.go.th/viewer/view.html?id=5fc656e7ecba351581d26759&amp;username=tat5201121" xr:uid="{00000000-0004-0000-0000-000083040000}"/>
    <hyperlink ref="C1158" r:id="rId1157" display="https://emenscr.nesdc.go.th/viewer/view.html?id=5fc657c333c5c4157374e3d4&amp;username=tat5201141" xr:uid="{00000000-0004-0000-0000-000084040000}"/>
    <hyperlink ref="C1159" r:id="rId1158" display="https://emenscr.nesdc.go.th/viewer/view.html?id=5fc6589433c5c4157374e3d6&amp;username=tat5201141" xr:uid="{00000000-0004-0000-0000-000085040000}"/>
    <hyperlink ref="C1160" r:id="rId1159" display="https://emenscr.nesdc.go.th/viewer/view.html?id=5fc65983ecba351581d2675d&amp;username=tat5201151" xr:uid="{00000000-0004-0000-0000-000086040000}"/>
    <hyperlink ref="C1161" r:id="rId1160" display="https://emenscr.nesdc.go.th/viewer/view.html?id=5fc65a438f6e4015792fb559&amp;username=tat5201151" xr:uid="{00000000-0004-0000-0000-000087040000}"/>
    <hyperlink ref="C1162" r:id="rId1161" display="https://emenscr.nesdc.go.th/viewer/view.html?id=5fc65b6033c5c4157374e3da&amp;username=tat5201111" xr:uid="{00000000-0004-0000-0000-000088040000}"/>
    <hyperlink ref="C1163" r:id="rId1162" display="https://emenscr.nesdc.go.th/viewer/view.html?id=5fc65c2ece812b157b6161c2&amp;username=tat5201131" xr:uid="{00000000-0004-0000-0000-000089040000}"/>
    <hyperlink ref="C1164" r:id="rId1163" display="https://emenscr.nesdc.go.th/viewer/view.html?id=5fc65e2e33c5c4157374e3dd&amp;username=tat5201211" xr:uid="{00000000-0004-0000-0000-00008A040000}"/>
    <hyperlink ref="C1165" r:id="rId1164" display="https://emenscr.nesdc.go.th/viewer/view.html?id=5fc65f62ecba351581d26761&amp;username=tat5201431" xr:uid="{00000000-0004-0000-0000-00008B040000}"/>
    <hyperlink ref="C1166" r:id="rId1165" display="https://emenscr.nesdc.go.th/viewer/view.html?id=5fc660a2ce812b157b6161c6&amp;username=tat5201241" xr:uid="{00000000-0004-0000-0000-00008C040000}"/>
    <hyperlink ref="C1167" r:id="rId1166" display="https://emenscr.nesdc.go.th/viewer/view.html?id=5fc6620cecba351581d26764&amp;username=tat5201231" xr:uid="{00000000-0004-0000-0000-00008D040000}"/>
    <hyperlink ref="C1168" r:id="rId1167" display="https://emenscr.nesdc.go.th/viewer/view.html?id=5fc664f0ecba351581d26766&amp;username=tat5201011" xr:uid="{00000000-0004-0000-0000-00008E040000}"/>
    <hyperlink ref="C1169" r:id="rId1168" display="https://emenscr.nesdc.go.th/viewer/view.html?id=5fc70d5beb591c133460e920&amp;username=mot0703511" xr:uid="{00000000-0004-0000-0000-00008F040000}"/>
    <hyperlink ref="C1170" r:id="rId1169" display="https://emenscr.nesdc.go.th/viewer/view.html?id=5fc7132b9571721336792dcf&amp;username=m-culture0031121" xr:uid="{00000000-0004-0000-0000-000090040000}"/>
    <hyperlink ref="C1171" r:id="rId1170" display="https://emenscr.nesdc.go.th/viewer/view.html?id=5fc7153b9571721336792ddd&amp;username=mot0703511" xr:uid="{00000000-0004-0000-0000-000091040000}"/>
    <hyperlink ref="C1172" r:id="rId1171" display="https://emenscr.nesdc.go.th/viewer/view.html?id=5fc717eceb591c133460e955&amp;username=mots4902421" xr:uid="{00000000-0004-0000-0000-000092040000}"/>
    <hyperlink ref="C1173" r:id="rId1172" display="https://emenscr.nesdc.go.th/viewer/view.html?id=5fc718f024b5b4133b5f8f61&amp;username=mot0703201" xr:uid="{00000000-0004-0000-0000-000093040000}"/>
    <hyperlink ref="C1174" r:id="rId1173" display="https://emenscr.nesdc.go.th/viewer/view.html?id=5fc719ec24b5b4133b5f8f64&amp;username=moi0019941" xr:uid="{00000000-0004-0000-0000-000094040000}"/>
    <hyperlink ref="C1175" r:id="rId1174" display="https://emenscr.nesdc.go.th/viewer/view.html?id=5fc71a54eb591c133460e95f&amp;username=mot0703511" xr:uid="{00000000-0004-0000-0000-000095040000}"/>
    <hyperlink ref="C1176" r:id="rId1175" display="https://emenscr.nesdc.go.th/viewer/view.html?id=5fc71ab6499a93132efec2cf&amp;username=mots4902421" xr:uid="{00000000-0004-0000-0000-000096040000}"/>
    <hyperlink ref="C1177" r:id="rId1176" display="https://emenscr.nesdc.go.th/viewer/view.html?id=5fc71c35499a93132efec2da&amp;username=mots8402661" xr:uid="{00000000-0004-0000-0000-000097040000}"/>
    <hyperlink ref="C1178" r:id="rId1177" display="https://emenscr.nesdc.go.th/viewer/view.html?id=5fc71e90499a93132efec2e9&amp;username=mot0703511" xr:uid="{00000000-0004-0000-0000-000098040000}"/>
    <hyperlink ref="C1179" r:id="rId1178" display="https://emenscr.nesdc.go.th/viewer/view.html?id=5fc71ed224b5b4133b5f8f79&amp;username=moi02271011" xr:uid="{00000000-0004-0000-0000-000099040000}"/>
    <hyperlink ref="C1180" r:id="rId1179" display="https://emenscr.nesdc.go.th/viewer/view.html?id=5fc71ef324b5b4133b5f8f7b&amp;username=mot0703201" xr:uid="{00000000-0004-0000-0000-00009A040000}"/>
    <hyperlink ref="C1181" r:id="rId1180" display="https://emenscr.nesdc.go.th/viewer/view.html?id=5fc72610499a93132efec2f4&amp;username=moi0022171" xr:uid="{00000000-0004-0000-0000-00009B040000}"/>
    <hyperlink ref="C1182" r:id="rId1181" display="https://emenscr.nesdc.go.th/viewer/view.html?id=5fc73252499a93132efec305&amp;username=mot0703271" xr:uid="{00000000-0004-0000-0000-00009C040000}"/>
    <hyperlink ref="C1183" r:id="rId1182" display="https://emenscr.nesdc.go.th/viewer/view.html?id=5fc73c05499a93132efec31e&amp;username=mots3702711" xr:uid="{00000000-0004-0000-0000-00009D040000}"/>
    <hyperlink ref="C1184" r:id="rId1183" display="https://emenscr.nesdc.go.th/viewer/view.html?id=5fc73e97499a93132efec322&amp;username=moi02271011" xr:uid="{00000000-0004-0000-0000-00009E040000}"/>
    <hyperlink ref="C1185" r:id="rId1184" display="https://emenscr.nesdc.go.th/viewer/view.html?id=5fc74219eb591c133460e9be&amp;username=m-culture04011" xr:uid="{00000000-0004-0000-0000-00009F040000}"/>
    <hyperlink ref="C1186" r:id="rId1185" display="https://emenscr.nesdc.go.th/viewer/view.html?id=5fc74456499a93132efec33d&amp;username=mot060911" xr:uid="{00000000-0004-0000-0000-0000A0040000}"/>
    <hyperlink ref="C1187" r:id="rId1186" display="https://emenscr.nesdc.go.th/viewer/view.html?id=5fc74729499a93132efec34c&amp;username=moi0017251" xr:uid="{00000000-0004-0000-0000-0000A1040000}"/>
    <hyperlink ref="C1188" r:id="rId1187" display="https://emenscr.nesdc.go.th/viewer/view.html?id=5fc7473d9571721336792e68&amp;username=moi0022621" xr:uid="{00000000-0004-0000-0000-0000A2040000}"/>
    <hyperlink ref="C1189" r:id="rId1188" display="https://emenscr.nesdc.go.th/viewer/view.html?id=5fc747a3eb591c133460e9e3&amp;username=m-culture04011" xr:uid="{00000000-0004-0000-0000-0000A3040000}"/>
    <hyperlink ref="C1190" r:id="rId1189" display="https://emenscr.nesdc.go.th/viewer/view.html?id=5fc747b024b5b4133b5f8fef&amp;username=mot0703491" xr:uid="{00000000-0004-0000-0000-0000A4040000}"/>
    <hyperlink ref="C1191" r:id="rId1190" display="https://emenscr.nesdc.go.th/viewer/view.html?id=5fc74da0eb591c133460ea22&amp;username=mot0703491" xr:uid="{00000000-0004-0000-0000-0000A5040000}"/>
    <hyperlink ref="C1192" r:id="rId1191" display="https://emenscr.nesdc.go.th/viewer/view.html?id=5fc74de424b5b4133b5f9015&amp;username=moi0022771" xr:uid="{00000000-0004-0000-0000-0000A6040000}"/>
    <hyperlink ref="C1193" r:id="rId1192" display="https://emenscr.nesdc.go.th/viewer/view.html?id=5fc754b3eb591c133460ea5e&amp;username=moi0022621" xr:uid="{00000000-0004-0000-0000-0000A7040000}"/>
    <hyperlink ref="C1194" r:id="rId1193" display="https://emenscr.nesdc.go.th/viewer/view.html?id=5fc75a63499a93132efec3bd&amp;username=district56081" xr:uid="{00000000-0004-0000-0000-0000A8040000}"/>
    <hyperlink ref="C1195" r:id="rId1194" display="https://emenscr.nesdc.go.th/viewer/view.html?id=5fc75b439571721336792eec&amp;username=mot060931" xr:uid="{00000000-0004-0000-0000-0000A9040000}"/>
    <hyperlink ref="C1196" r:id="rId1195" display="https://emenscr.nesdc.go.th/viewer/view.html?id=5fc75bb29571721336792ef0&amp;username=mot0703271" xr:uid="{00000000-0004-0000-0000-0000AA040000}"/>
    <hyperlink ref="C1197" r:id="rId1196" display="https://emenscr.nesdc.go.th/viewer/view.html?id=5fc75e2b24b5b4133b5f9078&amp;username=mot060981" xr:uid="{00000000-0004-0000-0000-0000AB040000}"/>
    <hyperlink ref="C1198" r:id="rId1197" display="https://emenscr.nesdc.go.th/viewer/view.html?id=5fc760cf9571721336792f08&amp;username=mot060931" xr:uid="{00000000-0004-0000-0000-0000AC040000}"/>
    <hyperlink ref="C1199" r:id="rId1198" display="https://emenscr.nesdc.go.th/viewer/view.html?id=5fc7643624b5b4133b5f9088&amp;username=mot0703641" xr:uid="{00000000-0004-0000-0000-0000AD040000}"/>
    <hyperlink ref="C1200" r:id="rId1199" display="https://emenscr.nesdc.go.th/viewer/view.html?id=5fc7a1aa24b5b4133b5f90ac&amp;username=tat5201081" xr:uid="{00000000-0004-0000-0000-0000AE040000}"/>
    <hyperlink ref="C1201" r:id="rId1200" display="https://emenscr.nesdc.go.th/viewer/view.html?id=5fc841beeb591c133460eab4&amp;username=mot060981" xr:uid="{00000000-0004-0000-0000-0000AF040000}"/>
    <hyperlink ref="C1202" r:id="rId1201" display="https://emenscr.nesdc.go.th/viewer/view.html?id=5fc857c5499a93132efec439&amp;username=moi0022571" xr:uid="{00000000-0004-0000-0000-0000B0040000}"/>
    <hyperlink ref="C1203" r:id="rId1202" display="https://emenscr.nesdc.go.th/viewer/view.html?id=5fc85a9eeb591c133460eb12&amp;username=mots4702551" xr:uid="{00000000-0004-0000-0000-0000B1040000}"/>
    <hyperlink ref="C1204" r:id="rId1203" display="https://emenscr.nesdc.go.th/viewer/view.html?id=5fc85b4deb591c133460eb17&amp;username=m-culture0031821" xr:uid="{00000000-0004-0000-0000-0000B2040000}"/>
    <hyperlink ref="C1205" r:id="rId1204" display="https://emenscr.nesdc.go.th/viewer/view.html?id=5fc85d0824b5b4133b5f9105&amp;username=moi0017461" xr:uid="{00000000-0004-0000-0000-0000B3040000}"/>
    <hyperlink ref="C1206" r:id="rId1205" display="https://emenscr.nesdc.go.th/viewer/view.html?id=5fc85e9c499a93132efec45e&amp;username=moi0022711" xr:uid="{00000000-0004-0000-0000-0000B4040000}"/>
    <hyperlink ref="C1207" r:id="rId1206" display="https://emenscr.nesdc.go.th/viewer/view.html?id=5fc860d824b5b4133b5f911a&amp;username=m-culture0031471" xr:uid="{00000000-0004-0000-0000-0000B5040000}"/>
    <hyperlink ref="C1208" r:id="rId1207" display="https://emenscr.nesdc.go.th/viewer/view.html?id=5fc8614d24b5b4133b5f911c&amp;username=mot060861" xr:uid="{00000000-0004-0000-0000-0000B6040000}"/>
    <hyperlink ref="C1209" r:id="rId1208" display="https://emenscr.nesdc.go.th/viewer/view.html?id=5fc8615524b5b4133b5f911e&amp;username=mots4702551" xr:uid="{00000000-0004-0000-0000-0000B7040000}"/>
    <hyperlink ref="C1210" r:id="rId1209" display="https://emenscr.nesdc.go.th/viewer/view.html?id=5fc8618824b5b4133b5f9120&amp;username=moi0017381" xr:uid="{00000000-0004-0000-0000-0000B8040000}"/>
    <hyperlink ref="C1211" r:id="rId1210" display="https://emenscr.nesdc.go.th/viewer/view.html?id=5fc863fe9571721336792f91&amp;username=mot060861" xr:uid="{00000000-0004-0000-0000-0000B9040000}"/>
    <hyperlink ref="C1212" r:id="rId1211" display="https://emenscr.nesdc.go.th/viewer/view.html?id=5fc8661d8290676ab1b9c638&amp;username=mot060861" xr:uid="{00000000-0004-0000-0000-0000BA040000}"/>
    <hyperlink ref="C1213" r:id="rId1212" display="https://emenscr.nesdc.go.th/viewer/view.html?id=5fc8663da8d9686aa79eea85&amp;username=mots4702551" xr:uid="{00000000-0004-0000-0000-0000BB040000}"/>
    <hyperlink ref="C1214" r:id="rId1213" display="https://emenscr.nesdc.go.th/viewer/view.html?id=5fc866a88290676ab1b9c63b&amp;username=m-culture0031541" xr:uid="{00000000-0004-0000-0000-0000BC040000}"/>
    <hyperlink ref="C1215" r:id="rId1214" display="https://emenscr.nesdc.go.th/viewer/view.html?id=5fc86a1fcc395c6aa110cd9c&amp;username=mot0703551" xr:uid="{00000000-0004-0000-0000-0000BD040000}"/>
    <hyperlink ref="C1216" r:id="rId1215" display="https://emenscr.nesdc.go.th/viewer/view.html?id=5fc86b80cc395c6aa110cda5&amp;username=mot060371" xr:uid="{00000000-0004-0000-0000-0000BE040000}"/>
    <hyperlink ref="C1217" r:id="rId1216" display="https://emenscr.nesdc.go.th/viewer/view.html?id=5fc86cbc5d06316aaee5314e&amp;username=mots1602501" xr:uid="{00000000-0004-0000-0000-0000BF040000}"/>
    <hyperlink ref="C1218" r:id="rId1217" display="https://emenscr.nesdc.go.th/viewer/view.html?id=5fc86f3e8290676ab1b9c666&amp;username=mot060721" xr:uid="{00000000-0004-0000-0000-0000C0040000}"/>
    <hyperlink ref="C1219" r:id="rId1218" display="https://emenscr.nesdc.go.th/viewer/view.html?id=5fc88a34cc395c6aa110cdda&amp;username=mot0703511" xr:uid="{00000000-0004-0000-0000-0000C1040000}"/>
    <hyperlink ref="C1220" r:id="rId1219" display="https://emenscr.nesdc.go.th/viewer/view.html?id=5fc88d8e8290676ab1b9c69f&amp;username=mots7602371" xr:uid="{00000000-0004-0000-0000-0000C2040000}"/>
    <hyperlink ref="C1221" r:id="rId1220" display="https://emenscr.nesdc.go.th/viewer/view.html?id=5fc88dc5cc395c6aa110cde9&amp;username=m-culture0031701" xr:uid="{00000000-0004-0000-0000-0000C3040000}"/>
    <hyperlink ref="C1222" r:id="rId1221" display="https://emenscr.nesdc.go.th/viewer/view.html?id=5fc88e035d06316aaee5318b&amp;username=mot060371" xr:uid="{00000000-0004-0000-0000-0000C4040000}"/>
    <hyperlink ref="C1223" r:id="rId1222" display="https://emenscr.nesdc.go.th/viewer/view.html?id=5fc891425d06316aaee53195&amp;username=m-culture0031471" xr:uid="{00000000-0004-0000-0000-0000C5040000}"/>
    <hyperlink ref="C1224" r:id="rId1223" display="https://emenscr.nesdc.go.th/viewer/view.html?id=5fc894208290676ab1b9c6ac&amp;username=district95061" xr:uid="{00000000-0004-0000-0000-0000C6040000}"/>
    <hyperlink ref="C1225" r:id="rId1224" display="https://emenscr.nesdc.go.th/viewer/view.html?id=5fc896a38290676ab1b9c6ba&amp;username=mots9502451" xr:uid="{00000000-0004-0000-0000-0000C7040000}"/>
    <hyperlink ref="C1226" r:id="rId1225" display="https://emenscr.nesdc.go.th/viewer/view.html?id=5fc89dd95d06316aaee531d9&amp;username=moi0022951" xr:uid="{00000000-0004-0000-0000-0000C8040000}"/>
    <hyperlink ref="C1227" r:id="rId1226" display="https://emenscr.nesdc.go.th/viewer/view.html?id=5fc8a80bcc395c6aa110ce42&amp;username=moac0007161" xr:uid="{00000000-0004-0000-0000-0000C9040000}"/>
    <hyperlink ref="C1228" r:id="rId1227" display="https://emenscr.nesdc.go.th/viewer/view.html?id=5fc8b610a8d9686aa79eeb58&amp;username=moi0017511" xr:uid="{00000000-0004-0000-0000-0000CA040000}"/>
    <hyperlink ref="C1229" r:id="rId1228" display="https://emenscr.nesdc.go.th/viewer/view.html?id=5fc8bcb3a8d9686aa79eeb5d&amp;username=moi0017191" xr:uid="{00000000-0004-0000-0000-0000CB040000}"/>
    <hyperlink ref="C1230" r:id="rId1229" display="https://emenscr.nesdc.go.th/viewer/view.html?id=5fc8c02ca8d9686aa79eeb63&amp;username=moi0017191" xr:uid="{00000000-0004-0000-0000-0000CC040000}"/>
    <hyperlink ref="C1231" r:id="rId1230" display="https://emenscr.nesdc.go.th/viewer/view.html?id=5fc8c1fd8290676ab1b9c721&amp;username=moi022731" xr:uid="{00000000-0004-0000-0000-0000CD040000}"/>
    <hyperlink ref="C1232" r:id="rId1231" display="https://emenscr.nesdc.go.th/viewer/view.html?id=5fc8c3dd5d06316aaee5321f&amp;username=moi0022941" xr:uid="{00000000-0004-0000-0000-0000CE040000}"/>
    <hyperlink ref="C1233" r:id="rId1232" display="https://emenscr.nesdc.go.th/viewer/view.html?id=5fc8d3cc5d06316aaee53225&amp;username=moi0022161" xr:uid="{00000000-0004-0000-0000-0000CF040000}"/>
    <hyperlink ref="C1234" r:id="rId1233" display="https://emenscr.nesdc.go.th/viewer/view.html?id=5fc8fb30cc395c6aa110ce77&amp;username=mot060731" xr:uid="{00000000-0004-0000-0000-0000D0040000}"/>
    <hyperlink ref="C1235" r:id="rId1234" display="https://emenscr.nesdc.go.th/viewer/view.html?id=5fc9a6de8290676ab1b9c750&amp;username=mots4802191" xr:uid="{00000000-0004-0000-0000-0000D1040000}"/>
    <hyperlink ref="C1236" r:id="rId1235" display="https://emenscr.nesdc.go.th/viewer/view.html?id=5fc9add98290676ab1b9c777&amp;username=m-culture0031301" xr:uid="{00000000-0004-0000-0000-0000D2040000}"/>
    <hyperlink ref="C1237" r:id="rId1236" display="https://emenscr.nesdc.go.th/viewer/view.html?id=5fc9af248290676ab1b9c77f&amp;username=mot0703511" xr:uid="{00000000-0004-0000-0000-0000D3040000}"/>
    <hyperlink ref="C1238" r:id="rId1237" display="https://emenscr.nesdc.go.th/viewer/view.html?id=5fc9b057a8d9686aa79eebbf&amp;username=mot0703561" xr:uid="{00000000-0004-0000-0000-0000D4040000}"/>
    <hyperlink ref="C1239" r:id="rId1238" display="https://emenscr.nesdc.go.th/viewer/view.html?id=5fc9b0675d06316aaee53280&amp;username=moi0022581" xr:uid="{00000000-0004-0000-0000-0000D5040000}"/>
    <hyperlink ref="C1240" r:id="rId1239" display="https://emenscr.nesdc.go.th/viewer/view.html?id=5fc9b08d8290676ab1b9c784&amp;username=m-culture0031531" xr:uid="{00000000-0004-0000-0000-0000D6040000}"/>
    <hyperlink ref="C1241" r:id="rId1240" display="https://emenscr.nesdc.go.th/viewer/view.html?id=5fc9b1dea8d9686aa79eebc7&amp;username=mot0703191" xr:uid="{00000000-0004-0000-0000-0000D7040000}"/>
    <hyperlink ref="C1242" r:id="rId1241" display="https://emenscr.nesdc.go.th/viewer/view.html?id=5fc9b250a8d9686aa79eebc9&amp;username=moi0017461" xr:uid="{00000000-0004-0000-0000-0000D8040000}"/>
    <hyperlink ref="C1243" r:id="rId1242" display="https://emenscr.nesdc.go.th/viewer/view.html?id=5fc9b752a8d9686aa79eebee&amp;username=mot060231" xr:uid="{00000000-0004-0000-0000-0000D9040000}"/>
    <hyperlink ref="C1244" r:id="rId1243" display="https://emenscr.nesdc.go.th/viewer/view.html?id=5fc9b8b48290676ab1b9c7a9&amp;username=moi0019511" xr:uid="{00000000-0004-0000-0000-0000DA040000}"/>
    <hyperlink ref="C1245" r:id="rId1244" display="https://emenscr.nesdc.go.th/viewer/view.html?id=5fc9b961a8d9686aa79eec00&amp;username=district42071" xr:uid="{00000000-0004-0000-0000-0000DB040000}"/>
    <hyperlink ref="C1246" r:id="rId1245" display="https://emenscr.nesdc.go.th/viewer/view.html?id=5fc9ba9da8d9686aa79eec07&amp;username=mot0703551" xr:uid="{00000000-0004-0000-0000-0000DC040000}"/>
    <hyperlink ref="C1247" r:id="rId1246" display="https://emenscr.nesdc.go.th/viewer/view.html?id=5fc9bf9ca8d9686aa79eec24&amp;username=mots4702551" xr:uid="{00000000-0004-0000-0000-0000DD040000}"/>
    <hyperlink ref="C1248" r:id="rId1247" display="https://emenscr.nesdc.go.th/viewer/view.html?id=5fc9c0805d06316aaee532c8&amp;username=moi0022951" xr:uid="{00000000-0004-0000-0000-0000DE040000}"/>
    <hyperlink ref="C1249" r:id="rId1248" display="https://emenscr.nesdc.go.th/viewer/view.html?id=5fc9c0a6cc395c6aa110cf2c&amp;username=moi0017241" xr:uid="{00000000-0004-0000-0000-0000DF040000}"/>
    <hyperlink ref="C1250" r:id="rId1249" display="https://emenscr.nesdc.go.th/viewer/view.html?id=5fc9c30ccc395c6aa110cf37&amp;username=rid_regional_41_31" xr:uid="{00000000-0004-0000-0000-0000E0040000}"/>
    <hyperlink ref="C1251" r:id="rId1250" display="https://emenscr.nesdc.go.th/viewer/view.html?id=5fc9c548a8d9686aa79eec36&amp;username=moi0022391" xr:uid="{00000000-0004-0000-0000-0000E1040000}"/>
    <hyperlink ref="C1252" r:id="rId1251" display="https://emenscr.nesdc.go.th/viewer/view.html?id=5fc9c6cacc395c6aa110cf47&amp;username=mot060241" xr:uid="{00000000-0004-0000-0000-0000E2040000}"/>
    <hyperlink ref="C1253" r:id="rId1252" display="https://emenscr.nesdc.go.th/viewer/view.html?id=5fc9d1ed5d06316aaee532e9&amp;username=mot060231" xr:uid="{00000000-0004-0000-0000-0000E3040000}"/>
    <hyperlink ref="C1254" r:id="rId1253" display="https://emenscr.nesdc.go.th/viewer/view.html?id=5fc9d6aacc395c6aa110cf60&amp;username=m-culture0031491" xr:uid="{00000000-0004-0000-0000-0000E4040000}"/>
    <hyperlink ref="C1255" r:id="rId1254" display="https://emenscr.nesdc.go.th/viewer/view.html?id=5fc9d704a8d9686aa79eec64&amp;username=moi0022581" xr:uid="{00000000-0004-0000-0000-0000E5040000}"/>
    <hyperlink ref="C1256" r:id="rId1255" display="https://emenscr.nesdc.go.th/viewer/view.html?id=5fc9d9f3cc395c6aa110cf66&amp;username=mots4702551" xr:uid="{00000000-0004-0000-0000-0000E6040000}"/>
    <hyperlink ref="C1257" r:id="rId1256" display="https://emenscr.nesdc.go.th/viewer/view.html?id=5fc9da37a8d9686aa79eec6b&amp;username=m-culture0031491" xr:uid="{00000000-0004-0000-0000-0000E7040000}"/>
    <hyperlink ref="C1258" r:id="rId1257" display="https://emenscr.nesdc.go.th/viewer/view.html?id=5fc9dc36a8d9686aa79eec74&amp;username=mot0703211" xr:uid="{00000000-0004-0000-0000-0000E8040000}"/>
    <hyperlink ref="C1259" r:id="rId1258" display="https://emenscr.nesdc.go.th/viewer/view.html?id=5fc9dd8e8290676ab1b9c80c&amp;username=moi0022581" xr:uid="{00000000-0004-0000-0000-0000E9040000}"/>
    <hyperlink ref="C1260" r:id="rId1259" display="https://emenscr.nesdc.go.th/viewer/view.html?id=5fc9e73e5d06316aaee53339&amp;username=mots1502701" xr:uid="{00000000-0004-0000-0000-0000EA040000}"/>
    <hyperlink ref="C1261" r:id="rId1260" display="https://emenscr.nesdc.go.th/viewer/view.html?id=5fc9f2a78290676ab1b9c892&amp;username=mots4702551" xr:uid="{00000000-0004-0000-0000-0000EB040000}"/>
    <hyperlink ref="C1262" r:id="rId1261" display="https://emenscr.nesdc.go.th/viewer/view.html?id=5fc9f4398290676ab1b9c897&amp;username=moi0017111" xr:uid="{00000000-0004-0000-0000-0000EC040000}"/>
    <hyperlink ref="C1263" r:id="rId1262" display="https://emenscr.nesdc.go.th/viewer/view.html?id=5fc9f857c12a976d1877f438&amp;username=mots4702551" xr:uid="{00000000-0004-0000-0000-0000ED040000}"/>
    <hyperlink ref="C1264" r:id="rId1263" display="https://emenscr.nesdc.go.th/viewer/view.html?id=5fc9f948fe806c6d1914b3bd&amp;username=mot060951" xr:uid="{00000000-0004-0000-0000-0000EE040000}"/>
    <hyperlink ref="C1265" r:id="rId1264" display="https://emenscr.nesdc.go.th/viewer/view.html?id=5fca011cc12a976d1877f463&amp;username=mots9302341" xr:uid="{00000000-0004-0000-0000-0000EF040000}"/>
    <hyperlink ref="C1266" r:id="rId1265" display="https://emenscr.nesdc.go.th/viewer/view.html?id=5fca01df9c9b606d217143b1&amp;username=mots5402391" xr:uid="{00000000-0004-0000-0000-0000F0040000}"/>
    <hyperlink ref="C1267" r:id="rId1266" display="https://emenscr.nesdc.go.th/viewer/view.html?id=5fca04709c9b606d217143b8&amp;username=mots9302341" xr:uid="{00000000-0004-0000-0000-0000F1040000}"/>
    <hyperlink ref="C1268" r:id="rId1267" display="https://emenscr.nesdc.go.th/viewer/view.html?id=5fca05d4c4c4f26d1f0ea731&amp;username=mots5402391" xr:uid="{00000000-0004-0000-0000-0000F2040000}"/>
    <hyperlink ref="C1269" r:id="rId1268" display="https://emenscr.nesdc.go.th/viewer/view.html?id=5fca0afbc4c4f26d1f0ea73f&amp;username=mots9302341" xr:uid="{00000000-0004-0000-0000-0000F3040000}"/>
    <hyperlink ref="C1270" r:id="rId1269" display="https://emenscr.nesdc.go.th/viewer/view.html?id=5fca0d22c4c4f26d1f0ea744&amp;username=mot060951" xr:uid="{00000000-0004-0000-0000-0000F4040000}"/>
    <hyperlink ref="C1271" r:id="rId1270" display="https://emenscr.nesdc.go.th/viewer/view.html?id=5fca4abdfe806c6d1914b412&amp;username=moph0032311" xr:uid="{00000000-0004-0000-0000-0000F5040000}"/>
    <hyperlink ref="C1272" r:id="rId1271" display="https://emenscr.nesdc.go.th/viewer/view.html?id=5fcb400f1540bf161ab27614&amp;username=district47111" xr:uid="{00000000-0004-0000-0000-0000F6040000}"/>
    <hyperlink ref="C1273" r:id="rId1272" display="https://emenscr.nesdc.go.th/viewer/view.html?id=5fcc8c681540bf161ab2762c&amp;username=moi0017261" xr:uid="{00000000-0004-0000-0000-0000F7040000}"/>
    <hyperlink ref="C1274" r:id="rId1273" display="https://emenscr.nesdc.go.th/viewer/view.html?id=5fcd9ebd1540bf161ab2766a&amp;username=moi0018321" xr:uid="{00000000-0004-0000-0000-0000F8040000}"/>
    <hyperlink ref="C1275" r:id="rId1274" display="https://emenscr.nesdc.go.th/viewer/view.html?id=5fcda455d39fc0161d1695f1&amp;username=dasta_regional_721" xr:uid="{00000000-0004-0000-0000-0000F9040000}"/>
    <hyperlink ref="C1276" r:id="rId1275" display="https://emenscr.nesdc.go.th/viewer/view.html?id=5fcdac6fca8ceb16144f542e&amp;username=dasta_regional_721" xr:uid="{00000000-0004-0000-0000-0000FA040000}"/>
    <hyperlink ref="C1277" r:id="rId1276" display="https://emenscr.nesdc.go.th/viewer/view.html?id=5fcdae0b1540bf161ab276b7&amp;username=mots8002211" xr:uid="{00000000-0004-0000-0000-0000FB040000}"/>
    <hyperlink ref="C1278" r:id="rId1277" display="https://emenscr.nesdc.go.th/viewer/view.html?id=5fcdb2d9d39fc0161d169638&amp;username=moi0018321" xr:uid="{00000000-0004-0000-0000-0000FC040000}"/>
    <hyperlink ref="C1279" r:id="rId1278" display="https://emenscr.nesdc.go.th/viewer/view.html?id=5fcdb4e71540bf161ab276ce&amp;username=m-culture0031661" xr:uid="{00000000-0004-0000-0000-0000FD040000}"/>
    <hyperlink ref="C1280" r:id="rId1279" display="https://emenscr.nesdc.go.th/viewer/view.html?id=5fcdcf0cb6a0d61613d97aab&amp;username=mots7102021" xr:uid="{00000000-0004-0000-0000-0000FE040000}"/>
    <hyperlink ref="C1281" r:id="rId1280" display="https://emenscr.nesdc.go.th/viewer/view.html?id=5fcdd47ad39fc0161d16968f&amp;username=moi0022901" xr:uid="{00000000-0004-0000-0000-0000FF040000}"/>
    <hyperlink ref="C1282" r:id="rId1281" display="https://emenscr.nesdc.go.th/viewer/view.html?id=5fcdd6f41540bf161ab27721&amp;username=moac0009951" xr:uid="{00000000-0004-0000-0000-000000050000}"/>
    <hyperlink ref="C1283" r:id="rId1282" display="https://emenscr.nesdc.go.th/viewer/view.html?id=5fcddfd0ca8ceb16144f54e5&amp;username=district95041" xr:uid="{00000000-0004-0000-0000-000001050000}"/>
    <hyperlink ref="C1284" r:id="rId1283" display="https://emenscr.nesdc.go.th/viewer/view.html?id=5fcde02bd39fc0161d1696d8&amp;username=mots5602321" xr:uid="{00000000-0004-0000-0000-000002050000}"/>
    <hyperlink ref="C1285" r:id="rId1284" display="https://emenscr.nesdc.go.th/viewer/view.html?id=5fcde6a4ca8ceb16144f551d&amp;username=mot060941" xr:uid="{00000000-0004-0000-0000-000003050000}"/>
    <hyperlink ref="C1286" r:id="rId1285" display="https://emenscr.nesdc.go.th/viewer/view.html?id=5fcdf102b6a0d61613d97b83&amp;username=moi02271021" xr:uid="{00000000-0004-0000-0000-000004050000}"/>
    <hyperlink ref="C1287" r:id="rId1286" display="https://emenscr.nesdc.go.th/viewer/view.html?id=5fcdf26ed39fc0161d169736&amp;username=mot0703301" xr:uid="{00000000-0004-0000-0000-000005050000}"/>
    <hyperlink ref="C1288" r:id="rId1287" display="https://emenscr.nesdc.go.th/viewer/view.html?id=5fcdf2f81540bf161ab277cb&amp;username=mot060241" xr:uid="{00000000-0004-0000-0000-000006050000}"/>
    <hyperlink ref="C1289" r:id="rId1288" display="https://emenscr.nesdc.go.th/viewer/view.html?id=5fcdf624b6a0d61613d97ba2&amp;username=moi02271021" xr:uid="{00000000-0004-0000-0000-000007050000}"/>
    <hyperlink ref="C1290" r:id="rId1289" display="https://emenscr.nesdc.go.th/viewer/view.html?id=5fcdf912ca8ceb16144f558b&amp;username=mot0703301" xr:uid="{00000000-0004-0000-0000-000008050000}"/>
    <hyperlink ref="C1291" r:id="rId1290" display="https://emenscr.nesdc.go.th/viewer/view.html?id=5fcdfec0d39fc0161d169770&amp;username=mot060241" xr:uid="{00000000-0004-0000-0000-000009050000}"/>
    <hyperlink ref="C1292" r:id="rId1291" display="https://emenscr.nesdc.go.th/viewer/view.html?id=5fcee974fb9dc916087305c4&amp;username=moi0017331" xr:uid="{00000000-0004-0000-0000-00000A050000}"/>
    <hyperlink ref="C1293" r:id="rId1292" display="https://emenscr.nesdc.go.th/viewer/view.html?id=5fceeb6efb9dc916087305ce&amp;username=mot0703261" xr:uid="{00000000-0004-0000-0000-00000B050000}"/>
    <hyperlink ref="C1294" r:id="rId1293" display="https://emenscr.nesdc.go.th/viewer/view.html?id=5fceece7557f3b161930c315&amp;username=mot0703261" xr:uid="{00000000-0004-0000-0000-00000C050000}"/>
    <hyperlink ref="C1295" r:id="rId1294" display="https://emenscr.nesdc.go.th/viewer/view.html?id=5fcef0a956035d16079a0898&amp;username=m-culture0031561" xr:uid="{00000000-0004-0000-0000-00000D050000}"/>
    <hyperlink ref="C1296" r:id="rId1295" display="https://emenscr.nesdc.go.th/viewer/view.html?id=5fcef26856035d16079a089f&amp;username=moi0018341" xr:uid="{00000000-0004-0000-0000-00000E050000}"/>
    <hyperlink ref="C1297" r:id="rId1296" display="https://emenscr.nesdc.go.th/viewer/view.html?id=5fcef61556035d16079a08b9&amp;username=m-culture0031301" xr:uid="{00000000-0004-0000-0000-00000F050000}"/>
    <hyperlink ref="C1298" r:id="rId1297" display="https://emenscr.nesdc.go.th/viewer/view.html?id=5fcef87f557f3b161930c366&amp;username=moi0018311" xr:uid="{00000000-0004-0000-0000-000010050000}"/>
    <hyperlink ref="C1299" r:id="rId1298" display="https://emenscr.nesdc.go.th/viewer/view.html?id=5fcefa59557f3b161930c371&amp;username=mots3002201" xr:uid="{00000000-0004-0000-0000-000011050000}"/>
    <hyperlink ref="C1300" r:id="rId1299" display="https://emenscr.nesdc.go.th/viewer/view.html?id=5fcefcaefb9dc91608730626&amp;username=moi0022711" xr:uid="{00000000-0004-0000-0000-000012050000}"/>
    <hyperlink ref="C1301" r:id="rId1300" display="https://emenscr.nesdc.go.th/viewer/view.html?id=5fcefe83fb9dc9160873062e&amp;username=mnre04041" xr:uid="{00000000-0004-0000-0000-000013050000}"/>
    <hyperlink ref="C1302" r:id="rId1301" display="https://emenscr.nesdc.go.th/viewer/view.html?id=5fcf0418fb9dc91608730642&amp;username=m-culture0031931" xr:uid="{00000000-0004-0000-0000-000014050000}"/>
    <hyperlink ref="C1303" r:id="rId1302" display="https://emenscr.nesdc.go.th/viewer/view.html?id=5fcf0480557f3b161930c3b0&amp;username=moi0022251" xr:uid="{00000000-0004-0000-0000-000015050000}"/>
    <hyperlink ref="C1304" r:id="rId1303" display="https://emenscr.nesdc.go.th/viewer/view.html?id=5fcf054156035d16079a0907&amp;username=mot060241" xr:uid="{00000000-0004-0000-0000-000016050000}"/>
    <hyperlink ref="C1305" r:id="rId1304" display="https://emenscr.nesdc.go.th/viewer/view.html?id=5fcf05affb9dc9160873064e&amp;username=district65021" xr:uid="{00000000-0004-0000-0000-000017050000}"/>
    <hyperlink ref="C1306" r:id="rId1305" display="https://emenscr.nesdc.go.th/viewer/view.html?id=5fcf087a56035d16079a0917&amp;username=m-culture0031401" xr:uid="{00000000-0004-0000-0000-000018050000}"/>
    <hyperlink ref="C1307" r:id="rId1306" display="https://emenscr.nesdc.go.th/viewer/view.html?id=5fcf0e7778ad6216092bc112&amp;username=m-culture04151" xr:uid="{00000000-0004-0000-0000-000019050000}"/>
    <hyperlink ref="C1308" r:id="rId1307" display="https://emenscr.nesdc.go.th/viewer/view.html?id=5fcf0ed756035d16079a0929&amp;username=moi0017331" xr:uid="{00000000-0004-0000-0000-00001A050000}"/>
    <hyperlink ref="C1309" r:id="rId1308" display="https://emenscr.nesdc.go.th/viewer/view.html?id=5fcf1881fb9dc91608730677&amp;username=moi0018141" xr:uid="{00000000-0004-0000-0000-00001B050000}"/>
    <hyperlink ref="C1310" r:id="rId1309" display="https://emenscr.nesdc.go.th/viewer/view.html?id=5fcf1f7978ad6216092bc137&amp;username=moi0017081" xr:uid="{00000000-0004-0000-0000-00001C050000}"/>
    <hyperlink ref="C1311" r:id="rId1310" display="https://emenscr.nesdc.go.th/viewer/view.html?id=5fcf2db756035d16079a0981&amp;username=district65021" xr:uid="{00000000-0004-0000-0000-00001D050000}"/>
    <hyperlink ref="C1312" r:id="rId1311" display="https://emenscr.nesdc.go.th/viewer/view.html?id=5fcf2e4c78ad6216092bc17e&amp;username=moi0017471" xr:uid="{00000000-0004-0000-0000-00001E050000}"/>
    <hyperlink ref="C1313" r:id="rId1312" display="https://emenscr.nesdc.go.th/viewer/view.html?id=5fcf2e7756035d16079a0986&amp;username=moi0022821" xr:uid="{00000000-0004-0000-0000-00001F050000}"/>
    <hyperlink ref="C1314" r:id="rId1313" display="https://emenscr.nesdc.go.th/viewer/view.html?id=5fcf2e8578ad6216092bc186&amp;username=moi0022821" xr:uid="{00000000-0004-0000-0000-000020050000}"/>
    <hyperlink ref="C1315" r:id="rId1314" display="https://emenscr.nesdc.go.th/viewer/view.html?id=5fcf2eacfb9dc916087306ce&amp;username=moi0022271" xr:uid="{00000000-0004-0000-0000-000021050000}"/>
    <hyperlink ref="C1316" r:id="rId1315" display="https://emenscr.nesdc.go.th/viewer/view.html?id=5fcf3f6456035d16079a09c8&amp;username=m-culture04151" xr:uid="{00000000-0004-0000-0000-000022050000}"/>
    <hyperlink ref="C1317" r:id="rId1316" display="https://emenscr.nesdc.go.th/viewer/view.html?id=5fcf429978ad6216092bc1f8&amp;username=district65031" xr:uid="{00000000-0004-0000-0000-000023050000}"/>
    <hyperlink ref="C1318" r:id="rId1317" display="https://emenscr.nesdc.go.th/viewer/view.html?id=5fcf47ebfb9dc91608730737&amp;username=district65031" xr:uid="{00000000-0004-0000-0000-000024050000}"/>
    <hyperlink ref="C1319" r:id="rId1318" display="https://emenscr.nesdc.go.th/viewer/view.html?id=5fcf49e556035d16079a09f5&amp;username=moi0022521" xr:uid="{00000000-0004-0000-0000-000025050000}"/>
    <hyperlink ref="C1320" r:id="rId1319" display="https://emenscr.nesdc.go.th/viewer/view.html?id=5fcf4af256035d16079a09fb&amp;username=district65071" xr:uid="{00000000-0004-0000-0000-000026050000}"/>
    <hyperlink ref="C1321" r:id="rId1320" display="https://emenscr.nesdc.go.th/viewer/view.html?id=5fcff27278ad6216092bc260&amp;username=moi0022521" xr:uid="{00000000-0004-0000-0000-000027050000}"/>
    <hyperlink ref="C1322" r:id="rId1321" display="https://emenscr.nesdc.go.th/viewer/view.html?id=5fd035befb9dc91608730783&amp;username=moi0017011" xr:uid="{00000000-0004-0000-0000-000028050000}"/>
    <hyperlink ref="C1323" r:id="rId1322" display="https://emenscr.nesdc.go.th/viewer/view.html?id=5fd03dcc78ad6216092bc285&amp;username=mots5702121" xr:uid="{00000000-0004-0000-0000-000029050000}"/>
    <hyperlink ref="C1324" r:id="rId1323" display="https://emenscr.nesdc.go.th/viewer/view.html?id=5fd041f8e4c2575912afddfb&amp;username=m-culture0031341" xr:uid="{00000000-0004-0000-0000-00002A050000}"/>
    <hyperlink ref="C1325" r:id="rId1324" display="https://emenscr.nesdc.go.th/viewer/view.html?id=5fd0432fe4c2575912afde04&amp;username=dmcr_regional_81_1" xr:uid="{00000000-0004-0000-0000-00002B050000}"/>
    <hyperlink ref="C1326" r:id="rId1325" display="https://emenscr.nesdc.go.th/viewer/view.html?id=5fd04586c97e955911453bc1&amp;username=district65031" xr:uid="{00000000-0004-0000-0000-00002C050000}"/>
    <hyperlink ref="C1327" r:id="rId1326" display="https://emenscr.nesdc.go.th/viewer/view.html?id=5fd046adc97e955911453bc6&amp;username=mot070311" xr:uid="{00000000-0004-0000-0000-00002D050000}"/>
    <hyperlink ref="C1328" r:id="rId1327" display="https://emenscr.nesdc.go.th/viewer/view.html?id=5fd047db7cf29c590f8c5056&amp;username=industry0033011" xr:uid="{00000000-0004-0000-0000-00002E050000}"/>
    <hyperlink ref="C1329" r:id="rId1328" display="https://emenscr.nesdc.go.th/viewer/view.html?id=5fd04936c97e955911453bd8&amp;username=moi0017011" xr:uid="{00000000-0004-0000-0000-00002F050000}"/>
    <hyperlink ref="C1330" r:id="rId1329" display="https://emenscr.nesdc.go.th/viewer/view.html?id=5fd04d357cf29c590f8c506a&amp;username=mot0703121" xr:uid="{00000000-0004-0000-0000-000030050000}"/>
    <hyperlink ref="C1331" r:id="rId1330" display="https://emenscr.nesdc.go.th/viewer/view.html?id=5fd04d547cf29c590f8c506d&amp;username=m-culture0031611" xr:uid="{00000000-0004-0000-0000-000031050000}"/>
    <hyperlink ref="C1332" r:id="rId1331" display="https://emenscr.nesdc.go.th/viewer/view.html?id=5fd04d61c97e955911453bfd&amp;username=m-culture0031341" xr:uid="{00000000-0004-0000-0000-000032050000}"/>
    <hyperlink ref="C1333" r:id="rId1332" display="https://emenscr.nesdc.go.th/viewer/view.html?id=5fd04f2be4c2575912afde40&amp;username=district65071" xr:uid="{00000000-0004-0000-0000-000033050000}"/>
    <hyperlink ref="C1334" r:id="rId1333" display="https://emenscr.nesdc.go.th/viewer/view.html?id=5fd050509d7cbe590983c0ed&amp;username=district95071" xr:uid="{00000000-0004-0000-0000-000034050000}"/>
    <hyperlink ref="C1335" r:id="rId1334" display="https://emenscr.nesdc.go.th/viewer/view.html?id=5fd05097e4c2575912afde43&amp;username=dnp_regional_81_21" xr:uid="{00000000-0004-0000-0000-000035050000}"/>
    <hyperlink ref="C1336" r:id="rId1335" display="https://emenscr.nesdc.go.th/viewer/view.html?id=5fd050bbc97e955911453c0d&amp;username=mot060181" xr:uid="{00000000-0004-0000-0000-000036050000}"/>
    <hyperlink ref="C1337" r:id="rId1336" display="https://emenscr.nesdc.go.th/viewer/view.html?id=5fd051419d7cbe590983c0f5&amp;username=crru0532011" xr:uid="{00000000-0004-0000-0000-000037050000}"/>
    <hyperlink ref="C1338" r:id="rId1337" display="https://emenscr.nesdc.go.th/viewer/view.html?id=5fd052889d7cbe590983c0fc&amp;username=mot070311" xr:uid="{00000000-0004-0000-0000-000038050000}"/>
    <hyperlink ref="C1339" r:id="rId1338" display="https://emenscr.nesdc.go.th/viewer/view.html?id=5fd0528c7cf29c590f8c508c&amp;username=mot0703121" xr:uid="{00000000-0004-0000-0000-000039050000}"/>
    <hyperlink ref="C1340" r:id="rId1339" display="https://emenscr.nesdc.go.th/viewer/view.html?id=5fd05467e4c2575912afde53&amp;username=opm0001571" xr:uid="{00000000-0004-0000-0000-00003A050000}"/>
    <hyperlink ref="C1341" r:id="rId1340" display="https://emenscr.nesdc.go.th/viewer/view.html?id=5fd05485e4c2575912afde55&amp;username=m-culture0031551" xr:uid="{00000000-0004-0000-0000-00003B050000}"/>
    <hyperlink ref="C1342" r:id="rId1341" display="https://emenscr.nesdc.go.th/viewer/view.html?id=5fd055c89d7cbe590983c119&amp;username=mnre09251" xr:uid="{00000000-0004-0000-0000-00003C050000}"/>
    <hyperlink ref="C1343" r:id="rId1342" display="https://emenscr.nesdc.go.th/viewer/view.html?id=5fd05643e4c2575912afde69&amp;username=mots6502361" xr:uid="{00000000-0004-0000-0000-00003D050000}"/>
    <hyperlink ref="C1344" r:id="rId1343" display="https://emenscr.nesdc.go.th/viewer/view.html?id=5fd0656c7cf29c590f8c50c2&amp;username=district25091" xr:uid="{00000000-0004-0000-0000-00003E050000}"/>
    <hyperlink ref="C1345" r:id="rId1344" display="https://emenscr.nesdc.go.th/viewer/view.html?id=5fd065d69d7cbe590983c154&amp;username=moph0032471" xr:uid="{00000000-0004-0000-0000-00003F050000}"/>
    <hyperlink ref="C1346" r:id="rId1345" display="https://emenscr.nesdc.go.th/viewer/view.html?id=5fd06e527cf29c590f8c50d2&amp;username=rid_regional_25_21" xr:uid="{00000000-0004-0000-0000-000040050000}"/>
    <hyperlink ref="C1347" r:id="rId1346" display="https://emenscr.nesdc.go.th/viewer/view.html?id=5fd072b57cf29c590f8c50e8&amp;username=moi0017101" xr:uid="{00000000-0004-0000-0000-000041050000}"/>
    <hyperlink ref="C1348" r:id="rId1347" display="https://emenscr.nesdc.go.th/viewer/view.html?id=5fd075ee7cf29c590f8c50f7&amp;username=opm0001571" xr:uid="{00000000-0004-0000-0000-000042050000}"/>
    <hyperlink ref="C1349" r:id="rId1348" display="https://emenscr.nesdc.go.th/viewer/view.html?id=5fd075eec97e955911453c94&amp;username=mots8102011" xr:uid="{00000000-0004-0000-0000-000043050000}"/>
    <hyperlink ref="C1350" r:id="rId1349" display="https://emenscr.nesdc.go.th/viewer/view.html?id=5fd076a49d7cbe590983c18c&amp;username=m-culture0031201" xr:uid="{00000000-0004-0000-0000-000044050000}"/>
    <hyperlink ref="C1351" r:id="rId1350" display="https://emenscr.nesdc.go.th/viewer/view.html?id=5fd0811ac97e955911453ccc&amp;username=mots8102011" xr:uid="{00000000-0004-0000-0000-000045050000}"/>
    <hyperlink ref="C1352" r:id="rId1351" display="https://emenscr.nesdc.go.th/viewer/view.html?id=5fd086b5e4c2575912afdf30&amp;username=moi0022201" xr:uid="{00000000-0004-0000-0000-000046050000}"/>
    <hyperlink ref="C1353" r:id="rId1352" display="https://emenscr.nesdc.go.th/viewer/view.html?id=5fd08a657cf29c590f8c515b&amp;username=moi0022201" xr:uid="{00000000-0004-0000-0000-000047050000}"/>
    <hyperlink ref="C1354" r:id="rId1353" display="https://emenscr.nesdc.go.th/viewer/view.html?id=5fd08ae47cf29c590f8c5162&amp;username=m-culture0031411" xr:uid="{00000000-0004-0000-0000-000048050000}"/>
    <hyperlink ref="C1355" r:id="rId1354" display="https://emenscr.nesdc.go.th/viewer/view.html?id=5fd08cd77cf29c590f8c516a&amp;username=mots5802431" xr:uid="{00000000-0004-0000-0000-000049050000}"/>
    <hyperlink ref="C1356" r:id="rId1355" display="https://emenscr.nesdc.go.th/viewer/view.html?id=5fd091029d7cbe590983c1fb&amp;username=mots4102721" xr:uid="{00000000-0004-0000-0000-00004A050000}"/>
    <hyperlink ref="C1357" r:id="rId1356" display="https://emenscr.nesdc.go.th/viewer/view.html?id=5fd092c4e4c2575912afdf71&amp;username=m-culture0031411" xr:uid="{00000000-0004-0000-0000-00004B050000}"/>
    <hyperlink ref="C1358" r:id="rId1357" display="https://emenscr.nesdc.go.th/viewer/view.html?id=5fd092da7cf29c590f8c517e&amp;username=moi0017101" xr:uid="{00000000-0004-0000-0000-00004C050000}"/>
    <hyperlink ref="C1359" r:id="rId1358" display="https://emenscr.nesdc.go.th/viewer/view.html?id=5fd095647cf29c590f8c5187&amp;username=district47041" xr:uid="{00000000-0004-0000-0000-00004D050000}"/>
    <hyperlink ref="C1360" r:id="rId1359" display="https://emenscr.nesdc.go.th/viewer/view.html?id=5fd09862e4c2575912afdf9a&amp;username=m-culture0031411" xr:uid="{00000000-0004-0000-0000-00004E050000}"/>
    <hyperlink ref="C1361" r:id="rId1360" display="https://emenscr.nesdc.go.th/viewer/view.html?id=5fd09bea7cf29c590f8c51a4&amp;username=mot0703761" xr:uid="{00000000-0004-0000-0000-00004F050000}"/>
    <hyperlink ref="C1362" r:id="rId1361" display="https://emenscr.nesdc.go.th/viewer/view.html?id=5fd09ce0c97e955911453d63&amp;username=moi0017741" xr:uid="{00000000-0004-0000-0000-000050050000}"/>
    <hyperlink ref="C1363" r:id="rId1362" display="https://emenscr.nesdc.go.th/viewer/view.html?id=5fd0a027e4c2575912afdfaa&amp;username=moi0017101" xr:uid="{00000000-0004-0000-0000-000051050000}"/>
    <hyperlink ref="C1364" r:id="rId1363" display="https://emenscr.nesdc.go.th/viewer/view.html?id=5fd0a26e9d7cbe590983c246&amp;username=moi0017101" xr:uid="{00000000-0004-0000-0000-000052050000}"/>
    <hyperlink ref="C1365" r:id="rId1364" display="https://emenscr.nesdc.go.th/viewer/view.html?id=5fd0a520c97e955911453d75&amp;username=moi0017101" xr:uid="{00000000-0004-0000-0000-000053050000}"/>
    <hyperlink ref="C1366" r:id="rId1365" display="https://emenscr.nesdc.go.th/viewer/view.html?id=5fd0a6779d7cbe590983c251&amp;username=moi0022821" xr:uid="{00000000-0004-0000-0000-000054050000}"/>
    <hyperlink ref="C1367" r:id="rId1366" display="https://emenscr.nesdc.go.th/viewer/view.html?id=5fd0a7aa7cf29c590f8c51cc&amp;username=m-culture04151" xr:uid="{00000000-0004-0000-0000-000055050000}"/>
    <hyperlink ref="C1368" r:id="rId1367" display="https://emenscr.nesdc.go.th/viewer/view.html?id=5fd0ad61e4c2575912afdfca&amp;username=moi0022821" xr:uid="{00000000-0004-0000-0000-000056050000}"/>
    <hyperlink ref="C1369" r:id="rId1368" display="https://emenscr.nesdc.go.th/viewer/view.html?id=5fd0b8457cf29c590f8c51da&amp;username=m-culture0031141" xr:uid="{00000000-0004-0000-0000-000057050000}"/>
    <hyperlink ref="C1370" r:id="rId1369" display="https://emenscr.nesdc.go.th/viewer/view.html?id=5fd0c716c97e955911453d83&amp;username=moi0017331" xr:uid="{00000000-0004-0000-0000-000058050000}"/>
    <hyperlink ref="C1371" r:id="rId1370" display="https://emenscr.nesdc.go.th/viewer/view.html?id=5fd0d287c97e955911453d8c&amp;username=moi0017751" xr:uid="{00000000-0004-0000-0000-000059050000}"/>
    <hyperlink ref="C1372" r:id="rId1371" display="https://emenscr.nesdc.go.th/viewer/view.html?id=5fd0ff027cf29c590f8c51ee&amp;username=police_regional_26_11" xr:uid="{00000000-0004-0000-0000-00005A050000}"/>
    <hyperlink ref="C1373" r:id="rId1372" display="https://emenscr.nesdc.go.th/viewer/view.html?id=5fd1fb2dc97e955911453dd2&amp;username=lpru0534011" xr:uid="{00000000-0004-0000-0000-00005B050000}"/>
    <hyperlink ref="C1374" r:id="rId1373" display="https://emenscr.nesdc.go.th/viewer/view.html?id=5fd23e797cf29c590f8c523d&amp;username=moi0022671" xr:uid="{00000000-0004-0000-0000-00005C050000}"/>
    <hyperlink ref="C1375" r:id="rId1374" display="https://emenscr.nesdc.go.th/viewer/view.html?id=5fd37c9fa7ca1a34f39f339f&amp;username=moi0017121" xr:uid="{00000000-0004-0000-0000-00005D050000}"/>
    <hyperlink ref="C1376" r:id="rId1375" display="https://emenscr.nesdc.go.th/viewer/view.html?id=5fd4c012238e5c34f1efcc44&amp;username=moi0022561" xr:uid="{00000000-0004-0000-0000-00005E050000}"/>
    <hyperlink ref="C1377" r:id="rId1376" display="https://emenscr.nesdc.go.th/viewer/view.html?id=5fd4e74e238e5c34f1efcc47&amp;username=mnre0214401" xr:uid="{00000000-0004-0000-0000-00005F050000}"/>
    <hyperlink ref="C1378" r:id="rId1377" display="https://emenscr.nesdc.go.th/viewer/view.html?id=5fd5de3f07212e34f9c300d1&amp;username=mots5202521" xr:uid="{00000000-0004-0000-0000-000060050000}"/>
    <hyperlink ref="C1379" r:id="rId1378" display="https://emenscr.nesdc.go.th/viewer/view.html?id=5fd5e15aa7ca1a34f39f33c3&amp;username=mots5202521" xr:uid="{00000000-0004-0000-0000-000061050000}"/>
    <hyperlink ref="C1380" r:id="rId1379" display="https://emenscr.nesdc.go.th/viewer/view.html?id=5fd5e3976eb12634f2968ba6&amp;username=mots5202521" xr:uid="{00000000-0004-0000-0000-000062050000}"/>
    <hyperlink ref="C1381" r:id="rId1380" display="https://emenscr.nesdc.go.th/viewer/view.html?id=5fd649af07212e34f9c300de&amp;username=moi0017121" xr:uid="{00000000-0004-0000-0000-000063050000}"/>
    <hyperlink ref="C1382" r:id="rId1381" display="https://emenscr.nesdc.go.th/viewer/view.html?id=5fd652f307212e34f9c300e0&amp;username=moi0017121" xr:uid="{00000000-0004-0000-0000-000064050000}"/>
    <hyperlink ref="C1383" r:id="rId1382" display="https://emenscr.nesdc.go.th/viewer/view.html?id=5fd6994d07212e34f9c300ea&amp;username=moi0017121" xr:uid="{00000000-0004-0000-0000-000065050000}"/>
    <hyperlink ref="C1384" r:id="rId1383" display="https://emenscr.nesdc.go.th/viewer/view.html?id=5fd6a1ae07212e34f9c300ef&amp;username=moi0017121" xr:uid="{00000000-0004-0000-0000-000066050000}"/>
    <hyperlink ref="C1385" r:id="rId1384" display="https://emenscr.nesdc.go.th/viewer/view.html?id=5fd6d01b07212e34f9c300fd&amp;username=moi0017101" xr:uid="{00000000-0004-0000-0000-000067050000}"/>
    <hyperlink ref="C1386" r:id="rId1385" display="https://emenscr.nesdc.go.th/viewer/view.html?id=5fd6d55a6eb12634f2968be9&amp;username=moi0017101" xr:uid="{00000000-0004-0000-0000-000068050000}"/>
    <hyperlink ref="C1387" r:id="rId1386" display="https://emenscr.nesdc.go.th/viewer/view.html?id=5fd6d747238e5c34f1efcc9a&amp;username=moi0017101" xr:uid="{00000000-0004-0000-0000-000069050000}"/>
    <hyperlink ref="C1388" r:id="rId1387" display="https://emenscr.nesdc.go.th/viewer/view.html?id=5fd6d9596eb12634f2968bf9&amp;username=moi0017101" xr:uid="{00000000-0004-0000-0000-00006A050000}"/>
    <hyperlink ref="C1389" r:id="rId1388" display="https://emenscr.nesdc.go.th/viewer/view.html?id=5fd6db14238e5c34f1efcca2&amp;username=moi0017101" xr:uid="{00000000-0004-0000-0000-00006B050000}"/>
    <hyperlink ref="C1390" r:id="rId1389" display="https://emenscr.nesdc.go.th/viewer/view.html?id=5fd6dcafa7ca1a34f39f3405&amp;username=moi0017101" xr:uid="{00000000-0004-0000-0000-00006C050000}"/>
    <hyperlink ref="C1391" r:id="rId1390" display="https://emenscr.nesdc.go.th/viewer/view.html?id=5fd6e0396eb12634f2968c0e&amp;username=moi0017101" xr:uid="{00000000-0004-0000-0000-00006D050000}"/>
    <hyperlink ref="C1392" r:id="rId1391" display="https://emenscr.nesdc.go.th/viewer/view.html?id=5fd6e255238e5c34f1efccc0&amp;username=moi0017691" xr:uid="{00000000-0004-0000-0000-00006E050000}"/>
    <hyperlink ref="C1393" r:id="rId1392" display="https://emenscr.nesdc.go.th/viewer/view.html?id=5fd6e8756eb12634f2968c2f&amp;username=moph0032811" xr:uid="{00000000-0004-0000-0000-00006F050000}"/>
    <hyperlink ref="C1394" r:id="rId1393" display="https://emenscr.nesdc.go.th/viewer/view.html?id=5fd71cc307212e34f9c301bf&amp;username=moph0032811" xr:uid="{00000000-0004-0000-0000-000070050000}"/>
    <hyperlink ref="C1395" r:id="rId1394" display="https://emenscr.nesdc.go.th/viewer/view.html?id=5fd73da507212e34f9c30227&amp;username=mot0703561" xr:uid="{00000000-0004-0000-0000-000071050000}"/>
    <hyperlink ref="C1396" r:id="rId1395" display="https://emenscr.nesdc.go.th/viewer/view.html?id=5fd73ee5238e5c34f1efcdc1&amp;username=m-culture0031391" xr:uid="{00000000-0004-0000-0000-000072050000}"/>
    <hyperlink ref="C1397" r:id="rId1396" display="https://emenscr.nesdc.go.th/viewer/view.html?id=5fd7408a07212e34f9c3022b&amp;username=mot0703561" xr:uid="{00000000-0004-0000-0000-000073050000}"/>
    <hyperlink ref="C1398" r:id="rId1397" display="https://emenscr.nesdc.go.th/viewer/view.html?id=5fd7446f238e5c34f1efcdca&amp;username=m-culture0031391" xr:uid="{00000000-0004-0000-0000-000074050000}"/>
    <hyperlink ref="C1399" r:id="rId1398" display="https://emenscr.nesdc.go.th/viewer/view.html?id=5fd7692a6eb12634f2968d3e&amp;username=mot0703561" xr:uid="{00000000-0004-0000-0000-000075050000}"/>
    <hyperlink ref="C1400" r:id="rId1399" display="https://emenscr.nesdc.go.th/viewer/view.html?id=5fd7914707212e34f9c3024e&amp;username=mot0703561" xr:uid="{00000000-0004-0000-0000-000076050000}"/>
    <hyperlink ref="C1401" r:id="rId1400" display="https://emenscr.nesdc.go.th/viewer/view.html?id=5fd7941e6eb12634f2968d43&amp;username=mot0703561" xr:uid="{00000000-0004-0000-0000-000077050000}"/>
    <hyperlink ref="C1402" r:id="rId1401" display="https://emenscr.nesdc.go.th/viewer/view.html?id=5fd82c1e6eb12634f2968d82&amp;username=moph05021" xr:uid="{00000000-0004-0000-0000-000078050000}"/>
    <hyperlink ref="C1403" r:id="rId1402" display="https://emenscr.nesdc.go.th/viewer/view.html?id=5fd8620a238e5c34f1efcec3&amp;username=moi0022651" xr:uid="{00000000-0004-0000-0000-000079050000}"/>
    <hyperlink ref="C1404" r:id="rId1403" display="https://emenscr.nesdc.go.th/viewer/view.html?id=5fd8735e4737ba28bee86970&amp;username=mot060351" xr:uid="{00000000-0004-0000-0000-00007A050000}"/>
    <hyperlink ref="C1405" r:id="rId1404" display="https://emenscr.nesdc.go.th/viewer/view.html?id=5fd8796038eaa328bc36950a&amp;username=mots4602031" xr:uid="{00000000-0004-0000-0000-00007B050000}"/>
    <hyperlink ref="C1406" r:id="rId1405" display="https://emenscr.nesdc.go.th/viewer/view.html?id=5fd87d4b38eaa328bc369518&amp;username=mots4602031" xr:uid="{00000000-0004-0000-0000-00007C050000}"/>
    <hyperlink ref="C1407" r:id="rId1406" display="https://emenscr.nesdc.go.th/viewer/view.html?id=5fd88486a048ce28c3ee64dd&amp;username=mots4602031" xr:uid="{00000000-0004-0000-0000-00007D050000}"/>
    <hyperlink ref="C1408" r:id="rId1407" display="https://emenscr.nesdc.go.th/viewer/view.html?id=5fd889354737ba28bee869b8&amp;username=district67031" xr:uid="{00000000-0004-0000-0000-00007E050000}"/>
    <hyperlink ref="C1409" r:id="rId1408" display="https://emenscr.nesdc.go.th/viewer/view.html?id=5fd8ace0a048ce28c3ee650a&amp;username=mot060301" xr:uid="{00000000-0004-0000-0000-00007F050000}"/>
    <hyperlink ref="C1410" r:id="rId1409" display="https://emenscr.nesdc.go.th/viewer/view.html?id=5fd8be1c38eaa328bc369557&amp;username=moi0019471" xr:uid="{00000000-0004-0000-0000-000080050000}"/>
    <hyperlink ref="C1411" r:id="rId1410" display="https://emenscr.nesdc.go.th/viewer/view.html?id=5fd9af1f0573ae1b28631dd5&amp;username=moi0018361" xr:uid="{00000000-0004-0000-0000-000081050000}"/>
    <hyperlink ref="C1412" r:id="rId1411" display="https://emenscr.nesdc.go.th/viewer/view.html?id=5fd9b7a8adb90d1b2adda1db&amp;username=m-culture0031191" xr:uid="{00000000-0004-0000-0000-000082050000}"/>
    <hyperlink ref="C1413" r:id="rId1412" display="https://emenscr.nesdc.go.th/viewer/view.html?id=5fd9bcc18ae2fc1b311d1db6&amp;username=m-culture0031191" xr:uid="{00000000-0004-0000-0000-000083050000}"/>
    <hyperlink ref="C1414" r:id="rId1413" display="https://emenscr.nesdc.go.th/viewer/view.html?id=5fd9ca12adb90d1b2adda22e&amp;username=mot060811" xr:uid="{00000000-0004-0000-0000-000084050000}"/>
    <hyperlink ref="C1415" r:id="rId1414" display="https://emenscr.nesdc.go.th/viewer/view.html?id=5fd9cd880573ae1b28631e56&amp;username=rid_regional_26_1" xr:uid="{00000000-0004-0000-0000-000085050000}"/>
    <hyperlink ref="C1416" r:id="rId1415" display="https://emenscr.nesdc.go.th/viewer/view.html?id=5fd9d64eea2eef1b27a27114&amp;username=mot061101" xr:uid="{00000000-0004-0000-0000-000086050000}"/>
    <hyperlink ref="C1417" r:id="rId1416" display="https://emenscr.nesdc.go.th/viewer/view.html?id=5fd9d955ea2eef1b27a27116&amp;username=m-culture0031191" xr:uid="{00000000-0004-0000-0000-000087050000}"/>
    <hyperlink ref="C1418" r:id="rId1417" display="https://emenscr.nesdc.go.th/viewer/view.html?id=5fd9dc608ae2fc1b311d1e46&amp;username=rid_regional_64_21" xr:uid="{00000000-0004-0000-0000-000088050000}"/>
    <hyperlink ref="C1419" r:id="rId1418" display="https://emenscr.nesdc.go.th/viewer/view.html?id=5fd9e2558ae2fc1b311d1e54&amp;username=mot061101" xr:uid="{00000000-0004-0000-0000-000089050000}"/>
    <hyperlink ref="C1420" r:id="rId1419" display="https://emenscr.nesdc.go.th/viewer/view.html?id=5fdad0b1adb90d1b2adda2ad&amp;username=mot060811" xr:uid="{00000000-0004-0000-0000-00008A050000}"/>
    <hyperlink ref="C1421" r:id="rId1420" display="https://emenscr.nesdc.go.th/viewer/view.html?id=5fdae7060573ae1b28631f1d&amp;username=mod04061" xr:uid="{00000000-0004-0000-0000-00008B050000}"/>
    <hyperlink ref="C1422" r:id="rId1421" display="https://emenscr.nesdc.go.th/viewer/view.html?id=5fdb10faea2eef1b27a27223&amp;username=mot060571" xr:uid="{00000000-0004-0000-0000-00008C050000}"/>
    <hyperlink ref="C1423" r:id="rId1422" display="https://emenscr.nesdc.go.th/viewer/view.html?id=5fdb18908ae2fc1b311d1f47&amp;username=mot060571" xr:uid="{00000000-0004-0000-0000-00008D050000}"/>
    <hyperlink ref="C1424" r:id="rId1423" display="https://emenscr.nesdc.go.th/viewer/view.html?id=5fdc5199ea2eef1b27a2732f&amp;username=mots6702381" xr:uid="{00000000-0004-0000-0000-00008E050000}"/>
    <hyperlink ref="C1425" r:id="rId1424" display="https://emenscr.nesdc.go.th/viewer/view.html?id=5fdc5579adb90d1b2adda478&amp;username=mots6702381" xr:uid="{00000000-0004-0000-0000-00008F050000}"/>
    <hyperlink ref="C1426" r:id="rId1425" display="https://emenscr.nesdc.go.th/viewer/view.html?id=5fdc5d2b0573ae1b2863207b&amp;username=mots6702381" xr:uid="{00000000-0004-0000-0000-000090050000}"/>
    <hyperlink ref="C1427" r:id="rId1426" display="https://emenscr.nesdc.go.th/viewer/view.html?id=5fdc7cd5ea2eef1b27a273f0&amp;username=moi0022491" xr:uid="{00000000-0004-0000-0000-000091050000}"/>
    <hyperlink ref="C1428" r:id="rId1427" display="https://emenscr.nesdc.go.th/viewer/view.html?id=5fdc846e0573ae1b2863212c&amp;username=moi0022491" xr:uid="{00000000-0004-0000-0000-000092050000}"/>
    <hyperlink ref="C1429" r:id="rId1428" display="https://emenscr.nesdc.go.th/viewer/view.html?id=5fdc85dd8ae2fc1b311d2112&amp;username=opm0001491" xr:uid="{00000000-0004-0000-0000-000093050000}"/>
    <hyperlink ref="C1430" r:id="rId1429" display="https://emenscr.nesdc.go.th/viewer/view.html?id=5fdc8f3a8ae2fc1b311d2129&amp;username=opm0001491" xr:uid="{00000000-0004-0000-0000-000094050000}"/>
    <hyperlink ref="C1431" r:id="rId1430" display="https://emenscr.nesdc.go.th/viewer/view.html?id=5fe0211d0573ae1b28632230&amp;username=m-culture0031191" xr:uid="{00000000-0004-0000-0000-000095050000}"/>
    <hyperlink ref="C1432" r:id="rId1431" display="https://emenscr.nesdc.go.th/viewer/view.html?id=5fe05ad2adb90d1b2adda6b2&amp;username=mot0703101" xr:uid="{00000000-0004-0000-0000-000096050000}"/>
    <hyperlink ref="C1433" r:id="rId1432" display="https://emenscr.nesdc.go.th/viewer/view.html?id=5fe1b40a0573ae1b28632493&amp;username=moi0022811" xr:uid="{00000000-0004-0000-0000-000097050000}"/>
    <hyperlink ref="C1434" r:id="rId1433" display="https://emenscr.nesdc.go.th/viewer/view.html?id=5fe2b3460573ae1b28632545&amp;username=industry0033681" xr:uid="{00000000-0004-0000-0000-000098050000}"/>
    <hyperlink ref="C1435" r:id="rId1434" display="https://emenscr.nesdc.go.th/viewer/view.html?id=5fe2bef38ae2fc1b311d2578&amp;username=moi0019461" xr:uid="{00000000-0004-0000-0000-000099050000}"/>
    <hyperlink ref="C1436" r:id="rId1435" display="https://emenscr.nesdc.go.th/viewer/view.html?id=5fe2f1b90573ae1b2863265c&amp;username=moph0032811" xr:uid="{00000000-0004-0000-0000-00009A050000}"/>
    <hyperlink ref="C1437" r:id="rId1436" display="https://emenscr.nesdc.go.th/viewer/view.html?id=5fe45d21de9699752bbf4926&amp;username=mot060361" xr:uid="{00000000-0004-0000-0000-00009B050000}"/>
    <hyperlink ref="C1438" r:id="rId1437" display="https://emenscr.nesdc.go.th/viewer/view.html?id=5fe98f6e48dad842bf57c76f&amp;username=opm0001341" xr:uid="{00000000-0004-0000-0000-00009C050000}"/>
    <hyperlink ref="C1439" r:id="rId1438" display="https://emenscr.nesdc.go.th/viewer/view.html?id=5fea9dd148dad842bf57c8aa&amp;username=sat21" xr:uid="{00000000-0004-0000-0000-00009D050000}"/>
    <hyperlink ref="C1440" r:id="rId1439" display="https://emenscr.nesdc.go.th/viewer/view.html?id=5feaa2de937fc042b84c9f50&amp;username=sat21" xr:uid="{00000000-0004-0000-0000-00009E050000}"/>
    <hyperlink ref="C1441" r:id="rId1440" display="https://emenscr.nesdc.go.th/viewer/view.html?id=5feaab1748dad842bf57c90e&amp;username=sat21" xr:uid="{00000000-0004-0000-0000-00009F050000}"/>
    <hyperlink ref="C1442" r:id="rId1441" display="https://emenscr.nesdc.go.th/viewer/view.html?id=5feaadc048dad842bf57c92c&amp;username=sat21" xr:uid="{00000000-0004-0000-0000-0000A0050000}"/>
    <hyperlink ref="C1443" r:id="rId1442" display="https://emenscr.nesdc.go.th/viewer/view.html?id=5feac6878c931742b9801bc4&amp;username=tceb1" xr:uid="{00000000-0004-0000-0000-0000A1050000}"/>
    <hyperlink ref="C1444" r:id="rId1443" display="https://emenscr.nesdc.go.th/viewer/view.html?id=5feace1255edc142c175e0e9&amp;username=moi5502121" xr:uid="{00000000-0004-0000-0000-0000A2050000}"/>
    <hyperlink ref="C1445" r:id="rId1444" display="https://emenscr.nesdc.go.th/viewer/view.html?id=5feaf0c38c931742b9801cb1&amp;username=dsd_regional_82_11" xr:uid="{00000000-0004-0000-0000-0000A3050000}"/>
    <hyperlink ref="C1446" r:id="rId1445" display="https://emenscr.nesdc.go.th/viewer/view.html?id=5feaf3f648dad842bf57ca87&amp;username=m-culture06041" xr:uid="{00000000-0004-0000-0000-0000A4050000}"/>
    <hyperlink ref="C1447" r:id="rId1446" display="https://emenscr.nesdc.go.th/viewer/view.html?id=5feb06c948dad842bf57cac2&amp;username=tceb1" xr:uid="{00000000-0004-0000-0000-0000A5050000}"/>
    <hyperlink ref="C1448" r:id="rId1447" display="https://emenscr.nesdc.go.th/viewer/view.html?id=5feb0c0b8c931742b9801d10&amp;username=tceb1" xr:uid="{00000000-0004-0000-0000-0000A6050000}"/>
    <hyperlink ref="C1449" r:id="rId1448" display="https://emenscr.nesdc.go.th/viewer/view.html?id=5febfd041e63355f7f304652&amp;username=tceb1" xr:uid="{00000000-0004-0000-0000-0000A7050000}"/>
    <hyperlink ref="C1450" r:id="rId1449" display="https://emenscr.nesdc.go.th/viewer/view.html?id=5febffe2d4a7895f80144059&amp;username=moi0021821" xr:uid="{00000000-0004-0000-0000-0000A8050000}"/>
    <hyperlink ref="C1451" r:id="rId1450" display="https://emenscr.nesdc.go.th/viewer/view.html?id=5fec2f9b59995c1fbade8eb1&amp;username=yru0559151" xr:uid="{00000000-0004-0000-0000-0000A9050000}"/>
    <hyperlink ref="C1452" r:id="rId1451" display="https://emenscr.nesdc.go.th/viewer/view.html?id=5fec3dbcd433aa1fbd4e4da5&amp;username=moph07071" xr:uid="{00000000-0004-0000-0000-0000AA050000}"/>
    <hyperlink ref="C1453" r:id="rId1452" display="https://emenscr.nesdc.go.th/viewer/view.html?id=5fed5b3bd433aa1fbd4e4ea5&amp;username=obec_regional_33_51" xr:uid="{00000000-0004-0000-0000-0000AB050000}"/>
    <hyperlink ref="C1454" r:id="rId1453" display="https://emenscr.nesdc.go.th/viewer/view.html?id=5ff29dbf9a713127d061cd16&amp;username=moac0009521" xr:uid="{00000000-0004-0000-0000-0000AC050000}"/>
    <hyperlink ref="C1455" r:id="rId1454" display="https://emenscr.nesdc.go.th/viewer/view.html?id=5ff2b262770e1827c86fda6e&amp;username=nrru0544091" xr:uid="{00000000-0004-0000-0000-0000AD050000}"/>
    <hyperlink ref="C1456" r:id="rId1455" display="https://emenscr.nesdc.go.th/viewer/view.html?id=5ff2e2f4664e7b27cf1440f9&amp;username=nrru0544091" xr:uid="{00000000-0004-0000-0000-0000AE050000}"/>
    <hyperlink ref="C1457" r:id="rId1456" display="https://emenscr.nesdc.go.th/viewer/view.html?id=5ff3d8f0664e7b27cf144147&amp;username=mot0703141" xr:uid="{00000000-0004-0000-0000-0000AF050000}"/>
    <hyperlink ref="C1458" r:id="rId1457" display="https://emenscr.nesdc.go.th/viewer/view.html?id=5ff3e914664e7b27cf14417d&amp;username=moi0022441" xr:uid="{00000000-0004-0000-0000-0000B0050000}"/>
    <hyperlink ref="C1459" r:id="rId1458" display="https://emenscr.nesdc.go.th/viewer/view.html?id=5ff408459a713127d061ce62&amp;username=mot060071" xr:uid="{00000000-0004-0000-0000-0000B1050000}"/>
    <hyperlink ref="C1460" r:id="rId1459" display="https://emenscr.nesdc.go.th/viewer/view.html?id=5ff41079664e7b27cf1441c7&amp;username=district34221" xr:uid="{00000000-0004-0000-0000-0000B2050000}"/>
    <hyperlink ref="C1461" r:id="rId1460" display="https://emenscr.nesdc.go.th/viewer/view.html?id=5ff4271bceac3327c2a9aabf&amp;username=moi0022441" xr:uid="{00000000-0004-0000-0000-0000B3050000}"/>
    <hyperlink ref="C1462" r:id="rId1461" display="https://emenscr.nesdc.go.th/viewer/view.html?id=5ff431529a713127d061ced8&amp;username=moi0022441" xr:uid="{00000000-0004-0000-0000-0000B4050000}"/>
    <hyperlink ref="C1463" r:id="rId1462" display="https://emenscr.nesdc.go.th/viewer/view.html?id=5ff43bf9ceac3327c2a9aaf2&amp;username=district34021" xr:uid="{00000000-0004-0000-0000-0000B5050000}"/>
    <hyperlink ref="C1464" r:id="rId1463" display="https://emenscr.nesdc.go.th/viewer/view.html?id=5ff5272eaefb6c1958824e56&amp;username=moi0019751" xr:uid="{00000000-0004-0000-0000-0000B6050000}"/>
    <hyperlink ref="C1465" r:id="rId1464" display="https://emenscr.nesdc.go.th/viewer/view.html?id=5ff5386ac9161c234dc0b603&amp;username=district34091" xr:uid="{00000000-0004-0000-0000-0000B7050000}"/>
    <hyperlink ref="C1466" r:id="rId1465" display="https://emenscr.nesdc.go.th/viewer/view.html?id=5ff53aa0a0ce712359eb63c7&amp;username=m-culture02031" xr:uid="{00000000-0004-0000-0000-0000B8050000}"/>
    <hyperlink ref="C1467" r:id="rId1466" display="https://emenscr.nesdc.go.th/viewer/view.html?id=5ff5411890971b235dd2127c&amp;username=moc07081" xr:uid="{00000000-0004-0000-0000-0000B9050000}"/>
    <hyperlink ref="C1468" r:id="rId1467" display="https://emenscr.nesdc.go.th/viewer/view.html?id=5ff56811391c34479ab13aec&amp;username=district34031" xr:uid="{00000000-0004-0000-0000-0000BA050000}"/>
    <hyperlink ref="C1469" r:id="rId1468" display="https://emenscr.nesdc.go.th/viewer/view.html?id=5ff570c6e43e3c47aabd9964&amp;username=moi0022441" xr:uid="{00000000-0004-0000-0000-0000BB050000}"/>
    <hyperlink ref="C1470" r:id="rId1469" display="https://emenscr.nesdc.go.th/viewer/view.html?id=5ff5790a391c34479ab13b36&amp;username=moi0022441" xr:uid="{00000000-0004-0000-0000-0000BC050000}"/>
    <hyperlink ref="C1471" r:id="rId1470" display="https://emenscr.nesdc.go.th/viewer/view.html?id=5ff58019391c34479ab13b49&amp;username=moi0022441" xr:uid="{00000000-0004-0000-0000-0000BD050000}"/>
    <hyperlink ref="C1472" r:id="rId1471" display="https://emenscr.nesdc.go.th/viewer/view.html?id=5ff582bb4ea1fe47a0ede9a7&amp;username=dasta1" xr:uid="{00000000-0004-0000-0000-0000BE050000}"/>
    <hyperlink ref="C1473" r:id="rId1472" display="https://emenscr.nesdc.go.th/viewer/view.html?id=5ff58b2de43e3c47aabd99a0&amp;username=district34071" xr:uid="{00000000-0004-0000-0000-0000BF050000}"/>
    <hyperlink ref="C1474" r:id="rId1473" display="https://emenscr.nesdc.go.th/viewer/view.html?id=5ff67959cd4f6e089d682087&amp;username=mots0505011" xr:uid="{00000000-0004-0000-0000-0000C0050000}"/>
    <hyperlink ref="C1475" r:id="rId1474" display="https://emenscr.nesdc.go.th/viewer/view.html?id=5ff6913ef313b9089eae1b15&amp;username=moi0017741" xr:uid="{00000000-0004-0000-0000-0000C1050000}"/>
    <hyperlink ref="C1476" r:id="rId1475" display="https://emenscr.nesdc.go.th/viewer/view.html?id=5ff6994f30f1a008a1685c10&amp;username=moi0022501" xr:uid="{00000000-0004-0000-0000-0000C2050000}"/>
    <hyperlink ref="C1477" r:id="rId1476" display="https://emenscr.nesdc.go.th/viewer/view.html?id=5ff6a9eef313b9089eae1b49&amp;username=mot0703501" xr:uid="{00000000-0004-0000-0000-0000C3050000}"/>
    <hyperlink ref="C1478" r:id="rId1477" display="https://emenscr.nesdc.go.th/viewer/view.html?id=5ff6b06330f1a008a1685c33&amp;username=mot0703501" xr:uid="{00000000-0004-0000-0000-0000C4050000}"/>
    <hyperlink ref="C1479" r:id="rId1478" display="https://emenscr.nesdc.go.th/viewer/view.html?id=5ff6b1ca30f1a008a1685c36&amp;username=district56021" xr:uid="{00000000-0004-0000-0000-0000C5050000}"/>
    <hyperlink ref="C1480" r:id="rId1479" display="https://emenscr.nesdc.go.th/viewer/view.html?id=5ff7d786dc679924cc1f0ea5&amp;username=mot060361" xr:uid="{00000000-0004-0000-0000-0000C6050000}"/>
    <hyperlink ref="C1481" r:id="rId1480" display="https://emenscr.nesdc.go.th/viewer/view.html?id=5ff7dac04c21db24da209eaa&amp;username=cea031" xr:uid="{00000000-0004-0000-0000-0000C7050000}"/>
    <hyperlink ref="C1482" r:id="rId1481" display="https://emenscr.nesdc.go.th/viewer/view.html?id=5ff7de412162fd24d2c4dc20&amp;username=cea031" xr:uid="{00000000-0004-0000-0000-0000C8050000}"/>
    <hyperlink ref="C1483" r:id="rId1482" display="https://emenscr.nesdc.go.th/viewer/view.html?id=5ff802a6623dcf24d37b1e64&amp;username=mot0703131" xr:uid="{00000000-0004-0000-0000-0000C9050000}"/>
    <hyperlink ref="C1484" r:id="rId1483" display="https://emenscr.nesdc.go.th/viewer/view.html?id=5ff820874c21db24da209f84&amp;username=moi0021761" xr:uid="{00000000-0004-0000-0000-0000CA050000}"/>
    <hyperlink ref="C1485" r:id="rId1484" display="https://emenscr.nesdc.go.th/viewer/view.html?id=5ff821f24c21db24da209f8d&amp;username=district53071" xr:uid="{00000000-0004-0000-0000-0000CB050000}"/>
    <hyperlink ref="C1486" r:id="rId1485" display="https://emenscr.nesdc.go.th/viewer/view.html?id=5ff822bd4c21db24da209f91&amp;username=mots5002131" xr:uid="{00000000-0004-0000-0000-0000CC050000}"/>
    <hyperlink ref="C1487" r:id="rId1486" display="https://emenscr.nesdc.go.th/viewer/view.html?id=5ff826382162fd24d2c4dcff&amp;username=moi0023501" xr:uid="{00000000-0004-0000-0000-0000CD050000}"/>
    <hyperlink ref="C1488" r:id="rId1487" display="https://emenscr.nesdc.go.th/viewer/view.html?id=5ffaddc25c8da31b261c8c01&amp;username=mots1102581" xr:uid="{00000000-0004-0000-0000-0000CE050000}"/>
    <hyperlink ref="C1489" r:id="rId1488" display="https://emenscr.nesdc.go.th/viewer/view.html?id=5ffb0c1b46a2d51b24e03eb9&amp;username=mots1102581" xr:uid="{00000000-0004-0000-0000-0000CF050000}"/>
    <hyperlink ref="C1490" r:id="rId1489" display="https://emenscr.nesdc.go.th/viewer/view.html?id=5ffb1a8b46a2d51b24e03ec3&amp;username=mots1102581" xr:uid="{00000000-0004-0000-0000-0000D0050000}"/>
    <hyperlink ref="C1491" r:id="rId1490" display="https://emenscr.nesdc.go.th/viewer/view.html?id=5ffbcaf8d180dd35795469e8&amp;username=rid_regional_85_1" xr:uid="{00000000-0004-0000-0000-0000D1050000}"/>
    <hyperlink ref="C1492" r:id="rId1491" display="https://emenscr.nesdc.go.th/viewer/view.html?id=5ffbccb2cececb357ba1f0f3&amp;username=mots3602101" xr:uid="{00000000-0004-0000-0000-0000D2050000}"/>
    <hyperlink ref="C1493" r:id="rId1492" display="https://emenscr.nesdc.go.th/viewer/view.html?id=5ffbcf5fd180dd35795469fd&amp;username=mots3602101" xr:uid="{00000000-0004-0000-0000-0000D3050000}"/>
    <hyperlink ref="C1494" r:id="rId1493" display="https://emenscr.nesdc.go.th/viewer/view.html?id=5fffc72a2c89dd6cc3be0207&amp;username=district53081" xr:uid="{00000000-0004-0000-0000-0000D4050000}"/>
    <hyperlink ref="C1495" r:id="rId1494" display="https://emenscr.nesdc.go.th/viewer/view.html?id=6001023818c77a294c919591&amp;username=mots02021" xr:uid="{00000000-0004-0000-0000-0000D5050000}"/>
    <hyperlink ref="C1496" r:id="rId1495" display="https://emenscr.nesdc.go.th/viewer/view.html?id=600105fc18c77a294c919599&amp;username=mots02021" xr:uid="{00000000-0004-0000-0000-0000D6050000}"/>
    <hyperlink ref="C1497" r:id="rId1496" display="https://emenscr.nesdc.go.th/viewer/view.html?id=60010feafdee0f295412d779&amp;username=mots02041" xr:uid="{00000000-0004-0000-0000-0000D7050000}"/>
    <hyperlink ref="C1498" r:id="rId1497" display="https://emenscr.nesdc.go.th/viewer/view.html?id=6001109418c77a294c9195bb&amp;username=mots02021" xr:uid="{00000000-0004-0000-0000-0000D8050000}"/>
    <hyperlink ref="C1499" r:id="rId1498" display="https://emenscr.nesdc.go.th/viewer/view.html?id=60012438fdee0f295412d7b3&amp;username=mots02041" xr:uid="{00000000-0004-0000-0000-0000D9050000}"/>
    <hyperlink ref="C1500" r:id="rId1499" display="https://emenscr.nesdc.go.th/viewer/view.html?id=6001299e8fc6222946bc8918&amp;username=mots02041" xr:uid="{00000000-0004-0000-0000-0000DA050000}"/>
    <hyperlink ref="C1501" r:id="rId1500" display="https://emenscr.nesdc.go.th/viewer/view.html?id=600147f1d81bc0294d030fd3&amp;username=mots02031" xr:uid="{00000000-0004-0000-0000-0000DB050000}"/>
    <hyperlink ref="C1502" r:id="rId1501" display="https://emenscr.nesdc.go.th/viewer/view.html?id=6001520e8fc6222946bc8978&amp;username=mots02031" xr:uid="{00000000-0004-0000-0000-0000DC050000}"/>
    <hyperlink ref="C1503" r:id="rId1502" display="https://emenscr.nesdc.go.th/viewer/view.html?id=60015f3318c77a294c9196c4&amp;username=moph10071" xr:uid="{00000000-0004-0000-0000-0000DD050000}"/>
    <hyperlink ref="C1504" r:id="rId1503" display="https://emenscr.nesdc.go.th/viewer/view.html?id=60018144fdee0f295412d8bf&amp;username=mots02031" xr:uid="{00000000-0004-0000-0000-0000DE050000}"/>
    <hyperlink ref="C1505" r:id="rId1504" display="https://emenscr.nesdc.go.th/viewer/view.html?id=6007b58df9428031247e9832&amp;username=moi0017541" xr:uid="{00000000-0004-0000-0000-0000DF050000}"/>
    <hyperlink ref="C1506" r:id="rId1505" display="https://emenscr.nesdc.go.th/viewer/view.html?id=6008e39af9428031247e9903&amp;username=district15031" xr:uid="{00000000-0004-0000-0000-0000E0050000}"/>
    <hyperlink ref="C1507" r:id="rId1506" display="https://emenscr.nesdc.go.th/viewer/view.html?id=6008e687d48dc2311c4c7a3d&amp;username=district15021" xr:uid="{00000000-0004-0000-0000-0000E1050000}"/>
    <hyperlink ref="C1508" r:id="rId1507" display="https://emenscr.nesdc.go.th/viewer/view.html?id=6008e851d309fd3116daa05d&amp;username=district15021" xr:uid="{00000000-0004-0000-0000-0000E2050000}"/>
    <hyperlink ref="C1509" r:id="rId1508" display="https://emenscr.nesdc.go.th/viewer/view.html?id=6008f794d309fd3116daa08f&amp;username=mots02041" xr:uid="{00000000-0004-0000-0000-0000E3050000}"/>
    <hyperlink ref="C1510" r:id="rId1509" display="https://emenscr.nesdc.go.th/viewer/view.html?id=60090de94e1db3311e74ba96&amp;username=mots02151" xr:uid="{00000000-0004-0000-0000-0000E4050000}"/>
    <hyperlink ref="C1511" r:id="rId1510" display="https://emenscr.nesdc.go.th/viewer/view.html?id=60092d97d309fd3116daa10f&amp;username=mots02051" xr:uid="{00000000-0004-0000-0000-0000E5050000}"/>
    <hyperlink ref="C1512" r:id="rId1511" display="https://emenscr.nesdc.go.th/viewer/view.html?id=600a8c29a0ccb81ad5531a96&amp;username=moac10041" xr:uid="{00000000-0004-0000-0000-0000E6050000}"/>
    <hyperlink ref="C1513" r:id="rId1512" display="https://emenscr.nesdc.go.th/viewer/view.html?id=600a98058f09f01ade989172&amp;username=moph05021" xr:uid="{00000000-0004-0000-0000-0000E7050000}"/>
    <hyperlink ref="C1514" r:id="rId1513" display="https://emenscr.nesdc.go.th/viewer/view.html?id=600be79893bc771ae176dc5f&amp;username=mnre05071" xr:uid="{00000000-0004-0000-0000-0000E8050000}"/>
    <hyperlink ref="C1515" r:id="rId1514" display="https://emenscr.nesdc.go.th/viewer/view.html?id=600e4bde36aa5f0e8af53683&amp;username=moi0017651" xr:uid="{00000000-0004-0000-0000-0000E9050000}"/>
    <hyperlink ref="C1516" r:id="rId1515" display="https://emenscr.nesdc.go.th/viewer/view.html?id=600e75fdef06eb0e8c9ade91&amp;username=moi0017651" xr:uid="{00000000-0004-0000-0000-0000EA050000}"/>
    <hyperlink ref="C1517" r:id="rId1516" display="https://emenscr.nesdc.go.th/viewer/view.html?id=600e7d7bd8926a0e8484e3e9&amp;username=mots02031" xr:uid="{00000000-0004-0000-0000-0000EB050000}"/>
    <hyperlink ref="C1518" r:id="rId1517" display="https://emenscr.nesdc.go.th/viewer/view.html?id=600e816fea50cd0e9262703b&amp;username=moi0017651" xr:uid="{00000000-0004-0000-0000-0000EC050000}"/>
    <hyperlink ref="C1519" r:id="rId1518" display="https://emenscr.nesdc.go.th/viewer/view.html?id=600fa20a2d779347e16269aa&amp;username=moi0017221" xr:uid="{00000000-0004-0000-0000-0000ED050000}"/>
    <hyperlink ref="C1520" r:id="rId1519" display="https://emenscr.nesdc.go.th/viewer/view.html?id=600fb23b2d779347e16269be&amp;username=tat5201021" xr:uid="{00000000-0004-0000-0000-0000EE050000}"/>
    <hyperlink ref="C1521" r:id="rId1520" display="https://emenscr.nesdc.go.th/viewer/view.html?id=600fb3f9ba3bbf47decb848e&amp;username=tat5201021" xr:uid="{00000000-0004-0000-0000-0000EF050000}"/>
    <hyperlink ref="C1522" r:id="rId1521" display="https://emenscr.nesdc.go.th/viewer/view.html?id=600fb579ba3bbf47decb8490&amp;username=tat5201021" xr:uid="{00000000-0004-0000-0000-0000F0050000}"/>
    <hyperlink ref="C1523" r:id="rId1522" display="https://emenscr.nesdc.go.th/viewer/view.html?id=600fb6864037f647d85e807b&amp;username=tat5201021" xr:uid="{00000000-0004-0000-0000-0000F1050000}"/>
    <hyperlink ref="C1524" r:id="rId1523" display="https://emenscr.nesdc.go.th/viewer/view.html?id=600fb772ba3bbf47decb8493&amp;username=tat5201021" xr:uid="{00000000-0004-0000-0000-0000F2050000}"/>
    <hyperlink ref="C1525" r:id="rId1524" display="https://emenscr.nesdc.go.th/viewer/view.html?id=600fb7a9fdc43f47dfab7f44&amp;username=moi0019501" xr:uid="{00000000-0004-0000-0000-0000F3050000}"/>
    <hyperlink ref="C1526" r:id="rId1525" display="https://emenscr.nesdc.go.th/viewer/view.html?id=600fd82d4037f647d85e80ed&amp;username=tat5201021" xr:uid="{00000000-0004-0000-0000-0000F4050000}"/>
    <hyperlink ref="C1527" r:id="rId1526" display="https://emenscr.nesdc.go.th/viewer/view.html?id=600fd9604037f647d85e80f4&amp;username=tat5201021" xr:uid="{00000000-0004-0000-0000-0000F5050000}"/>
    <hyperlink ref="C1528" r:id="rId1527" display="https://emenscr.nesdc.go.th/viewer/view.html?id=600fdc9afdc43f47dfab7fb2&amp;username=tat5201021" xr:uid="{00000000-0004-0000-0000-0000F6050000}"/>
    <hyperlink ref="C1529" r:id="rId1528" display="https://emenscr.nesdc.go.th/viewer/view.html?id=6010f324fdc43f47dfab8061&amp;username=mfu590131" xr:uid="{00000000-0004-0000-0000-0000F7050000}"/>
    <hyperlink ref="C1530" r:id="rId1529" display="https://emenscr.nesdc.go.th/viewer/view.html?id=60138ab8df09716587640107&amp;username=opm0001601" xr:uid="{00000000-0004-0000-0000-0000F8050000}"/>
    <hyperlink ref="C1531" r:id="rId1530" display="https://emenscr.nesdc.go.th/viewer/view.html?id=6013b291d7ffce6585ff0735&amp;username=mots02121" xr:uid="{00000000-0004-0000-0000-0000F9050000}"/>
    <hyperlink ref="C1532" r:id="rId1531" display="https://emenscr.nesdc.go.th/viewer/view.html?id=6013b732ee427a65867151b5&amp;username=moi5305201" xr:uid="{00000000-0004-0000-0000-0000FA050000}"/>
    <hyperlink ref="C1533" r:id="rId1532" display="https://emenscr.nesdc.go.th/viewer/view.html?id=6013baf4ee427a65867151ca&amp;username=moi5305161" xr:uid="{00000000-0004-0000-0000-0000FB050000}"/>
    <hyperlink ref="C1534" r:id="rId1533" display="https://emenscr.nesdc.go.th/viewer/view.html?id=6013c0ab35fb5c2f7ac7d27f&amp;username=moi5305201" xr:uid="{00000000-0004-0000-0000-0000FC050000}"/>
    <hyperlink ref="C1535" r:id="rId1534" display="https://emenscr.nesdc.go.th/viewer/view.html?id=6013c1a935fb5c2f7ac7d283&amp;username=moi5305191" xr:uid="{00000000-0004-0000-0000-0000FD050000}"/>
    <hyperlink ref="C1536" r:id="rId1535" display="https://emenscr.nesdc.go.th/viewer/view.html?id=6013d28a35fb5c2f7ac7d2e6&amp;username=moi5305161" xr:uid="{00000000-0004-0000-0000-0000FE050000}"/>
    <hyperlink ref="C1537" r:id="rId1536" display="https://emenscr.nesdc.go.th/viewer/view.html?id=6017b79135fb5c2f7ac7d6ac&amp;username=moi0022821" xr:uid="{00000000-0004-0000-0000-0000FF050000}"/>
    <hyperlink ref="C1538" r:id="rId1537" display="https://emenscr.nesdc.go.th/viewer/view.html?id=601a1328242f142b6c6c086d&amp;username=mots02091" xr:uid="{00000000-0004-0000-0000-000000060000}"/>
    <hyperlink ref="C1539" r:id="rId1538" display="https://emenscr.nesdc.go.th/viewer/view.html?id=601a16fb242f142b6c6c0879&amp;username=mots02091" xr:uid="{00000000-0004-0000-0000-000001060000}"/>
    <hyperlink ref="C1540" r:id="rId1539" display="https://emenscr.nesdc.go.th/viewer/view.html?id=601a26f4242f142b6c6c089c&amp;username=moi0017221" xr:uid="{00000000-0004-0000-0000-000002060000}"/>
    <hyperlink ref="C1541" r:id="rId1540" display="https://emenscr.nesdc.go.th/viewer/view.html?id=601a383bb421312b7771b32e&amp;username=mots02091" xr:uid="{00000000-0004-0000-0000-000003060000}"/>
    <hyperlink ref="C1542" r:id="rId1541" display="https://emenscr.nesdc.go.th/viewer/view.html?id=601a5bf3242f142b6c6c08e5&amp;username=mots02091" xr:uid="{00000000-0004-0000-0000-000004060000}"/>
    <hyperlink ref="C1543" r:id="rId1542" display="https://emenscr.nesdc.go.th/viewer/view.html?id=6020f2b6c0248c15b754394d&amp;username=district42051" xr:uid="{00000000-0004-0000-0000-000005060000}"/>
    <hyperlink ref="C1544" r:id="rId1543" display="https://emenscr.nesdc.go.th/viewer/view.html?id=6021f2a43f9c9a15b66cb02d&amp;username=district42051" xr:uid="{00000000-0004-0000-0000-000006060000}"/>
    <hyperlink ref="C1545" r:id="rId1544" display="https://emenscr.nesdc.go.th/viewer/view.html?id=602fdc443eed1c7838197b44&amp;username=eplan31" xr:uid="{00000000-0004-0000-0000-000007060000}"/>
    <hyperlink ref="C1546" r:id="rId1545" display="https://emenscr.nesdc.go.th/viewer/view.html?id=6048816042689c5ddb3903bb&amp;username=moi0017131" xr:uid="{00000000-0004-0000-0000-000008060000}"/>
    <hyperlink ref="C1547" r:id="rId1546" display="https://emenscr.nesdc.go.th/viewer/view.html?id=604ae408e7b76677ca600e7b&amp;username=moi0017131" xr:uid="{00000000-0004-0000-0000-000009060000}"/>
    <hyperlink ref="C1548" r:id="rId1547" display="https://emenscr.nesdc.go.th/viewer/view.html?id=6055af037d3c183449a2b788&amp;username=mnre09261" xr:uid="{00000000-0004-0000-0000-00000A060000}"/>
    <hyperlink ref="C1549" r:id="rId1548" display="https://emenscr.nesdc.go.th/viewer/view.html?id=605c709cd70f8e64c42dc5e3&amp;username=moph10071" xr:uid="{00000000-0004-0000-0000-00000B060000}"/>
    <hyperlink ref="C1550" r:id="rId1549" display="https://emenscr.nesdc.go.th/viewer/view.html?id=60643bbfe155ba096006f82a&amp;username=industry0033141" xr:uid="{00000000-0004-0000-0000-00000C060000}"/>
    <hyperlink ref="C1551" r:id="rId1550" display="https://emenscr.nesdc.go.th/viewer/view.html?id=60680524b86b73094d9c42a9&amp;username=m-culture0031581" xr:uid="{00000000-0004-0000-0000-00000D060000}"/>
    <hyperlink ref="C1552" r:id="rId1551" display="https://emenscr.nesdc.go.th/viewer/view.html?id=606ac0ba8910b4057583a3ec&amp;username=mots5002131" xr:uid="{00000000-0004-0000-0000-00000E060000}"/>
    <hyperlink ref="C1553" r:id="rId1552" display="https://emenscr.nesdc.go.th/viewer/view.html?id=606ac70da726a30584d43780&amp;username=mots5002131" xr:uid="{00000000-0004-0000-0000-00000F060000}"/>
    <hyperlink ref="C1554" r:id="rId1553" display="https://emenscr.nesdc.go.th/viewer/view.html?id=607016409884fc520eccbf2e&amp;username=mots1402311" xr:uid="{00000000-0004-0000-0000-000010060000}"/>
    <hyperlink ref="C1555" r:id="rId1554" display="https://emenscr.nesdc.go.th/viewer/view.html?id=607d06039db1f67958ba2f35&amp;username=mnre09211" xr:uid="{00000000-0004-0000-0000-000011060000}"/>
    <hyperlink ref="C1556" r:id="rId1555" display="https://emenscr.nesdc.go.th/viewer/view.html?id=607fde31ce56bb16002f3264&amp;username=moph0032411" xr:uid="{00000000-0004-0000-0000-000012060000}"/>
    <hyperlink ref="C1557" r:id="rId1556" display="https://emenscr.nesdc.go.th/viewer/view.html?id=60924a74ee2b7860436a02a3&amp;username=rmutt0578101" xr:uid="{00000000-0004-0000-0000-000013060000}"/>
    <hyperlink ref="C1558" r:id="rId1557" display="https://emenscr.nesdc.go.th/viewer/view.html?id=609371aba2827e1f3c7f9a44&amp;username=mots02031" xr:uid="{00000000-0004-0000-0000-000014060000}"/>
    <hyperlink ref="C1559" r:id="rId1558" display="https://emenscr.nesdc.go.th/viewer/view.html?id=6093ace0fc0be21f44d79782&amp;username=rmutt0578101" xr:uid="{00000000-0004-0000-0000-000015060000}"/>
    <hyperlink ref="C1560" r:id="rId1559" display="https://emenscr.nesdc.go.th/viewer/view.html?id=609ce18e61787808f729c0d2&amp;username=rmutt0578111" xr:uid="{00000000-0004-0000-0000-000016060000}"/>
    <hyperlink ref="C1561" r:id="rId1560" display="https://emenscr.nesdc.go.th/viewer/view.html?id=60a3326dd9177f779cdead1d&amp;username=mots04031" xr:uid="{00000000-0004-0000-0000-000017060000}"/>
    <hyperlink ref="C1562" r:id="rId1561" display="https://emenscr.nesdc.go.th/viewer/view.html?id=60a35bae7dccea77a27d3f15&amp;username=mots04041" xr:uid="{00000000-0004-0000-0000-000018060000}"/>
    <hyperlink ref="C1563" r:id="rId1562" display="https://emenscr.nesdc.go.th/viewer/view.html?id=60a363097f8f4077a324829e&amp;username=mots04041" xr:uid="{00000000-0004-0000-0000-000019060000}"/>
    <hyperlink ref="C1564" r:id="rId1563" display="https://emenscr.nesdc.go.th/viewer/view.html?id=60a61f66b79583274531b561&amp;username=mots04061" xr:uid="{00000000-0004-0000-0000-00001A060000}"/>
    <hyperlink ref="C1565" r:id="rId1564" display="https://emenscr.nesdc.go.th/viewer/view.html?id=60ab54e9451595274308eb78&amp;username=mots04031" xr:uid="{00000000-0004-0000-0000-00001B060000}"/>
    <hyperlink ref="C1566" r:id="rId1565" display="https://emenscr.nesdc.go.th/viewer/view.html?id=60acb3e45838526f2e0f10d0&amp;username=mot060111" xr:uid="{00000000-0004-0000-0000-00001C060000}"/>
    <hyperlink ref="C1567" r:id="rId1566" display="https://emenscr.nesdc.go.th/viewer/view.html?id=60af4e1c5838526f2e0f111d&amp;username=mots04051" xr:uid="{00000000-0004-0000-0000-00001D060000}"/>
    <hyperlink ref="C1568" r:id="rId1567" display="https://emenscr.nesdc.go.th/viewer/view.html?id=60af515ab1ff3f6f27afc6f2&amp;username=mots02121" xr:uid="{00000000-0004-0000-0000-00001E060000}"/>
    <hyperlink ref="C1569" r:id="rId1568" display="https://emenscr.nesdc.go.th/viewer/view.html?id=60af5586b1ff3f6f27afc6fb&amp;username=mots02121" xr:uid="{00000000-0004-0000-0000-00001F060000}"/>
    <hyperlink ref="C1570" r:id="rId1569" display="https://emenscr.nesdc.go.th/viewer/view.html?id=60af66595ffefd6f3023ad5f&amp;username=mots04051" xr:uid="{00000000-0004-0000-0000-000020060000}"/>
    <hyperlink ref="C1571" r:id="rId1570" display="https://emenscr.nesdc.go.th/viewer/view.html?id=60b06e91d9f65842e576184b&amp;username=rmutt0578101" xr:uid="{00000000-0004-0000-0000-000021060000}"/>
    <hyperlink ref="C1572" r:id="rId1571" display="https://emenscr.nesdc.go.th/viewer/view.html?id=60b0a62eaf86ec42f278d8d2&amp;username=mots04051" xr:uid="{00000000-0004-0000-0000-000022060000}"/>
    <hyperlink ref="C1573" r:id="rId1572" display="https://emenscr.nesdc.go.th/viewer/view.html?id=60b71068b47ca6274c849988&amp;username=m-culture0031441" xr:uid="{00000000-0004-0000-0000-000023060000}"/>
    <hyperlink ref="C1574" r:id="rId1573" display="https://emenscr.nesdc.go.th/viewer/view.html?id=60c06b1f1f24571872693674&amp;username=mots04031" xr:uid="{00000000-0004-0000-0000-000024060000}"/>
    <hyperlink ref="C1575" r:id="rId1574" display="https://emenscr.nesdc.go.th/viewer/view.html?id=60c08177a82c221878b862a0&amp;username=mots02051" xr:uid="{00000000-0004-0000-0000-000025060000}"/>
    <hyperlink ref="C1576" r:id="rId1575" display="https://emenscr.nesdc.go.th/viewer/view.html?id=60c18ec55a26a8187e8477e9&amp;username=mots04031" xr:uid="{00000000-0004-0000-0000-000026060000}"/>
    <hyperlink ref="C1577" r:id="rId1576" display="https://emenscr.nesdc.go.th/viewer/view.html?id=60c192a02d1acc187133c21b&amp;username=mots04061" xr:uid="{00000000-0004-0000-0000-000027060000}"/>
    <hyperlink ref="C1578" r:id="rId1577" display="https://emenscr.nesdc.go.th/viewer/view.html?id=60c1bad81f2457187269373b&amp;username=mots04041" xr:uid="{00000000-0004-0000-0000-000028060000}"/>
    <hyperlink ref="C1579" r:id="rId1578" display="https://emenscr.nesdc.go.th/viewer/view.html?id=60c1bf931f24571872693744&amp;username=rmutt0578031" xr:uid="{00000000-0004-0000-0000-000029060000}"/>
    <hyperlink ref="C1580" r:id="rId1579" display="https://emenscr.nesdc.go.th/viewer/view.html?id=60c1cf845a26a8187e847828&amp;username=moi0022351" xr:uid="{00000000-0004-0000-0000-00002A060000}"/>
    <hyperlink ref="C1581" r:id="rId1580" display="https://emenscr.nesdc.go.th/viewer/view.html?id=60c32f0bd2513234cd5eb1f0&amp;username=mots04061" xr:uid="{00000000-0004-0000-0000-00002B060000}"/>
    <hyperlink ref="C1582" r:id="rId1581" display="https://emenscr.nesdc.go.th/viewer/view.html?id=60c6a53d53920934cf87c150&amp;username=mots02041" xr:uid="{00000000-0004-0000-0000-00002C060000}"/>
    <hyperlink ref="C1583" r:id="rId1582" display="https://emenscr.nesdc.go.th/viewer/view.html?id=60c6a8295e10e434d1c2c81e&amp;username=mots02041" xr:uid="{00000000-0004-0000-0000-00002D060000}"/>
    <hyperlink ref="C1584" r:id="rId1583" display="https://emenscr.nesdc.go.th/viewer/view.html?id=60c84e34d5ca0634c7fc7406&amp;username=mots04041" xr:uid="{00000000-0004-0000-0000-00002E060000}"/>
    <hyperlink ref="C1585" r:id="rId1584" display="https://emenscr.nesdc.go.th/viewer/view.html?id=60c854ec53920934cf87c269&amp;username=mof05031" xr:uid="{00000000-0004-0000-0000-00002F060000}"/>
    <hyperlink ref="C1586" r:id="rId1585" display="https://emenscr.nesdc.go.th/viewer/view.html?id=60cad41bcfde2746e853d23d&amp;username=mots04031" xr:uid="{00000000-0004-0000-0000-000030060000}"/>
    <hyperlink ref="C1587" r:id="rId1586" display="https://emenscr.nesdc.go.th/viewer/view.html?id=60d01c56844e4b36c8f91ea9&amp;username=rmutr0582041" xr:uid="{00000000-0004-0000-0000-000031060000}"/>
    <hyperlink ref="C1588" r:id="rId1587" display="https://emenscr.nesdc.go.th/viewer/view.html?id=60d9683f7f4b6222548db925&amp;username=opm0001621" xr:uid="{00000000-0004-0000-0000-000032060000}"/>
    <hyperlink ref="C1589" r:id="rId1588" display="https://emenscr.nesdc.go.th/viewer/view.html?id=60da9a50345c94224734f72e&amp;username=mots02121" xr:uid="{00000000-0004-0000-0000-000033060000}"/>
    <hyperlink ref="C1590" r:id="rId1589" display="https://emenscr.nesdc.go.th/viewer/view.html?id=60dc379060b44d1ea0929097&amp;username=mots6202041" xr:uid="{00000000-0004-0000-0000-000034060000}"/>
    <hyperlink ref="C1591" r:id="rId1590" display="https://emenscr.nesdc.go.th/viewer/view.html?id=60dd640c96e38557d6a88962&amp;username=mots7202651" xr:uid="{00000000-0004-0000-0000-000035060000}"/>
    <hyperlink ref="C1592" r:id="rId1591" display="https://emenscr.nesdc.go.th/viewer/view.html?id=60dd6e9796e38557d6a88982&amp;username=mots7202651" xr:uid="{00000000-0004-0000-0000-000036060000}"/>
    <hyperlink ref="C1593" r:id="rId1592" display="https://emenscr.nesdc.go.th/viewer/view.html?id=60de89fd54e85b57dc284996&amp;username=moi0019231" xr:uid="{00000000-0004-0000-0000-000037060000}"/>
    <hyperlink ref="C1594" r:id="rId1593" display="https://emenscr.nesdc.go.th/viewer/view.html?id=60e2d4aced713a6432c7d257&amp;username=mots2702611" xr:uid="{00000000-0004-0000-0000-000038060000}"/>
    <hyperlink ref="C1595" r:id="rId1594" display="https://emenscr.nesdc.go.th/viewer/view.html?id=60e2de2fbcf570643a9fb18c&amp;username=tceb1" xr:uid="{00000000-0004-0000-0000-000039060000}"/>
    <hyperlink ref="C1596" r:id="rId1595" display="https://emenscr.nesdc.go.th/viewer/view.html?id=60e2ebb9ed713a6432c7d280&amp;username=tceb1" xr:uid="{00000000-0004-0000-0000-00003A060000}"/>
    <hyperlink ref="C1597" r:id="rId1596" display="https://emenscr.nesdc.go.th/viewer/view.html?id=60e2f478bcf570643a9fb1aa&amp;username=moi0017331" xr:uid="{00000000-0004-0000-0000-00003B060000}"/>
    <hyperlink ref="C1598" r:id="rId1597" display="https://emenscr.nesdc.go.th/viewer/view.html?id=60e322c1a2b0996438061560&amp;username=tceb1" xr:uid="{00000000-0004-0000-0000-00003C060000}"/>
    <hyperlink ref="C1599" r:id="rId1598" display="https://emenscr.nesdc.go.th/viewer/view.html?id=60e32b8fa2b0996438061562&amp;username=tceb1" xr:uid="{00000000-0004-0000-0000-00003D060000}"/>
    <hyperlink ref="C1600" r:id="rId1599" display="https://emenscr.nesdc.go.th/viewer/view.html?id=60e3d56ea792f56431f57c14&amp;username=mot060641" xr:uid="{00000000-0004-0000-0000-00003E060000}"/>
    <hyperlink ref="C1601" r:id="rId1600" display="https://emenscr.nesdc.go.th/viewer/view.html?id=60e51d32a2b09964380616a2&amp;username=mots2102481" xr:uid="{00000000-0004-0000-0000-00003F060000}"/>
    <hyperlink ref="C1602" r:id="rId1601" display="https://emenscr.nesdc.go.th/viewer/view.html?id=60e520babcf570643a9fb308&amp;username=mots2102481" xr:uid="{00000000-0004-0000-0000-000040060000}"/>
    <hyperlink ref="C1603" r:id="rId1602" display="https://emenscr.nesdc.go.th/viewer/view.html?id=60e68858a792f56431f57fc7&amp;username=mot0703501" xr:uid="{00000000-0004-0000-0000-000041060000}"/>
    <hyperlink ref="C1604" r:id="rId1603" display="https://emenscr.nesdc.go.th/viewer/view.html?id=60e68ac0ed713a6432c7d682&amp;username=moi0021131" xr:uid="{00000000-0004-0000-0000-000042060000}"/>
    <hyperlink ref="C1605" r:id="rId1604" display="https://emenscr.nesdc.go.th/viewer/view.html?id=60e6a5abed713a6432c7d6d9&amp;username=mots5202521" xr:uid="{00000000-0004-0000-0000-000043060000}"/>
    <hyperlink ref="C1606" r:id="rId1605" display="https://emenscr.nesdc.go.th/viewer/view.html?id=60e6ace5a792f56431f5803e&amp;username=mot0703501" xr:uid="{00000000-0004-0000-0000-000044060000}"/>
    <hyperlink ref="C1607" r:id="rId1606" display="https://emenscr.nesdc.go.th/viewer/view.html?id=60e712b25953f668100891d8&amp;username=moi0022661" xr:uid="{00000000-0004-0000-0000-000045060000}"/>
    <hyperlink ref="C1608" r:id="rId1607" display="https://emenscr.nesdc.go.th/viewer/view.html?id=60e7d57eb9256e6c2d58e278&amp;username=mot0703611" xr:uid="{00000000-0004-0000-0000-000046060000}"/>
    <hyperlink ref="C1609" r:id="rId1608" display="https://emenscr.nesdc.go.th/viewer/view.html?id=60efefce8333c046d07ba0e2&amp;username=cea031" xr:uid="{00000000-0004-0000-0000-000047060000}"/>
    <hyperlink ref="C1610" r:id="rId1609" display="https://emenscr.nesdc.go.th/viewer/view.html?id=60eff572b292e846d24206ed&amp;username=mot0703301" xr:uid="{00000000-0004-0000-0000-000048060000}"/>
    <hyperlink ref="C1611" r:id="rId1610" display="https://emenscr.nesdc.go.th/viewer/view.html?id=60efffc18333c046d07ba106&amp;username=tceb1" xr:uid="{00000000-0004-0000-0000-000049060000}"/>
    <hyperlink ref="C1612" r:id="rId1611" display="https://emenscr.nesdc.go.th/viewer/view.html?id=60f52f7ce747db4bdade6ff1&amp;username=opm0001581" xr:uid="{00000000-0004-0000-0000-00004A060000}"/>
    <hyperlink ref="C1613" r:id="rId1612" display="https://emenscr.nesdc.go.th/viewer/view.html?id=60fa4b9f9c707a05a1d6ce0b&amp;username=district42061" xr:uid="{00000000-0004-0000-0000-00004B060000}"/>
    <hyperlink ref="C1614" r:id="rId1613" display="https://emenscr.nesdc.go.th/viewer/view.html?id=6107a442ad762104a9c98305&amp;username=cea031" xr:uid="{00000000-0004-0000-0000-00004C060000}"/>
    <hyperlink ref="C1615" r:id="rId1614" display="https://emenscr.nesdc.go.th/viewer/view.html?id=6107a6a7ad762104a9c9830a&amp;username=district42071" xr:uid="{00000000-0004-0000-0000-00004D060000}"/>
    <hyperlink ref="C1616" r:id="rId1615" display="https://emenscr.nesdc.go.th/viewer/view.html?id=610a24f6d9ddc16fa006875c&amp;username=sat21" xr:uid="{00000000-0004-0000-0000-00004E060000}"/>
    <hyperlink ref="C1617" r:id="rId1616" display="https://emenscr.nesdc.go.th/viewer/view.html?id=610a46cd9af47d6f9a34e643&amp;username=sat21" xr:uid="{00000000-0004-0000-0000-00004F060000}"/>
    <hyperlink ref="C1618" r:id="rId1617" display="https://emenscr.nesdc.go.th/viewer/view.html?id=610a4e51d9ddc16fa00687bc&amp;username=mol05041" xr:uid="{00000000-0004-0000-0000-000050060000}"/>
    <hyperlink ref="C1619" r:id="rId1618" display="https://emenscr.nesdc.go.th/viewer/view.html?id=610a52009af47d6f9a34e665&amp;username=sat21" xr:uid="{00000000-0004-0000-0000-000051060000}"/>
    <hyperlink ref="C1620" r:id="rId1619" display="https://emenscr.nesdc.go.th/viewer/view.html?id=610ce092b6c5987c7f728855&amp;username=m-culture04011" xr:uid="{00000000-0004-0000-0000-000052060000}"/>
    <hyperlink ref="C1621" r:id="rId1620" display="https://emenscr.nesdc.go.th/viewer/view.html?id=610ce80ecebcb57c86e9159d&amp;username=m-culture04011" xr:uid="{00000000-0004-0000-0000-000053060000}"/>
    <hyperlink ref="C1622" r:id="rId1621" display="https://emenscr.nesdc.go.th/viewer/view.html?id=610d48facebcb57c86e91602&amp;username=tat5201021" xr:uid="{00000000-0004-0000-0000-000054060000}"/>
    <hyperlink ref="C1623" r:id="rId1622" display="https://emenscr.nesdc.go.th/viewer/view.html?id=610e373777572f035a6e9edd&amp;username=tat5201021" xr:uid="{00000000-0004-0000-0000-000055060000}"/>
    <hyperlink ref="C1624" r:id="rId1623" display="https://emenscr.nesdc.go.th/viewer/view.html?id=610e5af677572f035a6e9eee&amp;username=tat5201021" xr:uid="{00000000-0004-0000-0000-000056060000}"/>
    <hyperlink ref="C1625" r:id="rId1624" display="https://emenscr.nesdc.go.th/viewer/view.html?id=610f5b6e2482000361ae7d7d&amp;username=tat5201021" xr:uid="{00000000-0004-0000-0000-000057060000}"/>
    <hyperlink ref="C1626" r:id="rId1625" display="https://emenscr.nesdc.go.th/viewer/view.html?id=610f5fe62482000361ae7d7f&amp;username=tat5201021" xr:uid="{00000000-0004-0000-0000-000058060000}"/>
    <hyperlink ref="C1627" r:id="rId1626" display="https://emenscr.nesdc.go.th/viewer/view.html?id=610f85de2482000361ae7d8c&amp;username=tat5201021" xr:uid="{00000000-0004-0000-0000-000059060000}"/>
    <hyperlink ref="C1628" r:id="rId1627" display="https://emenscr.nesdc.go.th/viewer/view.html?id=610f914cef40ea035b9d0f80&amp;username=tat5201021" xr:uid="{00000000-0004-0000-0000-00005A060000}"/>
    <hyperlink ref="C1629" r:id="rId1628" display="https://emenscr.nesdc.go.th/viewer/view.html?id=610fadf3ef40ea035b9d0f8f&amp;username=tat5201021" xr:uid="{00000000-0004-0000-0000-00005B060000}"/>
    <hyperlink ref="C1630" r:id="rId1629" display="https://emenscr.nesdc.go.th/viewer/view.html?id=610fb918ef40ea035b9d0f91&amp;username=cmu6593161" xr:uid="{00000000-0004-0000-0000-00005C060000}"/>
    <hyperlink ref="C1631" r:id="rId1630" display="https://emenscr.nesdc.go.th/viewer/view.html?id=610fcba8ef40ea035b9d0f96&amp;username=moph09051" xr:uid="{00000000-0004-0000-0000-00005D060000}"/>
    <hyperlink ref="C1632" r:id="rId1631" display="https://emenscr.nesdc.go.th/viewer/view.html?id=61106e1b2482000361ae7db1&amp;username=tat5201021" xr:uid="{00000000-0004-0000-0000-00005E060000}"/>
    <hyperlink ref="C1633" r:id="rId1632" display="https://emenscr.nesdc.go.th/viewer/view.html?id=6110745286ed660368a5ba22&amp;username=tat5201021" xr:uid="{00000000-0004-0000-0000-00005F060000}"/>
    <hyperlink ref="C1634" r:id="rId1633" display="https://emenscr.nesdc.go.th/viewer/view.html?id=6110a32086ed660368a5ba3b&amp;username=tat5201021" xr:uid="{00000000-0004-0000-0000-000060060000}"/>
    <hyperlink ref="C1635" r:id="rId1634" display="https://emenscr.nesdc.go.th/viewer/view.html?id=6110b42eef40ea035b9d0fcf&amp;username=cea031" xr:uid="{00000000-0004-0000-0000-000061060000}"/>
    <hyperlink ref="C1636" r:id="rId1635" display="https://emenscr.nesdc.go.th/viewer/view.html?id=6110b7da2482000361ae7de4&amp;username=cea031" xr:uid="{00000000-0004-0000-0000-000062060000}"/>
    <hyperlink ref="C1637" r:id="rId1636" display="https://emenscr.nesdc.go.th/viewer/view.html?id=6110b98bef40ea035b9d0fd4&amp;username=tat5201021" xr:uid="{00000000-0004-0000-0000-000063060000}"/>
    <hyperlink ref="C1638" r:id="rId1637" display="https://emenscr.nesdc.go.th/viewer/view.html?id=6110e8c32482000361ae7e34&amp;username=mots04041" xr:uid="{00000000-0004-0000-0000-000064060000}"/>
    <hyperlink ref="C1639" r:id="rId1638" display="https://emenscr.nesdc.go.th/viewer/view.html?id=6110ec152482000361ae7e39&amp;username=tat5201021" xr:uid="{00000000-0004-0000-0000-000065060000}"/>
    <hyperlink ref="C1640" r:id="rId1639" display="https://emenscr.nesdc.go.th/viewer/view.html?id=6110ee69ef40ea035b9d101f&amp;username=tat5201021" xr:uid="{00000000-0004-0000-0000-000066060000}"/>
    <hyperlink ref="C1641" r:id="rId1640" display="https://emenscr.nesdc.go.th/viewer/view.html?id=6110ef2186ed660368a5baac&amp;username=mots04041" xr:uid="{00000000-0004-0000-0000-000067060000}"/>
    <hyperlink ref="C1642" r:id="rId1641" display="https://emenscr.nesdc.go.th/viewer/view.html?id=6110f2ca77572f035a6e9fc2&amp;username=tat5201021" xr:uid="{00000000-0004-0000-0000-000068060000}"/>
    <hyperlink ref="C1643" r:id="rId1642" display="https://emenscr.nesdc.go.th/viewer/view.html?id=6110f45477572f035a6e9fc7&amp;username=mots04041" xr:uid="{00000000-0004-0000-0000-000069060000}"/>
    <hyperlink ref="C1644" r:id="rId1643" display="https://emenscr.nesdc.go.th/viewer/view.html?id=6110f92777572f035a6e9fd2&amp;username=mots04041" xr:uid="{00000000-0004-0000-0000-00006A060000}"/>
    <hyperlink ref="C1645" r:id="rId1644" display="https://emenscr.nesdc.go.th/viewer/view.html?id=6110fe8aef40ea035b9d1039&amp;username=mots04041" xr:uid="{00000000-0004-0000-0000-00006B060000}"/>
    <hyperlink ref="C1646" r:id="rId1645" display="https://emenscr.nesdc.go.th/viewer/view.html?id=6110ff3aef40ea035b9d103d&amp;username=mots04061" xr:uid="{00000000-0004-0000-0000-00006C060000}"/>
    <hyperlink ref="C1647" r:id="rId1646" display="https://emenscr.nesdc.go.th/viewer/view.html?id=6111093d86ed660368a5bad1&amp;username=mots04061" xr:uid="{00000000-0004-0000-0000-00006D060000}"/>
    <hyperlink ref="C1648" r:id="rId1647" display="https://emenscr.nesdc.go.th/viewer/view.html?id=61110d2c2482000361ae7e62&amp;username=mots04061" xr:uid="{00000000-0004-0000-0000-00006E060000}"/>
    <hyperlink ref="C1649" r:id="rId1648" display="https://emenscr.nesdc.go.th/viewer/view.html?id=61110db62482000361ae7e65&amp;username=mots04061" xr:uid="{00000000-0004-0000-0000-00006F060000}"/>
    <hyperlink ref="C1650" r:id="rId1649" display="https://emenscr.nesdc.go.th/viewer/view.html?id=61111af02482000361ae7e76&amp;username=mots04041" xr:uid="{00000000-0004-0000-0000-000070060000}"/>
    <hyperlink ref="C1651" r:id="rId1650" display="https://emenscr.nesdc.go.th/viewer/view.html?id=611121b977572f035a6e9ff6&amp;username=mots04041" xr:uid="{00000000-0004-0000-0000-000071060000}"/>
    <hyperlink ref="C1652" r:id="rId1651" display="https://emenscr.nesdc.go.th/viewer/view.html?id=6111278a2482000361ae7e7e&amp;username=mots04061" xr:uid="{00000000-0004-0000-0000-000072060000}"/>
    <hyperlink ref="C1653" r:id="rId1652" display="https://emenscr.nesdc.go.th/viewer/view.html?id=61112a3386ed660368a5baec&amp;username=mots04041" xr:uid="{00000000-0004-0000-0000-000073060000}"/>
    <hyperlink ref="C1654" r:id="rId1653" display="https://emenscr.nesdc.go.th/viewer/view.html?id=611132edef40ea035b9d1069&amp;username=mots04041" xr:uid="{00000000-0004-0000-0000-000074060000}"/>
    <hyperlink ref="C1655" r:id="rId1654" display="https://emenscr.nesdc.go.th/viewer/view.html?id=611173af2482000361ae7e94&amp;username=moph05031" xr:uid="{00000000-0004-0000-0000-000075060000}"/>
    <hyperlink ref="C1656" r:id="rId1655" display="https://emenscr.nesdc.go.th/viewer/view.html?id=6111ca5077572f035a6ea00f&amp;username=tat5201021" xr:uid="{00000000-0004-0000-0000-000076060000}"/>
    <hyperlink ref="C1657" r:id="rId1656" display="https://emenscr.nesdc.go.th/viewer/view.html?id=6111cd5077572f035a6ea011&amp;username=tat5201021" xr:uid="{00000000-0004-0000-0000-000077060000}"/>
    <hyperlink ref="C1658" r:id="rId1657" display="https://emenscr.nesdc.go.th/viewer/view.html?id=6111df8977572f035a6ea013&amp;username=mots04061" xr:uid="{00000000-0004-0000-0000-000078060000}"/>
    <hyperlink ref="C1659" r:id="rId1658" display="https://emenscr.nesdc.go.th/viewer/view.html?id=6111e37886ed660368a5bb0e&amp;username=mots04061" xr:uid="{00000000-0004-0000-0000-000079060000}"/>
    <hyperlink ref="C1660" r:id="rId1659" display="https://emenscr.nesdc.go.th/viewer/view.html?id=6111f5cb77572f035a6ea034&amp;username=mots04061" xr:uid="{00000000-0004-0000-0000-00007A060000}"/>
    <hyperlink ref="C1661" r:id="rId1660" display="https://emenscr.nesdc.go.th/viewer/view.html?id=6111fee277572f035a6ea040&amp;username=mots04061" xr:uid="{00000000-0004-0000-0000-00007B060000}"/>
    <hyperlink ref="C1662" r:id="rId1661" display="https://emenscr.nesdc.go.th/viewer/view.html?id=6112001def40ea035b9d10ab&amp;username=mots04061" xr:uid="{00000000-0004-0000-0000-00007C060000}"/>
    <hyperlink ref="C1663" r:id="rId1662" display="https://emenscr.nesdc.go.th/viewer/view.html?id=611200e92482000361ae7ee4&amp;username=moc07081" xr:uid="{00000000-0004-0000-0000-00007D060000}"/>
    <hyperlink ref="C1664" r:id="rId1663" display="https://emenscr.nesdc.go.th/viewer/view.html?id=61120b052482000361ae7f07&amp;username=mots04061" xr:uid="{00000000-0004-0000-0000-00007E060000}"/>
    <hyperlink ref="C1665" r:id="rId1664" display="https://emenscr.nesdc.go.th/viewer/view.html?id=61120c53ef40ea035b9d10cf&amp;username=mots04061" xr:uid="{00000000-0004-0000-0000-00007F060000}"/>
    <hyperlink ref="C1666" r:id="rId1665" display="https://emenscr.nesdc.go.th/viewer/view.html?id=6112105e77572f035a6ea064&amp;username=mots04061" xr:uid="{00000000-0004-0000-0000-000080060000}"/>
    <hyperlink ref="C1667" r:id="rId1666" display="https://emenscr.nesdc.go.th/viewer/view.html?id=61121183ef40ea035b9d10d5&amp;username=mots04061" xr:uid="{00000000-0004-0000-0000-000081060000}"/>
    <hyperlink ref="C1668" r:id="rId1667" display="https://emenscr.nesdc.go.th/viewer/view.html?id=611211deef40ea035b9d10da&amp;username=mots04061" xr:uid="{00000000-0004-0000-0000-000082060000}"/>
    <hyperlink ref="C1669" r:id="rId1668" display="https://emenscr.nesdc.go.th/viewer/view.html?id=611212d1ef40ea035b9d10e0&amp;username=mots04061" xr:uid="{00000000-0004-0000-0000-000083060000}"/>
    <hyperlink ref="C1670" r:id="rId1669" display="https://emenscr.nesdc.go.th/viewer/view.html?id=611216942482000361ae7f18&amp;username=cea031" xr:uid="{00000000-0004-0000-0000-000084060000}"/>
    <hyperlink ref="C1671" r:id="rId1670" display="https://emenscr.nesdc.go.th/viewer/view.html?id=61121786ef40ea035b9d10e6&amp;username=mots04061" xr:uid="{00000000-0004-0000-0000-000085060000}"/>
    <hyperlink ref="C1672" r:id="rId1671" display="https://emenscr.nesdc.go.th/viewer/view.html?id=61121aef86ed660368a5bb73&amp;username=cea031" xr:uid="{00000000-0004-0000-0000-000086060000}"/>
    <hyperlink ref="C1673" r:id="rId1672" display="https://emenscr.nesdc.go.th/viewer/view.html?id=61121d42ef40ea035b9d10f3&amp;username=mots04061" xr:uid="{00000000-0004-0000-0000-000087060000}"/>
    <hyperlink ref="C1674" r:id="rId1673" display="https://emenscr.nesdc.go.th/viewer/view.html?id=61121f4b77572f035a6ea083&amp;username=cea031" xr:uid="{00000000-0004-0000-0000-000088060000}"/>
    <hyperlink ref="C1675" r:id="rId1674" display="https://emenscr.nesdc.go.th/viewer/view.html?id=61121fcf77572f035a6ea086&amp;username=mots04031" xr:uid="{00000000-0004-0000-0000-000089060000}"/>
    <hyperlink ref="C1676" r:id="rId1675" display="https://emenscr.nesdc.go.th/viewer/view.html?id=611221baef40ea035b9d10fa&amp;username=cea031" xr:uid="{00000000-0004-0000-0000-00008A060000}"/>
    <hyperlink ref="C1677" r:id="rId1676" display="https://emenscr.nesdc.go.th/viewer/view.html?id=6112252d2482000361ae7f36&amp;username=mots04061" xr:uid="{00000000-0004-0000-0000-00008B060000}"/>
    <hyperlink ref="C1678" r:id="rId1677" display="https://emenscr.nesdc.go.th/viewer/view.html?id=6112255177572f035a6ea090&amp;username=cea031" xr:uid="{00000000-0004-0000-0000-00008C060000}"/>
    <hyperlink ref="C1679" r:id="rId1678" display="https://emenscr.nesdc.go.th/viewer/view.html?id=611228dc77572f035a6ea095&amp;username=cea031" xr:uid="{00000000-0004-0000-0000-00008D060000}"/>
    <hyperlink ref="C1680" r:id="rId1679" display="https://emenscr.nesdc.go.th/viewer/view.html?id=61122c3286ed660368a5bba4&amp;username=cea031" xr:uid="{00000000-0004-0000-0000-00008E060000}"/>
    <hyperlink ref="C1681" r:id="rId1680" display="https://emenscr.nesdc.go.th/viewer/view.html?id=61122d8577572f035a6ea09f&amp;username=mots04061" xr:uid="{00000000-0004-0000-0000-00008F060000}"/>
    <hyperlink ref="C1682" r:id="rId1681" display="https://emenscr.nesdc.go.th/viewer/view.html?id=6112331377572f035a6ea0b9&amp;username=mots04011" xr:uid="{00000000-0004-0000-0000-000090060000}"/>
    <hyperlink ref="C1683" r:id="rId1682" display="https://emenscr.nesdc.go.th/viewer/view.html?id=611238de86ed660368a5bbc6&amp;username=mfu590131" xr:uid="{00000000-0004-0000-0000-000091060000}"/>
    <hyperlink ref="C1684" r:id="rId1683" display="https://emenscr.nesdc.go.th/viewer/view.html?id=61123e1d77572f035a6ea0e2&amp;username=most54011" xr:uid="{00000000-0004-0000-0000-000092060000}"/>
    <hyperlink ref="C1685" r:id="rId1684" display="https://emenscr.nesdc.go.th/viewer/view.html?id=61123eb22482000361ae7f78&amp;username=mfu590131" xr:uid="{00000000-0004-0000-0000-000093060000}"/>
    <hyperlink ref="C1686" r:id="rId1685" display="https://emenscr.nesdc.go.th/viewer/view.html?id=6112415177572f035a6ea0fe&amp;username=mots04041" xr:uid="{00000000-0004-0000-0000-000094060000}"/>
    <hyperlink ref="C1687" r:id="rId1686" display="https://emenscr.nesdc.go.th/viewer/view.html?id=61124776ef40ea035b9d1165&amp;username=mots04031" xr:uid="{00000000-0004-0000-0000-000095060000}"/>
    <hyperlink ref="C1688" r:id="rId1687" display="https://emenscr.nesdc.go.th/viewer/view.html?id=61124b302482000361ae7fb4&amp;username=mfu590131" xr:uid="{00000000-0004-0000-0000-000096060000}"/>
    <hyperlink ref="C1689" r:id="rId1688" display="https://emenscr.nesdc.go.th/viewer/view.html?id=61128c042482000361ae7fe2&amp;username=moi04081" xr:uid="{00000000-0004-0000-0000-000097060000}"/>
    <hyperlink ref="C1690" r:id="rId1689" display="https://emenscr.nesdc.go.th/viewer/view.html?id=61128d4b86ed660368a5bc50&amp;username=most54011" xr:uid="{00000000-0004-0000-0000-000098060000}"/>
    <hyperlink ref="C1691" r:id="rId1690" display="https://emenscr.nesdc.go.th/viewer/view.html?id=6112a63586ed660368a5bc63&amp;username=mots04031" xr:uid="{00000000-0004-0000-0000-000099060000}"/>
    <hyperlink ref="C1692" r:id="rId1691" display="https://emenscr.nesdc.go.th/viewer/view.html?id=6113412def40ea035b9d11f1&amp;username=mots04021" xr:uid="{00000000-0004-0000-0000-00009A060000}"/>
    <hyperlink ref="C1693" r:id="rId1692" display="https://emenscr.nesdc.go.th/viewer/view.html?id=611344ea77572f035a6ea1a8&amp;username=mots04021" xr:uid="{00000000-0004-0000-0000-00009B060000}"/>
    <hyperlink ref="C1694" r:id="rId1693" display="https://emenscr.nesdc.go.th/viewer/view.html?id=61134a3377572f035a6ea1b7&amp;username=mots04021" xr:uid="{00000000-0004-0000-0000-00009C060000}"/>
    <hyperlink ref="C1695" r:id="rId1694" display="https://emenscr.nesdc.go.th/viewer/view.html?id=61134d79ef40ea035b9d1215&amp;username=moph05161" xr:uid="{00000000-0004-0000-0000-00009D060000}"/>
    <hyperlink ref="C1696" r:id="rId1695" display="https://emenscr.nesdc.go.th/viewer/view.html?id=61135c3086ed660368a5bcc0&amp;username=mfu590131" xr:uid="{00000000-0004-0000-0000-00009E060000}"/>
    <hyperlink ref="C1697" r:id="rId1696" display="https://emenscr.nesdc.go.th/viewer/view.html?id=61137c09ef40ea035b9d1288&amp;username=mfu590131" xr:uid="{00000000-0004-0000-0000-00009F060000}"/>
    <hyperlink ref="C1698" r:id="rId1697" display="https://emenscr.nesdc.go.th/viewer/view.html?id=61137d7e77572f035a6ea20a&amp;username=mfu590131" xr:uid="{00000000-0004-0000-0000-0000A0060000}"/>
    <hyperlink ref="C1699" r:id="rId1698" display="https://emenscr.nesdc.go.th/viewer/view.html?id=6113829bef40ea035b9d12ad&amp;username=mots04051" xr:uid="{00000000-0004-0000-0000-0000A1060000}"/>
    <hyperlink ref="C1700" r:id="rId1699" display="https://emenscr.nesdc.go.th/viewer/view.html?id=61138999ef40ea035b9d12c9&amp;username=mots04051" xr:uid="{00000000-0004-0000-0000-0000A2060000}"/>
    <hyperlink ref="C1701" r:id="rId1700" display="https://emenscr.nesdc.go.th/viewer/view.html?id=611389f586ed660368a5bd31&amp;username=mots003811" xr:uid="{00000000-0004-0000-0000-0000A3060000}"/>
    <hyperlink ref="C1702" r:id="rId1701" display="https://emenscr.nesdc.go.th/viewer/view.html?id=61138ba286ed660368a5bd39&amp;username=mfu590131" xr:uid="{00000000-0004-0000-0000-0000A4060000}"/>
    <hyperlink ref="C1703" r:id="rId1702" display="https://emenscr.nesdc.go.th/viewer/view.html?id=61138c752482000361ae80ba&amp;username=mots003811" xr:uid="{00000000-0004-0000-0000-0000A5060000}"/>
    <hyperlink ref="C1704" r:id="rId1703" display="https://emenscr.nesdc.go.th/viewer/view.html?id=61138f7f86ed660368a5bd43&amp;username=mots003811" xr:uid="{00000000-0004-0000-0000-0000A6060000}"/>
    <hyperlink ref="C1705" r:id="rId1704" display="https://emenscr.nesdc.go.th/viewer/view.html?id=611390df86ed660368a5bd49&amp;username=mots04051" xr:uid="{00000000-0004-0000-0000-0000A7060000}"/>
    <hyperlink ref="C1706" r:id="rId1705" display="https://emenscr.nesdc.go.th/viewer/view.html?id=6113917177572f035a6ea247&amp;username=mots003811" xr:uid="{00000000-0004-0000-0000-0000A8060000}"/>
    <hyperlink ref="C1707" r:id="rId1706" display="https://emenscr.nesdc.go.th/viewer/view.html?id=611394cb86ed660368a5bd5c&amp;username=mots003811" xr:uid="{00000000-0004-0000-0000-0000A9060000}"/>
    <hyperlink ref="C1708" r:id="rId1707" display="https://emenscr.nesdc.go.th/viewer/view.html?id=6113966879c1d06ed51e5404&amp;username=mots04051" xr:uid="{00000000-0004-0000-0000-0000AA060000}"/>
    <hyperlink ref="C1709" r:id="rId1708" display="https://emenscr.nesdc.go.th/viewer/view.html?id=6113972ee054a16ecd22ba47&amp;username=mots003811" xr:uid="{00000000-0004-0000-0000-0000AB060000}"/>
    <hyperlink ref="C1710" r:id="rId1709" display="https://emenscr.nesdc.go.th/viewer/view.html?id=61139a2ca330646ed4c1978e&amp;username=mots003811" xr:uid="{00000000-0004-0000-0000-0000AC060000}"/>
    <hyperlink ref="C1711" r:id="rId1710" display="https://emenscr.nesdc.go.th/viewer/view.html?id=61139cfb79c1d06ed51e541b&amp;username=mots003811" xr:uid="{00000000-0004-0000-0000-0000AD060000}"/>
    <hyperlink ref="C1712" r:id="rId1711" display="https://emenscr.nesdc.go.th/viewer/view.html?id=61139fcc5739d16ece9264ce&amp;username=mots04031" xr:uid="{00000000-0004-0000-0000-0000AE060000}"/>
    <hyperlink ref="C1713" r:id="rId1712" display="https://emenscr.nesdc.go.th/viewer/view.html?id=6113a0005739d16ece9264d1&amp;username=moac10231" xr:uid="{00000000-0004-0000-0000-0000AF060000}"/>
    <hyperlink ref="C1714" r:id="rId1713" display="https://emenscr.nesdc.go.th/viewer/view.html?id=6113a0295739d16ece9264d3&amp;username=mots003811" xr:uid="{00000000-0004-0000-0000-0000B0060000}"/>
    <hyperlink ref="C1715" r:id="rId1714" display="https://emenscr.nesdc.go.th/viewer/view.html?id=6113a251a330646ed4c197a9&amp;username=mots003811" xr:uid="{00000000-0004-0000-0000-0000B1060000}"/>
    <hyperlink ref="C1716" r:id="rId1715" display="https://emenscr.nesdc.go.th/viewer/view.html?id=6113a6045739d16ece9264e7&amp;username=mots003811" xr:uid="{00000000-0004-0000-0000-0000B2060000}"/>
    <hyperlink ref="C1717" r:id="rId1716" display="https://emenscr.nesdc.go.th/viewer/view.html?id=6113aadc5739d16ece9264f7&amp;username=mots003811" xr:uid="{00000000-0004-0000-0000-0000B3060000}"/>
    <hyperlink ref="C1718" r:id="rId1717" display="https://emenscr.nesdc.go.th/viewer/view.html?id=61143054a330646ed4c197f4&amp;username=moi07041" xr:uid="{00000000-0004-0000-0000-0000B4060000}"/>
    <hyperlink ref="C1719" r:id="rId1718" display="https://emenscr.nesdc.go.th/viewer/view.html?id=6114c9146d03d30365f25631&amp;username=most54011" xr:uid="{00000000-0004-0000-0000-0000B5060000}"/>
    <hyperlink ref="C1720" r:id="rId1719" display="https://emenscr.nesdc.go.th/viewer/view.html?id=6114e5476d03d30365f2565d&amp;username=m-culture02041" xr:uid="{00000000-0004-0000-0000-0000B6060000}"/>
    <hyperlink ref="C1721" r:id="rId1720" display="https://emenscr.nesdc.go.th/viewer/view.html?id=6114f69bd956f703555f9f6a&amp;username=m-culture02041" xr:uid="{00000000-0004-0000-0000-0000B7060000}"/>
    <hyperlink ref="C1722" r:id="rId1721" display="https://emenscr.nesdc.go.th/viewer/view.html?id=6114fd98d956f703555f9f73&amp;username=m-culture02041" xr:uid="{00000000-0004-0000-0000-0000B8060000}"/>
    <hyperlink ref="C1723" r:id="rId1722" display="https://emenscr.nesdc.go.th/viewer/view.html?id=611504a11b088e035d870e66&amp;username=mot03051" xr:uid="{00000000-0004-0000-0000-0000B9060000}"/>
    <hyperlink ref="C1724" r:id="rId1723" display="https://emenscr.nesdc.go.th/viewer/view.html?id=61152941d956f703555f9f9a&amp;username=mot03051" xr:uid="{00000000-0004-0000-0000-0000BA060000}"/>
    <hyperlink ref="C1725" r:id="rId1724" display="https://emenscr.nesdc.go.th/viewer/view.html?id=61152c87bee036035b050daf&amp;username=mot03051" xr:uid="{00000000-0004-0000-0000-0000BB060000}"/>
    <hyperlink ref="C1726" r:id="rId1725" display="https://emenscr.nesdc.go.th/viewer/view.html?id=611549216d03d30365f256c2&amp;username=m-culture02041" xr:uid="{00000000-0004-0000-0000-0000BC060000}"/>
    <hyperlink ref="C1727" r:id="rId1726" display="https://emenscr.nesdc.go.th/viewer/view.html?id=61154e176d03d30365f256c7&amp;username=m-culture02041" xr:uid="{00000000-0004-0000-0000-0000BD060000}"/>
    <hyperlink ref="C1728" r:id="rId1727" display="https://emenscr.nesdc.go.th/viewer/view.html?id=6115529fbee036035b050dd4&amp;username=m-culture02041" xr:uid="{00000000-0004-0000-0000-0000BE060000}"/>
    <hyperlink ref="C1729" r:id="rId1728" display="https://emenscr.nesdc.go.th/viewer/view.html?id=611569506d03d30365f256cb&amp;username=m-culture02041" xr:uid="{00000000-0004-0000-0000-0000BF060000}"/>
    <hyperlink ref="C1730" r:id="rId1729" display="https://emenscr.nesdc.go.th/viewer/view.html?id=6115ef2b204d382fc6aff1b9&amp;username=psru053811" xr:uid="{00000000-0004-0000-0000-0000C0060000}"/>
    <hyperlink ref="C1731" r:id="rId1730" display="https://emenscr.nesdc.go.th/viewer/view.html?id=6115f8599e73c2431f59bf52&amp;username=psu05211" xr:uid="{00000000-0004-0000-0000-0000C1060000}"/>
    <hyperlink ref="C1732" r:id="rId1731" display="https://emenscr.nesdc.go.th/viewer/view.html?id=6115fd6f9e73c2431f59bf63&amp;username=nida05263081" xr:uid="{00000000-0004-0000-0000-0000C2060000}"/>
    <hyperlink ref="C1733" r:id="rId1732" display="https://emenscr.nesdc.go.th/viewer/view.html?id=61160f0151b0124325d6a049&amp;username=mot07021" xr:uid="{00000000-0004-0000-0000-0000C3060000}"/>
    <hyperlink ref="C1734" r:id="rId1733" display="https://emenscr.nesdc.go.th/viewer/view.html?id=611613f39e73c2431f59bfa4&amp;username=m-culture02041" xr:uid="{00000000-0004-0000-0000-0000C4060000}"/>
    <hyperlink ref="C1735" r:id="rId1734" display="https://emenscr.nesdc.go.th/viewer/view.html?id=61161bf633dfa92fc07b7be0&amp;username=psru053811" xr:uid="{00000000-0004-0000-0000-0000C5060000}"/>
    <hyperlink ref="C1736" r:id="rId1735" display="https://emenscr.nesdc.go.th/viewer/view.html?id=61161f6aea16c95e131a2ba0&amp;username=m-culture02041" xr:uid="{00000000-0004-0000-0000-0000C6060000}"/>
    <hyperlink ref="C1737" r:id="rId1736" display="https://emenscr.nesdc.go.th/viewer/view.html?id=61162006ea16c95e131a2ba3&amp;username=psru053811" xr:uid="{00000000-0004-0000-0000-0000C7060000}"/>
    <hyperlink ref="C1738" r:id="rId1737" display="https://emenscr.nesdc.go.th/viewer/view.html?id=611625daea16c95e131a2bc4&amp;username=m-culture02041" xr:uid="{00000000-0004-0000-0000-0000C8060000}"/>
    <hyperlink ref="C1739" r:id="rId1738" display="https://emenscr.nesdc.go.th/viewer/view.html?id=61162812e303335e1a75e7a1&amp;username=moi530331" xr:uid="{00000000-0004-0000-0000-0000C9060000}"/>
    <hyperlink ref="C1740" r:id="rId1739" display="https://emenscr.nesdc.go.th/viewer/view.html?id=611629dda94df25e1c4974b0&amp;username=m-culture02041" xr:uid="{00000000-0004-0000-0000-0000CA060000}"/>
    <hyperlink ref="C1741" r:id="rId1740" display="https://emenscr.nesdc.go.th/viewer/view.html?id=61162b26ea16c95e131a2bdd&amp;username=psu05211" xr:uid="{00000000-0004-0000-0000-0000CB060000}"/>
    <hyperlink ref="C1742" r:id="rId1741" display="https://emenscr.nesdc.go.th/viewer/view.html?id=61162d0eea16c95e131a2be9&amp;username=psu05211" xr:uid="{00000000-0004-0000-0000-0000CC060000}"/>
    <hyperlink ref="C1743" r:id="rId1742" display="https://emenscr.nesdc.go.th/viewer/view.html?id=61162dcaea16c95e131a2beb&amp;username=m-culture02041" xr:uid="{00000000-0004-0000-0000-0000CD060000}"/>
    <hyperlink ref="C1744" r:id="rId1743" display="https://emenscr.nesdc.go.th/viewer/view.html?id=6116302dea16c95e131a2bf9&amp;username=cmru0533101" xr:uid="{00000000-0004-0000-0000-0000CE060000}"/>
    <hyperlink ref="C1745" r:id="rId1744" display="https://emenscr.nesdc.go.th/viewer/view.html?id=61163205d797d45e1960b66a&amp;username=dasta1" xr:uid="{00000000-0004-0000-0000-0000CF060000}"/>
    <hyperlink ref="C1746" r:id="rId1745" display="https://emenscr.nesdc.go.th/viewer/view.html?id=6116327cd797d45e1960b66c&amp;username=m-culture02041" xr:uid="{00000000-0004-0000-0000-0000D0060000}"/>
    <hyperlink ref="C1747" r:id="rId1746" display="https://emenscr.nesdc.go.th/viewer/view.html?id=6116335aea16c95e131a2c07&amp;username=dasta1" xr:uid="{00000000-0004-0000-0000-0000D1060000}"/>
    <hyperlink ref="C1748" r:id="rId1747" display="https://emenscr.nesdc.go.th/viewer/view.html?id=61163ace204d382fc6aff5c8&amp;username=m-culture02041" xr:uid="{00000000-0004-0000-0000-0000D2060000}"/>
    <hyperlink ref="C1749" r:id="rId1748" display="https://emenscr.nesdc.go.th/viewer/view.html?id=61163c42479d5e70e62b9044&amp;username=dasta1" xr:uid="{00000000-0004-0000-0000-0000D3060000}"/>
    <hyperlink ref="C1750" r:id="rId1749" display="https://emenscr.nesdc.go.th/viewer/view.html?id=611640314afae470e58edb34&amp;username=dasta1" xr:uid="{00000000-0004-0000-0000-0000D4060000}"/>
    <hyperlink ref="C1751" r:id="rId1750" display="https://emenscr.nesdc.go.th/viewer/view.html?id=611640ed4afae470e58edb3a&amp;username=moph05021" xr:uid="{00000000-0004-0000-0000-0000D5060000}"/>
    <hyperlink ref="C1752" r:id="rId1751" display="https://emenscr.nesdc.go.th/viewer/view.html?id=6116469686f0f870e80290af&amp;username=psu05211" xr:uid="{00000000-0004-0000-0000-0000D6060000}"/>
    <hyperlink ref="C1753" r:id="rId1752" display="https://emenscr.nesdc.go.th/viewer/view.html?id=61164e374afae470e58edb66&amp;username=dasta1" xr:uid="{00000000-0004-0000-0000-0000D7060000}"/>
    <hyperlink ref="C1754" r:id="rId1753" display="https://emenscr.nesdc.go.th/viewer/view.html?id=61164f3986a2b770df75a8de&amp;username=dasta1" xr:uid="{00000000-0004-0000-0000-0000D8060000}"/>
    <hyperlink ref="C1755" r:id="rId1754" display="https://emenscr.nesdc.go.th/viewer/view.html?id=61165736479d5e70e62b908d&amp;username=mots02051" xr:uid="{00000000-0004-0000-0000-0000D9060000}"/>
    <hyperlink ref="C1756" r:id="rId1755" display="https://emenscr.nesdc.go.th/viewer/view.html?id=61167ebeee6abd1f94902744&amp;username=psu05211" xr:uid="{00000000-0004-0000-0000-0000DA060000}"/>
    <hyperlink ref="C1757" r:id="rId1756" display="https://emenscr.nesdc.go.th/viewer/view.html?id=611686c19b236c1f95b0c08e&amp;username=dasta1" xr:uid="{00000000-0004-0000-0000-0000DB060000}"/>
    <hyperlink ref="C1758" r:id="rId1757" display="https://emenscr.nesdc.go.th/viewer/view.html?id=611687e38b5f6c1fa114cb1c&amp;username=dasta1" xr:uid="{00000000-0004-0000-0000-0000DC060000}"/>
    <hyperlink ref="C1759" r:id="rId1758" display="https://emenscr.nesdc.go.th/viewer/view.html?id=61169c164bf4461f93d6e50e&amp;username=mot03081" xr:uid="{00000000-0004-0000-0000-0000DD060000}"/>
    <hyperlink ref="C1760" r:id="rId1759" display="https://emenscr.nesdc.go.th/viewer/view.html?id=61169d2b4bf4461f93d6e513&amp;username=dasta1" xr:uid="{00000000-0004-0000-0000-0000DE060000}"/>
    <hyperlink ref="C1761" r:id="rId1760" display="https://emenscr.nesdc.go.th/viewer/view.html?id=61169f1f4bf4461f93d6e516&amp;username=dasta1" xr:uid="{00000000-0004-0000-0000-0000DF060000}"/>
    <hyperlink ref="C1762" r:id="rId1761" display="https://emenscr.nesdc.go.th/viewer/view.html?id=6116a03aee6abd1f94902772&amp;username=dasta1" xr:uid="{00000000-0004-0000-0000-0000E0060000}"/>
    <hyperlink ref="C1763" r:id="rId1762" display="https://emenscr.nesdc.go.th/viewer/view.html?id=6116a7f0ee6abd1f94902782&amp;username=most54011" xr:uid="{00000000-0004-0000-0000-0000E1060000}"/>
    <hyperlink ref="C1764" r:id="rId1763" display="https://emenscr.nesdc.go.th/viewer/view.html?id=6116aba08b5f6c1fa114cb4d&amp;username=dasta1" xr:uid="{00000000-0004-0000-0000-0000E2060000}"/>
    <hyperlink ref="C1765" r:id="rId1764" display="https://emenscr.nesdc.go.th/viewer/view.html?id=61171fe6ee6abd1f9490279a&amp;username=mot03081" xr:uid="{00000000-0004-0000-0000-0000E3060000}"/>
    <hyperlink ref="C1766" r:id="rId1765" display="https://emenscr.nesdc.go.th/viewer/view.html?id=61174af74bf4461f93d6e554&amp;username=rmutl0583011" xr:uid="{00000000-0004-0000-0000-0000E4060000}"/>
    <hyperlink ref="C1767" r:id="rId1766" display="https://emenscr.nesdc.go.th/viewer/view.html?id=61174f18ee6abd1f949027c0&amp;username=rmutl0583011" xr:uid="{00000000-0004-0000-0000-0000E5060000}"/>
    <hyperlink ref="C1768" r:id="rId1767" display="https://emenscr.nesdc.go.th/viewer/view.html?id=611751ffee6abd1f949027c2&amp;username=ku05131011" xr:uid="{00000000-0004-0000-0000-0000E6060000}"/>
    <hyperlink ref="C1769" r:id="rId1768" display="https://emenscr.nesdc.go.th/viewer/view.html?id=611756024bf4461f93d6e563&amp;username=ku05131011" xr:uid="{00000000-0004-0000-0000-0000E7060000}"/>
    <hyperlink ref="C1770" r:id="rId1769" display="https://emenscr.nesdc.go.th/viewer/view.html?id=61175f5b9b236c1f95b0c0ff&amp;username=dasta1" xr:uid="{00000000-0004-0000-0000-0000E8060000}"/>
    <hyperlink ref="C1771" r:id="rId1770" display="https://emenscr.nesdc.go.th/viewer/view.html?id=61175fe34bf4461f93d6e56e&amp;username=most640141" xr:uid="{00000000-0004-0000-0000-0000E9060000}"/>
    <hyperlink ref="C1772" r:id="rId1771" display="https://emenscr.nesdc.go.th/viewer/view.html?id=611761e1ee6abd1f949027d9&amp;username=ku05131011" xr:uid="{00000000-0004-0000-0000-0000EA060000}"/>
    <hyperlink ref="C1773" r:id="rId1772" display="https://emenscr.nesdc.go.th/viewer/view.html?id=611765528b5f6c1fa114cb9a&amp;username=ku05131011" xr:uid="{00000000-0004-0000-0000-0000EB060000}"/>
    <hyperlink ref="C1774" r:id="rId1773" display="https://emenscr.nesdc.go.th/viewer/view.html?id=6117685e4bf4461f93d6e57f&amp;username=m-culture02041" xr:uid="{00000000-0004-0000-0000-0000EC060000}"/>
    <hyperlink ref="C1775" r:id="rId1774" display="https://emenscr.nesdc.go.th/viewer/view.html?id=61176cdc8b5f6c1fa114cba1&amp;username=ku05131011" xr:uid="{00000000-0004-0000-0000-0000ED060000}"/>
    <hyperlink ref="C1776" r:id="rId1775" display="https://emenscr.nesdc.go.th/viewer/view.html?id=61176d334bf4461f93d6e589&amp;username=ku05131011" xr:uid="{00000000-0004-0000-0000-0000EE060000}"/>
    <hyperlink ref="C1777" r:id="rId1776" display="https://emenscr.nesdc.go.th/viewer/view.html?id=611775d29b236c1f95b0c125&amp;username=rmutt0578051" xr:uid="{00000000-0004-0000-0000-0000EF060000}"/>
    <hyperlink ref="C1778" r:id="rId1777" display="https://emenscr.nesdc.go.th/viewer/view.html?id=611777824bf4461f93d6e59d&amp;username=stou052201031" xr:uid="{00000000-0004-0000-0000-0000F0060000}"/>
    <hyperlink ref="C1779" r:id="rId1778" display="https://emenscr.nesdc.go.th/viewer/view.html?id=611781929b236c1f95b0c147&amp;username=ku05131011" xr:uid="{00000000-0004-0000-0000-0000F1060000}"/>
    <hyperlink ref="C1780" r:id="rId1779" display="https://emenscr.nesdc.go.th/viewer/view.html?id=611783354bf4461f93d6e5b3&amp;username=ku05131011" xr:uid="{00000000-0004-0000-0000-0000F2060000}"/>
    <hyperlink ref="C1781" r:id="rId1780" display="https://emenscr.nesdc.go.th/viewer/view.html?id=611784024bf4461f93d6e5b6&amp;username=ku05131011" xr:uid="{00000000-0004-0000-0000-0000F3060000}"/>
    <hyperlink ref="C1782" r:id="rId1781" display="https://emenscr.nesdc.go.th/viewer/view.html?id=611784a89b236c1f95b0c156&amp;username=rru054801021" xr:uid="{00000000-0004-0000-0000-0000F4060000}"/>
    <hyperlink ref="C1783" r:id="rId1782" display="https://emenscr.nesdc.go.th/viewer/view.html?id=61178bd88b5f6c1fa114cbe8&amp;username=dasta1" xr:uid="{00000000-0004-0000-0000-0000F5060000}"/>
    <hyperlink ref="C1784" r:id="rId1783" display="https://emenscr.nesdc.go.th/viewer/view.html?id=6117939b9b236c1f95b0c16e&amp;username=dasta1" xr:uid="{00000000-0004-0000-0000-0000F6060000}"/>
    <hyperlink ref="C1785" r:id="rId1784" display="https://emenscr.nesdc.go.th/viewer/view.html?id=6117a253ee6abd1f9490283d&amp;username=dasta1" xr:uid="{00000000-0004-0000-0000-0000F7060000}"/>
    <hyperlink ref="C1786" r:id="rId1785" display="https://emenscr.nesdc.go.th/viewer/view.html?id=6117c2cd4bf4461f93d6e5fc&amp;username=mnre05071" xr:uid="{00000000-0004-0000-0000-0000F8060000}"/>
    <hyperlink ref="C1787" r:id="rId1786" display="https://emenscr.nesdc.go.th/viewer/view.html?id=6117d4c1ee6abd1f94902857&amp;username=rmutl0583011" xr:uid="{00000000-0004-0000-0000-0000F9060000}"/>
    <hyperlink ref="C1788" r:id="rId1787" display="https://emenscr.nesdc.go.th/viewer/view.html?id=6117d745ee6abd1f9490285c&amp;username=rmutsv0584011" xr:uid="{00000000-0004-0000-0000-0000FA060000}"/>
    <hyperlink ref="C1789" r:id="rId1788" display="https://emenscr.nesdc.go.th/viewer/view.html?id=6117da8bee6abd1f94902862&amp;username=psu05211" xr:uid="{00000000-0004-0000-0000-0000FB060000}"/>
    <hyperlink ref="C1790" r:id="rId1789" display="https://emenscr.nesdc.go.th/viewer/view.html?id=6117f5374bf4461f93d6e636&amp;username=nida05263081" xr:uid="{00000000-0004-0000-0000-0000FC060000}"/>
    <hyperlink ref="C1791" r:id="rId1790" display="https://emenscr.nesdc.go.th/viewer/view.html?id=6118e3788b5f6c1fa114cce4&amp;username=industry02041" xr:uid="{00000000-0004-0000-0000-0000FD060000}"/>
    <hyperlink ref="C1792" r:id="rId1791" display="https://emenscr.nesdc.go.th/viewer/view.html?id=6118fba1ee6abd1f9490292d&amp;username=industry02041" xr:uid="{00000000-0004-0000-0000-0000FE060000}"/>
    <hyperlink ref="C1793" r:id="rId1792" display="https://emenscr.nesdc.go.th/viewer/view.html?id=6119026e9b236c1f95b0c2a2&amp;username=psu05211" xr:uid="{00000000-0004-0000-0000-0000FF060000}"/>
    <hyperlink ref="C1794" r:id="rId1793" display="https://emenscr.nesdc.go.th/viewer/view.html?id=611912d44bf4461f93d6e714&amp;username=niems021" xr:uid="{00000000-0004-0000-0000-000000070000}"/>
    <hyperlink ref="C1795" r:id="rId1794" display="https://emenscr.nesdc.go.th/viewer/view.html?id=611926329b236c1f95b0c2bf&amp;username=kmitl052401061" xr:uid="{00000000-0004-0000-0000-000001070000}"/>
    <hyperlink ref="C1796" r:id="rId1795" display="https://emenscr.nesdc.go.th/viewer/view.html?id=61197b75ee6abd1f9490298f&amp;username=up0590081" xr:uid="{00000000-0004-0000-0000-000002070000}"/>
    <hyperlink ref="C1797" r:id="rId1796" display="https://emenscr.nesdc.go.th/viewer/view.html?id=6119c6b29b236c1f95b0c2fc&amp;username=cmru0533101" xr:uid="{00000000-0004-0000-0000-000003070000}"/>
    <hyperlink ref="C1798" r:id="rId1797" display="https://emenscr.nesdc.go.th/viewer/view.html?id=6119cb948b5f6c1fa114cd6a&amp;username=rmuti23001" xr:uid="{00000000-0004-0000-0000-000004070000}"/>
    <hyperlink ref="C1799" r:id="rId1798" display="https://emenscr.nesdc.go.th/viewer/view.html?id=6119ea3983a667707448614f&amp;username=mots02041" xr:uid="{00000000-0004-0000-0000-000005070000}"/>
    <hyperlink ref="C1800" r:id="rId1799" display="https://emenscr.nesdc.go.th/viewer/view.html?id=6119eef9b1eab9706bc8533b&amp;username=nrru0544091" xr:uid="{00000000-0004-0000-0000-000006070000}"/>
    <hyperlink ref="C1801" r:id="rId1800" display="https://emenscr.nesdc.go.th/viewer/view.html?id=6119f26083a6677074486173&amp;username=nrru0544091" xr:uid="{00000000-0004-0000-0000-000007070000}"/>
    <hyperlink ref="C1802" r:id="rId1801" display="https://emenscr.nesdc.go.th/viewer/view.html?id=6119f53683a6677074486181&amp;username=buu62021" xr:uid="{00000000-0004-0000-0000-000008070000}"/>
    <hyperlink ref="C1803" r:id="rId1802" display="https://emenscr.nesdc.go.th/viewer/view.html?id=6119f58ab1eab9706bc85359&amp;username=nrru0544091" xr:uid="{00000000-0004-0000-0000-000009070000}"/>
    <hyperlink ref="C1804" r:id="rId1803" display="https://emenscr.nesdc.go.th/viewer/view.html?id=6119f855e587a9706c8ae195&amp;username=nrru0544091" xr:uid="{00000000-0004-0000-0000-00000A070000}"/>
    <hyperlink ref="C1805" r:id="rId1804" display="https://emenscr.nesdc.go.th/viewer/view.html?id=6119fa0ae587a9706c8ae19d&amp;username=bcca059541" xr:uid="{00000000-0004-0000-0000-00000B070000}"/>
    <hyperlink ref="C1806" r:id="rId1805" display="https://emenscr.nesdc.go.th/viewer/view.html?id=6119fafeb1eab9706bc8536e&amp;username=nrru0544091" xr:uid="{00000000-0004-0000-0000-00000C070000}"/>
    <hyperlink ref="C1807" r:id="rId1806" display="https://emenscr.nesdc.go.th/viewer/view.html?id=6119fc15454a1a707216980b&amp;username=mots02041" xr:uid="{00000000-0004-0000-0000-00000D070000}"/>
    <hyperlink ref="C1808" r:id="rId1807" display="https://emenscr.nesdc.go.th/viewer/view.html?id=611a0e6683a66770744861dd&amp;username=ssru056711" xr:uid="{00000000-0004-0000-0000-00000E070000}"/>
    <hyperlink ref="C1809" r:id="rId1808" display="https://emenscr.nesdc.go.th/viewer/view.html?id=611a1315b1eab9706bc853e4&amp;username=rmuti34001" xr:uid="{00000000-0004-0000-0000-00000F070000}"/>
    <hyperlink ref="C1810" r:id="rId1809" display="https://emenscr.nesdc.go.th/viewer/view.html?id=611a1676b1eab9706bc853fa&amp;username=rmuti34001" xr:uid="{00000000-0004-0000-0000-000010070000}"/>
    <hyperlink ref="C1811" r:id="rId1810" display="https://emenscr.nesdc.go.th/viewer/view.html?id=611a16c8e587a9706c8ae21a&amp;username=mots02031" xr:uid="{00000000-0004-0000-0000-000011070000}"/>
    <hyperlink ref="C1812" r:id="rId1811" display="https://emenscr.nesdc.go.th/viewer/view.html?id=611a1932454a1a707216987a&amp;username=mju052314011" xr:uid="{00000000-0004-0000-0000-000012070000}"/>
    <hyperlink ref="C1813" r:id="rId1812" display="https://emenscr.nesdc.go.th/viewer/view.html?id=611a2256e587a9706c8ae25b&amp;username=rmutto05801001" xr:uid="{00000000-0004-0000-0000-000013070000}"/>
    <hyperlink ref="C1814" r:id="rId1813" display="https://emenscr.nesdc.go.th/viewer/view.html?id=611a22e283a6677074486256&amp;username=pcru053961" xr:uid="{00000000-0004-0000-0000-000014070000}"/>
    <hyperlink ref="C1815" r:id="rId1814" display="https://emenscr.nesdc.go.th/viewer/view.html?id=611a2426e587a9706c8ae26a&amp;username=rmuti34001" xr:uid="{00000000-0004-0000-0000-000015070000}"/>
    <hyperlink ref="C1816" r:id="rId1815" display="https://emenscr.nesdc.go.th/viewer/view.html?id=611a2b5a454a1a70721698d7&amp;username=tceb1" xr:uid="{00000000-0004-0000-0000-000016070000}"/>
    <hyperlink ref="C1817" r:id="rId1816" display="https://emenscr.nesdc.go.th/viewer/view.html?id=611a2e93e587a9706c8ae2ac&amp;username=mots02021" xr:uid="{00000000-0004-0000-0000-000017070000}"/>
    <hyperlink ref="C1818" r:id="rId1817" display="https://emenscr.nesdc.go.th/viewer/view.html?id=611a37b8454a1a7072169914&amp;username=mju052314011" xr:uid="{00000000-0004-0000-0000-000018070000}"/>
    <hyperlink ref="C1819" r:id="rId1818" display="https://emenscr.nesdc.go.th/viewer/view.html?id=611a3998b1eab9706bc8549b&amp;username=cpru05690121" xr:uid="{00000000-0004-0000-0000-000019070000}"/>
    <hyperlink ref="C1820" r:id="rId1819" display="https://emenscr.nesdc.go.th/viewer/view.html?id=611a3a3be587a9706c8ae2da&amp;username=tceb1" xr:uid="{00000000-0004-0000-0000-00001A070000}"/>
    <hyperlink ref="C1821" r:id="rId1820" display="https://emenscr.nesdc.go.th/viewer/view.html?id=611a3dcf454a1a7072169931&amp;username=cpru05690121" xr:uid="{00000000-0004-0000-0000-00001B070000}"/>
    <hyperlink ref="C1822" r:id="rId1821" display="https://emenscr.nesdc.go.th/viewer/view.html?id=611a4064454a1a7072169941&amp;username=mots02091" xr:uid="{00000000-0004-0000-0000-00001C070000}"/>
    <hyperlink ref="C1823" r:id="rId1822" display="https://emenscr.nesdc.go.th/viewer/view.html?id=611a40a3e587a9706c8ae2e5&amp;username=mots02031" xr:uid="{00000000-0004-0000-0000-00001D070000}"/>
    <hyperlink ref="C1824" r:id="rId1823" display="https://emenscr.nesdc.go.th/viewer/view.html?id=611a40fae587a9706c8ae2ea&amp;username=buu62021" xr:uid="{00000000-0004-0000-0000-00001E070000}"/>
    <hyperlink ref="C1825" r:id="rId1824" display="https://emenscr.nesdc.go.th/viewer/view.html?id=611a421bb1eab9706bc854b6&amp;username=buu62021" xr:uid="{00000000-0004-0000-0000-00001F070000}"/>
    <hyperlink ref="C1826" r:id="rId1825" display="https://emenscr.nesdc.go.th/viewer/view.html?id=611a428be587a9706c8ae2ee&amp;username=cea031" xr:uid="{00000000-0004-0000-0000-000020070000}"/>
    <hyperlink ref="C1827" r:id="rId1826" display="https://emenscr.nesdc.go.th/viewer/view.html?id=611a43ae454a1a7072169950&amp;username=ubru05421" xr:uid="{00000000-0004-0000-0000-000021070000}"/>
    <hyperlink ref="C1828" r:id="rId1827" display="https://emenscr.nesdc.go.th/viewer/view.html?id=611a47dbe587a9706c8ae2fd&amp;username=lru05411" xr:uid="{00000000-0004-0000-0000-000022070000}"/>
    <hyperlink ref="C1829" r:id="rId1828" display="https://emenscr.nesdc.go.th/viewer/view.html?id=611a4aa8e587a9706c8ae306&amp;username=lru05411" xr:uid="{00000000-0004-0000-0000-000023070000}"/>
    <hyperlink ref="C1830" r:id="rId1829" display="https://emenscr.nesdc.go.th/viewer/view.html?id=611a4c8183a66770744862fb&amp;username=pbru0555341" xr:uid="{00000000-0004-0000-0000-000024070000}"/>
    <hyperlink ref="C1831" r:id="rId1830" display="https://emenscr.nesdc.go.th/viewer/view.html?id=611a4cd0e587a9706c8ae30f&amp;username=lru05411" xr:uid="{00000000-0004-0000-0000-000025070000}"/>
    <hyperlink ref="C1832" r:id="rId1831" display="https://emenscr.nesdc.go.th/viewer/view.html?id=611a4f5383a6677074486300&amp;username=pbru0555341" xr:uid="{00000000-0004-0000-0000-000026070000}"/>
    <hyperlink ref="C1833" r:id="rId1832" display="https://emenscr.nesdc.go.th/viewer/view.html?id=611a5116454a1a7072169979&amp;username=tceb1" xr:uid="{00000000-0004-0000-0000-000027070000}"/>
    <hyperlink ref="C1834" r:id="rId1833" display="https://emenscr.nesdc.go.th/viewer/view.html?id=611a53cbe587a9706c8ae321&amp;username=moph070181" xr:uid="{00000000-0004-0000-0000-000028070000}"/>
    <hyperlink ref="C1835" r:id="rId1834" display="https://emenscr.nesdc.go.th/viewer/view.html?id=611a637683a667707448632f&amp;username=tsu64021" xr:uid="{00000000-0004-0000-0000-000029070000}"/>
    <hyperlink ref="C1836" r:id="rId1835" display="https://emenscr.nesdc.go.th/viewer/view.html?id=611a71d683a6677074486352&amp;username=tsu64021" xr:uid="{00000000-0004-0000-0000-00002A070000}"/>
    <hyperlink ref="C1837" r:id="rId1836" display="https://emenscr.nesdc.go.th/viewer/view.html?id=611a7237b1eab9706bc8550f&amp;username=tceb1" xr:uid="{00000000-0004-0000-0000-00002B070000}"/>
    <hyperlink ref="C1838" r:id="rId1837" display="https://emenscr.nesdc.go.th/viewer/view.html?id=611a75ae454a1a70721699bc&amp;username=moi04081" xr:uid="{00000000-0004-0000-0000-00002C070000}"/>
    <hyperlink ref="C1839" r:id="rId1838" display="https://emenscr.nesdc.go.th/viewer/view.html?id=611a771fb1eab9706bc8551e&amp;username=nu052701041" xr:uid="{00000000-0004-0000-0000-00002D070000}"/>
    <hyperlink ref="C1840" r:id="rId1839" display="https://emenscr.nesdc.go.th/viewer/view.html?id=611a88e5e587a9706c8ae388&amp;username=tceb1" xr:uid="{00000000-0004-0000-0000-00002E070000}"/>
    <hyperlink ref="C1841" r:id="rId1840" display="https://emenscr.nesdc.go.th/viewer/view.html?id=611a91f9454a1a70721699ee&amp;username=tceb1" xr:uid="{00000000-0004-0000-0000-00002F070000}"/>
    <hyperlink ref="C1842" r:id="rId1841" display="https://emenscr.nesdc.go.th/viewer/view.html?id=6124677e914dee5ac289e730&amp;username=mcc06101" xr:uid="{00000000-0004-0000-0000-000030070000}"/>
    <hyperlink ref="C1843" r:id="rId1842" display="https://emenscr.nesdc.go.th/viewer/view.html?id=6125bf6e914dee5ac289e7e1&amp;username=opm0001581" xr:uid="{00000000-0004-0000-0000-000031070000}"/>
    <hyperlink ref="C1844" r:id="rId1843" display="https://emenscr.nesdc.go.th/viewer/view.html?id=612de26b914dee5ac289f1c1&amp;username=mot0703511" xr:uid="{00000000-0004-0000-0000-000032070000}"/>
    <hyperlink ref="C1845" r:id="rId1844" display="https://emenscr.nesdc.go.th/viewer/view.html?id=612de6f3914dee5ac289f1c8&amp;username=mot0703511" xr:uid="{00000000-0004-0000-0000-000033070000}"/>
    <hyperlink ref="C1846" r:id="rId1845" display="https://emenscr.nesdc.go.th/viewer/view.html?id=612debe5cc739c5abb848c7f&amp;username=mot0703511" xr:uid="{00000000-0004-0000-0000-000034070000}"/>
    <hyperlink ref="C1847" r:id="rId1846" display="https://emenscr.nesdc.go.th/viewer/view.html?id=61382d6aba45632782ec7f35&amp;username=msu053017021" xr:uid="{00000000-0004-0000-0000-000035070000}"/>
    <hyperlink ref="C1848" r:id="rId1847" display="https://emenscr.nesdc.go.th/viewer/view.html?id=61407366df17f6698f268b37&amp;username=mot07021" xr:uid="{00000000-0004-0000-0000-000036070000}"/>
    <hyperlink ref="C1849" r:id="rId1848" display="https://emenscr.nesdc.go.th/viewer/view.html?id=61445a1c66063541700584b0&amp;username=mots9502451" xr:uid="{00000000-0004-0000-0000-000037070000}"/>
    <hyperlink ref="C1850" r:id="rId1849" display="https://emenscr.nesdc.go.th/viewer/view.html?id=61513a0975bc904178356fea&amp;username=district58051" xr:uid="{00000000-0004-0000-0000-000038070000}"/>
    <hyperlink ref="C1851" r:id="rId1850" display="https://emenscr.nesdc.go.th/viewer/view.html?id=6153da5875bc90417835741f&amp;username=mots2702611" xr:uid="{00000000-0004-0000-0000-000039070000}"/>
    <hyperlink ref="C1852" r:id="rId1851" display="https://emenscr.nesdc.go.th/viewer/view.html?id=6153df2e908fc2762fc30290&amp;username=mots2702611" xr:uid="{00000000-0004-0000-0000-00003A070000}"/>
    <hyperlink ref="C1853" r:id="rId1852" display="https://emenscr.nesdc.go.th/viewer/view.html?id=6153e36a7bfb6276353cfc1e&amp;username=m-culture0031441" xr:uid="{00000000-0004-0000-0000-00003B070000}"/>
    <hyperlink ref="C1854" r:id="rId1853" display="https://emenscr.nesdc.go.th/viewer/view.html?id=6153e604b1678f76361832cd&amp;username=mots2702611" xr:uid="{00000000-0004-0000-0000-00003C070000}"/>
    <hyperlink ref="C1855" r:id="rId1854" display="https://emenscr.nesdc.go.th/viewer/view.html?id=61542a417bfb6276353cfcdf&amp;username=mnre0214631" xr:uid="{00000000-0004-0000-0000-00003D070000}"/>
    <hyperlink ref="C1856" r:id="rId1855" display="https://emenscr.nesdc.go.th/viewer/view.html?id=615d554917ed2a558b4c2c0c&amp;username=mdes06021" xr:uid="{00000000-0004-0000-0000-00003E070000}"/>
    <hyperlink ref="C1857" r:id="rId1856" display="https://emenscr.nesdc.go.th/viewer/view.html?id=615d712017ed2a558b4c2c5c&amp;username=mdes06021" xr:uid="{00000000-0004-0000-0000-00003F070000}"/>
    <hyperlink ref="C1858" r:id="rId1857" display="https://emenscr.nesdc.go.th/viewer/view.html?id=615d7a446bdbda558aab0e60&amp;username=mdes06021" xr:uid="{00000000-0004-0000-0000-000040070000}"/>
    <hyperlink ref="C1859" r:id="rId1858" display="https://emenscr.nesdc.go.th/viewer/view.html?id=615ffce117ed2a558b4c2f97&amp;username=mots8302401" xr:uid="{00000000-0004-0000-0000-000041070000}"/>
    <hyperlink ref="C1860" r:id="rId1859" display="https://emenscr.nesdc.go.th/viewer/view.html?id=61612c7217ed2a558b4c3089&amp;username=mot0703411" xr:uid="{00000000-0004-0000-0000-000042070000}"/>
    <hyperlink ref="C1861" r:id="rId1860" display="https://emenscr.nesdc.go.th/viewer/view.html?id=6163b90317ed2a558b4c31dd&amp;username=moi0022831" xr:uid="{00000000-0004-0000-0000-000043070000}"/>
    <hyperlink ref="C1862" r:id="rId1861" display="https://emenscr.nesdc.go.th/viewer/view.html?id=61654e25abf2f76eaaed7a4c&amp;username=moi02271021" xr:uid="{00000000-0004-0000-0000-000044070000}"/>
    <hyperlink ref="C1863" r:id="rId1862" display="https://emenscr.nesdc.go.th/viewer/view.html?id=61662abb4e72b56eb592a373&amp;username=msu053019021" xr:uid="{00000000-0004-0000-0000-000045070000}"/>
    <hyperlink ref="C1864" r:id="rId1863" display="https://emenscr.nesdc.go.th/viewer/view.html?id=6167af1dabf2f76eaaed7b4e&amp;username=moi0017501" xr:uid="{00000000-0004-0000-0000-000046070000}"/>
    <hyperlink ref="C1865" r:id="rId1864" display="https://emenscr.nesdc.go.th/viewer/view.html?id=6167b2ebac23da6eb13cfb3b&amp;username=moi0017501" xr:uid="{00000000-0004-0000-0000-000047070000}"/>
    <hyperlink ref="C1866" r:id="rId1865" display="https://emenscr.nesdc.go.th/viewer/view.html?id=616ce32bac23da6eb13cffc2&amp;username=mots7602371" xr:uid="{00000000-0004-0000-0000-000048070000}"/>
    <hyperlink ref="C1867" r:id="rId1866" display="https://emenscr.nesdc.go.th/viewer/view.html?id=616d04714e72b56eb592a908&amp;username=mots3002201" xr:uid="{00000000-0004-0000-0000-000049070000}"/>
    <hyperlink ref="C1868" r:id="rId1867" display="https://emenscr.nesdc.go.th/viewer/view.html?id=616d12a9ac23da6eb13d0037&amp;username=moi07171" xr:uid="{00000000-0004-0000-0000-00004A070000}"/>
    <hyperlink ref="C1869" r:id="rId1868" display="https://emenscr.nesdc.go.th/viewer/view.html?id=616d14f6abf2f76eaaed8055&amp;username=moi0022761" xr:uid="{00000000-0004-0000-0000-00004B070000}"/>
    <hyperlink ref="C1870" r:id="rId1869" display="https://emenscr.nesdc.go.th/viewer/view.html?id=616d1c7653cc606eacb5dd35&amp;username=moi0017381" xr:uid="{00000000-0004-0000-0000-00004C070000}"/>
    <hyperlink ref="C1871" r:id="rId1870" display="https://emenscr.nesdc.go.th/viewer/view.html?id=616d1dafac23da6eb13d0054&amp;username=moi0022761" xr:uid="{00000000-0004-0000-0000-00004D070000}"/>
    <hyperlink ref="C1872" r:id="rId1871" display="https://emenscr.nesdc.go.th/viewer/view.html?id=616d23cb4e72b56eb592a953&amp;username=moi0022761" xr:uid="{00000000-0004-0000-0000-00004E070000}"/>
    <hyperlink ref="C1873" r:id="rId1872" display="https://emenscr.nesdc.go.th/viewer/view.html?id=616d2b23ac23da6eb13d0088&amp;username=mot060931" xr:uid="{00000000-0004-0000-0000-00004F070000}"/>
    <hyperlink ref="C1874" r:id="rId1873" display="https://emenscr.nesdc.go.th/viewer/view.html?id=616d35d54e72b56eb592a9ab&amp;username=rid_regional_25_21" xr:uid="{00000000-0004-0000-0000-000050070000}"/>
    <hyperlink ref="C1875" r:id="rId1874" display="https://emenscr.nesdc.go.th/viewer/view.html?id=616d452653cc606eacb5ddd3&amp;username=moac0009251" xr:uid="{00000000-0004-0000-0000-000051070000}"/>
    <hyperlink ref="C1876" r:id="rId1875" display="https://emenscr.nesdc.go.th/viewer/view.html?id=616e33e294702d454e16da66&amp;username=mot060931" xr:uid="{00000000-0004-0000-0000-000052070000}"/>
    <hyperlink ref="C1877" r:id="rId1876" display="https://emenscr.nesdc.go.th/viewer/view.html?id=616e3d80386bae48e63251b7&amp;username=mot060931" xr:uid="{00000000-0004-0000-0000-000053070000}"/>
    <hyperlink ref="C1878" r:id="rId1877" display="https://emenscr.nesdc.go.th/viewer/view.html?id=616e6db2f0f2b848e7db022d&amp;username=mot0703301" xr:uid="{00000000-0004-0000-0000-000054070000}"/>
    <hyperlink ref="C1879" r:id="rId1878" display="https://emenscr.nesdc.go.th/viewer/view.html?id=616e6e20f13edb48f2d0ae04&amp;username=moac10231" xr:uid="{00000000-0004-0000-0000-000055070000}"/>
    <hyperlink ref="C1880" r:id="rId1879" display="https://emenscr.nesdc.go.th/viewer/view.html?id=616e85fcf0f2b848e7db0295&amp;username=mot060931" xr:uid="{00000000-0004-0000-0000-000056070000}"/>
    <hyperlink ref="C1881" r:id="rId1880" display="https://emenscr.nesdc.go.th/viewer/view.html?id=616e88fb386bae48e63252b3&amp;username=mot060931" xr:uid="{00000000-0004-0000-0000-000057070000}"/>
    <hyperlink ref="C1882" r:id="rId1881" display="https://emenscr.nesdc.go.th/viewer/view.html?id=6173bd265d0d7c13f49809c2&amp;username=mot060111" xr:uid="{00000000-0004-0000-0000-000058070000}"/>
    <hyperlink ref="C1883" r:id="rId1882" display="https://emenscr.nesdc.go.th/viewer/view.html?id=6173c1bb61fab713ff71e68b&amp;username=mot060111" xr:uid="{00000000-0004-0000-0000-000059070000}"/>
    <hyperlink ref="C1884" r:id="rId1883" display="https://emenscr.nesdc.go.th/viewer/view.html?id=617657339538f060ef14e152&amp;username=moi02271011" xr:uid="{00000000-0004-0000-0000-00005A070000}"/>
    <hyperlink ref="C1885" r:id="rId1884" display="https://emenscr.nesdc.go.th/viewer/view.html?id=61765c49bf69fa60fb76c09d&amp;username=moi02271011" xr:uid="{00000000-0004-0000-0000-00005B070000}"/>
    <hyperlink ref="C1886" r:id="rId1885" display="https://emenscr.nesdc.go.th/viewer/view.html?id=61776960e8486e60ee8994ca&amp;username=mots5202521" xr:uid="{00000000-0004-0000-0000-00005C070000}"/>
    <hyperlink ref="C1887" r:id="rId1886" display="https://emenscr.nesdc.go.th/viewer/view.html?id=61776d4809af7a60f5fc6cae&amp;username=mots5202521" xr:uid="{00000000-0004-0000-0000-00005D070000}"/>
    <hyperlink ref="C1888" r:id="rId1887" display="https://emenscr.nesdc.go.th/viewer/view.html?id=61777097bf69fa60fb76c1c7&amp;username=mots9102571" xr:uid="{00000000-0004-0000-0000-00005E070000}"/>
    <hyperlink ref="C1889" r:id="rId1888" display="https://emenscr.nesdc.go.th/viewer/view.html?id=61777a0911c1e941b410f0f2&amp;username=mots9102571" xr:uid="{00000000-0004-0000-0000-00005F070000}"/>
    <hyperlink ref="C1890" r:id="rId1889" display="https://emenscr.nesdc.go.th/viewer/view.html?id=6178de66cd518974dbfb336a&amp;username=moi0017121" xr:uid="{00000000-0004-0000-0000-000060070000}"/>
    <hyperlink ref="C1891" r:id="rId1890" display="https://emenscr.nesdc.go.th/viewer/view.html?id=6178ff4a17e13374dcdf450e&amp;username=moi0017291" xr:uid="{00000000-0004-0000-0000-000061070000}"/>
    <hyperlink ref="C1892" r:id="rId1891" display="https://emenscr.nesdc.go.th/viewer/view.html?id=6178ffb717e13374dcdf4512&amp;username=moi0017121" xr:uid="{00000000-0004-0000-0000-000062070000}"/>
    <hyperlink ref="C1893" r:id="rId1892" display="https://emenscr.nesdc.go.th/viewer/view.html?id=617916f517e13374dcdf4587&amp;username=ubu05291" xr:uid="{00000000-0004-0000-0000-000063070000}"/>
    <hyperlink ref="C1894" r:id="rId1893" display="https://emenscr.nesdc.go.th/viewer/view.html?id=617a0d66cfe04674d56d20e4&amp;username=moi0017291" xr:uid="{00000000-0004-0000-0000-000064070000}"/>
    <hyperlink ref="C1895" r:id="rId1894" display="https://emenscr.nesdc.go.th/viewer/view.html?id=617a22e772562c5cc2e104fc&amp;username=mot060241" xr:uid="{00000000-0004-0000-0000-000065070000}"/>
    <hyperlink ref="C1896" r:id="rId1895" display="https://emenscr.nesdc.go.th/viewer/view.html?id=617a26ab0653b75cbc802a39&amp;username=mot060371" xr:uid="{00000000-0004-0000-0000-000066070000}"/>
    <hyperlink ref="C1897" r:id="rId1896" display="https://emenscr.nesdc.go.th/viewer/view.html?id=617a26ffd469bc5cbb99f83d&amp;username=district42071" xr:uid="{00000000-0004-0000-0000-000067070000}"/>
    <hyperlink ref="C1898" r:id="rId1897" display="https://emenscr.nesdc.go.th/viewer/view.html?id=617a27117c45c15cc4e33588&amp;username=moi0017701" xr:uid="{00000000-0004-0000-0000-000068070000}"/>
    <hyperlink ref="C1899" r:id="rId1898" display="https://emenscr.nesdc.go.th/viewer/view.html?id=617a27a37c45c15cc4e33594&amp;username=mot060381" xr:uid="{00000000-0004-0000-0000-000069070000}"/>
    <hyperlink ref="C1900" r:id="rId1899" display="https://emenscr.nesdc.go.th/viewer/view.html?id=617a2c2d7c45c15cc4e335b3&amp;username=district42071" xr:uid="{00000000-0004-0000-0000-00006A070000}"/>
    <hyperlink ref="C1901" r:id="rId1900" display="https://emenscr.nesdc.go.th/viewer/view.html?id=617a2ebf7c45c15cc4e335cc&amp;username=moi0017701" xr:uid="{00000000-0004-0000-0000-00006B070000}"/>
    <hyperlink ref="C1902" r:id="rId1901" display="https://emenscr.nesdc.go.th/viewer/view.html?id=617a3cf4e5b95b6abff42fa7&amp;username=moi0022391" xr:uid="{00000000-0004-0000-0000-00006C070000}"/>
    <hyperlink ref="C1903" r:id="rId1902" display="https://emenscr.nesdc.go.th/viewer/view.html?id=617a5abe80f1fd6abd9e9e3f&amp;username=moi0017101" xr:uid="{00000000-0004-0000-0000-00006D070000}"/>
    <hyperlink ref="C1904" r:id="rId1903" display="https://emenscr.nesdc.go.th/viewer/view.html?id=617a65ece5b95b6abff430eb&amp;username=moi0017101" xr:uid="{00000000-0004-0000-0000-00006E070000}"/>
    <hyperlink ref="C1905" r:id="rId1904" display="https://emenscr.nesdc.go.th/viewer/view.html?id=617a805d78b1576ab528b6b2&amp;username=moi0017121" xr:uid="{00000000-0004-0000-0000-00006F070000}"/>
    <hyperlink ref="C1906" r:id="rId1905" display="https://emenscr.nesdc.go.th/viewer/view.html?id=617b7a11245b36649144c849&amp;username=m-culture0031541" xr:uid="{00000000-0004-0000-0000-000070070000}"/>
    <hyperlink ref="C1907" r:id="rId1906" display="https://emenscr.nesdc.go.th/viewer/view.html?id=617f5d7432e5a967d7707a41&amp;username=district34091" xr:uid="{00000000-0004-0000-0000-000071070000}"/>
    <hyperlink ref="C1908" r:id="rId1907" display="https://emenscr.nesdc.go.th/viewer/view.html?id=617f72e5df69c35032e09a6b&amp;username=mot061101" xr:uid="{00000000-0004-0000-0000-000072070000}"/>
    <hyperlink ref="C1909" r:id="rId1908" display="https://emenscr.nesdc.go.th/viewer/view.html?id=61800864677d8565eae2dc9c&amp;username=moi0017581" xr:uid="{00000000-0004-0000-0000-000073070000}"/>
    <hyperlink ref="C1910" r:id="rId1909" display="https://emenscr.nesdc.go.th/viewer/view.html?id=6180a43c7ee79765dfdb55d7&amp;username=m-culture0031621" xr:uid="{00000000-0004-0000-0000-000074070000}"/>
    <hyperlink ref="C1911" r:id="rId1910" display="https://emenscr.nesdc.go.th/viewer/view.html?id=6180b10e7ee79765dfdb55f4&amp;username=mot060711" xr:uid="{00000000-0004-0000-0000-000075070000}"/>
    <hyperlink ref="C1912" r:id="rId1911" display="https://emenscr.nesdc.go.th/viewer/view.html?id=6180b4f454647b65dda82ce2&amp;username=mot060711" xr:uid="{00000000-0004-0000-0000-000076070000}"/>
    <hyperlink ref="C1913" r:id="rId1912" display="https://emenscr.nesdc.go.th/viewer/view.html?id=6180ba66677d8565eae2dcef&amp;username=moi0022341" xr:uid="{00000000-0004-0000-0000-000077070000}"/>
    <hyperlink ref="C1914" r:id="rId1913" display="https://emenscr.nesdc.go.th/viewer/view.html?id=61820a72d54d60750bdb1acd&amp;username=mot060381" xr:uid="{00000000-0004-0000-0000-000078070000}"/>
    <hyperlink ref="C1915" r:id="rId1914" display="https://emenscr.nesdc.go.th/viewer/view.html?id=61820df2f828697512d26993&amp;username=moc07081" xr:uid="{00000000-0004-0000-0000-000079070000}"/>
    <hyperlink ref="C1916" r:id="rId1915" display="https://emenscr.nesdc.go.th/viewer/view.html?id=61822d46f828697512d269c4&amp;username=moi0017451" xr:uid="{00000000-0004-0000-0000-00007A070000}"/>
    <hyperlink ref="C1917" r:id="rId1916" display="https://emenscr.nesdc.go.th/viewer/view.html?id=6182450130c6fc7518ba9675&amp;username=cea031" xr:uid="{00000000-0004-0000-0000-00007B070000}"/>
    <hyperlink ref="C1918" r:id="rId1917" display="https://emenscr.nesdc.go.th/viewer/view.html?id=61824a82f828697512d269ff&amp;username=cea031" xr:uid="{00000000-0004-0000-0000-00007C070000}"/>
    <hyperlink ref="C1919" r:id="rId1918" display="https://emenscr.nesdc.go.th/viewer/view.html?id=61824ce230c6fc7518ba968d&amp;username=mnre0214301" xr:uid="{00000000-0004-0000-0000-00007D070000}"/>
    <hyperlink ref="C1920" r:id="rId1919" display="https://emenscr.nesdc.go.th/viewer/view.html?id=61825b84d54d60750bdb1b74&amp;username=opm0001751" xr:uid="{00000000-0004-0000-0000-00007E070000}"/>
    <hyperlink ref="C1921" r:id="rId1920" display="https://emenscr.nesdc.go.th/viewer/view.html?id=61826e0430c6fc7518ba96b9&amp;username=moi0017261" xr:uid="{00000000-0004-0000-0000-00007F070000}"/>
    <hyperlink ref="C1922" r:id="rId1921" display="https://emenscr.nesdc.go.th/viewer/view.html?id=61834abbd54d60750bdb1bb4&amp;username=m-culture04011" xr:uid="{00000000-0004-0000-0000-000080070000}"/>
    <hyperlink ref="C1923" r:id="rId1922" display="https://emenscr.nesdc.go.th/viewer/view.html?id=61834c43f828697512d26a65&amp;username=mnre0214301" xr:uid="{00000000-0004-0000-0000-000081070000}"/>
    <hyperlink ref="C1924" r:id="rId1923" display="https://emenscr.nesdc.go.th/viewer/view.html?id=61835028d54d60750bdb1bc2&amp;username=moac0224071" xr:uid="{00000000-0004-0000-0000-000082070000}"/>
    <hyperlink ref="C1925" r:id="rId1924" display="https://emenscr.nesdc.go.th/viewer/view.html?id=618350ba66f245750c323d8d&amp;username=m-culture04011" xr:uid="{00000000-0004-0000-0000-000083070000}"/>
    <hyperlink ref="C1926" r:id="rId1925" display="https://emenscr.nesdc.go.th/viewer/view.html?id=6183586cce66fc31a9417783&amp;username=moi0017101" xr:uid="{00000000-0004-0000-0000-000084070000}"/>
    <hyperlink ref="C1927" r:id="rId1926" display="https://emenscr.nesdc.go.th/viewer/view.html?id=618359be0f6a4831a38bf642&amp;username=m-culture04011" xr:uid="{00000000-0004-0000-0000-000085070000}"/>
    <hyperlink ref="C1928" r:id="rId1927" display="https://emenscr.nesdc.go.th/viewer/view.html?id=61835bf90f6a4831a38bf64a&amp;username=moi0017101" xr:uid="{00000000-0004-0000-0000-000086070000}"/>
    <hyperlink ref="C1929" r:id="rId1928" display="https://emenscr.nesdc.go.th/viewer/view.html?id=61835f43cf0a5831abe25f1a&amp;username=moi0017101" xr:uid="{00000000-0004-0000-0000-000087070000}"/>
    <hyperlink ref="C1930" r:id="rId1929" display="https://emenscr.nesdc.go.th/viewer/view.html?id=6183691bf1b02731a231326c&amp;username=moi0017101" xr:uid="{00000000-0004-0000-0000-000088070000}"/>
    <hyperlink ref="C1931" r:id="rId1930" display="https://emenscr.nesdc.go.th/viewer/view.html?id=618380c90f6a4831a38bf691&amp;username=moi0017101" xr:uid="{00000000-0004-0000-0000-000089070000}"/>
    <hyperlink ref="C1932" r:id="rId1931" display="https://emenscr.nesdc.go.th/viewer/view.html?id=6183824ece66fc31a94177dc&amp;username=mnre0214031" xr:uid="{00000000-0004-0000-0000-00008A070000}"/>
    <hyperlink ref="C1933" r:id="rId1932" display="https://emenscr.nesdc.go.th/viewer/view.html?id=618385ef0f6a4831a38bf69f&amp;username=moi0017101" xr:uid="{00000000-0004-0000-0000-00008B070000}"/>
    <hyperlink ref="C1934" r:id="rId1933" display="https://emenscr.nesdc.go.th/viewer/view.html?id=618386a9f1b02731a23132aa&amp;username=mnre0214031" xr:uid="{00000000-0004-0000-0000-00008C070000}"/>
    <hyperlink ref="C1935" r:id="rId1934" display="https://emenscr.nesdc.go.th/viewer/view.html?id=61838ab3ce66fc31a94177fb&amp;username=moi0017101" xr:uid="{00000000-0004-0000-0000-00008D070000}"/>
    <hyperlink ref="C1936" r:id="rId1935" display="https://emenscr.nesdc.go.th/viewer/view.html?id=61838e8ace66fc31a9417816&amp;username=moi0017101" xr:uid="{00000000-0004-0000-0000-00008E070000}"/>
    <hyperlink ref="C1937" r:id="rId1936" display="https://emenscr.nesdc.go.th/viewer/view.html?id=618391310f6a4831a38bf6ca&amp;username=m-culture0031721" xr:uid="{00000000-0004-0000-0000-00008F070000}"/>
    <hyperlink ref="C1938" r:id="rId1937" display="https://emenscr.nesdc.go.th/viewer/view.html?id=6183917af1b02731a23132d3&amp;username=moi0017101" xr:uid="{00000000-0004-0000-0000-000090070000}"/>
    <hyperlink ref="C1939" r:id="rId1938" display="https://emenscr.nesdc.go.th/viewer/view.html?id=618399d0f1b02731a23132f1&amp;username=moi0017101" xr:uid="{00000000-0004-0000-0000-000091070000}"/>
    <hyperlink ref="C1940" r:id="rId1939" display="https://emenscr.nesdc.go.th/viewer/view.html?id=61839dc70f6a4831a38bf6e7&amp;username=moi0022931" xr:uid="{00000000-0004-0000-0000-000092070000}"/>
    <hyperlink ref="C1941" r:id="rId1940" display="https://emenscr.nesdc.go.th/viewer/view.html?id=6183a00af1b02731a2313309&amp;username=moi0017101" xr:uid="{00000000-0004-0000-0000-000093070000}"/>
    <hyperlink ref="C1942" r:id="rId1941" display="https://emenscr.nesdc.go.th/viewer/view.html?id=6183d417cf0a5831abe25ffe&amp;username=district15021" xr:uid="{00000000-0004-0000-0000-000094070000}"/>
    <hyperlink ref="C1943" r:id="rId1942" display="https://emenscr.nesdc.go.th/viewer/view.html?id=6183d67cf1b02731a2313355&amp;username=district15021" xr:uid="{00000000-0004-0000-0000-000095070000}"/>
    <hyperlink ref="C1944" r:id="rId1943" display="https://emenscr.nesdc.go.th/viewer/view.html?id=6183d973f1b02731a231335b&amp;username=district15021" xr:uid="{00000000-0004-0000-0000-000096070000}"/>
    <hyperlink ref="C1945" r:id="rId1944" display="https://emenscr.nesdc.go.th/viewer/view.html?id=6183e2bfce66fc31a9417895&amp;username=moi0018151" xr:uid="{00000000-0004-0000-0000-000097070000}"/>
    <hyperlink ref="C1946" r:id="rId1945" display="https://emenscr.nesdc.go.th/viewer/view.html?id=61849bf00f6a4831a38bf778&amp;username=moi0018151" xr:uid="{00000000-0004-0000-0000-000098070000}"/>
    <hyperlink ref="C1947" r:id="rId1946" display="https://emenscr.nesdc.go.th/viewer/view.html?id=61849f0c0f6a4831a38bf783&amp;username=moi0018151" xr:uid="{00000000-0004-0000-0000-000099070000}"/>
    <hyperlink ref="C1948" r:id="rId1947" display="https://emenscr.nesdc.go.th/viewer/view.html?id=6184bc7ef1b02731a2313405&amp;username=mots3002201" xr:uid="{00000000-0004-0000-0000-00009A070000}"/>
    <hyperlink ref="C1949" r:id="rId1948" display="https://emenscr.nesdc.go.th/viewer/view.html?id=6184e7a90f6a4831a38bf813&amp;username=district15031" xr:uid="{00000000-0004-0000-0000-00009B070000}"/>
    <hyperlink ref="C1950" r:id="rId1949" display="https://emenscr.nesdc.go.th/viewer/view.html?id=6184ea59f1b02731a2313464&amp;username=district15031" xr:uid="{00000000-0004-0000-0000-00009C070000}"/>
    <hyperlink ref="C1951" r:id="rId1950" display="https://emenscr.nesdc.go.th/viewer/view.html?id=6184ed0ccf0a5831abe2611e&amp;username=district15031" xr:uid="{00000000-0004-0000-0000-00009D070000}"/>
    <hyperlink ref="C1952" r:id="rId1951" display="https://emenscr.nesdc.go.th/viewer/view.html?id=618a37a7ceda15328416c017&amp;username=mots7702281" xr:uid="{00000000-0004-0000-0000-00009E070000}"/>
    <hyperlink ref="C1953" r:id="rId1952" display="https://emenscr.nesdc.go.th/viewer/view.html?id=618b4c691c41a9328354d579&amp;username=dasta1" xr:uid="{00000000-0004-0000-0000-00009F070000}"/>
    <hyperlink ref="C1954" r:id="rId1953" display="https://emenscr.nesdc.go.th/viewer/view.html?id=618b6d031c41a9328354d5a9&amp;username=mot060881" xr:uid="{00000000-0004-0000-0000-0000A0070000}"/>
    <hyperlink ref="C1955" r:id="rId1954" display="https://emenscr.nesdc.go.th/viewer/view.html?id=618b74f4c365253295d32bd6&amp;username=dasta1" xr:uid="{00000000-0004-0000-0000-0000A1070000}"/>
    <hyperlink ref="C1956" r:id="rId1955" display="https://emenscr.nesdc.go.th/viewer/view.html?id=618b85cbceda15328416c10c&amp;username=mots8402661" xr:uid="{00000000-0004-0000-0000-0000A2070000}"/>
    <hyperlink ref="C1957" r:id="rId1956" display="https://emenscr.nesdc.go.th/viewer/view.html?id=618b89c9c365253295d32c22&amp;username=moi0022491" xr:uid="{00000000-0004-0000-0000-0000A3070000}"/>
    <hyperlink ref="C1958" r:id="rId1957" display="https://emenscr.nesdc.go.th/viewer/view.html?id=618b8a27da880b328aef0eab&amp;username=mots4702551" xr:uid="{00000000-0004-0000-0000-0000A4070000}"/>
    <hyperlink ref="C1959" r:id="rId1958" display="https://emenscr.nesdc.go.th/viewer/view.html?id=618b8f00c365253295d32c2d&amp;username=mots7102021" xr:uid="{00000000-0004-0000-0000-0000A5070000}"/>
    <hyperlink ref="C1960" r:id="rId1959" display="https://emenscr.nesdc.go.th/viewer/view.html?id=618b959c1c41a9328354d632&amp;username=mots1402311" xr:uid="{00000000-0004-0000-0000-0000A6070000}"/>
    <hyperlink ref="C1961" r:id="rId1960" display="https://emenscr.nesdc.go.th/viewer/view.html?id=618cc0e2c365253295d32d0e&amp;username=mnre09141" xr:uid="{00000000-0004-0000-0000-0000A7070000}"/>
    <hyperlink ref="C1962" r:id="rId1961" display="https://emenscr.nesdc.go.th/viewer/view.html?id=618cd2411c41a9328354d705&amp;username=m-culture06041" xr:uid="{00000000-0004-0000-0000-0000A8070000}"/>
    <hyperlink ref="C1963" r:id="rId1962" display="https://emenscr.nesdc.go.th/viewer/view.html?id=618cde4cceda15328416c232&amp;username=m-culture06041" xr:uid="{00000000-0004-0000-0000-0000A9070000}"/>
    <hyperlink ref="C1964" r:id="rId1963" display="https://emenscr.nesdc.go.th/viewer/view.html?id=618cf2e1da880b328aef0fe0&amp;username=mot0703141" xr:uid="{00000000-0004-0000-0000-0000AA070000}"/>
    <hyperlink ref="C1965" r:id="rId1964" display="https://emenscr.nesdc.go.th/viewer/view.html?id=618ddb4878f1114b28747b6a&amp;username=mots04031" xr:uid="{00000000-0004-0000-0000-0000AB070000}"/>
    <hyperlink ref="C1966" r:id="rId1965" display="https://emenscr.nesdc.go.th/viewer/view.html?id=618de22ccadb284b1da34cbe&amp;username=mot061071" xr:uid="{00000000-0004-0000-0000-0000AC070000}"/>
    <hyperlink ref="C1967" r:id="rId1966" display="https://emenscr.nesdc.go.th/viewer/view.html?id=618de4941501af4b23816466&amp;username=moi0017701" xr:uid="{00000000-0004-0000-0000-0000AD070000}"/>
    <hyperlink ref="C1968" r:id="rId1967" display="https://emenscr.nesdc.go.th/viewer/view.html?id=618def47cadb284b1da34cd8&amp;username=moi0017241" xr:uid="{00000000-0004-0000-0000-0000AE070000}"/>
    <hyperlink ref="C1969" r:id="rId1968" display="https://emenscr.nesdc.go.th/viewer/view.html?id=618df3a90511b24b2573d718&amp;username=mot0703511" xr:uid="{00000000-0004-0000-0000-0000AF070000}"/>
    <hyperlink ref="C1970" r:id="rId1969" display="https://emenscr.nesdc.go.th/viewer/view.html?id=6191edaf1501af4b23816559&amp;username=dnp_regional_40_21" xr:uid="{00000000-0004-0000-0000-0000B0070000}"/>
    <hyperlink ref="C1971" r:id="rId1970" display="https://emenscr.nesdc.go.th/viewer/view.html?id=6191fd7c78f1114b28747c71&amp;username=district15051" xr:uid="{00000000-0004-0000-0000-0000B1070000}"/>
    <hyperlink ref="C1972" r:id="rId1971" display="https://emenscr.nesdc.go.th/viewer/view.html?id=61920c4878f1114b28747c94&amp;username=moph0032851" xr:uid="{00000000-0004-0000-0000-0000B2070000}"/>
    <hyperlink ref="C1973" r:id="rId1972" display="https://emenscr.nesdc.go.th/viewer/view.html?id=6192194c0511b24b2573d833&amp;username=moi0019961" xr:uid="{00000000-0004-0000-0000-0000B3070000}"/>
    <hyperlink ref="C1974" r:id="rId1973" display="https://emenscr.nesdc.go.th/viewer/view.html?id=6192243978f1114b28747cc7&amp;username=cea031" xr:uid="{00000000-0004-0000-0000-0000B4070000}"/>
    <hyperlink ref="C1975" r:id="rId1974" display="https://emenscr.nesdc.go.th/viewer/view.html?id=619228a61501af4b238165cc&amp;username=cea031" xr:uid="{00000000-0004-0000-0000-0000B5070000}"/>
    <hyperlink ref="C1976" r:id="rId1975" display="https://emenscr.nesdc.go.th/viewer/view.html?id=61923d071501af4b238165e5&amp;username=moi0022751" xr:uid="{00000000-0004-0000-0000-0000B6070000}"/>
    <hyperlink ref="C1977" r:id="rId1976" display="https://emenscr.nesdc.go.th/viewer/view.html?id=619240e078f1114b28747ce7&amp;username=moi0022751" xr:uid="{00000000-0004-0000-0000-0000B7070000}"/>
    <hyperlink ref="C1978" r:id="rId1977" display="https://emenscr.nesdc.go.th/viewer/view.html?id=619256991501af4b238165ee&amp;username=mol04071" xr:uid="{00000000-0004-0000-0000-0000B8070000}"/>
    <hyperlink ref="C1979" r:id="rId1978" display="https://emenscr.nesdc.go.th/viewer/view.html?id=61933acfd51ed2220a0bdbb3&amp;username=m-culture0031141" xr:uid="{00000000-0004-0000-0000-0000B9070000}"/>
    <hyperlink ref="C1980" r:id="rId1979" display="https://emenscr.nesdc.go.th/viewer/view.html?id=61935aeea679c7221758ea6b&amp;username=dnp_regional_851" xr:uid="{00000000-0004-0000-0000-0000BA070000}"/>
    <hyperlink ref="C1981" r:id="rId1980" display="https://emenscr.nesdc.go.th/viewer/view.html?id=61936517d51ed2220a0bdbe5&amp;username=mots4902421" xr:uid="{00000000-0004-0000-0000-0000BB070000}"/>
    <hyperlink ref="C1982" r:id="rId1981" display="https://emenscr.nesdc.go.th/viewer/view.html?id=61937870d51ed2220a0bdc17&amp;username=moph05021" xr:uid="{00000000-0004-0000-0000-0000BC070000}"/>
    <hyperlink ref="C1983" r:id="rId1982" display="https://emenscr.nesdc.go.th/viewer/view.html?id=6193791fa679c7221758eab2&amp;username=mot060751" xr:uid="{00000000-0004-0000-0000-0000BD070000}"/>
    <hyperlink ref="C1984" r:id="rId1983" display="https://emenscr.nesdc.go.th/viewer/view.html?id=61946f71a679c7221758eae6&amp;username=tat5201171" xr:uid="{00000000-0004-0000-0000-0000BE070000}"/>
    <hyperlink ref="C1985" r:id="rId1984" display="https://emenscr.nesdc.go.th/viewer/view.html?id=61947076d221902211f9aea8&amp;username=tat5201091" xr:uid="{00000000-0004-0000-0000-0000BF070000}"/>
    <hyperlink ref="C1986" r:id="rId1985" display="https://emenscr.nesdc.go.th/viewer/view.html?id=61947224a679c7221758eaf0&amp;username=tat5201091" xr:uid="{00000000-0004-0000-0000-0000C0070000}"/>
    <hyperlink ref="C1987" r:id="rId1986" display="https://emenscr.nesdc.go.th/viewer/view.html?id=61947379d221902211f9aeb5&amp;username=tat5201091" xr:uid="{00000000-0004-0000-0000-0000C1070000}"/>
    <hyperlink ref="C1988" r:id="rId1987" display="https://emenscr.nesdc.go.th/viewer/view.html?id=61947593d51ed2220a0bdc62&amp;username=tat5201071" xr:uid="{00000000-0004-0000-0000-0000C2070000}"/>
    <hyperlink ref="C1989" r:id="rId1988" display="https://emenscr.nesdc.go.th/viewer/view.html?id=619475acd221902211f9aebd&amp;username=tat5201121" xr:uid="{00000000-0004-0000-0000-0000C3070000}"/>
    <hyperlink ref="C1990" r:id="rId1989" display="https://emenscr.nesdc.go.th/viewer/view.html?id=619476f1a679c7221758eafc&amp;username=tat5201071" xr:uid="{00000000-0004-0000-0000-0000C4070000}"/>
    <hyperlink ref="C1991" r:id="rId1990" display="https://emenscr.nesdc.go.th/viewer/view.html?id=619477c3d51ed2220a0bdc66&amp;username=tat5201071" xr:uid="{00000000-0004-0000-0000-0000C5070000}"/>
    <hyperlink ref="C1992" r:id="rId1991" display="https://emenscr.nesdc.go.th/viewer/view.html?id=619477eea679c7221758eafe&amp;username=tat5201181" xr:uid="{00000000-0004-0000-0000-0000C6070000}"/>
    <hyperlink ref="C1993" r:id="rId1992" display="https://emenscr.nesdc.go.th/viewer/view.html?id=61947af4bab527220bfbc642&amp;username=tat5201111" xr:uid="{00000000-0004-0000-0000-0000C7070000}"/>
    <hyperlink ref="C1994" r:id="rId1993" display="https://emenscr.nesdc.go.th/viewer/view.html?id=61947db3bab527220bfbc649&amp;username=tat5201431" xr:uid="{00000000-0004-0000-0000-0000C8070000}"/>
    <hyperlink ref="C1995" r:id="rId1994" display="https://emenscr.nesdc.go.th/viewer/view.html?id=61947de7d221902211f9aecb&amp;username=mot060761" xr:uid="{00000000-0004-0000-0000-0000C9070000}"/>
    <hyperlink ref="C1996" r:id="rId1995" display="https://emenscr.nesdc.go.th/viewer/view.html?id=6194800da679c7221758eb1f&amp;username=tat5201151" xr:uid="{00000000-0004-0000-0000-0000CA070000}"/>
    <hyperlink ref="C1997" r:id="rId1996" display="https://emenscr.nesdc.go.th/viewer/view.html?id=61948176bab527220bfbc655&amp;username=tat5201141" xr:uid="{00000000-0004-0000-0000-0000CB070000}"/>
    <hyperlink ref="C1998" r:id="rId1997" display="https://emenscr.nesdc.go.th/viewer/view.html?id=619482aabab527220bfbc65e&amp;username=tat5201051" xr:uid="{00000000-0004-0000-0000-0000CC070000}"/>
    <hyperlink ref="C1999" r:id="rId1998" display="https://emenscr.nesdc.go.th/viewer/view.html?id=619482b6bab527220bfbc660&amp;username=tat5201461" xr:uid="{00000000-0004-0000-0000-0000CD070000}"/>
    <hyperlink ref="C2000" r:id="rId1999" display="https://emenscr.nesdc.go.th/viewer/view.html?id=61948ad9bab527220bfbc671&amp;username=mnre0214301" xr:uid="{00000000-0004-0000-0000-0000CE070000}"/>
    <hyperlink ref="C2001" r:id="rId2000" display="https://emenscr.nesdc.go.th/viewer/view.html?id=6194a1e2d51ed2220a0bdcb3&amp;username=tat5201211" xr:uid="{00000000-0004-0000-0000-0000CF070000}"/>
    <hyperlink ref="C2002" r:id="rId2001" display="https://emenscr.nesdc.go.th/viewer/view.html?id=6194a2b6d51ed2220a0bdcb5&amp;username=tat5201441" xr:uid="{00000000-0004-0000-0000-0000D0070000}"/>
    <hyperlink ref="C2003" r:id="rId2002" display="https://emenscr.nesdc.go.th/viewer/view.html?id=6194a65ebab527220bfbc68a&amp;username=tat5201101" xr:uid="{00000000-0004-0000-0000-0000D1070000}"/>
    <hyperlink ref="C2004" r:id="rId2003" display="https://emenscr.nesdc.go.th/viewer/view.html?id=6194a721bab527220bfbc690&amp;username=tat5201081" xr:uid="{00000000-0004-0000-0000-0000D2070000}"/>
    <hyperlink ref="C2005" r:id="rId2004" display="https://emenscr.nesdc.go.th/viewer/view.html?id=6194b900a679c7221758eb99&amp;username=mots3002201" xr:uid="{00000000-0004-0000-0000-0000D3070000}"/>
    <hyperlink ref="C2006" r:id="rId2005" display="https://emenscr.nesdc.go.th/viewer/view.html?id=6194bee0bab527220bfbc6c3&amp;username=mnre0214631" xr:uid="{00000000-0004-0000-0000-0000D4070000}"/>
    <hyperlink ref="C2007" r:id="rId2006" display="https://emenscr.nesdc.go.th/viewer/view.html?id=6194c146d221902211f9af57&amp;username=mnre0214301" xr:uid="{00000000-0004-0000-0000-0000D5070000}"/>
    <hyperlink ref="C2008" r:id="rId2007" display="https://emenscr.nesdc.go.th/viewer/view.html?id=6194c433d51ed2220a0bdd08&amp;username=okmd1" xr:uid="{00000000-0004-0000-0000-0000D6070000}"/>
    <hyperlink ref="C2009" r:id="rId2008" display="https://emenscr.nesdc.go.th/viewer/view.html?id=6194c442bab527220bfbc6d4&amp;username=mnre0214301" xr:uid="{00000000-0004-0000-0000-0000D7070000}"/>
    <hyperlink ref="C2010" r:id="rId2009" display="https://emenscr.nesdc.go.th/viewer/view.html?id=6194ce61d51ed2220a0bdd1f&amp;username=mots1402311" xr:uid="{00000000-0004-0000-0000-0000D8070000}"/>
    <hyperlink ref="C2011" r:id="rId2010" display="https://emenscr.nesdc.go.th/viewer/view.html?id=6194d63ba679c7221758ebe4&amp;username=mot060471" xr:uid="{00000000-0004-0000-0000-0000D9070000}"/>
    <hyperlink ref="C2012" r:id="rId2011" display="https://emenscr.nesdc.go.th/viewer/view.html?id=6194d73abab527220bfbc6f6&amp;username=mnre0214301" xr:uid="{00000000-0004-0000-0000-0000DA070000}"/>
    <hyperlink ref="C2013" r:id="rId2012" display="https://emenscr.nesdc.go.th/viewer/view.html?id=6195bf48d221902211f9af8e&amp;username=mot0703511" xr:uid="{00000000-0004-0000-0000-0000DB070000}"/>
    <hyperlink ref="C2014" r:id="rId2013" display="https://emenscr.nesdc.go.th/viewer/view.html?id=6195c307a679c7221758ebf4&amp;username=mot0703511" xr:uid="{00000000-0004-0000-0000-0000DC070000}"/>
    <hyperlink ref="C2015" r:id="rId2014" display="https://emenscr.nesdc.go.th/viewer/view.html?id=6195c5bfd51ed2220a0bdd5f&amp;username=mot060471" xr:uid="{00000000-0004-0000-0000-0000DD070000}"/>
    <hyperlink ref="C2016" r:id="rId2015" display="https://emenscr.nesdc.go.th/viewer/view.html?id=6195cadba679c7221758ec05&amp;username=m-culture0031271" xr:uid="{00000000-0004-0000-0000-0000DE070000}"/>
    <hyperlink ref="C2017" r:id="rId2016" display="https://emenscr.nesdc.go.th/viewer/view.html?id=6195caf6d221902211f9afac&amp;username=mot060471" xr:uid="{00000000-0004-0000-0000-0000DF070000}"/>
    <hyperlink ref="C2018" r:id="rId2017" display="https://emenscr.nesdc.go.th/viewer/view.html?id=6195cf95d51ed2220a0bdd6d&amp;username=moi08101" xr:uid="{00000000-0004-0000-0000-0000E0070000}"/>
    <hyperlink ref="C2019" r:id="rId2018" display="https://emenscr.nesdc.go.th/viewer/view.html?id=6195d496a679c7221758ec1a&amp;username=mot060471" xr:uid="{00000000-0004-0000-0000-0000E1070000}"/>
    <hyperlink ref="C2020" r:id="rId2019" display="https://emenscr.nesdc.go.th/viewer/view.html?id=6195d7b9d51ed2220a0bdd79&amp;username=mot060471" xr:uid="{00000000-0004-0000-0000-0000E2070000}"/>
    <hyperlink ref="C2021" r:id="rId2020" display="https://emenscr.nesdc.go.th/viewer/view.html?id=6195d98ed221902211f9afca&amp;username=moi08101" xr:uid="{00000000-0004-0000-0000-0000E3070000}"/>
    <hyperlink ref="C2022" r:id="rId2021" display="https://emenscr.nesdc.go.th/viewer/view.html?id=6195dd6dbab527220bfbc73d&amp;username=mots2402071" xr:uid="{00000000-0004-0000-0000-0000E4070000}"/>
    <hyperlink ref="C2023" r:id="rId2022" display="https://emenscr.nesdc.go.th/viewer/view.html?id=6195e123bab527220bfbc746&amp;username=dasta_regional_721" xr:uid="{00000000-0004-0000-0000-0000E5070000}"/>
    <hyperlink ref="C2024" r:id="rId2023" display="https://emenscr.nesdc.go.th/viewer/view.html?id=6196230fa679c7221758ec9e&amp;username=rid_regional_26_11" xr:uid="{00000000-0004-0000-0000-0000E6070000}"/>
    <hyperlink ref="C2025" r:id="rId2024" display="https://emenscr.nesdc.go.th/viewer/view.html?id=6197076bbab527220bfbc7bb&amp;username=mots4902421" xr:uid="{00000000-0004-0000-0000-0000E7070000}"/>
    <hyperlink ref="C2026" r:id="rId2025" display="https://emenscr.nesdc.go.th/viewer/view.html?id=61970c9ad51ed2220a0bde2b&amp;username=mots4902421" xr:uid="{00000000-0004-0000-0000-0000E8070000}"/>
    <hyperlink ref="C2027" r:id="rId2026" display="https://emenscr.nesdc.go.th/viewer/view.html?id=619711bed51ed2220a0bde35&amp;username=mots4902421" xr:uid="{00000000-0004-0000-0000-0000E9070000}"/>
    <hyperlink ref="C2028" r:id="rId2027" display="https://emenscr.nesdc.go.th/viewer/view.html?id=6197345dd221902211f9b0b3&amp;username=mots2102481" xr:uid="{00000000-0004-0000-0000-0000EA070000}"/>
    <hyperlink ref="C2029" r:id="rId2028" display="https://emenscr.nesdc.go.th/viewer/view.html?id=61974e0fd221902211f9b0c8&amp;username=moph0032391" xr:uid="{00000000-0004-0000-0000-0000EB070000}"/>
    <hyperlink ref="C2030" r:id="rId2029" display="https://emenscr.nesdc.go.th/viewer/view.html?id=61975aebd221902211f9b0df&amp;username=mnre0214491" xr:uid="{00000000-0004-0000-0000-0000EC070000}"/>
    <hyperlink ref="C2031" r:id="rId2030" display="https://emenscr.nesdc.go.th/viewer/view.html?id=6197611bd51ed2220a0bde9d&amp;username=moi02276041" xr:uid="{00000000-0004-0000-0000-0000ED070000}"/>
    <hyperlink ref="C2032" r:id="rId2031" display="https://emenscr.nesdc.go.th/viewer/view.html?id=619b06af1dcb253d555322f4&amp;username=mots3302541" xr:uid="{00000000-0004-0000-0000-0000EE070000}"/>
    <hyperlink ref="C2033" r:id="rId2032" display="https://emenscr.nesdc.go.th/viewer/view.html?id=619b070dfef84f3d534c7dbf&amp;username=dnp_regional_85_31" xr:uid="{00000000-0004-0000-0000-0000EF070000}"/>
    <hyperlink ref="C2034" r:id="rId2033" display="https://emenscr.nesdc.go.th/viewer/view.html?id=619b0a165e6a003d4c76bed7&amp;username=mots2302151" xr:uid="{00000000-0004-0000-0000-0000F0070000}"/>
    <hyperlink ref="C2035" r:id="rId2034" display="https://emenscr.nesdc.go.th/viewer/view.html?id=619b0b3438229f3d4dda7531&amp;username=moi0019231" xr:uid="{00000000-0004-0000-0000-0000F1070000}"/>
    <hyperlink ref="C2036" r:id="rId2035" display="https://emenscr.nesdc.go.th/viewer/view.html?id=619b0bfc1dcb253d555322fe&amp;username=dnp_regional_85_31" xr:uid="{00000000-0004-0000-0000-0000F2070000}"/>
    <hyperlink ref="C2037" r:id="rId2036" display="https://emenscr.nesdc.go.th/viewer/view.html?id=619b158638229f3d4dda7548&amp;username=dnp_regional_85_21" xr:uid="{00000000-0004-0000-0000-0000F3070000}"/>
    <hyperlink ref="C2038" r:id="rId2037" display="https://emenscr.nesdc.go.th/viewer/view.html?id=619b1f6dfef84f3d534c7df8&amp;username=moc0016231" xr:uid="{00000000-0004-0000-0000-0000F4070000}"/>
    <hyperlink ref="C2039" r:id="rId2038" display="https://emenscr.nesdc.go.th/viewer/view.html?id=619b481538229f3d4dda759d&amp;username=dnp_regional_85_51" xr:uid="{00000000-0004-0000-0000-0000F5070000}"/>
    <hyperlink ref="C2040" r:id="rId2039" display="https://emenscr.nesdc.go.th/viewer/view.html?id=619b59e9fef84f3d534c7e41&amp;username=mot0703211" xr:uid="{00000000-0004-0000-0000-0000F6070000}"/>
    <hyperlink ref="C2041" r:id="rId2040" display="https://emenscr.nesdc.go.th/viewer/view.html?id=619c596a38229f3d4dda75fb&amp;username=mot0703211" xr:uid="{00000000-0004-0000-0000-0000F7070000}"/>
    <hyperlink ref="C2042" r:id="rId2041" display="https://emenscr.nesdc.go.th/viewer/view.html?id=619c71b65e6a003d4c76bfb2&amp;username=mots5702121" xr:uid="{00000000-0004-0000-0000-0000F8070000}"/>
    <hyperlink ref="C2043" r:id="rId2042" display="https://emenscr.nesdc.go.th/viewer/view.html?id=619c725838229f3d4dda7637&amp;username=moi0019571" xr:uid="{00000000-0004-0000-0000-0000F9070000}"/>
    <hyperlink ref="C2044" r:id="rId2043" display="https://emenscr.nesdc.go.th/viewer/view.html?id=619c965038229f3d4dda765c&amp;username=mots9002561" xr:uid="{00000000-0004-0000-0000-0000FA070000}"/>
    <hyperlink ref="C2045" r:id="rId2044" display="https://emenscr.nesdc.go.th/viewer/view.html?id=619c9f6138229f3d4dda7686&amp;username=moi0018311" xr:uid="{00000000-0004-0000-0000-0000FB070000}"/>
    <hyperlink ref="C2046" r:id="rId2045" display="https://emenscr.nesdc.go.th/viewer/view.html?id=619ca32c1dcb253d55532436&amp;username=mot060721" xr:uid="{00000000-0004-0000-0000-0000FC070000}"/>
    <hyperlink ref="C2047" r:id="rId2046" display="https://emenscr.nesdc.go.th/viewer/view.html?id=619db28db0cf811c11ad2837&amp;username=tat5201211" xr:uid="{00000000-0004-0000-0000-0000FD070000}"/>
    <hyperlink ref="C2048" r:id="rId2047" display="https://emenscr.nesdc.go.th/viewer/view.html?id=619db3d4b0cf811c11ad283a&amp;username=mots4302681" xr:uid="{00000000-0004-0000-0000-0000FE070000}"/>
    <hyperlink ref="C2049" r:id="rId2048" display="https://emenscr.nesdc.go.th/viewer/view.html?id=619db4bab0cf811c11ad283d&amp;username=tat5201211" xr:uid="{00000000-0004-0000-0000-0000FF070000}"/>
    <hyperlink ref="C2050" r:id="rId2049" display="https://emenscr.nesdc.go.th/viewer/view.html?id=619db930794a5e1c0aba7c34&amp;username=moi0022481" xr:uid="{00000000-0004-0000-0000-000000080000}"/>
    <hyperlink ref="C2051" r:id="rId2050" display="https://emenscr.nesdc.go.th/viewer/view.html?id=619dc3ad794a5e1c0aba7c5a&amp;username=mots4702551" xr:uid="{00000000-0004-0000-0000-000001080000}"/>
    <hyperlink ref="C2052" r:id="rId2051" display="https://emenscr.nesdc.go.th/viewer/view.html?id=619dc43db0cf811c11ad286c&amp;username=moi0022921" xr:uid="{00000000-0004-0000-0000-000002080000}"/>
    <hyperlink ref="C2053" r:id="rId2052" display="https://emenscr.nesdc.go.th/viewer/view.html?id=619dc69e0334b361d2ad736a&amp;username=mots9002561" xr:uid="{00000000-0004-0000-0000-000003080000}"/>
    <hyperlink ref="C2054" r:id="rId2053" display="https://emenscr.nesdc.go.th/viewer/view.html?id=619dd538960f7861c4d879c1&amp;username=mots02021" xr:uid="{00000000-0004-0000-0000-000004080000}"/>
    <hyperlink ref="C2055" r:id="rId2054" display="https://emenscr.nesdc.go.th/viewer/view.html?id=619de952960f7861c4d879e8&amp;username=m-culture0031301" xr:uid="{00000000-0004-0000-0000-000005080000}"/>
    <hyperlink ref="C2056" r:id="rId2055" display="https://emenscr.nesdc.go.th/viewer/view.html?id=619dfcf00334b361d2ad73b5&amp;username=opm0001351" xr:uid="{00000000-0004-0000-0000-000006080000}"/>
    <hyperlink ref="C2057" r:id="rId2056" display="https://emenscr.nesdc.go.th/viewer/view.html?id=619e0563eacc4561cc159ddc&amp;username=m-culture0031301" xr:uid="{00000000-0004-0000-0000-000007080000}"/>
    <hyperlink ref="C2058" r:id="rId2057" display="https://emenscr.nesdc.go.th/viewer/view.html?id=619e17a7df200361cae58228&amp;username=moi0019901" xr:uid="{00000000-0004-0000-0000-000008080000}"/>
    <hyperlink ref="C2059" r:id="rId2058" display="https://emenscr.nesdc.go.th/viewer/view.html?id=619efa9f960f7861c4d87a47&amp;username=mot0703201" xr:uid="{00000000-0004-0000-0000-000009080000}"/>
    <hyperlink ref="C2060" r:id="rId2059" display="https://emenscr.nesdc.go.th/viewer/view.html?id=619f00d7eacc4561cc159e10&amp;username=mnre0214671" xr:uid="{00000000-0004-0000-0000-00000A080000}"/>
    <hyperlink ref="C2061" r:id="rId2060" display="https://emenscr.nesdc.go.th/viewer/view.html?id=619f05420334b361d2ad740d&amp;username=mnre0214671" xr:uid="{00000000-0004-0000-0000-00000B080000}"/>
    <hyperlink ref="C2062" r:id="rId2061" display="https://emenscr.nesdc.go.th/viewer/view.html?id=619f169bdf200361cae5827c&amp;username=mot0703141" xr:uid="{00000000-0004-0000-0000-00000C080000}"/>
    <hyperlink ref="C2063" r:id="rId2062" display="https://emenscr.nesdc.go.th/viewer/view.html?id=619f1c12960f7861c4d87a8e&amp;username=mot0703141" xr:uid="{00000000-0004-0000-0000-00000D080000}"/>
    <hyperlink ref="C2064" r:id="rId2063" display="https://emenscr.nesdc.go.th/viewer/view.html?id=619f2734960f7861c4d87a98&amp;username=mot0703141" xr:uid="{00000000-0004-0000-0000-00000E080000}"/>
    <hyperlink ref="C2065" r:id="rId2064" display="https://emenscr.nesdc.go.th/viewer/view.html?id=619f2f040334b361d2ad744e&amp;username=mot0703141" xr:uid="{00000000-0004-0000-0000-00000F080000}"/>
    <hyperlink ref="C2066" r:id="rId2065" display="https://emenscr.nesdc.go.th/viewer/view.html?id=619f35c8960f7861c4d87aad&amp;username=ssru0567191" xr:uid="{00000000-0004-0000-0000-000010080000}"/>
    <hyperlink ref="C2067" r:id="rId2066" display="https://emenscr.nesdc.go.th/viewer/view.html?id=619f426ceacc4561cc159e7a&amp;username=mnre05071" xr:uid="{00000000-0004-0000-0000-000011080000}"/>
    <hyperlink ref="C2068" r:id="rId2067" display="https://emenscr.nesdc.go.th/viewer/view.html?id=619f4a650334b361d2ad748b&amp;username=m-culture0031511" xr:uid="{00000000-0004-0000-0000-000012080000}"/>
    <hyperlink ref="C2069" r:id="rId2068" display="https://emenscr.nesdc.go.th/viewer/view.html?id=619f5016eacc4561cc159ea6&amp;username=mots4102721" xr:uid="{00000000-0004-0000-0000-000013080000}"/>
    <hyperlink ref="C2070" r:id="rId2069" display="https://emenscr.nesdc.go.th/viewer/view.html?id=61a04744df200361cae58315&amp;username=mots7502591" xr:uid="{00000000-0004-0000-0000-000014080000}"/>
    <hyperlink ref="C2071" r:id="rId2070" display="https://emenscr.nesdc.go.th/viewer/view.html?id=61a04c5f960f7861c4d87b45&amp;username=mots3002201" xr:uid="{00000000-0004-0000-0000-000015080000}"/>
    <hyperlink ref="C2072" r:id="rId2071" display="https://emenscr.nesdc.go.th/viewer/view.html?id=61a051b0df200361cae58321&amp;username=dnp_regional_611" xr:uid="{00000000-0004-0000-0000-000016080000}"/>
    <hyperlink ref="C2073" r:id="rId2072" display="https://emenscr.nesdc.go.th/viewer/view.html?id=61a06ad9df200361cae58351&amp;username=mots3602101" xr:uid="{00000000-0004-0000-0000-000017080000}"/>
    <hyperlink ref="C2074" r:id="rId2073" display="https://emenscr.nesdc.go.th/viewer/view.html?id=61a06e12df200361cae58353&amp;username=mot060751" xr:uid="{00000000-0004-0000-0000-000018080000}"/>
    <hyperlink ref="C2075" r:id="rId2074" display="https://emenscr.nesdc.go.th/viewer/view.html?id=61a085a7eacc4561cc159f29&amp;username=mots3602101" xr:uid="{00000000-0004-0000-0000-000019080000}"/>
    <hyperlink ref="C2076" r:id="rId2075" display="https://emenscr.nesdc.go.th/viewer/view.html?id=61a08de2df200361cae5837c&amp;username=mots6002221" xr:uid="{00000000-0004-0000-0000-00001A080000}"/>
    <hyperlink ref="C2077" r:id="rId2076" display="https://emenscr.nesdc.go.th/viewer/view.html?id=61a093270334b361d2ad7566&amp;username=moi0022811" xr:uid="{00000000-0004-0000-0000-00001B080000}"/>
    <hyperlink ref="C2078" r:id="rId2077" display="https://emenscr.nesdc.go.th/viewer/view.html?id=61a09647eacc4561cc159f62&amp;username=mot060121" xr:uid="{00000000-0004-0000-0000-00001C080000}"/>
    <hyperlink ref="C2079" r:id="rId2078" display="https://emenscr.nesdc.go.th/viewer/view.html?id=61a0a073960f7861c4d87bff&amp;username=opm0001631" xr:uid="{00000000-0004-0000-0000-00001D080000}"/>
    <hyperlink ref="C2080" r:id="rId2079" display="https://emenscr.nesdc.go.th/viewer/view.html?id=61a24d3feacc4561cc159fc8&amp;username=district15041" xr:uid="{00000000-0004-0000-0000-00001E080000}"/>
    <hyperlink ref="C2081" r:id="rId2080" display="https://emenscr.nesdc.go.th/viewer/view.html?id=61a251020334b361d2ad75c5&amp;username=district15061" xr:uid="{00000000-0004-0000-0000-00001F080000}"/>
    <hyperlink ref="C2082" r:id="rId2081" display="https://emenscr.nesdc.go.th/viewer/view.html?id=61a25821960f7861c4d87c46&amp;username=district15061" xr:uid="{00000000-0004-0000-0000-000020080000}"/>
    <hyperlink ref="C2083" r:id="rId2082" display="https://emenscr.nesdc.go.th/viewer/view.html?id=61a4400ae4a0ba43f163ace7&amp;username=mot060931" xr:uid="{00000000-0004-0000-0000-000021080000}"/>
    <hyperlink ref="C2084" r:id="rId2083" display="https://emenscr.nesdc.go.th/viewer/view.html?id=61a44b68e55ef143eb1fc7c7&amp;username=moi0022821" xr:uid="{00000000-0004-0000-0000-000022080000}"/>
    <hyperlink ref="C2085" r:id="rId2084" display="https://emenscr.nesdc.go.th/viewer/view.html?id=61a45e90e55ef143eb1fc800&amp;username=dmcr04131" xr:uid="{00000000-0004-0000-0000-000023080000}"/>
    <hyperlink ref="C2086" r:id="rId2085" display="https://emenscr.nesdc.go.th/viewer/view.html?id=61a476d37a9fbf43eacea37d&amp;username=moi0017221" xr:uid="{00000000-0004-0000-0000-000024080000}"/>
    <hyperlink ref="C2087" r:id="rId2086" display="https://emenscr.nesdc.go.th/viewer/view.html?id=61a47daee55ef143eb1fc81d&amp;username=mot060851" xr:uid="{00000000-0004-0000-0000-000025080000}"/>
    <hyperlink ref="C2088" r:id="rId2087" display="https://emenscr.nesdc.go.th/viewer/view.html?id=61a47f82e55ef143eb1fc822&amp;username=moi0017471" xr:uid="{00000000-0004-0000-0000-000026080000}"/>
    <hyperlink ref="C2089" r:id="rId2088" display="https://emenscr.nesdc.go.th/viewer/view.html?id=61a48887e4a0ba43f163ad6a&amp;username=mot060121" xr:uid="{00000000-0004-0000-0000-000027080000}"/>
    <hyperlink ref="C2090" r:id="rId2089" display="https://emenscr.nesdc.go.th/viewer/view.html?id=61a48a3a77658f43f3668174&amp;username=mots8102011" xr:uid="{00000000-0004-0000-0000-000028080000}"/>
    <hyperlink ref="C2091" r:id="rId2090" display="https://emenscr.nesdc.go.th/viewer/view.html?id=61a494f4e55ef143eb1fc873&amp;username=mot060881" xr:uid="{00000000-0004-0000-0000-000029080000}"/>
    <hyperlink ref="C2092" r:id="rId2091" display="https://emenscr.nesdc.go.th/viewer/view.html?id=61a49853e55ef143eb1fc88a&amp;username=mots8502471" xr:uid="{00000000-0004-0000-0000-00002A080000}"/>
    <hyperlink ref="C2093" r:id="rId2092" display="https://emenscr.nesdc.go.th/viewer/view.html?id=61a5801ae4a0ba43f163adeb&amp;username=mots4802191" xr:uid="{00000000-0004-0000-0000-00002B080000}"/>
    <hyperlink ref="C2094" r:id="rId2093" display="https://emenscr.nesdc.go.th/viewer/view.html?id=61a599e4e4a0ba43f163ae1c&amp;username=moi0017131" xr:uid="{00000000-0004-0000-0000-00002C080000}"/>
    <hyperlink ref="C2095" r:id="rId2094" display="https://emenscr.nesdc.go.th/viewer/view.html?id=61a59ad7e4a0ba43f163ae25&amp;username=moi0022711" xr:uid="{00000000-0004-0000-0000-00002D080000}"/>
    <hyperlink ref="C2096" r:id="rId2095" display="https://emenscr.nesdc.go.th/viewer/view.html?id=61a5a659e55ef143eb1fc915&amp;username=mot060931" xr:uid="{00000000-0004-0000-0000-00002E080000}"/>
    <hyperlink ref="C2097" r:id="rId2096" display="https://emenscr.nesdc.go.th/viewer/view.html?id=61a5afaee4a0ba43f163ae6b&amp;username=mots2702611" xr:uid="{00000000-0004-0000-0000-00002F080000}"/>
    <hyperlink ref="C2098" r:id="rId2097" display="https://emenscr.nesdc.go.th/viewer/view.html?id=61a5b45de55ef143eb1fc940&amp;username=mots2702611" xr:uid="{00000000-0004-0000-0000-000030080000}"/>
    <hyperlink ref="C2099" r:id="rId2098" display="https://emenscr.nesdc.go.th/viewer/view.html?id=61a5c5387a9fbf43eacea4bc&amp;username=m-culture0031271" xr:uid="{00000000-0004-0000-0000-000031080000}"/>
    <hyperlink ref="C2100" r:id="rId2099" display="https://emenscr.nesdc.go.th/viewer/view.html?id=61a5d4277a9fbf43eacea4f2&amp;username=dmcr_regional_81_1" xr:uid="{00000000-0004-0000-0000-000032080000}"/>
    <hyperlink ref="C2101" r:id="rId2100" display="https://emenscr.nesdc.go.th/viewer/view.html?id=61a6dda477658f43f366835b&amp;username=m-culture0031461" xr:uid="{00000000-0004-0000-0000-000033080000}"/>
    <hyperlink ref="C2102" r:id="rId2101" display="https://emenscr.nesdc.go.th/viewer/view.html?id=61a6e84fe55ef143eb1fca04&amp;username=mots3102261" xr:uid="{00000000-0004-0000-0000-000034080000}"/>
    <hyperlink ref="C2103" r:id="rId2102" display="https://emenscr.nesdc.go.th/viewer/view.html?id=61a6e94be4a0ba43f163af91&amp;username=m-culture0031461" xr:uid="{00000000-0004-0000-0000-000035080000}"/>
    <hyperlink ref="C2104" r:id="rId2103" display="https://emenscr.nesdc.go.th/viewer/view.html?id=61a6f1837a9fbf43eacea5bc&amp;username=mots3102261" xr:uid="{00000000-0004-0000-0000-000036080000}"/>
    <hyperlink ref="C2105" r:id="rId2104" display="https://emenscr.nesdc.go.th/viewer/view.html?id=61a6f184e4a0ba43f163afb2&amp;username=moi0017251" xr:uid="{00000000-0004-0000-0000-000037080000}"/>
    <hyperlink ref="C2106" r:id="rId2105" display="https://emenscr.nesdc.go.th/viewer/view.html?id=61a6f384e55ef143eb1fca31&amp;username=m-culture0031461" xr:uid="{00000000-0004-0000-0000-000038080000}"/>
    <hyperlink ref="C2107" r:id="rId2106" display="https://emenscr.nesdc.go.th/viewer/view.html?id=61a6f525e55ef143eb1fca35&amp;username=moi0017251" xr:uid="{00000000-0004-0000-0000-000039080000}"/>
    <hyperlink ref="C2108" r:id="rId2107" display="https://emenscr.nesdc.go.th/viewer/view.html?id=61a6f5e677658f43f36683a4&amp;username=moi0022571" xr:uid="{00000000-0004-0000-0000-00003A080000}"/>
    <hyperlink ref="C2109" r:id="rId2108" display="https://emenscr.nesdc.go.th/viewer/view.html?id=61a6f6f277658f43f36683aa&amp;username=mots04061" xr:uid="{00000000-0004-0000-0000-00003B080000}"/>
    <hyperlink ref="C2110" r:id="rId2109" display="https://emenscr.nesdc.go.th/viewer/view.html?id=61a6fbe677658f43f36683cc&amp;username=mots5702121" xr:uid="{00000000-0004-0000-0000-00003C080000}"/>
    <hyperlink ref="C2111" r:id="rId2110" display="https://emenscr.nesdc.go.th/viewer/view.html?id=61a6fe40e55ef143eb1fca4d&amp;username=mnre09251" xr:uid="{00000000-0004-0000-0000-00003D080000}"/>
    <hyperlink ref="C2112" r:id="rId2111" display="https://emenscr.nesdc.go.th/viewer/view.html?id=61a6fe99e55ef143eb1fca4f&amp;username=moi0019571" xr:uid="{00000000-0004-0000-0000-00003E080000}"/>
    <hyperlink ref="C2113" r:id="rId2112" display="https://emenscr.nesdc.go.th/viewer/view.html?id=61a6fee27a9fbf43eacea5f3&amp;username=mot0703121" xr:uid="{00000000-0004-0000-0000-00003F080000}"/>
    <hyperlink ref="C2114" r:id="rId2113" display="https://emenscr.nesdc.go.th/viewer/view.html?id=61a6ff237a9fbf43eacea5f5&amp;username=m-culture0031571" xr:uid="{00000000-0004-0000-0000-000040080000}"/>
    <hyperlink ref="C2115" r:id="rId2114" display="https://emenscr.nesdc.go.th/viewer/view.html?id=61a6ff3e7a9fbf43eacea5f7&amp;username=mot060181" xr:uid="{00000000-0004-0000-0000-000041080000}"/>
    <hyperlink ref="C2116" r:id="rId2115" display="https://emenscr.nesdc.go.th/viewer/view.html?id=61a701da77658f43f36683e6&amp;username=opm0001571" xr:uid="{00000000-0004-0000-0000-000042080000}"/>
    <hyperlink ref="C2117" r:id="rId2116" display="https://emenscr.nesdc.go.th/viewer/view.html?id=61a7021977658f43f36683ea&amp;username=mot060181" xr:uid="{00000000-0004-0000-0000-000043080000}"/>
    <hyperlink ref="C2118" r:id="rId2117" display="https://emenscr.nesdc.go.th/viewer/view.html?id=61a702e47a9fbf43eacea606&amp;username=mots5702121" xr:uid="{00000000-0004-0000-0000-000044080000}"/>
    <hyperlink ref="C2119" r:id="rId2118" display="https://emenscr.nesdc.go.th/viewer/view.html?id=61a703487a9fbf43eacea60a&amp;username=mnre09251" xr:uid="{00000000-0004-0000-0000-000045080000}"/>
    <hyperlink ref="C2120" r:id="rId2119" display="https://emenscr.nesdc.go.th/viewer/view.html?id=61a7039be4a0ba43f163afef&amp;username=moi0017121" xr:uid="{00000000-0004-0000-0000-000046080000}"/>
    <hyperlink ref="C2121" r:id="rId2120" display="https://emenscr.nesdc.go.th/viewer/view.html?id=61a70453e55ef143eb1fca60&amp;username=mot0703121" xr:uid="{00000000-0004-0000-0000-000047080000}"/>
    <hyperlink ref="C2122" r:id="rId2121" display="https://emenscr.nesdc.go.th/viewer/view.html?id=61a7047d7a9fbf43eacea60e&amp;username=mots9202141" xr:uid="{00000000-0004-0000-0000-000048080000}"/>
    <hyperlink ref="C2123" r:id="rId2122" display="https://emenscr.nesdc.go.th/viewer/view.html?id=61a70609e4a0ba43f163affb&amp;username=m-culture0031571" xr:uid="{00000000-0004-0000-0000-000049080000}"/>
    <hyperlink ref="C2124" r:id="rId2123" display="https://emenscr.nesdc.go.th/viewer/view.html?id=61a70d0ee4a0ba43f163b005&amp;username=mot060191" xr:uid="{00000000-0004-0000-0000-00004A080000}"/>
    <hyperlink ref="C2125" r:id="rId2124" display="https://emenscr.nesdc.go.th/viewer/view.html?id=61a7202b7a9fbf43eacea644&amp;username=m-culture0031561" xr:uid="{00000000-0004-0000-0000-00004B080000}"/>
    <hyperlink ref="C2126" r:id="rId2125" display="https://emenscr.nesdc.go.th/viewer/view.html?id=61a734e9e4a0ba43f163b06a&amp;username=mnre16171" xr:uid="{00000000-0004-0000-0000-00004C080000}"/>
    <hyperlink ref="C2127" r:id="rId2126" display="https://emenscr.nesdc.go.th/viewer/view.html?id=61a736dfe4a0ba43f163b073&amp;username=mot0703121" xr:uid="{00000000-0004-0000-0000-00004D080000}"/>
    <hyperlink ref="C2128" r:id="rId2127" display="https://emenscr.nesdc.go.th/viewer/view.html?id=61a73b91e4a0ba43f163b07e&amp;username=mot061031" xr:uid="{00000000-0004-0000-0000-00004E080000}"/>
    <hyperlink ref="C2129" r:id="rId2128" display="https://emenscr.nesdc.go.th/viewer/view.html?id=61a73ba877658f43f3668477&amp;username=mot0703121" xr:uid="{00000000-0004-0000-0000-00004F080000}"/>
    <hyperlink ref="C2130" r:id="rId2129" display="https://emenscr.nesdc.go.th/viewer/view.html?id=61a73ef3e4a0ba43f163b089&amp;username=mot0703121" xr:uid="{00000000-0004-0000-0000-000050080000}"/>
    <hyperlink ref="C2131" r:id="rId2130" display="https://emenscr.nesdc.go.th/viewer/view.html?id=61a74162e55ef143eb1fcadc&amp;username=mot0703121" xr:uid="{00000000-0004-0000-0000-000051080000}"/>
    <hyperlink ref="C2132" r:id="rId2131" display="https://emenscr.nesdc.go.th/viewer/view.html?id=61a742d5e4a0ba43f163b094&amp;username=m-culture0031841" xr:uid="{00000000-0004-0000-0000-000052080000}"/>
    <hyperlink ref="C2133" r:id="rId2132" display="https://emenscr.nesdc.go.th/viewer/view.html?id=61a78ad3e55ef143eb1fcaff&amp;username=moi0022841" xr:uid="{00000000-0004-0000-0000-000053080000}"/>
    <hyperlink ref="C2134" r:id="rId2133" display="https://emenscr.nesdc.go.th/viewer/view.html?id=61a8348077658f43f36684c5&amp;username=mots1802091" xr:uid="{00000000-0004-0000-0000-000054080000}"/>
    <hyperlink ref="C2135" r:id="rId2134" display="https://emenscr.nesdc.go.th/viewer/view.html?id=61a836807a9fbf43eacea6c8&amp;username=moi04081" xr:uid="{00000000-0004-0000-0000-000055080000}"/>
    <hyperlink ref="C2136" r:id="rId2135" display="https://emenscr.nesdc.go.th/viewer/view.html?id=61a836b877658f43f36684c8&amp;username=m-culture0031931" xr:uid="{00000000-0004-0000-0000-000056080000}"/>
    <hyperlink ref="C2137" r:id="rId2136" display="https://emenscr.nesdc.go.th/viewer/view.html?id=61a83f27e55ef143eb1fcb28&amp;username=mots9402301" xr:uid="{00000000-0004-0000-0000-000057080000}"/>
    <hyperlink ref="C2138" r:id="rId2137" display="https://emenscr.nesdc.go.th/viewer/view.html?id=61a85a42e4a0ba43f163b128&amp;username=moi0022821" xr:uid="{00000000-0004-0000-0000-000058080000}"/>
    <hyperlink ref="C2139" r:id="rId2138" display="https://emenscr.nesdc.go.th/viewer/view.html?id=61a86004e55ef143eb1fcb66&amp;username=moi0019311" xr:uid="{00000000-0004-0000-0000-000059080000}"/>
    <hyperlink ref="C2140" r:id="rId2139" display="https://emenscr.nesdc.go.th/viewer/view.html?id=61a8713f7a9fbf43eacea73d&amp;username=moi0018321" xr:uid="{00000000-0004-0000-0000-00005A080000}"/>
    <hyperlink ref="C2141" r:id="rId2140" display="https://emenscr.nesdc.go.th/viewer/view.html?id=61a87999e4a0ba43f163b17d&amp;username=m-culture0031741" xr:uid="{00000000-0004-0000-0000-00005B080000}"/>
    <hyperlink ref="C2142" r:id="rId2141" display="https://emenscr.nesdc.go.th/viewer/view.html?id=61a8a5a6e55ef143eb1fcc20&amp;username=moi0018241" xr:uid="{00000000-0004-0000-0000-00005C080000}"/>
    <hyperlink ref="C2143" r:id="rId2142" display="https://emenscr.nesdc.go.th/viewer/view.html?id=61a97ea4e4a0ba43f163b204&amp;username=moi0017751" xr:uid="{00000000-0004-0000-0000-00005D080000}"/>
    <hyperlink ref="C2144" r:id="rId2143" display="https://emenscr.nesdc.go.th/viewer/view.html?id=61a996ffe4a0ba43f163b237&amp;username=mots3702711" xr:uid="{00000000-0004-0000-0000-00005E080000}"/>
    <hyperlink ref="C2145" r:id="rId2144" display="https://emenscr.nesdc.go.th/viewer/view.html?id=61a99a0de4a0ba43f163b248&amp;username=m-culture0031661" xr:uid="{00000000-0004-0000-0000-00005F080000}"/>
    <hyperlink ref="C2146" r:id="rId2145" display="https://emenscr.nesdc.go.th/viewer/view.html?id=61a99ac77a9fbf43eacea816&amp;username=mots1702631" xr:uid="{00000000-0004-0000-0000-000060080000}"/>
    <hyperlink ref="C2147" r:id="rId2146" display="https://emenscr.nesdc.go.th/viewer/view.html?id=61a99c4777658f43f3668629&amp;username=mots3402751" xr:uid="{00000000-0004-0000-0000-000061080000}"/>
    <hyperlink ref="C2148" r:id="rId2147" display="https://emenscr.nesdc.go.th/viewer/view.html?id=61a99e8fe4a0ba43f163b257&amp;username=opm0001571" xr:uid="{00000000-0004-0000-0000-000062080000}"/>
    <hyperlink ref="C2149" r:id="rId2148" display="https://emenscr.nesdc.go.th/viewer/view.html?id=61a9a461e55ef143eb1fcc92&amp;username=opm0001571" xr:uid="{00000000-0004-0000-0000-000063080000}"/>
    <hyperlink ref="C2150" r:id="rId2149" display="https://emenscr.nesdc.go.th/viewer/view.html?id=61a9a74777658f43f3668640&amp;username=m-culture0031571" xr:uid="{00000000-0004-0000-0000-000064080000}"/>
    <hyperlink ref="C2151" r:id="rId2150" display="https://emenscr.nesdc.go.th/viewer/view.html?id=61a9a91be55ef143eb1fcc99&amp;username=m-culture0031661" xr:uid="{00000000-0004-0000-0000-000065080000}"/>
    <hyperlink ref="C2152" r:id="rId2151" display="https://emenscr.nesdc.go.th/viewer/view.html?id=61a9b5e07a9fbf43eacea84b&amp;username=dnp_regional_48_11" xr:uid="{00000000-0004-0000-0000-000066080000}"/>
    <hyperlink ref="C2153" r:id="rId2152" display="https://emenscr.nesdc.go.th/viewer/view.html?id=61a9c0237a9fbf43eacea862&amp;username=mot0703641" xr:uid="{00000000-0004-0000-0000-000067080000}"/>
    <hyperlink ref="C2154" r:id="rId2153" display="https://emenscr.nesdc.go.th/viewer/view.html?id=61a9d7a5e55ef143eb1fccec&amp;username=mot060921" xr:uid="{00000000-0004-0000-0000-000068080000}"/>
    <hyperlink ref="C2155" r:id="rId2154" display="https://emenscr.nesdc.go.th/viewer/view.html?id=61a9d84be4a0ba43f163b2c8&amp;username=mots1702631" xr:uid="{00000000-0004-0000-0000-000069080000}"/>
    <hyperlink ref="C2156" r:id="rId2155" display="https://emenscr.nesdc.go.th/viewer/view.html?id=61a9dc3de55ef143eb1fccf6&amp;username=m-culture0031811" xr:uid="{00000000-0004-0000-0000-00006A080000}"/>
    <hyperlink ref="C2157" r:id="rId2156" display="https://emenscr.nesdc.go.th/viewer/view.html?id=61a9df26e4a0ba43f163b2e0&amp;username=mots1702631" xr:uid="{00000000-0004-0000-0000-00006B080000}"/>
    <hyperlink ref="C2158" r:id="rId2157" display="https://emenscr.nesdc.go.th/viewer/view.html?id=61a9e2d8e4a0ba43f163b2ea&amp;username=mots3702711" xr:uid="{00000000-0004-0000-0000-00006C080000}"/>
    <hyperlink ref="C2159" r:id="rId2158" display="https://emenscr.nesdc.go.th/viewer/view.html?id=61a9e34e77658f43f36686ae&amp;username=mots3502441" xr:uid="{00000000-0004-0000-0000-00006D080000}"/>
    <hyperlink ref="C2160" r:id="rId2159" display="https://emenscr.nesdc.go.th/viewer/view.html?id=61a9e449e55ef143eb1fcd13&amp;username=mots1702631" xr:uid="{00000000-0004-0000-0000-00006E080000}"/>
    <hyperlink ref="C2161" r:id="rId2160" display="https://emenscr.nesdc.go.th/viewer/view.html?id=61a9e5dc7a9fbf43eacea8c3&amp;username=moi0017461" xr:uid="{00000000-0004-0000-0000-00006F080000}"/>
    <hyperlink ref="C2162" r:id="rId2161" display="https://emenscr.nesdc.go.th/viewer/view.html?id=61aa22b777658f43f36686db&amp;username=moi0022711" xr:uid="{00000000-0004-0000-0000-000070080000}"/>
    <hyperlink ref="C2163" r:id="rId2162" display="https://emenscr.nesdc.go.th/viewer/view.html?id=61aa25b6e4a0ba43f163b303&amp;username=moi0022711" xr:uid="{00000000-0004-0000-0000-000071080000}"/>
    <hyperlink ref="C2164" r:id="rId2163" display="https://emenscr.nesdc.go.th/viewer/view.html?id=61aa29077a9fbf43eacea8e8&amp;username=moi0022711" xr:uid="{00000000-0004-0000-0000-000072080000}"/>
    <hyperlink ref="C2165" r:id="rId2164" display="https://emenscr.nesdc.go.th/viewer/view.html?id=61aaeff97a9fbf43eacea8f1&amp;username=mot060071" xr:uid="{00000000-0004-0000-0000-000073080000}"/>
    <hyperlink ref="C2166" r:id="rId2165" display="https://emenscr.nesdc.go.th/viewer/view.html?id=61ab0cd5e55ef143eb1fcd49&amp;username=moi0022841" xr:uid="{00000000-0004-0000-0000-000074080000}"/>
    <hyperlink ref="C2167" r:id="rId2166" display="https://emenscr.nesdc.go.th/viewer/view.html?id=61ab244a77658f43f36686ef&amp;username=moi0022841" xr:uid="{00000000-0004-0000-0000-000075080000}"/>
    <hyperlink ref="C2168" r:id="rId2167" display="https://emenscr.nesdc.go.th/viewer/view.html?id=61ab2b60e4a0ba43f163b30d&amp;username=moi0022841" xr:uid="{00000000-0004-0000-0000-000076080000}"/>
    <hyperlink ref="C2169" r:id="rId2168" display="https://emenscr.nesdc.go.th/viewer/view.html?id=61ac2b287a9fbf43eacea902&amp;username=moac0007161" xr:uid="{00000000-0004-0000-0000-000077080000}"/>
    <hyperlink ref="C2170" r:id="rId2169" display="https://emenscr.nesdc.go.th/viewer/view.html?id=61aedd1877658f43f3668768&amp;username=mots3302541" xr:uid="{00000000-0004-0000-0000-000078080000}"/>
    <hyperlink ref="C2171" r:id="rId2170" display="https://emenscr.nesdc.go.th/viewer/view.html?id=61aef4e0e55ef143eb1fce12&amp;username=dnp_regional_86_11" xr:uid="{00000000-0004-0000-0000-000079080000}"/>
    <hyperlink ref="C2172" r:id="rId2171" display="https://emenscr.nesdc.go.th/viewer/view.html?id=61aefdbee55ef143eb1fce1a&amp;username=mot070341" xr:uid="{00000000-0004-0000-0000-00007A080000}"/>
    <hyperlink ref="C2173" r:id="rId2172" display="https://emenscr.nesdc.go.th/viewer/view.html?id=61af0023e4a0ba43f163b3c7&amp;username=dasta_regional_42_11" xr:uid="{00000000-0004-0000-0000-00007B080000}"/>
    <hyperlink ref="C2174" r:id="rId2173" display="https://emenscr.nesdc.go.th/viewer/view.html?id=61af1f9177658f43f3668814&amp;username=mot060571" xr:uid="{00000000-0004-0000-0000-00007C080000}"/>
    <hyperlink ref="C2175" r:id="rId2174" display="https://emenscr.nesdc.go.th/viewer/view.html?id=61af2044e4a0ba43f163b416&amp;username=mot060661" xr:uid="{00000000-0004-0000-0000-00007D080000}"/>
    <hyperlink ref="C2176" r:id="rId2175" display="https://emenscr.nesdc.go.th/viewer/view.html?id=61af2575e4a0ba43f163b425&amp;username=moi0017131" xr:uid="{00000000-0004-0000-0000-00007E080000}"/>
    <hyperlink ref="C2177" r:id="rId2176" display="https://emenscr.nesdc.go.th/viewer/view.html?id=61af26ce7a9fbf43eaceaa2f&amp;username=mnre09161" xr:uid="{00000000-0004-0000-0000-00007F080000}"/>
    <hyperlink ref="C2178" r:id="rId2177" display="https://emenscr.nesdc.go.th/viewer/view.html?id=61af3422e55ef143eb1fceba&amp;username=moi0017461" xr:uid="{00000000-0004-0000-0000-000080080000}"/>
    <hyperlink ref="C2179" r:id="rId2178" display="https://emenscr.nesdc.go.th/viewer/view.html?id=61af3a5be55ef143eb1fcec0&amp;username=moi0017121" xr:uid="{00000000-0004-0000-0000-000081080000}"/>
    <hyperlink ref="C2180" r:id="rId2179" display="https://emenscr.nesdc.go.th/viewer/view.html?id=61af40867a9fbf43eaceaa60&amp;username=moi0022861" xr:uid="{00000000-0004-0000-0000-000082080000}"/>
    <hyperlink ref="C2181" r:id="rId2180" display="https://emenscr.nesdc.go.th/viewer/view.html?id=61b01df3e55ef143eb1fcf0d&amp;username=mot060671" xr:uid="{00000000-0004-0000-0000-000083080000}"/>
    <hyperlink ref="C2182" r:id="rId2181" display="https://emenscr.nesdc.go.th/viewer/view.html?id=61b023b6e55ef143eb1fcf1b&amp;username=mot060671" xr:uid="{00000000-0004-0000-0000-000084080000}"/>
    <hyperlink ref="C2183" r:id="rId2182" display="https://emenscr.nesdc.go.th/viewer/view.html?id=61b027507a9fbf43eaceaaab&amp;username=mot060671" xr:uid="{00000000-0004-0000-0000-000085080000}"/>
    <hyperlink ref="C2184" r:id="rId2183" display="https://emenscr.nesdc.go.th/viewer/view.html?id=61b037a47a9fbf43eaceaae8&amp;username=dasta_regional_721" xr:uid="{00000000-0004-0000-0000-000086080000}"/>
    <hyperlink ref="C2185" r:id="rId2184" display="https://emenscr.nesdc.go.th/viewer/view.html?id=61b03f827a9fbf43eaceab01&amp;username=m-culture0031391" xr:uid="{00000000-0004-0000-0000-000087080000}"/>
    <hyperlink ref="C2186" r:id="rId2185" display="https://emenscr.nesdc.go.th/viewer/view.html?id=61b0467046d3a6271aae2322&amp;username=mot060851" xr:uid="{00000000-0004-0000-0000-000088080000}"/>
    <hyperlink ref="C2187" r:id="rId2186" display="https://emenscr.nesdc.go.th/viewer/view.html?id=61b055a99379e92714769903&amp;username=moi0017111" xr:uid="{00000000-0004-0000-0000-000089080000}"/>
    <hyperlink ref="C2188" r:id="rId2187" display="https://emenscr.nesdc.go.th/viewer/view.html?id=61b0564b46d3a6271aae2340&amp;username=m-culture0031301" xr:uid="{00000000-0004-0000-0000-00008A080000}"/>
    <hyperlink ref="C2189" r:id="rId2188" display="https://emenscr.nesdc.go.th/viewer/view.html?id=61b05c9c9379e9271476991a&amp;username=moi02276011" xr:uid="{00000000-0004-0000-0000-00008B080000}"/>
    <hyperlink ref="C2190" r:id="rId2189" display="https://emenscr.nesdc.go.th/viewer/view.html?id=61b05dfec02cee271c611f42&amp;username=mot0703661" xr:uid="{00000000-0004-0000-0000-00008C080000}"/>
    <hyperlink ref="C2191" r:id="rId2190" display="https://emenscr.nesdc.go.th/viewer/view.html?id=61b05ff846d3a6271aae2363&amp;username=moi0022311" xr:uid="{00000000-0004-0000-0000-00008D080000}"/>
    <hyperlink ref="C2192" r:id="rId2191" display="https://emenscr.nesdc.go.th/viewer/view.html?id=61b0605c9379e92714769920&amp;username=mot0703631" xr:uid="{00000000-0004-0000-0000-00008E080000}"/>
    <hyperlink ref="C2193" r:id="rId2192" display="https://emenscr.nesdc.go.th/viewer/view.html?id=61b061bc46d3a6271aae2371&amp;username=m-culture0031391" xr:uid="{00000000-0004-0000-0000-00008F080000}"/>
    <hyperlink ref="C2194" r:id="rId2193" display="https://emenscr.nesdc.go.th/viewer/view.html?id=61b061d84b76812722f74a68&amp;username=mot060811" xr:uid="{00000000-0004-0000-0000-000090080000}"/>
    <hyperlink ref="C2195" r:id="rId2194" display="https://emenscr.nesdc.go.th/viewer/view.html?id=61b062099379e92714769928&amp;username=mots04041" xr:uid="{00000000-0004-0000-0000-000091080000}"/>
    <hyperlink ref="C2196" r:id="rId2195" display="https://emenscr.nesdc.go.th/viewer/view.html?id=61b06b1146d3a6271aae2391&amp;username=mots7202651" xr:uid="{00000000-0004-0000-0000-000092080000}"/>
    <hyperlink ref="C2197" r:id="rId2196" display="https://emenscr.nesdc.go.th/viewer/view.html?id=61b06d524b76812722f74aa3&amp;username=m-culture0031141" xr:uid="{00000000-0004-0000-0000-000093080000}"/>
    <hyperlink ref="C2198" r:id="rId2197" display="https://emenscr.nesdc.go.th/viewer/view.html?id=61b06dfac02cee271c611f8b&amp;username=mot060811" xr:uid="{00000000-0004-0000-0000-000094080000}"/>
    <hyperlink ref="C2199" r:id="rId2198" display="https://emenscr.nesdc.go.th/viewer/view.html?id=61b070ad46d3a6271aae23ab&amp;username=mots7202651" xr:uid="{00000000-0004-0000-0000-000095080000}"/>
    <hyperlink ref="C2200" r:id="rId2199" display="https://emenscr.nesdc.go.th/viewer/view.html?id=61b0719f9379e92714769968&amp;username=mots04041" xr:uid="{00000000-0004-0000-0000-000096080000}"/>
    <hyperlink ref="C2201" r:id="rId2200" display="https://emenscr.nesdc.go.th/viewer/view.html?id=61b077394b76812722f74ac5&amp;username=mots04041" xr:uid="{00000000-0004-0000-0000-000097080000}"/>
    <hyperlink ref="C2202" r:id="rId2201" display="https://emenscr.nesdc.go.th/viewer/view.html?id=61b07b6a46d3a6271aae23dc&amp;username=mots04041" xr:uid="{00000000-0004-0000-0000-000098080000}"/>
    <hyperlink ref="C2203" r:id="rId2202" display="https://emenscr.nesdc.go.th/viewer/view.html?id=61b07d8746d3a6271aae23e6&amp;username=m-culture0031191" xr:uid="{00000000-0004-0000-0000-000099080000}"/>
    <hyperlink ref="C2204" r:id="rId2203" display="https://emenscr.nesdc.go.th/viewer/view.html?id=61b07e399379e927147699b7&amp;username=mots8002211" xr:uid="{00000000-0004-0000-0000-00009A080000}"/>
    <hyperlink ref="C2205" r:id="rId2204" display="https://emenscr.nesdc.go.th/viewer/view.html?id=61b07ff24b76812722f74add&amp;username=mots04041" xr:uid="{00000000-0004-0000-0000-00009B080000}"/>
    <hyperlink ref="C2206" r:id="rId2205" display="https://emenscr.nesdc.go.th/viewer/view.html?id=61b081974b76812722f74ae8&amp;username=m-culture0031191" xr:uid="{00000000-0004-0000-0000-00009C080000}"/>
    <hyperlink ref="C2207" r:id="rId2206" display="https://emenscr.nesdc.go.th/viewer/view.html?id=61b0820e9379e927147699c2&amp;username=mots8002211" xr:uid="{00000000-0004-0000-0000-00009D080000}"/>
    <hyperlink ref="C2208" r:id="rId2207" display="https://emenscr.nesdc.go.th/viewer/view.html?id=61b083cb4b76812722f74af1&amp;username=mots04041" xr:uid="{00000000-0004-0000-0000-00009E080000}"/>
    <hyperlink ref="C2209" r:id="rId2208" display="https://emenscr.nesdc.go.th/viewer/view.html?id=61b08d524b76812722f74afd&amp;username=moi0018721" xr:uid="{00000000-0004-0000-0000-00009F080000}"/>
    <hyperlink ref="C2210" r:id="rId2209" display="https://emenscr.nesdc.go.th/viewer/view.html?id=61b0a6ef9379e927147699dd&amp;username=moi0018721" xr:uid="{00000000-0004-0000-0000-0000A0080000}"/>
    <hyperlink ref="C2211" r:id="rId2210" display="https://emenscr.nesdc.go.th/viewer/view.html?id=61b18186b5d2fc0ca4dd06ee&amp;username=rmuti16001" xr:uid="{00000000-0004-0000-0000-0000A1080000}"/>
    <hyperlink ref="C2212" r:id="rId2211" display="https://emenscr.nesdc.go.th/viewer/view.html?id=61b18712b5d2fc0ca4dd06fe&amp;username=mots7402601" xr:uid="{00000000-0004-0000-0000-0000A2080000}"/>
    <hyperlink ref="C2213" r:id="rId2212" display="https://emenscr.nesdc.go.th/viewer/view.html?id=61b18759d52e740ca37b8ff9&amp;username=moi0017681" xr:uid="{00000000-0004-0000-0000-0000A3080000}"/>
    <hyperlink ref="C2214" r:id="rId2213" display="https://emenscr.nesdc.go.th/viewer/view.html?id=61b187eaf3473f0ca7a6c39f&amp;username=moi0018801" xr:uid="{00000000-0004-0000-0000-0000A4080000}"/>
    <hyperlink ref="C2215" r:id="rId2214" display="https://emenscr.nesdc.go.th/viewer/view.html?id=61b193b9f3473f0ca7a6c3b4&amp;username=moi0017331" xr:uid="{00000000-0004-0000-0000-0000A5080000}"/>
    <hyperlink ref="C2216" r:id="rId2215" display="https://emenscr.nesdc.go.th/viewer/view.html?id=61b1a644f3473f0ca7a6c3c5&amp;username=moi0022741" xr:uid="{00000000-0004-0000-0000-0000A6080000}"/>
    <hyperlink ref="C2217" r:id="rId2216" display="https://emenscr.nesdc.go.th/viewer/view.html?id=61b1ad1eb5d2fc0ca4dd073e&amp;username=moi0022741" xr:uid="{00000000-0004-0000-0000-0000A7080000}"/>
    <hyperlink ref="C2218" r:id="rId2217" display="https://emenscr.nesdc.go.th/viewer/view.html?id=61b1b0cbb5d2fc0ca4dd0746&amp;username=moac0007741" xr:uid="{00000000-0004-0000-0000-0000A8080000}"/>
    <hyperlink ref="C2219" r:id="rId2218" display="https://emenscr.nesdc.go.th/viewer/view.html?id=61b1b317d52e740ca37b9047&amp;username=mots1902621" xr:uid="{00000000-0004-0000-0000-0000A9080000}"/>
    <hyperlink ref="C2220" r:id="rId2219" display="https://emenscr.nesdc.go.th/viewer/view.html?id=61b1b691b5d2fc0ca4dd075f&amp;username=moi0017331" xr:uid="{00000000-0004-0000-0000-0000AA080000}"/>
    <hyperlink ref="C2221" r:id="rId2220" display="https://emenscr.nesdc.go.th/viewer/view.html?id=61b1b7d6b5d2fc0ca4dd0765&amp;username=mot060941" xr:uid="{00000000-0004-0000-0000-0000AB080000}"/>
    <hyperlink ref="C2222" r:id="rId2221" display="https://emenscr.nesdc.go.th/viewer/view.html?id=61b1b823b5d2fc0ca4dd076a&amp;username=m-culture02031" xr:uid="{00000000-0004-0000-0000-0000AC080000}"/>
    <hyperlink ref="C2223" r:id="rId2222" display="https://emenscr.nesdc.go.th/viewer/view.html?id=61b1bc22f3473f0ca7a6c421&amp;username=mot060941" xr:uid="{00000000-0004-0000-0000-0000AD080000}"/>
    <hyperlink ref="C2224" r:id="rId2223" display="https://emenscr.nesdc.go.th/viewer/view.html?id=61b1bcdc20af770c9d9bf693&amp;username=moi0017701" xr:uid="{00000000-0004-0000-0000-0000AE080000}"/>
    <hyperlink ref="C2225" r:id="rId2224" display="https://emenscr.nesdc.go.th/viewer/view.html?id=61b1bf4ff3473f0ca7a6c42c&amp;username=mot060941" xr:uid="{00000000-0004-0000-0000-0000AF080000}"/>
    <hyperlink ref="C2226" r:id="rId2225" display="https://emenscr.nesdc.go.th/viewer/view.html?id=61b1c0c820af770c9d9bf6ab&amp;username=moi0017331" xr:uid="{00000000-0004-0000-0000-0000B0080000}"/>
    <hyperlink ref="C2227" r:id="rId2226" display="https://emenscr.nesdc.go.th/viewer/view.html?id=61b1c579f3473f0ca7a6c442&amp;username=mot060941" xr:uid="{00000000-0004-0000-0000-0000B1080000}"/>
    <hyperlink ref="C2228" r:id="rId2227" display="https://emenscr.nesdc.go.th/viewer/view.html?id=61b1f8c1d52e740ca37b90da&amp;username=moi0017691" xr:uid="{00000000-0004-0000-0000-0000B2080000}"/>
    <hyperlink ref="C2229" r:id="rId2228" display="https://emenscr.nesdc.go.th/viewer/view.html?id=61b23082d52e740ca37b90fe&amp;username=m-culture0031331" xr:uid="{00000000-0004-0000-0000-0000B3080000}"/>
    <hyperlink ref="C2230" r:id="rId2229" display="https://emenscr.nesdc.go.th/viewer/view.html?id=61b34cc6f3473f0ca7a6c4dc&amp;username=moi0018141" xr:uid="{00000000-0004-0000-0000-0000B4080000}"/>
    <hyperlink ref="C2231" r:id="rId2230" display="https://emenscr.nesdc.go.th/viewer/view.html?id=61b618c5b5d2fc0ca4dd0837&amp;username=mots6502361" xr:uid="{00000000-0004-0000-0000-0000B5080000}"/>
    <hyperlink ref="C2232" r:id="rId2231" display="https://emenscr.nesdc.go.th/viewer/view.html?id=61b61b41f3473f0ca7a6c504&amp;username=mots6502361" xr:uid="{00000000-0004-0000-0000-0000B6080000}"/>
    <hyperlink ref="C2233" r:id="rId2232" display="https://emenscr.nesdc.go.th/viewer/view.html?id=61b62595d52e740ca37b9153&amp;username=moph0032651" xr:uid="{00000000-0004-0000-0000-0000B7080000}"/>
    <hyperlink ref="C2234" r:id="rId2233" display="https://emenscr.nesdc.go.th/viewer/view.html?id=61b6d37a20af770c9d9bf804&amp;username=moi0017011" xr:uid="{00000000-0004-0000-0000-0000B8080000}"/>
    <hyperlink ref="C2235" r:id="rId2234" display="https://emenscr.nesdc.go.th/viewer/view.html?id=61b6fc0420af770c9d9bf85d&amp;username=m-culture02031" xr:uid="{00000000-0004-0000-0000-0000B9080000}"/>
    <hyperlink ref="C2236" r:id="rId2235" display="https://emenscr.nesdc.go.th/viewer/view.html?id=61b705e3b5d2fc0ca4dd0914&amp;username=m-culture08011" xr:uid="{00000000-0004-0000-0000-0000BA080000}"/>
    <hyperlink ref="C2237" r:id="rId2236" display="https://emenscr.nesdc.go.th/viewer/view.html?id=61b819cbf3473f0ca7a6c695&amp;username=mots04051" xr:uid="{00000000-0004-0000-0000-0000BB080000}"/>
    <hyperlink ref="C2238" r:id="rId2237" display="https://emenscr.nesdc.go.th/viewer/view.html?id=61b81c98b5d2fc0ca4dd09c3&amp;username=m-culture02041" xr:uid="{00000000-0004-0000-0000-0000BC080000}"/>
    <hyperlink ref="C2239" r:id="rId2238" display="https://emenscr.nesdc.go.th/viewer/view.html?id=61b82351fcffe02e53cd1444&amp;username=mots04061" xr:uid="{00000000-0004-0000-0000-0000BD080000}"/>
    <hyperlink ref="C2240" r:id="rId2239" display="https://emenscr.nesdc.go.th/viewer/view.html?id=61b82d1cfcffe02e53cd1452&amp;username=moi0022391" xr:uid="{00000000-0004-0000-0000-0000BE080000}"/>
    <hyperlink ref="C2241" r:id="rId2240" display="https://emenscr.nesdc.go.th/viewer/view.html?id=61b835528104c62e45b2ea21&amp;username=moi0022391" xr:uid="{00000000-0004-0000-0000-0000BF080000}"/>
    <hyperlink ref="C2242" r:id="rId2241" display="https://emenscr.nesdc.go.th/viewer/view.html?id=61b8421aafe1552e4ca797ee&amp;username=m-culture02041" xr:uid="{00000000-0004-0000-0000-0000C0080000}"/>
    <hyperlink ref="C2243" r:id="rId2242" display="https://emenscr.nesdc.go.th/viewer/view.html?id=61b84b6c8104c62e45b2ea5a&amp;username=md_regional_81_11" xr:uid="{00000000-0004-0000-0000-0000C1080000}"/>
    <hyperlink ref="C2244" r:id="rId2243" display="https://emenscr.nesdc.go.th/viewer/view.html?id=61b8571f8104c62e45b2ea78&amp;username=mots04021" xr:uid="{00000000-0004-0000-0000-0000C2080000}"/>
    <hyperlink ref="C2245" r:id="rId2244" display="https://emenscr.nesdc.go.th/viewer/view.html?id=61b85c5ffcffe02e53cd14b6&amp;username=mots04021" xr:uid="{00000000-0004-0000-0000-0000C3080000}"/>
    <hyperlink ref="C2246" r:id="rId2245" display="https://emenscr.nesdc.go.th/viewer/view.html?id=61b861d191f0f52e468da2b2&amp;username=dnp_regional_81_41" xr:uid="{00000000-0004-0000-0000-0000C4080000}"/>
    <hyperlink ref="C2247" r:id="rId2246" display="https://emenscr.nesdc.go.th/viewer/view.html?id=61b862a8fcffe02e53cd14d0&amp;username=mot070311" xr:uid="{00000000-0004-0000-0000-0000C5080000}"/>
    <hyperlink ref="C2248" r:id="rId2247" display="https://emenscr.nesdc.go.th/viewer/view.html?id=61b8644fafe1552e4ca79859&amp;username=mots04011" xr:uid="{00000000-0004-0000-0000-0000C6080000}"/>
    <hyperlink ref="C2249" r:id="rId2248" display="https://emenscr.nesdc.go.th/viewer/view.html?id=61b865c3afe1552e4ca7985f&amp;username=mots04061" xr:uid="{00000000-0004-0000-0000-0000C7080000}"/>
    <hyperlink ref="C2250" r:id="rId2249" display="https://emenscr.nesdc.go.th/viewer/view.html?id=61b8a4c58104c62e45b2eac0&amp;username=moac0009651" xr:uid="{00000000-0004-0000-0000-0000C8080000}"/>
    <hyperlink ref="C2251" r:id="rId2250" display="https://emenscr.nesdc.go.th/viewer/view.html?id=61b8b20f91f0f52e468da2e4&amp;username=moac0009651" xr:uid="{00000000-0004-0000-0000-0000C9080000}"/>
    <hyperlink ref="C2252" r:id="rId2251" display="https://emenscr.nesdc.go.th/viewer/view.html?id=61b995f2358cdf1cf6882521&amp;username=onab0034901" xr:uid="{00000000-0004-0000-0000-0000CA080000}"/>
    <hyperlink ref="C2253" r:id="rId2252" display="https://emenscr.nesdc.go.th/viewer/view.html?id=61b9a6e9358cdf1cf6882552&amp;username=mots04061" xr:uid="{00000000-0004-0000-0000-0000CB080000}"/>
    <hyperlink ref="C2254" r:id="rId2253" display="https://emenscr.nesdc.go.th/viewer/view.html?id=61b9adbe7087b01cf7ac2b84&amp;username=mots04061" xr:uid="{00000000-0004-0000-0000-0000CC080000}"/>
    <hyperlink ref="C2255" r:id="rId2254" display="https://emenscr.nesdc.go.th/viewer/view.html?id=61baaeef77a3ca1cee43a814&amp;username=dsd_regional_33_11" xr:uid="{00000000-0004-0000-0000-0000CD080000}"/>
    <hyperlink ref="C2256" r:id="rId2255" display="https://emenscr.nesdc.go.th/viewer/view.html?id=61babb9177a3ca1cee43a832&amp;username=mots04031" xr:uid="{00000000-0004-0000-0000-0000CE080000}"/>
    <hyperlink ref="C2257" r:id="rId2256" display="https://emenscr.nesdc.go.th/viewer/view.html?id=61bacc29358cdf1cf6882626&amp;username=mots04031" xr:uid="{00000000-0004-0000-0000-0000CF080000}"/>
    <hyperlink ref="C2258" r:id="rId2257" display="https://emenscr.nesdc.go.th/viewer/view.html?id=61badf049832d51cf432ce5d&amp;username=mots04031" xr:uid="{00000000-0004-0000-0000-0000D0080000}"/>
    <hyperlink ref="C2259" r:id="rId2258" display="https://emenscr.nesdc.go.th/viewer/view.html?id=61badf8b77a3ca1cee43a85d&amp;username=mots04031" xr:uid="{00000000-0004-0000-0000-0000D1080000}"/>
    <hyperlink ref="C2260" r:id="rId2259" display="https://emenscr.nesdc.go.th/viewer/view.html?id=61bae75a9832d51cf432ce7a&amp;username=mots2002081" xr:uid="{00000000-0004-0000-0000-0000D2080000}"/>
    <hyperlink ref="C2261" r:id="rId2260" display="https://emenscr.nesdc.go.th/viewer/view.html?id=61baf4a49832d51cf432ce9d&amp;username=m-culture02061" xr:uid="{00000000-0004-0000-0000-0000D3080000}"/>
    <hyperlink ref="C2262" r:id="rId2261" display="https://emenscr.nesdc.go.th/viewer/view.html?id=61bb0277358cdf1cf68826a0&amp;username=mot060531" xr:uid="{00000000-0004-0000-0000-0000D4080000}"/>
    <hyperlink ref="C2263" r:id="rId2262" display="https://emenscr.nesdc.go.th/viewer/view.html?id=61bb04ff77a3ca1cee43a8cf&amp;username=moi0019131" xr:uid="{00000000-0004-0000-0000-0000D5080000}"/>
    <hyperlink ref="C2264" r:id="rId2263" display="https://emenscr.nesdc.go.th/viewer/view.html?id=61bb100b358cdf1cf68826ba&amp;username=m-culture02061" xr:uid="{00000000-0004-0000-0000-0000D6080000}"/>
    <hyperlink ref="C2265" r:id="rId2264" display="https://emenscr.nesdc.go.th/viewer/view.html?id=61bb1405358cdf1cf68826c5&amp;username=m-culture02041" xr:uid="{00000000-0004-0000-0000-0000D7080000}"/>
    <hyperlink ref="C2266" r:id="rId2265" display="https://emenscr.nesdc.go.th/viewer/view.html?id=61bb1f5d358cdf1cf68826cc&amp;username=m-culture02061" xr:uid="{00000000-0004-0000-0000-0000D8080000}"/>
    <hyperlink ref="C2267" r:id="rId2266" display="https://emenscr.nesdc.go.th/viewer/view.html?id=61bb56d79832d51cf432cefe&amp;username=m-culture0031131" xr:uid="{00000000-0004-0000-0000-0000D9080000}"/>
    <hyperlink ref="C2268" r:id="rId2267" display="https://emenscr.nesdc.go.th/viewer/view.html?id=61bbf0bd77a3ca1cee43a913&amp;username=m-culture02041" xr:uid="{00000000-0004-0000-0000-0000DA080000}"/>
    <hyperlink ref="C2269" r:id="rId2268" display="https://emenscr.nesdc.go.th/viewer/view.html?id=61bbfd0d358cdf1cf68826f8&amp;username=m-culture02041" xr:uid="{00000000-0004-0000-0000-0000DB080000}"/>
    <hyperlink ref="C2270" r:id="rId2269" display="https://emenscr.nesdc.go.th/viewer/view.html?id=61bc05079832d51cf432cf35&amp;username=mot060531" xr:uid="{00000000-0004-0000-0000-0000DC080000}"/>
    <hyperlink ref="C2271" r:id="rId2270" display="https://emenscr.nesdc.go.th/viewer/view.html?id=61bc2ae108c049623464da29&amp;username=m-culture02041" xr:uid="{00000000-0004-0000-0000-0000DD080000}"/>
    <hyperlink ref="C2272" r:id="rId2271" display="https://emenscr.nesdc.go.th/viewer/view.html?id=61bc44dc1a10626236233cc9&amp;username=m-culture02041" xr:uid="{00000000-0004-0000-0000-0000DE080000}"/>
    <hyperlink ref="C2273" r:id="rId2272" display="https://emenscr.nesdc.go.th/viewer/view.html?id=61bc4b55132398622df86e0e&amp;username=m-culture02041" xr:uid="{00000000-0004-0000-0000-0000DF080000}"/>
    <hyperlink ref="C2274" r:id="rId2273" display="https://emenscr.nesdc.go.th/viewer/view.html?id=61bc52941a10626236233cf1&amp;username=m-culture02041" xr:uid="{00000000-0004-0000-0000-0000E0080000}"/>
    <hyperlink ref="C2275" r:id="rId2274" display="https://emenscr.nesdc.go.th/viewer/view.html?id=61bc594a08c049623464da85&amp;username=m-culture02041" xr:uid="{00000000-0004-0000-0000-0000E1080000}"/>
    <hyperlink ref="C2276" r:id="rId2275" display="https://emenscr.nesdc.go.th/viewer/view.html?id=61bc5d6b132398622df86e33&amp;username=m-culture02041" xr:uid="{00000000-0004-0000-0000-0000E2080000}"/>
    <hyperlink ref="C2277" r:id="rId2276" display="https://emenscr.nesdc.go.th/viewer/view.html?id=61bffc7208c049623464db32&amp;username=mnre0214151" xr:uid="{00000000-0004-0000-0000-0000E3080000}"/>
    <hyperlink ref="C2278" r:id="rId2277" display="https://emenscr.nesdc.go.th/viewer/view.html?id=61c006581a10626236233dc5&amp;username=rus0585141" xr:uid="{00000000-0004-0000-0000-0000E4080000}"/>
    <hyperlink ref="C2279" r:id="rId2278" display="https://emenscr.nesdc.go.th/viewer/view.html?id=61c00687132398622df86efc&amp;username=rus0585141" xr:uid="{00000000-0004-0000-0000-0000E5080000}"/>
    <hyperlink ref="C2280" r:id="rId2279" display="https://emenscr.nesdc.go.th/viewer/view.html?id=61c0069dc326516233ced9ee&amp;username=mots02021" xr:uid="{00000000-0004-0000-0000-0000E6080000}"/>
    <hyperlink ref="C2281" r:id="rId2280" display="https://emenscr.nesdc.go.th/viewer/view.html?id=61c006bbc326516233ced9f1&amp;username=mots02021" xr:uid="{00000000-0004-0000-0000-0000E7080000}"/>
    <hyperlink ref="C2282" r:id="rId2281" display="https://emenscr.nesdc.go.th/viewer/view.html?id=61c009bcc326516233ced9f8&amp;username=dsdw_regional_611" xr:uid="{00000000-0004-0000-0000-0000E8080000}"/>
    <hyperlink ref="C2283" r:id="rId2282" display="https://emenscr.nesdc.go.th/viewer/view.html?id=61c00d79132398622df86f11&amp;username=mots1302271" xr:uid="{00000000-0004-0000-0000-0000E9080000}"/>
    <hyperlink ref="C2284" r:id="rId2283" display="https://emenscr.nesdc.go.th/viewer/view.html?id=61c00da208c049623464db6b&amp;username=rus0585141" xr:uid="{00000000-0004-0000-0000-0000EA080000}"/>
    <hyperlink ref="C2285" r:id="rId2284" display="https://emenscr.nesdc.go.th/viewer/view.html?id=61c010581a10626236233de2&amp;username=rus0585141" xr:uid="{00000000-0004-0000-0000-0000EB080000}"/>
    <hyperlink ref="C2286" r:id="rId2285" display="https://emenscr.nesdc.go.th/viewer/view.html?id=61c0324608c049623464dbaf&amp;username=mot060721" xr:uid="{00000000-0004-0000-0000-0000EC080000}"/>
    <hyperlink ref="C2287" r:id="rId2286" display="https://emenscr.nesdc.go.th/viewer/view.html?id=61c034b1c326516233ceda43&amp;username=rus0585141" xr:uid="{00000000-0004-0000-0000-0000ED080000}"/>
    <hyperlink ref="C2288" r:id="rId2287" display="https://emenscr.nesdc.go.th/viewer/view.html?id=61c036fb1a10626236233e28&amp;username=mot060721" xr:uid="{00000000-0004-0000-0000-0000EE080000}"/>
    <hyperlink ref="C2289" r:id="rId2288" display="https://emenscr.nesdc.go.th/viewer/view.html?id=61c04d3308c049623464dc05&amp;username=mots9302341" xr:uid="{00000000-0004-0000-0000-0000EF080000}"/>
    <hyperlink ref="C2290" r:id="rId2289" display="https://emenscr.nesdc.go.th/viewer/view.html?id=61c051bb1a10626236233e75&amp;username=mots9302341" xr:uid="{00000000-0004-0000-0000-0000F0080000}"/>
    <hyperlink ref="C2291" r:id="rId2290" display="https://emenscr.nesdc.go.th/viewer/view.html?id=61c053ab132398622df86fa4&amp;username=mots02041" xr:uid="{00000000-0004-0000-0000-0000F1080000}"/>
    <hyperlink ref="C2292" r:id="rId2291" display="https://emenscr.nesdc.go.th/viewer/view.html?id=61c0542f132398622df86fa6&amp;username=mots02041" xr:uid="{00000000-0004-0000-0000-0000F2080000}"/>
    <hyperlink ref="C2293" r:id="rId2292" display="https://emenscr.nesdc.go.th/viewer/view.html?id=61c07396c326516233cedab0&amp;username=mots02041" xr:uid="{00000000-0004-0000-0000-0000F3080000}"/>
    <hyperlink ref="C2294" r:id="rId2293" display="https://emenscr.nesdc.go.th/viewer/view.html?id=61c0a00908c049623464dc45&amp;username=rus0585111" xr:uid="{00000000-0004-0000-0000-0000F4080000}"/>
    <hyperlink ref="C2295" r:id="rId2294" display="https://emenscr.nesdc.go.th/viewer/view.html?id=61c15515c326516233cedb15&amp;username=mots02041" xr:uid="{00000000-0004-0000-0000-0000F5080000}"/>
    <hyperlink ref="C2296" r:id="rId2295" display="https://emenscr.nesdc.go.th/viewer/view.html?id=61c15659c326516233cedb1b&amp;username=moi0022821" xr:uid="{00000000-0004-0000-0000-0000F6080000}"/>
    <hyperlink ref="C2297" r:id="rId2296" display="https://emenscr.nesdc.go.th/viewer/view.html?id=61c15c27132398622df87059&amp;username=rus0585111" xr:uid="{00000000-0004-0000-0000-0000F7080000}"/>
    <hyperlink ref="C2298" r:id="rId2297" display="https://emenscr.nesdc.go.th/viewer/view.html?id=61c1624108c049623464dcdf&amp;username=moph09241" xr:uid="{00000000-0004-0000-0000-0000F8080000}"/>
    <hyperlink ref="C2299" r:id="rId2298" display="https://emenscr.nesdc.go.th/viewer/view.html?id=61c186375203dc33e5cb4d67&amp;username=mots02041" xr:uid="{00000000-0004-0000-0000-0000F9080000}"/>
    <hyperlink ref="C2300" r:id="rId2299" display="https://emenscr.nesdc.go.th/viewer/view.html?id=61c2d9245203dc33e5cb4e93&amp;username=moph09081" xr:uid="{00000000-0004-0000-0000-0000FA080000}"/>
    <hyperlink ref="C2301" r:id="rId2300" display="https://emenscr.nesdc.go.th/viewer/view.html?id=61c2dac6f54f5733e49b43ce&amp;username=moi0017651" xr:uid="{00000000-0004-0000-0000-0000FB080000}"/>
    <hyperlink ref="C2302" r:id="rId2301" display="https://emenscr.nesdc.go.th/viewer/view.html?id=61c2df3dcf8d3033eb3ef59e&amp;username=moi0017651" xr:uid="{00000000-0004-0000-0000-0000FC080000}"/>
    <hyperlink ref="C2303" r:id="rId2302" display="https://emenscr.nesdc.go.th/viewer/view.html?id=61c2e1cb5203dc33e5cb4ea5&amp;username=moi0017651" xr:uid="{00000000-0004-0000-0000-0000FD080000}"/>
    <hyperlink ref="C2304" r:id="rId2303" display="https://emenscr.nesdc.go.th/viewer/view.html?id=61c2ef8b5203dc33e5cb4ec7&amp;username=mots02031" xr:uid="{00000000-0004-0000-0000-0000FE080000}"/>
    <hyperlink ref="C2305" r:id="rId2304" display="https://emenscr.nesdc.go.th/viewer/view.html?id=61c2f8cccf8d3033eb3ef5f3&amp;username=moi0017741" xr:uid="{00000000-0004-0000-0000-0000FF080000}"/>
    <hyperlink ref="C2306" r:id="rId2305" display="https://emenscr.nesdc.go.th/viewer/view.html?id=61c400b9cf8d3033eb3ef6c6&amp;username=moi0017541" xr:uid="{00000000-0004-0000-0000-000000090000}"/>
    <hyperlink ref="C2307" r:id="rId2306" display="https://emenscr.nesdc.go.th/viewer/view.html?id=61c449c1866f4b33ec83ad6e&amp;username=mots02031" xr:uid="{00000000-0004-0000-0000-000001090000}"/>
    <hyperlink ref="C2308" r:id="rId2307" display="https://emenscr.nesdc.go.th/viewer/view.html?id=61c48ea3f54f5733e49b45cc&amp;username=rus0585111" xr:uid="{00000000-0004-0000-0000-000002090000}"/>
    <hyperlink ref="C2309" r:id="rId2308" display="https://emenscr.nesdc.go.th/viewer/view.html?id=61c541785203dc33e5cb50c8&amp;username=mots02031" xr:uid="{00000000-0004-0000-0000-000003090000}"/>
    <hyperlink ref="C2310" r:id="rId2309" display="https://emenscr.nesdc.go.th/viewer/view.html?id=61c57a5fcf8d3033eb3ef87e&amp;username=rus0585111" xr:uid="{00000000-0004-0000-0000-000004090000}"/>
    <hyperlink ref="C2311" r:id="rId2310" display="https://emenscr.nesdc.go.th/viewer/view.html?id=61c5cbe8ee1f2878a16cef46&amp;username=police000711" xr:uid="{00000000-0004-0000-0000-000005090000}"/>
    <hyperlink ref="C2312" r:id="rId2311" display="https://emenscr.nesdc.go.th/viewer/view.html?id=61c5d35fee1f2878a16cef48&amp;username=police000711" xr:uid="{00000000-0004-0000-0000-000006090000}"/>
    <hyperlink ref="C2313" r:id="rId2312" display="https://emenscr.nesdc.go.th/viewer/view.html?id=61c5d7bca2991278946b94b0&amp;username=police000711" xr:uid="{00000000-0004-0000-0000-000007090000}"/>
    <hyperlink ref="C2314" r:id="rId2313" display="https://emenscr.nesdc.go.th/viewer/view.html?id=61c6aaf580d4df78932ea88f&amp;username=rus0585111" xr:uid="{00000000-0004-0000-0000-000008090000}"/>
    <hyperlink ref="C2315" r:id="rId2314" display="https://emenscr.nesdc.go.th/viewer/view.html?id=61c88ebe05ce8c789a08e056&amp;username=mots003811" xr:uid="{00000000-0004-0000-0000-000009090000}"/>
    <hyperlink ref="C2316" r:id="rId2315" display="https://emenscr.nesdc.go.th/viewer/view.html?id=61c891f380d4df78932ea8fc&amp;username=mots003811" xr:uid="{00000000-0004-0000-0000-00000A090000}"/>
    <hyperlink ref="C2317" r:id="rId2316" display="https://emenscr.nesdc.go.th/viewer/view.html?id=61c894d505ce8c789a08e059&amp;username=mots003811" xr:uid="{00000000-0004-0000-0000-00000B090000}"/>
    <hyperlink ref="C2318" r:id="rId2317" display="https://emenscr.nesdc.go.th/viewer/view.html?id=61c968e374e0ea615e990955&amp;username=moph05061" xr:uid="{00000000-0004-0000-0000-00000C090000}"/>
    <hyperlink ref="C2319" r:id="rId2318" display="https://emenscr.nesdc.go.th/viewer/view.html?id=61c98e9091854c614b74db58&amp;username=police000711" xr:uid="{00000000-0004-0000-0000-00000D090000}"/>
    <hyperlink ref="C2320" r:id="rId2319" display="https://emenscr.nesdc.go.th/viewer/view.html?id=61cace7e91854c614b74dced&amp;username=mnre16061" xr:uid="{00000000-0004-0000-0000-00000E090000}"/>
    <hyperlink ref="C2321" r:id="rId2320" display="https://emenscr.nesdc.go.th/viewer/view.html?id=61cc34d191854c614b74df0a&amp;username=moph0705021" xr:uid="{00000000-0004-0000-0000-00000F090000}"/>
    <hyperlink ref="C2322" r:id="rId2321" display="https://emenscr.nesdc.go.th/viewer/view.html?id=61cc3c1318f9e461517bf07c&amp;username=moph07071" xr:uid="{00000000-0004-0000-0000-000010090000}"/>
    <hyperlink ref="C2323" r:id="rId2322" display="https://emenscr.nesdc.go.th/viewer/view.html?id=61d6570de7db0830be1f2add&amp;username=moi0018341" xr:uid="{00000000-0004-0000-0000-000011090000}"/>
    <hyperlink ref="C2324" r:id="rId2323" display="https://emenscr.nesdc.go.th/viewer/view.html?id=61dbdbbb1288e771933ab6ef&amp;username=mot060121" xr:uid="{00000000-0004-0000-0000-000012090000}"/>
    <hyperlink ref="C2325" r:id="rId2324" display="https://emenscr.nesdc.go.th/viewer/view.html?id=61dbf991d730e40b80213aaa&amp;username=mnre09091" xr:uid="{00000000-0004-0000-0000-000013090000}"/>
    <hyperlink ref="C2326" r:id="rId2325" display="https://emenscr.nesdc.go.th/viewer/view.html?id=61de4872d730e40b80213bc4&amp;username=sskru05721" xr:uid="{00000000-0004-0000-0000-000014090000}"/>
    <hyperlink ref="C2327" r:id="rId2326" display="https://emenscr.nesdc.go.th/viewer/view.html?id=61de6b43cfbcd80b8c266721&amp;username=dasta1" xr:uid="{00000000-0004-0000-0000-000015090000}"/>
    <hyperlink ref="C2328" r:id="rId2327" display="https://emenscr.nesdc.go.th/viewer/view.html?id=61de7cf9cc5c9002e5950838&amp;username=dasta1" xr:uid="{00000000-0004-0000-0000-000016090000}"/>
    <hyperlink ref="C2329" r:id="rId2328" display="https://emenscr.nesdc.go.th/viewer/view.html?id=61de7efa182fe802ec8c79d9&amp;username=wu5704051" xr:uid="{00000000-0004-0000-0000-000017090000}"/>
    <hyperlink ref="C2330" r:id="rId2329" display="https://emenscr.nesdc.go.th/viewer/view.html?id=61de8a22cc5c9002e5950859&amp;username=dasta1" xr:uid="{00000000-0004-0000-0000-000018090000}"/>
    <hyperlink ref="C2331" r:id="rId2330" display="https://emenscr.nesdc.go.th/viewer/view.html?id=61de9047cc5c9002e595086f&amp;username=moi530331" xr:uid="{00000000-0004-0000-0000-000019090000}"/>
    <hyperlink ref="C2332" r:id="rId2331" display="https://emenscr.nesdc.go.th/viewer/view.html?id=61df9a7b182fe802ec8c7a90&amp;username=m-culture02041" xr:uid="{00000000-0004-0000-0000-00001A090000}"/>
    <hyperlink ref="C2333" r:id="rId2332" display="https://emenscr.nesdc.go.th/viewer/view.html?id=61dfa1f7cc5c9002e5950923&amp;username=moi530331" xr:uid="{00000000-0004-0000-0000-00001B090000}"/>
    <hyperlink ref="C2334" r:id="rId2333" display="https://emenscr.nesdc.go.th/viewer/view.html?id=61dfa656cc5c9002e5950937&amp;username=m-culture02041" xr:uid="{00000000-0004-0000-0000-00001C090000}"/>
    <hyperlink ref="C2335" r:id="rId2334" display="https://emenscr.nesdc.go.th/viewer/view.html?id=61dfd1a121c5ce07faeec8ba&amp;username=mot03051" xr:uid="{00000000-0004-0000-0000-00001D090000}"/>
    <hyperlink ref="C2336" r:id="rId2335" display="https://emenscr.nesdc.go.th/viewer/view.html?id=61dfd2fabb999007f3f7f940&amp;username=police000711" xr:uid="{00000000-0004-0000-0000-00001E090000}"/>
    <hyperlink ref="C2337" r:id="rId2336" display="https://emenscr.nesdc.go.th/viewer/view.html?id=61dfd43921c5ce07faeec8c0&amp;username=mot03051" xr:uid="{00000000-0004-0000-0000-00001F090000}"/>
    <hyperlink ref="C2338" r:id="rId2337" display="https://emenscr.nesdc.go.th/viewer/view.html?id=61dfe10bbb999007f3f7f974&amp;username=police000711" xr:uid="{00000000-0004-0000-0000-000020090000}"/>
    <hyperlink ref="C2339" r:id="rId2338" display="https://emenscr.nesdc.go.th/viewer/view.html?id=61dfeb08b3c88907ec03dd3d&amp;username=police000711" xr:uid="{00000000-0004-0000-0000-000021090000}"/>
    <hyperlink ref="C2340" r:id="rId2339" display="https://emenscr.nesdc.go.th/viewer/view.html?id=61dfef57b3c88907ec03dd48&amp;username=police000711" xr:uid="{00000000-0004-0000-0000-000022090000}"/>
    <hyperlink ref="C2341" r:id="rId2340" display="https://emenscr.nesdc.go.th/viewer/view.html?id=61e02ff121c5ce07faeec961&amp;username=police000711" xr:uid="{00000000-0004-0000-0000-000023090000}"/>
    <hyperlink ref="C2342" r:id="rId2341" display="https://emenscr.nesdc.go.th/viewer/view.html?id=61e03363b3c88907ec03dd86&amp;username=police000711" xr:uid="{00000000-0004-0000-0000-000024090000}"/>
    <hyperlink ref="C2343" r:id="rId2342" display="https://emenscr.nesdc.go.th/viewer/view.html?id=61e195c7506edb7f00d211bb&amp;username=rmutsv0584011" xr:uid="{00000000-0004-0000-0000-000025090000}"/>
    <hyperlink ref="C2344" r:id="rId2343" display="https://emenscr.nesdc.go.th/viewer/view.html?id=61e281864138de7efabb5356&amp;username=rmutsv0584011" xr:uid="{00000000-0004-0000-0000-000026090000}"/>
    <hyperlink ref="C2345" r:id="rId2344" display="https://emenscr.nesdc.go.th/viewer/view.html?id=61e2c6184138de7efabb5374&amp;username=rmutr0582001" xr:uid="{00000000-0004-0000-0000-000027090000}"/>
  </hyperlinks>
  <pageMargins left="0.7" right="0.7" top="0.75" bottom="0.75" header="0.3" footer="0.3"/>
  <pageSetup orientation="portrait" r:id="rId234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CC247-1726-4493-B0B7-5AD712917D1C}">
  <sheetPr>
    <tabColor rgb="FF339966"/>
  </sheetPr>
  <dimension ref="A1:Y8"/>
  <sheetViews>
    <sheetView topLeftCell="E1" zoomScale="70" zoomScaleNormal="70" workbookViewId="0">
      <pane ySplit="3" topLeftCell="A4" activePane="bottomLeft" state="frozen"/>
      <selection activeCell="B1" sqref="B1"/>
      <selection pane="bottomLeft" activeCell="O5" sqref="O5"/>
    </sheetView>
  </sheetViews>
  <sheetFormatPr defaultColWidth="9" defaultRowHeight="21"/>
  <cols>
    <col min="1" max="1" width="21.8984375" style="71" hidden="1" customWidth="1"/>
    <col min="2" max="2" width="86.59765625" style="95" customWidth="1"/>
    <col min="3" max="3" width="55.69921875" style="95" hidden="1" customWidth="1"/>
    <col min="4" max="4" width="47" style="71" hidden="1" customWidth="1"/>
    <col min="5" max="5" width="13" style="73" customWidth="1"/>
    <col min="6" max="8" width="17" style="71" hidden="1" customWidth="1"/>
    <col min="9" max="9" width="34.69921875" style="71" customWidth="1"/>
    <col min="10" max="10" width="30.3984375" style="71" customWidth="1"/>
    <col min="11" max="11" width="34.3984375" style="71" customWidth="1"/>
    <col min="12" max="12" width="19.19921875" style="71" customWidth="1"/>
    <col min="13" max="13" width="17.3984375" style="71" customWidth="1"/>
    <col min="14" max="14" width="23" style="71" customWidth="1"/>
    <col min="15" max="15" width="20.3984375" style="71" customWidth="1"/>
    <col min="16" max="16" width="66.69921875" style="71" hidden="1" customWidth="1"/>
    <col min="17" max="17" width="12.69921875" style="71" hidden="1" customWidth="1"/>
    <col min="18" max="18" width="12.59765625" style="71" hidden="1" customWidth="1"/>
    <col min="19" max="19" width="15.59765625" style="71" hidden="1" customWidth="1"/>
    <col min="20" max="20" width="52.69921875" style="71" customWidth="1"/>
    <col min="21" max="21" width="56.09765625" style="71" hidden="1" customWidth="1"/>
    <col min="22" max="16384" width="9" style="71"/>
  </cols>
  <sheetData>
    <row r="1" spans="1:25" s="18" customFormat="1" ht="36">
      <c r="B1" s="124" t="s">
        <v>10369</v>
      </c>
      <c r="C1" s="89"/>
      <c r="D1" s="17"/>
      <c r="E1" s="90"/>
    </row>
    <row r="2" spans="1:25" s="181" customFormat="1">
      <c r="A2" s="179" t="s">
        <v>1</v>
      </c>
      <c r="B2" s="182" t="s">
        <v>2</v>
      </c>
      <c r="C2" s="134"/>
      <c r="D2" s="134" t="s">
        <v>6</v>
      </c>
      <c r="E2" s="182" t="s">
        <v>1211</v>
      </c>
      <c r="F2" s="134" t="s">
        <v>13</v>
      </c>
      <c r="G2" s="134" t="s">
        <v>14</v>
      </c>
      <c r="H2" s="134" t="s">
        <v>17</v>
      </c>
      <c r="I2" s="183" t="s">
        <v>18</v>
      </c>
      <c r="J2" s="183" t="s">
        <v>19</v>
      </c>
      <c r="K2" s="182" t="s">
        <v>20</v>
      </c>
      <c r="L2" s="190" t="s">
        <v>10367</v>
      </c>
      <c r="M2" s="191"/>
      <c r="N2" s="192" t="s">
        <v>10368</v>
      </c>
      <c r="O2" s="193"/>
    </row>
    <row r="3" spans="1:25" s="91" customFormat="1">
      <c r="A3" s="20"/>
      <c r="B3" s="137"/>
      <c r="C3" s="135"/>
      <c r="D3" s="136"/>
      <c r="E3" s="138"/>
      <c r="F3" s="136"/>
      <c r="G3" s="136"/>
      <c r="H3" s="136"/>
      <c r="I3" s="139"/>
      <c r="J3" s="139"/>
      <c r="K3" s="140"/>
      <c r="L3" s="134" t="s">
        <v>21</v>
      </c>
      <c r="M3" s="134" t="s">
        <v>22</v>
      </c>
      <c r="N3" s="141" t="s">
        <v>21</v>
      </c>
      <c r="O3" s="142" t="s">
        <v>22</v>
      </c>
      <c r="T3" s="156" t="s">
        <v>10370</v>
      </c>
      <c r="U3" s="157"/>
      <c r="V3" s="157"/>
      <c r="W3" s="157"/>
      <c r="X3" s="157"/>
      <c r="Y3" s="157"/>
    </row>
    <row r="4" spans="1:25" s="93" customFormat="1">
      <c r="A4" s="93" t="s">
        <v>1892</v>
      </c>
      <c r="B4" s="131" t="str">
        <f>HYPERLINK(P4:P110,C4:C110)</f>
        <v>โครงการส่งเสริมและพัฒนาศักยภาพบุคลากรด้านการท่องเที่ยวสู่มาตรฐานอาเซียน</v>
      </c>
      <c r="C4" s="96" t="s">
        <v>1893</v>
      </c>
      <c r="D4" s="96" t="s">
        <v>41</v>
      </c>
      <c r="E4" s="184">
        <v>2567</v>
      </c>
      <c r="F4" s="96" t="s">
        <v>1865</v>
      </c>
      <c r="G4" s="96" t="s">
        <v>433</v>
      </c>
      <c r="H4" s="96" t="s">
        <v>921</v>
      </c>
      <c r="I4" s="133" t="s">
        <v>46</v>
      </c>
      <c r="J4" s="133" t="s">
        <v>47</v>
      </c>
      <c r="K4" s="133" t="s">
        <v>1894</v>
      </c>
      <c r="L4" s="186" t="s">
        <v>398</v>
      </c>
      <c r="M4" s="186" t="s">
        <v>1498</v>
      </c>
      <c r="N4" s="159" t="s">
        <v>398</v>
      </c>
      <c r="O4" s="159" t="s">
        <v>1498</v>
      </c>
      <c r="P4" s="93" t="s">
        <v>1895</v>
      </c>
      <c r="Q4" s="71" t="str">
        <f t="shared" ref="Q4:Q8" si="0">IF(LEN(O4=11),_xlfn.CONCAT(N4,"F",RIGHT(O4,2)))</f>
        <v>050602V03F04</v>
      </c>
      <c r="R4" s="100" t="s">
        <v>922</v>
      </c>
      <c r="S4" s="100" t="s">
        <v>923</v>
      </c>
      <c r="T4" s="154"/>
    </row>
    <row r="5" spans="1:25" s="93" customFormat="1">
      <c r="A5" s="93" t="s">
        <v>1896</v>
      </c>
      <c r="B5" s="97" t="str">
        <f>HYPERLINK(P5:P111,C5:C111)</f>
        <v>ก่อสร้างเสริมทรายป้องกันการกัดเซาะสนับสนุนการท่องเที่ยวชายหาดชะอำ อำเภอชะอำ จังหวัดเพชรบุรี ระยะที่ 1</v>
      </c>
      <c r="C5" s="96" t="s">
        <v>1897</v>
      </c>
      <c r="D5" s="96" t="s">
        <v>41</v>
      </c>
      <c r="E5" s="185">
        <v>2567</v>
      </c>
      <c r="F5" s="96" t="s">
        <v>452</v>
      </c>
      <c r="G5" s="96" t="s">
        <v>1898</v>
      </c>
      <c r="H5" s="96" t="s">
        <v>453</v>
      </c>
      <c r="I5" s="96" t="s">
        <v>454</v>
      </c>
      <c r="J5" s="96" t="s">
        <v>101</v>
      </c>
      <c r="K5" s="96" t="s">
        <v>1894</v>
      </c>
      <c r="L5" s="186" t="s">
        <v>411</v>
      </c>
      <c r="M5" s="186" t="s">
        <v>1479</v>
      </c>
      <c r="N5" s="187" t="s">
        <v>411</v>
      </c>
      <c r="O5" s="187" t="s">
        <v>1485</v>
      </c>
      <c r="P5" s="93" t="s">
        <v>1899</v>
      </c>
      <c r="Q5" s="71" t="str">
        <f t="shared" si="0"/>
        <v>050602V01F01</v>
      </c>
      <c r="R5" s="100" t="s">
        <v>904</v>
      </c>
      <c r="S5" s="100" t="s">
        <v>905</v>
      </c>
      <c r="T5" s="154"/>
      <c r="U5" s="154" t="s">
        <v>10371</v>
      </c>
    </row>
    <row r="6" spans="1:25" s="93" customFormat="1">
      <c r="A6" s="93" t="s">
        <v>1905</v>
      </c>
      <c r="B6" s="97" t="str">
        <f>HYPERLINK(P6:P112,C6:C112)</f>
        <v>โครงการ "การท่องเที่ยวดิจิทัล (Digital Tourism)”</v>
      </c>
      <c r="C6" s="96" t="s">
        <v>1906</v>
      </c>
      <c r="D6" s="96" t="s">
        <v>41</v>
      </c>
      <c r="E6" s="185">
        <v>2567</v>
      </c>
      <c r="F6" s="96" t="s">
        <v>1865</v>
      </c>
      <c r="G6" s="96" t="s">
        <v>433</v>
      </c>
      <c r="H6" s="96" t="s">
        <v>1907</v>
      </c>
      <c r="I6" s="96" t="s">
        <v>70</v>
      </c>
      <c r="J6" s="96" t="s">
        <v>47</v>
      </c>
      <c r="K6" s="96" t="s">
        <v>1894</v>
      </c>
      <c r="L6" s="186" t="s">
        <v>427</v>
      </c>
      <c r="M6" s="186" t="s">
        <v>1489</v>
      </c>
      <c r="N6" s="159" t="s">
        <v>427</v>
      </c>
      <c r="O6" s="159" t="s">
        <v>1489</v>
      </c>
      <c r="P6" s="93" t="s">
        <v>1908</v>
      </c>
      <c r="Q6" s="71" t="str">
        <f t="shared" si="0"/>
        <v>050602V02F04</v>
      </c>
      <c r="R6" s="100" t="s">
        <v>909</v>
      </c>
      <c r="S6" s="100" t="s">
        <v>910</v>
      </c>
      <c r="T6" s="154"/>
    </row>
    <row r="7" spans="1:25" s="93" customFormat="1">
      <c r="A7" s="93" t="s">
        <v>1909</v>
      </c>
      <c r="B7" s="97" t="str">
        <f>HYPERLINK(P7:P113,C7:C113)</f>
        <v>โครงการก่อสร้างถนนเลียบแม่น้ำโขง นาคาวิถี ช่วงสะพานมิตรภาพไทย-ลาว (แห่งที่ 2) - พระธาตุพนม อ.เมือง,ธาตุพนม จ.มุกดาหาร,นครพนม</v>
      </c>
      <c r="C7" s="96" t="s">
        <v>1910</v>
      </c>
      <c r="D7" s="96" t="s">
        <v>41</v>
      </c>
      <c r="E7" s="185">
        <v>2567</v>
      </c>
      <c r="F7" s="96" t="s">
        <v>1865</v>
      </c>
      <c r="G7" s="96" t="s">
        <v>1911</v>
      </c>
      <c r="H7" s="96" t="s">
        <v>106</v>
      </c>
      <c r="I7" s="96" t="s">
        <v>100</v>
      </c>
      <c r="J7" s="96" t="s">
        <v>101</v>
      </c>
      <c r="K7" s="96" t="s">
        <v>1894</v>
      </c>
      <c r="L7" s="186" t="s">
        <v>411</v>
      </c>
      <c r="M7" s="186" t="s">
        <v>1486</v>
      </c>
      <c r="N7" s="187" t="s">
        <v>427</v>
      </c>
      <c r="O7" s="187" t="s">
        <v>1479</v>
      </c>
      <c r="P7" s="93" t="s">
        <v>1912</v>
      </c>
      <c r="Q7" s="71" t="str">
        <f t="shared" si="0"/>
        <v>050602V02F02</v>
      </c>
      <c r="R7" s="100" t="s">
        <v>904</v>
      </c>
      <c r="S7" s="100" t="s">
        <v>1525</v>
      </c>
      <c r="T7" s="154"/>
      <c r="U7" s="154" t="s">
        <v>10372</v>
      </c>
    </row>
    <row r="8" spans="1:25" s="93" customFormat="1">
      <c r="A8" s="93" t="s">
        <v>1916</v>
      </c>
      <c r="B8" s="97" t="str">
        <f>HYPERLINK(P8:P114,C8:C114)</f>
        <v>โครงการพัฒนาระบบอำนวยความสะดวกแก่ผู้เดินทาง (Ease of traveling) เพื่อเชื่อมโยงกับ Platform ของหน่วยงานภาครัฐและเอกชน</v>
      </c>
      <c r="C8" s="96" t="s">
        <v>1917</v>
      </c>
      <c r="D8" s="96" t="s">
        <v>41</v>
      </c>
      <c r="E8" s="185">
        <v>2567</v>
      </c>
      <c r="F8" s="96" t="s">
        <v>1865</v>
      </c>
      <c r="G8" s="96" t="s">
        <v>433</v>
      </c>
      <c r="H8" s="96" t="s">
        <v>1918</v>
      </c>
      <c r="I8" s="96" t="s">
        <v>70</v>
      </c>
      <c r="J8" s="96" t="s">
        <v>47</v>
      </c>
      <c r="K8" s="96" t="s">
        <v>1894</v>
      </c>
      <c r="L8" s="186" t="s">
        <v>427</v>
      </c>
      <c r="M8" s="186" t="s">
        <v>1483</v>
      </c>
      <c r="N8" s="159" t="s">
        <v>427</v>
      </c>
      <c r="O8" s="159" t="s">
        <v>1483</v>
      </c>
      <c r="P8" s="93" t="s">
        <v>1919</v>
      </c>
      <c r="Q8" s="71" t="str">
        <f t="shared" si="0"/>
        <v>050602V02F02</v>
      </c>
      <c r="R8" s="100" t="s">
        <v>909</v>
      </c>
      <c r="S8" s="100" t="s">
        <v>1764</v>
      </c>
      <c r="T8" s="154"/>
    </row>
  </sheetData>
  <autoFilter ref="A3:T3" xr:uid="{719AD5D8-A340-4755-BF53-8822B4689127}"/>
  <mergeCells count="2">
    <mergeCell ref="L2:M2"/>
    <mergeCell ref="N2:O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D3D2F-F529-48D3-BAED-59867DA025B9}">
  <sheetPr filterMode="1"/>
  <dimension ref="A1:N122"/>
  <sheetViews>
    <sheetView zoomScale="85" zoomScaleNormal="85" workbookViewId="0">
      <selection activeCell="A19" sqref="A19:N122"/>
    </sheetView>
  </sheetViews>
  <sheetFormatPr defaultColWidth="9" defaultRowHeight="14.4"/>
  <cols>
    <col min="1" max="2" width="29.3984375" style="84" customWidth="1"/>
    <col min="3" max="4" width="47.09765625" style="84" customWidth="1"/>
    <col min="5" max="5" width="11.69921875" style="84" customWidth="1"/>
    <col min="6" max="6" width="24.69921875" style="84" customWidth="1"/>
    <col min="7" max="7" width="23.59765625" style="84" customWidth="1"/>
    <col min="8" max="11" width="47.09765625" style="84" customWidth="1"/>
    <col min="12" max="12" width="11.69921875" style="84" customWidth="1"/>
    <col min="13" max="13" width="14.09765625" style="84" customWidth="1"/>
    <col min="14" max="14" width="67.09765625" style="84" customWidth="1"/>
    <col min="15" max="16384" width="9" style="84"/>
  </cols>
  <sheetData>
    <row r="1" spans="1:14">
      <c r="A1" s="194"/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</row>
    <row r="2" spans="1:14">
      <c r="A2" s="85" t="s">
        <v>1</v>
      </c>
      <c r="B2" s="85"/>
      <c r="C2" s="85" t="s">
        <v>2</v>
      </c>
      <c r="D2" s="85" t="s">
        <v>6</v>
      </c>
      <c r="E2" s="85" t="s">
        <v>1211</v>
      </c>
      <c r="F2" s="85" t="s">
        <v>13</v>
      </c>
      <c r="G2" s="85" t="s">
        <v>14</v>
      </c>
      <c r="H2" s="85" t="s">
        <v>17</v>
      </c>
      <c r="I2" s="85" t="s">
        <v>18</v>
      </c>
      <c r="J2" s="85" t="s">
        <v>19</v>
      </c>
      <c r="K2" s="85" t="s">
        <v>20</v>
      </c>
      <c r="L2" s="85" t="s">
        <v>21</v>
      </c>
      <c r="M2" s="85" t="s">
        <v>22</v>
      </c>
      <c r="N2" s="85" t="s">
        <v>1493</v>
      </c>
    </row>
    <row r="3" spans="1:14" hidden="1">
      <c r="A3" s="84" t="s">
        <v>900</v>
      </c>
      <c r="C3" s="84" t="s">
        <v>901</v>
      </c>
      <c r="D3" s="84" t="s">
        <v>41</v>
      </c>
      <c r="E3" s="86">
        <v>2566</v>
      </c>
      <c r="F3" s="84" t="s">
        <v>432</v>
      </c>
      <c r="G3" s="84" t="s">
        <v>438</v>
      </c>
      <c r="H3" s="84" t="s">
        <v>153</v>
      </c>
      <c r="I3" s="84" t="s">
        <v>46</v>
      </c>
      <c r="J3" s="84" t="s">
        <v>47</v>
      </c>
      <c r="K3" s="84" t="s">
        <v>903</v>
      </c>
      <c r="L3" s="84" t="s">
        <v>411</v>
      </c>
      <c r="M3" s="84" t="s">
        <v>1479</v>
      </c>
      <c r="N3" s="84" t="s">
        <v>1494</v>
      </c>
    </row>
    <row r="4" spans="1:14" hidden="1">
      <c r="A4" s="84" t="s">
        <v>906</v>
      </c>
      <c r="C4" s="84" t="s">
        <v>907</v>
      </c>
      <c r="D4" s="84" t="s">
        <v>41</v>
      </c>
      <c r="E4" s="86">
        <v>2566</v>
      </c>
      <c r="F4" s="84" t="s">
        <v>432</v>
      </c>
      <c r="G4" s="84" t="s">
        <v>438</v>
      </c>
      <c r="H4" s="84" t="s">
        <v>490</v>
      </c>
      <c r="I4" s="84" t="s">
        <v>46</v>
      </c>
      <c r="J4" s="84" t="s">
        <v>47</v>
      </c>
      <c r="K4" s="84" t="s">
        <v>903</v>
      </c>
      <c r="L4" s="84" t="s">
        <v>427</v>
      </c>
      <c r="M4" s="84" t="s">
        <v>1489</v>
      </c>
      <c r="N4" s="84" t="s">
        <v>1495</v>
      </c>
    </row>
    <row r="5" spans="1:14" hidden="1">
      <c r="A5" s="84" t="s">
        <v>911</v>
      </c>
      <c r="C5" s="84" t="s">
        <v>912</v>
      </c>
      <c r="D5" s="84" t="s">
        <v>41</v>
      </c>
      <c r="E5" s="86">
        <v>2566</v>
      </c>
      <c r="F5" s="84" t="s">
        <v>432</v>
      </c>
      <c r="G5" s="84" t="s">
        <v>438</v>
      </c>
      <c r="H5" s="84" t="s">
        <v>490</v>
      </c>
      <c r="I5" s="84" t="s">
        <v>46</v>
      </c>
      <c r="J5" s="84" t="s">
        <v>47</v>
      </c>
      <c r="K5" s="84" t="s">
        <v>903</v>
      </c>
      <c r="L5" s="84" t="s">
        <v>427</v>
      </c>
      <c r="M5" s="84" t="s">
        <v>1489</v>
      </c>
      <c r="N5" s="84" t="s">
        <v>1496</v>
      </c>
    </row>
    <row r="6" spans="1:14" hidden="1">
      <c r="A6" s="84" t="s">
        <v>914</v>
      </c>
      <c r="C6" s="84" t="s">
        <v>915</v>
      </c>
      <c r="D6" s="84" t="s">
        <v>41</v>
      </c>
      <c r="E6" s="86">
        <v>2566</v>
      </c>
      <c r="F6" s="84" t="s">
        <v>432</v>
      </c>
      <c r="G6" s="84" t="s">
        <v>438</v>
      </c>
      <c r="H6" s="84" t="s">
        <v>490</v>
      </c>
      <c r="I6" s="84" t="s">
        <v>46</v>
      </c>
      <c r="J6" s="84" t="s">
        <v>47</v>
      </c>
      <c r="K6" s="84" t="s">
        <v>903</v>
      </c>
      <c r="L6" s="84" t="s">
        <v>427</v>
      </c>
      <c r="M6" s="84" t="s">
        <v>1489</v>
      </c>
      <c r="N6" s="84" t="s">
        <v>1497</v>
      </c>
    </row>
    <row r="7" spans="1:14" hidden="1">
      <c r="A7" s="84" t="s">
        <v>918</v>
      </c>
      <c r="C7" s="84" t="s">
        <v>919</v>
      </c>
      <c r="D7" s="84" t="s">
        <v>41</v>
      </c>
      <c r="E7" s="86">
        <v>2566</v>
      </c>
      <c r="F7" s="84" t="s">
        <v>432</v>
      </c>
      <c r="G7" s="84" t="s">
        <v>438</v>
      </c>
      <c r="H7" s="84" t="s">
        <v>921</v>
      </c>
      <c r="I7" s="84" t="s">
        <v>46</v>
      </c>
      <c r="J7" s="84" t="s">
        <v>47</v>
      </c>
      <c r="K7" s="84" t="s">
        <v>903</v>
      </c>
      <c r="L7" s="84" t="s">
        <v>398</v>
      </c>
      <c r="M7" s="84" t="s">
        <v>1498</v>
      </c>
      <c r="N7" s="84" t="s">
        <v>1499</v>
      </c>
    </row>
    <row r="8" spans="1:14" hidden="1">
      <c r="A8" s="84" t="s">
        <v>924</v>
      </c>
      <c r="C8" s="84" t="s">
        <v>925</v>
      </c>
      <c r="D8" s="84" t="s">
        <v>41</v>
      </c>
      <c r="E8" s="86">
        <v>2566</v>
      </c>
      <c r="F8" s="84" t="s">
        <v>432</v>
      </c>
      <c r="G8" s="84" t="s">
        <v>438</v>
      </c>
      <c r="H8" s="84" t="s">
        <v>921</v>
      </c>
      <c r="I8" s="84" t="s">
        <v>46</v>
      </c>
      <c r="J8" s="84" t="s">
        <v>47</v>
      </c>
      <c r="K8" s="84" t="s">
        <v>903</v>
      </c>
      <c r="L8" s="84" t="s">
        <v>398</v>
      </c>
      <c r="M8" s="84" t="s">
        <v>1477</v>
      </c>
      <c r="N8" s="84" t="s">
        <v>1500</v>
      </c>
    </row>
    <row r="9" spans="1:14" hidden="1">
      <c r="A9" s="84" t="s">
        <v>928</v>
      </c>
      <c r="C9" s="84" t="s">
        <v>929</v>
      </c>
      <c r="D9" s="84" t="s">
        <v>41</v>
      </c>
      <c r="E9" s="86">
        <v>2566</v>
      </c>
      <c r="F9" s="84" t="s">
        <v>432</v>
      </c>
      <c r="G9" s="84" t="s">
        <v>438</v>
      </c>
      <c r="H9" s="84" t="s">
        <v>106</v>
      </c>
      <c r="I9" s="84" t="s">
        <v>61</v>
      </c>
      <c r="J9" s="84" t="s">
        <v>62</v>
      </c>
      <c r="K9" s="84" t="s">
        <v>903</v>
      </c>
      <c r="L9" s="84" t="s">
        <v>411</v>
      </c>
      <c r="M9" s="84" t="s">
        <v>1479</v>
      </c>
      <c r="N9" s="84" t="s">
        <v>1501</v>
      </c>
    </row>
    <row r="10" spans="1:14" hidden="1">
      <c r="A10" s="84" t="s">
        <v>931</v>
      </c>
      <c r="C10" s="84" t="s">
        <v>933</v>
      </c>
      <c r="D10" s="84" t="s">
        <v>41</v>
      </c>
      <c r="E10" s="86">
        <v>2566</v>
      </c>
      <c r="F10" s="84" t="s">
        <v>424</v>
      </c>
      <c r="G10" s="84" t="s">
        <v>935</v>
      </c>
      <c r="H10" s="84" t="s">
        <v>453</v>
      </c>
      <c r="I10" s="84" t="s">
        <v>454</v>
      </c>
      <c r="J10" s="84" t="s">
        <v>101</v>
      </c>
      <c r="K10" s="84" t="s">
        <v>903</v>
      </c>
      <c r="L10" s="84" t="s">
        <v>411</v>
      </c>
      <c r="M10" s="84" t="s">
        <v>1479</v>
      </c>
      <c r="N10" s="84" t="s">
        <v>1502</v>
      </c>
    </row>
    <row r="11" spans="1:14" hidden="1">
      <c r="A11" s="84" t="s">
        <v>936</v>
      </c>
      <c r="C11" s="84" t="s">
        <v>937</v>
      </c>
      <c r="D11" s="84" t="s">
        <v>41</v>
      </c>
      <c r="E11" s="86">
        <v>2566</v>
      </c>
      <c r="F11" s="84" t="s">
        <v>424</v>
      </c>
      <c r="G11" s="84" t="s">
        <v>935</v>
      </c>
      <c r="H11" s="84" t="s">
        <v>453</v>
      </c>
      <c r="I11" s="84" t="s">
        <v>454</v>
      </c>
      <c r="J11" s="84" t="s">
        <v>101</v>
      </c>
      <c r="K11" s="84" t="s">
        <v>903</v>
      </c>
      <c r="L11" s="84" t="s">
        <v>411</v>
      </c>
      <c r="M11" s="84" t="s">
        <v>1479</v>
      </c>
      <c r="N11" s="84" t="s">
        <v>1503</v>
      </c>
    </row>
    <row r="12" spans="1:14" hidden="1">
      <c r="A12" s="84" t="s">
        <v>939</v>
      </c>
      <c r="C12" s="84" t="s">
        <v>940</v>
      </c>
      <c r="D12" s="84" t="s">
        <v>41</v>
      </c>
      <c r="E12" s="86">
        <v>2566</v>
      </c>
      <c r="F12" s="84" t="s">
        <v>432</v>
      </c>
      <c r="G12" s="84" t="s">
        <v>942</v>
      </c>
      <c r="H12" s="84" t="s">
        <v>106</v>
      </c>
      <c r="I12" s="84" t="s">
        <v>100</v>
      </c>
      <c r="J12" s="84" t="s">
        <v>101</v>
      </c>
      <c r="K12" s="84" t="s">
        <v>903</v>
      </c>
      <c r="L12" s="84" t="s">
        <v>411</v>
      </c>
      <c r="M12" s="84" t="s">
        <v>1479</v>
      </c>
      <c r="N12" s="84" t="s">
        <v>1504</v>
      </c>
    </row>
    <row r="13" spans="1:14" hidden="1">
      <c r="A13" s="84" t="s">
        <v>944</v>
      </c>
      <c r="C13" s="84" t="s">
        <v>945</v>
      </c>
      <c r="D13" s="84" t="s">
        <v>41</v>
      </c>
      <c r="E13" s="86">
        <v>2566</v>
      </c>
      <c r="F13" s="84" t="s">
        <v>424</v>
      </c>
      <c r="G13" s="84" t="s">
        <v>947</v>
      </c>
      <c r="H13" s="84" t="s">
        <v>948</v>
      </c>
      <c r="I13" s="84" t="s">
        <v>426</v>
      </c>
      <c r="J13" s="84" t="s">
        <v>62</v>
      </c>
      <c r="K13" s="84" t="s">
        <v>903</v>
      </c>
      <c r="L13" s="84" t="s">
        <v>427</v>
      </c>
      <c r="M13" s="84" t="s">
        <v>1484</v>
      </c>
      <c r="N13" s="84" t="s">
        <v>1505</v>
      </c>
    </row>
    <row r="14" spans="1:14" hidden="1">
      <c r="A14" s="84" t="s">
        <v>951</v>
      </c>
      <c r="C14" s="84" t="s">
        <v>952</v>
      </c>
      <c r="D14" s="84" t="s">
        <v>41</v>
      </c>
      <c r="E14" s="86">
        <v>2566</v>
      </c>
      <c r="F14" s="84" t="s">
        <v>432</v>
      </c>
      <c r="G14" s="84" t="s">
        <v>438</v>
      </c>
      <c r="I14" s="84" t="s">
        <v>954</v>
      </c>
      <c r="J14" s="84" t="s">
        <v>47</v>
      </c>
      <c r="K14" s="84" t="s">
        <v>903</v>
      </c>
      <c r="L14" s="84" t="s">
        <v>398</v>
      </c>
      <c r="M14" s="84" t="s">
        <v>1488</v>
      </c>
      <c r="N14" s="84" t="s">
        <v>1506</v>
      </c>
    </row>
    <row r="15" spans="1:14" hidden="1">
      <c r="A15" s="84" t="s">
        <v>956</v>
      </c>
      <c r="C15" s="84" t="s">
        <v>957</v>
      </c>
      <c r="D15" s="84" t="s">
        <v>41</v>
      </c>
      <c r="E15" s="86">
        <v>2566</v>
      </c>
      <c r="F15" s="84" t="s">
        <v>432</v>
      </c>
      <c r="G15" s="84" t="s">
        <v>438</v>
      </c>
      <c r="I15" s="84" t="s">
        <v>954</v>
      </c>
      <c r="J15" s="84" t="s">
        <v>47</v>
      </c>
      <c r="K15" s="84" t="s">
        <v>903</v>
      </c>
      <c r="L15" s="84" t="s">
        <v>398</v>
      </c>
      <c r="M15" s="84" t="s">
        <v>1488</v>
      </c>
      <c r="N15" s="84" t="s">
        <v>1507</v>
      </c>
    </row>
    <row r="16" spans="1:14" hidden="1">
      <c r="A16" s="84" t="s">
        <v>959</v>
      </c>
      <c r="C16" s="84" t="s">
        <v>430</v>
      </c>
      <c r="D16" s="84" t="s">
        <v>41</v>
      </c>
      <c r="E16" s="86">
        <v>2566</v>
      </c>
      <c r="F16" s="84" t="s">
        <v>432</v>
      </c>
      <c r="G16" s="84" t="s">
        <v>438</v>
      </c>
      <c r="H16" s="84" t="s">
        <v>417</v>
      </c>
      <c r="I16" s="84" t="s">
        <v>418</v>
      </c>
      <c r="J16" s="84" t="s">
        <v>37</v>
      </c>
      <c r="K16" s="84" t="s">
        <v>903</v>
      </c>
      <c r="L16" s="84" t="s">
        <v>398</v>
      </c>
      <c r="M16" s="84" t="s">
        <v>1477</v>
      </c>
      <c r="N16" s="84" t="s">
        <v>1508</v>
      </c>
    </row>
    <row r="17" spans="1:14" hidden="1">
      <c r="A17" s="84" t="s">
        <v>961</v>
      </c>
      <c r="C17" s="84" t="s">
        <v>962</v>
      </c>
      <c r="D17" s="84" t="s">
        <v>41</v>
      </c>
      <c r="E17" s="86">
        <v>2566</v>
      </c>
      <c r="F17" s="84" t="s">
        <v>432</v>
      </c>
      <c r="G17" s="84" t="s">
        <v>438</v>
      </c>
      <c r="H17" s="84" t="s">
        <v>112</v>
      </c>
      <c r="I17" s="84" t="s">
        <v>70</v>
      </c>
      <c r="J17" s="84" t="s">
        <v>47</v>
      </c>
      <c r="K17" s="84" t="s">
        <v>903</v>
      </c>
      <c r="L17" s="84" t="s">
        <v>427</v>
      </c>
      <c r="M17" s="84" t="s">
        <v>1489</v>
      </c>
      <c r="N17" s="84" t="s">
        <v>1509</v>
      </c>
    </row>
    <row r="18" spans="1:14" hidden="1">
      <c r="A18" s="84" t="s">
        <v>965</v>
      </c>
      <c r="C18" s="84" t="s">
        <v>967</v>
      </c>
      <c r="D18" s="84" t="s">
        <v>27</v>
      </c>
      <c r="E18" s="86">
        <v>2566</v>
      </c>
      <c r="F18" s="84" t="s">
        <v>432</v>
      </c>
      <c r="G18" s="84" t="s">
        <v>438</v>
      </c>
      <c r="H18" s="84" t="s">
        <v>417</v>
      </c>
      <c r="I18" s="84" t="s">
        <v>969</v>
      </c>
      <c r="J18" s="84" t="s">
        <v>37</v>
      </c>
      <c r="K18" s="84" t="s">
        <v>903</v>
      </c>
      <c r="L18" s="84" t="s">
        <v>398</v>
      </c>
      <c r="M18" s="84" t="s">
        <v>1477</v>
      </c>
      <c r="N18" s="84" t="s">
        <v>1510</v>
      </c>
    </row>
    <row r="19" spans="1:14">
      <c r="A19" s="84" t="s">
        <v>1511</v>
      </c>
      <c r="C19" s="84" t="s">
        <v>1475</v>
      </c>
      <c r="D19" s="84" t="s">
        <v>41</v>
      </c>
      <c r="E19" s="86">
        <v>2566</v>
      </c>
      <c r="F19" s="84" t="s">
        <v>432</v>
      </c>
      <c r="G19" s="84" t="s">
        <v>438</v>
      </c>
      <c r="H19" s="84" t="s">
        <v>1476</v>
      </c>
      <c r="I19" s="84" t="s">
        <v>756</v>
      </c>
      <c r="J19" s="84" t="s">
        <v>166</v>
      </c>
      <c r="L19" s="84" t="s">
        <v>398</v>
      </c>
      <c r="M19" s="84" t="s">
        <v>1477</v>
      </c>
      <c r="N19" s="84" t="s">
        <v>1480</v>
      </c>
    </row>
    <row r="20" spans="1:14">
      <c r="A20" s="84" t="s">
        <v>1512</v>
      </c>
      <c r="C20" s="84" t="s">
        <v>1478</v>
      </c>
      <c r="D20" s="84" t="s">
        <v>41</v>
      </c>
      <c r="E20" s="86">
        <v>2566</v>
      </c>
      <c r="F20" s="84" t="s">
        <v>432</v>
      </c>
      <c r="G20" s="84" t="s">
        <v>438</v>
      </c>
      <c r="H20" s="84" t="s">
        <v>1476</v>
      </c>
      <c r="I20" s="84" t="s">
        <v>756</v>
      </c>
      <c r="J20" s="84" t="s">
        <v>166</v>
      </c>
      <c r="L20" s="84" t="s">
        <v>411</v>
      </c>
      <c r="M20" s="84" t="s">
        <v>1479</v>
      </c>
      <c r="N20" s="84" t="s">
        <v>1481</v>
      </c>
    </row>
    <row r="21" spans="1:14">
      <c r="A21" s="84" t="s">
        <v>1513</v>
      </c>
      <c r="C21" s="84" t="s">
        <v>1514</v>
      </c>
      <c r="D21" s="84" t="s">
        <v>41</v>
      </c>
      <c r="E21" s="86">
        <v>2566</v>
      </c>
      <c r="F21" s="84" t="s">
        <v>432</v>
      </c>
      <c r="G21" s="84" t="s">
        <v>438</v>
      </c>
      <c r="H21" s="84" t="s">
        <v>417</v>
      </c>
      <c r="I21" s="84" t="s">
        <v>1515</v>
      </c>
      <c r="J21" s="84" t="s">
        <v>37</v>
      </c>
      <c r="L21" s="84" t="s">
        <v>411</v>
      </c>
      <c r="M21" s="84" t="s">
        <v>1479</v>
      </c>
      <c r="N21" s="84" t="s">
        <v>1516</v>
      </c>
    </row>
    <row r="22" spans="1:14">
      <c r="A22" s="84" t="s">
        <v>1517</v>
      </c>
      <c r="C22" s="84" t="s">
        <v>1518</v>
      </c>
      <c r="D22" s="84" t="s">
        <v>41</v>
      </c>
      <c r="E22" s="86">
        <v>2566</v>
      </c>
      <c r="F22" s="84" t="s">
        <v>432</v>
      </c>
      <c r="G22" s="84" t="s">
        <v>438</v>
      </c>
      <c r="H22" s="84" t="s">
        <v>384</v>
      </c>
      <c r="I22" s="84" t="s">
        <v>238</v>
      </c>
      <c r="J22" s="84" t="s">
        <v>101</v>
      </c>
      <c r="L22" s="84" t="s">
        <v>411</v>
      </c>
      <c r="M22" s="84" t="s">
        <v>1479</v>
      </c>
      <c r="N22" s="84" t="s">
        <v>1519</v>
      </c>
    </row>
    <row r="23" spans="1:14">
      <c r="A23" s="84" t="s">
        <v>1520</v>
      </c>
      <c r="C23" s="84" t="s">
        <v>1521</v>
      </c>
      <c r="D23" s="84" t="s">
        <v>41</v>
      </c>
      <c r="E23" s="86">
        <v>2566</v>
      </c>
      <c r="F23" s="84" t="s">
        <v>432</v>
      </c>
      <c r="G23" s="84" t="s">
        <v>1522</v>
      </c>
      <c r="H23" s="84" t="s">
        <v>453</v>
      </c>
      <c r="I23" s="84" t="s">
        <v>454</v>
      </c>
      <c r="J23" s="84" t="s">
        <v>101</v>
      </c>
      <c r="L23" s="84" t="s">
        <v>411</v>
      </c>
      <c r="M23" s="84" t="s">
        <v>1479</v>
      </c>
      <c r="N23" s="84" t="s">
        <v>1523</v>
      </c>
    </row>
    <row r="24" spans="1:14">
      <c r="A24" s="84" t="s">
        <v>1524</v>
      </c>
      <c r="C24" s="84" t="s">
        <v>1027</v>
      </c>
      <c r="D24" s="84" t="s">
        <v>27</v>
      </c>
      <c r="E24" s="86">
        <v>2566</v>
      </c>
      <c r="F24" s="84" t="s">
        <v>432</v>
      </c>
      <c r="G24" s="84" t="s">
        <v>438</v>
      </c>
      <c r="H24" s="84" t="s">
        <v>1029</v>
      </c>
      <c r="I24" s="84" t="s">
        <v>756</v>
      </c>
      <c r="J24" s="84" t="s">
        <v>166</v>
      </c>
      <c r="L24" s="84" t="s">
        <v>411</v>
      </c>
      <c r="M24" s="84" t="s">
        <v>1486</v>
      </c>
      <c r="N24" s="84" t="s">
        <v>1526</v>
      </c>
    </row>
    <row r="25" spans="1:14">
      <c r="A25" s="84" t="s">
        <v>1527</v>
      </c>
      <c r="C25" s="84" t="s">
        <v>1528</v>
      </c>
      <c r="D25" s="84" t="s">
        <v>41</v>
      </c>
      <c r="E25" s="86">
        <v>2566</v>
      </c>
      <c r="F25" s="84" t="s">
        <v>1007</v>
      </c>
      <c r="G25" s="84" t="s">
        <v>438</v>
      </c>
      <c r="H25" s="84" t="s">
        <v>562</v>
      </c>
      <c r="I25" s="84" t="s">
        <v>563</v>
      </c>
      <c r="J25" s="84" t="s">
        <v>564</v>
      </c>
      <c r="L25" s="84" t="s">
        <v>411</v>
      </c>
      <c r="M25" s="84" t="s">
        <v>1486</v>
      </c>
      <c r="N25" s="84" t="s">
        <v>1529</v>
      </c>
    </row>
    <row r="26" spans="1:14">
      <c r="A26" s="84" t="s">
        <v>1530</v>
      </c>
      <c r="C26" s="84" t="s">
        <v>1531</v>
      </c>
      <c r="D26" s="84" t="s">
        <v>41</v>
      </c>
      <c r="E26" s="86">
        <v>2566</v>
      </c>
      <c r="F26" s="84" t="s">
        <v>432</v>
      </c>
      <c r="G26" s="84" t="s">
        <v>438</v>
      </c>
      <c r="H26" s="84" t="s">
        <v>193</v>
      </c>
      <c r="I26" s="84" t="s">
        <v>165</v>
      </c>
      <c r="J26" s="84" t="s">
        <v>166</v>
      </c>
      <c r="L26" s="84" t="s">
        <v>427</v>
      </c>
      <c r="M26" s="84" t="s">
        <v>1484</v>
      </c>
      <c r="N26" s="84" t="s">
        <v>1532</v>
      </c>
    </row>
    <row r="27" spans="1:14">
      <c r="A27" s="84" t="s">
        <v>1533</v>
      </c>
      <c r="C27" s="84" t="s">
        <v>1061</v>
      </c>
      <c r="D27" s="84" t="s">
        <v>41</v>
      </c>
      <c r="E27" s="86">
        <v>2566</v>
      </c>
      <c r="F27" s="84" t="s">
        <v>432</v>
      </c>
      <c r="G27" s="84" t="s">
        <v>438</v>
      </c>
      <c r="H27" s="84" t="s">
        <v>1063</v>
      </c>
      <c r="I27" s="84" t="s">
        <v>756</v>
      </c>
      <c r="J27" s="84" t="s">
        <v>166</v>
      </c>
      <c r="L27" s="84" t="s">
        <v>427</v>
      </c>
      <c r="M27" s="84" t="s">
        <v>1484</v>
      </c>
      <c r="N27" s="84" t="s">
        <v>1534</v>
      </c>
    </row>
    <row r="28" spans="1:14">
      <c r="A28" s="84" t="s">
        <v>1535</v>
      </c>
      <c r="C28" s="84" t="s">
        <v>1536</v>
      </c>
      <c r="D28" s="84" t="s">
        <v>41</v>
      </c>
      <c r="E28" s="86">
        <v>2566</v>
      </c>
      <c r="F28" s="84" t="s">
        <v>843</v>
      </c>
      <c r="G28" s="84" t="s">
        <v>1537</v>
      </c>
      <c r="H28" s="84" t="s">
        <v>990</v>
      </c>
      <c r="I28" s="84" t="s">
        <v>238</v>
      </c>
      <c r="J28" s="84" t="s">
        <v>101</v>
      </c>
      <c r="L28" s="84" t="s">
        <v>411</v>
      </c>
      <c r="M28" s="84" t="s">
        <v>1486</v>
      </c>
      <c r="N28" s="84" t="s">
        <v>1538</v>
      </c>
    </row>
    <row r="29" spans="1:14">
      <c r="A29" s="84" t="s">
        <v>1539</v>
      </c>
      <c r="C29" s="84" t="s">
        <v>1540</v>
      </c>
      <c r="D29" s="84" t="s">
        <v>27</v>
      </c>
      <c r="E29" s="86">
        <v>2566</v>
      </c>
      <c r="F29" s="84" t="s">
        <v>432</v>
      </c>
      <c r="G29" s="84" t="s">
        <v>438</v>
      </c>
      <c r="H29" s="84" t="s">
        <v>1058</v>
      </c>
      <c r="I29" s="84" t="s">
        <v>756</v>
      </c>
      <c r="J29" s="84" t="s">
        <v>166</v>
      </c>
      <c r="L29" s="84" t="s">
        <v>427</v>
      </c>
      <c r="M29" s="84" t="s">
        <v>1484</v>
      </c>
      <c r="N29" s="84" t="s">
        <v>1541</v>
      </c>
    </row>
    <row r="30" spans="1:14">
      <c r="A30" s="84" t="s">
        <v>1542</v>
      </c>
      <c r="C30" s="84" t="s">
        <v>1543</v>
      </c>
      <c r="D30" s="84" t="s">
        <v>41</v>
      </c>
      <c r="E30" s="86">
        <v>2566</v>
      </c>
      <c r="F30" s="84" t="s">
        <v>1544</v>
      </c>
      <c r="G30" s="84" t="s">
        <v>1545</v>
      </c>
      <c r="H30" s="84" t="s">
        <v>990</v>
      </c>
      <c r="I30" s="84" t="s">
        <v>238</v>
      </c>
      <c r="J30" s="84" t="s">
        <v>101</v>
      </c>
      <c r="L30" s="84" t="s">
        <v>411</v>
      </c>
      <c r="M30" s="84" t="s">
        <v>1486</v>
      </c>
      <c r="N30" s="84" t="s">
        <v>1546</v>
      </c>
    </row>
    <row r="31" spans="1:14">
      <c r="A31" s="84" t="s">
        <v>1547</v>
      </c>
      <c r="C31" s="84" t="s">
        <v>1548</v>
      </c>
      <c r="D31" s="84" t="s">
        <v>41</v>
      </c>
      <c r="E31" s="86">
        <v>2566</v>
      </c>
      <c r="F31" s="84" t="s">
        <v>843</v>
      </c>
      <c r="G31" s="84" t="s">
        <v>1545</v>
      </c>
      <c r="H31" s="84" t="s">
        <v>990</v>
      </c>
      <c r="I31" s="84" t="s">
        <v>238</v>
      </c>
      <c r="J31" s="84" t="s">
        <v>101</v>
      </c>
      <c r="L31" s="84" t="s">
        <v>411</v>
      </c>
      <c r="M31" s="84" t="s">
        <v>1486</v>
      </c>
      <c r="N31" s="84" t="s">
        <v>1549</v>
      </c>
    </row>
    <row r="32" spans="1:14">
      <c r="A32" s="84" t="s">
        <v>1550</v>
      </c>
      <c r="C32" s="84" t="s">
        <v>1551</v>
      </c>
      <c r="D32" s="84" t="s">
        <v>41</v>
      </c>
      <c r="E32" s="86">
        <v>2566</v>
      </c>
      <c r="F32" s="84" t="s">
        <v>843</v>
      </c>
      <c r="G32" s="84" t="s">
        <v>1552</v>
      </c>
      <c r="H32" s="84" t="s">
        <v>990</v>
      </c>
      <c r="I32" s="84" t="s">
        <v>238</v>
      </c>
      <c r="J32" s="84" t="s">
        <v>101</v>
      </c>
      <c r="L32" s="84" t="s">
        <v>411</v>
      </c>
      <c r="M32" s="84" t="s">
        <v>1486</v>
      </c>
      <c r="N32" s="84" t="s">
        <v>1553</v>
      </c>
    </row>
    <row r="33" spans="1:14">
      <c r="A33" s="84" t="s">
        <v>1554</v>
      </c>
      <c r="C33" s="84" t="s">
        <v>1555</v>
      </c>
      <c r="D33" s="84" t="s">
        <v>66</v>
      </c>
      <c r="E33" s="86">
        <v>2566</v>
      </c>
      <c r="F33" s="84" t="s">
        <v>432</v>
      </c>
      <c r="G33" s="84" t="s">
        <v>438</v>
      </c>
      <c r="H33" s="84" t="s">
        <v>490</v>
      </c>
      <c r="I33" s="84" t="s">
        <v>46</v>
      </c>
      <c r="J33" s="84" t="s">
        <v>47</v>
      </c>
      <c r="L33" s="84" t="s">
        <v>398</v>
      </c>
      <c r="M33" s="84" t="s">
        <v>1498</v>
      </c>
      <c r="N33" s="84" t="s">
        <v>1556</v>
      </c>
    </row>
    <row r="34" spans="1:14">
      <c r="A34" s="84" t="s">
        <v>1557</v>
      </c>
      <c r="C34" s="84" t="s">
        <v>1558</v>
      </c>
      <c r="D34" s="84" t="s">
        <v>66</v>
      </c>
      <c r="E34" s="86">
        <v>2566</v>
      </c>
      <c r="F34" s="84" t="s">
        <v>432</v>
      </c>
      <c r="G34" s="84" t="s">
        <v>438</v>
      </c>
      <c r="H34" s="84" t="s">
        <v>490</v>
      </c>
      <c r="I34" s="84" t="s">
        <v>46</v>
      </c>
      <c r="J34" s="84" t="s">
        <v>47</v>
      </c>
      <c r="L34" s="84" t="s">
        <v>398</v>
      </c>
      <c r="M34" s="84" t="s">
        <v>1498</v>
      </c>
      <c r="N34" s="84" t="s">
        <v>1559</v>
      </c>
    </row>
    <row r="35" spans="1:14">
      <c r="A35" s="84" t="s">
        <v>1560</v>
      </c>
      <c r="C35" s="84" t="s">
        <v>1561</v>
      </c>
      <c r="D35" s="84" t="s">
        <v>41</v>
      </c>
      <c r="E35" s="86">
        <v>2566</v>
      </c>
      <c r="F35" s="84" t="s">
        <v>432</v>
      </c>
      <c r="G35" s="84" t="s">
        <v>438</v>
      </c>
      <c r="H35" s="84" t="s">
        <v>1562</v>
      </c>
      <c r="I35" s="84" t="s">
        <v>324</v>
      </c>
      <c r="J35" s="84" t="s">
        <v>62</v>
      </c>
      <c r="L35" s="84" t="s">
        <v>398</v>
      </c>
      <c r="M35" s="84" t="s">
        <v>1477</v>
      </c>
      <c r="N35" s="84" t="s">
        <v>1563</v>
      </c>
    </row>
    <row r="36" spans="1:14">
      <c r="A36" s="84" t="s">
        <v>1564</v>
      </c>
      <c r="C36" s="84" t="s">
        <v>1565</v>
      </c>
      <c r="D36" s="84" t="s">
        <v>41</v>
      </c>
      <c r="E36" s="86">
        <v>2566</v>
      </c>
      <c r="F36" s="84" t="s">
        <v>432</v>
      </c>
      <c r="G36" s="84" t="s">
        <v>438</v>
      </c>
      <c r="H36" s="84" t="s">
        <v>628</v>
      </c>
      <c r="I36" s="84" t="s">
        <v>563</v>
      </c>
      <c r="J36" s="84" t="s">
        <v>564</v>
      </c>
      <c r="L36" s="84" t="s">
        <v>398</v>
      </c>
      <c r="M36" s="84" t="s">
        <v>1477</v>
      </c>
      <c r="N36" s="84" t="s">
        <v>1566</v>
      </c>
    </row>
    <row r="37" spans="1:14">
      <c r="A37" s="84" t="s">
        <v>1567</v>
      </c>
      <c r="C37" s="84" t="s">
        <v>1568</v>
      </c>
      <c r="D37" s="84" t="s">
        <v>41</v>
      </c>
      <c r="E37" s="86">
        <v>2566</v>
      </c>
      <c r="F37" s="84" t="s">
        <v>432</v>
      </c>
      <c r="G37" s="84" t="s">
        <v>438</v>
      </c>
      <c r="I37" s="84" t="s">
        <v>1569</v>
      </c>
      <c r="J37" s="84" t="s">
        <v>293</v>
      </c>
      <c r="L37" s="84" t="s">
        <v>427</v>
      </c>
      <c r="M37" s="84" t="s">
        <v>1484</v>
      </c>
      <c r="N37" s="84" t="s">
        <v>1570</v>
      </c>
    </row>
    <row r="38" spans="1:14">
      <c r="A38" s="84" t="s">
        <v>1571</v>
      </c>
      <c r="C38" s="84" t="s">
        <v>507</v>
      </c>
      <c r="D38" s="84" t="s">
        <v>41</v>
      </c>
      <c r="E38" s="86">
        <v>2566</v>
      </c>
      <c r="F38" s="84" t="s">
        <v>432</v>
      </c>
      <c r="G38" s="84" t="s">
        <v>438</v>
      </c>
      <c r="H38" s="84" t="s">
        <v>490</v>
      </c>
      <c r="I38" s="84" t="s">
        <v>46</v>
      </c>
      <c r="J38" s="84" t="s">
        <v>47</v>
      </c>
      <c r="L38" s="84" t="s">
        <v>398</v>
      </c>
      <c r="M38" s="84" t="s">
        <v>1498</v>
      </c>
      <c r="N38" s="84" t="s">
        <v>1572</v>
      </c>
    </row>
    <row r="39" spans="1:14">
      <c r="A39" s="84" t="s">
        <v>1573</v>
      </c>
      <c r="C39" s="84" t="s">
        <v>1574</v>
      </c>
      <c r="D39" s="84" t="s">
        <v>41</v>
      </c>
      <c r="E39" s="86">
        <v>2566</v>
      </c>
      <c r="F39" s="84" t="s">
        <v>432</v>
      </c>
      <c r="G39" s="84" t="s">
        <v>438</v>
      </c>
      <c r="H39" s="84" t="s">
        <v>60</v>
      </c>
      <c r="I39" s="84" t="s">
        <v>61</v>
      </c>
      <c r="J39" s="84" t="s">
        <v>62</v>
      </c>
      <c r="L39" s="84" t="s">
        <v>411</v>
      </c>
      <c r="M39" s="84" t="s">
        <v>1479</v>
      </c>
      <c r="N39" s="84" t="s">
        <v>1575</v>
      </c>
    </row>
    <row r="40" spans="1:14">
      <c r="A40" s="84" t="s">
        <v>1576</v>
      </c>
      <c r="C40" s="84" t="s">
        <v>1577</v>
      </c>
      <c r="D40" s="84" t="s">
        <v>41</v>
      </c>
      <c r="E40" s="86">
        <v>2566</v>
      </c>
      <c r="F40" s="84" t="s">
        <v>432</v>
      </c>
      <c r="G40" s="84" t="s">
        <v>438</v>
      </c>
      <c r="H40" s="84" t="s">
        <v>490</v>
      </c>
      <c r="I40" s="84" t="s">
        <v>46</v>
      </c>
      <c r="J40" s="84" t="s">
        <v>47</v>
      </c>
      <c r="L40" s="84" t="s">
        <v>398</v>
      </c>
      <c r="M40" s="84" t="s">
        <v>1498</v>
      </c>
      <c r="N40" s="84" t="s">
        <v>1578</v>
      </c>
    </row>
    <row r="41" spans="1:14">
      <c r="A41" s="84" t="s">
        <v>1579</v>
      </c>
      <c r="C41" s="84" t="s">
        <v>518</v>
      </c>
      <c r="D41" s="84" t="s">
        <v>41</v>
      </c>
      <c r="E41" s="86">
        <v>2566</v>
      </c>
      <c r="F41" s="84" t="s">
        <v>432</v>
      </c>
      <c r="G41" s="84" t="s">
        <v>438</v>
      </c>
      <c r="H41" s="84" t="s">
        <v>490</v>
      </c>
      <c r="I41" s="84" t="s">
        <v>46</v>
      </c>
      <c r="J41" s="84" t="s">
        <v>47</v>
      </c>
      <c r="L41" s="84" t="s">
        <v>398</v>
      </c>
      <c r="M41" s="84" t="s">
        <v>1498</v>
      </c>
      <c r="N41" s="84" t="s">
        <v>1580</v>
      </c>
    </row>
    <row r="42" spans="1:14">
      <c r="A42" s="84" t="s">
        <v>1581</v>
      </c>
      <c r="C42" s="84" t="s">
        <v>1582</v>
      </c>
      <c r="D42" s="84" t="s">
        <v>41</v>
      </c>
      <c r="E42" s="86">
        <v>2566</v>
      </c>
      <c r="F42" s="84" t="s">
        <v>432</v>
      </c>
      <c r="G42" s="84" t="s">
        <v>438</v>
      </c>
      <c r="H42" s="84" t="s">
        <v>921</v>
      </c>
      <c r="I42" s="84" t="s">
        <v>46</v>
      </c>
      <c r="J42" s="84" t="s">
        <v>47</v>
      </c>
      <c r="L42" s="84" t="s">
        <v>398</v>
      </c>
      <c r="M42" s="84" t="s">
        <v>1488</v>
      </c>
      <c r="N42" s="84" t="s">
        <v>1583</v>
      </c>
    </row>
    <row r="43" spans="1:14">
      <c r="A43" s="84" t="s">
        <v>1584</v>
      </c>
      <c r="C43" s="84" t="s">
        <v>1585</v>
      </c>
      <c r="D43" s="84" t="s">
        <v>41</v>
      </c>
      <c r="E43" s="86">
        <v>2566</v>
      </c>
      <c r="F43" s="84" t="s">
        <v>432</v>
      </c>
      <c r="G43" s="84" t="s">
        <v>438</v>
      </c>
      <c r="H43" s="84" t="s">
        <v>45</v>
      </c>
      <c r="I43" s="84" t="s">
        <v>46</v>
      </c>
      <c r="J43" s="84" t="s">
        <v>47</v>
      </c>
      <c r="L43" s="84" t="s">
        <v>398</v>
      </c>
      <c r="M43" s="84" t="s">
        <v>1498</v>
      </c>
      <c r="N43" s="84" t="s">
        <v>1586</v>
      </c>
    </row>
    <row r="44" spans="1:14">
      <c r="A44" s="84" t="s">
        <v>1587</v>
      </c>
      <c r="C44" s="84" t="s">
        <v>1588</v>
      </c>
      <c r="D44" s="84" t="s">
        <v>41</v>
      </c>
      <c r="E44" s="86">
        <v>2566</v>
      </c>
      <c r="F44" s="84" t="s">
        <v>1545</v>
      </c>
      <c r="G44" s="84" t="s">
        <v>438</v>
      </c>
      <c r="H44" s="84" t="s">
        <v>1589</v>
      </c>
      <c r="I44" s="84" t="s">
        <v>756</v>
      </c>
      <c r="J44" s="84" t="s">
        <v>166</v>
      </c>
      <c r="L44" s="84" t="s">
        <v>411</v>
      </c>
      <c r="M44" s="84" t="s">
        <v>1479</v>
      </c>
      <c r="N44" s="84" t="s">
        <v>1590</v>
      </c>
    </row>
    <row r="45" spans="1:14">
      <c r="A45" s="84" t="s">
        <v>1591</v>
      </c>
      <c r="C45" s="84" t="s">
        <v>1592</v>
      </c>
      <c r="D45" s="84" t="s">
        <v>41</v>
      </c>
      <c r="E45" s="86">
        <v>2566</v>
      </c>
      <c r="F45" s="84" t="s">
        <v>432</v>
      </c>
      <c r="G45" s="84" t="s">
        <v>438</v>
      </c>
      <c r="H45" s="84" t="s">
        <v>490</v>
      </c>
      <c r="I45" s="84" t="s">
        <v>46</v>
      </c>
      <c r="J45" s="84" t="s">
        <v>47</v>
      </c>
      <c r="L45" s="84" t="s">
        <v>398</v>
      </c>
      <c r="M45" s="84" t="s">
        <v>1498</v>
      </c>
      <c r="N45" s="84" t="s">
        <v>1593</v>
      </c>
    </row>
    <row r="46" spans="1:14">
      <c r="A46" s="84" t="s">
        <v>1594</v>
      </c>
      <c r="C46" s="84" t="s">
        <v>1595</v>
      </c>
      <c r="D46" s="84" t="s">
        <v>41</v>
      </c>
      <c r="E46" s="86">
        <v>2566</v>
      </c>
      <c r="F46" s="84" t="s">
        <v>432</v>
      </c>
      <c r="G46" s="84" t="s">
        <v>438</v>
      </c>
      <c r="H46" s="84" t="s">
        <v>490</v>
      </c>
      <c r="I46" s="84" t="s">
        <v>46</v>
      </c>
      <c r="J46" s="84" t="s">
        <v>47</v>
      </c>
      <c r="L46" s="84" t="s">
        <v>398</v>
      </c>
      <c r="M46" s="84" t="s">
        <v>1498</v>
      </c>
      <c r="N46" s="84" t="s">
        <v>1596</v>
      </c>
    </row>
    <row r="47" spans="1:14">
      <c r="A47" s="84" t="s">
        <v>1597</v>
      </c>
      <c r="C47" s="84" t="s">
        <v>1598</v>
      </c>
      <c r="D47" s="84" t="s">
        <v>41</v>
      </c>
      <c r="E47" s="86">
        <v>2566</v>
      </c>
      <c r="F47" s="84" t="s">
        <v>432</v>
      </c>
      <c r="G47" s="84" t="s">
        <v>438</v>
      </c>
      <c r="H47" s="84" t="s">
        <v>45</v>
      </c>
      <c r="I47" s="84" t="s">
        <v>46</v>
      </c>
      <c r="J47" s="84" t="s">
        <v>47</v>
      </c>
      <c r="L47" s="84" t="s">
        <v>398</v>
      </c>
      <c r="M47" s="84" t="s">
        <v>1498</v>
      </c>
      <c r="N47" s="84" t="s">
        <v>1599</v>
      </c>
    </row>
    <row r="48" spans="1:14">
      <c r="A48" s="84" t="s">
        <v>1600</v>
      </c>
      <c r="C48" s="84" t="s">
        <v>1601</v>
      </c>
      <c r="D48" s="84" t="s">
        <v>41</v>
      </c>
      <c r="E48" s="86">
        <v>2566</v>
      </c>
      <c r="F48" s="84" t="s">
        <v>432</v>
      </c>
      <c r="G48" s="84" t="s">
        <v>438</v>
      </c>
      <c r="H48" s="84" t="s">
        <v>45</v>
      </c>
      <c r="I48" s="84" t="s">
        <v>46</v>
      </c>
      <c r="J48" s="84" t="s">
        <v>47</v>
      </c>
      <c r="L48" s="84" t="s">
        <v>398</v>
      </c>
      <c r="M48" s="84" t="s">
        <v>1498</v>
      </c>
      <c r="N48" s="84" t="s">
        <v>1602</v>
      </c>
    </row>
    <row r="49" spans="1:14">
      <c r="A49" s="84" t="s">
        <v>1603</v>
      </c>
      <c r="C49" s="84" t="s">
        <v>1604</v>
      </c>
      <c r="D49" s="84" t="s">
        <v>41</v>
      </c>
      <c r="E49" s="86">
        <v>2566</v>
      </c>
      <c r="F49" s="84" t="s">
        <v>432</v>
      </c>
      <c r="G49" s="84" t="s">
        <v>438</v>
      </c>
      <c r="H49" s="84" t="s">
        <v>45</v>
      </c>
      <c r="I49" s="84" t="s">
        <v>46</v>
      </c>
      <c r="J49" s="84" t="s">
        <v>47</v>
      </c>
      <c r="L49" s="84" t="s">
        <v>398</v>
      </c>
      <c r="M49" s="84" t="s">
        <v>1498</v>
      </c>
      <c r="N49" s="84" t="s">
        <v>1605</v>
      </c>
    </row>
    <row r="50" spans="1:14">
      <c r="A50" s="84" t="s">
        <v>1606</v>
      </c>
      <c r="C50" s="84" t="s">
        <v>1607</v>
      </c>
      <c r="D50" s="84" t="s">
        <v>41</v>
      </c>
      <c r="E50" s="86">
        <v>2566</v>
      </c>
      <c r="F50" s="84" t="s">
        <v>424</v>
      </c>
      <c r="G50" s="84" t="s">
        <v>1608</v>
      </c>
      <c r="H50" s="84" t="s">
        <v>361</v>
      </c>
      <c r="I50" s="84" t="s">
        <v>238</v>
      </c>
      <c r="J50" s="84" t="s">
        <v>101</v>
      </c>
      <c r="L50" s="84" t="s">
        <v>427</v>
      </c>
      <c r="M50" s="84" t="s">
        <v>1609</v>
      </c>
      <c r="N50" s="84" t="s">
        <v>1610</v>
      </c>
    </row>
    <row r="51" spans="1:14">
      <c r="A51" s="84" t="s">
        <v>1611</v>
      </c>
      <c r="C51" s="84" t="s">
        <v>1612</v>
      </c>
      <c r="D51" s="84" t="s">
        <v>41</v>
      </c>
      <c r="E51" s="86">
        <v>2566</v>
      </c>
      <c r="F51" s="84" t="s">
        <v>432</v>
      </c>
      <c r="G51" s="84" t="s">
        <v>438</v>
      </c>
      <c r="H51" s="84" t="s">
        <v>45</v>
      </c>
      <c r="I51" s="84" t="s">
        <v>46</v>
      </c>
      <c r="J51" s="84" t="s">
        <v>47</v>
      </c>
      <c r="L51" s="84" t="s">
        <v>398</v>
      </c>
      <c r="M51" s="84" t="s">
        <v>1498</v>
      </c>
      <c r="N51" s="84" t="s">
        <v>1613</v>
      </c>
    </row>
    <row r="52" spans="1:14">
      <c r="A52" s="84" t="s">
        <v>1614</v>
      </c>
      <c r="C52" s="84" t="s">
        <v>1615</v>
      </c>
      <c r="D52" s="84" t="s">
        <v>41</v>
      </c>
      <c r="E52" s="86">
        <v>2566</v>
      </c>
      <c r="F52" s="84" t="s">
        <v>424</v>
      </c>
      <c r="G52" s="84" t="s">
        <v>1616</v>
      </c>
      <c r="H52" s="84" t="s">
        <v>361</v>
      </c>
      <c r="I52" s="84" t="s">
        <v>238</v>
      </c>
      <c r="J52" s="84" t="s">
        <v>101</v>
      </c>
      <c r="L52" s="84" t="s">
        <v>427</v>
      </c>
      <c r="M52" s="84" t="s">
        <v>1609</v>
      </c>
      <c r="N52" s="84" t="s">
        <v>1617</v>
      </c>
    </row>
    <row r="53" spans="1:14">
      <c r="A53" s="84" t="s">
        <v>1618</v>
      </c>
      <c r="C53" s="84" t="s">
        <v>1619</v>
      </c>
      <c r="D53" s="84" t="s">
        <v>41</v>
      </c>
      <c r="E53" s="86">
        <v>2566</v>
      </c>
      <c r="F53" s="84" t="s">
        <v>424</v>
      </c>
      <c r="G53" s="84" t="s">
        <v>1608</v>
      </c>
      <c r="H53" s="84" t="s">
        <v>361</v>
      </c>
      <c r="I53" s="84" t="s">
        <v>238</v>
      </c>
      <c r="J53" s="84" t="s">
        <v>101</v>
      </c>
      <c r="L53" s="84" t="s">
        <v>427</v>
      </c>
      <c r="M53" s="84" t="s">
        <v>1609</v>
      </c>
      <c r="N53" s="84" t="s">
        <v>1620</v>
      </c>
    </row>
    <row r="54" spans="1:14">
      <c r="A54" s="84" t="s">
        <v>1621</v>
      </c>
      <c r="C54" s="84" t="s">
        <v>1622</v>
      </c>
      <c r="D54" s="84" t="s">
        <v>41</v>
      </c>
      <c r="E54" s="86">
        <v>2566</v>
      </c>
      <c r="F54" s="84" t="s">
        <v>432</v>
      </c>
      <c r="G54" s="84" t="s">
        <v>438</v>
      </c>
      <c r="H54" s="84" t="s">
        <v>45</v>
      </c>
      <c r="I54" s="84" t="s">
        <v>46</v>
      </c>
      <c r="J54" s="84" t="s">
        <v>47</v>
      </c>
      <c r="L54" s="84" t="s">
        <v>398</v>
      </c>
      <c r="M54" s="84" t="s">
        <v>1498</v>
      </c>
      <c r="N54" s="84" t="s">
        <v>1623</v>
      </c>
    </row>
    <row r="55" spans="1:14">
      <c r="A55" s="84" t="s">
        <v>1624</v>
      </c>
      <c r="C55" s="84" t="s">
        <v>1625</v>
      </c>
      <c r="D55" s="84" t="s">
        <v>41</v>
      </c>
      <c r="E55" s="86">
        <v>2566</v>
      </c>
      <c r="F55" s="84" t="s">
        <v>424</v>
      </c>
      <c r="G55" s="84" t="s">
        <v>1608</v>
      </c>
      <c r="H55" s="84" t="s">
        <v>361</v>
      </c>
      <c r="I55" s="84" t="s">
        <v>238</v>
      </c>
      <c r="J55" s="84" t="s">
        <v>101</v>
      </c>
      <c r="L55" s="84" t="s">
        <v>427</v>
      </c>
      <c r="M55" s="84" t="s">
        <v>1609</v>
      </c>
      <c r="N55" s="84" t="s">
        <v>1626</v>
      </c>
    </row>
    <row r="56" spans="1:14">
      <c r="A56" s="84" t="s">
        <v>1627</v>
      </c>
      <c r="C56" s="84" t="s">
        <v>1628</v>
      </c>
      <c r="D56" s="84" t="s">
        <v>41</v>
      </c>
      <c r="E56" s="86">
        <v>2566</v>
      </c>
      <c r="F56" s="84" t="s">
        <v>432</v>
      </c>
      <c r="G56" s="84" t="s">
        <v>1537</v>
      </c>
      <c r="H56" s="84" t="s">
        <v>361</v>
      </c>
      <c r="I56" s="84" t="s">
        <v>238</v>
      </c>
      <c r="J56" s="84" t="s">
        <v>101</v>
      </c>
      <c r="L56" s="84" t="s">
        <v>427</v>
      </c>
      <c r="M56" s="84" t="s">
        <v>1609</v>
      </c>
      <c r="N56" s="84" t="s">
        <v>1629</v>
      </c>
    </row>
    <row r="57" spans="1:14">
      <c r="A57" s="84" t="s">
        <v>1630</v>
      </c>
      <c r="C57" s="84" t="s">
        <v>1631</v>
      </c>
      <c r="D57" s="84" t="s">
        <v>41</v>
      </c>
      <c r="E57" s="86">
        <v>2566</v>
      </c>
      <c r="F57" s="84" t="s">
        <v>432</v>
      </c>
      <c r="G57" s="84" t="s">
        <v>438</v>
      </c>
      <c r="H57" s="84" t="s">
        <v>1632</v>
      </c>
      <c r="I57" s="84" t="s">
        <v>100</v>
      </c>
      <c r="J57" s="84" t="s">
        <v>101</v>
      </c>
      <c r="L57" s="84" t="s">
        <v>411</v>
      </c>
      <c r="M57" s="84" t="s">
        <v>1479</v>
      </c>
      <c r="N57" s="84" t="s">
        <v>1633</v>
      </c>
    </row>
    <row r="58" spans="1:14">
      <c r="A58" s="84" t="s">
        <v>1634</v>
      </c>
      <c r="C58" s="84" t="s">
        <v>1635</v>
      </c>
      <c r="D58" s="84" t="s">
        <v>41</v>
      </c>
      <c r="E58" s="86">
        <v>2566</v>
      </c>
      <c r="F58" s="84" t="s">
        <v>432</v>
      </c>
      <c r="G58" s="84" t="s">
        <v>438</v>
      </c>
      <c r="H58" s="84" t="s">
        <v>1024</v>
      </c>
      <c r="I58" s="84" t="s">
        <v>797</v>
      </c>
      <c r="J58" s="84" t="s">
        <v>798</v>
      </c>
      <c r="L58" s="84" t="s">
        <v>398</v>
      </c>
      <c r="M58" s="84" t="s">
        <v>1498</v>
      </c>
      <c r="N58" s="84" t="s">
        <v>1636</v>
      </c>
    </row>
    <row r="59" spans="1:14">
      <c r="A59" s="84" t="s">
        <v>1637</v>
      </c>
      <c r="C59" s="84" t="s">
        <v>1638</v>
      </c>
      <c r="D59" s="84" t="s">
        <v>41</v>
      </c>
      <c r="E59" s="86">
        <v>2566</v>
      </c>
      <c r="F59" s="84" t="s">
        <v>432</v>
      </c>
      <c r="G59" s="84" t="s">
        <v>438</v>
      </c>
      <c r="H59" s="84" t="s">
        <v>1639</v>
      </c>
      <c r="I59" s="84" t="s">
        <v>756</v>
      </c>
      <c r="J59" s="84" t="s">
        <v>166</v>
      </c>
      <c r="L59" s="84" t="s">
        <v>427</v>
      </c>
      <c r="M59" s="84" t="s">
        <v>1484</v>
      </c>
      <c r="N59" s="84" t="s">
        <v>1640</v>
      </c>
    </row>
    <row r="60" spans="1:14">
      <c r="A60" s="84" t="s">
        <v>1641</v>
      </c>
      <c r="C60" s="84" t="s">
        <v>1642</v>
      </c>
      <c r="D60" s="84" t="s">
        <v>41</v>
      </c>
      <c r="E60" s="86">
        <v>2566</v>
      </c>
      <c r="F60" s="84" t="s">
        <v>432</v>
      </c>
      <c r="G60" s="84" t="s">
        <v>438</v>
      </c>
      <c r="H60" s="84" t="s">
        <v>164</v>
      </c>
      <c r="I60" s="84" t="s">
        <v>165</v>
      </c>
      <c r="J60" s="84" t="s">
        <v>166</v>
      </c>
      <c r="L60" s="84" t="s">
        <v>398</v>
      </c>
      <c r="M60" s="84" t="s">
        <v>1477</v>
      </c>
      <c r="N60" s="84" t="s">
        <v>1643</v>
      </c>
    </row>
    <row r="61" spans="1:14">
      <c r="A61" s="84" t="s">
        <v>1644</v>
      </c>
      <c r="C61" s="84" t="s">
        <v>1645</v>
      </c>
      <c r="D61" s="84" t="s">
        <v>41</v>
      </c>
      <c r="E61" s="86">
        <v>2566</v>
      </c>
      <c r="F61" s="84" t="s">
        <v>432</v>
      </c>
      <c r="G61" s="84" t="s">
        <v>438</v>
      </c>
      <c r="H61" s="84" t="s">
        <v>1646</v>
      </c>
      <c r="I61" s="84" t="s">
        <v>100</v>
      </c>
      <c r="J61" s="84" t="s">
        <v>101</v>
      </c>
      <c r="L61" s="84" t="s">
        <v>411</v>
      </c>
      <c r="M61" s="84" t="s">
        <v>1479</v>
      </c>
      <c r="N61" s="84" t="s">
        <v>1647</v>
      </c>
    </row>
    <row r="62" spans="1:14">
      <c r="A62" s="84" t="s">
        <v>1648</v>
      </c>
      <c r="C62" s="84" t="s">
        <v>1649</v>
      </c>
      <c r="D62" s="84" t="s">
        <v>41</v>
      </c>
      <c r="E62" s="86">
        <v>2566</v>
      </c>
      <c r="F62" s="84" t="s">
        <v>1545</v>
      </c>
      <c r="G62" s="84" t="s">
        <v>438</v>
      </c>
      <c r="H62" s="84" t="s">
        <v>1650</v>
      </c>
      <c r="I62" s="84" t="s">
        <v>70</v>
      </c>
      <c r="J62" s="84" t="s">
        <v>47</v>
      </c>
      <c r="L62" s="84" t="s">
        <v>427</v>
      </c>
      <c r="M62" s="84" t="s">
        <v>1484</v>
      </c>
      <c r="N62" s="84" t="s">
        <v>1651</v>
      </c>
    </row>
    <row r="63" spans="1:14">
      <c r="A63" s="84" t="s">
        <v>1652</v>
      </c>
      <c r="C63" s="84" t="s">
        <v>1653</v>
      </c>
      <c r="D63" s="84" t="s">
        <v>41</v>
      </c>
      <c r="E63" s="86">
        <v>2566</v>
      </c>
      <c r="F63" s="84" t="s">
        <v>424</v>
      </c>
      <c r="G63" s="84" t="s">
        <v>438</v>
      </c>
      <c r="H63" s="84" t="s">
        <v>1654</v>
      </c>
      <c r="I63" s="84" t="s">
        <v>756</v>
      </c>
      <c r="J63" s="84" t="s">
        <v>166</v>
      </c>
      <c r="L63" s="84" t="s">
        <v>427</v>
      </c>
      <c r="M63" s="84" t="s">
        <v>1484</v>
      </c>
      <c r="N63" s="84" t="s">
        <v>1655</v>
      </c>
    </row>
    <row r="64" spans="1:14">
      <c r="A64" s="84" t="s">
        <v>1656</v>
      </c>
      <c r="C64" s="84" t="s">
        <v>1657</v>
      </c>
      <c r="D64" s="84" t="s">
        <v>41</v>
      </c>
      <c r="E64" s="86">
        <v>2566</v>
      </c>
      <c r="F64" s="84" t="s">
        <v>1544</v>
      </c>
      <c r="G64" s="84" t="s">
        <v>438</v>
      </c>
      <c r="H64" s="84" t="s">
        <v>1130</v>
      </c>
      <c r="I64" s="84" t="s">
        <v>238</v>
      </c>
      <c r="J64" s="84" t="s">
        <v>101</v>
      </c>
      <c r="L64" s="84" t="s">
        <v>411</v>
      </c>
      <c r="M64" s="84" t="s">
        <v>1485</v>
      </c>
      <c r="N64" s="84" t="s">
        <v>1658</v>
      </c>
    </row>
    <row r="65" spans="1:14">
      <c r="A65" s="84" t="s">
        <v>1659</v>
      </c>
      <c r="C65" s="84" t="s">
        <v>1660</v>
      </c>
      <c r="D65" s="84" t="s">
        <v>41</v>
      </c>
      <c r="E65" s="86">
        <v>2566</v>
      </c>
      <c r="F65" s="84" t="s">
        <v>432</v>
      </c>
      <c r="G65" s="84" t="s">
        <v>1552</v>
      </c>
      <c r="H65" s="84" t="s">
        <v>1661</v>
      </c>
      <c r="I65" s="84" t="s">
        <v>100</v>
      </c>
      <c r="J65" s="84" t="s">
        <v>101</v>
      </c>
      <c r="L65" s="84" t="s">
        <v>411</v>
      </c>
      <c r="M65" s="84" t="s">
        <v>1486</v>
      </c>
      <c r="N65" s="84" t="s">
        <v>1662</v>
      </c>
    </row>
    <row r="66" spans="1:14">
      <c r="A66" s="84" t="s">
        <v>1663</v>
      </c>
      <c r="C66" s="84" t="s">
        <v>1664</v>
      </c>
      <c r="D66" s="84" t="s">
        <v>41</v>
      </c>
      <c r="E66" s="86">
        <v>2566</v>
      </c>
      <c r="F66" s="84" t="s">
        <v>432</v>
      </c>
      <c r="G66" s="84" t="s">
        <v>438</v>
      </c>
      <c r="H66" s="84" t="s">
        <v>1665</v>
      </c>
      <c r="I66" s="84" t="s">
        <v>756</v>
      </c>
      <c r="J66" s="84" t="s">
        <v>166</v>
      </c>
      <c r="L66" s="84" t="s">
        <v>427</v>
      </c>
      <c r="M66" s="84" t="s">
        <v>1484</v>
      </c>
      <c r="N66" s="84" t="s">
        <v>1666</v>
      </c>
    </row>
    <row r="67" spans="1:14">
      <c r="A67" s="84" t="s">
        <v>1667</v>
      </c>
      <c r="C67" s="84" t="s">
        <v>1668</v>
      </c>
      <c r="D67" s="84" t="s">
        <v>41</v>
      </c>
      <c r="E67" s="86">
        <v>2566</v>
      </c>
      <c r="F67" s="84" t="s">
        <v>432</v>
      </c>
      <c r="G67" s="84" t="s">
        <v>438</v>
      </c>
      <c r="I67" s="84" t="s">
        <v>1569</v>
      </c>
      <c r="J67" s="84" t="s">
        <v>293</v>
      </c>
      <c r="L67" s="84" t="s">
        <v>411</v>
      </c>
      <c r="M67" s="84" t="s">
        <v>1479</v>
      </c>
      <c r="N67" s="84" t="s">
        <v>1669</v>
      </c>
    </row>
    <row r="68" spans="1:14">
      <c r="A68" s="84" t="s">
        <v>1670</v>
      </c>
      <c r="C68" s="84" t="s">
        <v>1671</v>
      </c>
      <c r="D68" s="84" t="s">
        <v>41</v>
      </c>
      <c r="E68" s="86">
        <v>2566</v>
      </c>
      <c r="F68" s="84" t="s">
        <v>432</v>
      </c>
      <c r="G68" s="84" t="s">
        <v>438</v>
      </c>
      <c r="H68" s="84" t="s">
        <v>1665</v>
      </c>
      <c r="I68" s="84" t="s">
        <v>756</v>
      </c>
      <c r="J68" s="84" t="s">
        <v>166</v>
      </c>
      <c r="L68" s="84" t="s">
        <v>427</v>
      </c>
      <c r="M68" s="84" t="s">
        <v>1484</v>
      </c>
      <c r="N68" s="84" t="s">
        <v>1672</v>
      </c>
    </row>
    <row r="69" spans="1:14">
      <c r="A69" s="84" t="s">
        <v>1673</v>
      </c>
      <c r="C69" s="84" t="s">
        <v>1674</v>
      </c>
      <c r="D69" s="84" t="s">
        <v>41</v>
      </c>
      <c r="E69" s="86">
        <v>2566</v>
      </c>
      <c r="F69" s="84" t="s">
        <v>432</v>
      </c>
      <c r="G69" s="84" t="s">
        <v>438</v>
      </c>
      <c r="H69" s="84" t="s">
        <v>1665</v>
      </c>
      <c r="I69" s="84" t="s">
        <v>756</v>
      </c>
      <c r="J69" s="84" t="s">
        <v>166</v>
      </c>
      <c r="L69" s="84" t="s">
        <v>427</v>
      </c>
      <c r="M69" s="84" t="s">
        <v>1484</v>
      </c>
      <c r="N69" s="84" t="s">
        <v>1675</v>
      </c>
    </row>
    <row r="70" spans="1:14">
      <c r="A70" s="84" t="s">
        <v>1676</v>
      </c>
      <c r="C70" s="84" t="s">
        <v>1677</v>
      </c>
      <c r="D70" s="84" t="s">
        <v>41</v>
      </c>
      <c r="E70" s="86">
        <v>2566</v>
      </c>
      <c r="F70" s="84" t="s">
        <v>432</v>
      </c>
      <c r="G70" s="84" t="s">
        <v>438</v>
      </c>
      <c r="H70" s="84" t="s">
        <v>1665</v>
      </c>
      <c r="I70" s="84" t="s">
        <v>756</v>
      </c>
      <c r="J70" s="84" t="s">
        <v>166</v>
      </c>
      <c r="L70" s="84" t="s">
        <v>427</v>
      </c>
      <c r="M70" s="84" t="s">
        <v>1484</v>
      </c>
      <c r="N70" s="84" t="s">
        <v>1678</v>
      </c>
    </row>
    <row r="71" spans="1:14">
      <c r="A71" s="84" t="s">
        <v>1679</v>
      </c>
      <c r="C71" s="84" t="s">
        <v>1680</v>
      </c>
      <c r="D71" s="84" t="s">
        <v>41</v>
      </c>
      <c r="E71" s="86">
        <v>2566</v>
      </c>
      <c r="F71" s="84" t="s">
        <v>1608</v>
      </c>
      <c r="G71" s="84" t="s">
        <v>1681</v>
      </c>
      <c r="H71" s="84" t="s">
        <v>112</v>
      </c>
      <c r="I71" s="84" t="s">
        <v>70</v>
      </c>
      <c r="J71" s="84" t="s">
        <v>47</v>
      </c>
      <c r="L71" s="84" t="s">
        <v>427</v>
      </c>
      <c r="M71" s="84" t="s">
        <v>1489</v>
      </c>
      <c r="N71" s="84" t="s">
        <v>1682</v>
      </c>
    </row>
    <row r="72" spans="1:14">
      <c r="A72" s="84" t="s">
        <v>1683</v>
      </c>
      <c r="C72" s="84" t="s">
        <v>1684</v>
      </c>
      <c r="D72" s="84" t="s">
        <v>41</v>
      </c>
      <c r="E72" s="86">
        <v>2566</v>
      </c>
      <c r="F72" s="84" t="s">
        <v>432</v>
      </c>
      <c r="G72" s="84" t="s">
        <v>438</v>
      </c>
      <c r="H72" s="84" t="s">
        <v>1685</v>
      </c>
      <c r="I72" s="84" t="s">
        <v>756</v>
      </c>
      <c r="J72" s="84" t="s">
        <v>166</v>
      </c>
      <c r="L72" s="84" t="s">
        <v>427</v>
      </c>
      <c r="M72" s="84" t="s">
        <v>1484</v>
      </c>
      <c r="N72" s="84" t="s">
        <v>1686</v>
      </c>
    </row>
    <row r="73" spans="1:14">
      <c r="A73" s="84" t="s">
        <v>1687</v>
      </c>
      <c r="C73" s="84" t="s">
        <v>1688</v>
      </c>
      <c r="D73" s="84" t="s">
        <v>41</v>
      </c>
      <c r="E73" s="86">
        <v>2566</v>
      </c>
      <c r="F73" s="84" t="s">
        <v>843</v>
      </c>
      <c r="G73" s="84" t="s">
        <v>1689</v>
      </c>
      <c r="H73" s="84" t="s">
        <v>1690</v>
      </c>
      <c r="I73" s="84" t="s">
        <v>61</v>
      </c>
      <c r="J73" s="84" t="s">
        <v>62</v>
      </c>
      <c r="L73" s="84" t="s">
        <v>398</v>
      </c>
      <c r="M73" s="84" t="s">
        <v>1477</v>
      </c>
      <c r="N73" s="84" t="s">
        <v>1691</v>
      </c>
    </row>
    <row r="74" spans="1:14">
      <c r="A74" s="84" t="s">
        <v>1692</v>
      </c>
      <c r="C74" s="84" t="s">
        <v>1693</v>
      </c>
      <c r="D74" s="84" t="s">
        <v>41</v>
      </c>
      <c r="E74" s="86">
        <v>2566</v>
      </c>
      <c r="F74" s="84" t="s">
        <v>424</v>
      </c>
      <c r="G74" s="84" t="s">
        <v>438</v>
      </c>
      <c r="H74" s="84" t="s">
        <v>1694</v>
      </c>
      <c r="I74" s="84" t="s">
        <v>61</v>
      </c>
      <c r="J74" s="84" t="s">
        <v>62</v>
      </c>
      <c r="L74" s="84" t="s">
        <v>427</v>
      </c>
      <c r="M74" s="84" t="s">
        <v>1490</v>
      </c>
      <c r="N74" s="84" t="s">
        <v>1695</v>
      </c>
    </row>
    <row r="75" spans="1:14">
      <c r="A75" s="84" t="s">
        <v>1696</v>
      </c>
      <c r="C75" s="84" t="s">
        <v>1697</v>
      </c>
      <c r="D75" s="84" t="s">
        <v>41</v>
      </c>
      <c r="E75" s="86">
        <v>2566</v>
      </c>
      <c r="F75" s="84" t="s">
        <v>432</v>
      </c>
      <c r="G75" s="84" t="s">
        <v>1537</v>
      </c>
      <c r="I75" s="84" t="s">
        <v>1698</v>
      </c>
      <c r="J75" s="84" t="s">
        <v>293</v>
      </c>
      <c r="L75" s="84" t="s">
        <v>411</v>
      </c>
      <c r="M75" s="84" t="s">
        <v>1485</v>
      </c>
      <c r="N75" s="84" t="s">
        <v>1699</v>
      </c>
    </row>
    <row r="76" spans="1:14">
      <c r="A76" s="84" t="s">
        <v>1700</v>
      </c>
      <c r="C76" s="84" t="s">
        <v>1701</v>
      </c>
      <c r="D76" s="84" t="s">
        <v>41</v>
      </c>
      <c r="E76" s="86">
        <v>2566</v>
      </c>
      <c r="F76" s="84" t="s">
        <v>1608</v>
      </c>
      <c r="G76" s="84" t="s">
        <v>438</v>
      </c>
      <c r="H76" s="84" t="s">
        <v>99</v>
      </c>
      <c r="I76" s="84" t="s">
        <v>100</v>
      </c>
      <c r="J76" s="84" t="s">
        <v>101</v>
      </c>
      <c r="L76" s="84" t="s">
        <v>411</v>
      </c>
      <c r="M76" s="84" t="s">
        <v>1485</v>
      </c>
      <c r="N76" s="84" t="s">
        <v>1702</v>
      </c>
    </row>
    <row r="77" spans="1:14">
      <c r="A77" s="84" t="s">
        <v>1703</v>
      </c>
      <c r="C77" s="84" t="s">
        <v>1704</v>
      </c>
      <c r="D77" s="84" t="s">
        <v>41</v>
      </c>
      <c r="E77" s="86">
        <v>2566</v>
      </c>
      <c r="F77" s="84" t="s">
        <v>432</v>
      </c>
      <c r="G77" s="84" t="s">
        <v>1537</v>
      </c>
      <c r="I77" s="84" t="s">
        <v>1698</v>
      </c>
      <c r="J77" s="84" t="s">
        <v>293</v>
      </c>
      <c r="L77" s="84" t="s">
        <v>411</v>
      </c>
      <c r="M77" s="84" t="s">
        <v>1479</v>
      </c>
      <c r="N77" s="84" t="s">
        <v>1705</v>
      </c>
    </row>
    <row r="78" spans="1:14">
      <c r="A78" s="84" t="s">
        <v>1706</v>
      </c>
      <c r="C78" s="84" t="s">
        <v>1707</v>
      </c>
      <c r="D78" s="84" t="s">
        <v>41</v>
      </c>
      <c r="E78" s="86">
        <v>2566</v>
      </c>
      <c r="F78" s="84" t="s">
        <v>432</v>
      </c>
      <c r="G78" s="84" t="s">
        <v>438</v>
      </c>
      <c r="H78" s="84" t="s">
        <v>112</v>
      </c>
      <c r="I78" s="84" t="s">
        <v>70</v>
      </c>
      <c r="J78" s="84" t="s">
        <v>47</v>
      </c>
      <c r="L78" s="84" t="s">
        <v>427</v>
      </c>
      <c r="M78" s="84" t="s">
        <v>1489</v>
      </c>
      <c r="N78" s="84" t="s">
        <v>1708</v>
      </c>
    </row>
    <row r="79" spans="1:14">
      <c r="A79" s="84" t="s">
        <v>1709</v>
      </c>
      <c r="C79" s="84" t="s">
        <v>1710</v>
      </c>
      <c r="D79" s="84" t="s">
        <v>41</v>
      </c>
      <c r="E79" s="86">
        <v>2566</v>
      </c>
      <c r="F79" s="84" t="s">
        <v>432</v>
      </c>
      <c r="G79" s="84" t="s">
        <v>438</v>
      </c>
      <c r="H79" s="84" t="s">
        <v>1711</v>
      </c>
      <c r="I79" s="84" t="s">
        <v>756</v>
      </c>
      <c r="J79" s="84" t="s">
        <v>166</v>
      </c>
      <c r="L79" s="84" t="s">
        <v>411</v>
      </c>
      <c r="M79" s="84" t="s">
        <v>1479</v>
      </c>
      <c r="N79" s="84" t="s">
        <v>1712</v>
      </c>
    </row>
    <row r="80" spans="1:14">
      <c r="A80" s="84" t="s">
        <v>1713</v>
      </c>
      <c r="C80" s="84" t="s">
        <v>1714</v>
      </c>
      <c r="D80" s="84" t="s">
        <v>41</v>
      </c>
      <c r="E80" s="86">
        <v>2566</v>
      </c>
      <c r="F80" s="84" t="s">
        <v>432</v>
      </c>
      <c r="G80" s="84" t="s">
        <v>438</v>
      </c>
      <c r="H80" s="84" t="s">
        <v>1715</v>
      </c>
      <c r="I80" s="84" t="s">
        <v>756</v>
      </c>
      <c r="J80" s="84" t="s">
        <v>166</v>
      </c>
      <c r="L80" s="84" t="s">
        <v>411</v>
      </c>
      <c r="M80" s="84" t="s">
        <v>1485</v>
      </c>
      <c r="N80" s="84" t="s">
        <v>1716</v>
      </c>
    </row>
    <row r="81" spans="1:14">
      <c r="A81" s="84" t="s">
        <v>1717</v>
      </c>
      <c r="C81" s="84" t="s">
        <v>1714</v>
      </c>
      <c r="D81" s="84" t="s">
        <v>41</v>
      </c>
      <c r="E81" s="86">
        <v>2566</v>
      </c>
      <c r="F81" s="84" t="s">
        <v>432</v>
      </c>
      <c r="G81" s="84" t="s">
        <v>438</v>
      </c>
      <c r="H81" s="84" t="s">
        <v>1715</v>
      </c>
      <c r="I81" s="84" t="s">
        <v>756</v>
      </c>
      <c r="J81" s="84" t="s">
        <v>166</v>
      </c>
      <c r="L81" s="84" t="s">
        <v>411</v>
      </c>
      <c r="M81" s="84" t="s">
        <v>1485</v>
      </c>
      <c r="N81" s="84" t="s">
        <v>1718</v>
      </c>
    </row>
    <row r="82" spans="1:14">
      <c r="A82" s="84" t="s">
        <v>1719</v>
      </c>
      <c r="C82" s="84" t="s">
        <v>1714</v>
      </c>
      <c r="D82" s="84" t="s">
        <v>41</v>
      </c>
      <c r="E82" s="86">
        <v>2566</v>
      </c>
      <c r="F82" s="84" t="s">
        <v>432</v>
      </c>
      <c r="G82" s="84" t="s">
        <v>438</v>
      </c>
      <c r="H82" s="84" t="s">
        <v>1715</v>
      </c>
      <c r="I82" s="84" t="s">
        <v>756</v>
      </c>
      <c r="J82" s="84" t="s">
        <v>166</v>
      </c>
      <c r="L82" s="84" t="s">
        <v>411</v>
      </c>
      <c r="M82" s="84" t="s">
        <v>1485</v>
      </c>
      <c r="N82" s="84" t="s">
        <v>1720</v>
      </c>
    </row>
    <row r="83" spans="1:14">
      <c r="A83" s="84" t="s">
        <v>1721</v>
      </c>
      <c r="C83" s="84" t="s">
        <v>1722</v>
      </c>
      <c r="D83" s="84" t="s">
        <v>41</v>
      </c>
      <c r="E83" s="86">
        <v>2566</v>
      </c>
      <c r="F83" s="84" t="s">
        <v>432</v>
      </c>
      <c r="G83" s="84" t="s">
        <v>438</v>
      </c>
      <c r="H83" s="84" t="s">
        <v>1715</v>
      </c>
      <c r="I83" s="84" t="s">
        <v>756</v>
      </c>
      <c r="J83" s="84" t="s">
        <v>166</v>
      </c>
      <c r="L83" s="84" t="s">
        <v>411</v>
      </c>
      <c r="M83" s="84" t="s">
        <v>1485</v>
      </c>
      <c r="N83" s="84" t="s">
        <v>1723</v>
      </c>
    </row>
    <row r="84" spans="1:14">
      <c r="A84" s="84" t="s">
        <v>1724</v>
      </c>
      <c r="C84" s="84" t="s">
        <v>1725</v>
      </c>
      <c r="D84" s="84" t="s">
        <v>41</v>
      </c>
      <c r="E84" s="86">
        <v>2566</v>
      </c>
      <c r="F84" s="84" t="s">
        <v>432</v>
      </c>
      <c r="G84" s="84" t="s">
        <v>438</v>
      </c>
      <c r="H84" s="84" t="s">
        <v>1715</v>
      </c>
      <c r="I84" s="84" t="s">
        <v>756</v>
      </c>
      <c r="J84" s="84" t="s">
        <v>166</v>
      </c>
      <c r="L84" s="84" t="s">
        <v>411</v>
      </c>
      <c r="M84" s="84" t="s">
        <v>1485</v>
      </c>
      <c r="N84" s="84" t="s">
        <v>1726</v>
      </c>
    </row>
    <row r="85" spans="1:14">
      <c r="A85" s="84" t="s">
        <v>1727</v>
      </c>
      <c r="C85" s="84" t="s">
        <v>1728</v>
      </c>
      <c r="D85" s="84" t="s">
        <v>667</v>
      </c>
      <c r="E85" s="86">
        <v>2566</v>
      </c>
      <c r="F85" s="84" t="s">
        <v>432</v>
      </c>
      <c r="G85" s="84" t="s">
        <v>438</v>
      </c>
      <c r="H85" s="84" t="s">
        <v>1729</v>
      </c>
      <c r="I85" s="84" t="s">
        <v>756</v>
      </c>
      <c r="J85" s="84" t="s">
        <v>166</v>
      </c>
      <c r="L85" s="84" t="s">
        <v>427</v>
      </c>
      <c r="M85" s="84" t="s">
        <v>1484</v>
      </c>
      <c r="N85" s="84" t="s">
        <v>1730</v>
      </c>
    </row>
    <row r="86" spans="1:14">
      <c r="A86" s="84" t="s">
        <v>1731</v>
      </c>
      <c r="C86" s="84" t="s">
        <v>1732</v>
      </c>
      <c r="D86" s="84" t="s">
        <v>667</v>
      </c>
      <c r="E86" s="86">
        <v>2566</v>
      </c>
      <c r="F86" s="84" t="s">
        <v>432</v>
      </c>
      <c r="G86" s="84" t="s">
        <v>438</v>
      </c>
      <c r="H86" s="84" t="s">
        <v>1729</v>
      </c>
      <c r="I86" s="84" t="s">
        <v>756</v>
      </c>
      <c r="J86" s="84" t="s">
        <v>166</v>
      </c>
      <c r="L86" s="84" t="s">
        <v>398</v>
      </c>
      <c r="M86" s="84" t="s">
        <v>1498</v>
      </c>
      <c r="N86" s="84" t="s">
        <v>1733</v>
      </c>
    </row>
    <row r="87" spans="1:14">
      <c r="A87" s="84" t="s">
        <v>1734</v>
      </c>
      <c r="C87" s="84" t="s">
        <v>1735</v>
      </c>
      <c r="D87" s="84" t="s">
        <v>1736</v>
      </c>
      <c r="E87" s="86">
        <v>2566</v>
      </c>
      <c r="F87" s="84" t="s">
        <v>432</v>
      </c>
      <c r="G87" s="84" t="s">
        <v>438</v>
      </c>
      <c r="H87" s="84" t="s">
        <v>1737</v>
      </c>
      <c r="I87" s="84" t="s">
        <v>100</v>
      </c>
      <c r="J87" s="84" t="s">
        <v>101</v>
      </c>
      <c r="L87" s="84" t="s">
        <v>411</v>
      </c>
      <c r="M87" s="84" t="s">
        <v>1485</v>
      </c>
      <c r="N87" s="84" t="s">
        <v>1738</v>
      </c>
    </row>
    <row r="88" spans="1:14">
      <c r="A88" s="84" t="s">
        <v>1739</v>
      </c>
      <c r="C88" s="84" t="s">
        <v>1740</v>
      </c>
      <c r="D88" s="84" t="s">
        <v>41</v>
      </c>
      <c r="E88" s="86">
        <v>2566</v>
      </c>
      <c r="F88" s="84" t="s">
        <v>432</v>
      </c>
      <c r="G88" s="84" t="s">
        <v>438</v>
      </c>
      <c r="H88" s="84" t="s">
        <v>1685</v>
      </c>
      <c r="I88" s="84" t="s">
        <v>756</v>
      </c>
      <c r="J88" s="84" t="s">
        <v>166</v>
      </c>
      <c r="L88" s="84" t="s">
        <v>427</v>
      </c>
      <c r="M88" s="84" t="s">
        <v>1484</v>
      </c>
      <c r="N88" s="84" t="s">
        <v>1741</v>
      </c>
    </row>
    <row r="89" spans="1:14">
      <c r="A89" s="84" t="s">
        <v>1742</v>
      </c>
      <c r="C89" s="84" t="s">
        <v>1743</v>
      </c>
      <c r="D89" s="84" t="s">
        <v>41</v>
      </c>
      <c r="E89" s="86">
        <v>2566</v>
      </c>
      <c r="F89" s="84" t="s">
        <v>432</v>
      </c>
      <c r="G89" s="84" t="s">
        <v>438</v>
      </c>
      <c r="H89" s="84" t="s">
        <v>1744</v>
      </c>
      <c r="I89" s="84" t="s">
        <v>61</v>
      </c>
      <c r="J89" s="84" t="s">
        <v>62</v>
      </c>
      <c r="L89" s="84" t="s">
        <v>398</v>
      </c>
      <c r="M89" s="84" t="s">
        <v>1477</v>
      </c>
      <c r="N89" s="84" t="s">
        <v>1745</v>
      </c>
    </row>
    <row r="90" spans="1:14">
      <c r="A90" s="84" t="s">
        <v>1746</v>
      </c>
      <c r="C90" s="84" t="s">
        <v>1747</v>
      </c>
      <c r="D90" s="84" t="s">
        <v>41</v>
      </c>
      <c r="E90" s="86">
        <v>2566</v>
      </c>
      <c r="F90" s="84" t="s">
        <v>432</v>
      </c>
      <c r="G90" s="84" t="s">
        <v>438</v>
      </c>
      <c r="H90" s="84" t="s">
        <v>1748</v>
      </c>
      <c r="I90" s="84" t="s">
        <v>238</v>
      </c>
      <c r="J90" s="84" t="s">
        <v>101</v>
      </c>
      <c r="L90" s="84" t="s">
        <v>411</v>
      </c>
      <c r="M90" s="84" t="s">
        <v>1479</v>
      </c>
      <c r="N90" s="84" t="s">
        <v>1749</v>
      </c>
    </row>
    <row r="91" spans="1:14">
      <c r="A91" s="84" t="s">
        <v>1750</v>
      </c>
      <c r="C91" s="84" t="s">
        <v>1751</v>
      </c>
      <c r="D91" s="84" t="s">
        <v>41</v>
      </c>
      <c r="E91" s="86">
        <v>2566</v>
      </c>
      <c r="F91" s="84" t="s">
        <v>432</v>
      </c>
      <c r="G91" s="84" t="s">
        <v>438</v>
      </c>
      <c r="H91" s="84" t="s">
        <v>1100</v>
      </c>
      <c r="I91" s="84" t="s">
        <v>61</v>
      </c>
      <c r="J91" s="84" t="s">
        <v>62</v>
      </c>
      <c r="L91" s="84" t="s">
        <v>411</v>
      </c>
      <c r="M91" s="84" t="s">
        <v>1486</v>
      </c>
      <c r="N91" s="84" t="s">
        <v>1752</v>
      </c>
    </row>
    <row r="92" spans="1:14">
      <c r="A92" s="84" t="s">
        <v>1753</v>
      </c>
      <c r="C92" s="84" t="s">
        <v>1754</v>
      </c>
      <c r="D92" s="84" t="s">
        <v>41</v>
      </c>
      <c r="E92" s="86">
        <v>2566</v>
      </c>
      <c r="F92" s="84" t="s">
        <v>1616</v>
      </c>
      <c r="G92" s="84" t="s">
        <v>438</v>
      </c>
      <c r="H92" s="84" t="s">
        <v>361</v>
      </c>
      <c r="I92" s="84" t="s">
        <v>238</v>
      </c>
      <c r="J92" s="84" t="s">
        <v>101</v>
      </c>
      <c r="L92" s="84" t="s">
        <v>427</v>
      </c>
      <c r="M92" s="84" t="s">
        <v>1609</v>
      </c>
      <c r="N92" s="84" t="s">
        <v>1755</v>
      </c>
    </row>
    <row r="93" spans="1:14">
      <c r="A93" s="84" t="s">
        <v>1756</v>
      </c>
      <c r="C93" s="84" t="s">
        <v>1757</v>
      </c>
      <c r="D93" s="84" t="s">
        <v>41</v>
      </c>
      <c r="E93" s="86">
        <v>2566</v>
      </c>
      <c r="F93" s="84" t="s">
        <v>432</v>
      </c>
      <c r="G93" s="84" t="s">
        <v>438</v>
      </c>
      <c r="H93" s="84" t="s">
        <v>1100</v>
      </c>
      <c r="I93" s="84" t="s">
        <v>61</v>
      </c>
      <c r="J93" s="84" t="s">
        <v>62</v>
      </c>
      <c r="L93" s="84" t="s">
        <v>411</v>
      </c>
      <c r="M93" s="84" t="s">
        <v>1479</v>
      </c>
      <c r="N93" s="84" t="s">
        <v>1758</v>
      </c>
    </row>
    <row r="94" spans="1:14">
      <c r="A94" s="84" t="s">
        <v>1759</v>
      </c>
      <c r="C94" s="84" t="s">
        <v>91</v>
      </c>
      <c r="D94" s="84" t="s">
        <v>41</v>
      </c>
      <c r="E94" s="86">
        <v>2566</v>
      </c>
      <c r="F94" s="84" t="s">
        <v>432</v>
      </c>
      <c r="G94" s="84" t="s">
        <v>438</v>
      </c>
      <c r="H94" s="84" t="s">
        <v>93</v>
      </c>
      <c r="I94" s="84" t="s">
        <v>70</v>
      </c>
      <c r="J94" s="84" t="s">
        <v>47</v>
      </c>
      <c r="L94" s="84" t="s">
        <v>398</v>
      </c>
      <c r="M94" s="84" t="s">
        <v>1477</v>
      </c>
      <c r="N94" s="84" t="s">
        <v>1760</v>
      </c>
    </row>
    <row r="95" spans="1:14">
      <c r="A95" s="84" t="s">
        <v>1761</v>
      </c>
      <c r="C95" s="84" t="s">
        <v>1762</v>
      </c>
      <c r="D95" s="84" t="s">
        <v>41</v>
      </c>
      <c r="E95" s="86">
        <v>2566</v>
      </c>
      <c r="F95" s="84" t="s">
        <v>432</v>
      </c>
      <c r="G95" s="84" t="s">
        <v>438</v>
      </c>
      <c r="H95" s="84" t="s">
        <v>1763</v>
      </c>
      <c r="I95" s="84" t="s">
        <v>165</v>
      </c>
      <c r="J95" s="84" t="s">
        <v>166</v>
      </c>
      <c r="L95" s="84" t="s">
        <v>427</v>
      </c>
      <c r="M95" s="84" t="s">
        <v>1483</v>
      </c>
      <c r="N95" s="84" t="s">
        <v>1765</v>
      </c>
    </row>
    <row r="96" spans="1:14">
      <c r="A96" s="84" t="s">
        <v>1766</v>
      </c>
      <c r="C96" s="84" t="s">
        <v>1767</v>
      </c>
      <c r="D96" s="84" t="s">
        <v>41</v>
      </c>
      <c r="E96" s="86">
        <v>2566</v>
      </c>
      <c r="F96" s="84" t="s">
        <v>432</v>
      </c>
      <c r="G96" s="84" t="s">
        <v>438</v>
      </c>
      <c r="H96" s="84" t="s">
        <v>1768</v>
      </c>
      <c r="I96" s="84" t="s">
        <v>756</v>
      </c>
      <c r="J96" s="84" t="s">
        <v>166</v>
      </c>
      <c r="L96" s="84" t="s">
        <v>398</v>
      </c>
      <c r="M96" s="84" t="s">
        <v>1498</v>
      </c>
      <c r="N96" s="84" t="s">
        <v>1769</v>
      </c>
    </row>
    <row r="97" spans="1:14">
      <c r="A97" s="84" t="s">
        <v>1770</v>
      </c>
      <c r="C97" s="84" t="s">
        <v>1771</v>
      </c>
      <c r="D97" s="84" t="s">
        <v>41</v>
      </c>
      <c r="E97" s="86">
        <v>2566</v>
      </c>
      <c r="F97" s="84" t="s">
        <v>432</v>
      </c>
      <c r="G97" s="84" t="s">
        <v>438</v>
      </c>
      <c r="H97" s="84" t="s">
        <v>1768</v>
      </c>
      <c r="I97" s="84" t="s">
        <v>756</v>
      </c>
      <c r="J97" s="84" t="s">
        <v>166</v>
      </c>
      <c r="L97" s="84" t="s">
        <v>427</v>
      </c>
      <c r="M97" s="84" t="s">
        <v>1609</v>
      </c>
      <c r="N97" s="84" t="s">
        <v>1772</v>
      </c>
    </row>
    <row r="98" spans="1:14">
      <c r="A98" s="84" t="s">
        <v>1773</v>
      </c>
      <c r="C98" s="84" t="s">
        <v>1774</v>
      </c>
      <c r="D98" s="84" t="s">
        <v>41</v>
      </c>
      <c r="E98" s="86">
        <v>2566</v>
      </c>
      <c r="F98" s="84" t="s">
        <v>432</v>
      </c>
      <c r="G98" s="84" t="s">
        <v>438</v>
      </c>
      <c r="H98" s="84" t="s">
        <v>224</v>
      </c>
      <c r="I98" s="84" t="s">
        <v>70</v>
      </c>
      <c r="J98" s="84" t="s">
        <v>47</v>
      </c>
      <c r="L98" s="84" t="s">
        <v>427</v>
      </c>
      <c r="M98" s="84" t="s">
        <v>1484</v>
      </c>
      <c r="N98" s="84" t="s">
        <v>1775</v>
      </c>
    </row>
    <row r="99" spans="1:14">
      <c r="A99" s="84" t="s">
        <v>1776</v>
      </c>
      <c r="C99" s="84" t="s">
        <v>1777</v>
      </c>
      <c r="D99" s="84" t="s">
        <v>41</v>
      </c>
      <c r="E99" s="86">
        <v>2566</v>
      </c>
      <c r="F99" s="84" t="s">
        <v>432</v>
      </c>
      <c r="G99" s="84" t="s">
        <v>438</v>
      </c>
      <c r="H99" s="84" t="s">
        <v>584</v>
      </c>
      <c r="I99" s="84" t="s">
        <v>70</v>
      </c>
      <c r="J99" s="84" t="s">
        <v>47</v>
      </c>
      <c r="L99" s="84" t="s">
        <v>398</v>
      </c>
      <c r="M99" s="84" t="s">
        <v>1488</v>
      </c>
      <c r="N99" s="84" t="s">
        <v>1778</v>
      </c>
    </row>
    <row r="100" spans="1:14">
      <c r="A100" s="84" t="s">
        <v>1779</v>
      </c>
      <c r="C100" s="84" t="s">
        <v>1780</v>
      </c>
      <c r="D100" s="84" t="s">
        <v>41</v>
      </c>
      <c r="E100" s="86">
        <v>2566</v>
      </c>
      <c r="F100" s="84" t="s">
        <v>432</v>
      </c>
      <c r="G100" s="84" t="s">
        <v>438</v>
      </c>
      <c r="H100" s="84" t="s">
        <v>1141</v>
      </c>
      <c r="I100" s="84" t="s">
        <v>756</v>
      </c>
      <c r="J100" s="84" t="s">
        <v>166</v>
      </c>
      <c r="L100" s="84" t="s">
        <v>411</v>
      </c>
      <c r="M100" s="84" t="s">
        <v>1486</v>
      </c>
      <c r="N100" s="84" t="s">
        <v>1781</v>
      </c>
    </row>
    <row r="101" spans="1:14">
      <c r="A101" s="84" t="s">
        <v>1782</v>
      </c>
      <c r="C101" s="84" t="s">
        <v>1783</v>
      </c>
      <c r="D101" s="84" t="s">
        <v>41</v>
      </c>
      <c r="E101" s="86">
        <v>2566</v>
      </c>
      <c r="F101" s="84" t="s">
        <v>432</v>
      </c>
      <c r="G101" s="84" t="s">
        <v>438</v>
      </c>
      <c r="H101" s="84" t="s">
        <v>1784</v>
      </c>
      <c r="I101" s="84" t="s">
        <v>165</v>
      </c>
      <c r="J101" s="84" t="s">
        <v>166</v>
      </c>
      <c r="L101" s="84" t="s">
        <v>427</v>
      </c>
      <c r="M101" s="84" t="s">
        <v>1484</v>
      </c>
      <c r="N101" s="84" t="s">
        <v>1785</v>
      </c>
    </row>
    <row r="102" spans="1:14">
      <c r="A102" s="84" t="s">
        <v>1786</v>
      </c>
      <c r="C102" s="84" t="s">
        <v>1787</v>
      </c>
      <c r="D102" s="84" t="s">
        <v>41</v>
      </c>
      <c r="E102" s="86">
        <v>2566</v>
      </c>
      <c r="F102" s="84" t="s">
        <v>432</v>
      </c>
      <c r="G102" s="84" t="s">
        <v>438</v>
      </c>
      <c r="H102" s="84" t="s">
        <v>1784</v>
      </c>
      <c r="I102" s="84" t="s">
        <v>165</v>
      </c>
      <c r="J102" s="84" t="s">
        <v>166</v>
      </c>
      <c r="L102" s="84" t="s">
        <v>427</v>
      </c>
      <c r="M102" s="84" t="s">
        <v>1484</v>
      </c>
      <c r="N102" s="84" t="s">
        <v>1788</v>
      </c>
    </row>
    <row r="103" spans="1:14">
      <c r="A103" s="84" t="s">
        <v>1789</v>
      </c>
      <c r="C103" s="84" t="s">
        <v>1790</v>
      </c>
      <c r="D103" s="84" t="s">
        <v>41</v>
      </c>
      <c r="E103" s="86">
        <v>2566</v>
      </c>
      <c r="F103" s="84" t="s">
        <v>1545</v>
      </c>
      <c r="G103" s="84" t="s">
        <v>1537</v>
      </c>
      <c r="H103" s="84" t="s">
        <v>1791</v>
      </c>
      <c r="I103" s="84" t="s">
        <v>238</v>
      </c>
      <c r="J103" s="84" t="s">
        <v>101</v>
      </c>
      <c r="L103" s="84" t="s">
        <v>411</v>
      </c>
      <c r="M103" s="84" t="s">
        <v>1479</v>
      </c>
      <c r="N103" s="84" t="s">
        <v>1792</v>
      </c>
    </row>
    <row r="104" spans="1:14">
      <c r="A104" s="84" t="s">
        <v>1793</v>
      </c>
      <c r="C104" s="84" t="s">
        <v>1794</v>
      </c>
      <c r="D104" s="84" t="s">
        <v>27</v>
      </c>
      <c r="E104" s="86">
        <v>2566</v>
      </c>
      <c r="F104" s="84" t="s">
        <v>432</v>
      </c>
      <c r="G104" s="84" t="s">
        <v>438</v>
      </c>
      <c r="H104" s="84" t="s">
        <v>1476</v>
      </c>
      <c r="I104" s="84" t="s">
        <v>756</v>
      </c>
      <c r="J104" s="84" t="s">
        <v>166</v>
      </c>
      <c r="L104" s="84" t="s">
        <v>427</v>
      </c>
      <c r="M104" s="84" t="s">
        <v>1484</v>
      </c>
      <c r="N104" s="84" t="s">
        <v>1795</v>
      </c>
    </row>
    <row r="105" spans="1:14">
      <c r="A105" s="84" t="s">
        <v>1796</v>
      </c>
      <c r="C105" s="84" t="s">
        <v>1797</v>
      </c>
      <c r="D105" s="84" t="s">
        <v>41</v>
      </c>
      <c r="E105" s="86">
        <v>2566</v>
      </c>
      <c r="F105" s="84" t="s">
        <v>432</v>
      </c>
      <c r="G105" s="84" t="s">
        <v>438</v>
      </c>
      <c r="H105" s="84" t="s">
        <v>1798</v>
      </c>
      <c r="I105" s="84" t="s">
        <v>100</v>
      </c>
      <c r="J105" s="84" t="s">
        <v>101</v>
      </c>
      <c r="L105" s="84" t="s">
        <v>411</v>
      </c>
      <c r="M105" s="84" t="s">
        <v>1486</v>
      </c>
      <c r="N105" s="84" t="s">
        <v>1799</v>
      </c>
    </row>
    <row r="106" spans="1:14">
      <c r="A106" s="84" t="s">
        <v>1800</v>
      </c>
      <c r="C106" s="84" t="s">
        <v>1801</v>
      </c>
      <c r="D106" s="84" t="s">
        <v>41</v>
      </c>
      <c r="E106" s="86">
        <v>2566</v>
      </c>
      <c r="F106" s="84" t="s">
        <v>432</v>
      </c>
      <c r="G106" s="84" t="s">
        <v>438</v>
      </c>
      <c r="H106" s="84" t="s">
        <v>1802</v>
      </c>
      <c r="I106" s="84" t="s">
        <v>756</v>
      </c>
      <c r="J106" s="84" t="s">
        <v>166</v>
      </c>
      <c r="L106" s="84" t="s">
        <v>398</v>
      </c>
      <c r="M106" s="84" t="s">
        <v>1477</v>
      </c>
      <c r="N106" s="84" t="s">
        <v>1803</v>
      </c>
    </row>
    <row r="107" spans="1:14">
      <c r="A107" s="84" t="s">
        <v>1804</v>
      </c>
      <c r="C107" s="84" t="s">
        <v>1805</v>
      </c>
      <c r="D107" s="84" t="s">
        <v>41</v>
      </c>
      <c r="E107" s="86">
        <v>2566</v>
      </c>
      <c r="F107" s="84" t="s">
        <v>432</v>
      </c>
      <c r="G107" s="84" t="s">
        <v>438</v>
      </c>
      <c r="H107" s="84" t="s">
        <v>1806</v>
      </c>
      <c r="I107" s="84" t="s">
        <v>756</v>
      </c>
      <c r="J107" s="84" t="s">
        <v>166</v>
      </c>
      <c r="L107" s="84" t="s">
        <v>411</v>
      </c>
      <c r="M107" s="84" t="s">
        <v>1485</v>
      </c>
      <c r="N107" s="84" t="s">
        <v>1807</v>
      </c>
    </row>
    <row r="108" spans="1:14">
      <c r="A108" s="84" t="s">
        <v>1808</v>
      </c>
      <c r="C108" s="84" t="s">
        <v>1809</v>
      </c>
      <c r="D108" s="84" t="s">
        <v>41</v>
      </c>
      <c r="E108" s="86">
        <v>2566</v>
      </c>
      <c r="F108" s="84" t="s">
        <v>432</v>
      </c>
      <c r="G108" s="84" t="s">
        <v>438</v>
      </c>
      <c r="H108" s="84" t="s">
        <v>1748</v>
      </c>
      <c r="I108" s="84" t="s">
        <v>238</v>
      </c>
      <c r="J108" s="84" t="s">
        <v>101</v>
      </c>
      <c r="L108" s="84" t="s">
        <v>411</v>
      </c>
      <c r="M108" s="84" t="s">
        <v>1479</v>
      </c>
      <c r="N108" s="84" t="s">
        <v>1810</v>
      </c>
    </row>
    <row r="109" spans="1:14">
      <c r="A109" s="84" t="s">
        <v>1811</v>
      </c>
      <c r="C109" s="84" t="s">
        <v>1812</v>
      </c>
      <c r="D109" s="84" t="s">
        <v>41</v>
      </c>
      <c r="E109" s="86">
        <v>2566</v>
      </c>
      <c r="F109" s="84" t="s">
        <v>432</v>
      </c>
      <c r="G109" s="84" t="s">
        <v>438</v>
      </c>
      <c r="H109" s="84" t="s">
        <v>1813</v>
      </c>
      <c r="I109" s="84" t="s">
        <v>756</v>
      </c>
      <c r="J109" s="84" t="s">
        <v>166</v>
      </c>
      <c r="L109" s="84" t="s">
        <v>411</v>
      </c>
      <c r="M109" s="84" t="s">
        <v>1479</v>
      </c>
      <c r="N109" s="84" t="s">
        <v>1814</v>
      </c>
    </row>
    <row r="110" spans="1:14">
      <c r="A110" s="84" t="s">
        <v>1815</v>
      </c>
      <c r="C110" s="84" t="s">
        <v>1816</v>
      </c>
      <c r="D110" s="84" t="s">
        <v>41</v>
      </c>
      <c r="E110" s="86">
        <v>2566</v>
      </c>
      <c r="F110" s="84" t="s">
        <v>432</v>
      </c>
      <c r="G110" s="84" t="s">
        <v>438</v>
      </c>
      <c r="H110" s="84" t="s">
        <v>1817</v>
      </c>
      <c r="I110" s="84" t="s">
        <v>100</v>
      </c>
      <c r="J110" s="84" t="s">
        <v>101</v>
      </c>
      <c r="L110" s="84" t="s">
        <v>398</v>
      </c>
      <c r="M110" s="84" t="s">
        <v>1477</v>
      </c>
      <c r="N110" s="84" t="s">
        <v>1818</v>
      </c>
    </row>
    <row r="111" spans="1:14">
      <c r="A111" s="84" t="s">
        <v>1819</v>
      </c>
      <c r="C111" s="84" t="s">
        <v>1820</v>
      </c>
      <c r="D111" s="84" t="s">
        <v>27</v>
      </c>
      <c r="E111" s="86">
        <v>2566</v>
      </c>
      <c r="F111" s="84" t="s">
        <v>432</v>
      </c>
      <c r="G111" s="84" t="s">
        <v>438</v>
      </c>
      <c r="I111" s="84" t="s">
        <v>392</v>
      </c>
      <c r="J111" s="84" t="s">
        <v>293</v>
      </c>
      <c r="L111" s="84" t="s">
        <v>411</v>
      </c>
      <c r="M111" s="84" t="s">
        <v>1485</v>
      </c>
      <c r="N111" s="84" t="s">
        <v>1821</v>
      </c>
    </row>
    <row r="112" spans="1:14">
      <c r="A112" s="84" t="s">
        <v>1822</v>
      </c>
      <c r="C112" s="84" t="s">
        <v>1823</v>
      </c>
      <c r="D112" s="84" t="s">
        <v>41</v>
      </c>
      <c r="E112" s="86">
        <v>2566</v>
      </c>
      <c r="F112" s="84" t="s">
        <v>432</v>
      </c>
      <c r="G112" s="84" t="s">
        <v>438</v>
      </c>
      <c r="I112" s="84" t="s">
        <v>1824</v>
      </c>
      <c r="J112" s="84" t="s">
        <v>293</v>
      </c>
      <c r="L112" s="84" t="s">
        <v>411</v>
      </c>
      <c r="M112" s="84" t="s">
        <v>1485</v>
      </c>
      <c r="N112" s="84" t="s">
        <v>1825</v>
      </c>
    </row>
    <row r="113" spans="1:14">
      <c r="A113" s="84" t="s">
        <v>1826</v>
      </c>
      <c r="C113" s="84" t="s">
        <v>1827</v>
      </c>
      <c r="D113" s="84" t="s">
        <v>41</v>
      </c>
      <c r="E113" s="86">
        <v>2566</v>
      </c>
      <c r="F113" s="84" t="s">
        <v>432</v>
      </c>
      <c r="G113" s="84" t="s">
        <v>438</v>
      </c>
      <c r="H113" s="84" t="s">
        <v>732</v>
      </c>
      <c r="I113" s="84" t="s">
        <v>61</v>
      </c>
      <c r="J113" s="84" t="s">
        <v>62</v>
      </c>
      <c r="L113" s="84" t="s">
        <v>398</v>
      </c>
      <c r="M113" s="84" t="s">
        <v>1498</v>
      </c>
      <c r="N113" s="84" t="s">
        <v>1828</v>
      </c>
    </row>
    <row r="114" spans="1:14">
      <c r="A114" s="84" t="s">
        <v>1829</v>
      </c>
      <c r="C114" s="84" t="s">
        <v>1830</v>
      </c>
      <c r="D114" s="84" t="s">
        <v>41</v>
      </c>
      <c r="E114" s="86">
        <v>2566</v>
      </c>
      <c r="F114" s="84" t="s">
        <v>432</v>
      </c>
      <c r="G114" s="84" t="s">
        <v>438</v>
      </c>
      <c r="H114" s="84" t="s">
        <v>732</v>
      </c>
      <c r="I114" s="84" t="s">
        <v>61</v>
      </c>
      <c r="J114" s="84" t="s">
        <v>62</v>
      </c>
      <c r="L114" s="84" t="s">
        <v>398</v>
      </c>
      <c r="M114" s="84" t="s">
        <v>1477</v>
      </c>
      <c r="N114" s="84" t="s">
        <v>1831</v>
      </c>
    </row>
    <row r="115" spans="1:14">
      <c r="A115" s="84" t="s">
        <v>1832</v>
      </c>
      <c r="C115" s="84" t="s">
        <v>1833</v>
      </c>
      <c r="D115" s="84" t="s">
        <v>41</v>
      </c>
      <c r="E115" s="86">
        <v>2566</v>
      </c>
      <c r="F115" s="84" t="s">
        <v>432</v>
      </c>
      <c r="G115" s="84" t="s">
        <v>438</v>
      </c>
      <c r="H115" s="84" t="s">
        <v>1834</v>
      </c>
      <c r="I115" s="84" t="s">
        <v>756</v>
      </c>
      <c r="J115" s="84" t="s">
        <v>166</v>
      </c>
      <c r="L115" s="84" t="s">
        <v>427</v>
      </c>
      <c r="M115" s="84" t="s">
        <v>1484</v>
      </c>
      <c r="N115" s="84" t="s">
        <v>1835</v>
      </c>
    </row>
    <row r="116" spans="1:14">
      <c r="A116" s="84" t="s">
        <v>1836</v>
      </c>
      <c r="C116" s="84" t="s">
        <v>1837</v>
      </c>
      <c r="D116" s="84" t="s">
        <v>41</v>
      </c>
      <c r="E116" s="86">
        <v>2566</v>
      </c>
      <c r="F116" s="84" t="s">
        <v>432</v>
      </c>
      <c r="G116" s="84" t="s">
        <v>438</v>
      </c>
      <c r="H116" s="84" t="s">
        <v>1813</v>
      </c>
      <c r="I116" s="84" t="s">
        <v>756</v>
      </c>
      <c r="J116" s="84" t="s">
        <v>166</v>
      </c>
      <c r="L116" s="84" t="s">
        <v>398</v>
      </c>
      <c r="M116" s="84" t="s">
        <v>1498</v>
      </c>
      <c r="N116" s="84" t="s">
        <v>1838</v>
      </c>
    </row>
    <row r="117" spans="1:14">
      <c r="A117" s="84" t="s">
        <v>1839</v>
      </c>
      <c r="C117" s="84" t="s">
        <v>1840</v>
      </c>
      <c r="D117" s="84" t="s">
        <v>41</v>
      </c>
      <c r="E117" s="86">
        <v>2566</v>
      </c>
      <c r="F117" s="84" t="s">
        <v>432</v>
      </c>
      <c r="G117" s="84" t="s">
        <v>438</v>
      </c>
      <c r="H117" s="84" t="s">
        <v>1841</v>
      </c>
      <c r="I117" s="84" t="s">
        <v>756</v>
      </c>
      <c r="J117" s="84" t="s">
        <v>166</v>
      </c>
      <c r="L117" s="84" t="s">
        <v>427</v>
      </c>
      <c r="M117" s="84" t="s">
        <v>1484</v>
      </c>
      <c r="N117" s="84" t="s">
        <v>1842</v>
      </c>
    </row>
    <row r="118" spans="1:14">
      <c r="A118" s="84" t="s">
        <v>1843</v>
      </c>
      <c r="C118" s="84" t="s">
        <v>1844</v>
      </c>
      <c r="D118" s="84" t="s">
        <v>41</v>
      </c>
      <c r="E118" s="86">
        <v>2566</v>
      </c>
      <c r="F118" s="84" t="s">
        <v>424</v>
      </c>
      <c r="G118" s="84" t="s">
        <v>1608</v>
      </c>
      <c r="H118" s="84" t="s">
        <v>367</v>
      </c>
      <c r="I118" s="84" t="s">
        <v>238</v>
      </c>
      <c r="J118" s="84" t="s">
        <v>101</v>
      </c>
      <c r="L118" s="84" t="s">
        <v>398</v>
      </c>
      <c r="M118" s="84" t="s">
        <v>1498</v>
      </c>
      <c r="N118" s="84" t="s">
        <v>1845</v>
      </c>
    </row>
    <row r="119" spans="1:14">
      <c r="A119" s="84" t="s">
        <v>1846</v>
      </c>
      <c r="C119" s="84" t="s">
        <v>1847</v>
      </c>
      <c r="D119" s="84" t="s">
        <v>41</v>
      </c>
      <c r="E119" s="86">
        <v>2566</v>
      </c>
      <c r="F119" s="84" t="s">
        <v>432</v>
      </c>
      <c r="G119" s="84" t="s">
        <v>438</v>
      </c>
      <c r="H119" s="84" t="s">
        <v>1848</v>
      </c>
      <c r="I119" s="84" t="s">
        <v>70</v>
      </c>
      <c r="J119" s="84" t="s">
        <v>47</v>
      </c>
      <c r="L119" s="84" t="s">
        <v>427</v>
      </c>
      <c r="M119" s="84" t="s">
        <v>1484</v>
      </c>
      <c r="N119" s="84" t="s">
        <v>1849</v>
      </c>
    </row>
    <row r="120" spans="1:14">
      <c r="A120" s="84" t="s">
        <v>1850</v>
      </c>
      <c r="C120" s="84" t="s">
        <v>1851</v>
      </c>
      <c r="D120" s="84" t="s">
        <v>41</v>
      </c>
      <c r="E120" s="86">
        <v>2566</v>
      </c>
      <c r="F120" s="84" t="s">
        <v>1552</v>
      </c>
      <c r="G120" s="84" t="s">
        <v>1852</v>
      </c>
      <c r="H120" s="84" t="s">
        <v>1853</v>
      </c>
      <c r="I120" s="84" t="s">
        <v>563</v>
      </c>
      <c r="J120" s="84" t="s">
        <v>564</v>
      </c>
      <c r="L120" s="84" t="s">
        <v>411</v>
      </c>
      <c r="M120" s="84" t="s">
        <v>1485</v>
      </c>
      <c r="N120" s="84" t="s">
        <v>1854</v>
      </c>
    </row>
    <row r="121" spans="1:14">
      <c r="A121" s="84" t="s">
        <v>1855</v>
      </c>
      <c r="C121" s="84" t="s">
        <v>1856</v>
      </c>
      <c r="D121" s="84" t="s">
        <v>41</v>
      </c>
      <c r="E121" s="86">
        <v>2566</v>
      </c>
      <c r="F121" s="84" t="s">
        <v>1857</v>
      </c>
      <c r="G121" s="84" t="s">
        <v>438</v>
      </c>
      <c r="H121" s="84" t="s">
        <v>99</v>
      </c>
      <c r="I121" s="84" t="s">
        <v>100</v>
      </c>
      <c r="J121" s="84" t="s">
        <v>101</v>
      </c>
      <c r="L121" s="84" t="s">
        <v>427</v>
      </c>
      <c r="M121" s="84" t="s">
        <v>1609</v>
      </c>
      <c r="N121" s="84" t="s">
        <v>1858</v>
      </c>
    </row>
    <row r="122" spans="1:14">
      <c r="A122" s="84" t="s">
        <v>1859</v>
      </c>
      <c r="C122" s="84" t="s">
        <v>1860</v>
      </c>
      <c r="D122" s="84" t="s">
        <v>41</v>
      </c>
      <c r="E122" s="86">
        <v>2566</v>
      </c>
      <c r="F122" s="84" t="s">
        <v>1857</v>
      </c>
      <c r="G122" s="84" t="s">
        <v>1861</v>
      </c>
      <c r="H122" s="84" t="s">
        <v>99</v>
      </c>
      <c r="I122" s="84" t="s">
        <v>100</v>
      </c>
      <c r="J122" s="84" t="s">
        <v>101</v>
      </c>
      <c r="L122" s="84" t="s">
        <v>427</v>
      </c>
      <c r="M122" s="84" t="s">
        <v>1609</v>
      </c>
      <c r="N122" s="84" t="s">
        <v>1862</v>
      </c>
    </row>
  </sheetData>
  <autoFilter ref="A2:AX122" xr:uid="{034BCC88-659B-4BA4-BB1F-C2B0391F50AC}">
    <filterColumn colId="10">
      <filters blank="1"/>
    </filterColumn>
  </autoFilter>
  <mergeCells count="1">
    <mergeCell ref="A1:N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62E41-FFE5-48A0-8E95-5CDE2161E714}">
  <sheetPr filterMode="1"/>
  <dimension ref="A1:Q39"/>
  <sheetViews>
    <sheetView workbookViewId="0">
      <selection activeCell="K35" sqref="K35"/>
    </sheetView>
  </sheetViews>
  <sheetFormatPr defaultColWidth="9" defaultRowHeight="14.4"/>
  <cols>
    <col min="1" max="2" width="29.3984375" style="84" customWidth="1"/>
    <col min="3" max="4" width="47.09765625" style="84" customWidth="1"/>
    <col min="5" max="5" width="11.69921875" style="84" customWidth="1"/>
    <col min="6" max="6" width="24.69921875" style="84" customWidth="1"/>
    <col min="7" max="7" width="23.59765625" style="84" customWidth="1"/>
    <col min="8" max="9" width="47.09765625" style="84" customWidth="1"/>
    <col min="10" max="10" width="43.69921875" style="84" customWidth="1"/>
    <col min="11" max="11" width="47.09765625" style="84" customWidth="1"/>
    <col min="12" max="12" width="11.69921875" style="84" customWidth="1"/>
    <col min="13" max="13" width="14.09765625" style="84" customWidth="1"/>
    <col min="14" max="14" width="64" style="84" customWidth="1"/>
    <col min="15" max="15" width="22.69921875" style="84" customWidth="1"/>
    <col min="16" max="16" width="29.3984375" style="84" customWidth="1"/>
    <col min="17" max="17" width="24.69921875" style="84" customWidth="1"/>
    <col min="18" max="16384" width="9" style="84"/>
  </cols>
  <sheetData>
    <row r="1" spans="1:17">
      <c r="A1" s="194"/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</row>
    <row r="2" spans="1:17">
      <c r="A2" s="85" t="s">
        <v>1</v>
      </c>
      <c r="B2" s="85"/>
      <c r="C2" s="85" t="s">
        <v>2</v>
      </c>
      <c r="D2" s="85" t="s">
        <v>6</v>
      </c>
      <c r="E2" s="85" t="s">
        <v>1211</v>
      </c>
      <c r="F2" s="85" t="s">
        <v>13</v>
      </c>
      <c r="G2" s="85" t="s">
        <v>14</v>
      </c>
      <c r="H2" s="85" t="s">
        <v>17</v>
      </c>
      <c r="I2" s="85" t="s">
        <v>18</v>
      </c>
      <c r="J2" s="85" t="s">
        <v>19</v>
      </c>
      <c r="K2" s="85" t="s">
        <v>20</v>
      </c>
      <c r="L2" s="85" t="s">
        <v>21</v>
      </c>
      <c r="M2" s="85" t="s">
        <v>22</v>
      </c>
      <c r="N2" s="85" t="s">
        <v>1493</v>
      </c>
      <c r="P2" s="85" t="s">
        <v>1491</v>
      </c>
      <c r="Q2" s="85" t="s">
        <v>1492</v>
      </c>
    </row>
    <row r="3" spans="1:17" hidden="1">
      <c r="A3" s="84" t="s">
        <v>1863</v>
      </c>
      <c r="C3" s="84" t="s">
        <v>1864</v>
      </c>
      <c r="D3" s="84" t="s">
        <v>41</v>
      </c>
      <c r="E3" s="86">
        <v>2567</v>
      </c>
      <c r="F3" s="84" t="s">
        <v>1865</v>
      </c>
      <c r="G3" s="84" t="s">
        <v>433</v>
      </c>
      <c r="H3" s="84" t="s">
        <v>153</v>
      </c>
      <c r="I3" s="84" t="s">
        <v>46</v>
      </c>
      <c r="J3" s="84" t="s">
        <v>47</v>
      </c>
      <c r="K3" s="84" t="s">
        <v>1866</v>
      </c>
      <c r="L3" s="84" t="s">
        <v>427</v>
      </c>
      <c r="M3" s="84" t="s">
        <v>1489</v>
      </c>
      <c r="N3" s="84" t="s">
        <v>1867</v>
      </c>
      <c r="P3" s="84" t="s">
        <v>909</v>
      </c>
      <c r="Q3" s="84" t="s">
        <v>910</v>
      </c>
    </row>
    <row r="4" spans="1:17" hidden="1">
      <c r="A4" s="84" t="s">
        <v>1868</v>
      </c>
      <c r="C4" s="84" t="s">
        <v>1869</v>
      </c>
      <c r="D4" s="84" t="s">
        <v>41</v>
      </c>
      <c r="E4" s="86">
        <v>2567</v>
      </c>
      <c r="F4" s="84" t="s">
        <v>1865</v>
      </c>
      <c r="G4" s="84" t="s">
        <v>433</v>
      </c>
      <c r="H4" s="84" t="s">
        <v>153</v>
      </c>
      <c r="I4" s="84" t="s">
        <v>46</v>
      </c>
      <c r="J4" s="84" t="s">
        <v>47</v>
      </c>
      <c r="K4" s="84" t="s">
        <v>1866</v>
      </c>
      <c r="L4" s="84" t="s">
        <v>427</v>
      </c>
      <c r="M4" s="84" t="s">
        <v>1484</v>
      </c>
      <c r="N4" s="84" t="s">
        <v>1870</v>
      </c>
      <c r="P4" s="84" t="s">
        <v>909</v>
      </c>
      <c r="Q4" s="84" t="s">
        <v>949</v>
      </c>
    </row>
    <row r="5" spans="1:17" hidden="1">
      <c r="A5" s="84" t="s">
        <v>1871</v>
      </c>
      <c r="C5" s="84" t="s">
        <v>1872</v>
      </c>
      <c r="D5" s="84" t="s">
        <v>41</v>
      </c>
      <c r="E5" s="86">
        <v>2567</v>
      </c>
      <c r="F5" s="84" t="s">
        <v>1865</v>
      </c>
      <c r="G5" s="84" t="s">
        <v>433</v>
      </c>
      <c r="H5" s="84" t="s">
        <v>490</v>
      </c>
      <c r="I5" s="84" t="s">
        <v>46</v>
      </c>
      <c r="J5" s="84" t="s">
        <v>47</v>
      </c>
      <c r="K5" s="84" t="s">
        <v>1866</v>
      </c>
      <c r="L5" s="84" t="s">
        <v>398</v>
      </c>
      <c r="M5" s="84" t="s">
        <v>1498</v>
      </c>
      <c r="N5" s="84" t="s">
        <v>1873</v>
      </c>
      <c r="P5" s="84" t="s">
        <v>922</v>
      </c>
      <c r="Q5" s="84" t="s">
        <v>923</v>
      </c>
    </row>
    <row r="6" spans="1:17" hidden="1">
      <c r="A6" s="84" t="s">
        <v>1874</v>
      </c>
      <c r="C6" s="84" t="s">
        <v>1875</v>
      </c>
      <c r="D6" s="84" t="s">
        <v>41</v>
      </c>
      <c r="E6" s="86">
        <v>2567</v>
      </c>
      <c r="F6" s="84" t="s">
        <v>1865</v>
      </c>
      <c r="G6" s="84" t="s">
        <v>433</v>
      </c>
      <c r="H6" s="84" t="s">
        <v>490</v>
      </c>
      <c r="I6" s="84" t="s">
        <v>46</v>
      </c>
      <c r="J6" s="84" t="s">
        <v>47</v>
      </c>
      <c r="K6" s="84" t="s">
        <v>1866</v>
      </c>
      <c r="L6" s="84" t="s">
        <v>398</v>
      </c>
      <c r="M6" s="84" t="s">
        <v>1498</v>
      </c>
      <c r="N6" s="84" t="s">
        <v>1876</v>
      </c>
      <c r="P6" s="84" t="s">
        <v>922</v>
      </c>
      <c r="Q6" s="84" t="s">
        <v>923</v>
      </c>
    </row>
    <row r="7" spans="1:17" hidden="1">
      <c r="A7" s="84" t="s">
        <v>1877</v>
      </c>
      <c r="C7" s="84" t="s">
        <v>1878</v>
      </c>
      <c r="D7" s="84" t="s">
        <v>41</v>
      </c>
      <c r="E7" s="86">
        <v>2567</v>
      </c>
      <c r="F7" s="84" t="s">
        <v>1865</v>
      </c>
      <c r="G7" s="84" t="s">
        <v>433</v>
      </c>
      <c r="H7" s="84" t="s">
        <v>490</v>
      </c>
      <c r="I7" s="84" t="s">
        <v>46</v>
      </c>
      <c r="J7" s="84" t="s">
        <v>47</v>
      </c>
      <c r="K7" s="84" t="s">
        <v>1866</v>
      </c>
      <c r="L7" s="84" t="s">
        <v>398</v>
      </c>
      <c r="M7" s="84" t="s">
        <v>1498</v>
      </c>
      <c r="N7" s="84" t="s">
        <v>1879</v>
      </c>
      <c r="P7" s="84" t="s">
        <v>922</v>
      </c>
      <c r="Q7" s="84" t="s">
        <v>923</v>
      </c>
    </row>
    <row r="8" spans="1:17" hidden="1">
      <c r="A8" s="84" t="s">
        <v>1880</v>
      </c>
      <c r="C8" s="84" t="s">
        <v>1881</v>
      </c>
      <c r="D8" s="84" t="s">
        <v>41</v>
      </c>
      <c r="E8" s="86">
        <v>2567</v>
      </c>
      <c r="F8" s="84" t="s">
        <v>1865</v>
      </c>
      <c r="G8" s="84" t="s">
        <v>433</v>
      </c>
      <c r="H8" s="84" t="s">
        <v>921</v>
      </c>
      <c r="I8" s="84" t="s">
        <v>46</v>
      </c>
      <c r="J8" s="84" t="s">
        <v>47</v>
      </c>
      <c r="K8" s="84" t="s">
        <v>1866</v>
      </c>
      <c r="L8" s="84" t="s">
        <v>398</v>
      </c>
      <c r="M8" s="84" t="s">
        <v>1498</v>
      </c>
      <c r="N8" s="84" t="s">
        <v>1882</v>
      </c>
      <c r="P8" s="84" t="s">
        <v>922</v>
      </c>
      <c r="Q8" s="84" t="s">
        <v>923</v>
      </c>
    </row>
    <row r="9" spans="1:17" hidden="1">
      <c r="A9" s="84" t="s">
        <v>1883</v>
      </c>
      <c r="C9" s="84" t="s">
        <v>1884</v>
      </c>
      <c r="D9" s="84" t="s">
        <v>41</v>
      </c>
      <c r="E9" s="86">
        <v>2567</v>
      </c>
      <c r="F9" s="84" t="s">
        <v>1865</v>
      </c>
      <c r="G9" s="84" t="s">
        <v>433</v>
      </c>
      <c r="H9" s="84" t="s">
        <v>921</v>
      </c>
      <c r="I9" s="84" t="s">
        <v>46</v>
      </c>
      <c r="J9" s="84" t="s">
        <v>47</v>
      </c>
      <c r="K9" s="84" t="s">
        <v>1866</v>
      </c>
      <c r="L9" s="84" t="s">
        <v>398</v>
      </c>
      <c r="M9" s="84" t="s">
        <v>1498</v>
      </c>
      <c r="N9" s="84" t="s">
        <v>1885</v>
      </c>
      <c r="P9" s="84" t="s">
        <v>922</v>
      </c>
      <c r="Q9" s="84" t="s">
        <v>923</v>
      </c>
    </row>
    <row r="10" spans="1:17" hidden="1">
      <c r="A10" s="84" t="s">
        <v>1886</v>
      </c>
      <c r="C10" s="84" t="s">
        <v>1887</v>
      </c>
      <c r="D10" s="84" t="s">
        <v>41</v>
      </c>
      <c r="E10" s="86">
        <v>2567</v>
      </c>
      <c r="F10" s="84" t="s">
        <v>1865</v>
      </c>
      <c r="G10" s="84" t="s">
        <v>433</v>
      </c>
      <c r="H10" s="84" t="s">
        <v>921</v>
      </c>
      <c r="I10" s="84" t="s">
        <v>46</v>
      </c>
      <c r="J10" s="84" t="s">
        <v>47</v>
      </c>
      <c r="K10" s="84" t="s">
        <v>1866</v>
      </c>
      <c r="L10" s="84" t="s">
        <v>398</v>
      </c>
      <c r="M10" s="84" t="s">
        <v>1498</v>
      </c>
      <c r="N10" s="84" t="s">
        <v>1888</v>
      </c>
      <c r="P10" s="84" t="s">
        <v>922</v>
      </c>
      <c r="Q10" s="84" t="s">
        <v>923</v>
      </c>
    </row>
    <row r="11" spans="1:17" hidden="1">
      <c r="A11" s="84" t="s">
        <v>1889</v>
      </c>
      <c r="C11" s="84" t="s">
        <v>1890</v>
      </c>
      <c r="D11" s="84" t="s">
        <v>41</v>
      </c>
      <c r="E11" s="86">
        <v>2567</v>
      </c>
      <c r="F11" s="84" t="s">
        <v>1865</v>
      </c>
      <c r="G11" s="84" t="s">
        <v>433</v>
      </c>
      <c r="H11" s="84" t="s">
        <v>921</v>
      </c>
      <c r="I11" s="84" t="s">
        <v>46</v>
      </c>
      <c r="J11" s="84" t="s">
        <v>47</v>
      </c>
      <c r="K11" s="84" t="s">
        <v>1866</v>
      </c>
      <c r="L11" s="84" t="s">
        <v>398</v>
      </c>
      <c r="M11" s="84" t="s">
        <v>1498</v>
      </c>
      <c r="N11" s="84" t="s">
        <v>1891</v>
      </c>
      <c r="P11" s="84" t="s">
        <v>922</v>
      </c>
      <c r="Q11" s="84" t="s">
        <v>923</v>
      </c>
    </row>
    <row r="12" spans="1:17">
      <c r="A12" s="84" t="s">
        <v>1892</v>
      </c>
      <c r="C12" s="84" t="s">
        <v>1893</v>
      </c>
      <c r="D12" s="84" t="s">
        <v>41</v>
      </c>
      <c r="E12" s="86">
        <v>2567</v>
      </c>
      <c r="F12" s="84" t="s">
        <v>1865</v>
      </c>
      <c r="G12" s="84" t="s">
        <v>433</v>
      </c>
      <c r="H12" s="84" t="s">
        <v>921</v>
      </c>
      <c r="I12" s="84" t="s">
        <v>46</v>
      </c>
      <c r="J12" s="84" t="s">
        <v>47</v>
      </c>
      <c r="K12" s="84" t="s">
        <v>1894</v>
      </c>
      <c r="L12" s="84" t="s">
        <v>398</v>
      </c>
      <c r="M12" s="84" t="s">
        <v>1498</v>
      </c>
      <c r="N12" s="84" t="s">
        <v>1895</v>
      </c>
      <c r="P12" s="84" t="s">
        <v>922</v>
      </c>
      <c r="Q12" s="84" t="s">
        <v>923</v>
      </c>
    </row>
    <row r="13" spans="1:17">
      <c r="A13" s="84" t="s">
        <v>1896</v>
      </c>
      <c r="C13" s="84" t="s">
        <v>1897</v>
      </c>
      <c r="D13" s="84" t="s">
        <v>41</v>
      </c>
      <c r="E13" s="86">
        <v>2567</v>
      </c>
      <c r="F13" s="84" t="s">
        <v>452</v>
      </c>
      <c r="G13" s="84" t="s">
        <v>1898</v>
      </c>
      <c r="H13" s="84" t="s">
        <v>453</v>
      </c>
      <c r="I13" s="84" t="s">
        <v>454</v>
      </c>
      <c r="J13" s="84" t="s">
        <v>101</v>
      </c>
      <c r="K13" s="84" t="s">
        <v>1894</v>
      </c>
      <c r="L13" s="84" t="s">
        <v>411</v>
      </c>
      <c r="M13" s="84" t="s">
        <v>1479</v>
      </c>
      <c r="N13" s="84" t="s">
        <v>1899</v>
      </c>
      <c r="P13" s="84" t="s">
        <v>904</v>
      </c>
      <c r="Q13" s="84" t="s">
        <v>905</v>
      </c>
    </row>
    <row r="14" spans="1:17" hidden="1">
      <c r="A14" s="84" t="s">
        <v>1900</v>
      </c>
      <c r="C14" s="84" t="s">
        <v>937</v>
      </c>
      <c r="D14" s="84" t="s">
        <v>41</v>
      </c>
      <c r="E14" s="86">
        <v>2567</v>
      </c>
      <c r="F14" s="84" t="s">
        <v>452</v>
      </c>
      <c r="G14" s="84" t="s">
        <v>1898</v>
      </c>
      <c r="H14" s="84" t="s">
        <v>453</v>
      </c>
      <c r="I14" s="84" t="s">
        <v>454</v>
      </c>
      <c r="J14" s="84" t="s">
        <v>101</v>
      </c>
      <c r="K14" s="84" t="s">
        <v>1866</v>
      </c>
      <c r="L14" s="84" t="s">
        <v>411</v>
      </c>
      <c r="M14" s="84" t="s">
        <v>1479</v>
      </c>
      <c r="N14" s="84" t="s">
        <v>1901</v>
      </c>
      <c r="P14" s="84" t="s">
        <v>904</v>
      </c>
      <c r="Q14" s="84" t="s">
        <v>905</v>
      </c>
    </row>
    <row r="15" spans="1:17" hidden="1">
      <c r="A15" s="84" t="s">
        <v>1902</v>
      </c>
      <c r="C15" s="84" t="s">
        <v>1903</v>
      </c>
      <c r="D15" s="84" t="s">
        <v>41</v>
      </c>
      <c r="E15" s="86">
        <v>2567</v>
      </c>
      <c r="F15" s="84" t="s">
        <v>1865</v>
      </c>
      <c r="G15" s="84" t="s">
        <v>433</v>
      </c>
      <c r="H15" s="84" t="s">
        <v>112</v>
      </c>
      <c r="I15" s="84" t="s">
        <v>70</v>
      </c>
      <c r="J15" s="84" t="s">
        <v>47</v>
      </c>
      <c r="K15" s="84" t="s">
        <v>1866</v>
      </c>
      <c r="L15" s="84" t="s">
        <v>427</v>
      </c>
      <c r="M15" s="84" t="s">
        <v>1489</v>
      </c>
      <c r="N15" s="84" t="s">
        <v>1904</v>
      </c>
      <c r="P15" s="84" t="s">
        <v>909</v>
      </c>
      <c r="Q15" s="84" t="s">
        <v>910</v>
      </c>
    </row>
    <row r="16" spans="1:17">
      <c r="A16" s="84" t="s">
        <v>1905</v>
      </c>
      <c r="C16" s="84" t="s">
        <v>1906</v>
      </c>
      <c r="D16" s="84" t="s">
        <v>41</v>
      </c>
      <c r="E16" s="86">
        <v>2567</v>
      </c>
      <c r="F16" s="84" t="s">
        <v>1865</v>
      </c>
      <c r="G16" s="84" t="s">
        <v>433</v>
      </c>
      <c r="H16" s="84" t="s">
        <v>1907</v>
      </c>
      <c r="I16" s="84" t="s">
        <v>70</v>
      </c>
      <c r="J16" s="84" t="s">
        <v>47</v>
      </c>
      <c r="K16" s="84" t="s">
        <v>1894</v>
      </c>
      <c r="L16" s="84" t="s">
        <v>427</v>
      </c>
      <c r="M16" s="84" t="s">
        <v>1489</v>
      </c>
      <c r="N16" s="84" t="s">
        <v>1908</v>
      </c>
      <c r="P16" s="84" t="s">
        <v>909</v>
      </c>
      <c r="Q16" s="84" t="s">
        <v>910</v>
      </c>
    </row>
    <row r="17" spans="1:17">
      <c r="A17" s="84" t="s">
        <v>1909</v>
      </c>
      <c r="C17" s="84" t="s">
        <v>1910</v>
      </c>
      <c r="D17" s="84" t="s">
        <v>41</v>
      </c>
      <c r="E17" s="86">
        <v>2567</v>
      </c>
      <c r="F17" s="84" t="s">
        <v>1865</v>
      </c>
      <c r="G17" s="84" t="s">
        <v>1911</v>
      </c>
      <c r="H17" s="84" t="s">
        <v>106</v>
      </c>
      <c r="I17" s="84" t="s">
        <v>100</v>
      </c>
      <c r="J17" s="84" t="s">
        <v>101</v>
      </c>
      <c r="K17" s="84" t="s">
        <v>1894</v>
      </c>
      <c r="L17" s="84" t="s">
        <v>411</v>
      </c>
      <c r="M17" s="84" t="s">
        <v>1486</v>
      </c>
      <c r="N17" s="84" t="s">
        <v>1912</v>
      </c>
      <c r="P17" s="84" t="s">
        <v>904</v>
      </c>
      <c r="Q17" s="84" t="s">
        <v>1525</v>
      </c>
    </row>
    <row r="18" spans="1:17" hidden="1">
      <c r="A18" s="84" t="s">
        <v>1913</v>
      </c>
      <c r="C18" s="84" t="s">
        <v>1914</v>
      </c>
      <c r="D18" s="84" t="s">
        <v>41</v>
      </c>
      <c r="E18" s="86">
        <v>2567</v>
      </c>
      <c r="F18" s="84" t="s">
        <v>1865</v>
      </c>
      <c r="G18" s="84" t="s">
        <v>433</v>
      </c>
      <c r="H18" s="84" t="s">
        <v>112</v>
      </c>
      <c r="I18" s="84" t="s">
        <v>70</v>
      </c>
      <c r="J18" s="84" t="s">
        <v>47</v>
      </c>
      <c r="K18" s="84" t="s">
        <v>1866</v>
      </c>
      <c r="L18" s="84" t="s">
        <v>411</v>
      </c>
      <c r="M18" s="84" t="s">
        <v>1479</v>
      </c>
      <c r="N18" s="84" t="s">
        <v>1915</v>
      </c>
      <c r="P18" s="84" t="s">
        <v>904</v>
      </c>
      <c r="Q18" s="84" t="s">
        <v>905</v>
      </c>
    </row>
    <row r="19" spans="1:17">
      <c r="A19" s="84" t="s">
        <v>1916</v>
      </c>
      <c r="C19" s="84" t="s">
        <v>1917</v>
      </c>
      <c r="D19" s="84" t="s">
        <v>41</v>
      </c>
      <c r="E19" s="86">
        <v>2567</v>
      </c>
      <c r="F19" s="84" t="s">
        <v>1865</v>
      </c>
      <c r="G19" s="84" t="s">
        <v>433</v>
      </c>
      <c r="H19" s="84" t="s">
        <v>1918</v>
      </c>
      <c r="I19" s="84" t="s">
        <v>70</v>
      </c>
      <c r="J19" s="84" t="s">
        <v>47</v>
      </c>
      <c r="K19" s="84" t="s">
        <v>1894</v>
      </c>
      <c r="L19" s="84" t="s">
        <v>427</v>
      </c>
      <c r="M19" s="84" t="s">
        <v>1483</v>
      </c>
      <c r="N19" s="84" t="s">
        <v>1919</v>
      </c>
      <c r="P19" s="84" t="s">
        <v>909</v>
      </c>
      <c r="Q19" s="84" t="s">
        <v>1764</v>
      </c>
    </row>
    <row r="20" spans="1:17" hidden="1">
      <c r="A20" s="84" t="s">
        <v>1920</v>
      </c>
      <c r="C20" s="84" t="s">
        <v>1921</v>
      </c>
      <c r="D20" s="84" t="s">
        <v>41</v>
      </c>
      <c r="E20" s="86">
        <v>2567</v>
      </c>
      <c r="F20" s="84" t="s">
        <v>1865</v>
      </c>
      <c r="G20" s="84" t="s">
        <v>433</v>
      </c>
      <c r="H20" s="84" t="s">
        <v>112</v>
      </c>
      <c r="I20" s="84" t="s">
        <v>70</v>
      </c>
      <c r="J20" s="84" t="s">
        <v>47</v>
      </c>
      <c r="K20" s="84" t="s">
        <v>1866</v>
      </c>
      <c r="L20" s="84" t="s">
        <v>398</v>
      </c>
      <c r="M20" s="84" t="s">
        <v>1488</v>
      </c>
      <c r="N20" s="84" t="s">
        <v>1922</v>
      </c>
      <c r="P20" s="84" t="s">
        <v>922</v>
      </c>
      <c r="Q20" s="84" t="s">
        <v>955</v>
      </c>
    </row>
    <row r="21" spans="1:17" hidden="1">
      <c r="A21" s="84" t="s">
        <v>1923</v>
      </c>
      <c r="C21" s="84" t="s">
        <v>1924</v>
      </c>
      <c r="D21" s="84" t="s">
        <v>41</v>
      </c>
      <c r="E21" s="86">
        <v>2567</v>
      </c>
      <c r="F21" s="84" t="s">
        <v>1865</v>
      </c>
      <c r="G21" s="84" t="s">
        <v>433</v>
      </c>
      <c r="H21" s="84" t="s">
        <v>69</v>
      </c>
      <c r="I21" s="84" t="s">
        <v>70</v>
      </c>
      <c r="J21" s="84" t="s">
        <v>47</v>
      </c>
      <c r="K21" s="84" t="s">
        <v>1866</v>
      </c>
      <c r="L21" s="84" t="s">
        <v>398</v>
      </c>
      <c r="M21" s="84" t="s">
        <v>1477</v>
      </c>
      <c r="N21" s="84" t="s">
        <v>1925</v>
      </c>
      <c r="P21" s="84" t="s">
        <v>922</v>
      </c>
      <c r="Q21" s="84" t="s">
        <v>927</v>
      </c>
    </row>
    <row r="22" spans="1:17" hidden="1">
      <c r="A22" s="84" t="s">
        <v>1926</v>
      </c>
      <c r="C22" s="84" t="s">
        <v>1927</v>
      </c>
      <c r="D22" s="84" t="s">
        <v>41</v>
      </c>
      <c r="E22" s="86">
        <v>2567</v>
      </c>
      <c r="F22" s="84" t="s">
        <v>1928</v>
      </c>
      <c r="G22" s="84" t="s">
        <v>942</v>
      </c>
      <c r="H22" s="84" t="s">
        <v>1929</v>
      </c>
      <c r="I22" s="84" t="s">
        <v>70</v>
      </c>
      <c r="J22" s="84" t="s">
        <v>47</v>
      </c>
      <c r="K22" s="84" t="s">
        <v>1866</v>
      </c>
      <c r="L22" s="84" t="s">
        <v>427</v>
      </c>
      <c r="M22" s="84" t="s">
        <v>1483</v>
      </c>
      <c r="N22" s="84" t="s">
        <v>1930</v>
      </c>
      <c r="P22" s="84" t="s">
        <v>909</v>
      </c>
      <c r="Q22" s="84" t="s">
        <v>1764</v>
      </c>
    </row>
    <row r="23" spans="1:17" hidden="1">
      <c r="A23" s="84" t="s">
        <v>1931</v>
      </c>
      <c r="C23" s="84" t="s">
        <v>1932</v>
      </c>
      <c r="D23" s="84" t="s">
        <v>41</v>
      </c>
      <c r="E23" s="86">
        <v>2567</v>
      </c>
      <c r="F23" s="84" t="s">
        <v>1865</v>
      </c>
      <c r="G23" s="84" t="s">
        <v>433</v>
      </c>
      <c r="H23" s="84" t="s">
        <v>1933</v>
      </c>
      <c r="I23" s="84" t="s">
        <v>1934</v>
      </c>
      <c r="J23" s="84" t="s">
        <v>1935</v>
      </c>
      <c r="K23" s="84" t="s">
        <v>1866</v>
      </c>
      <c r="L23" s="84" t="s">
        <v>398</v>
      </c>
      <c r="M23" s="84" t="s">
        <v>1488</v>
      </c>
      <c r="N23" s="84" t="s">
        <v>1936</v>
      </c>
      <c r="P23" s="84" t="s">
        <v>922</v>
      </c>
      <c r="Q23" s="84" t="s">
        <v>955</v>
      </c>
    </row>
    <row r="24" spans="1:17">
      <c r="A24" s="84" t="s">
        <v>1937</v>
      </c>
      <c r="C24" s="84" t="s">
        <v>1574</v>
      </c>
      <c r="D24" s="84" t="s">
        <v>41</v>
      </c>
      <c r="E24" s="86">
        <v>2567</v>
      </c>
      <c r="F24" s="84" t="s">
        <v>1865</v>
      </c>
      <c r="G24" s="84" t="s">
        <v>433</v>
      </c>
      <c r="H24" s="84" t="s">
        <v>1938</v>
      </c>
      <c r="I24" s="84" t="s">
        <v>61</v>
      </c>
      <c r="J24" s="84" t="s">
        <v>62</v>
      </c>
      <c r="L24" s="84" t="s">
        <v>411</v>
      </c>
      <c r="M24" s="84" t="s">
        <v>1485</v>
      </c>
      <c r="N24" s="84" t="s">
        <v>1941</v>
      </c>
      <c r="P24" s="84" t="s">
        <v>1939</v>
      </c>
      <c r="Q24" s="84" t="s">
        <v>1940</v>
      </c>
    </row>
    <row r="25" spans="1:17">
      <c r="A25" s="84" t="s">
        <v>1942</v>
      </c>
      <c r="C25" s="84" t="s">
        <v>1943</v>
      </c>
      <c r="D25" s="84" t="s">
        <v>41</v>
      </c>
      <c r="E25" s="86">
        <v>2567</v>
      </c>
      <c r="F25" s="84" t="s">
        <v>1865</v>
      </c>
      <c r="G25" s="84" t="s">
        <v>433</v>
      </c>
      <c r="H25" s="84" t="s">
        <v>1944</v>
      </c>
      <c r="I25" s="84" t="s">
        <v>1945</v>
      </c>
      <c r="J25" s="84" t="s">
        <v>47</v>
      </c>
      <c r="L25" s="84" t="s">
        <v>398</v>
      </c>
      <c r="M25" s="84" t="s">
        <v>1488</v>
      </c>
      <c r="N25" s="84" t="s">
        <v>1948</v>
      </c>
      <c r="P25" s="84" t="s">
        <v>1946</v>
      </c>
      <c r="Q25" s="84" t="s">
        <v>1947</v>
      </c>
    </row>
    <row r="26" spans="1:17">
      <c r="A26" s="84" t="s">
        <v>1949</v>
      </c>
      <c r="C26" s="84" t="s">
        <v>1950</v>
      </c>
      <c r="D26" s="84" t="s">
        <v>41</v>
      </c>
      <c r="E26" s="86">
        <v>2567</v>
      </c>
      <c r="F26" s="84" t="s">
        <v>1865</v>
      </c>
      <c r="G26" s="84" t="s">
        <v>433</v>
      </c>
      <c r="H26" s="84" t="s">
        <v>1951</v>
      </c>
      <c r="I26" s="84" t="s">
        <v>1945</v>
      </c>
      <c r="J26" s="84" t="s">
        <v>47</v>
      </c>
      <c r="L26" s="84" t="s">
        <v>398</v>
      </c>
      <c r="M26" s="84" t="s">
        <v>1488</v>
      </c>
      <c r="N26" s="84" t="s">
        <v>1952</v>
      </c>
      <c r="P26" s="84" t="s">
        <v>1946</v>
      </c>
      <c r="Q26" s="84" t="s">
        <v>1947</v>
      </c>
    </row>
    <row r="27" spans="1:17">
      <c r="A27" s="84" t="s">
        <v>1953</v>
      </c>
      <c r="C27" s="84" t="s">
        <v>1954</v>
      </c>
      <c r="D27" s="84" t="s">
        <v>41</v>
      </c>
      <c r="E27" s="86">
        <v>2567</v>
      </c>
      <c r="F27" s="84" t="s">
        <v>1865</v>
      </c>
      <c r="G27" s="84" t="s">
        <v>433</v>
      </c>
      <c r="H27" s="84" t="s">
        <v>921</v>
      </c>
      <c r="I27" s="84" t="s">
        <v>46</v>
      </c>
      <c r="J27" s="84" t="s">
        <v>47</v>
      </c>
      <c r="L27" s="84" t="s">
        <v>398</v>
      </c>
      <c r="M27" s="84" t="s">
        <v>1498</v>
      </c>
      <c r="N27" s="84" t="s">
        <v>1956</v>
      </c>
      <c r="P27" s="84" t="s">
        <v>1946</v>
      </c>
      <c r="Q27" s="84" t="s">
        <v>1955</v>
      </c>
    </row>
    <row r="28" spans="1:17">
      <c r="A28" s="84" t="s">
        <v>1957</v>
      </c>
      <c r="C28" s="84" t="s">
        <v>1958</v>
      </c>
      <c r="D28" s="84" t="s">
        <v>41</v>
      </c>
      <c r="E28" s="86">
        <v>2567</v>
      </c>
      <c r="F28" s="84" t="s">
        <v>1865</v>
      </c>
      <c r="G28" s="84" t="s">
        <v>433</v>
      </c>
      <c r="H28" s="84" t="s">
        <v>490</v>
      </c>
      <c r="I28" s="84" t="s">
        <v>46</v>
      </c>
      <c r="J28" s="84" t="s">
        <v>47</v>
      </c>
      <c r="L28" s="84" t="s">
        <v>398</v>
      </c>
      <c r="M28" s="84" t="s">
        <v>1498</v>
      </c>
      <c r="N28" s="84" t="s">
        <v>1959</v>
      </c>
      <c r="P28" s="84" t="s">
        <v>1946</v>
      </c>
      <c r="Q28" s="84" t="s">
        <v>1955</v>
      </c>
    </row>
    <row r="29" spans="1:17">
      <c r="A29" s="84" t="s">
        <v>1960</v>
      </c>
      <c r="C29" s="84" t="s">
        <v>1577</v>
      </c>
      <c r="D29" s="84" t="s">
        <v>41</v>
      </c>
      <c r="E29" s="86">
        <v>2567</v>
      </c>
      <c r="F29" s="84" t="s">
        <v>1865</v>
      </c>
      <c r="G29" s="84" t="s">
        <v>433</v>
      </c>
      <c r="H29" s="84" t="s">
        <v>490</v>
      </c>
      <c r="I29" s="84" t="s">
        <v>46</v>
      </c>
      <c r="J29" s="84" t="s">
        <v>47</v>
      </c>
      <c r="L29" s="84" t="s">
        <v>398</v>
      </c>
      <c r="M29" s="84" t="s">
        <v>1498</v>
      </c>
      <c r="N29" s="84" t="s">
        <v>1961</v>
      </c>
      <c r="P29" s="84" t="s">
        <v>1946</v>
      </c>
      <c r="Q29" s="84" t="s">
        <v>1955</v>
      </c>
    </row>
    <row r="30" spans="1:17">
      <c r="A30" s="84" t="s">
        <v>1962</v>
      </c>
      <c r="C30" s="84" t="s">
        <v>518</v>
      </c>
      <c r="D30" s="84" t="s">
        <v>41</v>
      </c>
      <c r="E30" s="86">
        <v>2567</v>
      </c>
      <c r="F30" s="84" t="s">
        <v>1865</v>
      </c>
      <c r="G30" s="84" t="s">
        <v>433</v>
      </c>
      <c r="H30" s="84" t="s">
        <v>490</v>
      </c>
      <c r="I30" s="84" t="s">
        <v>46</v>
      </c>
      <c r="J30" s="84" t="s">
        <v>47</v>
      </c>
      <c r="L30" s="84" t="s">
        <v>398</v>
      </c>
      <c r="M30" s="84" t="s">
        <v>1498</v>
      </c>
      <c r="N30" s="84" t="s">
        <v>1963</v>
      </c>
      <c r="P30" s="84" t="s">
        <v>1946</v>
      </c>
      <c r="Q30" s="84" t="s">
        <v>1955</v>
      </c>
    </row>
    <row r="31" spans="1:17">
      <c r="A31" s="84" t="s">
        <v>1964</v>
      </c>
      <c r="C31" s="84" t="s">
        <v>1965</v>
      </c>
      <c r="D31" s="84" t="s">
        <v>41</v>
      </c>
      <c r="E31" s="86">
        <v>2567</v>
      </c>
      <c r="F31" s="84" t="s">
        <v>1865</v>
      </c>
      <c r="G31" s="84" t="s">
        <v>433</v>
      </c>
      <c r="H31" s="84" t="s">
        <v>45</v>
      </c>
      <c r="I31" s="84" t="s">
        <v>46</v>
      </c>
      <c r="J31" s="84" t="s">
        <v>47</v>
      </c>
      <c r="L31" s="84" t="s">
        <v>398</v>
      </c>
      <c r="M31" s="84" t="s">
        <v>1498</v>
      </c>
      <c r="N31" s="84" t="s">
        <v>1966</v>
      </c>
      <c r="P31" s="84" t="s">
        <v>1946</v>
      </c>
      <c r="Q31" s="84" t="s">
        <v>1955</v>
      </c>
    </row>
    <row r="32" spans="1:17">
      <c r="A32" s="84" t="s">
        <v>1967</v>
      </c>
      <c r="C32" s="84" t="s">
        <v>1968</v>
      </c>
      <c r="D32" s="84" t="s">
        <v>41</v>
      </c>
      <c r="E32" s="86">
        <v>2567</v>
      </c>
      <c r="F32" s="84" t="s">
        <v>1865</v>
      </c>
      <c r="G32" s="84" t="s">
        <v>433</v>
      </c>
      <c r="H32" s="84" t="s">
        <v>45</v>
      </c>
      <c r="I32" s="84" t="s">
        <v>46</v>
      </c>
      <c r="J32" s="84" t="s">
        <v>47</v>
      </c>
      <c r="L32" s="84" t="s">
        <v>427</v>
      </c>
      <c r="M32" s="84" t="s">
        <v>1483</v>
      </c>
      <c r="N32" s="84" t="s">
        <v>1971</v>
      </c>
      <c r="P32" s="84" t="s">
        <v>1969</v>
      </c>
      <c r="Q32" s="84" t="s">
        <v>1970</v>
      </c>
    </row>
    <row r="33" spans="1:17">
      <c r="A33" s="84" t="s">
        <v>1972</v>
      </c>
      <c r="C33" s="84" t="s">
        <v>1973</v>
      </c>
      <c r="D33" s="84" t="s">
        <v>41</v>
      </c>
      <c r="E33" s="86">
        <v>2567</v>
      </c>
      <c r="F33" s="84" t="s">
        <v>1865</v>
      </c>
      <c r="G33" s="84" t="s">
        <v>433</v>
      </c>
      <c r="H33" s="84" t="s">
        <v>45</v>
      </c>
      <c r="I33" s="84" t="s">
        <v>46</v>
      </c>
      <c r="J33" s="84" t="s">
        <v>47</v>
      </c>
      <c r="L33" s="84" t="s">
        <v>398</v>
      </c>
      <c r="M33" s="84" t="s">
        <v>1498</v>
      </c>
      <c r="N33" s="84" t="s">
        <v>1974</v>
      </c>
      <c r="P33" s="84" t="s">
        <v>1946</v>
      </c>
      <c r="Q33" s="84" t="s">
        <v>1955</v>
      </c>
    </row>
    <row r="34" spans="1:17">
      <c r="A34" s="84" t="s">
        <v>1975</v>
      </c>
      <c r="C34" s="84" t="s">
        <v>1903</v>
      </c>
      <c r="D34" s="84" t="s">
        <v>41</v>
      </c>
      <c r="E34" s="86">
        <v>2567</v>
      </c>
      <c r="F34" s="84" t="s">
        <v>1865</v>
      </c>
      <c r="G34" s="84" t="s">
        <v>433</v>
      </c>
      <c r="H34" s="84" t="s">
        <v>112</v>
      </c>
      <c r="I34" s="84" t="s">
        <v>70</v>
      </c>
      <c r="J34" s="84" t="s">
        <v>47</v>
      </c>
      <c r="L34" s="84" t="s">
        <v>427</v>
      </c>
      <c r="M34" s="84" t="s">
        <v>1489</v>
      </c>
      <c r="N34" s="84" t="s">
        <v>1977</v>
      </c>
      <c r="P34" s="84" t="s">
        <v>1969</v>
      </c>
      <c r="Q34" s="84" t="s">
        <v>1976</v>
      </c>
    </row>
    <row r="35" spans="1:17">
      <c r="A35" s="84" t="s">
        <v>1978</v>
      </c>
      <c r="C35" s="84" t="s">
        <v>1707</v>
      </c>
      <c r="D35" s="84" t="s">
        <v>41</v>
      </c>
      <c r="E35" s="86">
        <v>2567</v>
      </c>
      <c r="F35" s="84" t="s">
        <v>1681</v>
      </c>
      <c r="G35" s="84" t="s">
        <v>433</v>
      </c>
      <c r="H35" s="84" t="s">
        <v>112</v>
      </c>
      <c r="I35" s="84" t="s">
        <v>70</v>
      </c>
      <c r="J35" s="84" t="s">
        <v>47</v>
      </c>
      <c r="L35" s="84" t="s">
        <v>398</v>
      </c>
      <c r="M35" s="84" t="s">
        <v>1488</v>
      </c>
      <c r="N35" s="84" t="s">
        <v>1979</v>
      </c>
      <c r="P35" s="84" t="s">
        <v>1946</v>
      </c>
      <c r="Q35" s="84" t="s">
        <v>1947</v>
      </c>
    </row>
    <row r="36" spans="1:17">
      <c r="A36" s="84" t="s">
        <v>1980</v>
      </c>
      <c r="C36" s="84" t="s">
        <v>1981</v>
      </c>
      <c r="D36" s="84" t="s">
        <v>41</v>
      </c>
      <c r="E36" s="86">
        <v>2567</v>
      </c>
      <c r="F36" s="84" t="s">
        <v>1865</v>
      </c>
      <c r="G36" s="84" t="s">
        <v>1982</v>
      </c>
      <c r="H36" s="84" t="s">
        <v>193</v>
      </c>
      <c r="I36" s="84" t="s">
        <v>165</v>
      </c>
      <c r="J36" s="84" t="s">
        <v>166</v>
      </c>
      <c r="L36" s="84" t="s">
        <v>411</v>
      </c>
      <c r="M36" s="84" t="s">
        <v>1485</v>
      </c>
      <c r="N36" s="84" t="s">
        <v>1983</v>
      </c>
      <c r="P36" s="84" t="s">
        <v>1939</v>
      </c>
      <c r="Q36" s="84" t="s">
        <v>1940</v>
      </c>
    </row>
    <row r="37" spans="1:17">
      <c r="A37" s="84" t="s">
        <v>1984</v>
      </c>
      <c r="C37" s="84" t="s">
        <v>1985</v>
      </c>
      <c r="D37" s="84" t="s">
        <v>41</v>
      </c>
      <c r="E37" s="86">
        <v>2567</v>
      </c>
      <c r="F37" s="84" t="s">
        <v>1865</v>
      </c>
      <c r="G37" s="84" t="s">
        <v>1982</v>
      </c>
      <c r="H37" s="84" t="s">
        <v>193</v>
      </c>
      <c r="I37" s="84" t="s">
        <v>165</v>
      </c>
      <c r="J37" s="84" t="s">
        <v>166</v>
      </c>
      <c r="L37" s="84" t="s">
        <v>411</v>
      </c>
      <c r="M37" s="84" t="s">
        <v>1485</v>
      </c>
      <c r="N37" s="84" t="s">
        <v>1986</v>
      </c>
      <c r="P37" s="84" t="s">
        <v>1939</v>
      </c>
      <c r="Q37" s="84" t="s">
        <v>1940</v>
      </c>
    </row>
    <row r="38" spans="1:17">
      <c r="A38" s="84" t="s">
        <v>1987</v>
      </c>
      <c r="C38" s="84" t="s">
        <v>1771</v>
      </c>
      <c r="D38" s="84" t="s">
        <v>41</v>
      </c>
      <c r="E38" s="86">
        <v>2567</v>
      </c>
      <c r="F38" s="84" t="s">
        <v>1861</v>
      </c>
      <c r="G38" s="84" t="s">
        <v>452</v>
      </c>
      <c r="H38" s="84" t="s">
        <v>1768</v>
      </c>
      <c r="I38" s="84" t="s">
        <v>756</v>
      </c>
      <c r="J38" s="84" t="s">
        <v>166</v>
      </c>
      <c r="L38" s="84" t="s">
        <v>427</v>
      </c>
      <c r="M38" s="84" t="s">
        <v>1484</v>
      </c>
      <c r="N38" s="84" t="s">
        <v>1989</v>
      </c>
      <c r="P38" s="84" t="s">
        <v>1969</v>
      </c>
      <c r="Q38" s="84" t="s">
        <v>1988</v>
      </c>
    </row>
    <row r="39" spans="1:17">
      <c r="A39" s="84" t="s">
        <v>1990</v>
      </c>
      <c r="C39" s="84" t="s">
        <v>1767</v>
      </c>
      <c r="D39" s="84" t="s">
        <v>41</v>
      </c>
      <c r="E39" s="86">
        <v>2567</v>
      </c>
      <c r="F39" s="84" t="s">
        <v>1861</v>
      </c>
      <c r="G39" s="84" t="s">
        <v>1991</v>
      </c>
      <c r="H39" s="84" t="s">
        <v>1768</v>
      </c>
      <c r="I39" s="84" t="s">
        <v>756</v>
      </c>
      <c r="J39" s="84" t="s">
        <v>166</v>
      </c>
      <c r="L39" s="84" t="s">
        <v>398</v>
      </c>
      <c r="M39" s="84" t="s">
        <v>1498</v>
      </c>
      <c r="N39" s="84" t="s">
        <v>1992</v>
      </c>
      <c r="P39" s="84" t="s">
        <v>1946</v>
      </c>
      <c r="Q39" s="84" t="s">
        <v>1955</v>
      </c>
    </row>
  </sheetData>
  <autoFilter ref="A2:AX39" xr:uid="{9BB2B7D6-C645-4784-B54A-1E79AD2A8128}"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244"/>
  <sheetViews>
    <sheetView topLeftCell="B1" zoomScale="80" zoomScaleNormal="80" workbookViewId="0">
      <selection activeCell="B1" sqref="B1"/>
    </sheetView>
  </sheetViews>
  <sheetFormatPr defaultRowHeight="13.8"/>
  <cols>
    <col min="1" max="1" width="17" hidden="1" customWidth="1"/>
    <col min="2" max="3" width="17" customWidth="1"/>
    <col min="4" max="4" width="55.69921875" customWidth="1"/>
    <col min="5" max="5" width="17" hidden="1" customWidth="1"/>
    <col min="6" max="6" width="17" style="24" customWidth="1"/>
    <col min="7" max="12" width="17" customWidth="1"/>
    <col min="13" max="13" width="17" hidden="1" customWidth="1"/>
  </cols>
  <sheetData>
    <row r="1" spans="1:13" ht="23.4">
      <c r="B1" s="22" t="s">
        <v>1462</v>
      </c>
    </row>
    <row r="2" spans="1:13" s="21" customFormat="1" ht="21.6" thickBot="1">
      <c r="A2" s="20" t="s">
        <v>1</v>
      </c>
      <c r="B2" s="20" t="s">
        <v>21</v>
      </c>
      <c r="C2" s="20" t="s">
        <v>22</v>
      </c>
      <c r="D2" s="20" t="s">
        <v>2</v>
      </c>
      <c r="E2" s="20" t="s">
        <v>6</v>
      </c>
      <c r="F2" s="39" t="s">
        <v>1211</v>
      </c>
      <c r="G2" s="20" t="s">
        <v>13</v>
      </c>
      <c r="H2" s="20" t="s">
        <v>14</v>
      </c>
      <c r="I2" s="20" t="s">
        <v>17</v>
      </c>
      <c r="J2" s="20" t="s">
        <v>18</v>
      </c>
      <c r="K2" s="20" t="s">
        <v>19</v>
      </c>
      <c r="L2" s="20" t="s">
        <v>20</v>
      </c>
      <c r="M2" s="20" t="s">
        <v>1222</v>
      </c>
    </row>
    <row r="3" spans="1:13" ht="21.6" thickBot="1">
      <c r="A3" s="2" t="s">
        <v>24</v>
      </c>
      <c r="B3" s="40" t="s">
        <v>1212</v>
      </c>
      <c r="C3" s="40" t="s">
        <v>1213</v>
      </c>
      <c r="D3" s="25" t="s">
        <v>25</v>
      </c>
      <c r="E3" s="2" t="s">
        <v>27</v>
      </c>
      <c r="F3" s="26">
        <v>2562</v>
      </c>
      <c r="G3" s="27" t="s">
        <v>33</v>
      </c>
      <c r="H3" s="27" t="s">
        <v>34</v>
      </c>
      <c r="I3" s="27" t="s">
        <v>35</v>
      </c>
      <c r="J3" s="27" t="s">
        <v>36</v>
      </c>
      <c r="K3" s="27" t="s">
        <v>37</v>
      </c>
      <c r="L3" s="28"/>
      <c r="M3" s="30" t="s">
        <v>1291</v>
      </c>
    </row>
    <row r="4" spans="1:13" ht="21.6" thickBot="1">
      <c r="A4" s="2" t="s">
        <v>48</v>
      </c>
      <c r="B4" s="41" t="s">
        <v>1212</v>
      </c>
      <c r="C4" s="41" t="s">
        <v>1213</v>
      </c>
      <c r="D4" s="6" t="s">
        <v>49</v>
      </c>
      <c r="E4" s="2" t="s">
        <v>41</v>
      </c>
      <c r="F4" s="23">
        <v>2562</v>
      </c>
      <c r="G4" s="2" t="s">
        <v>52</v>
      </c>
      <c r="H4" s="2" t="s">
        <v>53</v>
      </c>
      <c r="I4" s="2" t="s">
        <v>45</v>
      </c>
      <c r="J4" s="2" t="s">
        <v>46</v>
      </c>
      <c r="K4" s="2" t="s">
        <v>47</v>
      </c>
      <c r="L4" s="1"/>
      <c r="M4" s="1" t="s">
        <v>1293</v>
      </c>
    </row>
    <row r="5" spans="1:13" ht="21.6" thickBot="1">
      <c r="A5" s="2" t="s">
        <v>64</v>
      </c>
      <c r="B5" s="41" t="s">
        <v>1212</v>
      </c>
      <c r="C5" s="41" t="s">
        <v>1213</v>
      </c>
      <c r="D5" s="6" t="s">
        <v>65</v>
      </c>
      <c r="E5" s="2" t="s">
        <v>66</v>
      </c>
      <c r="F5" s="23">
        <v>2562</v>
      </c>
      <c r="G5" s="2" t="s">
        <v>44</v>
      </c>
      <c r="H5" s="2" t="s">
        <v>68</v>
      </c>
      <c r="I5" s="2" t="s">
        <v>69</v>
      </c>
      <c r="J5" s="2" t="s">
        <v>70</v>
      </c>
      <c r="K5" s="2" t="s">
        <v>47</v>
      </c>
      <c r="L5" s="1"/>
      <c r="M5" s="1" t="s">
        <v>1294</v>
      </c>
    </row>
    <row r="6" spans="1:13" ht="21.6" thickBot="1">
      <c r="A6" s="2" t="s">
        <v>71</v>
      </c>
      <c r="B6" s="42" t="s">
        <v>1212</v>
      </c>
      <c r="C6" s="43" t="s">
        <v>1213</v>
      </c>
      <c r="D6" s="25" t="s">
        <v>72</v>
      </c>
      <c r="E6" s="2" t="s">
        <v>73</v>
      </c>
      <c r="F6" s="26">
        <v>2562</v>
      </c>
      <c r="G6" s="27" t="s">
        <v>68</v>
      </c>
      <c r="H6" s="27" t="s">
        <v>68</v>
      </c>
      <c r="I6" s="27" t="s">
        <v>69</v>
      </c>
      <c r="J6" s="27" t="s">
        <v>70</v>
      </c>
      <c r="K6" s="27" t="s">
        <v>47</v>
      </c>
      <c r="L6" s="28"/>
      <c r="M6" s="30" t="s">
        <v>1295</v>
      </c>
    </row>
    <row r="7" spans="1:13" ht="21.6" thickBot="1">
      <c r="A7" s="2" t="s">
        <v>75</v>
      </c>
      <c r="B7" s="41" t="s">
        <v>1212</v>
      </c>
      <c r="C7" s="41" t="s">
        <v>1213</v>
      </c>
      <c r="D7" s="6" t="s">
        <v>76</v>
      </c>
      <c r="E7" s="2" t="s">
        <v>27</v>
      </c>
      <c r="F7" s="23">
        <v>2562</v>
      </c>
      <c r="G7" s="2" t="s">
        <v>78</v>
      </c>
      <c r="H7" s="2" t="s">
        <v>78</v>
      </c>
      <c r="I7" s="2" t="s">
        <v>69</v>
      </c>
      <c r="J7" s="2" t="s">
        <v>70</v>
      </c>
      <c r="K7" s="2" t="s">
        <v>47</v>
      </c>
      <c r="L7" s="1"/>
      <c r="M7" s="1" t="s">
        <v>1296</v>
      </c>
    </row>
    <row r="8" spans="1:13" ht="21.6" thickBot="1">
      <c r="A8" s="2" t="s">
        <v>79</v>
      </c>
      <c r="B8" s="41" t="s">
        <v>1212</v>
      </c>
      <c r="C8" s="41" t="s">
        <v>1213</v>
      </c>
      <c r="D8" s="6" t="s">
        <v>80</v>
      </c>
      <c r="E8" s="2" t="s">
        <v>27</v>
      </c>
      <c r="F8" s="23">
        <v>2562</v>
      </c>
      <c r="G8" s="2" t="s">
        <v>34</v>
      </c>
      <c r="H8" s="2" t="s">
        <v>34</v>
      </c>
      <c r="I8" s="2" t="s">
        <v>69</v>
      </c>
      <c r="J8" s="2" t="s">
        <v>70</v>
      </c>
      <c r="K8" s="2" t="s">
        <v>47</v>
      </c>
      <c r="L8" s="1"/>
      <c r="M8" s="1" t="s">
        <v>1297</v>
      </c>
    </row>
    <row r="9" spans="1:13" ht="21.6" thickBot="1">
      <c r="A9" s="2" t="s">
        <v>82</v>
      </c>
      <c r="B9" s="41" t="s">
        <v>1212</v>
      </c>
      <c r="C9" s="41" t="s">
        <v>1213</v>
      </c>
      <c r="D9" s="6" t="s">
        <v>83</v>
      </c>
      <c r="E9" s="2" t="s">
        <v>41</v>
      </c>
      <c r="F9" s="23">
        <v>2563</v>
      </c>
      <c r="G9" s="2" t="s">
        <v>85</v>
      </c>
      <c r="H9" s="2" t="s">
        <v>85</v>
      </c>
      <c r="I9" s="2" t="s">
        <v>69</v>
      </c>
      <c r="J9" s="2" t="s">
        <v>70</v>
      </c>
      <c r="K9" s="2" t="s">
        <v>47</v>
      </c>
      <c r="L9" s="1"/>
      <c r="M9" s="1" t="s">
        <v>1298</v>
      </c>
    </row>
    <row r="10" spans="1:13" ht="21.6" thickBot="1">
      <c r="A10" s="2" t="s">
        <v>90</v>
      </c>
      <c r="B10" s="41" t="s">
        <v>1212</v>
      </c>
      <c r="C10" s="41" t="s">
        <v>1213</v>
      </c>
      <c r="D10" s="6" t="s">
        <v>91</v>
      </c>
      <c r="E10" s="2" t="s">
        <v>41</v>
      </c>
      <c r="F10" s="23">
        <v>2562</v>
      </c>
      <c r="G10" s="2" t="s">
        <v>33</v>
      </c>
      <c r="H10" s="2" t="s">
        <v>34</v>
      </c>
      <c r="I10" s="2" t="s">
        <v>93</v>
      </c>
      <c r="J10" s="2" t="s">
        <v>70</v>
      </c>
      <c r="K10" s="2" t="s">
        <v>47</v>
      </c>
      <c r="L10" s="1"/>
      <c r="M10" s="1" t="s">
        <v>1225</v>
      </c>
    </row>
    <row r="11" spans="1:13" ht="21.6" thickBot="1">
      <c r="A11" s="2" t="s">
        <v>103</v>
      </c>
      <c r="B11" s="41" t="s">
        <v>1212</v>
      </c>
      <c r="C11" s="41" t="s">
        <v>1213</v>
      </c>
      <c r="D11" s="6" t="s">
        <v>104</v>
      </c>
      <c r="E11" s="2" t="s">
        <v>41</v>
      </c>
      <c r="F11" s="23">
        <v>2563</v>
      </c>
      <c r="G11" s="2" t="s">
        <v>88</v>
      </c>
      <c r="H11" s="2" t="s">
        <v>85</v>
      </c>
      <c r="I11" s="2" t="s">
        <v>106</v>
      </c>
      <c r="J11" s="2" t="s">
        <v>100</v>
      </c>
      <c r="K11" s="2" t="s">
        <v>101</v>
      </c>
      <c r="L11" s="1"/>
      <c r="M11" s="1" t="s">
        <v>1226</v>
      </c>
    </row>
    <row r="12" spans="1:13" ht="21.6" thickBot="1">
      <c r="A12" s="2" t="s">
        <v>108</v>
      </c>
      <c r="B12" s="41" t="s">
        <v>1212</v>
      </c>
      <c r="C12" s="41" t="s">
        <v>1213</v>
      </c>
      <c r="D12" s="6" t="s">
        <v>109</v>
      </c>
      <c r="E12" s="2" t="s">
        <v>41</v>
      </c>
      <c r="F12" s="23">
        <v>2562</v>
      </c>
      <c r="G12" s="2" t="s">
        <v>78</v>
      </c>
      <c r="H12" s="2" t="s">
        <v>111</v>
      </c>
      <c r="I12" s="2" t="s">
        <v>112</v>
      </c>
      <c r="J12" s="2" t="s">
        <v>70</v>
      </c>
      <c r="K12" s="2" t="s">
        <v>47</v>
      </c>
      <c r="L12" s="1"/>
      <c r="M12" s="1" t="s">
        <v>1300</v>
      </c>
    </row>
    <row r="13" spans="1:13" ht="21.6" thickBot="1">
      <c r="A13" s="2" t="s">
        <v>113</v>
      </c>
      <c r="B13" s="41" t="s">
        <v>1212</v>
      </c>
      <c r="C13" s="41" t="s">
        <v>1213</v>
      </c>
      <c r="D13" s="6" t="s">
        <v>114</v>
      </c>
      <c r="E13" s="2" t="s">
        <v>41</v>
      </c>
      <c r="F13" s="23">
        <v>2562</v>
      </c>
      <c r="G13" s="2" t="s">
        <v>44</v>
      </c>
      <c r="H13" s="2" t="s">
        <v>88</v>
      </c>
      <c r="I13" s="2" t="s">
        <v>112</v>
      </c>
      <c r="J13" s="2" t="s">
        <v>70</v>
      </c>
      <c r="K13" s="2" t="s">
        <v>47</v>
      </c>
      <c r="L13" s="1"/>
      <c r="M13" s="1" t="s">
        <v>1227</v>
      </c>
    </row>
    <row r="14" spans="1:13" ht="21.6" thickBot="1">
      <c r="A14" s="2" t="s">
        <v>116</v>
      </c>
      <c r="B14" s="41" t="s">
        <v>1212</v>
      </c>
      <c r="C14" s="41" t="s">
        <v>1213</v>
      </c>
      <c r="D14" s="6" t="s">
        <v>117</v>
      </c>
      <c r="E14" s="2" t="s">
        <v>41</v>
      </c>
      <c r="F14" s="23">
        <v>2563</v>
      </c>
      <c r="G14" s="2" t="s">
        <v>88</v>
      </c>
      <c r="H14" s="2" t="s">
        <v>85</v>
      </c>
      <c r="I14" s="2" t="s">
        <v>112</v>
      </c>
      <c r="J14" s="2" t="s">
        <v>70</v>
      </c>
      <c r="K14" s="2" t="s">
        <v>47</v>
      </c>
      <c r="M14" s="1" t="s">
        <v>1301</v>
      </c>
    </row>
    <row r="15" spans="1:13" ht="21.6" thickBot="1">
      <c r="A15" s="2" t="s">
        <v>119</v>
      </c>
      <c r="B15" s="41" t="s">
        <v>1212</v>
      </c>
      <c r="C15" s="41" t="s">
        <v>1213</v>
      </c>
      <c r="D15" s="6" t="s">
        <v>120</v>
      </c>
      <c r="E15" s="2" t="s">
        <v>41</v>
      </c>
      <c r="F15" s="23">
        <v>2562</v>
      </c>
      <c r="G15" s="2" t="s">
        <v>68</v>
      </c>
      <c r="H15" s="2" t="s">
        <v>122</v>
      </c>
      <c r="I15" s="2" t="s">
        <v>112</v>
      </c>
      <c r="J15" s="2" t="s">
        <v>70</v>
      </c>
      <c r="K15" s="2" t="s">
        <v>47</v>
      </c>
      <c r="M15" s="1" t="s">
        <v>1228</v>
      </c>
    </row>
    <row r="16" spans="1:13" ht="21.6" thickBot="1">
      <c r="A16" s="2" t="s">
        <v>123</v>
      </c>
      <c r="B16" s="41" t="s">
        <v>1212</v>
      </c>
      <c r="C16" s="41" t="s">
        <v>1213</v>
      </c>
      <c r="D16" s="6" t="s">
        <v>124</v>
      </c>
      <c r="E16" s="2" t="s">
        <v>41</v>
      </c>
      <c r="F16" s="23">
        <v>2563</v>
      </c>
      <c r="G16" s="2" t="s">
        <v>126</v>
      </c>
      <c r="H16" s="2" t="s">
        <v>127</v>
      </c>
      <c r="I16" s="2" t="s">
        <v>112</v>
      </c>
      <c r="J16" s="2" t="s">
        <v>70</v>
      </c>
      <c r="K16" s="2" t="s">
        <v>47</v>
      </c>
      <c r="M16" s="1" t="s">
        <v>1302</v>
      </c>
    </row>
    <row r="17" spans="1:13" ht="21.6" thickBot="1">
      <c r="A17" s="2" t="s">
        <v>128</v>
      </c>
      <c r="B17" s="41" t="s">
        <v>1212</v>
      </c>
      <c r="C17" s="41" t="s">
        <v>1213</v>
      </c>
      <c r="D17" s="6" t="s">
        <v>129</v>
      </c>
      <c r="E17" s="2" t="s">
        <v>41</v>
      </c>
      <c r="F17" s="23">
        <v>2563</v>
      </c>
      <c r="G17" s="2" t="s">
        <v>131</v>
      </c>
      <c r="H17" s="2" t="s">
        <v>85</v>
      </c>
      <c r="I17" s="2" t="s">
        <v>112</v>
      </c>
      <c r="J17" s="2" t="s">
        <v>70</v>
      </c>
      <c r="K17" s="2" t="s">
        <v>47</v>
      </c>
      <c r="M17" s="1" t="s">
        <v>1303</v>
      </c>
    </row>
    <row r="18" spans="1:13" ht="21.6" thickBot="1">
      <c r="A18" s="2" t="s">
        <v>132</v>
      </c>
      <c r="B18" s="41" t="s">
        <v>1212</v>
      </c>
      <c r="C18" s="41" t="s">
        <v>1213</v>
      </c>
      <c r="D18" s="6" t="s">
        <v>133</v>
      </c>
      <c r="E18" s="2" t="s">
        <v>41</v>
      </c>
      <c r="F18" s="23">
        <v>2563</v>
      </c>
      <c r="G18" s="2" t="s">
        <v>126</v>
      </c>
      <c r="H18" s="2" t="s">
        <v>136</v>
      </c>
      <c r="I18" s="2" t="s">
        <v>112</v>
      </c>
      <c r="J18" s="2" t="s">
        <v>70</v>
      </c>
      <c r="K18" s="2" t="s">
        <v>47</v>
      </c>
      <c r="M18" s="1" t="s">
        <v>1304</v>
      </c>
    </row>
    <row r="19" spans="1:13" ht="21.6" thickBot="1">
      <c r="A19" s="2" t="s">
        <v>137</v>
      </c>
      <c r="B19" s="41" t="s">
        <v>1212</v>
      </c>
      <c r="C19" s="41" t="s">
        <v>1213</v>
      </c>
      <c r="D19" s="6" t="s">
        <v>138</v>
      </c>
      <c r="E19" s="2" t="s">
        <v>41</v>
      </c>
      <c r="F19" s="23">
        <v>2563</v>
      </c>
      <c r="G19" s="2" t="s">
        <v>88</v>
      </c>
      <c r="H19" s="2" t="s">
        <v>140</v>
      </c>
      <c r="I19" s="2" t="s">
        <v>112</v>
      </c>
      <c r="J19" s="2" t="s">
        <v>70</v>
      </c>
      <c r="K19" s="2" t="s">
        <v>47</v>
      </c>
      <c r="M19" s="1" t="s">
        <v>1229</v>
      </c>
    </row>
    <row r="20" spans="1:13" ht="21.6" thickBot="1">
      <c r="A20" s="2" t="s">
        <v>141</v>
      </c>
      <c r="B20" s="41" t="s">
        <v>1212</v>
      </c>
      <c r="C20" s="41" t="s">
        <v>1213</v>
      </c>
      <c r="D20" s="6" t="s">
        <v>142</v>
      </c>
      <c r="E20" s="2" t="s">
        <v>41</v>
      </c>
      <c r="F20" s="23">
        <v>2563</v>
      </c>
      <c r="G20" s="2" t="s">
        <v>126</v>
      </c>
      <c r="H20" s="2" t="s">
        <v>127</v>
      </c>
      <c r="I20" s="2" t="s">
        <v>112</v>
      </c>
      <c r="J20" s="2" t="s">
        <v>70</v>
      </c>
      <c r="K20" s="2" t="s">
        <v>47</v>
      </c>
      <c r="M20" s="1" t="s">
        <v>1305</v>
      </c>
    </row>
    <row r="21" spans="1:13" ht="21.6" thickBot="1">
      <c r="A21" s="2" t="s">
        <v>144</v>
      </c>
      <c r="B21" s="41" t="s">
        <v>1212</v>
      </c>
      <c r="C21" s="41" t="s">
        <v>1213</v>
      </c>
      <c r="D21" s="6" t="s">
        <v>145</v>
      </c>
      <c r="E21" s="2" t="s">
        <v>41</v>
      </c>
      <c r="F21" s="23">
        <v>2562</v>
      </c>
      <c r="G21" s="2" t="s">
        <v>147</v>
      </c>
      <c r="H21" s="2" t="s">
        <v>34</v>
      </c>
      <c r="I21" s="2" t="s">
        <v>93</v>
      </c>
      <c r="J21" s="2" t="s">
        <v>70</v>
      </c>
      <c r="K21" s="2" t="s">
        <v>47</v>
      </c>
      <c r="M21" s="1" t="s">
        <v>1306</v>
      </c>
    </row>
    <row r="22" spans="1:13" ht="21.6" thickBot="1">
      <c r="A22" s="2" t="s">
        <v>149</v>
      </c>
      <c r="B22" s="41" t="s">
        <v>1212</v>
      </c>
      <c r="C22" s="41" t="s">
        <v>1213</v>
      </c>
      <c r="D22" s="6" t="s">
        <v>150</v>
      </c>
      <c r="E22" s="2" t="s">
        <v>41</v>
      </c>
      <c r="F22" s="23">
        <v>2563</v>
      </c>
      <c r="G22" s="2" t="s">
        <v>88</v>
      </c>
      <c r="H22" s="2" t="s">
        <v>85</v>
      </c>
      <c r="I22" s="2" t="s">
        <v>153</v>
      </c>
      <c r="J22" s="2" t="s">
        <v>46</v>
      </c>
      <c r="K22" s="2" t="s">
        <v>47</v>
      </c>
      <c r="M22" s="1" t="s">
        <v>1307</v>
      </c>
    </row>
    <row r="23" spans="1:13" ht="21.6" thickBot="1">
      <c r="A23" s="2" t="s">
        <v>154</v>
      </c>
      <c r="B23" s="41" t="s">
        <v>1212</v>
      </c>
      <c r="C23" s="41" t="s">
        <v>1213</v>
      </c>
      <c r="D23" s="6" t="s">
        <v>155</v>
      </c>
      <c r="E23" s="2" t="s">
        <v>41</v>
      </c>
      <c r="F23" s="23">
        <v>2562</v>
      </c>
      <c r="G23" s="2" t="s">
        <v>33</v>
      </c>
      <c r="H23" s="2" t="s">
        <v>34</v>
      </c>
      <c r="I23" s="2" t="s">
        <v>93</v>
      </c>
      <c r="J23" s="2" t="s">
        <v>70</v>
      </c>
      <c r="K23" s="2" t="s">
        <v>47</v>
      </c>
      <c r="M23" s="1" t="s">
        <v>1230</v>
      </c>
    </row>
    <row r="24" spans="1:13" ht="21.6" thickBot="1">
      <c r="A24" s="2" t="s">
        <v>157</v>
      </c>
      <c r="B24" s="41" t="s">
        <v>1212</v>
      </c>
      <c r="C24" s="41" t="s">
        <v>1213</v>
      </c>
      <c r="D24" s="6" t="s">
        <v>158</v>
      </c>
      <c r="E24" s="2" t="s">
        <v>27</v>
      </c>
      <c r="F24" s="23">
        <v>2563</v>
      </c>
      <c r="G24" s="2" t="s">
        <v>88</v>
      </c>
      <c r="H24" s="2" t="s">
        <v>85</v>
      </c>
      <c r="I24" s="2" t="s">
        <v>93</v>
      </c>
      <c r="J24" s="2" t="s">
        <v>70</v>
      </c>
      <c r="K24" s="2" t="s">
        <v>47</v>
      </c>
      <c r="M24" s="1" t="s">
        <v>1231</v>
      </c>
    </row>
    <row r="25" spans="1:13" ht="21.6" thickBot="1">
      <c r="A25" s="2" t="s">
        <v>161</v>
      </c>
      <c r="B25" s="41" t="s">
        <v>1212</v>
      </c>
      <c r="C25" s="41" t="s">
        <v>1213</v>
      </c>
      <c r="D25" s="6" t="s">
        <v>162</v>
      </c>
      <c r="E25" s="2" t="s">
        <v>41</v>
      </c>
      <c r="F25" s="23">
        <v>2563</v>
      </c>
      <c r="G25" s="2" t="s">
        <v>88</v>
      </c>
      <c r="H25" s="2" t="s">
        <v>85</v>
      </c>
      <c r="I25" s="2" t="s">
        <v>164</v>
      </c>
      <c r="J25" s="2" t="s">
        <v>165</v>
      </c>
      <c r="K25" s="2" t="s">
        <v>166</v>
      </c>
      <c r="M25" s="1" t="s">
        <v>1308</v>
      </c>
    </row>
    <row r="26" spans="1:13" ht="21.6" thickBot="1">
      <c r="A26" s="2" t="s">
        <v>167</v>
      </c>
      <c r="B26" s="41" t="s">
        <v>1212</v>
      </c>
      <c r="C26" s="41" t="s">
        <v>1213</v>
      </c>
      <c r="D26" s="6" t="s">
        <v>168</v>
      </c>
      <c r="E26" s="2" t="s">
        <v>66</v>
      </c>
      <c r="F26" s="23">
        <v>2562</v>
      </c>
      <c r="G26" s="2" t="s">
        <v>170</v>
      </c>
      <c r="H26" s="2" t="s">
        <v>140</v>
      </c>
      <c r="I26" s="2" t="s">
        <v>93</v>
      </c>
      <c r="J26" s="2" t="s">
        <v>70</v>
      </c>
      <c r="K26" s="2" t="s">
        <v>47</v>
      </c>
      <c r="M26" s="1" t="s">
        <v>1232</v>
      </c>
    </row>
    <row r="27" spans="1:13" ht="21.6" thickBot="1">
      <c r="A27" s="2" t="s">
        <v>171</v>
      </c>
      <c r="B27" s="41" t="s">
        <v>1212</v>
      </c>
      <c r="C27" s="41" t="s">
        <v>1213</v>
      </c>
      <c r="D27" s="6" t="s">
        <v>172</v>
      </c>
      <c r="E27" s="2" t="s">
        <v>41</v>
      </c>
      <c r="F27" s="23">
        <v>2563</v>
      </c>
      <c r="G27" s="2" t="s">
        <v>88</v>
      </c>
      <c r="H27" s="2" t="s">
        <v>85</v>
      </c>
      <c r="I27" s="2" t="s">
        <v>93</v>
      </c>
      <c r="J27" s="2" t="s">
        <v>70</v>
      </c>
      <c r="K27" s="2" t="s">
        <v>47</v>
      </c>
      <c r="M27" s="1" t="s">
        <v>1233</v>
      </c>
    </row>
    <row r="28" spans="1:13" ht="21.6" thickBot="1">
      <c r="A28" s="2" t="s">
        <v>174</v>
      </c>
      <c r="B28" s="41" t="s">
        <v>1212</v>
      </c>
      <c r="C28" s="41" t="s">
        <v>1213</v>
      </c>
      <c r="D28" s="6" t="s">
        <v>175</v>
      </c>
      <c r="E28" s="2" t="s">
        <v>66</v>
      </c>
      <c r="F28" s="23">
        <v>2562</v>
      </c>
      <c r="G28" s="2" t="s">
        <v>44</v>
      </c>
      <c r="H28" s="2" t="s">
        <v>177</v>
      </c>
      <c r="I28" s="2" t="s">
        <v>93</v>
      </c>
      <c r="J28" s="2" t="s">
        <v>70</v>
      </c>
      <c r="K28" s="2" t="s">
        <v>47</v>
      </c>
      <c r="M28" s="1" t="s">
        <v>1309</v>
      </c>
    </row>
    <row r="29" spans="1:13" ht="21.6" thickBot="1">
      <c r="A29" s="2" t="s">
        <v>197</v>
      </c>
      <c r="B29" s="41" t="s">
        <v>1212</v>
      </c>
      <c r="C29" s="41" t="s">
        <v>1213</v>
      </c>
      <c r="D29" s="6" t="s">
        <v>198</v>
      </c>
      <c r="E29" s="2" t="s">
        <v>41</v>
      </c>
      <c r="F29" s="23">
        <v>2563</v>
      </c>
      <c r="G29" s="2" t="s">
        <v>88</v>
      </c>
      <c r="H29" s="2" t="s">
        <v>85</v>
      </c>
      <c r="I29" s="2" t="s">
        <v>193</v>
      </c>
      <c r="J29" s="2" t="s">
        <v>165</v>
      </c>
      <c r="K29" s="2" t="s">
        <v>166</v>
      </c>
      <c r="M29" s="1" t="s">
        <v>1312</v>
      </c>
    </row>
    <row r="30" spans="1:13" ht="21.6" thickBot="1">
      <c r="A30" s="2" t="s">
        <v>203</v>
      </c>
      <c r="B30" s="41" t="s">
        <v>1212</v>
      </c>
      <c r="C30" s="41" t="s">
        <v>1213</v>
      </c>
      <c r="D30" s="6" t="s">
        <v>204</v>
      </c>
      <c r="E30" s="2" t="s">
        <v>41</v>
      </c>
      <c r="F30" s="23">
        <v>2563</v>
      </c>
      <c r="G30" s="2" t="s">
        <v>88</v>
      </c>
      <c r="H30" s="2" t="s">
        <v>85</v>
      </c>
      <c r="I30" s="2" t="s">
        <v>193</v>
      </c>
      <c r="J30" s="2" t="s">
        <v>165</v>
      </c>
      <c r="K30" s="2" t="s">
        <v>166</v>
      </c>
      <c r="M30" s="1" t="s">
        <v>1314</v>
      </c>
    </row>
    <row r="31" spans="1:13" ht="21.6" thickBot="1">
      <c r="A31" s="2" t="s">
        <v>207</v>
      </c>
      <c r="B31" s="41" t="s">
        <v>1212</v>
      </c>
      <c r="C31" s="41" t="s">
        <v>1213</v>
      </c>
      <c r="D31" s="6" t="s">
        <v>208</v>
      </c>
      <c r="E31" s="2" t="s">
        <v>41</v>
      </c>
      <c r="F31" s="23">
        <v>2563</v>
      </c>
      <c r="G31" s="2" t="s">
        <v>182</v>
      </c>
      <c r="H31" s="2" t="s">
        <v>85</v>
      </c>
      <c r="I31" s="2" t="s">
        <v>210</v>
      </c>
      <c r="J31" s="2" t="s">
        <v>100</v>
      </c>
      <c r="K31" s="2" t="s">
        <v>101</v>
      </c>
      <c r="M31" s="1" t="s">
        <v>1315</v>
      </c>
    </row>
    <row r="32" spans="1:13" ht="21.6" thickBot="1">
      <c r="A32" s="2" t="s">
        <v>226</v>
      </c>
      <c r="B32" s="41" t="s">
        <v>1212</v>
      </c>
      <c r="C32" s="41" t="s">
        <v>1213</v>
      </c>
      <c r="D32" s="6" t="s">
        <v>227</v>
      </c>
      <c r="E32" s="2" t="s">
        <v>41</v>
      </c>
      <c r="F32" s="23">
        <v>2563</v>
      </c>
      <c r="G32" s="2" t="s">
        <v>126</v>
      </c>
      <c r="H32" s="2" t="s">
        <v>85</v>
      </c>
      <c r="I32" s="2" t="s">
        <v>229</v>
      </c>
      <c r="J32" s="2" t="s">
        <v>100</v>
      </c>
      <c r="K32" s="2" t="s">
        <v>101</v>
      </c>
      <c r="M32" s="1" t="s">
        <v>1318</v>
      </c>
    </row>
    <row r="33" spans="1:13" ht="21.6" thickBot="1">
      <c r="A33" s="2" t="s">
        <v>239</v>
      </c>
      <c r="B33" s="40" t="s">
        <v>1212</v>
      </c>
      <c r="C33" s="40" t="s">
        <v>1213</v>
      </c>
      <c r="D33" s="25" t="s">
        <v>240</v>
      </c>
      <c r="E33" s="2" t="s">
        <v>41</v>
      </c>
      <c r="F33" s="26">
        <v>2563</v>
      </c>
      <c r="G33" s="27" t="s">
        <v>88</v>
      </c>
      <c r="H33" s="27" t="s">
        <v>85</v>
      </c>
      <c r="I33" s="27" t="s">
        <v>193</v>
      </c>
      <c r="J33" s="27" t="s">
        <v>165</v>
      </c>
      <c r="K33" s="27" t="s">
        <v>166</v>
      </c>
      <c r="L33" s="29"/>
      <c r="M33" s="30" t="s">
        <v>1319</v>
      </c>
    </row>
    <row r="34" spans="1:13" ht="21.6" thickBot="1">
      <c r="A34" s="2" t="s">
        <v>243</v>
      </c>
      <c r="B34" s="41" t="s">
        <v>1212</v>
      </c>
      <c r="C34" s="41" t="s">
        <v>1213</v>
      </c>
      <c r="D34" s="6" t="s">
        <v>244</v>
      </c>
      <c r="E34" s="2" t="s">
        <v>41</v>
      </c>
      <c r="F34" s="23">
        <v>2563</v>
      </c>
      <c r="G34" s="2" t="s">
        <v>88</v>
      </c>
      <c r="H34" s="2" t="s">
        <v>85</v>
      </c>
      <c r="I34" s="2" t="s">
        <v>246</v>
      </c>
      <c r="J34" s="2" t="s">
        <v>61</v>
      </c>
      <c r="K34" s="2" t="s">
        <v>62</v>
      </c>
      <c r="M34" s="1" t="s">
        <v>1240</v>
      </c>
    </row>
    <row r="35" spans="1:13" ht="21.6" thickBot="1">
      <c r="A35" s="2" t="s">
        <v>253</v>
      </c>
      <c r="B35" s="41" t="s">
        <v>1212</v>
      </c>
      <c r="C35" s="41" t="s">
        <v>1213</v>
      </c>
      <c r="D35" s="6" t="s">
        <v>254</v>
      </c>
      <c r="E35" s="2" t="s">
        <v>27</v>
      </c>
      <c r="F35" s="23">
        <v>2563</v>
      </c>
      <c r="G35" s="2" t="s">
        <v>88</v>
      </c>
      <c r="H35" s="2" t="s">
        <v>85</v>
      </c>
      <c r="I35" s="2" t="s">
        <v>256</v>
      </c>
      <c r="J35" s="2" t="s">
        <v>100</v>
      </c>
      <c r="K35" s="2" t="s">
        <v>101</v>
      </c>
      <c r="M35" s="1" t="s">
        <v>1320</v>
      </c>
    </row>
    <row r="36" spans="1:13" ht="21.6" thickBot="1">
      <c r="A36" s="2" t="s">
        <v>258</v>
      </c>
      <c r="B36" s="41" t="s">
        <v>1212</v>
      </c>
      <c r="C36" s="41" t="s">
        <v>1213</v>
      </c>
      <c r="D36" s="6" t="s">
        <v>259</v>
      </c>
      <c r="E36" s="2" t="s">
        <v>41</v>
      </c>
      <c r="F36" s="23">
        <v>2563</v>
      </c>
      <c r="G36" s="2" t="s">
        <v>131</v>
      </c>
      <c r="H36" s="2" t="s">
        <v>85</v>
      </c>
      <c r="I36" s="2" t="s">
        <v>261</v>
      </c>
      <c r="J36" s="2" t="s">
        <v>262</v>
      </c>
      <c r="K36" s="2" t="s">
        <v>263</v>
      </c>
      <c r="M36" s="1" t="s">
        <v>1321</v>
      </c>
    </row>
    <row r="37" spans="1:13" ht="21.6" thickBot="1">
      <c r="A37" s="2" t="s">
        <v>265</v>
      </c>
      <c r="B37" s="41" t="s">
        <v>1212</v>
      </c>
      <c r="C37" s="41" t="s">
        <v>1213</v>
      </c>
      <c r="D37" s="6" t="s">
        <v>266</v>
      </c>
      <c r="E37" s="2" t="s">
        <v>41</v>
      </c>
      <c r="F37" s="23">
        <v>2563</v>
      </c>
      <c r="G37" s="2" t="s">
        <v>88</v>
      </c>
      <c r="H37" s="2" t="s">
        <v>85</v>
      </c>
      <c r="I37" s="2" t="s">
        <v>269</v>
      </c>
      <c r="J37" s="2" t="s">
        <v>238</v>
      </c>
      <c r="K37" s="2" t="s">
        <v>101</v>
      </c>
      <c r="M37" s="1" t="s">
        <v>1322</v>
      </c>
    </row>
    <row r="38" spans="1:13" ht="21.6" thickBot="1">
      <c r="A38" s="2" t="s">
        <v>270</v>
      </c>
      <c r="B38" s="41" t="s">
        <v>1212</v>
      </c>
      <c r="C38" s="41" t="s">
        <v>1213</v>
      </c>
      <c r="D38" s="6" t="s">
        <v>271</v>
      </c>
      <c r="E38" s="2" t="s">
        <v>41</v>
      </c>
      <c r="F38" s="23">
        <v>2563</v>
      </c>
      <c r="G38" s="2" t="s">
        <v>88</v>
      </c>
      <c r="H38" s="2" t="s">
        <v>85</v>
      </c>
      <c r="I38" s="2" t="s">
        <v>99</v>
      </c>
      <c r="J38" s="2" t="s">
        <v>100</v>
      </c>
      <c r="K38" s="2" t="s">
        <v>101</v>
      </c>
      <c r="M38" s="1" t="s">
        <v>1323</v>
      </c>
    </row>
    <row r="39" spans="1:13" ht="21.6" thickBot="1">
      <c r="A39" s="2" t="s">
        <v>274</v>
      </c>
      <c r="B39" s="41" t="s">
        <v>1212</v>
      </c>
      <c r="C39" s="41" t="s">
        <v>1213</v>
      </c>
      <c r="D39" s="6" t="s">
        <v>275</v>
      </c>
      <c r="E39" s="2" t="s">
        <v>41</v>
      </c>
      <c r="F39" s="23">
        <v>2563</v>
      </c>
      <c r="G39" s="2" t="s">
        <v>88</v>
      </c>
      <c r="H39" s="2" t="s">
        <v>85</v>
      </c>
      <c r="I39" s="2" t="s">
        <v>99</v>
      </c>
      <c r="J39" s="2" t="s">
        <v>100</v>
      </c>
      <c r="K39" s="2" t="s">
        <v>101</v>
      </c>
      <c r="M39" s="1" t="s">
        <v>1324</v>
      </c>
    </row>
    <row r="40" spans="1:13" ht="21.6" thickBot="1">
      <c r="A40" s="2" t="s">
        <v>279</v>
      </c>
      <c r="B40" s="41" t="s">
        <v>1212</v>
      </c>
      <c r="C40" s="41" t="s">
        <v>1213</v>
      </c>
      <c r="D40" s="6" t="s">
        <v>280</v>
      </c>
      <c r="E40" s="2" t="s">
        <v>41</v>
      </c>
      <c r="F40" s="23">
        <v>2563</v>
      </c>
      <c r="G40" s="2" t="s">
        <v>88</v>
      </c>
      <c r="H40" s="2" t="s">
        <v>85</v>
      </c>
      <c r="I40" s="2" t="s">
        <v>282</v>
      </c>
      <c r="J40" s="2" t="s">
        <v>238</v>
      </c>
      <c r="K40" s="2" t="s">
        <v>101</v>
      </c>
      <c r="M40" s="1" t="s">
        <v>1325</v>
      </c>
    </row>
    <row r="41" spans="1:13" ht="21.6" thickBot="1">
      <c r="A41" s="2" t="s">
        <v>284</v>
      </c>
      <c r="B41" s="41" t="s">
        <v>1212</v>
      </c>
      <c r="C41" s="41" t="s">
        <v>1213</v>
      </c>
      <c r="D41" s="6" t="s">
        <v>285</v>
      </c>
      <c r="E41" s="2" t="s">
        <v>27</v>
      </c>
      <c r="F41" s="23">
        <v>2563</v>
      </c>
      <c r="G41" s="2" t="s">
        <v>88</v>
      </c>
      <c r="H41" s="2" t="s">
        <v>85</v>
      </c>
      <c r="I41" s="2" t="s">
        <v>287</v>
      </c>
      <c r="J41" s="2" t="s">
        <v>61</v>
      </c>
      <c r="K41" s="2" t="s">
        <v>62</v>
      </c>
      <c r="M41" s="1" t="s">
        <v>1326</v>
      </c>
    </row>
    <row r="42" spans="1:13" ht="21.6" thickBot="1">
      <c r="A42" s="2" t="s">
        <v>289</v>
      </c>
      <c r="B42" s="41" t="s">
        <v>1212</v>
      </c>
      <c r="C42" s="41" t="s">
        <v>1213</v>
      </c>
      <c r="D42" s="6" t="s">
        <v>290</v>
      </c>
      <c r="E42" s="2" t="s">
        <v>41</v>
      </c>
      <c r="F42" s="23">
        <v>2563</v>
      </c>
      <c r="G42" s="2" t="s">
        <v>88</v>
      </c>
      <c r="H42" s="2" t="s">
        <v>85</v>
      </c>
      <c r="I42" s="1"/>
      <c r="J42" s="2" t="s">
        <v>292</v>
      </c>
      <c r="K42" s="2" t="s">
        <v>293</v>
      </c>
      <c r="M42" s="1" t="s">
        <v>1327</v>
      </c>
    </row>
    <row r="43" spans="1:13" ht="21.6" thickBot="1">
      <c r="A43" s="2" t="s">
        <v>295</v>
      </c>
      <c r="B43" s="40" t="s">
        <v>1212</v>
      </c>
      <c r="C43" s="40" t="s">
        <v>1213</v>
      </c>
      <c r="D43" s="25" t="s">
        <v>296</v>
      </c>
      <c r="E43" s="2" t="s">
        <v>41</v>
      </c>
      <c r="F43" s="26">
        <v>2563</v>
      </c>
      <c r="G43" s="27" t="s">
        <v>88</v>
      </c>
      <c r="H43" s="27" t="s">
        <v>298</v>
      </c>
      <c r="I43" s="27" t="s">
        <v>299</v>
      </c>
      <c r="J43" s="27" t="s">
        <v>238</v>
      </c>
      <c r="K43" s="27" t="s">
        <v>101</v>
      </c>
      <c r="L43" s="29"/>
      <c r="M43" s="30" t="s">
        <v>1328</v>
      </c>
    </row>
    <row r="44" spans="1:13" ht="21.6" thickBot="1">
      <c r="A44" s="2" t="s">
        <v>300</v>
      </c>
      <c r="B44" s="41" t="s">
        <v>1212</v>
      </c>
      <c r="C44" s="41" t="s">
        <v>1213</v>
      </c>
      <c r="D44" s="6" t="s">
        <v>301</v>
      </c>
      <c r="E44" s="2" t="s">
        <v>41</v>
      </c>
      <c r="F44" s="23">
        <v>2563</v>
      </c>
      <c r="G44" s="2" t="s">
        <v>88</v>
      </c>
      <c r="H44" s="2" t="s">
        <v>298</v>
      </c>
      <c r="I44" s="2" t="s">
        <v>299</v>
      </c>
      <c r="J44" s="2" t="s">
        <v>238</v>
      </c>
      <c r="K44" s="2" t="s">
        <v>101</v>
      </c>
      <c r="M44" s="1" t="s">
        <v>1329</v>
      </c>
    </row>
    <row r="45" spans="1:13" ht="21.6" thickBot="1">
      <c r="A45" s="2" t="s">
        <v>304</v>
      </c>
      <c r="B45" s="41" t="s">
        <v>1212</v>
      </c>
      <c r="C45" s="41" t="s">
        <v>1213</v>
      </c>
      <c r="D45" s="6" t="s">
        <v>259</v>
      </c>
      <c r="E45" s="2" t="s">
        <v>41</v>
      </c>
      <c r="F45" s="23">
        <v>2563</v>
      </c>
      <c r="G45" s="2" t="s">
        <v>182</v>
      </c>
      <c r="H45" s="2" t="s">
        <v>85</v>
      </c>
      <c r="I45" s="1"/>
      <c r="J45" s="2" t="s">
        <v>306</v>
      </c>
      <c r="K45" s="2" t="s">
        <v>293</v>
      </c>
      <c r="M45" s="1" t="s">
        <v>1330</v>
      </c>
    </row>
    <row r="46" spans="1:13" ht="21.6" thickBot="1">
      <c r="A46" s="2" t="s">
        <v>308</v>
      </c>
      <c r="B46" s="41" t="s">
        <v>1212</v>
      </c>
      <c r="C46" s="41" t="s">
        <v>1213</v>
      </c>
      <c r="D46" s="6" t="s">
        <v>309</v>
      </c>
      <c r="E46" s="2" t="s">
        <v>41</v>
      </c>
      <c r="F46" s="23">
        <v>2563</v>
      </c>
      <c r="G46" s="2" t="s">
        <v>182</v>
      </c>
      <c r="H46" s="2" t="s">
        <v>85</v>
      </c>
      <c r="I46" s="2" t="s">
        <v>311</v>
      </c>
      <c r="J46" s="2" t="s">
        <v>100</v>
      </c>
      <c r="K46" s="2" t="s">
        <v>101</v>
      </c>
      <c r="M46" s="1" t="s">
        <v>1331</v>
      </c>
    </row>
    <row r="47" spans="1:13" ht="21.6" thickBot="1">
      <c r="A47" s="2" t="s">
        <v>319</v>
      </c>
      <c r="B47" s="41" t="s">
        <v>1212</v>
      </c>
      <c r="C47" s="41" t="s">
        <v>1213</v>
      </c>
      <c r="D47" s="6" t="s">
        <v>320</v>
      </c>
      <c r="E47" s="2" t="s">
        <v>27</v>
      </c>
      <c r="F47" s="23">
        <v>2563</v>
      </c>
      <c r="G47" s="2" t="s">
        <v>88</v>
      </c>
      <c r="H47" s="2" t="s">
        <v>85</v>
      </c>
      <c r="I47" s="2" t="s">
        <v>323</v>
      </c>
      <c r="J47" s="2" t="s">
        <v>324</v>
      </c>
      <c r="K47" s="2" t="s">
        <v>62</v>
      </c>
      <c r="M47" s="1" t="s">
        <v>1333</v>
      </c>
    </row>
    <row r="48" spans="1:13" ht="21.6" thickBot="1">
      <c r="A48" s="2" t="s">
        <v>326</v>
      </c>
      <c r="B48" s="41" t="s">
        <v>1212</v>
      </c>
      <c r="C48" s="41" t="s">
        <v>1213</v>
      </c>
      <c r="D48" s="6" t="s">
        <v>327</v>
      </c>
      <c r="E48" s="2" t="s">
        <v>41</v>
      </c>
      <c r="F48" s="23">
        <v>2563</v>
      </c>
      <c r="G48" s="2" t="s">
        <v>131</v>
      </c>
      <c r="H48" s="2" t="s">
        <v>111</v>
      </c>
      <c r="I48" s="2" t="s">
        <v>329</v>
      </c>
      <c r="J48" s="2" t="s">
        <v>238</v>
      </c>
      <c r="K48" s="2" t="s">
        <v>101</v>
      </c>
      <c r="M48" s="1" t="s">
        <v>1334</v>
      </c>
    </row>
    <row r="49" spans="1:13" ht="21.6" thickBot="1">
      <c r="A49" s="2" t="s">
        <v>330</v>
      </c>
      <c r="B49" s="41" t="s">
        <v>1212</v>
      </c>
      <c r="C49" s="41" t="s">
        <v>1213</v>
      </c>
      <c r="D49" s="6" t="s">
        <v>331</v>
      </c>
      <c r="E49" s="2" t="s">
        <v>41</v>
      </c>
      <c r="F49" s="23">
        <v>2563</v>
      </c>
      <c r="G49" s="2" t="s">
        <v>131</v>
      </c>
      <c r="H49" s="2" t="s">
        <v>85</v>
      </c>
      <c r="I49" s="2" t="s">
        <v>329</v>
      </c>
      <c r="J49" s="2" t="s">
        <v>238</v>
      </c>
      <c r="K49" s="2" t="s">
        <v>101</v>
      </c>
      <c r="M49" s="1" t="s">
        <v>1335</v>
      </c>
    </row>
    <row r="50" spans="1:13" ht="21.6" thickBot="1">
      <c r="A50" s="2" t="s">
        <v>333</v>
      </c>
      <c r="B50" s="41" t="s">
        <v>1212</v>
      </c>
      <c r="C50" s="41" t="s">
        <v>1213</v>
      </c>
      <c r="D50" s="6" t="s">
        <v>334</v>
      </c>
      <c r="E50" s="2" t="s">
        <v>41</v>
      </c>
      <c r="F50" s="23">
        <v>2563</v>
      </c>
      <c r="G50" s="2" t="s">
        <v>131</v>
      </c>
      <c r="H50" s="2" t="s">
        <v>85</v>
      </c>
      <c r="I50" s="2" t="s">
        <v>329</v>
      </c>
      <c r="J50" s="2" t="s">
        <v>238</v>
      </c>
      <c r="K50" s="2" t="s">
        <v>101</v>
      </c>
      <c r="M50" s="1" t="s">
        <v>1336</v>
      </c>
    </row>
    <row r="51" spans="1:13" ht="21.6" thickBot="1">
      <c r="A51" s="2" t="s">
        <v>336</v>
      </c>
      <c r="B51" s="41" t="s">
        <v>1212</v>
      </c>
      <c r="C51" s="41" t="s">
        <v>1213</v>
      </c>
      <c r="D51" s="6" t="s">
        <v>337</v>
      </c>
      <c r="E51" s="2" t="s">
        <v>41</v>
      </c>
      <c r="F51" s="23">
        <v>2563</v>
      </c>
      <c r="G51" s="2" t="s">
        <v>131</v>
      </c>
      <c r="H51" s="2" t="s">
        <v>85</v>
      </c>
      <c r="I51" s="2" t="s">
        <v>329</v>
      </c>
      <c r="J51" s="2" t="s">
        <v>238</v>
      </c>
      <c r="K51" s="2" t="s">
        <v>101</v>
      </c>
      <c r="M51" s="1" t="s">
        <v>1337</v>
      </c>
    </row>
    <row r="52" spans="1:13" ht="21.6" thickBot="1">
      <c r="A52" s="2" t="s">
        <v>339</v>
      </c>
      <c r="B52" s="41" t="s">
        <v>1212</v>
      </c>
      <c r="C52" s="41" t="s">
        <v>1213</v>
      </c>
      <c r="D52" s="6" t="s">
        <v>340</v>
      </c>
      <c r="E52" s="2" t="s">
        <v>41</v>
      </c>
      <c r="F52" s="23">
        <v>2563</v>
      </c>
      <c r="G52" s="2" t="s">
        <v>131</v>
      </c>
      <c r="H52" s="2" t="s">
        <v>111</v>
      </c>
      <c r="I52" s="2" t="s">
        <v>329</v>
      </c>
      <c r="J52" s="2" t="s">
        <v>238</v>
      </c>
      <c r="K52" s="2" t="s">
        <v>101</v>
      </c>
      <c r="M52" s="1" t="s">
        <v>1338</v>
      </c>
    </row>
    <row r="53" spans="1:13" ht="21.6" thickBot="1">
      <c r="A53" s="2" t="s">
        <v>343</v>
      </c>
      <c r="B53" s="41" t="s">
        <v>1212</v>
      </c>
      <c r="C53" s="41" t="s">
        <v>1213</v>
      </c>
      <c r="D53" s="6" t="s">
        <v>344</v>
      </c>
      <c r="E53" s="2" t="s">
        <v>41</v>
      </c>
      <c r="F53" s="23">
        <v>2563</v>
      </c>
      <c r="G53" s="2" t="s">
        <v>131</v>
      </c>
      <c r="H53" s="2" t="s">
        <v>85</v>
      </c>
      <c r="I53" s="2" t="s">
        <v>329</v>
      </c>
      <c r="J53" s="2" t="s">
        <v>238</v>
      </c>
      <c r="K53" s="2" t="s">
        <v>101</v>
      </c>
      <c r="M53" s="1" t="s">
        <v>1339</v>
      </c>
    </row>
    <row r="54" spans="1:13" ht="21.6" thickBot="1">
      <c r="A54" s="2" t="s">
        <v>347</v>
      </c>
      <c r="B54" s="41" t="s">
        <v>1212</v>
      </c>
      <c r="C54" s="41" t="s">
        <v>1213</v>
      </c>
      <c r="D54" s="6" t="s">
        <v>348</v>
      </c>
      <c r="E54" s="2" t="s">
        <v>41</v>
      </c>
      <c r="F54" s="23">
        <v>2563</v>
      </c>
      <c r="G54" s="2" t="s">
        <v>131</v>
      </c>
      <c r="H54" s="2" t="s">
        <v>85</v>
      </c>
      <c r="I54" s="2" t="s">
        <v>350</v>
      </c>
      <c r="J54" s="2" t="s">
        <v>324</v>
      </c>
      <c r="K54" s="2" t="s">
        <v>62</v>
      </c>
      <c r="M54" s="1" t="s">
        <v>1242</v>
      </c>
    </row>
    <row r="55" spans="1:13" ht="21.6" thickBot="1">
      <c r="A55" s="2" t="s">
        <v>357</v>
      </c>
      <c r="B55" s="41" t="s">
        <v>1212</v>
      </c>
      <c r="C55" s="41" t="s">
        <v>1213</v>
      </c>
      <c r="D55" s="6" t="s">
        <v>358</v>
      </c>
      <c r="E55" s="2" t="s">
        <v>41</v>
      </c>
      <c r="F55" s="23">
        <v>2563</v>
      </c>
      <c r="G55" s="2" t="s">
        <v>131</v>
      </c>
      <c r="H55" s="2" t="s">
        <v>360</v>
      </c>
      <c r="I55" s="2" t="s">
        <v>361</v>
      </c>
      <c r="J55" s="2" t="s">
        <v>238</v>
      </c>
      <c r="K55" s="2" t="s">
        <v>101</v>
      </c>
      <c r="M55" s="1" t="s">
        <v>1340</v>
      </c>
    </row>
    <row r="56" spans="1:13" ht="21.6" thickBot="1">
      <c r="A56" s="2" t="s">
        <v>363</v>
      </c>
      <c r="B56" s="41" t="s">
        <v>1212</v>
      </c>
      <c r="C56" s="41" t="s">
        <v>1213</v>
      </c>
      <c r="D56" s="6" t="s">
        <v>364</v>
      </c>
      <c r="E56" s="2" t="s">
        <v>41</v>
      </c>
      <c r="F56" s="23">
        <v>2563</v>
      </c>
      <c r="G56" s="2" t="s">
        <v>126</v>
      </c>
      <c r="H56" s="2" t="s">
        <v>85</v>
      </c>
      <c r="I56" s="2" t="s">
        <v>367</v>
      </c>
      <c r="J56" s="2" t="s">
        <v>238</v>
      </c>
      <c r="K56" s="2" t="s">
        <v>101</v>
      </c>
      <c r="M56" s="1" t="s">
        <v>1341</v>
      </c>
    </row>
    <row r="57" spans="1:13" ht="21.6" thickBot="1">
      <c r="A57" s="2" t="s">
        <v>368</v>
      </c>
      <c r="B57" s="41" t="s">
        <v>1212</v>
      </c>
      <c r="C57" s="41" t="s">
        <v>1213</v>
      </c>
      <c r="D57" s="6" t="s">
        <v>172</v>
      </c>
      <c r="E57" s="2" t="s">
        <v>66</v>
      </c>
      <c r="F57" s="23">
        <v>2563</v>
      </c>
      <c r="G57" s="2" t="s">
        <v>88</v>
      </c>
      <c r="H57" s="2" t="s">
        <v>85</v>
      </c>
      <c r="I57" s="2" t="s">
        <v>93</v>
      </c>
      <c r="J57" s="2" t="s">
        <v>70</v>
      </c>
      <c r="K57" s="2" t="s">
        <v>47</v>
      </c>
      <c r="M57" s="1" t="s">
        <v>1233</v>
      </c>
    </row>
    <row r="58" spans="1:13" ht="21.6" thickBot="1">
      <c r="A58" s="2" t="s">
        <v>370</v>
      </c>
      <c r="B58" s="41" t="s">
        <v>1212</v>
      </c>
      <c r="C58" s="41" t="s">
        <v>1213</v>
      </c>
      <c r="D58" s="6" t="s">
        <v>371</v>
      </c>
      <c r="E58" s="2" t="s">
        <v>66</v>
      </c>
      <c r="F58" s="23">
        <v>2563</v>
      </c>
      <c r="G58" s="2" t="s">
        <v>140</v>
      </c>
      <c r="H58" s="2" t="s">
        <v>373</v>
      </c>
      <c r="I58" s="2" t="s">
        <v>93</v>
      </c>
      <c r="J58" s="2" t="s">
        <v>70</v>
      </c>
      <c r="K58" s="2" t="s">
        <v>47</v>
      </c>
      <c r="M58" s="1" t="s">
        <v>1244</v>
      </c>
    </row>
    <row r="59" spans="1:13" ht="21.6" thickBot="1">
      <c r="A59" s="2" t="s">
        <v>380</v>
      </c>
      <c r="B59" s="41" t="s">
        <v>1212</v>
      </c>
      <c r="C59" s="41" t="s">
        <v>1213</v>
      </c>
      <c r="D59" s="6" t="s">
        <v>381</v>
      </c>
      <c r="E59" s="2" t="s">
        <v>41</v>
      </c>
      <c r="F59" s="23">
        <v>2563</v>
      </c>
      <c r="G59" s="2" t="s">
        <v>383</v>
      </c>
      <c r="H59" s="2" t="s">
        <v>85</v>
      </c>
      <c r="I59" s="2" t="s">
        <v>384</v>
      </c>
      <c r="J59" s="2" t="s">
        <v>238</v>
      </c>
      <c r="K59" s="2" t="s">
        <v>101</v>
      </c>
      <c r="M59" s="1" t="s">
        <v>1343</v>
      </c>
    </row>
    <row r="60" spans="1:13" ht="21.6" thickBot="1">
      <c r="A60" s="2" t="s">
        <v>385</v>
      </c>
      <c r="B60" s="40" t="s">
        <v>1212</v>
      </c>
      <c r="C60" s="40" t="s">
        <v>1213</v>
      </c>
      <c r="D60" s="25" t="s">
        <v>386</v>
      </c>
      <c r="E60" s="2" t="s">
        <v>41</v>
      </c>
      <c r="F60" s="26">
        <v>2563</v>
      </c>
      <c r="G60" s="27" t="s">
        <v>140</v>
      </c>
      <c r="H60" s="27" t="s">
        <v>85</v>
      </c>
      <c r="I60" s="27" t="s">
        <v>384</v>
      </c>
      <c r="J60" s="27" t="s">
        <v>238</v>
      </c>
      <c r="K60" s="27" t="s">
        <v>101</v>
      </c>
      <c r="L60" s="29"/>
      <c r="M60" s="30" t="s">
        <v>1344</v>
      </c>
    </row>
    <row r="61" spans="1:13" ht="21.6" thickBot="1">
      <c r="A61" s="2" t="s">
        <v>389</v>
      </c>
      <c r="B61" s="41" t="s">
        <v>1212</v>
      </c>
      <c r="C61" s="41" t="s">
        <v>1213</v>
      </c>
      <c r="D61" s="6" t="s">
        <v>390</v>
      </c>
      <c r="E61" s="2" t="s">
        <v>41</v>
      </c>
      <c r="F61" s="23">
        <v>2563</v>
      </c>
      <c r="G61" s="2" t="s">
        <v>360</v>
      </c>
      <c r="H61" s="2" t="s">
        <v>85</v>
      </c>
      <c r="I61" s="1"/>
      <c r="J61" s="2" t="s">
        <v>392</v>
      </c>
      <c r="K61" s="2" t="s">
        <v>293</v>
      </c>
      <c r="M61" s="1" t="s">
        <v>1345</v>
      </c>
    </row>
    <row r="62" spans="1:13" ht="21.6" thickBot="1">
      <c r="A62" s="2" t="s">
        <v>194</v>
      </c>
      <c r="B62" s="12" t="s">
        <v>411</v>
      </c>
      <c r="C62" s="12" t="s">
        <v>483</v>
      </c>
      <c r="D62" s="6" t="s">
        <v>195</v>
      </c>
      <c r="E62" s="2" t="s">
        <v>41</v>
      </c>
      <c r="F62" s="23">
        <v>2563</v>
      </c>
      <c r="G62" s="2" t="s">
        <v>88</v>
      </c>
      <c r="H62" s="2" t="s">
        <v>85</v>
      </c>
      <c r="I62" s="2" t="s">
        <v>193</v>
      </c>
      <c r="J62" s="2" t="s">
        <v>165</v>
      </c>
      <c r="K62" s="2" t="s">
        <v>166</v>
      </c>
      <c r="M62" s="1" t="s">
        <v>1311</v>
      </c>
    </row>
    <row r="63" spans="1:13" ht="21.6" thickBot="1">
      <c r="A63" s="2" t="s">
        <v>479</v>
      </c>
      <c r="B63" s="9" t="s">
        <v>411</v>
      </c>
      <c r="C63" s="9" t="s">
        <v>483</v>
      </c>
      <c r="D63" s="6" t="s">
        <v>480</v>
      </c>
      <c r="E63" s="2" t="s">
        <v>41</v>
      </c>
      <c r="F63" s="23">
        <v>2564</v>
      </c>
      <c r="G63" s="2" t="s">
        <v>136</v>
      </c>
      <c r="H63" s="2" t="s">
        <v>316</v>
      </c>
      <c r="I63" s="2" t="s">
        <v>269</v>
      </c>
      <c r="J63" s="2" t="s">
        <v>238</v>
      </c>
      <c r="K63" s="2" t="s">
        <v>101</v>
      </c>
      <c r="M63" s="1" t="s">
        <v>1353</v>
      </c>
    </row>
    <row r="64" spans="1:13" ht="21.6" thickBot="1">
      <c r="A64" s="2" t="s">
        <v>534</v>
      </c>
      <c r="B64" s="9" t="s">
        <v>411</v>
      </c>
      <c r="C64" s="9" t="s">
        <v>483</v>
      </c>
      <c r="D64" s="6" t="s">
        <v>535</v>
      </c>
      <c r="E64" s="2" t="s">
        <v>41</v>
      </c>
      <c r="F64" s="23">
        <v>2564</v>
      </c>
      <c r="G64" s="2" t="s">
        <v>136</v>
      </c>
      <c r="H64" s="2" t="s">
        <v>316</v>
      </c>
      <c r="I64" s="2" t="s">
        <v>537</v>
      </c>
      <c r="J64" s="2" t="s">
        <v>61</v>
      </c>
      <c r="K64" s="2" t="s">
        <v>62</v>
      </c>
      <c r="M64" s="1" t="s">
        <v>1251</v>
      </c>
    </row>
    <row r="65" spans="1:13" ht="21.6" thickBot="1">
      <c r="A65" s="2" t="s">
        <v>1004</v>
      </c>
      <c r="B65" s="9" t="s">
        <v>411</v>
      </c>
      <c r="C65" s="9" t="s">
        <v>483</v>
      </c>
      <c r="D65" s="6" t="s">
        <v>1005</v>
      </c>
      <c r="E65" s="2" t="s">
        <v>27</v>
      </c>
      <c r="F65" s="23">
        <v>2565</v>
      </c>
      <c r="G65" s="2" t="s">
        <v>1007</v>
      </c>
      <c r="H65" s="2" t="s">
        <v>1008</v>
      </c>
      <c r="I65" s="2" t="s">
        <v>1003</v>
      </c>
      <c r="J65" s="2" t="s">
        <v>165</v>
      </c>
      <c r="K65" s="2" t="s">
        <v>166</v>
      </c>
      <c r="M65" s="1" t="s">
        <v>1427</v>
      </c>
    </row>
    <row r="66" spans="1:13" ht="21.6" thickBot="1">
      <c r="A66" s="2" t="s">
        <v>55</v>
      </c>
      <c r="B66" s="44" t="s">
        <v>411</v>
      </c>
      <c r="C66" s="44" t="s">
        <v>412</v>
      </c>
      <c r="D66" s="25" t="s">
        <v>56</v>
      </c>
      <c r="E66" s="2" t="s">
        <v>41</v>
      </c>
      <c r="F66" s="26">
        <v>2561</v>
      </c>
      <c r="G66" s="27" t="s">
        <v>58</v>
      </c>
      <c r="H66" s="27" t="s">
        <v>59</v>
      </c>
      <c r="I66" s="27" t="s">
        <v>60</v>
      </c>
      <c r="J66" s="27" t="s">
        <v>61</v>
      </c>
      <c r="K66" s="27" t="s">
        <v>62</v>
      </c>
      <c r="L66" s="28"/>
      <c r="M66" s="30" t="s">
        <v>1223</v>
      </c>
    </row>
    <row r="67" spans="1:13" ht="21.6" thickBot="1">
      <c r="A67" s="2" t="s">
        <v>86</v>
      </c>
      <c r="B67" s="45" t="s">
        <v>411</v>
      </c>
      <c r="C67" s="45" t="s">
        <v>412</v>
      </c>
      <c r="D67" s="6" t="s">
        <v>56</v>
      </c>
      <c r="E67" s="2" t="s">
        <v>41</v>
      </c>
      <c r="F67" s="23">
        <v>2563</v>
      </c>
      <c r="G67" s="2" t="s">
        <v>88</v>
      </c>
      <c r="H67" s="2" t="s">
        <v>59</v>
      </c>
      <c r="I67" s="2" t="s">
        <v>60</v>
      </c>
      <c r="J67" s="2" t="s">
        <v>61</v>
      </c>
      <c r="K67" s="2" t="s">
        <v>62</v>
      </c>
      <c r="L67" s="1"/>
      <c r="M67" s="1" t="s">
        <v>1224</v>
      </c>
    </row>
    <row r="68" spans="1:13" ht="21.6" thickBot="1">
      <c r="A68" s="2" t="s">
        <v>95</v>
      </c>
      <c r="B68" s="45" t="s">
        <v>411</v>
      </c>
      <c r="C68" s="45" t="s">
        <v>412</v>
      </c>
      <c r="D68" s="6" t="s">
        <v>96</v>
      </c>
      <c r="E68" s="2" t="s">
        <v>41</v>
      </c>
      <c r="F68" s="23">
        <v>2563</v>
      </c>
      <c r="G68" s="2" t="s">
        <v>88</v>
      </c>
      <c r="H68" s="2" t="s">
        <v>85</v>
      </c>
      <c r="I68" s="2" t="s">
        <v>99</v>
      </c>
      <c r="J68" s="2" t="s">
        <v>100</v>
      </c>
      <c r="K68" s="2" t="s">
        <v>101</v>
      </c>
      <c r="L68" s="1"/>
      <c r="M68" s="1" t="s">
        <v>1299</v>
      </c>
    </row>
    <row r="69" spans="1:13" ht="21.6" thickBot="1">
      <c r="A69" s="2" t="s">
        <v>221</v>
      </c>
      <c r="B69" s="45" t="s">
        <v>411</v>
      </c>
      <c r="C69" s="45" t="s">
        <v>412</v>
      </c>
      <c r="D69" s="6" t="s">
        <v>222</v>
      </c>
      <c r="E69" s="2" t="s">
        <v>41</v>
      </c>
      <c r="F69" s="23">
        <v>2563</v>
      </c>
      <c r="G69" s="2" t="s">
        <v>88</v>
      </c>
      <c r="H69" s="2" t="s">
        <v>85</v>
      </c>
      <c r="I69" s="2" t="s">
        <v>224</v>
      </c>
      <c r="J69" s="2" t="s">
        <v>70</v>
      </c>
      <c r="K69" s="2" t="s">
        <v>47</v>
      </c>
      <c r="M69" s="1" t="s">
        <v>1317</v>
      </c>
    </row>
    <row r="70" spans="1:13" ht="21.6" thickBot="1">
      <c r="A70" s="2" t="s">
        <v>313</v>
      </c>
      <c r="B70" s="45" t="s">
        <v>411</v>
      </c>
      <c r="C70" s="45" t="s">
        <v>412</v>
      </c>
      <c r="D70" s="6" t="s">
        <v>314</v>
      </c>
      <c r="E70" s="2" t="s">
        <v>41</v>
      </c>
      <c r="F70" s="23">
        <v>2563</v>
      </c>
      <c r="G70" s="2" t="s">
        <v>126</v>
      </c>
      <c r="H70" s="2" t="s">
        <v>316</v>
      </c>
      <c r="I70" s="2" t="s">
        <v>317</v>
      </c>
      <c r="J70" s="2" t="s">
        <v>61</v>
      </c>
      <c r="K70" s="2" t="s">
        <v>62</v>
      </c>
      <c r="M70" s="1" t="s">
        <v>1332</v>
      </c>
    </row>
    <row r="71" spans="1:13" ht="21.6" thickBot="1">
      <c r="A71" s="2" t="s">
        <v>449</v>
      </c>
      <c r="B71" s="46" t="s">
        <v>411</v>
      </c>
      <c r="C71" s="46" t="s">
        <v>412</v>
      </c>
      <c r="D71" s="6" t="s">
        <v>450</v>
      </c>
      <c r="E71" s="2" t="s">
        <v>41</v>
      </c>
      <c r="F71" s="23">
        <v>2565</v>
      </c>
      <c r="G71" s="2" t="s">
        <v>396</v>
      </c>
      <c r="H71" s="2" t="s">
        <v>452</v>
      </c>
      <c r="I71" s="2" t="s">
        <v>453</v>
      </c>
      <c r="J71" s="2" t="s">
        <v>454</v>
      </c>
      <c r="K71" s="2" t="s">
        <v>101</v>
      </c>
      <c r="M71" s="1" t="s">
        <v>1347</v>
      </c>
    </row>
    <row r="72" spans="1:13" ht="21.6" thickBot="1">
      <c r="A72" s="2" t="s">
        <v>455</v>
      </c>
      <c r="B72" s="46" t="s">
        <v>411</v>
      </c>
      <c r="C72" s="46" t="s">
        <v>412</v>
      </c>
      <c r="D72" s="6" t="s">
        <v>456</v>
      </c>
      <c r="E72" s="2" t="s">
        <v>41</v>
      </c>
      <c r="F72" s="23">
        <v>2565</v>
      </c>
      <c r="G72" s="2" t="s">
        <v>396</v>
      </c>
      <c r="H72" s="2" t="s">
        <v>452</v>
      </c>
      <c r="I72" s="2" t="s">
        <v>453</v>
      </c>
      <c r="J72" s="2" t="s">
        <v>454</v>
      </c>
      <c r="K72" s="2" t="s">
        <v>101</v>
      </c>
      <c r="M72" s="1" t="s">
        <v>1348</v>
      </c>
    </row>
    <row r="73" spans="1:13" ht="21.6" thickBot="1">
      <c r="A73" s="2" t="s">
        <v>459</v>
      </c>
      <c r="B73" s="46" t="s">
        <v>411</v>
      </c>
      <c r="C73" s="46" t="s">
        <v>412</v>
      </c>
      <c r="D73" s="6" t="s">
        <v>460</v>
      </c>
      <c r="E73" s="2" t="s">
        <v>41</v>
      </c>
      <c r="F73" s="23">
        <v>2566</v>
      </c>
      <c r="G73" s="2" t="s">
        <v>432</v>
      </c>
      <c r="H73" s="2" t="s">
        <v>452</v>
      </c>
      <c r="I73" s="2" t="s">
        <v>453</v>
      </c>
      <c r="J73" s="2" t="s">
        <v>454</v>
      </c>
      <c r="K73" s="2" t="s">
        <v>101</v>
      </c>
      <c r="M73" s="1" t="s">
        <v>1349</v>
      </c>
    </row>
    <row r="74" spans="1:13" ht="21.6" thickBot="1">
      <c r="A74" s="2" t="s">
        <v>469</v>
      </c>
      <c r="B74" s="46" t="s">
        <v>411</v>
      </c>
      <c r="C74" s="46" t="s">
        <v>412</v>
      </c>
      <c r="D74" s="6" t="s">
        <v>470</v>
      </c>
      <c r="E74" s="2" t="s">
        <v>41</v>
      </c>
      <c r="F74" s="23">
        <v>2564</v>
      </c>
      <c r="G74" s="2" t="s">
        <v>136</v>
      </c>
      <c r="H74" s="2" t="s">
        <v>316</v>
      </c>
      <c r="I74" s="2" t="s">
        <v>472</v>
      </c>
      <c r="J74" s="2" t="s">
        <v>100</v>
      </c>
      <c r="K74" s="2" t="s">
        <v>101</v>
      </c>
      <c r="M74" s="1" t="s">
        <v>1351</v>
      </c>
    </row>
    <row r="75" spans="1:13" ht="21.6" thickBot="1">
      <c r="A75" s="2" t="s">
        <v>484</v>
      </c>
      <c r="B75" s="46" t="s">
        <v>411</v>
      </c>
      <c r="C75" s="46" t="s">
        <v>412</v>
      </c>
      <c r="D75" s="6" t="s">
        <v>56</v>
      </c>
      <c r="E75" s="2" t="s">
        <v>41</v>
      </c>
      <c r="F75" s="23">
        <v>2564</v>
      </c>
      <c r="G75" s="2" t="s">
        <v>136</v>
      </c>
      <c r="H75" s="2" t="s">
        <v>316</v>
      </c>
      <c r="I75" s="2" t="s">
        <v>60</v>
      </c>
      <c r="J75" s="2" t="s">
        <v>61</v>
      </c>
      <c r="K75" s="2" t="s">
        <v>62</v>
      </c>
      <c r="M75" s="1" t="s">
        <v>1245</v>
      </c>
    </row>
    <row r="76" spans="1:13" ht="21.6" thickBot="1">
      <c r="A76" s="2" t="s">
        <v>506</v>
      </c>
      <c r="B76" s="46" t="s">
        <v>411</v>
      </c>
      <c r="C76" s="46" t="s">
        <v>412</v>
      </c>
      <c r="D76" s="6" t="s">
        <v>507</v>
      </c>
      <c r="E76" s="2" t="s">
        <v>41</v>
      </c>
      <c r="F76" s="23">
        <v>2564</v>
      </c>
      <c r="G76" s="2" t="s">
        <v>136</v>
      </c>
      <c r="H76" s="2" t="s">
        <v>316</v>
      </c>
      <c r="I76" s="2" t="s">
        <v>490</v>
      </c>
      <c r="J76" s="2" t="s">
        <v>46</v>
      </c>
      <c r="K76" s="2" t="s">
        <v>47</v>
      </c>
      <c r="M76" s="1" t="s">
        <v>1247</v>
      </c>
    </row>
    <row r="77" spans="1:13" ht="21.6" thickBot="1">
      <c r="A77" s="2" t="s">
        <v>509</v>
      </c>
      <c r="B77" s="46" t="s">
        <v>411</v>
      </c>
      <c r="C77" s="46" t="s">
        <v>412</v>
      </c>
      <c r="D77" s="6" t="s">
        <v>510</v>
      </c>
      <c r="E77" s="2" t="s">
        <v>41</v>
      </c>
      <c r="F77" s="23">
        <v>2564</v>
      </c>
      <c r="G77" s="2" t="s">
        <v>136</v>
      </c>
      <c r="H77" s="2" t="s">
        <v>316</v>
      </c>
      <c r="I77" s="2" t="s">
        <v>490</v>
      </c>
      <c r="J77" s="2" t="s">
        <v>46</v>
      </c>
      <c r="K77" s="2" t="s">
        <v>47</v>
      </c>
      <c r="M77" s="1" t="s">
        <v>1358</v>
      </c>
    </row>
    <row r="78" spans="1:13" ht="21.6" thickBot="1">
      <c r="A78" s="2" t="s">
        <v>517</v>
      </c>
      <c r="B78" s="46" t="s">
        <v>411</v>
      </c>
      <c r="C78" s="46" t="s">
        <v>412</v>
      </c>
      <c r="D78" s="6" t="s">
        <v>518</v>
      </c>
      <c r="E78" s="2" t="s">
        <v>41</v>
      </c>
      <c r="F78" s="23">
        <v>2564</v>
      </c>
      <c r="G78" s="2" t="s">
        <v>136</v>
      </c>
      <c r="H78" s="2" t="s">
        <v>316</v>
      </c>
      <c r="I78" s="2" t="s">
        <v>490</v>
      </c>
      <c r="J78" s="2" t="s">
        <v>46</v>
      </c>
      <c r="K78" s="2" t="s">
        <v>47</v>
      </c>
      <c r="M78" s="1" t="s">
        <v>1359</v>
      </c>
    </row>
    <row r="79" spans="1:13" ht="21.6" thickBot="1">
      <c r="A79" s="2" t="s">
        <v>538</v>
      </c>
      <c r="B79" s="46" t="s">
        <v>411</v>
      </c>
      <c r="C79" s="46" t="s">
        <v>412</v>
      </c>
      <c r="D79" s="6" t="s">
        <v>539</v>
      </c>
      <c r="E79" s="2" t="s">
        <v>41</v>
      </c>
      <c r="F79" s="23">
        <v>2564</v>
      </c>
      <c r="G79" s="2" t="s">
        <v>136</v>
      </c>
      <c r="H79" s="2" t="s">
        <v>316</v>
      </c>
      <c r="I79" s="2" t="s">
        <v>193</v>
      </c>
      <c r="J79" s="2" t="s">
        <v>165</v>
      </c>
      <c r="K79" s="2" t="s">
        <v>166</v>
      </c>
      <c r="M79" s="1" t="s">
        <v>1362</v>
      </c>
    </row>
    <row r="80" spans="1:13" ht="21.6" thickBot="1">
      <c r="A80" s="2" t="s">
        <v>541</v>
      </c>
      <c r="B80" s="46" t="s">
        <v>411</v>
      </c>
      <c r="C80" s="46" t="s">
        <v>412</v>
      </c>
      <c r="D80" s="6" t="s">
        <v>542</v>
      </c>
      <c r="E80" s="2" t="s">
        <v>41</v>
      </c>
      <c r="F80" s="23">
        <v>2564</v>
      </c>
      <c r="G80" s="2" t="s">
        <v>136</v>
      </c>
      <c r="H80" s="2" t="s">
        <v>316</v>
      </c>
      <c r="I80" s="2" t="s">
        <v>193</v>
      </c>
      <c r="J80" s="2" t="s">
        <v>165</v>
      </c>
      <c r="K80" s="2" t="s">
        <v>166</v>
      </c>
      <c r="M80" s="1" t="s">
        <v>1252</v>
      </c>
    </row>
    <row r="81" spans="1:13" ht="21.6" thickBot="1">
      <c r="A81" s="2" t="s">
        <v>544</v>
      </c>
      <c r="B81" s="46" t="s">
        <v>411</v>
      </c>
      <c r="C81" s="46" t="s">
        <v>412</v>
      </c>
      <c r="D81" s="6" t="s">
        <v>545</v>
      </c>
      <c r="E81" s="2" t="s">
        <v>41</v>
      </c>
      <c r="F81" s="23">
        <v>2564</v>
      </c>
      <c r="G81" s="2" t="s">
        <v>136</v>
      </c>
      <c r="H81" s="2" t="s">
        <v>316</v>
      </c>
      <c r="I81" s="2" t="s">
        <v>193</v>
      </c>
      <c r="J81" s="2" t="s">
        <v>165</v>
      </c>
      <c r="K81" s="2" t="s">
        <v>166</v>
      </c>
      <c r="M81" s="1" t="s">
        <v>1363</v>
      </c>
    </row>
    <row r="82" spans="1:13" ht="21.6" thickBot="1">
      <c r="A82" s="2" t="s">
        <v>547</v>
      </c>
      <c r="B82" s="46" t="s">
        <v>411</v>
      </c>
      <c r="C82" s="46" t="s">
        <v>412</v>
      </c>
      <c r="D82" s="6" t="s">
        <v>548</v>
      </c>
      <c r="E82" s="2" t="s">
        <v>41</v>
      </c>
      <c r="F82" s="23">
        <v>2564</v>
      </c>
      <c r="G82" s="2" t="s">
        <v>136</v>
      </c>
      <c r="H82" s="2" t="s">
        <v>316</v>
      </c>
      <c r="I82" s="2" t="s">
        <v>193</v>
      </c>
      <c r="J82" s="2" t="s">
        <v>165</v>
      </c>
      <c r="K82" s="2" t="s">
        <v>166</v>
      </c>
      <c r="M82" s="1" t="s">
        <v>1364</v>
      </c>
    </row>
    <row r="83" spans="1:13" ht="21.6" thickBot="1">
      <c r="A83" s="2" t="s">
        <v>550</v>
      </c>
      <c r="B83" s="46" t="s">
        <v>411</v>
      </c>
      <c r="C83" s="46" t="s">
        <v>412</v>
      </c>
      <c r="D83" s="6" t="s">
        <v>551</v>
      </c>
      <c r="E83" s="2" t="s">
        <v>41</v>
      </c>
      <c r="F83" s="23">
        <v>2564</v>
      </c>
      <c r="G83" s="2" t="s">
        <v>136</v>
      </c>
      <c r="H83" s="2" t="s">
        <v>316</v>
      </c>
      <c r="I83" s="2" t="s">
        <v>193</v>
      </c>
      <c r="J83" s="2" t="s">
        <v>165</v>
      </c>
      <c r="K83" s="2" t="s">
        <v>166</v>
      </c>
      <c r="M83" s="1" t="s">
        <v>1365</v>
      </c>
    </row>
    <row r="84" spans="1:13" ht="21.6" thickBot="1">
      <c r="A84" s="2" t="s">
        <v>559</v>
      </c>
      <c r="B84" s="46" t="s">
        <v>411</v>
      </c>
      <c r="C84" s="46" t="s">
        <v>412</v>
      </c>
      <c r="D84" s="6" t="s">
        <v>560</v>
      </c>
      <c r="E84" s="2" t="s">
        <v>41</v>
      </c>
      <c r="F84" s="23">
        <v>2564</v>
      </c>
      <c r="G84" s="2" t="s">
        <v>136</v>
      </c>
      <c r="H84" s="2" t="s">
        <v>316</v>
      </c>
      <c r="I84" s="2" t="s">
        <v>562</v>
      </c>
      <c r="J84" s="2" t="s">
        <v>563</v>
      </c>
      <c r="K84" s="2" t="s">
        <v>564</v>
      </c>
      <c r="M84" s="1" t="s">
        <v>1254</v>
      </c>
    </row>
    <row r="85" spans="1:13" ht="21.6" thickBot="1">
      <c r="A85" s="2" t="s">
        <v>565</v>
      </c>
      <c r="B85" s="46" t="s">
        <v>411</v>
      </c>
      <c r="C85" s="46" t="s">
        <v>412</v>
      </c>
      <c r="D85" s="6" t="s">
        <v>566</v>
      </c>
      <c r="E85" s="2" t="s">
        <v>41</v>
      </c>
      <c r="F85" s="23">
        <v>2564</v>
      </c>
      <c r="G85" s="2" t="s">
        <v>568</v>
      </c>
      <c r="H85" s="2" t="s">
        <v>569</v>
      </c>
      <c r="I85" s="2" t="s">
        <v>329</v>
      </c>
      <c r="J85" s="2" t="s">
        <v>238</v>
      </c>
      <c r="K85" s="2" t="s">
        <v>101</v>
      </c>
      <c r="M85" s="1" t="s">
        <v>1366</v>
      </c>
    </row>
    <row r="86" spans="1:13" ht="21.6" thickBot="1">
      <c r="A86" s="2" t="s">
        <v>570</v>
      </c>
      <c r="B86" s="46" t="s">
        <v>411</v>
      </c>
      <c r="C86" s="46" t="s">
        <v>412</v>
      </c>
      <c r="D86" s="6" t="s">
        <v>571</v>
      </c>
      <c r="E86" s="2" t="s">
        <v>41</v>
      </c>
      <c r="F86" s="23">
        <v>2564</v>
      </c>
      <c r="G86" s="2" t="s">
        <v>177</v>
      </c>
      <c r="H86" s="2" t="s">
        <v>569</v>
      </c>
      <c r="I86" s="2" t="s">
        <v>329</v>
      </c>
      <c r="J86" s="2" t="s">
        <v>238</v>
      </c>
      <c r="K86" s="2" t="s">
        <v>101</v>
      </c>
      <c r="M86" s="1" t="s">
        <v>1367</v>
      </c>
    </row>
    <row r="87" spans="1:13" ht="21.6" thickBot="1">
      <c r="A87" s="2" t="s">
        <v>585</v>
      </c>
      <c r="B87" s="46" t="s">
        <v>411</v>
      </c>
      <c r="C87" s="46" t="s">
        <v>412</v>
      </c>
      <c r="D87" s="6" t="s">
        <v>586</v>
      </c>
      <c r="E87" s="2" t="s">
        <v>41</v>
      </c>
      <c r="F87" s="23">
        <v>2564</v>
      </c>
      <c r="G87" s="2" t="s">
        <v>136</v>
      </c>
      <c r="H87" s="2" t="s">
        <v>316</v>
      </c>
      <c r="I87" s="2" t="s">
        <v>299</v>
      </c>
      <c r="J87" s="2" t="s">
        <v>238</v>
      </c>
      <c r="K87" s="2" t="s">
        <v>101</v>
      </c>
      <c r="M87" s="1" t="s">
        <v>1370</v>
      </c>
    </row>
    <row r="88" spans="1:13" ht="21.6" thickBot="1">
      <c r="A88" s="2" t="s">
        <v>589</v>
      </c>
      <c r="B88" s="46" t="s">
        <v>411</v>
      </c>
      <c r="C88" s="46" t="s">
        <v>412</v>
      </c>
      <c r="D88" s="6" t="s">
        <v>590</v>
      </c>
      <c r="E88" s="2" t="s">
        <v>41</v>
      </c>
      <c r="F88" s="23">
        <v>2564</v>
      </c>
      <c r="G88" s="2" t="s">
        <v>136</v>
      </c>
      <c r="H88" s="2" t="s">
        <v>316</v>
      </c>
      <c r="I88" s="2" t="s">
        <v>299</v>
      </c>
      <c r="J88" s="2" t="s">
        <v>238</v>
      </c>
      <c r="K88" s="2" t="s">
        <v>101</v>
      </c>
      <c r="M88" s="1" t="s">
        <v>1371</v>
      </c>
    </row>
    <row r="89" spans="1:13" ht="21.6" thickBot="1">
      <c r="A89" s="2" t="s">
        <v>593</v>
      </c>
      <c r="B89" s="46" t="s">
        <v>411</v>
      </c>
      <c r="C89" s="46" t="s">
        <v>412</v>
      </c>
      <c r="D89" s="6" t="s">
        <v>594</v>
      </c>
      <c r="E89" s="2" t="s">
        <v>41</v>
      </c>
      <c r="F89" s="23">
        <v>2564</v>
      </c>
      <c r="G89" s="2" t="s">
        <v>136</v>
      </c>
      <c r="H89" s="2" t="s">
        <v>316</v>
      </c>
      <c r="I89" s="2" t="s">
        <v>299</v>
      </c>
      <c r="J89" s="2" t="s">
        <v>238</v>
      </c>
      <c r="K89" s="2" t="s">
        <v>101</v>
      </c>
      <c r="M89" s="1" t="s">
        <v>1372</v>
      </c>
    </row>
    <row r="90" spans="1:13" ht="21.6" thickBot="1">
      <c r="A90" s="2" t="s">
        <v>597</v>
      </c>
      <c r="B90" s="46" t="s">
        <v>411</v>
      </c>
      <c r="C90" s="46" t="s">
        <v>412</v>
      </c>
      <c r="D90" s="6" t="s">
        <v>598</v>
      </c>
      <c r="E90" s="2" t="s">
        <v>41</v>
      </c>
      <c r="F90" s="23">
        <v>2564</v>
      </c>
      <c r="G90" s="2" t="s">
        <v>136</v>
      </c>
      <c r="H90" s="2" t="s">
        <v>316</v>
      </c>
      <c r="I90" s="2" t="s">
        <v>299</v>
      </c>
      <c r="J90" s="2" t="s">
        <v>238</v>
      </c>
      <c r="K90" s="2" t="s">
        <v>101</v>
      </c>
      <c r="M90" s="1" t="s">
        <v>1373</v>
      </c>
    </row>
    <row r="91" spans="1:13" ht="21.6" thickBot="1">
      <c r="A91" s="2" t="s">
        <v>600</v>
      </c>
      <c r="B91" s="46" t="s">
        <v>411</v>
      </c>
      <c r="C91" s="46" t="s">
        <v>412</v>
      </c>
      <c r="D91" s="6" t="s">
        <v>601</v>
      </c>
      <c r="E91" s="2" t="s">
        <v>41</v>
      </c>
      <c r="F91" s="23">
        <v>2564</v>
      </c>
      <c r="G91" s="2" t="s">
        <v>136</v>
      </c>
      <c r="H91" s="2" t="s">
        <v>316</v>
      </c>
      <c r="I91" s="2" t="s">
        <v>299</v>
      </c>
      <c r="J91" s="2" t="s">
        <v>238</v>
      </c>
      <c r="K91" s="2" t="s">
        <v>101</v>
      </c>
      <c r="M91" s="1" t="s">
        <v>1374</v>
      </c>
    </row>
    <row r="92" spans="1:13" ht="21.6" thickBot="1">
      <c r="A92" s="2" t="s">
        <v>616</v>
      </c>
      <c r="B92" s="46" t="s">
        <v>411</v>
      </c>
      <c r="C92" s="46" t="s">
        <v>412</v>
      </c>
      <c r="D92" s="6" t="s">
        <v>617</v>
      </c>
      <c r="E92" s="2" t="s">
        <v>41</v>
      </c>
      <c r="F92" s="23">
        <v>2564</v>
      </c>
      <c r="G92" s="2" t="s">
        <v>136</v>
      </c>
      <c r="H92" s="2" t="s">
        <v>316</v>
      </c>
      <c r="I92" s="2" t="s">
        <v>299</v>
      </c>
      <c r="J92" s="2" t="s">
        <v>238</v>
      </c>
      <c r="K92" s="2" t="s">
        <v>101</v>
      </c>
      <c r="M92" s="1" t="s">
        <v>1377</v>
      </c>
    </row>
    <row r="93" spans="1:13" ht="21.6" thickBot="1">
      <c r="A93" s="2" t="s">
        <v>620</v>
      </c>
      <c r="B93" s="46" t="s">
        <v>411</v>
      </c>
      <c r="C93" s="46" t="s">
        <v>412</v>
      </c>
      <c r="D93" s="6" t="s">
        <v>621</v>
      </c>
      <c r="E93" s="2" t="s">
        <v>41</v>
      </c>
      <c r="F93" s="23">
        <v>2564</v>
      </c>
      <c r="G93" s="2" t="s">
        <v>136</v>
      </c>
      <c r="H93" s="2" t="s">
        <v>316</v>
      </c>
      <c r="I93" s="2" t="s">
        <v>299</v>
      </c>
      <c r="J93" s="2" t="s">
        <v>238</v>
      </c>
      <c r="K93" s="2" t="s">
        <v>101</v>
      </c>
      <c r="M93" s="1" t="s">
        <v>1378</v>
      </c>
    </row>
    <row r="94" spans="1:13" ht="21.6" thickBot="1">
      <c r="A94" s="2" t="s">
        <v>625</v>
      </c>
      <c r="B94" s="46" t="s">
        <v>411</v>
      </c>
      <c r="C94" s="46" t="s">
        <v>412</v>
      </c>
      <c r="D94" s="6" t="s">
        <v>626</v>
      </c>
      <c r="E94" s="2" t="s">
        <v>41</v>
      </c>
      <c r="F94" s="23">
        <v>2564</v>
      </c>
      <c r="G94" s="2" t="s">
        <v>568</v>
      </c>
      <c r="H94" s="2" t="s">
        <v>316</v>
      </c>
      <c r="I94" s="2" t="s">
        <v>628</v>
      </c>
      <c r="J94" s="2" t="s">
        <v>563</v>
      </c>
      <c r="K94" s="2" t="s">
        <v>564</v>
      </c>
      <c r="M94" s="1" t="s">
        <v>1379</v>
      </c>
    </row>
    <row r="95" spans="1:13" ht="21.6" thickBot="1">
      <c r="A95" s="2" t="s">
        <v>629</v>
      </c>
      <c r="B95" s="46" t="s">
        <v>411</v>
      </c>
      <c r="C95" s="46" t="s">
        <v>412</v>
      </c>
      <c r="D95" s="6" t="s">
        <v>630</v>
      </c>
      <c r="E95" s="2" t="s">
        <v>41</v>
      </c>
      <c r="F95" s="23">
        <v>2564</v>
      </c>
      <c r="G95" s="2" t="s">
        <v>136</v>
      </c>
      <c r="H95" s="2" t="s">
        <v>316</v>
      </c>
      <c r="I95" s="2" t="s">
        <v>299</v>
      </c>
      <c r="J95" s="2" t="s">
        <v>238</v>
      </c>
      <c r="K95" s="2" t="s">
        <v>101</v>
      </c>
      <c r="M95" s="1" t="s">
        <v>1380</v>
      </c>
    </row>
    <row r="96" spans="1:13" ht="21.6" thickBot="1">
      <c r="A96" s="2" t="s">
        <v>646</v>
      </c>
      <c r="B96" s="46" t="s">
        <v>411</v>
      </c>
      <c r="C96" s="46" t="s">
        <v>412</v>
      </c>
      <c r="D96" s="6" t="s">
        <v>647</v>
      </c>
      <c r="E96" s="2" t="s">
        <v>27</v>
      </c>
      <c r="F96" s="23">
        <v>2564</v>
      </c>
      <c r="G96" s="2" t="s">
        <v>136</v>
      </c>
      <c r="H96" s="2" t="s">
        <v>316</v>
      </c>
      <c r="I96" s="2" t="s">
        <v>650</v>
      </c>
      <c r="J96" s="2" t="s">
        <v>70</v>
      </c>
      <c r="K96" s="2" t="s">
        <v>47</v>
      </c>
      <c r="M96" s="1" t="s">
        <v>1383</v>
      </c>
    </row>
    <row r="97" spans="1:13" ht="21.6" thickBot="1">
      <c r="A97" s="2" t="s">
        <v>660</v>
      </c>
      <c r="B97" s="46" t="s">
        <v>411</v>
      </c>
      <c r="C97" s="46" t="s">
        <v>412</v>
      </c>
      <c r="D97" s="6" t="s">
        <v>661</v>
      </c>
      <c r="E97" s="2" t="s">
        <v>41</v>
      </c>
      <c r="F97" s="23">
        <v>2564</v>
      </c>
      <c r="G97" s="2" t="s">
        <v>136</v>
      </c>
      <c r="H97" s="2" t="s">
        <v>316</v>
      </c>
      <c r="I97" s="1"/>
      <c r="J97" s="2" t="s">
        <v>663</v>
      </c>
      <c r="K97" s="2" t="s">
        <v>293</v>
      </c>
      <c r="M97" s="1" t="s">
        <v>1385</v>
      </c>
    </row>
    <row r="98" spans="1:13" ht="21.6" thickBot="1">
      <c r="A98" s="2" t="s">
        <v>670</v>
      </c>
      <c r="B98" s="46" t="s">
        <v>411</v>
      </c>
      <c r="C98" s="46" t="s">
        <v>412</v>
      </c>
      <c r="D98" s="6" t="s">
        <v>671</v>
      </c>
      <c r="E98" s="2" t="s">
        <v>41</v>
      </c>
      <c r="F98" s="23">
        <v>2564</v>
      </c>
      <c r="G98" s="2" t="s">
        <v>373</v>
      </c>
      <c r="H98" s="2" t="s">
        <v>316</v>
      </c>
      <c r="I98" s="2" t="s">
        <v>478</v>
      </c>
      <c r="J98" s="2" t="s">
        <v>238</v>
      </c>
      <c r="K98" s="2" t="s">
        <v>101</v>
      </c>
      <c r="M98" s="1" t="s">
        <v>1387</v>
      </c>
    </row>
    <row r="99" spans="1:13" ht="21.6" thickBot="1">
      <c r="A99" s="2" t="s">
        <v>678</v>
      </c>
      <c r="B99" s="46" t="s">
        <v>411</v>
      </c>
      <c r="C99" s="46" t="s">
        <v>412</v>
      </c>
      <c r="D99" s="6" t="s">
        <v>679</v>
      </c>
      <c r="E99" s="2" t="s">
        <v>41</v>
      </c>
      <c r="F99" s="23">
        <v>2564</v>
      </c>
      <c r="G99" s="2" t="s">
        <v>568</v>
      </c>
      <c r="H99" s="2" t="s">
        <v>316</v>
      </c>
      <c r="I99" s="2" t="s">
        <v>384</v>
      </c>
      <c r="J99" s="2" t="s">
        <v>238</v>
      </c>
      <c r="K99" s="2" t="s">
        <v>101</v>
      </c>
      <c r="M99" s="1" t="s">
        <v>1388</v>
      </c>
    </row>
    <row r="100" spans="1:13" ht="21.6" thickBot="1">
      <c r="A100" s="2" t="s">
        <v>681</v>
      </c>
      <c r="B100" s="46" t="s">
        <v>411</v>
      </c>
      <c r="C100" s="46" t="s">
        <v>412</v>
      </c>
      <c r="D100" s="6" t="s">
        <v>682</v>
      </c>
      <c r="E100" s="2" t="s">
        <v>41</v>
      </c>
      <c r="F100" s="23">
        <v>2564</v>
      </c>
      <c r="G100" s="2" t="s">
        <v>136</v>
      </c>
      <c r="H100" s="2" t="s">
        <v>316</v>
      </c>
      <c r="I100" s="2" t="s">
        <v>384</v>
      </c>
      <c r="J100" s="2" t="s">
        <v>238</v>
      </c>
      <c r="K100" s="2" t="s">
        <v>101</v>
      </c>
      <c r="M100" s="1" t="s">
        <v>1389</v>
      </c>
    </row>
    <row r="101" spans="1:13" ht="21.6" thickBot="1">
      <c r="A101" s="2" t="s">
        <v>700</v>
      </c>
      <c r="B101" s="46" t="s">
        <v>411</v>
      </c>
      <c r="C101" s="46" t="s">
        <v>412</v>
      </c>
      <c r="D101" s="6" t="s">
        <v>701</v>
      </c>
      <c r="E101" s="2" t="s">
        <v>41</v>
      </c>
      <c r="F101" s="23">
        <v>2564</v>
      </c>
      <c r="G101" s="2" t="s">
        <v>136</v>
      </c>
      <c r="H101" s="2" t="s">
        <v>316</v>
      </c>
      <c r="I101" s="2" t="s">
        <v>703</v>
      </c>
      <c r="J101" s="2" t="s">
        <v>100</v>
      </c>
      <c r="K101" s="2" t="s">
        <v>101</v>
      </c>
      <c r="M101" s="1" t="s">
        <v>1258</v>
      </c>
    </row>
    <row r="102" spans="1:13" ht="21.6" thickBot="1">
      <c r="A102" s="2" t="s">
        <v>711</v>
      </c>
      <c r="B102" s="46" t="s">
        <v>411</v>
      </c>
      <c r="C102" s="46" t="s">
        <v>412</v>
      </c>
      <c r="D102" s="6" t="s">
        <v>712</v>
      </c>
      <c r="E102" s="2" t="s">
        <v>41</v>
      </c>
      <c r="F102" s="23">
        <v>2564</v>
      </c>
      <c r="G102" s="2" t="s">
        <v>136</v>
      </c>
      <c r="H102" s="2" t="s">
        <v>316</v>
      </c>
      <c r="I102" s="2" t="s">
        <v>714</v>
      </c>
      <c r="J102" s="2" t="s">
        <v>715</v>
      </c>
      <c r="K102" s="2" t="s">
        <v>716</v>
      </c>
      <c r="M102" s="1" t="s">
        <v>1394</v>
      </c>
    </row>
    <row r="103" spans="1:13" ht="21.6" thickBot="1">
      <c r="A103" s="2" t="s">
        <v>723</v>
      </c>
      <c r="B103" s="46" t="s">
        <v>411</v>
      </c>
      <c r="C103" s="46" t="s">
        <v>412</v>
      </c>
      <c r="D103" s="6" t="s">
        <v>724</v>
      </c>
      <c r="E103" s="2" t="s">
        <v>27</v>
      </c>
      <c r="F103" s="23">
        <v>2564</v>
      </c>
      <c r="G103" s="2" t="s">
        <v>136</v>
      </c>
      <c r="H103" s="2" t="s">
        <v>316</v>
      </c>
      <c r="I103" s="2" t="s">
        <v>726</v>
      </c>
      <c r="J103" s="2" t="s">
        <v>727</v>
      </c>
      <c r="K103" s="2" t="s">
        <v>166</v>
      </c>
      <c r="M103" s="1" t="s">
        <v>1396</v>
      </c>
    </row>
    <row r="104" spans="1:13" ht="21.6" thickBot="1">
      <c r="A104" s="2" t="s">
        <v>729</v>
      </c>
      <c r="B104" s="46" t="s">
        <v>411</v>
      </c>
      <c r="C104" s="46" t="s">
        <v>412</v>
      </c>
      <c r="D104" s="6" t="s">
        <v>730</v>
      </c>
      <c r="E104" s="2" t="s">
        <v>41</v>
      </c>
      <c r="F104" s="23">
        <v>2564</v>
      </c>
      <c r="G104" s="2" t="s">
        <v>136</v>
      </c>
      <c r="H104" s="2" t="s">
        <v>316</v>
      </c>
      <c r="I104" s="2" t="s">
        <v>732</v>
      </c>
      <c r="J104" s="2" t="s">
        <v>61</v>
      </c>
      <c r="K104" s="2" t="s">
        <v>62</v>
      </c>
      <c r="M104" s="1" t="s">
        <v>1397</v>
      </c>
    </row>
    <row r="105" spans="1:13" ht="21.6" thickBot="1">
      <c r="A105" s="2" t="s">
        <v>762</v>
      </c>
      <c r="B105" s="46" t="s">
        <v>411</v>
      </c>
      <c r="C105" s="46" t="s">
        <v>412</v>
      </c>
      <c r="D105" s="6" t="s">
        <v>763</v>
      </c>
      <c r="E105" s="2" t="s">
        <v>41</v>
      </c>
      <c r="F105" s="23">
        <v>2564</v>
      </c>
      <c r="G105" s="2" t="s">
        <v>136</v>
      </c>
      <c r="H105" s="2" t="s">
        <v>316</v>
      </c>
      <c r="I105" s="2" t="s">
        <v>732</v>
      </c>
      <c r="J105" s="2" t="s">
        <v>61</v>
      </c>
      <c r="K105" s="2" t="s">
        <v>62</v>
      </c>
      <c r="M105" s="1" t="s">
        <v>1401</v>
      </c>
    </row>
    <row r="106" spans="1:13" ht="21.6" thickBot="1">
      <c r="A106" s="2" t="s">
        <v>804</v>
      </c>
      <c r="B106" s="46" t="s">
        <v>411</v>
      </c>
      <c r="C106" s="46" t="s">
        <v>412</v>
      </c>
      <c r="D106" s="6" t="s">
        <v>805</v>
      </c>
      <c r="E106" s="2" t="s">
        <v>41</v>
      </c>
      <c r="F106" s="23">
        <v>2564</v>
      </c>
      <c r="G106" s="2" t="s">
        <v>136</v>
      </c>
      <c r="H106" s="2" t="s">
        <v>316</v>
      </c>
      <c r="I106" s="2" t="s">
        <v>112</v>
      </c>
      <c r="J106" s="2" t="s">
        <v>70</v>
      </c>
      <c r="K106" s="2" t="s">
        <v>47</v>
      </c>
      <c r="M106" s="1" t="s">
        <v>1407</v>
      </c>
    </row>
    <row r="107" spans="1:13" ht="21.6" thickBot="1">
      <c r="A107" s="2" t="s">
        <v>813</v>
      </c>
      <c r="B107" s="46" t="s">
        <v>411</v>
      </c>
      <c r="C107" s="46" t="s">
        <v>412</v>
      </c>
      <c r="D107" s="6" t="s">
        <v>814</v>
      </c>
      <c r="E107" s="2" t="s">
        <v>667</v>
      </c>
      <c r="F107" s="23">
        <v>2564</v>
      </c>
      <c r="G107" s="2" t="s">
        <v>136</v>
      </c>
      <c r="H107" s="2" t="s">
        <v>316</v>
      </c>
      <c r="I107" s="2" t="s">
        <v>93</v>
      </c>
      <c r="J107" s="2" t="s">
        <v>70</v>
      </c>
      <c r="K107" s="2" t="s">
        <v>47</v>
      </c>
      <c r="M107" s="1" t="s">
        <v>1266</v>
      </c>
    </row>
    <row r="108" spans="1:13" ht="21.6" thickBot="1">
      <c r="A108" s="2" t="s">
        <v>848</v>
      </c>
      <c r="B108" s="46" t="s">
        <v>411</v>
      </c>
      <c r="C108" s="46" t="s">
        <v>412</v>
      </c>
      <c r="D108" s="6" t="s">
        <v>442</v>
      </c>
      <c r="E108" s="2" t="s">
        <v>41</v>
      </c>
      <c r="F108" s="23">
        <v>2564</v>
      </c>
      <c r="G108" s="2" t="s">
        <v>373</v>
      </c>
      <c r="H108" s="2" t="s">
        <v>834</v>
      </c>
      <c r="I108" s="2" t="s">
        <v>839</v>
      </c>
      <c r="J108" s="2" t="s">
        <v>426</v>
      </c>
      <c r="K108" s="2" t="s">
        <v>62</v>
      </c>
      <c r="M108" s="1" t="s">
        <v>1412</v>
      </c>
    </row>
    <row r="109" spans="1:13" ht="21.6" thickBot="1">
      <c r="A109" s="2" t="s">
        <v>867</v>
      </c>
      <c r="B109" s="46" t="s">
        <v>411</v>
      </c>
      <c r="C109" s="46" t="s">
        <v>412</v>
      </c>
      <c r="D109" s="6" t="s">
        <v>868</v>
      </c>
      <c r="E109" s="2" t="s">
        <v>41</v>
      </c>
      <c r="F109" s="23">
        <v>2564</v>
      </c>
      <c r="G109" s="2" t="s">
        <v>136</v>
      </c>
      <c r="H109" s="2" t="s">
        <v>316</v>
      </c>
      <c r="I109" s="2" t="s">
        <v>830</v>
      </c>
      <c r="J109" s="2" t="s">
        <v>70</v>
      </c>
      <c r="K109" s="2" t="s">
        <v>47</v>
      </c>
      <c r="L109" s="2" t="s">
        <v>515</v>
      </c>
      <c r="M109" s="1" t="s">
        <v>1272</v>
      </c>
    </row>
    <row r="110" spans="1:13" ht="21.6" thickBot="1">
      <c r="A110" s="2" t="s">
        <v>975</v>
      </c>
      <c r="B110" s="46" t="s">
        <v>411</v>
      </c>
      <c r="C110" s="46" t="s">
        <v>412</v>
      </c>
      <c r="D110" s="6" t="s">
        <v>929</v>
      </c>
      <c r="E110" s="2" t="s">
        <v>41</v>
      </c>
      <c r="F110" s="23">
        <v>2565</v>
      </c>
      <c r="G110" s="2" t="s">
        <v>396</v>
      </c>
      <c r="H110" s="2" t="s">
        <v>59</v>
      </c>
      <c r="I110" s="2" t="s">
        <v>60</v>
      </c>
      <c r="J110" s="2" t="s">
        <v>61</v>
      </c>
      <c r="K110" s="2" t="s">
        <v>62</v>
      </c>
      <c r="M110" s="1" t="s">
        <v>1278</v>
      </c>
    </row>
    <row r="111" spans="1:13" ht="21.6" thickBot="1">
      <c r="A111" s="2" t="s">
        <v>978</v>
      </c>
      <c r="B111" s="46" t="s">
        <v>411</v>
      </c>
      <c r="C111" s="46" t="s">
        <v>412</v>
      </c>
      <c r="D111" s="6" t="s">
        <v>979</v>
      </c>
      <c r="E111" s="2" t="s">
        <v>41</v>
      </c>
      <c r="F111" s="23">
        <v>2565</v>
      </c>
      <c r="G111" s="2" t="s">
        <v>396</v>
      </c>
      <c r="H111" s="2" t="s">
        <v>59</v>
      </c>
      <c r="I111" s="2" t="s">
        <v>982</v>
      </c>
      <c r="J111" s="2" t="s">
        <v>100</v>
      </c>
      <c r="K111" s="2" t="s">
        <v>101</v>
      </c>
      <c r="M111" s="1" t="s">
        <v>1421</v>
      </c>
    </row>
    <row r="112" spans="1:13" ht="21.6" thickBot="1">
      <c r="A112" s="2" t="s">
        <v>983</v>
      </c>
      <c r="B112" s="46" t="s">
        <v>411</v>
      </c>
      <c r="C112" s="46" t="s">
        <v>412</v>
      </c>
      <c r="D112" s="6" t="s">
        <v>661</v>
      </c>
      <c r="E112" s="2" t="s">
        <v>41</v>
      </c>
      <c r="F112" s="23">
        <v>2565</v>
      </c>
      <c r="G112" s="2" t="s">
        <v>396</v>
      </c>
      <c r="H112" s="2" t="s">
        <v>59</v>
      </c>
      <c r="I112" s="1"/>
      <c r="J112" s="2" t="s">
        <v>663</v>
      </c>
      <c r="K112" s="2" t="s">
        <v>293</v>
      </c>
      <c r="M112" s="1" t="s">
        <v>1422</v>
      </c>
    </row>
    <row r="113" spans="1:13" ht="21.6" thickBot="1">
      <c r="A113" s="2" t="s">
        <v>986</v>
      </c>
      <c r="B113" s="46" t="s">
        <v>411</v>
      </c>
      <c r="C113" s="46" t="s">
        <v>412</v>
      </c>
      <c r="D113" s="6" t="s">
        <v>987</v>
      </c>
      <c r="E113" s="2" t="s">
        <v>41</v>
      </c>
      <c r="F113" s="23">
        <v>2565</v>
      </c>
      <c r="G113" s="2" t="s">
        <v>396</v>
      </c>
      <c r="H113" s="2" t="s">
        <v>59</v>
      </c>
      <c r="I113" s="2" t="s">
        <v>990</v>
      </c>
      <c r="J113" s="2" t="s">
        <v>238</v>
      </c>
      <c r="K113" s="2" t="s">
        <v>101</v>
      </c>
      <c r="M113" s="1" t="s">
        <v>1423</v>
      </c>
    </row>
    <row r="114" spans="1:13" ht="21.6" thickBot="1">
      <c r="A114" s="2" t="s">
        <v>999</v>
      </c>
      <c r="B114" s="46" t="s">
        <v>411</v>
      </c>
      <c r="C114" s="46" t="s">
        <v>412</v>
      </c>
      <c r="D114" s="6" t="s">
        <v>1000</v>
      </c>
      <c r="E114" s="2" t="s">
        <v>27</v>
      </c>
      <c r="F114" s="23">
        <v>2565</v>
      </c>
      <c r="G114" s="2" t="s">
        <v>1002</v>
      </c>
      <c r="H114" s="2" t="s">
        <v>59</v>
      </c>
      <c r="I114" s="2" t="s">
        <v>1003</v>
      </c>
      <c r="J114" s="2" t="s">
        <v>165</v>
      </c>
      <c r="K114" s="2" t="s">
        <v>166</v>
      </c>
      <c r="M114" s="1" t="s">
        <v>1426</v>
      </c>
    </row>
    <row r="115" spans="1:13" ht="21.6" thickBot="1">
      <c r="A115" s="2" t="s">
        <v>1030</v>
      </c>
      <c r="B115" s="46" t="s">
        <v>411</v>
      </c>
      <c r="C115" s="46" t="s">
        <v>412</v>
      </c>
      <c r="D115" s="6" t="s">
        <v>1031</v>
      </c>
      <c r="E115" s="2" t="s">
        <v>41</v>
      </c>
      <c r="F115" s="23">
        <v>2565</v>
      </c>
      <c r="G115" s="2" t="s">
        <v>1034</v>
      </c>
      <c r="H115" s="2" t="s">
        <v>1035</v>
      </c>
      <c r="I115" s="2" t="s">
        <v>269</v>
      </c>
      <c r="J115" s="2" t="s">
        <v>238</v>
      </c>
      <c r="K115" s="2" t="s">
        <v>101</v>
      </c>
      <c r="M115" s="1" t="s">
        <v>1432</v>
      </c>
    </row>
    <row r="116" spans="1:13" ht="21.6" thickBot="1">
      <c r="A116" s="2" t="s">
        <v>1039</v>
      </c>
      <c r="B116" s="46" t="s">
        <v>411</v>
      </c>
      <c r="C116" s="46" t="s">
        <v>412</v>
      </c>
      <c r="D116" s="6" t="s">
        <v>1040</v>
      </c>
      <c r="E116" s="2" t="s">
        <v>27</v>
      </c>
      <c r="F116" s="23">
        <v>2565</v>
      </c>
      <c r="G116" s="2" t="s">
        <v>1007</v>
      </c>
      <c r="H116" s="2" t="s">
        <v>59</v>
      </c>
      <c r="I116" s="2" t="s">
        <v>1003</v>
      </c>
      <c r="J116" s="2" t="s">
        <v>165</v>
      </c>
      <c r="K116" s="2" t="s">
        <v>166</v>
      </c>
      <c r="M116" s="1" t="s">
        <v>1434</v>
      </c>
    </row>
    <row r="117" spans="1:13" ht="21.6" thickBot="1">
      <c r="A117" s="2" t="s">
        <v>1084</v>
      </c>
      <c r="B117" s="46" t="s">
        <v>411</v>
      </c>
      <c r="C117" s="46" t="s">
        <v>412</v>
      </c>
      <c r="D117" s="6" t="s">
        <v>1085</v>
      </c>
      <c r="E117" s="2" t="s">
        <v>41</v>
      </c>
      <c r="F117" s="23">
        <v>2565</v>
      </c>
      <c r="G117" s="2" t="s">
        <v>396</v>
      </c>
      <c r="H117" s="2" t="s">
        <v>59</v>
      </c>
      <c r="I117" s="2" t="s">
        <v>732</v>
      </c>
      <c r="J117" s="2" t="s">
        <v>61</v>
      </c>
      <c r="K117" s="2" t="s">
        <v>62</v>
      </c>
      <c r="M117" s="1" t="s">
        <v>1444</v>
      </c>
    </row>
    <row r="118" spans="1:13" ht="21.6" thickBot="1">
      <c r="A118" s="2" t="s">
        <v>1093</v>
      </c>
      <c r="B118" s="46" t="s">
        <v>411</v>
      </c>
      <c r="C118" s="46" t="s">
        <v>412</v>
      </c>
      <c r="D118" s="6" t="s">
        <v>852</v>
      </c>
      <c r="E118" s="2" t="s">
        <v>41</v>
      </c>
      <c r="F118" s="23">
        <v>2565</v>
      </c>
      <c r="G118" s="2" t="s">
        <v>1034</v>
      </c>
      <c r="H118" s="2" t="s">
        <v>432</v>
      </c>
      <c r="I118" s="1"/>
      <c r="J118" s="2" t="s">
        <v>854</v>
      </c>
      <c r="K118" s="2" t="s">
        <v>293</v>
      </c>
      <c r="M118" s="1" t="s">
        <v>1279</v>
      </c>
    </row>
    <row r="119" spans="1:13" ht="21.6" thickBot="1">
      <c r="A119" s="2" t="s">
        <v>1096</v>
      </c>
      <c r="B119" s="46" t="s">
        <v>411</v>
      </c>
      <c r="C119" s="46" t="s">
        <v>412</v>
      </c>
      <c r="D119" s="6" t="s">
        <v>1097</v>
      </c>
      <c r="E119" s="2" t="s">
        <v>27</v>
      </c>
      <c r="F119" s="23">
        <v>2565</v>
      </c>
      <c r="G119" s="2" t="s">
        <v>396</v>
      </c>
      <c r="H119" s="2" t="s">
        <v>59</v>
      </c>
      <c r="I119" s="2" t="s">
        <v>1100</v>
      </c>
      <c r="J119" s="2" t="s">
        <v>61</v>
      </c>
      <c r="K119" s="2" t="s">
        <v>62</v>
      </c>
      <c r="M119" s="1" t="s">
        <v>1446</v>
      </c>
    </row>
    <row r="120" spans="1:13" ht="21.6" thickBot="1">
      <c r="A120" s="2" t="s">
        <v>1105</v>
      </c>
      <c r="B120" s="46" t="s">
        <v>411</v>
      </c>
      <c r="C120" s="46" t="s">
        <v>412</v>
      </c>
      <c r="D120" s="6" t="s">
        <v>1106</v>
      </c>
      <c r="E120" s="2" t="s">
        <v>41</v>
      </c>
      <c r="F120" s="23">
        <v>2565</v>
      </c>
      <c r="G120" s="2" t="s">
        <v>396</v>
      </c>
      <c r="H120" s="2" t="s">
        <v>59</v>
      </c>
      <c r="I120" s="2" t="s">
        <v>1108</v>
      </c>
      <c r="J120" s="2" t="s">
        <v>610</v>
      </c>
      <c r="K120" s="2" t="s">
        <v>166</v>
      </c>
      <c r="M120" s="1" t="s">
        <v>1447</v>
      </c>
    </row>
    <row r="121" spans="1:13" ht="21.6" thickBot="1">
      <c r="A121" s="2" t="s">
        <v>1110</v>
      </c>
      <c r="B121" s="46" t="s">
        <v>411</v>
      </c>
      <c r="C121" s="46" t="s">
        <v>412</v>
      </c>
      <c r="D121" s="6" t="s">
        <v>1111</v>
      </c>
      <c r="E121" s="2" t="s">
        <v>41</v>
      </c>
      <c r="F121" s="23">
        <v>2565</v>
      </c>
      <c r="G121" s="2" t="s">
        <v>396</v>
      </c>
      <c r="H121" s="2" t="s">
        <v>59</v>
      </c>
      <c r="I121" s="2" t="s">
        <v>1113</v>
      </c>
      <c r="J121" s="2" t="s">
        <v>61</v>
      </c>
      <c r="K121" s="2" t="s">
        <v>62</v>
      </c>
      <c r="M121" s="1" t="s">
        <v>1281</v>
      </c>
    </row>
    <row r="122" spans="1:13" ht="21.6" thickBot="1">
      <c r="A122" s="2" t="s">
        <v>1114</v>
      </c>
      <c r="B122" s="46" t="s">
        <v>411</v>
      </c>
      <c r="C122" s="46" t="s">
        <v>412</v>
      </c>
      <c r="D122" s="6" t="s">
        <v>1115</v>
      </c>
      <c r="E122" s="2" t="s">
        <v>41</v>
      </c>
      <c r="F122" s="23">
        <v>2565</v>
      </c>
      <c r="G122" s="2" t="s">
        <v>396</v>
      </c>
      <c r="H122" s="2" t="s">
        <v>59</v>
      </c>
      <c r="I122" s="2" t="s">
        <v>732</v>
      </c>
      <c r="J122" s="2" t="s">
        <v>61</v>
      </c>
      <c r="K122" s="2" t="s">
        <v>62</v>
      </c>
      <c r="M122" s="1" t="s">
        <v>1448</v>
      </c>
    </row>
    <row r="123" spans="1:13" ht="21.6" thickBot="1">
      <c r="A123" s="2" t="s">
        <v>1117</v>
      </c>
      <c r="B123" s="46" t="s">
        <v>411</v>
      </c>
      <c r="C123" s="46" t="s">
        <v>412</v>
      </c>
      <c r="D123" s="6" t="s">
        <v>1118</v>
      </c>
      <c r="E123" s="2" t="s">
        <v>41</v>
      </c>
      <c r="F123" s="23">
        <v>2565</v>
      </c>
      <c r="G123" s="2" t="s">
        <v>396</v>
      </c>
      <c r="H123" s="2" t="s">
        <v>1002</v>
      </c>
      <c r="I123" s="2" t="s">
        <v>251</v>
      </c>
      <c r="J123" s="2" t="s">
        <v>100</v>
      </c>
      <c r="K123" s="2" t="s">
        <v>101</v>
      </c>
      <c r="M123" s="1" t="s">
        <v>1449</v>
      </c>
    </row>
    <row r="124" spans="1:13" ht="21.6" thickBot="1">
      <c r="A124" s="2" t="s">
        <v>1134</v>
      </c>
      <c r="B124" s="46" t="s">
        <v>411</v>
      </c>
      <c r="C124" s="46" t="s">
        <v>412</v>
      </c>
      <c r="D124" s="6" t="s">
        <v>1135</v>
      </c>
      <c r="E124" s="2" t="s">
        <v>41</v>
      </c>
      <c r="F124" s="23">
        <v>2565</v>
      </c>
      <c r="G124" s="2" t="s">
        <v>396</v>
      </c>
      <c r="H124" s="2" t="s">
        <v>59</v>
      </c>
      <c r="I124" s="2" t="s">
        <v>1113</v>
      </c>
      <c r="J124" s="2" t="s">
        <v>61</v>
      </c>
      <c r="K124" s="2" t="s">
        <v>62</v>
      </c>
      <c r="M124" s="1" t="s">
        <v>1285</v>
      </c>
    </row>
    <row r="125" spans="1:13" ht="21.6" thickBot="1">
      <c r="A125" s="2" t="s">
        <v>1158</v>
      </c>
      <c r="B125" s="46" t="s">
        <v>411</v>
      </c>
      <c r="C125" s="46" t="s">
        <v>412</v>
      </c>
      <c r="D125" s="6" t="s">
        <v>1159</v>
      </c>
      <c r="E125" s="2" t="s">
        <v>41</v>
      </c>
      <c r="F125" s="23">
        <v>2565</v>
      </c>
      <c r="G125" s="2" t="s">
        <v>396</v>
      </c>
      <c r="H125" s="2" t="s">
        <v>59</v>
      </c>
      <c r="I125" s="2" t="s">
        <v>153</v>
      </c>
      <c r="J125" s="2" t="s">
        <v>46</v>
      </c>
      <c r="K125" s="2" t="s">
        <v>47</v>
      </c>
      <c r="M125" s="1" t="s">
        <v>1454</v>
      </c>
    </row>
    <row r="126" spans="1:13" ht="21.6" thickBot="1">
      <c r="A126" s="2" t="s">
        <v>1162</v>
      </c>
      <c r="B126" s="46" t="s">
        <v>411</v>
      </c>
      <c r="C126" s="46" t="s">
        <v>412</v>
      </c>
      <c r="D126" s="6" t="s">
        <v>1163</v>
      </c>
      <c r="E126" s="2" t="s">
        <v>41</v>
      </c>
      <c r="F126" s="23">
        <v>2565</v>
      </c>
      <c r="G126" s="2" t="s">
        <v>1007</v>
      </c>
      <c r="H126" s="2" t="s">
        <v>59</v>
      </c>
      <c r="I126" s="2" t="s">
        <v>1165</v>
      </c>
      <c r="J126" s="2" t="s">
        <v>238</v>
      </c>
      <c r="K126" s="2" t="s">
        <v>101</v>
      </c>
      <c r="M126" s="1" t="s">
        <v>1455</v>
      </c>
    </row>
    <row r="127" spans="1:13" ht="21.6" thickBot="1">
      <c r="A127" s="2" t="s">
        <v>1166</v>
      </c>
      <c r="B127" s="46" t="s">
        <v>411</v>
      </c>
      <c r="C127" s="46" t="s">
        <v>412</v>
      </c>
      <c r="D127" s="6" t="s">
        <v>1167</v>
      </c>
      <c r="E127" s="2" t="s">
        <v>41</v>
      </c>
      <c r="F127" s="23">
        <v>2565</v>
      </c>
      <c r="G127" s="2" t="s">
        <v>1007</v>
      </c>
      <c r="H127" s="2" t="s">
        <v>59</v>
      </c>
      <c r="I127" s="2" t="s">
        <v>1165</v>
      </c>
      <c r="J127" s="2" t="s">
        <v>238</v>
      </c>
      <c r="K127" s="2" t="s">
        <v>101</v>
      </c>
      <c r="M127" s="1" t="s">
        <v>1456</v>
      </c>
    </row>
    <row r="128" spans="1:13" ht="21.6" thickBot="1">
      <c r="A128" s="2" t="s">
        <v>211</v>
      </c>
      <c r="B128" s="47" t="s">
        <v>411</v>
      </c>
      <c r="C128" s="47" t="s">
        <v>440</v>
      </c>
      <c r="D128" s="6" t="s">
        <v>212</v>
      </c>
      <c r="E128" s="2" t="s">
        <v>41</v>
      </c>
      <c r="F128" s="23">
        <v>2563</v>
      </c>
      <c r="G128" s="2" t="s">
        <v>88</v>
      </c>
      <c r="H128" s="2" t="s">
        <v>85</v>
      </c>
      <c r="I128" s="2" t="s">
        <v>193</v>
      </c>
      <c r="J128" s="2" t="s">
        <v>165</v>
      </c>
      <c r="K128" s="2" t="s">
        <v>166</v>
      </c>
      <c r="M128" s="1" t="s">
        <v>1236</v>
      </c>
    </row>
    <row r="129" spans="1:13" ht="21.6" thickBot="1">
      <c r="A129" s="2" t="s">
        <v>214</v>
      </c>
      <c r="B129" s="47" t="s">
        <v>411</v>
      </c>
      <c r="C129" s="47" t="s">
        <v>440</v>
      </c>
      <c r="D129" s="6" t="s">
        <v>215</v>
      </c>
      <c r="E129" s="2" t="s">
        <v>41</v>
      </c>
      <c r="F129" s="23">
        <v>2563</v>
      </c>
      <c r="G129" s="2" t="s">
        <v>88</v>
      </c>
      <c r="H129" s="2" t="s">
        <v>85</v>
      </c>
      <c r="I129" s="2" t="s">
        <v>193</v>
      </c>
      <c r="J129" s="2" t="s">
        <v>165</v>
      </c>
      <c r="K129" s="2" t="s">
        <v>166</v>
      </c>
      <c r="M129" s="1" t="s">
        <v>1316</v>
      </c>
    </row>
    <row r="130" spans="1:13" ht="21.6" thickBot="1">
      <c r="A130" s="2" t="s">
        <v>234</v>
      </c>
      <c r="B130" s="47" t="s">
        <v>411</v>
      </c>
      <c r="C130" s="47" t="s">
        <v>440</v>
      </c>
      <c r="D130" s="6" t="s">
        <v>235</v>
      </c>
      <c r="E130" s="2" t="s">
        <v>41</v>
      </c>
      <c r="F130" s="23">
        <v>2563</v>
      </c>
      <c r="G130" s="2" t="s">
        <v>126</v>
      </c>
      <c r="H130" s="2" t="s">
        <v>85</v>
      </c>
      <c r="I130" s="2" t="s">
        <v>237</v>
      </c>
      <c r="J130" s="2" t="s">
        <v>238</v>
      </c>
      <c r="K130" s="2" t="s">
        <v>101</v>
      </c>
      <c r="M130" s="1" t="s">
        <v>1239</v>
      </c>
    </row>
    <row r="131" spans="1:13" ht="21.6" thickBot="1">
      <c r="A131" s="2" t="s">
        <v>248</v>
      </c>
      <c r="B131" s="47" t="s">
        <v>411</v>
      </c>
      <c r="C131" s="47" t="s">
        <v>440</v>
      </c>
      <c r="D131" s="6" t="s">
        <v>249</v>
      </c>
      <c r="E131" s="2" t="s">
        <v>41</v>
      </c>
      <c r="F131" s="23">
        <v>2563</v>
      </c>
      <c r="G131" s="2" t="s">
        <v>182</v>
      </c>
      <c r="H131" s="2" t="s">
        <v>85</v>
      </c>
      <c r="I131" s="2" t="s">
        <v>251</v>
      </c>
      <c r="J131" s="2" t="s">
        <v>100</v>
      </c>
      <c r="K131" s="2" t="s">
        <v>101</v>
      </c>
      <c r="M131" s="1" t="s">
        <v>1241</v>
      </c>
    </row>
    <row r="132" spans="1:13" ht="21.6" thickBot="1">
      <c r="A132" s="2" t="s">
        <v>352</v>
      </c>
      <c r="B132" s="47" t="s">
        <v>411</v>
      </c>
      <c r="C132" s="47" t="s">
        <v>440</v>
      </c>
      <c r="D132" s="6" t="s">
        <v>353</v>
      </c>
      <c r="E132" s="2" t="s">
        <v>41</v>
      </c>
      <c r="F132" s="23">
        <v>2563</v>
      </c>
      <c r="G132" s="2" t="s">
        <v>131</v>
      </c>
      <c r="H132" s="2" t="s">
        <v>85</v>
      </c>
      <c r="I132" s="2" t="s">
        <v>355</v>
      </c>
      <c r="J132" s="2" t="s">
        <v>238</v>
      </c>
      <c r="K132" s="2" t="s">
        <v>101</v>
      </c>
      <c r="M132" s="1" t="s">
        <v>1243</v>
      </c>
    </row>
    <row r="133" spans="1:13" ht="21.6" thickBot="1">
      <c r="A133" s="2" t="s">
        <v>463</v>
      </c>
      <c r="B133" s="11" t="s">
        <v>411</v>
      </c>
      <c r="C133" s="11" t="s">
        <v>440</v>
      </c>
      <c r="D133" s="6" t="s">
        <v>464</v>
      </c>
      <c r="E133" s="2" t="s">
        <v>41</v>
      </c>
      <c r="F133" s="23">
        <v>2563</v>
      </c>
      <c r="G133" s="2" t="s">
        <v>85</v>
      </c>
      <c r="H133" s="2" t="s">
        <v>85</v>
      </c>
      <c r="I133" s="2" t="s">
        <v>467</v>
      </c>
      <c r="J133" s="2" t="s">
        <v>324</v>
      </c>
      <c r="K133" s="2" t="s">
        <v>62</v>
      </c>
      <c r="M133" s="1" t="s">
        <v>1350</v>
      </c>
    </row>
    <row r="134" spans="1:13" ht="21.6" thickBot="1">
      <c r="A134" s="2" t="s">
        <v>474</v>
      </c>
      <c r="B134" s="11" t="s">
        <v>411</v>
      </c>
      <c r="C134" s="11" t="s">
        <v>440</v>
      </c>
      <c r="D134" s="6" t="s">
        <v>475</v>
      </c>
      <c r="E134" s="2" t="s">
        <v>41</v>
      </c>
      <c r="F134" s="23">
        <v>2563</v>
      </c>
      <c r="G134" s="2" t="s">
        <v>85</v>
      </c>
      <c r="H134" s="2" t="s">
        <v>373</v>
      </c>
      <c r="I134" s="2" t="s">
        <v>478</v>
      </c>
      <c r="J134" s="2" t="s">
        <v>238</v>
      </c>
      <c r="K134" s="2" t="s">
        <v>101</v>
      </c>
      <c r="M134" s="1" t="s">
        <v>1352</v>
      </c>
    </row>
    <row r="135" spans="1:13" ht="21.6" thickBot="1">
      <c r="A135" s="2" t="s">
        <v>497</v>
      </c>
      <c r="B135" s="11" t="s">
        <v>411</v>
      </c>
      <c r="C135" s="11" t="s">
        <v>440</v>
      </c>
      <c r="D135" s="6" t="s">
        <v>498</v>
      </c>
      <c r="E135" s="2" t="s">
        <v>27</v>
      </c>
      <c r="F135" s="23">
        <v>2564</v>
      </c>
      <c r="G135" s="2" t="s">
        <v>136</v>
      </c>
      <c r="H135" s="2" t="s">
        <v>316</v>
      </c>
      <c r="I135" s="2" t="s">
        <v>106</v>
      </c>
      <c r="J135" s="2" t="s">
        <v>439</v>
      </c>
      <c r="K135" s="2" t="s">
        <v>37</v>
      </c>
      <c r="M135" s="1" t="s">
        <v>1246</v>
      </c>
    </row>
    <row r="136" spans="1:13" ht="21.6" thickBot="1">
      <c r="A136" s="2" t="s">
        <v>520</v>
      </c>
      <c r="B136" s="11" t="s">
        <v>411</v>
      </c>
      <c r="C136" s="11" t="s">
        <v>440</v>
      </c>
      <c r="D136" s="6" t="s">
        <v>521</v>
      </c>
      <c r="E136" s="2" t="s">
        <v>41</v>
      </c>
      <c r="F136" s="23">
        <v>2564</v>
      </c>
      <c r="G136" s="2" t="s">
        <v>136</v>
      </c>
      <c r="H136" s="2" t="s">
        <v>316</v>
      </c>
      <c r="I136" s="2" t="s">
        <v>504</v>
      </c>
      <c r="J136" s="2" t="s">
        <v>46</v>
      </c>
      <c r="K136" s="2" t="s">
        <v>47</v>
      </c>
      <c r="M136" s="1" t="s">
        <v>1360</v>
      </c>
    </row>
    <row r="137" spans="1:13" ht="21.6" thickBot="1">
      <c r="A137" s="2" t="s">
        <v>573</v>
      </c>
      <c r="B137" s="11" t="s">
        <v>411</v>
      </c>
      <c r="C137" s="11" t="s">
        <v>440</v>
      </c>
      <c r="D137" s="6" t="s">
        <v>574</v>
      </c>
      <c r="E137" s="2" t="s">
        <v>41</v>
      </c>
      <c r="F137" s="23">
        <v>2564</v>
      </c>
      <c r="G137" s="2" t="s">
        <v>177</v>
      </c>
      <c r="H137" s="2" t="s">
        <v>569</v>
      </c>
      <c r="I137" s="2" t="s">
        <v>329</v>
      </c>
      <c r="J137" s="2" t="s">
        <v>238</v>
      </c>
      <c r="K137" s="2" t="s">
        <v>101</v>
      </c>
      <c r="M137" s="1" t="s">
        <v>1368</v>
      </c>
    </row>
    <row r="138" spans="1:13" ht="21.6" thickBot="1">
      <c r="A138" s="2" t="s">
        <v>581</v>
      </c>
      <c r="B138" s="11" t="s">
        <v>411</v>
      </c>
      <c r="C138" s="11" t="s">
        <v>440</v>
      </c>
      <c r="D138" s="6" t="s">
        <v>582</v>
      </c>
      <c r="E138" s="2" t="s">
        <v>41</v>
      </c>
      <c r="F138" s="23">
        <v>2564</v>
      </c>
      <c r="G138" s="2" t="s">
        <v>569</v>
      </c>
      <c r="H138" s="2" t="s">
        <v>316</v>
      </c>
      <c r="I138" s="2" t="s">
        <v>584</v>
      </c>
      <c r="J138" s="2" t="s">
        <v>70</v>
      </c>
      <c r="K138" s="2" t="s">
        <v>47</v>
      </c>
      <c r="M138" s="1" t="s">
        <v>1369</v>
      </c>
    </row>
    <row r="139" spans="1:13" ht="21.6" thickBot="1">
      <c r="A139" s="2" t="s">
        <v>636</v>
      </c>
      <c r="B139" s="11" t="s">
        <v>411</v>
      </c>
      <c r="C139" s="11" t="s">
        <v>440</v>
      </c>
      <c r="D139" s="6" t="s">
        <v>637</v>
      </c>
      <c r="E139" s="2" t="s">
        <v>41</v>
      </c>
      <c r="F139" s="23">
        <v>2564</v>
      </c>
      <c r="G139" s="2" t="s">
        <v>136</v>
      </c>
      <c r="H139" s="2" t="s">
        <v>316</v>
      </c>
      <c r="I139" s="2" t="s">
        <v>299</v>
      </c>
      <c r="J139" s="2" t="s">
        <v>238</v>
      </c>
      <c r="K139" s="2" t="s">
        <v>101</v>
      </c>
      <c r="M139" s="1" t="s">
        <v>1382</v>
      </c>
    </row>
    <row r="140" spans="1:13" ht="21.6" thickBot="1">
      <c r="A140" s="2" t="s">
        <v>686</v>
      </c>
      <c r="B140" s="11" t="s">
        <v>411</v>
      </c>
      <c r="C140" s="11" t="s">
        <v>440</v>
      </c>
      <c r="D140" s="6" t="s">
        <v>687</v>
      </c>
      <c r="E140" s="2" t="s">
        <v>41</v>
      </c>
      <c r="F140" s="23">
        <v>2564</v>
      </c>
      <c r="G140" s="2" t="s">
        <v>136</v>
      </c>
      <c r="H140" s="2" t="s">
        <v>316</v>
      </c>
      <c r="I140" s="2" t="s">
        <v>689</v>
      </c>
      <c r="J140" s="2" t="s">
        <v>238</v>
      </c>
      <c r="K140" s="2" t="s">
        <v>101</v>
      </c>
      <c r="M140" s="1" t="s">
        <v>1390</v>
      </c>
    </row>
    <row r="141" spans="1:13" ht="21.6" thickBot="1">
      <c r="A141" s="2" t="s">
        <v>718</v>
      </c>
      <c r="B141" s="11" t="s">
        <v>411</v>
      </c>
      <c r="C141" s="11" t="s">
        <v>440</v>
      </c>
      <c r="D141" s="6" t="s">
        <v>719</v>
      </c>
      <c r="E141" s="2" t="s">
        <v>41</v>
      </c>
      <c r="F141" s="23">
        <v>2564</v>
      </c>
      <c r="G141" s="2" t="s">
        <v>373</v>
      </c>
      <c r="H141" s="2" t="s">
        <v>316</v>
      </c>
      <c r="I141" s="2" t="s">
        <v>721</v>
      </c>
      <c r="J141" s="2" t="s">
        <v>238</v>
      </c>
      <c r="K141" s="2" t="s">
        <v>101</v>
      </c>
      <c r="M141" s="1" t="s">
        <v>1395</v>
      </c>
    </row>
    <row r="142" spans="1:13" ht="21.6" thickBot="1">
      <c r="A142" s="2" t="s">
        <v>747</v>
      </c>
      <c r="B142" s="11" t="s">
        <v>411</v>
      </c>
      <c r="C142" s="11" t="s">
        <v>440</v>
      </c>
      <c r="D142" s="6" t="s">
        <v>748</v>
      </c>
      <c r="E142" s="2" t="s">
        <v>41</v>
      </c>
      <c r="F142" s="23">
        <v>2564</v>
      </c>
      <c r="G142" s="2" t="s">
        <v>136</v>
      </c>
      <c r="H142" s="2" t="s">
        <v>316</v>
      </c>
      <c r="I142" s="2" t="s">
        <v>750</v>
      </c>
      <c r="J142" s="2" t="s">
        <v>100</v>
      </c>
      <c r="K142" s="2" t="s">
        <v>101</v>
      </c>
      <c r="M142" s="1" t="s">
        <v>1260</v>
      </c>
    </row>
    <row r="143" spans="1:13" ht="21.6" thickBot="1">
      <c r="A143" s="2" t="s">
        <v>758</v>
      </c>
      <c r="B143" s="11" t="s">
        <v>411</v>
      </c>
      <c r="C143" s="11" t="s">
        <v>440</v>
      </c>
      <c r="D143" s="6" t="s">
        <v>759</v>
      </c>
      <c r="E143" s="2" t="s">
        <v>41</v>
      </c>
      <c r="F143" s="23">
        <v>2564</v>
      </c>
      <c r="G143" s="2" t="s">
        <v>136</v>
      </c>
      <c r="H143" s="2" t="s">
        <v>316</v>
      </c>
      <c r="I143" s="2" t="s">
        <v>761</v>
      </c>
      <c r="J143" s="2" t="s">
        <v>100</v>
      </c>
      <c r="K143" s="2" t="s">
        <v>101</v>
      </c>
      <c r="M143" s="1" t="s">
        <v>1261</v>
      </c>
    </row>
    <row r="144" spans="1:13" ht="21.6" thickBot="1">
      <c r="A144" s="2" t="s">
        <v>821</v>
      </c>
      <c r="B144" s="11" t="s">
        <v>411</v>
      </c>
      <c r="C144" s="11" t="s">
        <v>440</v>
      </c>
      <c r="D144" s="6" t="s">
        <v>822</v>
      </c>
      <c r="E144" s="2" t="s">
        <v>41</v>
      </c>
      <c r="F144" s="23">
        <v>2564</v>
      </c>
      <c r="G144" s="2" t="s">
        <v>824</v>
      </c>
      <c r="H144" s="2" t="s">
        <v>316</v>
      </c>
      <c r="I144" s="2" t="s">
        <v>825</v>
      </c>
      <c r="J144" s="2" t="s">
        <v>70</v>
      </c>
      <c r="K144" s="2" t="s">
        <v>47</v>
      </c>
      <c r="M144" s="1" t="s">
        <v>1268</v>
      </c>
    </row>
    <row r="145" spans="1:13" ht="21.6" thickBot="1">
      <c r="A145" s="2" t="s">
        <v>851</v>
      </c>
      <c r="B145" s="11" t="s">
        <v>411</v>
      </c>
      <c r="C145" s="11" t="s">
        <v>440</v>
      </c>
      <c r="D145" s="6" t="s">
        <v>852</v>
      </c>
      <c r="E145" s="2" t="s">
        <v>41</v>
      </c>
      <c r="F145" s="23">
        <v>2564</v>
      </c>
      <c r="G145" s="2" t="s">
        <v>373</v>
      </c>
      <c r="H145" s="2" t="s">
        <v>316</v>
      </c>
      <c r="I145" s="1"/>
      <c r="J145" s="2" t="s">
        <v>854</v>
      </c>
      <c r="K145" s="2" t="s">
        <v>293</v>
      </c>
      <c r="M145" s="1" t="s">
        <v>1270</v>
      </c>
    </row>
    <row r="146" spans="1:13" ht="21.6" thickBot="1">
      <c r="A146" s="2" t="s">
        <v>870</v>
      </c>
      <c r="B146" s="11" t="s">
        <v>411</v>
      </c>
      <c r="C146" s="11" t="s">
        <v>440</v>
      </c>
      <c r="D146" s="6" t="s">
        <v>871</v>
      </c>
      <c r="E146" s="2" t="s">
        <v>41</v>
      </c>
      <c r="F146" s="23">
        <v>2565</v>
      </c>
      <c r="G146" s="2" t="s">
        <v>396</v>
      </c>
      <c r="H146" s="2" t="s">
        <v>59</v>
      </c>
      <c r="I146" s="2" t="s">
        <v>490</v>
      </c>
      <c r="J146" s="2" t="s">
        <v>46</v>
      </c>
      <c r="K146" s="2" t="s">
        <v>47</v>
      </c>
      <c r="L146" s="2" t="s">
        <v>515</v>
      </c>
      <c r="M146" s="1" t="s">
        <v>1273</v>
      </c>
    </row>
    <row r="147" spans="1:13" ht="21.6" thickBot="1">
      <c r="A147" s="2" t="s">
        <v>887</v>
      </c>
      <c r="B147" s="11" t="s">
        <v>411</v>
      </c>
      <c r="C147" s="11" t="s">
        <v>440</v>
      </c>
      <c r="D147" s="6" t="s">
        <v>888</v>
      </c>
      <c r="E147" s="2" t="s">
        <v>41</v>
      </c>
      <c r="F147" s="23">
        <v>2564</v>
      </c>
      <c r="G147" s="2" t="s">
        <v>608</v>
      </c>
      <c r="H147" s="2" t="s">
        <v>890</v>
      </c>
      <c r="I147" s="2" t="s">
        <v>891</v>
      </c>
      <c r="J147" s="2" t="s">
        <v>100</v>
      </c>
      <c r="K147" s="2" t="s">
        <v>101</v>
      </c>
      <c r="M147" s="1" t="s">
        <v>1418</v>
      </c>
    </row>
    <row r="148" spans="1:13" ht="21.6" thickBot="1">
      <c r="A148" s="2" t="s">
        <v>892</v>
      </c>
      <c r="B148" s="11" t="s">
        <v>411</v>
      </c>
      <c r="C148" s="11" t="s">
        <v>440</v>
      </c>
      <c r="D148" s="6" t="s">
        <v>893</v>
      </c>
      <c r="E148" s="2" t="s">
        <v>41</v>
      </c>
      <c r="F148" s="23">
        <v>2564</v>
      </c>
      <c r="G148" s="2" t="s">
        <v>608</v>
      </c>
      <c r="H148" s="2" t="s">
        <v>890</v>
      </c>
      <c r="I148" s="2" t="s">
        <v>891</v>
      </c>
      <c r="J148" s="2" t="s">
        <v>100</v>
      </c>
      <c r="K148" s="2" t="s">
        <v>101</v>
      </c>
      <c r="M148" s="1" t="s">
        <v>1419</v>
      </c>
    </row>
    <row r="149" spans="1:13" ht="21.6" thickBot="1">
      <c r="A149" s="2" t="s">
        <v>991</v>
      </c>
      <c r="B149" s="11" t="s">
        <v>411</v>
      </c>
      <c r="C149" s="11" t="s">
        <v>440</v>
      </c>
      <c r="D149" s="6" t="s">
        <v>992</v>
      </c>
      <c r="E149" s="2" t="s">
        <v>41</v>
      </c>
      <c r="F149" s="23">
        <v>2565</v>
      </c>
      <c r="G149" s="2" t="s">
        <v>396</v>
      </c>
      <c r="H149" s="2" t="s">
        <v>59</v>
      </c>
      <c r="I149" s="2" t="s">
        <v>299</v>
      </c>
      <c r="J149" s="2" t="s">
        <v>238</v>
      </c>
      <c r="K149" s="2" t="s">
        <v>101</v>
      </c>
      <c r="M149" s="1" t="s">
        <v>1424</v>
      </c>
    </row>
    <row r="150" spans="1:13" ht="21.6" thickBot="1">
      <c r="A150" s="2" t="s">
        <v>995</v>
      </c>
      <c r="B150" s="11" t="s">
        <v>411</v>
      </c>
      <c r="C150" s="11" t="s">
        <v>440</v>
      </c>
      <c r="D150" s="6" t="s">
        <v>996</v>
      </c>
      <c r="E150" s="2" t="s">
        <v>41</v>
      </c>
      <c r="F150" s="23">
        <v>2565</v>
      </c>
      <c r="G150" s="2" t="s">
        <v>396</v>
      </c>
      <c r="H150" s="2" t="s">
        <v>59</v>
      </c>
      <c r="I150" s="2" t="s">
        <v>299</v>
      </c>
      <c r="J150" s="2" t="s">
        <v>238</v>
      </c>
      <c r="K150" s="2" t="s">
        <v>101</v>
      </c>
      <c r="M150" s="1" t="s">
        <v>1425</v>
      </c>
    </row>
    <row r="151" spans="1:13" ht="21.6" thickBot="1">
      <c r="A151" s="2" t="s">
        <v>1021</v>
      </c>
      <c r="B151" s="11" t="s">
        <v>411</v>
      </c>
      <c r="C151" s="11" t="s">
        <v>440</v>
      </c>
      <c r="D151" s="6" t="s">
        <v>1022</v>
      </c>
      <c r="E151" s="2" t="s">
        <v>41</v>
      </c>
      <c r="F151" s="23">
        <v>2565</v>
      </c>
      <c r="G151" s="2" t="s">
        <v>396</v>
      </c>
      <c r="H151" s="2" t="s">
        <v>59</v>
      </c>
      <c r="I151" s="2" t="s">
        <v>1024</v>
      </c>
      <c r="J151" s="2" t="s">
        <v>797</v>
      </c>
      <c r="K151" s="2" t="s">
        <v>798</v>
      </c>
      <c r="M151" s="1" t="s">
        <v>1430</v>
      </c>
    </row>
    <row r="152" spans="1:13" ht="21.6" thickBot="1">
      <c r="A152" s="2" t="s">
        <v>1026</v>
      </c>
      <c r="B152" s="11" t="s">
        <v>411</v>
      </c>
      <c r="C152" s="11" t="s">
        <v>440</v>
      </c>
      <c r="D152" s="6" t="s">
        <v>1027</v>
      </c>
      <c r="E152" s="2" t="s">
        <v>27</v>
      </c>
      <c r="F152" s="23">
        <v>2565</v>
      </c>
      <c r="G152" s="2" t="s">
        <v>396</v>
      </c>
      <c r="H152" s="2" t="s">
        <v>59</v>
      </c>
      <c r="I152" s="2" t="s">
        <v>1029</v>
      </c>
      <c r="J152" s="2" t="s">
        <v>756</v>
      </c>
      <c r="K152" s="2" t="s">
        <v>166</v>
      </c>
      <c r="M152" s="1" t="s">
        <v>1431</v>
      </c>
    </row>
    <row r="153" spans="1:13" ht="21.6" thickBot="1">
      <c r="A153" s="2" t="s">
        <v>1065</v>
      </c>
      <c r="B153" s="11" t="s">
        <v>411</v>
      </c>
      <c r="C153" s="11" t="s">
        <v>440</v>
      </c>
      <c r="D153" s="6" t="s">
        <v>1066</v>
      </c>
      <c r="E153" s="2" t="s">
        <v>27</v>
      </c>
      <c r="F153" s="23">
        <v>2565</v>
      </c>
      <c r="G153" s="2" t="s">
        <v>396</v>
      </c>
      <c r="H153" s="2" t="s">
        <v>59</v>
      </c>
      <c r="I153" s="2" t="s">
        <v>1069</v>
      </c>
      <c r="J153" s="2" t="s">
        <v>756</v>
      </c>
      <c r="K153" s="2" t="s">
        <v>166</v>
      </c>
      <c r="M153" s="1" t="s">
        <v>1440</v>
      </c>
    </row>
    <row r="154" spans="1:13" ht="21.6" thickBot="1">
      <c r="A154" s="2" t="s">
        <v>1089</v>
      </c>
      <c r="B154" s="11" t="s">
        <v>411</v>
      </c>
      <c r="C154" s="11" t="s">
        <v>440</v>
      </c>
      <c r="D154" s="6" t="s">
        <v>1090</v>
      </c>
      <c r="E154" s="2" t="s">
        <v>27</v>
      </c>
      <c r="F154" s="23">
        <v>2565</v>
      </c>
      <c r="G154" s="2" t="s">
        <v>396</v>
      </c>
      <c r="H154" s="2" t="s">
        <v>59</v>
      </c>
      <c r="I154" s="2" t="s">
        <v>1092</v>
      </c>
      <c r="J154" s="2" t="s">
        <v>727</v>
      </c>
      <c r="K154" s="2" t="s">
        <v>166</v>
      </c>
      <c r="M154" s="1" t="s">
        <v>1445</v>
      </c>
    </row>
    <row r="155" spans="1:13" ht="21.6" thickBot="1">
      <c r="A155" s="2" t="s">
        <v>1143</v>
      </c>
      <c r="B155" s="11" t="s">
        <v>411</v>
      </c>
      <c r="C155" s="11" t="s">
        <v>440</v>
      </c>
      <c r="D155" s="6" t="s">
        <v>1144</v>
      </c>
      <c r="E155" s="2" t="s">
        <v>41</v>
      </c>
      <c r="F155" s="23">
        <v>2565</v>
      </c>
      <c r="G155" s="2" t="s">
        <v>1002</v>
      </c>
      <c r="H155" s="2" t="s">
        <v>1146</v>
      </c>
      <c r="I155" s="2" t="s">
        <v>1147</v>
      </c>
      <c r="J155" s="2" t="s">
        <v>238</v>
      </c>
      <c r="K155" s="2" t="s">
        <v>101</v>
      </c>
      <c r="M155" s="1" t="s">
        <v>1451</v>
      </c>
    </row>
    <row r="156" spans="1:13" ht="21.6" thickBot="1">
      <c r="A156" s="2" t="s">
        <v>179</v>
      </c>
      <c r="B156" s="48" t="s">
        <v>427</v>
      </c>
      <c r="C156" s="48" t="s">
        <v>428</v>
      </c>
      <c r="D156" s="6" t="s">
        <v>180</v>
      </c>
      <c r="E156" s="2" t="s">
        <v>41</v>
      </c>
      <c r="F156" s="23">
        <v>2563</v>
      </c>
      <c r="G156" s="2" t="s">
        <v>182</v>
      </c>
      <c r="H156" s="2" t="s">
        <v>85</v>
      </c>
      <c r="I156" s="2" t="s">
        <v>183</v>
      </c>
      <c r="J156" s="2" t="s">
        <v>184</v>
      </c>
      <c r="K156" s="2" t="s">
        <v>185</v>
      </c>
      <c r="M156" s="1" t="s">
        <v>1234</v>
      </c>
    </row>
    <row r="157" spans="1:13" ht="21.6" thickBot="1">
      <c r="A157" s="2" t="s">
        <v>190</v>
      </c>
      <c r="B157" s="48" t="s">
        <v>427</v>
      </c>
      <c r="C157" s="48" t="s">
        <v>428</v>
      </c>
      <c r="D157" s="6" t="s">
        <v>191</v>
      </c>
      <c r="E157" s="2" t="s">
        <v>41</v>
      </c>
      <c r="F157" s="23">
        <v>2563</v>
      </c>
      <c r="G157" s="2" t="s">
        <v>88</v>
      </c>
      <c r="H157" s="2" t="s">
        <v>85</v>
      </c>
      <c r="I157" s="2" t="s">
        <v>193</v>
      </c>
      <c r="J157" s="2" t="s">
        <v>165</v>
      </c>
      <c r="K157" s="2" t="s">
        <v>166</v>
      </c>
      <c r="M157" s="1" t="s">
        <v>1235</v>
      </c>
    </row>
    <row r="158" spans="1:13" ht="21.6" thickBot="1">
      <c r="A158" s="2" t="s">
        <v>200</v>
      </c>
      <c r="B158" s="48" t="s">
        <v>427</v>
      </c>
      <c r="C158" s="48" t="s">
        <v>428</v>
      </c>
      <c r="D158" s="6" t="s">
        <v>201</v>
      </c>
      <c r="E158" s="2" t="s">
        <v>41</v>
      </c>
      <c r="F158" s="23">
        <v>2563</v>
      </c>
      <c r="G158" s="2" t="s">
        <v>88</v>
      </c>
      <c r="H158" s="2" t="s">
        <v>85</v>
      </c>
      <c r="I158" s="2" t="s">
        <v>193</v>
      </c>
      <c r="J158" s="2" t="s">
        <v>165</v>
      </c>
      <c r="K158" s="2" t="s">
        <v>166</v>
      </c>
      <c r="M158" s="1" t="s">
        <v>1313</v>
      </c>
    </row>
    <row r="159" spans="1:13" ht="21.6" thickBot="1">
      <c r="A159" s="2" t="s">
        <v>217</v>
      </c>
      <c r="B159" s="48" t="s">
        <v>427</v>
      </c>
      <c r="C159" s="48" t="s">
        <v>428</v>
      </c>
      <c r="D159" s="6" t="s">
        <v>218</v>
      </c>
      <c r="E159" s="2" t="s">
        <v>41</v>
      </c>
      <c r="F159" s="23">
        <v>2563</v>
      </c>
      <c r="G159" s="2" t="s">
        <v>88</v>
      </c>
      <c r="H159" s="2" t="s">
        <v>85</v>
      </c>
      <c r="I159" s="2" t="s">
        <v>193</v>
      </c>
      <c r="J159" s="2" t="s">
        <v>165</v>
      </c>
      <c r="K159" s="2" t="s">
        <v>166</v>
      </c>
      <c r="M159" s="1" t="s">
        <v>1237</v>
      </c>
    </row>
    <row r="160" spans="1:13" ht="21.6" thickBot="1">
      <c r="A160" s="2" t="s">
        <v>375</v>
      </c>
      <c r="B160" s="48" t="s">
        <v>427</v>
      </c>
      <c r="C160" s="48" t="s">
        <v>428</v>
      </c>
      <c r="D160" s="6" t="s">
        <v>376</v>
      </c>
      <c r="E160" s="2" t="s">
        <v>41</v>
      </c>
      <c r="F160" s="23">
        <v>2563</v>
      </c>
      <c r="G160" s="2" t="s">
        <v>131</v>
      </c>
      <c r="H160" s="2" t="s">
        <v>85</v>
      </c>
      <c r="I160" s="2" t="s">
        <v>378</v>
      </c>
      <c r="J160" s="2" t="s">
        <v>61</v>
      </c>
      <c r="K160" s="2" t="s">
        <v>62</v>
      </c>
      <c r="M160" s="1" t="s">
        <v>1342</v>
      </c>
    </row>
    <row r="161" spans="1:13" ht="21.6" thickBot="1">
      <c r="A161" s="2" t="s">
        <v>641</v>
      </c>
      <c r="B161" s="10" t="s">
        <v>427</v>
      </c>
      <c r="C161" s="10" t="s">
        <v>428</v>
      </c>
      <c r="D161" s="6" t="s">
        <v>642</v>
      </c>
      <c r="E161" s="2" t="s">
        <v>27</v>
      </c>
      <c r="F161" s="23">
        <v>2564</v>
      </c>
      <c r="G161" s="2" t="s">
        <v>136</v>
      </c>
      <c r="H161" s="2" t="s">
        <v>316</v>
      </c>
      <c r="I161" s="1"/>
      <c r="J161" s="2" t="s">
        <v>644</v>
      </c>
      <c r="K161" s="2" t="s">
        <v>293</v>
      </c>
      <c r="M161" s="1" t="s">
        <v>1255</v>
      </c>
    </row>
    <row r="162" spans="1:13" ht="21.6" thickBot="1">
      <c r="A162" s="2" t="s">
        <v>656</v>
      </c>
      <c r="B162" s="10" t="s">
        <v>427</v>
      </c>
      <c r="C162" s="10" t="s">
        <v>428</v>
      </c>
      <c r="D162" s="6" t="s">
        <v>657</v>
      </c>
      <c r="E162" s="2" t="s">
        <v>27</v>
      </c>
      <c r="F162" s="23">
        <v>2564</v>
      </c>
      <c r="G162" s="2" t="s">
        <v>136</v>
      </c>
      <c r="H162" s="2" t="s">
        <v>316</v>
      </c>
      <c r="I162" s="1"/>
      <c r="J162" s="2" t="s">
        <v>644</v>
      </c>
      <c r="K162" s="2" t="s">
        <v>293</v>
      </c>
      <c r="M162" s="1" t="s">
        <v>1256</v>
      </c>
    </row>
    <row r="163" spans="1:13" ht="21.6" thickBot="1">
      <c r="A163" s="2" t="s">
        <v>691</v>
      </c>
      <c r="B163" s="10" t="s">
        <v>427</v>
      </c>
      <c r="C163" s="10" t="s">
        <v>428</v>
      </c>
      <c r="D163" s="6" t="s">
        <v>692</v>
      </c>
      <c r="E163" s="2" t="s">
        <v>41</v>
      </c>
      <c r="F163" s="23">
        <v>2564</v>
      </c>
      <c r="G163" s="2" t="s">
        <v>136</v>
      </c>
      <c r="H163" s="2" t="s">
        <v>316</v>
      </c>
      <c r="I163" s="2" t="s">
        <v>695</v>
      </c>
      <c r="J163" s="2" t="s">
        <v>100</v>
      </c>
      <c r="K163" s="2" t="s">
        <v>101</v>
      </c>
      <c r="M163" s="1" t="s">
        <v>1391</v>
      </c>
    </row>
    <row r="164" spans="1:13" ht="21.6" thickBot="1">
      <c r="A164" s="2" t="s">
        <v>696</v>
      </c>
      <c r="B164" s="10" t="s">
        <v>427</v>
      </c>
      <c r="C164" s="10" t="s">
        <v>428</v>
      </c>
      <c r="D164" s="6" t="s">
        <v>697</v>
      </c>
      <c r="E164" s="2" t="s">
        <v>41</v>
      </c>
      <c r="F164" s="23">
        <v>2564</v>
      </c>
      <c r="G164" s="2" t="s">
        <v>136</v>
      </c>
      <c r="H164" s="2" t="s">
        <v>316</v>
      </c>
      <c r="I164" s="2" t="s">
        <v>378</v>
      </c>
      <c r="J164" s="2" t="s">
        <v>61</v>
      </c>
      <c r="K164" s="2" t="s">
        <v>62</v>
      </c>
      <c r="M164" s="1" t="s">
        <v>1392</v>
      </c>
    </row>
    <row r="165" spans="1:13" ht="21.6" thickBot="1">
      <c r="A165" s="2" t="s">
        <v>737</v>
      </c>
      <c r="B165" s="10" t="s">
        <v>427</v>
      </c>
      <c r="C165" s="10" t="s">
        <v>428</v>
      </c>
      <c r="D165" s="6" t="s">
        <v>738</v>
      </c>
      <c r="E165" s="2" t="s">
        <v>41</v>
      </c>
      <c r="F165" s="23">
        <v>2564</v>
      </c>
      <c r="G165" s="2" t="s">
        <v>177</v>
      </c>
      <c r="H165" s="2" t="s">
        <v>316</v>
      </c>
      <c r="I165" s="2" t="s">
        <v>740</v>
      </c>
      <c r="J165" s="2" t="s">
        <v>61</v>
      </c>
      <c r="K165" s="2" t="s">
        <v>62</v>
      </c>
      <c r="M165" s="1" t="s">
        <v>1399</v>
      </c>
    </row>
    <row r="166" spans="1:13" ht="21.6" thickBot="1">
      <c r="A166" s="2" t="s">
        <v>742</v>
      </c>
      <c r="B166" s="10" t="s">
        <v>427</v>
      </c>
      <c r="C166" s="10" t="s">
        <v>428</v>
      </c>
      <c r="D166" s="6" t="s">
        <v>743</v>
      </c>
      <c r="E166" s="2" t="s">
        <v>27</v>
      </c>
      <c r="F166" s="23">
        <v>2564</v>
      </c>
      <c r="G166" s="2" t="s">
        <v>136</v>
      </c>
      <c r="H166" s="2" t="s">
        <v>316</v>
      </c>
      <c r="I166" s="2" t="s">
        <v>745</v>
      </c>
      <c r="J166" s="2" t="s">
        <v>727</v>
      </c>
      <c r="K166" s="2" t="s">
        <v>166</v>
      </c>
      <c r="M166" s="1" t="s">
        <v>1259</v>
      </c>
    </row>
    <row r="167" spans="1:13" ht="21.6" thickBot="1">
      <c r="A167" s="2" t="s">
        <v>752</v>
      </c>
      <c r="B167" s="10" t="s">
        <v>427</v>
      </c>
      <c r="C167" s="10" t="s">
        <v>428</v>
      </c>
      <c r="D167" s="6" t="s">
        <v>753</v>
      </c>
      <c r="E167" s="2" t="s">
        <v>41</v>
      </c>
      <c r="F167" s="23">
        <v>2564</v>
      </c>
      <c r="G167" s="2" t="s">
        <v>136</v>
      </c>
      <c r="H167" s="2" t="s">
        <v>316</v>
      </c>
      <c r="I167" s="2" t="s">
        <v>755</v>
      </c>
      <c r="J167" s="2" t="s">
        <v>756</v>
      </c>
      <c r="K167" s="2" t="s">
        <v>166</v>
      </c>
      <c r="M167" s="1" t="s">
        <v>1400</v>
      </c>
    </row>
    <row r="168" spans="1:13" ht="21.6" thickBot="1">
      <c r="A168" s="2" t="s">
        <v>770</v>
      </c>
      <c r="B168" s="10" t="s">
        <v>427</v>
      </c>
      <c r="C168" s="10" t="s">
        <v>428</v>
      </c>
      <c r="D168" s="6" t="s">
        <v>771</v>
      </c>
      <c r="E168" s="2" t="s">
        <v>41</v>
      </c>
      <c r="F168" s="23">
        <v>2564</v>
      </c>
      <c r="G168" s="2" t="s">
        <v>136</v>
      </c>
      <c r="H168" s="2" t="s">
        <v>316</v>
      </c>
      <c r="I168" s="1"/>
      <c r="J168" s="2" t="s">
        <v>769</v>
      </c>
      <c r="K168" s="2" t="s">
        <v>293</v>
      </c>
      <c r="M168" s="1" t="s">
        <v>1402</v>
      </c>
    </row>
    <row r="169" spans="1:13" ht="21.6" thickBot="1">
      <c r="A169" s="2" t="s">
        <v>832</v>
      </c>
      <c r="B169" s="10" t="s">
        <v>427</v>
      </c>
      <c r="C169" s="10" t="s">
        <v>428</v>
      </c>
      <c r="D169" s="6" t="s">
        <v>446</v>
      </c>
      <c r="E169" s="2" t="s">
        <v>41</v>
      </c>
      <c r="F169" s="23">
        <v>2564</v>
      </c>
      <c r="G169" s="2" t="s">
        <v>373</v>
      </c>
      <c r="H169" s="2" t="s">
        <v>834</v>
      </c>
      <c r="I169" s="2" t="s">
        <v>835</v>
      </c>
      <c r="J169" s="2" t="s">
        <v>426</v>
      </c>
      <c r="K169" s="2" t="s">
        <v>62</v>
      </c>
      <c r="M169" s="1" t="s">
        <v>1409</v>
      </c>
    </row>
    <row r="170" spans="1:13" ht="21.6" thickBot="1">
      <c r="A170" s="2" t="s">
        <v>840</v>
      </c>
      <c r="B170" s="10" t="s">
        <v>427</v>
      </c>
      <c r="C170" s="10" t="s">
        <v>428</v>
      </c>
      <c r="D170" s="6" t="s">
        <v>841</v>
      </c>
      <c r="E170" s="2" t="s">
        <v>41</v>
      </c>
      <c r="F170" s="23">
        <v>2562</v>
      </c>
      <c r="G170" s="2" t="s">
        <v>52</v>
      </c>
      <c r="H170" s="2" t="s">
        <v>843</v>
      </c>
      <c r="I170" s="2" t="s">
        <v>835</v>
      </c>
      <c r="J170" s="2" t="s">
        <v>426</v>
      </c>
      <c r="K170" s="2" t="s">
        <v>62</v>
      </c>
      <c r="M170" s="1" t="s">
        <v>1410</v>
      </c>
    </row>
    <row r="171" spans="1:13" ht="21.6" thickBot="1">
      <c r="A171" s="2" t="s">
        <v>845</v>
      </c>
      <c r="B171" s="10" t="s">
        <v>427</v>
      </c>
      <c r="C171" s="10" t="s">
        <v>428</v>
      </c>
      <c r="D171" s="6" t="s">
        <v>422</v>
      </c>
      <c r="E171" s="2" t="s">
        <v>41</v>
      </c>
      <c r="F171" s="23">
        <v>2562</v>
      </c>
      <c r="G171" s="2" t="s">
        <v>52</v>
      </c>
      <c r="H171" s="2" t="s">
        <v>834</v>
      </c>
      <c r="I171" s="2" t="s">
        <v>847</v>
      </c>
      <c r="J171" s="2" t="s">
        <v>426</v>
      </c>
      <c r="K171" s="2" t="s">
        <v>62</v>
      </c>
      <c r="M171" s="1" t="s">
        <v>1411</v>
      </c>
    </row>
    <row r="172" spans="1:13" ht="21.6" thickBot="1">
      <c r="A172" s="2" t="s">
        <v>859</v>
      </c>
      <c r="B172" s="10" t="s">
        <v>427</v>
      </c>
      <c r="C172" s="10" t="s">
        <v>428</v>
      </c>
      <c r="D172" s="6" t="s">
        <v>860</v>
      </c>
      <c r="E172" s="2" t="s">
        <v>41</v>
      </c>
      <c r="F172" s="23">
        <v>2565</v>
      </c>
      <c r="G172" s="2" t="s">
        <v>396</v>
      </c>
      <c r="H172" s="2" t="s">
        <v>59</v>
      </c>
      <c r="I172" s="2" t="s">
        <v>504</v>
      </c>
      <c r="J172" s="2" t="s">
        <v>46</v>
      </c>
      <c r="K172" s="2" t="s">
        <v>47</v>
      </c>
      <c r="L172" s="2" t="s">
        <v>515</v>
      </c>
      <c r="M172" s="1" t="s">
        <v>1271</v>
      </c>
    </row>
    <row r="173" spans="1:13" ht="21.6" thickBot="1">
      <c r="A173" s="2" t="s">
        <v>896</v>
      </c>
      <c r="B173" s="10" t="s">
        <v>427</v>
      </c>
      <c r="C173" s="10" t="s">
        <v>428</v>
      </c>
      <c r="D173" s="6" t="s">
        <v>897</v>
      </c>
      <c r="E173" s="2" t="s">
        <v>27</v>
      </c>
      <c r="F173" s="23">
        <v>2564</v>
      </c>
      <c r="G173" s="2" t="s">
        <v>608</v>
      </c>
      <c r="H173" s="2" t="s">
        <v>316</v>
      </c>
      <c r="I173" s="2" t="s">
        <v>899</v>
      </c>
      <c r="J173" s="2" t="s">
        <v>61</v>
      </c>
      <c r="K173" s="2" t="s">
        <v>62</v>
      </c>
      <c r="M173" s="1" t="s">
        <v>1420</v>
      </c>
    </row>
    <row r="174" spans="1:13" ht="21.6" thickBot="1">
      <c r="A174" s="2" t="s">
        <v>1042</v>
      </c>
      <c r="B174" s="10" t="s">
        <v>427</v>
      </c>
      <c r="C174" s="10" t="s">
        <v>428</v>
      </c>
      <c r="D174" s="6" t="s">
        <v>1043</v>
      </c>
      <c r="E174" s="2" t="s">
        <v>27</v>
      </c>
      <c r="F174" s="23">
        <v>2565</v>
      </c>
      <c r="G174" s="2" t="s">
        <v>1007</v>
      </c>
      <c r="H174" s="2" t="s">
        <v>1035</v>
      </c>
      <c r="I174" s="2" t="s">
        <v>1003</v>
      </c>
      <c r="J174" s="2" t="s">
        <v>165</v>
      </c>
      <c r="K174" s="2" t="s">
        <v>166</v>
      </c>
      <c r="M174" s="1" t="s">
        <v>1435</v>
      </c>
    </row>
    <row r="175" spans="1:13" ht="21.6" thickBot="1">
      <c r="A175" s="2" t="s">
        <v>1046</v>
      </c>
      <c r="B175" s="10" t="s">
        <v>427</v>
      </c>
      <c r="C175" s="10" t="s">
        <v>428</v>
      </c>
      <c r="D175" s="6" t="s">
        <v>1047</v>
      </c>
      <c r="E175" s="2" t="s">
        <v>27</v>
      </c>
      <c r="F175" s="23">
        <v>2565</v>
      </c>
      <c r="G175" s="2" t="s">
        <v>1002</v>
      </c>
      <c r="H175" s="2" t="s">
        <v>59</v>
      </c>
      <c r="I175" s="2" t="s">
        <v>1003</v>
      </c>
      <c r="J175" s="2" t="s">
        <v>165</v>
      </c>
      <c r="K175" s="2" t="s">
        <v>166</v>
      </c>
      <c r="M175" s="1" t="s">
        <v>1436</v>
      </c>
    </row>
    <row r="176" spans="1:13" ht="21.6" thickBot="1">
      <c r="A176" s="2" t="s">
        <v>1055</v>
      </c>
      <c r="B176" s="10" t="s">
        <v>427</v>
      </c>
      <c r="C176" s="10" t="s">
        <v>428</v>
      </c>
      <c r="D176" s="6" t="s">
        <v>1056</v>
      </c>
      <c r="E176" s="2" t="s">
        <v>27</v>
      </c>
      <c r="F176" s="23">
        <v>2565</v>
      </c>
      <c r="G176" s="2" t="s">
        <v>396</v>
      </c>
      <c r="H176" s="2" t="s">
        <v>59</v>
      </c>
      <c r="I176" s="2" t="s">
        <v>1058</v>
      </c>
      <c r="J176" s="2" t="s">
        <v>756</v>
      </c>
      <c r="K176" s="2" t="s">
        <v>166</v>
      </c>
      <c r="M176" s="1" t="s">
        <v>1438</v>
      </c>
    </row>
    <row r="177" spans="1:13" ht="21.6" thickBot="1">
      <c r="A177" s="2" t="s">
        <v>1060</v>
      </c>
      <c r="B177" s="10" t="s">
        <v>427</v>
      </c>
      <c r="C177" s="10" t="s">
        <v>428</v>
      </c>
      <c r="D177" s="6" t="s">
        <v>1061</v>
      </c>
      <c r="E177" s="2" t="s">
        <v>41</v>
      </c>
      <c r="F177" s="23">
        <v>2565</v>
      </c>
      <c r="G177" s="2" t="s">
        <v>396</v>
      </c>
      <c r="H177" s="2" t="s">
        <v>59</v>
      </c>
      <c r="I177" s="2" t="s">
        <v>1063</v>
      </c>
      <c r="J177" s="2" t="s">
        <v>756</v>
      </c>
      <c r="K177" s="2" t="s">
        <v>166</v>
      </c>
      <c r="M177" s="1" t="s">
        <v>1439</v>
      </c>
    </row>
    <row r="178" spans="1:13" ht="21.6" thickBot="1">
      <c r="A178" s="2" t="s">
        <v>1071</v>
      </c>
      <c r="B178" s="10" t="s">
        <v>427</v>
      </c>
      <c r="C178" s="10" t="s">
        <v>428</v>
      </c>
      <c r="D178" s="6" t="s">
        <v>1072</v>
      </c>
      <c r="E178" s="2" t="s">
        <v>41</v>
      </c>
      <c r="F178" s="23">
        <v>2565</v>
      </c>
      <c r="G178" s="2" t="s">
        <v>396</v>
      </c>
      <c r="H178" s="2" t="s">
        <v>59</v>
      </c>
      <c r="I178" s="2" t="s">
        <v>1074</v>
      </c>
      <c r="J178" s="2" t="s">
        <v>165</v>
      </c>
      <c r="K178" s="2" t="s">
        <v>166</v>
      </c>
      <c r="M178" s="1" t="s">
        <v>1441</v>
      </c>
    </row>
    <row r="179" spans="1:13" ht="21.6" thickBot="1">
      <c r="A179" s="2" t="s">
        <v>1075</v>
      </c>
      <c r="B179" s="10" t="s">
        <v>427</v>
      </c>
      <c r="C179" s="10" t="s">
        <v>428</v>
      </c>
      <c r="D179" s="6" t="s">
        <v>1076</v>
      </c>
      <c r="E179" s="2" t="s">
        <v>41</v>
      </c>
      <c r="F179" s="23">
        <v>2565</v>
      </c>
      <c r="G179" s="2" t="s">
        <v>396</v>
      </c>
      <c r="H179" s="2" t="s">
        <v>59</v>
      </c>
      <c r="I179" s="2" t="s">
        <v>1074</v>
      </c>
      <c r="J179" s="2" t="s">
        <v>165</v>
      </c>
      <c r="K179" s="2" t="s">
        <v>166</v>
      </c>
      <c r="M179" s="1" t="s">
        <v>1442</v>
      </c>
    </row>
    <row r="180" spans="1:13" ht="21.6" thickBot="1">
      <c r="A180" s="2" t="s">
        <v>1101</v>
      </c>
      <c r="B180" s="10" t="s">
        <v>427</v>
      </c>
      <c r="C180" s="10" t="s">
        <v>428</v>
      </c>
      <c r="D180" s="6" t="s">
        <v>1102</v>
      </c>
      <c r="E180" s="2" t="s">
        <v>27</v>
      </c>
      <c r="F180" s="23">
        <v>2565</v>
      </c>
      <c r="G180" s="2" t="s">
        <v>396</v>
      </c>
      <c r="H180" s="2" t="s">
        <v>59</v>
      </c>
      <c r="I180" s="2" t="s">
        <v>745</v>
      </c>
      <c r="J180" s="2" t="s">
        <v>727</v>
      </c>
      <c r="K180" s="2" t="s">
        <v>166</v>
      </c>
      <c r="M180" s="1" t="s">
        <v>1280</v>
      </c>
    </row>
    <row r="181" spans="1:13" ht="21.6" thickBot="1">
      <c r="A181" s="2" t="s">
        <v>1178</v>
      </c>
      <c r="B181" s="10" t="s">
        <v>427</v>
      </c>
      <c r="C181" s="10" t="s">
        <v>428</v>
      </c>
      <c r="D181" s="6" t="s">
        <v>1179</v>
      </c>
      <c r="E181" s="2" t="s">
        <v>41</v>
      </c>
      <c r="F181" s="23">
        <v>2565</v>
      </c>
      <c r="G181" s="2" t="s">
        <v>396</v>
      </c>
      <c r="H181" s="2" t="s">
        <v>59</v>
      </c>
      <c r="I181" s="2" t="s">
        <v>112</v>
      </c>
      <c r="J181" s="2" t="s">
        <v>70</v>
      </c>
      <c r="K181" s="2" t="s">
        <v>47</v>
      </c>
      <c r="M181" s="1" t="s">
        <v>1459</v>
      </c>
    </row>
    <row r="182" spans="1:13" ht="21.6" thickBot="1">
      <c r="A182" s="2" t="s">
        <v>39</v>
      </c>
      <c r="B182" s="13" t="s">
        <v>427</v>
      </c>
      <c r="C182" s="13" t="s">
        <v>532</v>
      </c>
      <c r="D182" s="6" t="s">
        <v>40</v>
      </c>
      <c r="E182" s="2" t="s">
        <v>41</v>
      </c>
      <c r="F182" s="23">
        <v>2562</v>
      </c>
      <c r="G182" s="2" t="s">
        <v>44</v>
      </c>
      <c r="H182" s="2" t="s">
        <v>34</v>
      </c>
      <c r="I182" s="2" t="s">
        <v>45</v>
      </c>
      <c r="J182" s="2" t="s">
        <v>46</v>
      </c>
      <c r="K182" s="2" t="s">
        <v>47</v>
      </c>
      <c r="L182" s="1"/>
      <c r="M182" s="1" t="s">
        <v>1292</v>
      </c>
    </row>
    <row r="183" spans="1:13" ht="21.6" thickBot="1">
      <c r="A183" s="2" t="s">
        <v>186</v>
      </c>
      <c r="B183" s="13" t="s">
        <v>427</v>
      </c>
      <c r="C183" s="13" t="s">
        <v>532</v>
      </c>
      <c r="D183" s="6" t="s">
        <v>187</v>
      </c>
      <c r="E183" s="2" t="s">
        <v>41</v>
      </c>
      <c r="F183" s="23">
        <v>2563</v>
      </c>
      <c r="G183" s="2" t="s">
        <v>88</v>
      </c>
      <c r="H183" s="2" t="s">
        <v>85</v>
      </c>
      <c r="I183" s="2" t="s">
        <v>45</v>
      </c>
      <c r="J183" s="2" t="s">
        <v>46</v>
      </c>
      <c r="K183" s="2" t="s">
        <v>47</v>
      </c>
      <c r="M183" s="1" t="s">
        <v>1310</v>
      </c>
    </row>
    <row r="184" spans="1:13" ht="21.6" thickBot="1">
      <c r="A184" s="2" t="s">
        <v>230</v>
      </c>
      <c r="B184" s="13" t="s">
        <v>427</v>
      </c>
      <c r="C184" s="13" t="s">
        <v>532</v>
      </c>
      <c r="D184" s="6" t="s">
        <v>231</v>
      </c>
      <c r="E184" s="2" t="s">
        <v>41</v>
      </c>
      <c r="F184" s="23">
        <v>2563</v>
      </c>
      <c r="G184" s="2" t="s">
        <v>88</v>
      </c>
      <c r="H184" s="2" t="s">
        <v>85</v>
      </c>
      <c r="I184" s="2" t="s">
        <v>193</v>
      </c>
      <c r="J184" s="2" t="s">
        <v>165</v>
      </c>
      <c r="K184" s="2" t="s">
        <v>166</v>
      </c>
      <c r="M184" s="1" t="s">
        <v>1238</v>
      </c>
    </row>
    <row r="185" spans="1:13" ht="21.6" thickBot="1">
      <c r="A185" s="2" t="s">
        <v>529</v>
      </c>
      <c r="B185" s="14" t="s">
        <v>427</v>
      </c>
      <c r="C185" s="14" t="s">
        <v>532</v>
      </c>
      <c r="D185" s="6" t="s">
        <v>530</v>
      </c>
      <c r="E185" s="2" t="s">
        <v>41</v>
      </c>
      <c r="F185" s="23">
        <v>2564</v>
      </c>
      <c r="G185" s="2" t="s">
        <v>177</v>
      </c>
      <c r="H185" s="2" t="s">
        <v>316</v>
      </c>
      <c r="I185" s="2" t="s">
        <v>45</v>
      </c>
      <c r="J185" s="2" t="s">
        <v>46</v>
      </c>
      <c r="K185" s="2" t="s">
        <v>47</v>
      </c>
      <c r="M185" s="1" t="s">
        <v>1361</v>
      </c>
    </row>
    <row r="186" spans="1:13" ht="21.6" thickBot="1">
      <c r="A186" s="2" t="s">
        <v>810</v>
      </c>
      <c r="B186" s="14" t="s">
        <v>427</v>
      </c>
      <c r="C186" s="14" t="s">
        <v>532</v>
      </c>
      <c r="D186" s="6" t="s">
        <v>811</v>
      </c>
      <c r="E186" s="2" t="s">
        <v>41</v>
      </c>
      <c r="F186" s="23">
        <v>2564</v>
      </c>
      <c r="G186" s="2" t="s">
        <v>136</v>
      </c>
      <c r="H186" s="2" t="s">
        <v>316</v>
      </c>
      <c r="I186" s="2" t="s">
        <v>112</v>
      </c>
      <c r="J186" s="2" t="s">
        <v>70</v>
      </c>
      <c r="K186" s="2" t="s">
        <v>47</v>
      </c>
      <c r="M186" s="1" t="s">
        <v>1408</v>
      </c>
    </row>
    <row r="187" spans="1:13" ht="21.6" thickBot="1">
      <c r="A187" s="2" t="s">
        <v>883</v>
      </c>
      <c r="B187" s="14" t="s">
        <v>427</v>
      </c>
      <c r="C187" s="14" t="s">
        <v>532</v>
      </c>
      <c r="D187" s="6" t="s">
        <v>884</v>
      </c>
      <c r="E187" s="2" t="s">
        <v>41</v>
      </c>
      <c r="F187" s="23">
        <v>2565</v>
      </c>
      <c r="G187" s="2" t="s">
        <v>396</v>
      </c>
      <c r="H187" s="2" t="s">
        <v>59</v>
      </c>
      <c r="I187" s="2" t="s">
        <v>830</v>
      </c>
      <c r="J187" s="2" t="s">
        <v>70</v>
      </c>
      <c r="K187" s="2" t="s">
        <v>47</v>
      </c>
      <c r="L187" s="2" t="s">
        <v>515</v>
      </c>
      <c r="M187" s="1" t="s">
        <v>1276</v>
      </c>
    </row>
    <row r="188" spans="1:13" ht="21.6" thickBot="1">
      <c r="A188" s="2" t="s">
        <v>1138</v>
      </c>
      <c r="B188" s="14" t="s">
        <v>427</v>
      </c>
      <c r="C188" s="14" t="s">
        <v>532</v>
      </c>
      <c r="D188" s="6" t="s">
        <v>1139</v>
      </c>
      <c r="E188" s="2" t="s">
        <v>27</v>
      </c>
      <c r="F188" s="23">
        <v>2565</v>
      </c>
      <c r="G188" s="2" t="s">
        <v>396</v>
      </c>
      <c r="H188" s="2" t="s">
        <v>59</v>
      </c>
      <c r="I188" s="2" t="s">
        <v>1141</v>
      </c>
      <c r="J188" s="2" t="s">
        <v>756</v>
      </c>
      <c r="K188" s="2" t="s">
        <v>166</v>
      </c>
      <c r="M188" s="1" t="s">
        <v>1450</v>
      </c>
    </row>
    <row r="189" spans="1:13" ht="21.6" thickBot="1">
      <c r="A189" s="2" t="s">
        <v>1155</v>
      </c>
      <c r="B189" s="14" t="s">
        <v>427</v>
      </c>
      <c r="C189" s="14" t="s">
        <v>532</v>
      </c>
      <c r="D189" s="6" t="s">
        <v>1156</v>
      </c>
      <c r="E189" s="2" t="s">
        <v>41</v>
      </c>
      <c r="F189" s="23">
        <v>2565</v>
      </c>
      <c r="G189" s="2" t="s">
        <v>396</v>
      </c>
      <c r="H189" s="2" t="s">
        <v>59</v>
      </c>
      <c r="I189" s="2" t="s">
        <v>45</v>
      </c>
      <c r="J189" s="2" t="s">
        <v>46</v>
      </c>
      <c r="K189" s="2" t="s">
        <v>47</v>
      </c>
      <c r="M189" s="1" t="s">
        <v>1453</v>
      </c>
    </row>
    <row r="190" spans="1:13" ht="21.6" thickBot="1">
      <c r="A190" s="2" t="s">
        <v>816</v>
      </c>
      <c r="B190" s="49" t="s">
        <v>427</v>
      </c>
      <c r="C190" s="49" t="s">
        <v>819</v>
      </c>
      <c r="D190" s="6" t="s">
        <v>817</v>
      </c>
      <c r="E190" s="2" t="s">
        <v>41</v>
      </c>
      <c r="F190" s="23">
        <v>2564</v>
      </c>
      <c r="G190" s="2" t="s">
        <v>136</v>
      </c>
      <c r="H190" s="2" t="s">
        <v>316</v>
      </c>
      <c r="I190" s="2" t="s">
        <v>93</v>
      </c>
      <c r="J190" s="2" t="s">
        <v>70</v>
      </c>
      <c r="K190" s="2" t="s">
        <v>47</v>
      </c>
      <c r="M190" s="1" t="s">
        <v>1267</v>
      </c>
    </row>
    <row r="191" spans="1:13" ht="21.6" thickBot="1">
      <c r="A191" s="2" t="s">
        <v>512</v>
      </c>
      <c r="B191" s="50" t="s">
        <v>427</v>
      </c>
      <c r="C191" s="50" t="s">
        <v>516</v>
      </c>
      <c r="D191" s="6" t="s">
        <v>513</v>
      </c>
      <c r="E191" s="2" t="s">
        <v>41</v>
      </c>
      <c r="F191" s="23">
        <v>2564</v>
      </c>
      <c r="G191" s="2" t="s">
        <v>136</v>
      </c>
      <c r="H191" s="2" t="s">
        <v>316</v>
      </c>
      <c r="I191" s="2" t="s">
        <v>504</v>
      </c>
      <c r="J191" s="2" t="s">
        <v>46</v>
      </c>
      <c r="K191" s="2" t="s">
        <v>47</v>
      </c>
      <c r="L191" s="2" t="s">
        <v>515</v>
      </c>
      <c r="M191" s="1" t="s">
        <v>1248</v>
      </c>
    </row>
    <row r="192" spans="1:13" ht="21.6" thickBot="1">
      <c r="A192" s="2" t="s">
        <v>523</v>
      </c>
      <c r="B192" s="50" t="s">
        <v>427</v>
      </c>
      <c r="C192" s="50" t="s">
        <v>516</v>
      </c>
      <c r="D192" s="6" t="s">
        <v>524</v>
      </c>
      <c r="E192" s="2" t="s">
        <v>41</v>
      </c>
      <c r="F192" s="23">
        <v>2564</v>
      </c>
      <c r="G192" s="2" t="s">
        <v>136</v>
      </c>
      <c r="H192" s="2" t="s">
        <v>316</v>
      </c>
      <c r="I192" s="2" t="s">
        <v>504</v>
      </c>
      <c r="J192" s="2" t="s">
        <v>46</v>
      </c>
      <c r="K192" s="2" t="s">
        <v>47</v>
      </c>
      <c r="M192" s="1" t="s">
        <v>1249</v>
      </c>
    </row>
    <row r="193" spans="1:13" ht="21.6" thickBot="1">
      <c r="A193" s="2" t="s">
        <v>526</v>
      </c>
      <c r="B193" s="50" t="s">
        <v>427</v>
      </c>
      <c r="C193" s="50" t="s">
        <v>516</v>
      </c>
      <c r="D193" s="6" t="s">
        <v>527</v>
      </c>
      <c r="E193" s="2" t="s">
        <v>41</v>
      </c>
      <c r="F193" s="23">
        <v>2564</v>
      </c>
      <c r="G193" s="2" t="s">
        <v>136</v>
      </c>
      <c r="H193" s="2" t="s">
        <v>316</v>
      </c>
      <c r="I193" s="2" t="s">
        <v>504</v>
      </c>
      <c r="J193" s="2" t="s">
        <v>46</v>
      </c>
      <c r="K193" s="2" t="s">
        <v>47</v>
      </c>
      <c r="M193" s="1" t="s">
        <v>1250</v>
      </c>
    </row>
    <row r="194" spans="1:13" ht="21.6" thickBot="1">
      <c r="A194" s="2" t="s">
        <v>779</v>
      </c>
      <c r="B194" s="50" t="s">
        <v>427</v>
      </c>
      <c r="C194" s="50" t="s">
        <v>516</v>
      </c>
      <c r="D194" s="6" t="s">
        <v>780</v>
      </c>
      <c r="E194" s="2" t="s">
        <v>41</v>
      </c>
      <c r="F194" s="23">
        <v>2564</v>
      </c>
      <c r="G194" s="2" t="s">
        <v>136</v>
      </c>
      <c r="H194" s="2" t="s">
        <v>316</v>
      </c>
      <c r="I194" s="2" t="s">
        <v>782</v>
      </c>
      <c r="J194" s="2" t="s">
        <v>262</v>
      </c>
      <c r="K194" s="2" t="s">
        <v>263</v>
      </c>
      <c r="M194" s="1" t="s">
        <v>1404</v>
      </c>
    </row>
    <row r="195" spans="1:13" ht="21.6" thickBot="1">
      <c r="A195" s="2" t="s">
        <v>783</v>
      </c>
      <c r="B195" s="50" t="s">
        <v>427</v>
      </c>
      <c r="C195" s="50" t="s">
        <v>516</v>
      </c>
      <c r="D195" s="6" t="s">
        <v>784</v>
      </c>
      <c r="E195" s="2" t="s">
        <v>41</v>
      </c>
      <c r="F195" s="23">
        <v>2564</v>
      </c>
      <c r="G195" s="2" t="s">
        <v>136</v>
      </c>
      <c r="H195" s="2" t="s">
        <v>316</v>
      </c>
      <c r="I195" s="2" t="s">
        <v>782</v>
      </c>
      <c r="J195" s="2" t="s">
        <v>262</v>
      </c>
      <c r="K195" s="2" t="s">
        <v>263</v>
      </c>
      <c r="M195" s="1" t="s">
        <v>1405</v>
      </c>
    </row>
    <row r="196" spans="1:13" ht="21.6" thickBot="1">
      <c r="A196" s="2" t="s">
        <v>807</v>
      </c>
      <c r="B196" s="50" t="s">
        <v>427</v>
      </c>
      <c r="C196" s="50" t="s">
        <v>516</v>
      </c>
      <c r="D196" s="6" t="s">
        <v>808</v>
      </c>
      <c r="E196" s="2" t="s">
        <v>41</v>
      </c>
      <c r="F196" s="23">
        <v>2564</v>
      </c>
      <c r="G196" s="2" t="s">
        <v>136</v>
      </c>
      <c r="H196" s="2" t="s">
        <v>316</v>
      </c>
      <c r="I196" s="2" t="s">
        <v>112</v>
      </c>
      <c r="J196" s="2" t="s">
        <v>70</v>
      </c>
      <c r="K196" s="2" t="s">
        <v>47</v>
      </c>
      <c r="M196" s="1" t="s">
        <v>1265</v>
      </c>
    </row>
    <row r="197" spans="1:13" ht="21.6" thickBot="1">
      <c r="A197" s="2" t="s">
        <v>862</v>
      </c>
      <c r="B197" s="50" t="s">
        <v>427</v>
      </c>
      <c r="C197" s="50" t="s">
        <v>516</v>
      </c>
      <c r="D197" s="6" t="s">
        <v>863</v>
      </c>
      <c r="E197" s="2" t="s">
        <v>41</v>
      </c>
      <c r="F197" s="23">
        <v>2564</v>
      </c>
      <c r="G197" s="2" t="s">
        <v>136</v>
      </c>
      <c r="H197" s="2" t="s">
        <v>316</v>
      </c>
      <c r="I197" s="2" t="s">
        <v>490</v>
      </c>
      <c r="J197" s="2" t="s">
        <v>46</v>
      </c>
      <c r="K197" s="2" t="s">
        <v>47</v>
      </c>
      <c r="L197" s="2" t="s">
        <v>515</v>
      </c>
      <c r="M197" s="1" t="s">
        <v>1414</v>
      </c>
    </row>
    <row r="198" spans="1:13" ht="21.6" thickBot="1">
      <c r="A198" s="2" t="s">
        <v>873</v>
      </c>
      <c r="B198" s="50" t="s">
        <v>427</v>
      </c>
      <c r="C198" s="50" t="s">
        <v>516</v>
      </c>
      <c r="D198" s="6" t="s">
        <v>874</v>
      </c>
      <c r="E198" s="2" t="s">
        <v>41</v>
      </c>
      <c r="F198" s="23">
        <v>2565</v>
      </c>
      <c r="G198" s="2" t="s">
        <v>396</v>
      </c>
      <c r="H198" s="2" t="s">
        <v>59</v>
      </c>
      <c r="I198" s="2" t="s">
        <v>825</v>
      </c>
      <c r="J198" s="2" t="s">
        <v>70</v>
      </c>
      <c r="K198" s="2" t="s">
        <v>47</v>
      </c>
      <c r="L198" s="2" t="s">
        <v>515</v>
      </c>
      <c r="M198" s="1" t="s">
        <v>1274</v>
      </c>
    </row>
    <row r="199" spans="1:13" ht="21.6" thickBot="1">
      <c r="A199" s="2" t="s">
        <v>881</v>
      </c>
      <c r="B199" s="50" t="s">
        <v>427</v>
      </c>
      <c r="C199" s="50" t="s">
        <v>516</v>
      </c>
      <c r="D199" s="6" t="s">
        <v>863</v>
      </c>
      <c r="E199" s="2" t="s">
        <v>41</v>
      </c>
      <c r="F199" s="23">
        <v>2565</v>
      </c>
      <c r="G199" s="2" t="s">
        <v>396</v>
      </c>
      <c r="H199" s="2" t="s">
        <v>59</v>
      </c>
      <c r="I199" s="2" t="s">
        <v>490</v>
      </c>
      <c r="J199" s="2" t="s">
        <v>46</v>
      </c>
      <c r="K199" s="2" t="s">
        <v>47</v>
      </c>
      <c r="L199" s="2" t="s">
        <v>515</v>
      </c>
      <c r="M199" s="1" t="s">
        <v>1417</v>
      </c>
    </row>
    <row r="200" spans="1:13" ht="21.6" thickBot="1">
      <c r="A200" s="2" t="s">
        <v>1079</v>
      </c>
      <c r="B200" s="50" t="s">
        <v>427</v>
      </c>
      <c r="C200" s="50" t="s">
        <v>516</v>
      </c>
      <c r="D200" s="6" t="s">
        <v>1080</v>
      </c>
      <c r="E200" s="2" t="s">
        <v>41</v>
      </c>
      <c r="F200" s="23">
        <v>2565</v>
      </c>
      <c r="G200" s="2" t="s">
        <v>1007</v>
      </c>
      <c r="H200" s="2" t="s">
        <v>59</v>
      </c>
      <c r="I200" s="2" t="s">
        <v>1083</v>
      </c>
      <c r="J200" s="2" t="s">
        <v>70</v>
      </c>
      <c r="K200" s="2" t="s">
        <v>47</v>
      </c>
      <c r="M200" s="1" t="s">
        <v>1443</v>
      </c>
    </row>
    <row r="201" spans="1:13" ht="21.6" thickBot="1">
      <c r="A201" s="2" t="s">
        <v>1169</v>
      </c>
      <c r="B201" s="50" t="s">
        <v>427</v>
      </c>
      <c r="C201" s="50" t="s">
        <v>516</v>
      </c>
      <c r="D201" s="6" t="s">
        <v>1170</v>
      </c>
      <c r="E201" s="2" t="s">
        <v>41</v>
      </c>
      <c r="F201" s="23">
        <v>2565</v>
      </c>
      <c r="G201" s="2" t="s">
        <v>396</v>
      </c>
      <c r="H201" s="2" t="s">
        <v>59</v>
      </c>
      <c r="I201" s="2" t="s">
        <v>112</v>
      </c>
      <c r="J201" s="2" t="s">
        <v>70</v>
      </c>
      <c r="K201" s="2" t="s">
        <v>47</v>
      </c>
      <c r="M201" s="1" t="s">
        <v>1457</v>
      </c>
    </row>
    <row r="202" spans="1:13" ht="21.6" thickBot="1">
      <c r="A202" s="2" t="s">
        <v>1172</v>
      </c>
      <c r="B202" s="50" t="s">
        <v>427</v>
      </c>
      <c r="C202" s="50" t="s">
        <v>516</v>
      </c>
      <c r="D202" s="6" t="s">
        <v>1173</v>
      </c>
      <c r="E202" s="2" t="s">
        <v>41</v>
      </c>
      <c r="F202" s="23">
        <v>2565</v>
      </c>
      <c r="G202" s="2" t="s">
        <v>396</v>
      </c>
      <c r="H202" s="2" t="s">
        <v>59</v>
      </c>
      <c r="I202" s="2" t="s">
        <v>112</v>
      </c>
      <c r="J202" s="2" t="s">
        <v>70</v>
      </c>
      <c r="K202" s="2" t="s">
        <v>47</v>
      </c>
      <c r="M202" s="1" t="s">
        <v>1458</v>
      </c>
    </row>
    <row r="203" spans="1:13" ht="21.6" thickBot="1">
      <c r="A203" s="2" t="s">
        <v>1175</v>
      </c>
      <c r="B203" s="50" t="s">
        <v>427</v>
      </c>
      <c r="C203" s="50" t="s">
        <v>516</v>
      </c>
      <c r="D203" s="6" t="s">
        <v>1176</v>
      </c>
      <c r="E203" s="2" t="s">
        <v>41</v>
      </c>
      <c r="F203" s="23">
        <v>2565</v>
      </c>
      <c r="G203" s="2" t="s">
        <v>396</v>
      </c>
      <c r="H203" s="2" t="s">
        <v>59</v>
      </c>
      <c r="I203" s="2" t="s">
        <v>112</v>
      </c>
      <c r="J203" s="2" t="s">
        <v>70</v>
      </c>
      <c r="K203" s="2" t="s">
        <v>47</v>
      </c>
      <c r="M203" s="1" t="s">
        <v>1287</v>
      </c>
    </row>
    <row r="204" spans="1:13" ht="21.6" thickBot="1">
      <c r="A204" s="2" t="s">
        <v>1181</v>
      </c>
      <c r="B204" s="50" t="s">
        <v>427</v>
      </c>
      <c r="C204" s="50" t="s">
        <v>516</v>
      </c>
      <c r="D204" s="6" t="s">
        <v>1182</v>
      </c>
      <c r="E204" s="2" t="s">
        <v>66</v>
      </c>
      <c r="F204" s="23">
        <v>2565</v>
      </c>
      <c r="G204" s="2" t="s">
        <v>396</v>
      </c>
      <c r="H204" s="2" t="s">
        <v>59</v>
      </c>
      <c r="I204" s="2" t="s">
        <v>93</v>
      </c>
      <c r="J204" s="2" t="s">
        <v>70</v>
      </c>
      <c r="K204" s="2" t="s">
        <v>47</v>
      </c>
      <c r="M204" s="1" t="s">
        <v>1288</v>
      </c>
    </row>
    <row r="205" spans="1:13" ht="21.6" thickBot="1">
      <c r="B205" s="54" t="s">
        <v>427</v>
      </c>
      <c r="C205" s="54" t="s">
        <v>1215</v>
      </c>
      <c r="D205" s="7"/>
    </row>
    <row r="206" spans="1:13" ht="21.6" thickBot="1">
      <c r="A206" s="2" t="s">
        <v>491</v>
      </c>
      <c r="B206" s="51" t="s">
        <v>398</v>
      </c>
      <c r="C206" s="51" t="s">
        <v>399</v>
      </c>
      <c r="D206" s="6" t="s">
        <v>492</v>
      </c>
      <c r="E206" s="2" t="s">
        <v>66</v>
      </c>
      <c r="F206" s="23">
        <v>2563</v>
      </c>
      <c r="G206" s="2" t="s">
        <v>182</v>
      </c>
      <c r="H206" s="2" t="s">
        <v>182</v>
      </c>
      <c r="I206" s="2" t="s">
        <v>69</v>
      </c>
      <c r="J206" s="2" t="s">
        <v>70</v>
      </c>
      <c r="K206" s="2" t="s">
        <v>47</v>
      </c>
      <c r="M206" s="1" t="s">
        <v>1355</v>
      </c>
    </row>
    <row r="207" spans="1:13" ht="21.6" thickBot="1">
      <c r="A207" s="2" t="s">
        <v>1187</v>
      </c>
      <c r="B207" s="51" t="s">
        <v>398</v>
      </c>
      <c r="C207" s="51" t="s">
        <v>399</v>
      </c>
      <c r="D207" s="6" t="s">
        <v>1188</v>
      </c>
      <c r="E207" s="2" t="s">
        <v>41</v>
      </c>
      <c r="F207" s="23">
        <v>2565</v>
      </c>
      <c r="G207" s="2" t="s">
        <v>396</v>
      </c>
      <c r="H207" s="2" t="s">
        <v>59</v>
      </c>
      <c r="I207" s="2" t="s">
        <v>404</v>
      </c>
      <c r="J207" s="2" t="s">
        <v>405</v>
      </c>
      <c r="K207" s="2" t="s">
        <v>406</v>
      </c>
      <c r="M207" s="1" t="s">
        <v>1290</v>
      </c>
    </row>
    <row r="208" spans="1:13" ht="21.6" thickBot="1">
      <c r="A208" s="2" t="s">
        <v>429</v>
      </c>
      <c r="B208" s="52" t="s">
        <v>398</v>
      </c>
      <c r="C208" s="52" t="s">
        <v>419</v>
      </c>
      <c r="D208" s="6" t="s">
        <v>430</v>
      </c>
      <c r="E208" s="2" t="s">
        <v>41</v>
      </c>
      <c r="F208" s="23">
        <v>2566</v>
      </c>
      <c r="G208" s="2" t="s">
        <v>432</v>
      </c>
      <c r="H208" s="2" t="s">
        <v>433</v>
      </c>
      <c r="I208" s="2" t="s">
        <v>417</v>
      </c>
      <c r="J208" s="2" t="s">
        <v>418</v>
      </c>
      <c r="K208" s="2" t="s">
        <v>37</v>
      </c>
      <c r="M208" s="1" t="s">
        <v>1346</v>
      </c>
    </row>
    <row r="209" spans="1:13" ht="21.6" thickBot="1">
      <c r="A209" s="2" t="s">
        <v>487</v>
      </c>
      <c r="B209" s="52" t="s">
        <v>398</v>
      </c>
      <c r="C209" s="52" t="s">
        <v>419</v>
      </c>
      <c r="D209" s="6" t="s">
        <v>488</v>
      </c>
      <c r="E209" s="2" t="s">
        <v>41</v>
      </c>
      <c r="F209" s="23">
        <v>2564</v>
      </c>
      <c r="G209" s="2" t="s">
        <v>136</v>
      </c>
      <c r="H209" s="2" t="s">
        <v>316</v>
      </c>
      <c r="I209" s="2" t="s">
        <v>490</v>
      </c>
      <c r="J209" s="2" t="s">
        <v>46</v>
      </c>
      <c r="K209" s="2" t="s">
        <v>47</v>
      </c>
      <c r="M209" s="1" t="s">
        <v>1354</v>
      </c>
    </row>
    <row r="210" spans="1:13" ht="21.6" thickBot="1">
      <c r="A210" s="2" t="s">
        <v>494</v>
      </c>
      <c r="B210" s="52" t="s">
        <v>398</v>
      </c>
      <c r="C210" s="52" t="s">
        <v>419</v>
      </c>
      <c r="D210" s="6" t="s">
        <v>495</v>
      </c>
      <c r="E210" s="2" t="s">
        <v>41</v>
      </c>
      <c r="F210" s="23">
        <v>2564</v>
      </c>
      <c r="G210" s="2" t="s">
        <v>136</v>
      </c>
      <c r="H210" s="2" t="s">
        <v>316</v>
      </c>
      <c r="I210" s="2" t="s">
        <v>112</v>
      </c>
      <c r="J210" s="2" t="s">
        <v>70</v>
      </c>
      <c r="K210" s="2" t="s">
        <v>47</v>
      </c>
      <c r="M210" s="1" t="s">
        <v>1356</v>
      </c>
    </row>
    <row r="211" spans="1:13" ht="21.6" thickBot="1">
      <c r="A211" s="2" t="s">
        <v>605</v>
      </c>
      <c r="B211" s="52" t="s">
        <v>398</v>
      </c>
      <c r="C211" s="52" t="s">
        <v>419</v>
      </c>
      <c r="D211" s="6" t="s">
        <v>606</v>
      </c>
      <c r="E211" s="2" t="s">
        <v>41</v>
      </c>
      <c r="F211" s="23">
        <v>2564</v>
      </c>
      <c r="G211" s="2" t="s">
        <v>373</v>
      </c>
      <c r="H211" s="2" t="s">
        <v>608</v>
      </c>
      <c r="I211" s="2" t="s">
        <v>609</v>
      </c>
      <c r="J211" s="2" t="s">
        <v>610</v>
      </c>
      <c r="K211" s="2" t="s">
        <v>166</v>
      </c>
      <c r="M211" s="1" t="s">
        <v>1375</v>
      </c>
    </row>
    <row r="212" spans="1:13" ht="21.6" thickBot="1">
      <c r="A212" s="2" t="s">
        <v>633</v>
      </c>
      <c r="B212" s="52" t="s">
        <v>398</v>
      </c>
      <c r="C212" s="52" t="s">
        <v>419</v>
      </c>
      <c r="D212" s="6" t="s">
        <v>634</v>
      </c>
      <c r="E212" s="2" t="s">
        <v>27</v>
      </c>
      <c r="F212" s="23">
        <v>2564</v>
      </c>
      <c r="G212" s="2" t="s">
        <v>136</v>
      </c>
      <c r="H212" s="2" t="s">
        <v>316</v>
      </c>
      <c r="I212" s="2" t="s">
        <v>615</v>
      </c>
      <c r="J212" s="2" t="s">
        <v>100</v>
      </c>
      <c r="K212" s="2" t="s">
        <v>101</v>
      </c>
      <c r="M212" s="1" t="s">
        <v>1381</v>
      </c>
    </row>
    <row r="213" spans="1:13" ht="21.6" thickBot="1">
      <c r="A213" s="2" t="s">
        <v>665</v>
      </c>
      <c r="B213" s="52" t="s">
        <v>398</v>
      </c>
      <c r="C213" s="52" t="s">
        <v>419</v>
      </c>
      <c r="D213" s="6" t="s">
        <v>666</v>
      </c>
      <c r="E213" s="2" t="s">
        <v>667</v>
      </c>
      <c r="F213" s="23">
        <v>2564</v>
      </c>
      <c r="G213" s="2" t="s">
        <v>136</v>
      </c>
      <c r="H213" s="2" t="s">
        <v>316</v>
      </c>
      <c r="I213" s="2" t="s">
        <v>669</v>
      </c>
      <c r="J213" s="2" t="s">
        <v>61</v>
      </c>
      <c r="K213" s="2" t="s">
        <v>62</v>
      </c>
      <c r="M213" s="1" t="s">
        <v>1386</v>
      </c>
    </row>
    <row r="214" spans="1:13" ht="21.6" thickBot="1">
      <c r="A214" s="2" t="s">
        <v>673</v>
      </c>
      <c r="B214" s="52" t="s">
        <v>398</v>
      </c>
      <c r="C214" s="52" t="s">
        <v>419</v>
      </c>
      <c r="D214" s="6" t="s">
        <v>674</v>
      </c>
      <c r="E214" s="2" t="s">
        <v>66</v>
      </c>
      <c r="F214" s="23">
        <v>2564</v>
      </c>
      <c r="G214" s="2" t="s">
        <v>136</v>
      </c>
      <c r="H214" s="2" t="s">
        <v>316</v>
      </c>
      <c r="I214" s="2" t="s">
        <v>246</v>
      </c>
      <c r="J214" s="2" t="s">
        <v>61</v>
      </c>
      <c r="K214" s="2" t="s">
        <v>62</v>
      </c>
      <c r="M214" s="1" t="s">
        <v>1257</v>
      </c>
    </row>
    <row r="215" spans="1:13" ht="21.6" thickBot="1">
      <c r="A215" s="2" t="s">
        <v>676</v>
      </c>
      <c r="B215" s="52" t="s">
        <v>398</v>
      </c>
      <c r="C215" s="52" t="s">
        <v>419</v>
      </c>
      <c r="D215" s="6" t="s">
        <v>674</v>
      </c>
      <c r="E215" s="2" t="s">
        <v>41</v>
      </c>
      <c r="F215" s="23">
        <v>2564</v>
      </c>
      <c r="G215" s="2" t="s">
        <v>136</v>
      </c>
      <c r="H215" s="2" t="s">
        <v>316</v>
      </c>
      <c r="I215" s="2" t="s">
        <v>246</v>
      </c>
      <c r="J215" s="2" t="s">
        <v>61</v>
      </c>
      <c r="K215" s="2" t="s">
        <v>62</v>
      </c>
      <c r="M215" s="1" t="s">
        <v>1257</v>
      </c>
    </row>
    <row r="216" spans="1:13" ht="21.6" thickBot="1">
      <c r="A216" s="2" t="s">
        <v>766</v>
      </c>
      <c r="B216" s="52" t="s">
        <v>398</v>
      </c>
      <c r="C216" s="52" t="s">
        <v>419</v>
      </c>
      <c r="D216" s="6" t="s">
        <v>767</v>
      </c>
      <c r="E216" s="2" t="s">
        <v>41</v>
      </c>
      <c r="F216" s="23">
        <v>2564</v>
      </c>
      <c r="G216" s="2" t="s">
        <v>136</v>
      </c>
      <c r="H216" s="2" t="s">
        <v>316</v>
      </c>
      <c r="I216" s="1"/>
      <c r="J216" s="2" t="s">
        <v>769</v>
      </c>
      <c r="K216" s="2" t="s">
        <v>293</v>
      </c>
      <c r="M216" s="1" t="s">
        <v>1262</v>
      </c>
    </row>
    <row r="217" spans="1:13" ht="21.6" thickBot="1">
      <c r="A217" s="2" t="s">
        <v>787</v>
      </c>
      <c r="B217" s="52" t="s">
        <v>398</v>
      </c>
      <c r="C217" s="52" t="s">
        <v>419</v>
      </c>
      <c r="D217" s="6" t="s">
        <v>788</v>
      </c>
      <c r="E217" s="2" t="s">
        <v>27</v>
      </c>
      <c r="F217" s="23">
        <v>2564</v>
      </c>
      <c r="G217" s="2" t="s">
        <v>136</v>
      </c>
      <c r="H217" s="2" t="s">
        <v>316</v>
      </c>
      <c r="I217" s="2" t="s">
        <v>790</v>
      </c>
      <c r="J217" s="2" t="s">
        <v>791</v>
      </c>
      <c r="K217" s="2" t="s">
        <v>62</v>
      </c>
      <c r="M217" s="1" t="s">
        <v>1406</v>
      </c>
    </row>
    <row r="218" spans="1:13" ht="21.6" thickBot="1">
      <c r="A218" s="2" t="s">
        <v>793</v>
      </c>
      <c r="B218" s="52" t="s">
        <v>398</v>
      </c>
      <c r="C218" s="52" t="s">
        <v>419</v>
      </c>
      <c r="D218" s="6" t="s">
        <v>794</v>
      </c>
      <c r="E218" s="2" t="s">
        <v>73</v>
      </c>
      <c r="F218" s="23">
        <v>2564</v>
      </c>
      <c r="G218" s="2" t="s">
        <v>136</v>
      </c>
      <c r="H218" s="2" t="s">
        <v>316</v>
      </c>
      <c r="I218" s="2" t="s">
        <v>796</v>
      </c>
      <c r="J218" s="2" t="s">
        <v>797</v>
      </c>
      <c r="K218" s="2" t="s">
        <v>798</v>
      </c>
      <c r="M218" s="1" t="s">
        <v>1263</v>
      </c>
    </row>
    <row r="219" spans="1:13" ht="21.6" thickBot="1">
      <c r="A219" s="2" t="s">
        <v>800</v>
      </c>
      <c r="B219" s="52" t="s">
        <v>398</v>
      </c>
      <c r="C219" s="52" t="s">
        <v>419</v>
      </c>
      <c r="D219" s="6" t="s">
        <v>801</v>
      </c>
      <c r="E219" s="2" t="s">
        <v>41</v>
      </c>
      <c r="F219" s="23">
        <v>2564</v>
      </c>
      <c r="G219" s="2" t="s">
        <v>136</v>
      </c>
      <c r="H219" s="2" t="s">
        <v>316</v>
      </c>
      <c r="I219" s="2" t="s">
        <v>803</v>
      </c>
      <c r="J219" s="2" t="s">
        <v>563</v>
      </c>
      <c r="K219" s="2" t="s">
        <v>564</v>
      </c>
      <c r="M219" s="1" t="s">
        <v>1264</v>
      </c>
    </row>
    <row r="220" spans="1:13" ht="21.6" thickBot="1">
      <c r="A220" s="2" t="s">
        <v>827</v>
      </c>
      <c r="B220" s="52" t="s">
        <v>398</v>
      </c>
      <c r="C220" s="52" t="s">
        <v>419</v>
      </c>
      <c r="D220" s="6" t="s">
        <v>828</v>
      </c>
      <c r="E220" s="2" t="s">
        <v>41</v>
      </c>
      <c r="F220" s="23">
        <v>2564</v>
      </c>
      <c r="G220" s="2" t="s">
        <v>136</v>
      </c>
      <c r="H220" s="2" t="s">
        <v>316</v>
      </c>
      <c r="I220" s="2" t="s">
        <v>830</v>
      </c>
      <c r="J220" s="2" t="s">
        <v>70</v>
      </c>
      <c r="K220" s="2" t="s">
        <v>47</v>
      </c>
      <c r="M220" s="1" t="s">
        <v>1269</v>
      </c>
    </row>
    <row r="221" spans="1:13" ht="21.6" thickBot="1">
      <c r="A221" s="2" t="s">
        <v>856</v>
      </c>
      <c r="B221" s="52" t="s">
        <v>398</v>
      </c>
      <c r="C221" s="52" t="s">
        <v>419</v>
      </c>
      <c r="D221" s="6" t="s">
        <v>852</v>
      </c>
      <c r="E221" s="2" t="s">
        <v>41</v>
      </c>
      <c r="F221" s="23">
        <v>2564</v>
      </c>
      <c r="G221" s="2" t="s">
        <v>136</v>
      </c>
      <c r="H221" s="2" t="s">
        <v>316</v>
      </c>
      <c r="I221" s="2" t="s">
        <v>858</v>
      </c>
      <c r="J221" s="2" t="s">
        <v>756</v>
      </c>
      <c r="K221" s="2" t="s">
        <v>166</v>
      </c>
      <c r="M221" s="1" t="s">
        <v>1413</v>
      </c>
    </row>
    <row r="222" spans="1:13" ht="21.6" thickBot="1">
      <c r="A222" s="2" t="s">
        <v>865</v>
      </c>
      <c r="B222" s="52" t="s">
        <v>398</v>
      </c>
      <c r="C222" s="52" t="s">
        <v>419</v>
      </c>
      <c r="D222" s="6" t="s">
        <v>866</v>
      </c>
      <c r="E222" s="2" t="s">
        <v>41</v>
      </c>
      <c r="F222" s="23">
        <v>2564</v>
      </c>
      <c r="G222" s="2" t="s">
        <v>608</v>
      </c>
      <c r="H222" s="2" t="s">
        <v>316</v>
      </c>
      <c r="I222" s="2" t="s">
        <v>830</v>
      </c>
      <c r="J222" s="2" t="s">
        <v>70</v>
      </c>
      <c r="K222" s="2" t="s">
        <v>47</v>
      </c>
      <c r="L222" s="2" t="s">
        <v>515</v>
      </c>
      <c r="M222" s="1" t="s">
        <v>1415</v>
      </c>
    </row>
    <row r="223" spans="1:13" ht="21.6" thickBot="1">
      <c r="A223" s="2" t="s">
        <v>876</v>
      </c>
      <c r="B223" s="52" t="s">
        <v>398</v>
      </c>
      <c r="C223" s="52" t="s">
        <v>419</v>
      </c>
      <c r="D223" s="6" t="s">
        <v>877</v>
      </c>
      <c r="E223" s="2" t="s">
        <v>41</v>
      </c>
      <c r="F223" s="23">
        <v>2564</v>
      </c>
      <c r="G223" s="2" t="s">
        <v>136</v>
      </c>
      <c r="H223" s="2" t="s">
        <v>316</v>
      </c>
      <c r="I223" s="2" t="s">
        <v>112</v>
      </c>
      <c r="J223" s="2" t="s">
        <v>70</v>
      </c>
      <c r="K223" s="2" t="s">
        <v>47</v>
      </c>
      <c r="L223" s="2" t="s">
        <v>515</v>
      </c>
      <c r="M223" s="1" t="s">
        <v>1416</v>
      </c>
    </row>
    <row r="224" spans="1:13" ht="21.6" thickBot="1">
      <c r="A224" s="2" t="s">
        <v>879</v>
      </c>
      <c r="B224" s="52" t="s">
        <v>398</v>
      </c>
      <c r="C224" s="52" t="s">
        <v>419</v>
      </c>
      <c r="D224" s="6" t="s">
        <v>513</v>
      </c>
      <c r="E224" s="2" t="s">
        <v>41</v>
      </c>
      <c r="F224" s="23">
        <v>2565</v>
      </c>
      <c r="G224" s="2" t="s">
        <v>396</v>
      </c>
      <c r="H224" s="2" t="s">
        <v>59</v>
      </c>
      <c r="I224" s="2" t="s">
        <v>504</v>
      </c>
      <c r="J224" s="2" t="s">
        <v>46</v>
      </c>
      <c r="K224" s="2" t="s">
        <v>47</v>
      </c>
      <c r="L224" s="2" t="s">
        <v>515</v>
      </c>
      <c r="M224" s="1" t="s">
        <v>1275</v>
      </c>
    </row>
    <row r="225" spans="1:13" ht="21.6" thickBot="1">
      <c r="A225" s="2" t="s">
        <v>971</v>
      </c>
      <c r="B225" s="52" t="s">
        <v>398</v>
      </c>
      <c r="C225" s="52" t="s">
        <v>419</v>
      </c>
      <c r="D225" s="6" t="s">
        <v>972</v>
      </c>
      <c r="E225" s="2" t="s">
        <v>27</v>
      </c>
      <c r="F225" s="23">
        <v>2565</v>
      </c>
      <c r="G225" s="2" t="s">
        <v>396</v>
      </c>
      <c r="H225" s="2" t="s">
        <v>59</v>
      </c>
      <c r="I225" s="2" t="s">
        <v>974</v>
      </c>
      <c r="J225" s="2" t="s">
        <v>100</v>
      </c>
      <c r="K225" s="2" t="s">
        <v>101</v>
      </c>
      <c r="M225" s="1" t="s">
        <v>1277</v>
      </c>
    </row>
    <row r="226" spans="1:13" ht="21.6" thickBot="1">
      <c r="A226" s="2" t="s">
        <v>1010</v>
      </c>
      <c r="B226" s="52" t="s">
        <v>398</v>
      </c>
      <c r="C226" s="52" t="s">
        <v>419</v>
      </c>
      <c r="D226" s="6" t="s">
        <v>1011</v>
      </c>
      <c r="E226" s="2" t="s">
        <v>27</v>
      </c>
      <c r="F226" s="23">
        <v>2565</v>
      </c>
      <c r="G226" s="2" t="s">
        <v>396</v>
      </c>
      <c r="H226" s="2" t="s">
        <v>59</v>
      </c>
      <c r="I226" s="2" t="s">
        <v>1013</v>
      </c>
      <c r="J226" s="2" t="s">
        <v>756</v>
      </c>
      <c r="K226" s="2" t="s">
        <v>166</v>
      </c>
      <c r="M226" s="1" t="s">
        <v>1428</v>
      </c>
    </row>
    <row r="227" spans="1:13" ht="21.6" thickBot="1">
      <c r="A227" s="2" t="s">
        <v>1015</v>
      </c>
      <c r="B227" s="52" t="s">
        <v>398</v>
      </c>
      <c r="C227" s="52" t="s">
        <v>419</v>
      </c>
      <c r="D227" s="6" t="s">
        <v>1016</v>
      </c>
      <c r="E227" s="2" t="s">
        <v>27</v>
      </c>
      <c r="F227" s="23">
        <v>2565</v>
      </c>
      <c r="G227" s="2" t="s">
        <v>396</v>
      </c>
      <c r="H227" s="2" t="s">
        <v>59</v>
      </c>
      <c r="I227" s="2" t="s">
        <v>1019</v>
      </c>
      <c r="J227" s="2" t="s">
        <v>61</v>
      </c>
      <c r="K227" s="2" t="s">
        <v>62</v>
      </c>
      <c r="M227" s="1" t="s">
        <v>1429</v>
      </c>
    </row>
    <row r="228" spans="1:13" ht="21.6" thickBot="1">
      <c r="A228" s="2" t="s">
        <v>1036</v>
      </c>
      <c r="B228" s="52" t="s">
        <v>398</v>
      </c>
      <c r="C228" s="52" t="s">
        <v>419</v>
      </c>
      <c r="D228" s="6" t="s">
        <v>1037</v>
      </c>
      <c r="E228" s="2" t="s">
        <v>41</v>
      </c>
      <c r="F228" s="23">
        <v>2565</v>
      </c>
      <c r="G228" s="2" t="s">
        <v>396</v>
      </c>
      <c r="H228" s="2" t="s">
        <v>59</v>
      </c>
      <c r="I228" s="2" t="s">
        <v>164</v>
      </c>
      <c r="J228" s="2" t="s">
        <v>165</v>
      </c>
      <c r="K228" s="2" t="s">
        <v>166</v>
      </c>
      <c r="M228" s="1" t="s">
        <v>1433</v>
      </c>
    </row>
    <row r="229" spans="1:13" ht="21.6" thickBot="1">
      <c r="A229" s="2" t="s">
        <v>1122</v>
      </c>
      <c r="B229" s="52" t="s">
        <v>398</v>
      </c>
      <c r="C229" s="52" t="s">
        <v>419</v>
      </c>
      <c r="D229" s="6" t="s">
        <v>1123</v>
      </c>
      <c r="E229" s="2" t="s">
        <v>27</v>
      </c>
      <c r="F229" s="23">
        <v>2565</v>
      </c>
      <c r="G229" s="2" t="s">
        <v>396</v>
      </c>
      <c r="H229" s="2" t="s">
        <v>1125</v>
      </c>
      <c r="I229" s="1"/>
      <c r="J229" s="2" t="s">
        <v>1126</v>
      </c>
      <c r="K229" s="2" t="s">
        <v>293</v>
      </c>
      <c r="M229" s="1" t="s">
        <v>1282</v>
      </c>
    </row>
    <row r="230" spans="1:13" ht="21.6" thickBot="1">
      <c r="A230" s="2" t="s">
        <v>1128</v>
      </c>
      <c r="B230" s="52" t="s">
        <v>398</v>
      </c>
      <c r="C230" s="52" t="s">
        <v>419</v>
      </c>
      <c r="D230" s="6" t="s">
        <v>852</v>
      </c>
      <c r="E230" s="2" t="s">
        <v>41</v>
      </c>
      <c r="F230" s="23">
        <v>2565</v>
      </c>
      <c r="G230" s="2" t="s">
        <v>1007</v>
      </c>
      <c r="H230" s="2" t="s">
        <v>59</v>
      </c>
      <c r="I230" s="2" t="s">
        <v>1130</v>
      </c>
      <c r="J230" s="2" t="s">
        <v>238</v>
      </c>
      <c r="K230" s="2" t="s">
        <v>101</v>
      </c>
      <c r="M230" s="1" t="s">
        <v>1283</v>
      </c>
    </row>
    <row r="231" spans="1:13" ht="21.6" thickBot="1">
      <c r="A231" s="2" t="s">
        <v>1131</v>
      </c>
      <c r="B231" s="52" t="s">
        <v>398</v>
      </c>
      <c r="C231" s="52" t="s">
        <v>419</v>
      </c>
      <c r="D231" s="6" t="s">
        <v>1132</v>
      </c>
      <c r="E231" s="2" t="s">
        <v>41</v>
      </c>
      <c r="F231" s="23">
        <v>2565</v>
      </c>
      <c r="G231" s="2" t="s">
        <v>396</v>
      </c>
      <c r="H231" s="2" t="s">
        <v>59</v>
      </c>
      <c r="I231" s="2" t="s">
        <v>1113</v>
      </c>
      <c r="J231" s="2" t="s">
        <v>61</v>
      </c>
      <c r="K231" s="2" t="s">
        <v>62</v>
      </c>
      <c r="M231" s="1" t="s">
        <v>1284</v>
      </c>
    </row>
    <row r="232" spans="1:13" ht="21.6" thickBot="1">
      <c r="A232" s="2" t="s">
        <v>1148</v>
      </c>
      <c r="B232" s="52" t="s">
        <v>398</v>
      </c>
      <c r="C232" s="52" t="s">
        <v>419</v>
      </c>
      <c r="D232" s="6" t="s">
        <v>1149</v>
      </c>
      <c r="E232" s="2" t="s">
        <v>41</v>
      </c>
      <c r="F232" s="23">
        <v>2565</v>
      </c>
      <c r="G232" s="2" t="s">
        <v>396</v>
      </c>
      <c r="H232" s="2" t="s">
        <v>59</v>
      </c>
      <c r="I232" s="2" t="s">
        <v>504</v>
      </c>
      <c r="J232" s="2" t="s">
        <v>46</v>
      </c>
      <c r="K232" s="2" t="s">
        <v>47</v>
      </c>
      <c r="M232" s="1" t="s">
        <v>1286</v>
      </c>
    </row>
    <row r="233" spans="1:13" ht="21.6" thickBot="1">
      <c r="A233" s="2" t="s">
        <v>1184</v>
      </c>
      <c r="B233" s="52" t="s">
        <v>398</v>
      </c>
      <c r="C233" s="52" t="s">
        <v>419</v>
      </c>
      <c r="D233" s="6" t="s">
        <v>1185</v>
      </c>
      <c r="E233" s="2" t="s">
        <v>27</v>
      </c>
      <c r="F233" s="23">
        <v>2564</v>
      </c>
      <c r="G233" s="2" t="s">
        <v>824</v>
      </c>
      <c r="H233" s="2" t="s">
        <v>432</v>
      </c>
      <c r="I233" s="2" t="s">
        <v>93</v>
      </c>
      <c r="J233" s="2" t="s">
        <v>70</v>
      </c>
      <c r="K233" s="2" t="s">
        <v>47</v>
      </c>
      <c r="M233" s="1" t="s">
        <v>1289</v>
      </c>
    </row>
    <row r="234" spans="1:13" ht="21.6" thickBot="1">
      <c r="A234" s="2" t="s">
        <v>1191</v>
      </c>
      <c r="B234" s="52" t="s">
        <v>398</v>
      </c>
      <c r="C234" s="52" t="s">
        <v>419</v>
      </c>
      <c r="D234" s="6" t="s">
        <v>1192</v>
      </c>
      <c r="E234" s="2" t="s">
        <v>27</v>
      </c>
      <c r="F234" s="23">
        <v>2565</v>
      </c>
      <c r="G234" s="2" t="s">
        <v>396</v>
      </c>
      <c r="H234" s="2" t="s">
        <v>59</v>
      </c>
      <c r="I234" s="2" t="s">
        <v>417</v>
      </c>
      <c r="J234" s="2" t="s">
        <v>1194</v>
      </c>
      <c r="K234" s="2" t="s">
        <v>37</v>
      </c>
      <c r="M234" s="1" t="s">
        <v>1460</v>
      </c>
    </row>
    <row r="235" spans="1:13" ht="21.6" thickBot="1">
      <c r="A235" s="2" t="s">
        <v>501</v>
      </c>
      <c r="B235" s="53" t="s">
        <v>398</v>
      </c>
      <c r="C235" s="53" t="s">
        <v>505</v>
      </c>
      <c r="D235" s="6" t="s">
        <v>502</v>
      </c>
      <c r="E235" s="2" t="s">
        <v>41</v>
      </c>
      <c r="F235" s="23">
        <v>2564</v>
      </c>
      <c r="G235" s="2" t="s">
        <v>136</v>
      </c>
      <c r="H235" s="2" t="s">
        <v>316</v>
      </c>
      <c r="I235" s="2" t="s">
        <v>504</v>
      </c>
      <c r="J235" s="2" t="s">
        <v>46</v>
      </c>
      <c r="K235" s="2" t="s">
        <v>47</v>
      </c>
      <c r="M235" s="1" t="s">
        <v>1357</v>
      </c>
    </row>
    <row r="236" spans="1:13" ht="21.6" thickBot="1">
      <c r="A236" s="2" t="s">
        <v>554</v>
      </c>
      <c r="B236" s="53" t="s">
        <v>398</v>
      </c>
      <c r="C236" s="53" t="s">
        <v>505</v>
      </c>
      <c r="D236" s="6" t="s">
        <v>555</v>
      </c>
      <c r="E236" s="2" t="s">
        <v>27</v>
      </c>
      <c r="F236" s="23">
        <v>2564</v>
      </c>
      <c r="G236" s="2" t="s">
        <v>136</v>
      </c>
      <c r="H236" s="2" t="s">
        <v>316</v>
      </c>
      <c r="I236" s="2" t="s">
        <v>557</v>
      </c>
      <c r="J236" s="2" t="s">
        <v>61</v>
      </c>
      <c r="K236" s="2" t="s">
        <v>62</v>
      </c>
      <c r="M236" s="1" t="s">
        <v>1253</v>
      </c>
    </row>
    <row r="237" spans="1:13" ht="21.6" thickBot="1">
      <c r="A237" s="2" t="s">
        <v>612</v>
      </c>
      <c r="B237" s="53" t="s">
        <v>398</v>
      </c>
      <c r="C237" s="53" t="s">
        <v>505</v>
      </c>
      <c r="D237" s="6" t="s">
        <v>613</v>
      </c>
      <c r="E237" s="2" t="s">
        <v>41</v>
      </c>
      <c r="F237" s="23">
        <v>2564</v>
      </c>
      <c r="G237" s="2" t="s">
        <v>136</v>
      </c>
      <c r="H237" s="2" t="s">
        <v>316</v>
      </c>
      <c r="I237" s="2" t="s">
        <v>615</v>
      </c>
      <c r="J237" s="2" t="s">
        <v>100</v>
      </c>
      <c r="K237" s="2" t="s">
        <v>101</v>
      </c>
      <c r="M237" s="1" t="s">
        <v>1376</v>
      </c>
    </row>
    <row r="238" spans="1:13" ht="21.6" thickBot="1">
      <c r="A238" s="2" t="s">
        <v>652</v>
      </c>
      <c r="B238" s="53" t="s">
        <v>398</v>
      </c>
      <c r="C238" s="53" t="s">
        <v>505</v>
      </c>
      <c r="D238" s="6" t="s">
        <v>653</v>
      </c>
      <c r="E238" s="2" t="s">
        <v>41</v>
      </c>
      <c r="F238" s="23">
        <v>2564</v>
      </c>
      <c r="G238" s="2" t="s">
        <v>136</v>
      </c>
      <c r="H238" s="2" t="s">
        <v>316</v>
      </c>
      <c r="I238" s="2" t="s">
        <v>655</v>
      </c>
      <c r="J238" s="2" t="s">
        <v>70</v>
      </c>
      <c r="K238" s="2" t="s">
        <v>47</v>
      </c>
      <c r="M238" s="1" t="s">
        <v>1384</v>
      </c>
    </row>
    <row r="239" spans="1:13" ht="21.6" thickBot="1">
      <c r="A239" s="2" t="s">
        <v>705</v>
      </c>
      <c r="B239" s="53" t="s">
        <v>398</v>
      </c>
      <c r="C239" s="53" t="s">
        <v>505</v>
      </c>
      <c r="D239" s="6" t="s">
        <v>706</v>
      </c>
      <c r="E239" s="2" t="s">
        <v>41</v>
      </c>
      <c r="F239" s="23">
        <v>2564</v>
      </c>
      <c r="G239" s="2" t="s">
        <v>373</v>
      </c>
      <c r="H239" s="2" t="s">
        <v>316</v>
      </c>
      <c r="I239" s="2" t="s">
        <v>709</v>
      </c>
      <c r="J239" s="2" t="s">
        <v>61</v>
      </c>
      <c r="K239" s="2" t="s">
        <v>62</v>
      </c>
      <c r="M239" s="1" t="s">
        <v>1393</v>
      </c>
    </row>
    <row r="240" spans="1:13" ht="21.6" thickBot="1">
      <c r="A240" s="2" t="s">
        <v>733</v>
      </c>
      <c r="B240" s="53" t="s">
        <v>398</v>
      </c>
      <c r="C240" s="53" t="s">
        <v>505</v>
      </c>
      <c r="D240" s="6" t="s">
        <v>734</v>
      </c>
      <c r="E240" s="2" t="s">
        <v>41</v>
      </c>
      <c r="F240" s="23">
        <v>2564</v>
      </c>
      <c r="G240" s="2" t="s">
        <v>136</v>
      </c>
      <c r="H240" s="2" t="s">
        <v>316</v>
      </c>
      <c r="I240" s="2" t="s">
        <v>732</v>
      </c>
      <c r="J240" s="2" t="s">
        <v>61</v>
      </c>
      <c r="K240" s="2" t="s">
        <v>62</v>
      </c>
      <c r="M240" s="1" t="s">
        <v>1398</v>
      </c>
    </row>
    <row r="241" spans="1:13" ht="21.6" thickBot="1">
      <c r="A241" s="2" t="s">
        <v>774</v>
      </c>
      <c r="B241" s="53" t="s">
        <v>398</v>
      </c>
      <c r="C241" s="53" t="s">
        <v>505</v>
      </c>
      <c r="D241" s="6" t="s">
        <v>775</v>
      </c>
      <c r="E241" s="2" t="s">
        <v>41</v>
      </c>
      <c r="F241" s="23">
        <v>2564</v>
      </c>
      <c r="G241" s="2" t="s">
        <v>373</v>
      </c>
      <c r="H241" s="2" t="s">
        <v>608</v>
      </c>
      <c r="I241" s="2" t="s">
        <v>777</v>
      </c>
      <c r="J241" s="2" t="s">
        <v>238</v>
      </c>
      <c r="K241" s="2" t="s">
        <v>101</v>
      </c>
      <c r="M241" s="1" t="s">
        <v>1403</v>
      </c>
    </row>
    <row r="242" spans="1:13" ht="21">
      <c r="A242" s="2" t="s">
        <v>1050</v>
      </c>
      <c r="B242" s="53" t="s">
        <v>398</v>
      </c>
      <c r="C242" s="53" t="s">
        <v>505</v>
      </c>
      <c r="D242" s="6" t="s">
        <v>1051</v>
      </c>
      <c r="E242" s="2" t="s">
        <v>66</v>
      </c>
      <c r="F242" s="23">
        <v>2565</v>
      </c>
      <c r="G242" s="2" t="s">
        <v>890</v>
      </c>
      <c r="H242" s="2" t="s">
        <v>59</v>
      </c>
      <c r="I242" s="2" t="s">
        <v>1053</v>
      </c>
      <c r="J242" s="2" t="s">
        <v>563</v>
      </c>
      <c r="K242" s="2" t="s">
        <v>564</v>
      </c>
      <c r="M242" s="1" t="s">
        <v>1437</v>
      </c>
    </row>
    <row r="243" spans="1:13" ht="21">
      <c r="A243" s="2" t="s">
        <v>1151</v>
      </c>
      <c r="B243" s="53" t="s">
        <v>398</v>
      </c>
      <c r="C243" s="53" t="s">
        <v>505</v>
      </c>
      <c r="D243" s="8" t="s">
        <v>1152</v>
      </c>
      <c r="E243" s="2" t="s">
        <v>41</v>
      </c>
      <c r="F243" s="23">
        <v>2565</v>
      </c>
      <c r="G243" s="2" t="s">
        <v>1007</v>
      </c>
      <c r="H243" s="2" t="s">
        <v>1146</v>
      </c>
      <c r="I243" s="2" t="s">
        <v>721</v>
      </c>
      <c r="J243" s="2" t="s">
        <v>238</v>
      </c>
      <c r="K243" s="2" t="s">
        <v>101</v>
      </c>
      <c r="M243" s="1" t="s">
        <v>1452</v>
      </c>
    </row>
    <row r="244" spans="1:13" ht="21">
      <c r="B244" s="56" t="s">
        <v>398</v>
      </c>
      <c r="C244" s="56" t="s">
        <v>1214</v>
      </c>
    </row>
  </sheetData>
  <autoFilter ref="A2:O2" xr:uid="{00000000-0009-0000-0000-000007000000}">
    <sortState ref="A3:M244">
      <sortCondition ref="C2"/>
    </sortState>
  </autoFilter>
  <hyperlinks>
    <hyperlink ref="D3" r:id="rId1" display="https://emenscr.nesdc.go.th/viewer/view.html?id=5b18f72e0d16bc6a5048b2f8&amp;username=udru20111" xr:uid="{00000000-0004-0000-0700-000000000000}"/>
    <hyperlink ref="D182" r:id="rId2" display="https://emenscr.nesdc.go.th/viewer/view.html?id=5b19f873916f477e3991ea3a&amp;username=udru20111" xr:uid="{00000000-0004-0000-0700-000001000000}"/>
    <hyperlink ref="D4" r:id="rId3" display="https://emenscr.nesdc.go.th/viewer/view.html?id=5b1df701bdb2d17e2f9a162a&amp;username=ku05134011" xr:uid="{00000000-0004-0000-0700-000002000000}"/>
    <hyperlink ref="D66" r:id="rId4" display="https://emenscr.nesdc.go.th/viewer/view.html?id=5b1dffdfbdb2d17e2f9a1634&amp;username=ku05134011" xr:uid="{00000000-0004-0000-0700-000003000000}"/>
    <hyperlink ref="D5" r:id="rId5" display="https://emenscr.nesdc.go.th/viewer/view.html?id=5b1f872c7587e67e2e720fa7&amp;username=sdu67011" xr:uid="{00000000-0004-0000-0700-000004000000}"/>
    <hyperlink ref="D6" r:id="rId6" display="https://emenscr.nesdc.go.th/viewer/view.html?id=5b1f9fc0ea79507e38d7c79b&amp;username=mnre10031" xr:uid="{00000000-0004-0000-0700-000005000000}"/>
    <hyperlink ref="D7" r:id="rId7" display="https://emenscr.nesdc.go.th/viewer/view.html?id=5b209ae4ea79507e38d7c826&amp;username=mnre10031" xr:uid="{00000000-0004-0000-0700-000006000000}"/>
    <hyperlink ref="D8" r:id="rId8" display="https://emenscr.nesdc.go.th/viewer/view.html?id=5b2102ab916f477e3991ef3a&amp;username=mots04031" xr:uid="{00000000-0004-0000-0700-000007000000}"/>
    <hyperlink ref="D9" r:id="rId9" display="https://emenscr.nesdc.go.th/viewer/view.html?id=5b210fde7587e67e2e7212bb&amp;username=mfu590131" xr:uid="{00000000-0004-0000-0700-000008000000}"/>
    <hyperlink ref="D67" r:id="rId10" display="https://emenscr.nesdc.go.th/viewer/view.html?id=5b309024165e772779632921&amp;username=moph05031" xr:uid="{00000000-0004-0000-0700-000009000000}"/>
    <hyperlink ref="D10" r:id="rId11" display="https://emenscr.nesdc.go.th/viewer/view.html?id=5b7fbe688419180f2e67af7a&amp;username=dru0563061" xr:uid="{00000000-0004-0000-0700-00000A000000}"/>
    <hyperlink ref="D68" r:id="rId12" display="https://emenscr.nesdc.go.th/viewer/view.html?id=5bbf00fd18934608ac2f9d1e&amp;username=cmu659391" xr:uid="{00000000-0004-0000-0700-00000B000000}"/>
    <hyperlink ref="D11" r:id="rId13" display="https://emenscr.nesdc.go.th/viewer/view.html?id=5bc95d947de3c605ae415eac&amp;username=cmu659371" xr:uid="{00000000-0004-0000-0700-00000C000000}"/>
    <hyperlink ref="D12" r:id="rId14" display="https://emenscr.nesdc.go.th/viewer/view.html?id=5bc99c2d49b9c605ba60a011&amp;username=cmu659371" xr:uid="{00000000-0004-0000-0700-00000D000000}"/>
    <hyperlink ref="D13" r:id="rId15" display="https://emenscr.nesdc.go.th/viewer/view.html?id=5bcdc7fe7de3c605ae415f1c&amp;username=nida05263081" xr:uid="{00000000-0004-0000-0700-00000E000000}"/>
    <hyperlink ref="D14" r:id="rId16" display="https://emenscr.nesdc.go.th/viewer/view.html?id=5bd1987149b9c605ba60a0c2&amp;username=moac10041" xr:uid="{00000000-0004-0000-0700-00000F000000}"/>
    <hyperlink ref="D15" r:id="rId17" display="https://emenscr.nesdc.go.th/viewer/view.html?id=5bd43d577de3c605ae415fb2&amp;username=nida05263081" xr:uid="{00000000-0004-0000-0700-000010000000}"/>
    <hyperlink ref="D16" r:id="rId18" display="https://emenscr.nesdc.go.th/viewer/view.html?id=5be906d37de3c605ae416213&amp;username=mots04061" xr:uid="{00000000-0004-0000-0700-000011000000}"/>
    <hyperlink ref="D17" r:id="rId19" display="https://emenscr.nesdc.go.th/viewer/view.html?id=5be922e349b9c605ba60a35c&amp;username=mots04061" xr:uid="{00000000-0004-0000-0700-000012000000}"/>
    <hyperlink ref="D18" r:id="rId20" display="https://emenscr.nesdc.go.th/viewer/view.html?id=5bea452bb0bb8f05b8702782&amp;username=mots04051" xr:uid="{00000000-0004-0000-0700-000013000000}"/>
    <hyperlink ref="D19" r:id="rId21" display="https://emenscr.nesdc.go.th/viewer/view.html?id=5bea59ffb0bb8f05b8702784&amp;username=mots04031" xr:uid="{00000000-0004-0000-0700-000014000000}"/>
    <hyperlink ref="D20" r:id="rId22" display="https://emenscr.nesdc.go.th/viewer/view.html?id=5bea5c45b0bb8f05b8702785&amp;username=mots04051" xr:uid="{00000000-0004-0000-0700-000015000000}"/>
    <hyperlink ref="D21" r:id="rId23" display="https://emenscr.nesdc.go.th/viewer/view.html?id=5bea97017de3c605ae416219&amp;username=mots04011" xr:uid="{00000000-0004-0000-0700-000016000000}"/>
    <hyperlink ref="D22" r:id="rId24" display="https://emenscr.nesdc.go.th/viewer/view.html?id=5beaa1a67de3c605ae41621a&amp;username=mots04051" xr:uid="{00000000-0004-0000-0700-000017000000}"/>
    <hyperlink ref="D23" r:id="rId25" display="https://emenscr.nesdc.go.th/viewer/view.html?id=5beaa4a249b9c605ba60a363&amp;username=mots04051" xr:uid="{00000000-0004-0000-0700-000018000000}"/>
    <hyperlink ref="D24" r:id="rId26" display="https://emenscr.nesdc.go.th/viewer/view.html?id=5bed41a3ead9a205b323d919&amp;username=mots04021" xr:uid="{00000000-0004-0000-0700-000019000000}"/>
    <hyperlink ref="D25" r:id="rId27" display="https://emenscr.nesdc.go.th/viewer/view.html?id=5bf23376ead9a205b323d91f&amp;username=mots04021" xr:uid="{00000000-0004-0000-0700-00001A000000}"/>
    <hyperlink ref="D26" r:id="rId28" display="https://emenscr.nesdc.go.th/viewer/view.html?id=5bf23b3a49b9c605ba60a37e&amp;username=mots04021" xr:uid="{00000000-0004-0000-0700-00001B000000}"/>
    <hyperlink ref="D27" r:id="rId29" display="https://emenscr.nesdc.go.th/viewer/view.html?id=5bf52694ead9a205b323d933&amp;username=mots04011" xr:uid="{00000000-0004-0000-0700-00001C000000}"/>
    <hyperlink ref="D28" r:id="rId30" display="https://emenscr.nesdc.go.th/viewer/view.html?id=5bf6316a4fbc1266a6d7ade2&amp;username=mots04011" xr:uid="{00000000-0004-0000-0700-00001D000000}"/>
    <hyperlink ref="D156" r:id="rId31" display="https://emenscr.nesdc.go.th/viewer/view.html?id=5bfd090b7890d2669e9cedcb&amp;username=mots04041" xr:uid="{00000000-0004-0000-0700-00001E000000}"/>
    <hyperlink ref="D183" r:id="rId32" display="https://emenscr.nesdc.go.th/viewer/view.html?id=5bfd0b754fbc1266a6d7ae07&amp;username=mots04041" xr:uid="{00000000-0004-0000-0700-00001F000000}"/>
    <hyperlink ref="D157" r:id="rId33" display="https://emenscr.nesdc.go.th/viewer/view.html?id=5bfd10254fbc1266a6d7ae08&amp;username=mots04041" xr:uid="{00000000-0004-0000-0700-000020000000}"/>
    <hyperlink ref="D62" r:id="rId34" display="https://emenscr.nesdc.go.th/viewer/view.html?id=5bfd1147fa8c8a66a4c0c968&amp;username=mots04041" xr:uid="{00000000-0004-0000-0700-000021000000}"/>
    <hyperlink ref="D29" r:id="rId35" display="https://emenscr.nesdc.go.th/viewer/view.html?id=5c04aeec13e5f340d33cf83a&amp;username=mots04031" xr:uid="{00000000-0004-0000-0700-000022000000}"/>
    <hyperlink ref="D158" r:id="rId36" display="https://emenscr.nesdc.go.th/viewer/view.html?id=5c10b0ede1033840d2770385&amp;username=mots04031" xr:uid="{00000000-0004-0000-0700-000023000000}"/>
    <hyperlink ref="D30" r:id="rId37" display="https://emenscr.nesdc.go.th/viewer/view.html?id=5c10bd4eb5776840dd12a2ea&amp;username=mots04031" xr:uid="{00000000-0004-0000-0700-000024000000}"/>
    <hyperlink ref="D31" r:id="rId38" display="https://emenscr.nesdc.go.th/viewer/view.html?id=5c4813d760e1eb4d0b5b72df&amp;username=dasta1" xr:uid="{00000000-0004-0000-0700-000025000000}"/>
    <hyperlink ref="D128" r:id="rId39" display="https://emenscr.nesdc.go.th/viewer/view.html?id=5c62324037cd112ef0bee9d9&amp;username=pbru0555341" xr:uid="{00000000-0004-0000-0700-000026000000}"/>
    <hyperlink ref="D129" r:id="rId40" display="https://emenscr.nesdc.go.th/viewer/view.html?id=5cb698f9a6ce3a3febe8d2f1&amp;username=mots04031" xr:uid="{00000000-0004-0000-0700-000027000000}"/>
    <hyperlink ref="D159" r:id="rId41" display="https://emenscr.nesdc.go.th/viewer/view.html?id=5cb6a9b6a6ce3a3febe8d2fa&amp;username=mots04031" xr:uid="{00000000-0004-0000-0700-000028000000}"/>
    <hyperlink ref="D69" r:id="rId42" display="https://emenscr.nesdc.go.th/viewer/view.html?id=5cb6cc4da392573fe1bc6eb1&amp;username=mots04031" xr:uid="{00000000-0004-0000-0700-000029000000}"/>
    <hyperlink ref="D32" r:id="rId43" display="https://emenscr.nesdc.go.th/viewer/view.html?id=5cb6d813a392573fe1bc6ec0&amp;username=mots04031" xr:uid="{00000000-0004-0000-0700-00002A000000}"/>
    <hyperlink ref="D184" r:id="rId44" display="https://emenscr.nesdc.go.th/viewer/view.html?id=5cc686e5a6ce3a3febe8d5b6&amp;username=dasta1" xr:uid="{00000000-0004-0000-0700-00002B000000}"/>
    <hyperlink ref="D130" r:id="rId45" display="https://emenscr.nesdc.go.th/viewer/view.html?id=5cc68a4ba392573fe1bc7110&amp;username=dasta1" xr:uid="{00000000-0004-0000-0700-00002C000000}"/>
    <hyperlink ref="D33" r:id="rId46" display="https://emenscr.nesdc.go.th/viewer/view.html?id=5cc6ae41a392573fe1bc7136&amp;username=dasta1" xr:uid="{00000000-0004-0000-0700-00002D000000}"/>
    <hyperlink ref="D34" r:id="rId47" display="https://emenscr.nesdc.go.th/viewer/view.html?id=5cc6b4eba392573fe1bc7145&amp;username=dasta1" xr:uid="{00000000-0004-0000-0700-00002E000000}"/>
    <hyperlink ref="D131" r:id="rId48" display="https://emenscr.nesdc.go.th/viewer/view.html?id=5cc6b734f78b133fe6b14ff5&amp;username=dasta1" xr:uid="{00000000-0004-0000-0700-00002F000000}"/>
    <hyperlink ref="D35" r:id="rId49" display="https://emenscr.nesdc.go.th/viewer/view.html?id=5cc6bf56a6ce3a3febe8d5f2&amp;username=dasta1" xr:uid="{00000000-0004-0000-0700-000030000000}"/>
    <hyperlink ref="D36" r:id="rId50" display="https://emenscr.nesdc.go.th/viewer/view.html?id=5cc6c774f78b133fe6b15013&amp;username=dasta1" xr:uid="{00000000-0004-0000-0700-000031000000}"/>
    <hyperlink ref="D37" r:id="rId51" display="https://emenscr.nesdc.go.th/viewer/view.html?id=5cebb19482a4ca7c02f57811&amp;username=tceb1" xr:uid="{00000000-0004-0000-0700-000032000000}"/>
    <hyperlink ref="D38" r:id="rId52" display="https://emenscr.nesdc.go.th/viewer/view.html?id=5cf61d64656db4416eea0b44&amp;username=sat1" xr:uid="{00000000-0004-0000-0700-000033000000}"/>
    <hyperlink ref="D39" r:id="rId53" display="https://emenscr.nesdc.go.th/viewer/view.html?id=5cf61f62985c284170d115c4&amp;username=sat1" xr:uid="{00000000-0004-0000-0700-000034000000}"/>
    <hyperlink ref="D40" r:id="rId54" display="https://emenscr.nesdc.go.th/viewer/view.html?id=5cf62620985c284170d115ce&amp;username=sat1" xr:uid="{00000000-0004-0000-0700-000035000000}"/>
    <hyperlink ref="D41" r:id="rId55" display="https://emenscr.nesdc.go.th/viewer/view.html?id=5cf63c3e985c284170d115e3&amp;username=sat1" xr:uid="{00000000-0004-0000-0700-000036000000}"/>
    <hyperlink ref="D42" r:id="rId56" display="https://emenscr.nesdc.go.th/viewer/view.html?id=5cff84e443f43b4179ea1183&amp;username=tceb1" xr:uid="{00000000-0004-0000-0700-000037000000}"/>
    <hyperlink ref="D43" r:id="rId57" display="https://emenscr.nesdc.go.th/viewer/view.html?id=5d047d2b19ab880af769fee2&amp;username=rmuti21001" xr:uid="{00000000-0004-0000-0700-000038000000}"/>
    <hyperlink ref="D44" r:id="rId58" display="https://emenscr.nesdc.go.th/viewer/view.html?id=5d4b976d36083413fbb3d1d3&amp;username=mots02111" xr:uid="{00000000-0004-0000-0700-000039000000}"/>
    <hyperlink ref="D45" r:id="rId59" display="https://emenscr.nesdc.go.th/viewer/view.html?id=5d53d3e561b58e14b04e3a0a&amp;username=tat5201191" xr:uid="{00000000-0004-0000-0700-00003A000000}"/>
    <hyperlink ref="D46" r:id="rId60" display="https://emenscr.nesdc.go.th/viewer/view.html?id=5d53e5296a833a14b5f1b1a1&amp;username=bsru0564041" xr:uid="{00000000-0004-0000-0700-00003B000000}"/>
    <hyperlink ref="D70" r:id="rId61" display="https://emenscr.nesdc.go.th/viewer/view.html?id=5d55024b8087be14b6d4cd5e&amp;username=tat5201171" xr:uid="{00000000-0004-0000-0700-00003C000000}"/>
    <hyperlink ref="D47" r:id="rId62" display="https://emenscr.nesdc.go.th/viewer/view.html?id=5d55164d61b58e14b04e3aa3&amp;username=tat5201051" xr:uid="{00000000-0004-0000-0700-00003D000000}"/>
    <hyperlink ref="D48" r:id="rId63" display="https://emenscr.nesdc.go.th/viewer/view.html?id=5d5517286a833a14b5f1b259&amp;username=industry04161" xr:uid="{00000000-0004-0000-0700-00003E000000}"/>
    <hyperlink ref="D49" r:id="rId64" display="https://emenscr.nesdc.go.th/viewer/view.html?id=5d562c9d5361a61722c2fd5d&amp;username=tat5201321" xr:uid="{00000000-0004-0000-0700-00003F000000}"/>
    <hyperlink ref="D50" r:id="rId65" display="https://emenscr.nesdc.go.th/viewer/view.html?id=5d563a69b2185217239ea45d&amp;username=tat5201241" xr:uid="{00000000-0004-0000-0700-000040000000}"/>
    <hyperlink ref="D51" r:id="rId66" display="https://emenscr.nesdc.go.th/viewer/view.html?id=5d577154b2185217239ea4b8&amp;username=tat5201171" xr:uid="{00000000-0004-0000-0700-000041000000}"/>
    <hyperlink ref="D52" r:id="rId67" display="https://emenscr.nesdc.go.th/viewer/view.html?id=5d5771e65361a61722c2fdb6&amp;username=tat5201181" xr:uid="{00000000-0004-0000-0700-000042000000}"/>
    <hyperlink ref="D53" r:id="rId68" display="https://emenscr.nesdc.go.th/viewer/view.html?id=5d577ca14fec201728e6e807&amp;username=tat5201131" xr:uid="{00000000-0004-0000-0700-000043000000}"/>
    <hyperlink ref="D54" r:id="rId69" display="https://emenscr.nesdc.go.th/viewer/view.html?id=5d5784045361a61722c2fdbd&amp;username=tat5201091" xr:uid="{00000000-0004-0000-0700-000044000000}"/>
    <hyperlink ref="D132" r:id="rId70" display="https://emenscr.nesdc.go.th/viewer/view.html?id=5d5787010e9fc4172ab8e5c6&amp;username=tat5201111" xr:uid="{00000000-0004-0000-0700-000045000000}"/>
    <hyperlink ref="D55" r:id="rId71" display="https://emenscr.nesdc.go.th/viewer/view.html?id=5d57925bb2185217239ea4c0&amp;username=tat5201151" xr:uid="{00000000-0004-0000-0700-000046000000}"/>
    <hyperlink ref="D56" r:id="rId72" display="https://emenscr.nesdc.go.th/viewer/view.html?id=5d57998b5361a61722c2fdc9&amp;username=tat5201181" xr:uid="{00000000-0004-0000-0700-000047000000}"/>
    <hyperlink ref="D57" r:id="rId73" display="https://emenscr.nesdc.go.th/viewer/view.html?id=5d579c924fec201728e6e80e&amp;username=tat5201081" xr:uid="{00000000-0004-0000-0700-000048000000}"/>
    <hyperlink ref="D58" r:id="rId74" display="https://emenscr.nesdc.go.th/viewer/view.html?id=5d57b20b0e9fc4172ab8e5d3&amp;username=tat5201081" xr:uid="{00000000-0004-0000-0700-000049000000}"/>
    <hyperlink ref="D160" r:id="rId75" display="https://emenscr.nesdc.go.th/viewer/view.html?id=5d57b7230e9fc4172ab8e5d7&amp;username=tat5201131" xr:uid="{00000000-0004-0000-0700-00004A000000}"/>
    <hyperlink ref="D59" r:id="rId76" display="https://emenscr.nesdc.go.th/viewer/view.html?id=5d57b9ce5361a61722c2fdd5&amp;username=tat5201091" xr:uid="{00000000-0004-0000-0700-00004B000000}"/>
    <hyperlink ref="D60" r:id="rId77" display="https://emenscr.nesdc.go.th/viewer/view.html?id=5d57c6ba4fec201728e6e81b&amp;username=tat5201211" xr:uid="{00000000-0004-0000-0700-00004C000000}"/>
    <hyperlink ref="D61" r:id="rId78" display="https://emenscr.nesdc.go.th/viewer/view.html?id=5d58a3d1c9580d7fe15be1b7&amp;username=tat5201241" xr:uid="{00000000-0004-0000-0700-00004D000000}"/>
    <hyperlink ref="D208" r:id="rId79" display="https://emenscr.nesdc.go.th/viewer/view.html?id=5d774acd2d8b5b145109e20a&amp;username=utk0579071" xr:uid="{00000000-0004-0000-0700-00004E000000}"/>
    <hyperlink ref="D71" r:id="rId80" display="https://emenscr.nesdc.go.th/viewer/view.html?id=5d8c646d6e6bea05a699bbd0&amp;username=rmutt0578101" xr:uid="{00000000-0004-0000-0700-00004F000000}"/>
    <hyperlink ref="D72" r:id="rId81" display="https://emenscr.nesdc.go.th/viewer/view.html?id=5d8c89d01eb143648e8b34af&amp;username=mof03141" xr:uid="{00000000-0004-0000-0700-000050000000}"/>
    <hyperlink ref="D73" r:id="rId82" display="https://emenscr.nesdc.go.th/viewer/view.html?id=5d8d841dc4ef78648949465e&amp;username=mof03121" xr:uid="{00000000-0004-0000-0700-000051000000}"/>
    <hyperlink ref="D133" r:id="rId83" display="https://emenscr.nesdc.go.th/viewer/view.html?id=5d9414e351e48e04dd5a3c63&amp;username=moi04081" xr:uid="{00000000-0004-0000-0700-000052000000}"/>
    <hyperlink ref="D74" r:id="rId84" display="https://emenscr.nesdc.go.th/viewer/view.html?id=5d941c92b7cda504eec9660f&amp;username=moi04081" xr:uid="{00000000-0004-0000-0700-000053000000}"/>
    <hyperlink ref="D134" r:id="rId85" display="https://emenscr.nesdc.go.th/viewer/view.html?id=5d96c3ced715ba479cd090f7&amp;username=rmutt0578101" xr:uid="{00000000-0004-0000-0700-000054000000}"/>
    <hyperlink ref="D63" r:id="rId86" display="https://emenscr.nesdc.go.th/viewer/view.html?id=5d96fa777cda1962bd51b9c3&amp;username=rmutt0578101" xr:uid="{00000000-0004-0000-0700-000055000000}"/>
    <hyperlink ref="D75" r:id="rId87" display="https://emenscr.nesdc.go.th/viewer/view.html?id=5d9d8e57c684aa5bce4a7c74&amp;username=moi07171" xr:uid="{00000000-0004-0000-0700-000056000000}"/>
    <hyperlink ref="D209" r:id="rId88" display="https://emenscr.nesdc.go.th/viewer/view.html?id=5d9dcd5c161e9a5bd4af28b2&amp;username=moi08151" xr:uid="{00000000-0004-0000-0700-000057000000}"/>
    <hyperlink ref="D206" r:id="rId89" display="https://emenscr.nesdc.go.th/viewer/view.html?id=5da16b7f1cf04a5bcff2454a&amp;username=kpru053631" xr:uid="{00000000-0004-0000-0700-000058000000}"/>
    <hyperlink ref="D210" r:id="rId90" display="https://emenscr.nesdc.go.th/viewer/view.html?id=5db42dd4395adc146fd4853e&amp;username=dru0563061" xr:uid="{00000000-0004-0000-0700-000059000000}"/>
    <hyperlink ref="D135" r:id="rId91" display="https://emenscr.nesdc.go.th/viewer/view.html?id=5db66a47395adc146fd48601&amp;username=mots04021" xr:uid="{00000000-0004-0000-0700-00005A000000}"/>
    <hyperlink ref="D235" r:id="rId92" display="https://emenscr.nesdc.go.th/viewer/view.html?id=5db67316395adc146fd4863d&amp;username=mots04021" xr:uid="{00000000-0004-0000-0700-00005B000000}"/>
    <hyperlink ref="D76" r:id="rId93" display="https://emenscr.nesdc.go.th/viewer/view.html?id=5db6890b395adc146fd48659&amp;username=mots04021" xr:uid="{00000000-0004-0000-0700-00005C000000}"/>
    <hyperlink ref="D77" r:id="rId94" display="https://emenscr.nesdc.go.th/viewer/view.html?id=5db69a89395adc146fd4867e&amp;username=mots02091" xr:uid="{00000000-0004-0000-0700-00005D000000}"/>
    <hyperlink ref="D191" r:id="rId95" display="https://emenscr.nesdc.go.th/viewer/view.html?id=5db6a1bca099c71470319ae0&amp;username=mots02091" xr:uid="{00000000-0004-0000-0700-00005E000000}"/>
    <hyperlink ref="D78" r:id="rId96" display="https://emenscr.nesdc.go.th/viewer/view.html?id=5db954c9e414e50a393a43b1&amp;username=rmutt0578101" xr:uid="{00000000-0004-0000-0700-00005F000000}"/>
    <hyperlink ref="D136" r:id="rId97" display="https://emenscr.nesdc.go.th/viewer/view.html?id=5dbfaba695d4bc0308241ffd&amp;username=kpru053621" xr:uid="{00000000-0004-0000-0700-000060000000}"/>
    <hyperlink ref="D192" r:id="rId98" display="https://emenscr.nesdc.go.th/viewer/view.html?id=5dc10e84efbbb90303acae87&amp;username=rus0585141" xr:uid="{00000000-0004-0000-0700-000061000000}"/>
    <hyperlink ref="D193" r:id="rId99" display="https://emenscr.nesdc.go.th/viewer/view.html?id=5dc4ed59618d7a030c89c00f&amp;username=cru0562041" xr:uid="{00000000-0004-0000-0700-000062000000}"/>
    <hyperlink ref="D185" r:id="rId100" display="https://emenscr.nesdc.go.th/viewer/view.html?id=5dcd0cd1618d7a030c89c28b&amp;username=cru0562041" xr:uid="{00000000-0004-0000-0700-000063000000}"/>
    <hyperlink ref="D64" r:id="rId101" display="https://emenscr.nesdc.go.th/viewer/view.html?id=5dce2e3b618d7a030c89c30c&amp;username=moi0017731" xr:uid="{00000000-0004-0000-0700-000064000000}"/>
    <hyperlink ref="D79" r:id="rId102" display="https://emenscr.nesdc.go.th/viewer/view.html?id=5ddb478d92249e532f57bbcc&amp;username=mots02091" xr:uid="{00000000-0004-0000-0700-000065000000}"/>
    <hyperlink ref="D80" r:id="rId103" display="https://emenscr.nesdc.go.th/viewer/view.html?id=5ddb4a2c92249e532f57bbcf&amp;username=mots02091" xr:uid="{00000000-0004-0000-0700-000066000000}"/>
    <hyperlink ref="D81" r:id="rId104" display="https://emenscr.nesdc.go.th/viewer/view.html?id=5ddb9969a4cb29532aa5cc83&amp;username=moi0017101" xr:uid="{00000000-0004-0000-0700-000067000000}"/>
    <hyperlink ref="D82" r:id="rId105" display="https://emenscr.nesdc.go.th/viewer/view.html?id=5ddc9d498785695329ec692a&amp;username=moi0017491" xr:uid="{00000000-0004-0000-0700-000068000000}"/>
    <hyperlink ref="D83" r:id="rId106" display="https://emenscr.nesdc.go.th/viewer/view.html?id=5de135ac5b1d0951ee93567e&amp;username=mots02011" xr:uid="{00000000-0004-0000-0700-000069000000}"/>
    <hyperlink ref="D236" r:id="rId107" display="https://emenscr.nesdc.go.th/viewer/view.html?id=5de24ec8e78f8151e86bc433&amp;username=mots02011" xr:uid="{00000000-0004-0000-0700-00006A000000}"/>
    <hyperlink ref="D84" r:id="rId108" display="https://emenscr.nesdc.go.th/viewer/view.html?id=5de26300e78f8151e86bc437&amp;username=mots02011" xr:uid="{00000000-0004-0000-0700-00006B000000}"/>
    <hyperlink ref="D85" r:id="rId109" display="https://emenscr.nesdc.go.th/viewer/view.html?id=5de2b113e78f8151e86bc444&amp;username=moe02751" xr:uid="{00000000-0004-0000-0700-00006C000000}"/>
    <hyperlink ref="D86" r:id="rId110" display="https://emenscr.nesdc.go.th/viewer/view.html?id=5de34078e78f8151e86bc44a&amp;username=mots02011" xr:uid="{00000000-0004-0000-0700-00006D000000}"/>
    <hyperlink ref="D137" r:id="rId111" display="https://emenscr.nesdc.go.th/viewer/view.html?id=5de3659def4cb551e9869a50&amp;username=mots02011" xr:uid="{00000000-0004-0000-0700-00006E000000}"/>
    <hyperlink ref="D138" r:id="rId112" display="https://emenscr.nesdc.go.th/viewer/view.html?id=5de4c23eef4cb551e9869ae0&amp;username=moi0017291" xr:uid="{00000000-0004-0000-0700-00006F000000}"/>
    <hyperlink ref="D87" r:id="rId113" display="https://emenscr.nesdc.go.th/viewer/view.html?id=5de6503009987646b1c7940c&amp;username=moi0017251" xr:uid="{00000000-0004-0000-0700-000070000000}"/>
    <hyperlink ref="D88" r:id="rId114" display="https://emenscr.nesdc.go.th/viewer/view.html?id=5de776a4a4f65846b25d41be&amp;username=mots6502361" xr:uid="{00000000-0004-0000-0700-000071000000}"/>
    <hyperlink ref="D89" r:id="rId115" display="https://emenscr.nesdc.go.th/viewer/view.html?id=5de9e6b49f75a146bbce07d9&amp;username=tru0549051" xr:uid="{00000000-0004-0000-0700-000072000000}"/>
    <hyperlink ref="D90" r:id="rId116" display="https://emenscr.nesdc.go.th/viewer/view.html?id=5dea10f49f75a146bbce083d&amp;username=moi0017501" xr:uid="{00000000-0004-0000-0700-000073000000}"/>
    <hyperlink ref="D91" r:id="rId117" display="https://emenscr.nesdc.go.th/viewer/view.html?id=5dea1fd5a4f65846b25d42e5&amp;username=moi0017501" xr:uid="{00000000-0004-0000-0700-000074000000}"/>
    <hyperlink ref="D211" r:id="rId118" display="https://emenscr.nesdc.go.th/viewer/view.html?id=5dea2c9fa4f65846b25d42fc&amp;username=tru0549051" xr:uid="{00000000-0004-0000-0700-000075000000}"/>
    <hyperlink ref="D237" r:id="rId119" display="https://emenscr.nesdc.go.th/viewer/view.html?id=5dedcdc909987646b1c79669&amp;username=m-culture0031271" xr:uid="{00000000-0004-0000-0700-000076000000}"/>
    <hyperlink ref="D92" r:id="rId120" display="https://emenscr.nesdc.go.th/viewer/view.html?id=5dedcddb9f75a146bbce08f1&amp;username=opm0001271" xr:uid="{00000000-0004-0000-0700-000077000000}"/>
    <hyperlink ref="D93" r:id="rId121" display="https://emenscr.nesdc.go.th/viewer/view.html?id=5def9fb711e6364ece801d0b&amp;username=mots5202521" xr:uid="{00000000-0004-0000-0700-000078000000}"/>
    <hyperlink ref="D94" r:id="rId122" display="https://emenscr.nesdc.go.th/viewer/view.html?id=5defa445ca32fb4ed4482d29&amp;username=mots5202521" xr:uid="{00000000-0004-0000-0700-000079000000}"/>
    <hyperlink ref="D95" r:id="rId123" display="https://emenscr.nesdc.go.th/viewer/view.html?id=5defa7715ab6a64edd62ff92&amp;username=mots5202521" xr:uid="{00000000-0004-0000-0700-00007A000000}"/>
    <hyperlink ref="D212" r:id="rId124" display="https://emenscr.nesdc.go.th/viewer/view.html?id=5defb23521057f4ecfc9ec5e&amp;username=moi0022521" xr:uid="{00000000-0004-0000-0700-00007B000000}"/>
    <hyperlink ref="D139" r:id="rId125" display="https://emenscr.nesdc.go.th/viewer/view.html?id=5defb5d811e6364ece801d14&amp;username=moi0022521" xr:uid="{00000000-0004-0000-0700-00007C000000}"/>
    <hyperlink ref="D161" r:id="rId126" display="https://emenscr.nesdc.go.th/viewer/view.html?id=5df09912ca32fb4ed4482db5&amp;username=rus0585141" xr:uid="{00000000-0004-0000-0700-00007D000000}"/>
    <hyperlink ref="D96" r:id="rId127" display="https://emenscr.nesdc.go.th/viewer/view.html?id=5df09b8411e6364ece801dd0&amp;username=opm0001621" xr:uid="{00000000-0004-0000-0700-00007E000000}"/>
    <hyperlink ref="D238" r:id="rId128" display="https://emenscr.nesdc.go.th/viewer/view.html?id=5df0ac4f21057f4ecfc9ed3d&amp;username=moi0017661" xr:uid="{00000000-0004-0000-0700-00007F000000}"/>
    <hyperlink ref="D162" r:id="rId129" display="https://emenscr.nesdc.go.th/viewer/view.html?id=5df0b5285ab6a64edd630098&amp;username=moi0017221" xr:uid="{00000000-0004-0000-0700-000080000000}"/>
    <hyperlink ref="D97" r:id="rId130" display="https://emenscr.nesdc.go.th/viewer/view.html?id=5df106f0ca32fb4ed4482e4b&amp;username=mots9202141" xr:uid="{00000000-0004-0000-0700-000081000000}"/>
    <hyperlink ref="D213" r:id="rId131" display="https://emenscr.nesdc.go.th/viewer/view.html?id=5df1ca45ca32fb4ed4482ebb&amp;username=m-culture0031541" xr:uid="{00000000-0004-0000-0700-000082000000}"/>
    <hyperlink ref="D98" r:id="rId132" display="https://emenscr.nesdc.go.th/viewer/view.html?id=5df1cfa9ca32fb4ed4482ed2&amp;username=moi0019541" xr:uid="{00000000-0004-0000-0700-000083000000}"/>
    <hyperlink ref="D214" r:id="rId133" display="https://emenscr.nesdc.go.th/viewer/view.html?id=5df1fc355ab6a64edd6301c5&amp;username=moc04051" xr:uid="{00000000-0004-0000-0700-000084000000}"/>
    <hyperlink ref="D215" r:id="rId134" display="https://emenscr.nesdc.go.th/viewer/view.html?id=5df2f90ac24dfe2c4f174c11&amp;username=moi0017221" xr:uid="{00000000-0004-0000-0700-000085000000}"/>
    <hyperlink ref="D99" r:id="rId135" display="https://emenscr.nesdc.go.th/viewer/view.html?id=5df33537bd03be2c50f77fe9&amp;username=industry04141" xr:uid="{00000000-0004-0000-0700-000086000000}"/>
    <hyperlink ref="D100" r:id="rId136" display="https://emenscr.nesdc.go.th/viewer/view.html?id=5df342e3c24dfe2c4f174ce2&amp;username=mots4702551" xr:uid="{00000000-0004-0000-0700-000087000000}"/>
    <hyperlink ref="D140" r:id="rId137" display="https://emenscr.nesdc.go.th/viewer/view.html?id=5df342e4c24dfe2c4f174ce4&amp;username=moi0022481" xr:uid="{00000000-0004-0000-0700-000088000000}"/>
    <hyperlink ref="D163" r:id="rId138" display="https://emenscr.nesdc.go.th/viewer/view.html?id=5df5dfbf62ad211a54e74a00&amp;username=moph0032851" xr:uid="{00000000-0004-0000-0700-000089000000}"/>
    <hyperlink ref="D164" r:id="rId139" display="https://emenscr.nesdc.go.th/viewer/view.html?id=5df663cfcf2dda1a4f64d88a&amp;username=moph0032851" xr:uid="{00000000-0004-0000-0700-00008A000000}"/>
    <hyperlink ref="D101" r:id="rId140" display="https://emenscr.nesdc.go.th/viewer/view.html?id=5df700bbc576281a5771951a&amp;username=onab0034721" xr:uid="{00000000-0004-0000-0700-00008B000000}"/>
    <hyperlink ref="D239" r:id="rId141" display="https://emenscr.nesdc.go.th/viewer/view.html?id=5df705111069321a558d69ed&amp;username=m-culture04121" xr:uid="{00000000-0004-0000-0700-00008C000000}"/>
    <hyperlink ref="D102" r:id="rId142" display="https://emenscr.nesdc.go.th/viewer/view.html?id=5df705b8cf2dda1a4f64d8ec&amp;username=m-culture0031721" xr:uid="{00000000-0004-0000-0700-00008D000000}"/>
    <hyperlink ref="D141" r:id="rId143" display="https://emenscr.nesdc.go.th/viewer/view.html?id=5df70608cf2dda1a4f64d8ee&amp;username=m-culture0031241" xr:uid="{00000000-0004-0000-0700-00008E000000}"/>
    <hyperlink ref="D103" r:id="rId144" display="https://emenscr.nesdc.go.th/viewer/view.html?id=5df7092062ad211a54e74a8c&amp;username=m-culture0031211" xr:uid="{00000000-0004-0000-0700-00008F000000}"/>
    <hyperlink ref="D104" r:id="rId145" display="https://emenscr.nesdc.go.th/viewer/view.html?id=5df7096fc576281a57719542&amp;username=opm0001601" xr:uid="{00000000-0004-0000-0700-000090000000}"/>
    <hyperlink ref="D240" r:id="rId146" display="https://emenscr.nesdc.go.th/viewer/view.html?id=5df70d57cf2dda1a4f64d917&amp;username=opm0001921" xr:uid="{00000000-0004-0000-0700-000091000000}"/>
    <hyperlink ref="D165" r:id="rId147" display="https://emenscr.nesdc.go.th/viewer/view.html?id=5df7361ec576281a577195c2&amp;username=mots04031" xr:uid="{00000000-0004-0000-0700-000092000000}"/>
    <hyperlink ref="D166" r:id="rId148" display="https://emenscr.nesdc.go.th/viewer/view.html?id=5df73ca862ad211a54e74b3b&amp;username=opm0001661" xr:uid="{00000000-0004-0000-0700-000093000000}"/>
    <hyperlink ref="D142" r:id="rId149" display="https://emenscr.nesdc.go.th/viewer/view.html?id=5df73fc6c576281a577195ff&amp;username=moi0017121" xr:uid="{00000000-0004-0000-0700-000094000000}"/>
    <hyperlink ref="D167" r:id="rId150" display="https://emenscr.nesdc.go.th/viewer/view.html?id=5df746aa1069321a558d6aed&amp;username=moi07171" xr:uid="{00000000-0004-0000-0700-000095000000}"/>
    <hyperlink ref="D143" r:id="rId151" display="https://emenscr.nesdc.go.th/viewer/view.html?id=5df755461069321a558d6b24&amp;username=mot0703141" xr:uid="{00000000-0004-0000-0700-000096000000}"/>
    <hyperlink ref="D105" r:id="rId152" display="https://emenscr.nesdc.go.th/viewer/view.html?id=5df7663762ad211a54e74bba&amp;username=mot0703141" xr:uid="{00000000-0004-0000-0700-000097000000}"/>
    <hyperlink ref="D216" r:id="rId153" display="https://emenscr.nesdc.go.th/viewer/view.html?id=5df7691c1069321a558d6b38&amp;username=moi0018721" xr:uid="{00000000-0004-0000-0700-000098000000}"/>
    <hyperlink ref="D168" r:id="rId154" display="https://emenscr.nesdc.go.th/viewer/view.html?id=5df76c44c576281a57719669&amp;username=mots02031" xr:uid="{00000000-0004-0000-0700-000099000000}"/>
    <hyperlink ref="D241" r:id="rId155" display="https://emenscr.nesdc.go.th/viewer/view.html?id=5df77b9862ad211a54e74bc4&amp;username=moi0017691" xr:uid="{00000000-0004-0000-0700-00009A000000}"/>
    <hyperlink ref="D194" r:id="rId156" display="https://emenscr.nesdc.go.th/viewer/view.html?id=5df8444a1069321a558d6b66&amp;username=mots8602111" xr:uid="{00000000-0004-0000-0700-00009B000000}"/>
    <hyperlink ref="D195" r:id="rId157" display="https://emenscr.nesdc.go.th/viewer/view.html?id=5df8518cffccfe3f5905ecab&amp;username=mot0703141" xr:uid="{00000000-0004-0000-0700-00009C000000}"/>
    <hyperlink ref="D217" r:id="rId158" display="https://emenscr.nesdc.go.th/viewer/view.html?id=5df85aecffccfe3f5905ecd6&amp;username=m-culture0031541" xr:uid="{00000000-0004-0000-0700-00009D000000}"/>
    <hyperlink ref="D218" r:id="rId159" display="https://emenscr.nesdc.go.th/viewer/view.html?id=5df879a56b12163f58d5f6e3&amp;username=mot07021" xr:uid="{00000000-0004-0000-0700-00009E000000}"/>
    <hyperlink ref="D219" r:id="rId160" display="https://emenscr.nesdc.go.th/viewer/view.html?id=5df884626b12163f58d5f721&amp;username=mots4602031" xr:uid="{00000000-0004-0000-0700-00009F000000}"/>
    <hyperlink ref="D106" r:id="rId161" display="https://emenscr.nesdc.go.th/viewer/view.html?id=5df99273ffccfe3f5905ee07&amp;username=onab0034131" xr:uid="{00000000-0004-0000-0700-0000A0000000}"/>
    <hyperlink ref="D196" r:id="rId162" display="https://emenscr.nesdc.go.th/viewer/view.html?id=5df999b0467aa83f5ec0afd4&amp;username=m-culture0031771" xr:uid="{00000000-0004-0000-0700-0000A1000000}"/>
    <hyperlink ref="D186" r:id="rId163" display="https://emenscr.nesdc.go.th/viewer/view.html?id=5df99b6c6b12163f58d5f7f9&amp;username=m-culture0031621" xr:uid="{00000000-0004-0000-0700-0000A2000000}"/>
    <hyperlink ref="D107" r:id="rId164" display="https://emenscr.nesdc.go.th/viewer/view.html?id=5df9b284ffccfe3f5905ee87&amp;username=m-culture0031901" xr:uid="{00000000-0004-0000-0700-0000A3000000}"/>
    <hyperlink ref="D190" r:id="rId165" display="https://emenscr.nesdc.go.th/viewer/view.html?id=5df9c7c4467aa83f5ec0b07d&amp;username=mots2102481" xr:uid="{00000000-0004-0000-0700-0000A4000000}"/>
    <hyperlink ref="D144" r:id="rId166" display="https://emenscr.nesdc.go.th/viewer/view.html?id=5df9c9fe467aa83f5ec0b083&amp;username=mots02021" xr:uid="{00000000-0004-0000-0700-0000A5000000}"/>
    <hyperlink ref="D220" r:id="rId167" display="https://emenscr.nesdc.go.th/viewer/view.html?id=5df9ce326b12163f58d5f8ac&amp;username=mots7502591" xr:uid="{00000000-0004-0000-0700-0000A6000000}"/>
    <hyperlink ref="D169" r:id="rId168" display="https://emenscr.nesdc.go.th/viewer/view.html?id=5df9ce916b12163f58d5f8af&amp;username=mots02021" xr:uid="{00000000-0004-0000-0700-0000A7000000}"/>
    <hyperlink ref="D170" r:id="rId169" display="https://emenscr.nesdc.go.th/viewer/view.html?id=5df9d0f7caa0dc3f63b8c4d1&amp;username=moph0032831" xr:uid="{00000000-0004-0000-0700-0000A8000000}"/>
    <hyperlink ref="D171" r:id="rId170" display="https://emenscr.nesdc.go.th/viewer/view.html?id=5df9d127ffccfe3f5905eec5&amp;username=mots02021" xr:uid="{00000000-0004-0000-0700-0000A9000000}"/>
    <hyperlink ref="D108" r:id="rId171" display="https://emenscr.nesdc.go.th/viewer/view.html?id=5df9d1dc467aa83f5ec0b0a9&amp;username=sat1" xr:uid="{00000000-0004-0000-0700-0000AA000000}"/>
    <hyperlink ref="D145" r:id="rId172" display="https://emenscr.nesdc.go.th/viewer/view.html?id=5df9d59fffccfe3f5905eee5&amp;username=sat1" xr:uid="{00000000-0004-0000-0700-0000AB000000}"/>
    <hyperlink ref="D221" r:id="rId173" display="https://emenscr.nesdc.go.th/viewer/view.html?id=5df9d82effccfe3f5905eef0&amp;username=mots02041" xr:uid="{00000000-0004-0000-0700-0000AC000000}"/>
    <hyperlink ref="D172" r:id="rId174" display="https://emenscr.nesdc.go.th/viewer/view.html?id=5df9d864caa0dc3f63b8c4f1&amp;username=mots2102481" xr:uid="{00000000-0004-0000-0700-0000AD000000}"/>
    <hyperlink ref="D197" r:id="rId175" display="https://emenscr.nesdc.go.th/viewer/view.html?id=5df9d86d6b12163f58d5f8e8&amp;username=sat1" xr:uid="{00000000-0004-0000-0700-0000AE000000}"/>
    <hyperlink ref="D222" r:id="rId176" display="https://emenscr.nesdc.go.th/viewer/view.html?id=5df9db3fffccfe3f5905ef06&amp;username=sat1" xr:uid="{00000000-0004-0000-0700-0000AF000000}"/>
    <hyperlink ref="D109" r:id="rId177" display="https://emenscr.nesdc.go.th/viewer/view.html?id=5df9dee0ffccfe3f5905ef20&amp;username=sat1" xr:uid="{00000000-0004-0000-0700-0000B0000000}"/>
    <hyperlink ref="D146" r:id="rId178" display="https://emenscr.nesdc.go.th/viewer/view.html?id=5df9e11d6b12163f58d5f915&amp;username=mots02041" xr:uid="{00000000-0004-0000-0700-0000B1000000}"/>
    <hyperlink ref="D198" r:id="rId179" display="https://emenscr.nesdc.go.th/viewer/view.html?id=5df9e426467aa83f5ec0b112&amp;username=mots02041" xr:uid="{00000000-0004-0000-0700-0000B2000000}"/>
    <hyperlink ref="D223" r:id="rId180" display="https://emenscr.nesdc.go.th/viewer/view.html?id=5df9e87ecaa0dc3f63b8c549&amp;username=mots02041" xr:uid="{00000000-0004-0000-0700-0000B3000000}"/>
    <hyperlink ref="D224" r:id="rId181" display="https://emenscr.nesdc.go.th/viewer/view.html?id=5df9eda4caa0dc3f63b8c56b&amp;username=mots02041" xr:uid="{00000000-0004-0000-0700-0000B4000000}"/>
    <hyperlink ref="D199" r:id="rId182" display="https://emenscr.nesdc.go.th/viewer/view.html?id=5df9f26fffccfe3f5905ef98&amp;username=mots02041" xr:uid="{00000000-0004-0000-0700-0000B5000000}"/>
    <hyperlink ref="D187" r:id="rId183" display="https://emenscr.nesdc.go.th/viewer/view.html?id=5df9f69ccaa0dc3f63b8c58e&amp;username=okmd1" xr:uid="{00000000-0004-0000-0700-0000B6000000}"/>
    <hyperlink ref="D147" r:id="rId184" display="https://emenscr.nesdc.go.th/viewer/view.html?id=5df9f727caa0dc3f63b8c590&amp;username=mots02041" xr:uid="{00000000-0004-0000-0700-0000B7000000}"/>
    <hyperlink ref="D148" r:id="rId185" display="https://emenscr.nesdc.go.th/viewer/view.html?id=5df9f7fa467aa83f5ec0b163&amp;username=mots02041" xr:uid="{00000000-0004-0000-0700-0000B8000000}"/>
    <hyperlink ref="D173" r:id="rId186" display="https://emenscr.nesdc.go.th/viewer/view.html?id=5df9fb52caa0dc3f63b8c59a&amp;username=mots02041" xr:uid="{00000000-0004-0000-0700-0000B9000000}"/>
    <hyperlink ref="D225" r:id="rId187" display="https://emenscr.nesdc.go.th/viewer/view.html?id=5dfb02b8d2f24a1a689b4bde&amp;username=moi0022481" xr:uid="{00000000-0004-0000-0700-0000BA000000}"/>
    <hyperlink ref="D110" r:id="rId188" display="https://emenscr.nesdc.go.th/viewer/view.html?id=5dfb0506b03e921a67e3735f&amp;username=moi0022481" xr:uid="{00000000-0004-0000-0700-0000BB000000}"/>
    <hyperlink ref="D111" r:id="rId189" display="https://emenscr.nesdc.go.th/viewer/view.html?id=5dfb0683b03e921a67e37365&amp;username=moi0022481" xr:uid="{00000000-0004-0000-0700-0000BC000000}"/>
    <hyperlink ref="D112" r:id="rId190" display="https://emenscr.nesdc.go.th/viewer/view.html?id=5dfb2f6ce02dae1a6dd4bc16&amp;username=mots3102261" xr:uid="{00000000-0004-0000-0700-0000BD000000}"/>
    <hyperlink ref="D113" r:id="rId191" display="https://emenscr.nesdc.go.th/viewer/view.html?id=5dfb2feeb03e921a67e37408&amp;username=mots04051" xr:uid="{00000000-0004-0000-0700-0000BE000000}"/>
    <hyperlink ref="D149" r:id="rId192" display="https://emenscr.nesdc.go.th/viewer/view.html?id=5dfb3243d2f24a1a689b4c8f&amp;username=moi0019621" xr:uid="{00000000-0004-0000-0700-0000BF000000}"/>
    <hyperlink ref="D150" r:id="rId193" display="https://emenscr.nesdc.go.th/viewer/view.html?id=5dfb3bc9b03e921a67e37458&amp;username=mot0703291" xr:uid="{00000000-0004-0000-0700-0000C0000000}"/>
    <hyperlink ref="D114" r:id="rId194" display="https://emenscr.nesdc.go.th/viewer/view.html?id=5dfb3d9ed2f24a1a689b4cd8&amp;username=mot0703291" xr:uid="{00000000-0004-0000-0700-0000C1000000}"/>
    <hyperlink ref="D65" r:id="rId195" display="https://emenscr.nesdc.go.th/viewer/view.html?id=5dfb40b8b03e921a67e37475&amp;username=mot0703291" xr:uid="{00000000-0004-0000-0700-0000C2000000}"/>
    <hyperlink ref="D226" r:id="rId196" display="https://emenscr.nesdc.go.th/viewer/view.html?id=5dfb4219d2f24a1a689b4cee&amp;username=mot0703291" xr:uid="{00000000-0004-0000-0700-0000C3000000}"/>
    <hyperlink ref="D227" r:id="rId197" display="https://emenscr.nesdc.go.th/viewer/view.html?id=5dfb5589c552571a72d1382a&amp;username=mots02031" xr:uid="{00000000-0004-0000-0700-0000C4000000}"/>
    <hyperlink ref="D151" r:id="rId198" display="https://emenscr.nesdc.go.th/viewer/view.html?id=5dfba41ed2f24a1a689b4d3c&amp;username=rus0585141" xr:uid="{00000000-0004-0000-0700-0000C5000000}"/>
    <hyperlink ref="D152" r:id="rId199" display="https://emenscr.nesdc.go.th/viewer/view.html?id=5dfc3844d2f24a1a689b4d81&amp;username=mots02031" xr:uid="{00000000-0004-0000-0700-0000C6000000}"/>
    <hyperlink ref="D115" r:id="rId200" display="https://emenscr.nesdc.go.th/viewer/view.html?id=5dfc3c78d2f24a1a689b4d96&amp;username=mots02031" xr:uid="{00000000-0004-0000-0700-0000C7000000}"/>
    <hyperlink ref="D228" r:id="rId201" display="https://emenscr.nesdc.go.th/viewer/view.html?id=5dfc3c7ce02dae1a6dd4bd44&amp;username=moph05031" xr:uid="{00000000-0004-0000-0700-0000C8000000}"/>
    <hyperlink ref="D116" r:id="rId202" display="https://emenscr.nesdc.go.th/viewer/view.html?id=5dfc40bbc552571a72d138ac&amp;username=mots02031" xr:uid="{00000000-0004-0000-0700-0000C9000000}"/>
    <hyperlink ref="D174" r:id="rId203" display="https://emenscr.nesdc.go.th/viewer/view.html?id=5dfc486fe02dae1a6dd4bd94&amp;username=m-culture0031711" xr:uid="{00000000-0004-0000-0700-0000CA000000}"/>
    <hyperlink ref="D175" r:id="rId204" display="https://emenscr.nesdc.go.th/viewer/view.html?id=5dfc49adc552571a72d138e5&amp;username=mots4402411" xr:uid="{00000000-0004-0000-0700-0000CB000000}"/>
    <hyperlink ref="D242" r:id="rId205" display="https://emenscr.nesdc.go.th/viewer/view.html?id=5dfc4a91b03e921a67e375b3&amp;username=mots02031" xr:uid="{00000000-0004-0000-0700-0000CC000000}"/>
    <hyperlink ref="D176" r:id="rId206" display="https://emenscr.nesdc.go.th/viewer/view.html?id=5dfc4ef8d2f24a1a689b4e0c&amp;username=mots8402661" xr:uid="{00000000-0004-0000-0700-0000CD000000}"/>
    <hyperlink ref="D177" r:id="rId207" display="https://emenscr.nesdc.go.th/viewer/view.html?id=5dfc6356e02dae1a6dd4be27&amp;username=mnre0214631" xr:uid="{00000000-0004-0000-0700-0000CE000000}"/>
    <hyperlink ref="D153" r:id="rId208" display="https://emenscr.nesdc.go.th/viewer/view.html?id=5dfc639bd2f24a1a689b4e5e&amp;username=moph05031" xr:uid="{00000000-0004-0000-0700-0000CF000000}"/>
    <hyperlink ref="D178" r:id="rId209" display="https://emenscr.nesdc.go.th/viewer/view.html?id=5dfc7c75e02dae1a6dd4be78&amp;username=mots02031" xr:uid="{00000000-0004-0000-0700-0000D0000000}"/>
    <hyperlink ref="D179" r:id="rId210" display="https://emenscr.nesdc.go.th/viewer/view.html?id=5dfc7dfdc552571a72d139db&amp;username=moac10041" xr:uid="{00000000-0004-0000-0700-0000D1000000}"/>
    <hyperlink ref="D200" r:id="rId211" display="https://emenscr.nesdc.go.th/viewer/view.html?id=5dfc8187c552571a72d139f9&amp;username=mots2702611" xr:uid="{00000000-0004-0000-0700-0000D2000000}"/>
    <hyperlink ref="D117" r:id="rId212" display="https://emenscr.nesdc.go.th/viewer/view.html?id=5dfc831ee02dae1a6dd4bea0&amp;username=nrru0544121" xr:uid="{00000000-0004-0000-0700-0000D3000000}"/>
    <hyperlink ref="D154" r:id="rId213" display="https://emenscr.nesdc.go.th/viewer/view.html?id=5dfc897fb03e921a67e376e6&amp;username=rus0585141" xr:uid="{00000000-0004-0000-0700-0000D4000000}"/>
    <hyperlink ref="D118" r:id="rId214" display="https://emenscr.nesdc.go.th/viewer/view.html?id=5dfc8c1ce02dae1a6dd4bedf&amp;username=mots2702611" xr:uid="{00000000-0004-0000-0700-0000D5000000}"/>
    <hyperlink ref="D119" r:id="rId215" display="https://emenscr.nesdc.go.th/viewer/view.html?id=5dfc9124ba396e3a82dca536&amp;username=mots3102261" xr:uid="{00000000-0004-0000-0700-0000D6000000}"/>
    <hyperlink ref="D180" r:id="rId216" display="https://emenscr.nesdc.go.th/viewer/view.html?id=5dfc9195400f2c3a92b4aff7&amp;username=rus0585111" xr:uid="{00000000-0004-0000-0700-0000D7000000}"/>
    <hyperlink ref="D120" r:id="rId217" display="https://emenscr.nesdc.go.th/viewer/view.html?id=5dfc9339ba396e3a82dca564&amp;username=m-culture0031471" xr:uid="{00000000-0004-0000-0700-0000D8000000}"/>
    <hyperlink ref="D121" r:id="rId218" display="https://emenscr.nesdc.go.th/viewer/view.html?id=5dfc96874a6018148125f8aa&amp;username=mots2702611" xr:uid="{00000000-0004-0000-0700-0000D9000000}"/>
    <hyperlink ref="D122" r:id="rId219" display="https://emenscr.nesdc.go.th/viewer/view.html?id=5dfca054a7759b14872e6d44&amp;username=moi02276041" xr:uid="{00000000-0004-0000-0700-0000DA000000}"/>
    <hyperlink ref="D123" r:id="rId220" display="https://emenscr.nesdc.go.th/viewer/view.html?id=5dfcb0a1a3add11482f4516f&amp;username=mots1602501" xr:uid="{00000000-0004-0000-0700-0000DB000000}"/>
    <hyperlink ref="D229" r:id="rId221" display="https://emenscr.nesdc.go.th/viewer/view.html?id=5dfef6f16f155549ab8fb43f&amp;username=m-culture0031581" xr:uid="{00000000-0004-0000-0700-0000DC000000}"/>
    <hyperlink ref="D230" r:id="rId222" display="https://emenscr.nesdc.go.th/viewer/view.html?id=5e0029ae6f155549ab8fb497&amp;username=moi0017521" xr:uid="{00000000-0004-0000-0700-0000DD000000}"/>
    <hyperlink ref="D231" r:id="rId223" display="https://emenscr.nesdc.go.th/viewer/view.html?id=5e002b906f155549ab8fb49e&amp;username=onab0034171" xr:uid="{00000000-0004-0000-0700-0000DE000000}"/>
    <hyperlink ref="D124" r:id="rId224" display="https://emenscr.nesdc.go.th/viewer/view.html?id=5e002f0b6f155549ab8fb4ae&amp;username=moph05061" xr:uid="{00000000-0004-0000-0700-0000DF000000}"/>
    <hyperlink ref="D188" r:id="rId225" display="https://emenscr.nesdc.go.th/viewer/view.html?id=5e004518b459dd49a9ac70e7&amp;username=moph09081" xr:uid="{00000000-0004-0000-0700-0000E0000000}"/>
    <hyperlink ref="D155" r:id="rId226" display="https://emenscr.nesdc.go.th/viewer/view.html?id=5e00463042c5ca49af55a5f2&amp;username=mots5302731" xr:uid="{00000000-0004-0000-0700-0000E1000000}"/>
    <hyperlink ref="D232" r:id="rId227" display="https://emenscr.nesdc.go.th/viewer/view.html?id=5e004c6142c5ca49af55a60f&amp;username=mots02041" xr:uid="{00000000-0004-0000-0700-0000E2000000}"/>
    <hyperlink ref="D243" r:id="rId228" display="https://emenscr.nesdc.go.th/viewer/view.html?id=5e005dd342c5ca49af55a632&amp;username=mots5802431" xr:uid="{00000000-0004-0000-0700-0000E3000000}"/>
    <hyperlink ref="D189" r:id="rId229" display="https://emenscr.nesdc.go.th/viewer/view.html?id=5e006986b459dd49a9ac714d&amp;username=mots02031" xr:uid="{00000000-0004-0000-0700-0000E4000000}"/>
    <hyperlink ref="D125" r:id="rId230" display="https://emenscr.nesdc.go.th/viewer/view.html?id=5e0069ddb459dd49a9ac7151&amp;username=mots02031" xr:uid="{00000000-0004-0000-0700-0000E5000000}"/>
    <hyperlink ref="D126" r:id="rId231" display="https://emenscr.nesdc.go.th/viewer/view.html?id=5e006a6aca0feb49b458bc48&amp;username=mots02031" xr:uid="{00000000-0004-0000-0700-0000E6000000}"/>
    <hyperlink ref="D127" r:id="rId232" display="https://emenscr.nesdc.go.th/viewer/view.html?id=5e0070c1ca0feb49b458bc7b&amp;username=moi0022391" xr:uid="{00000000-0004-0000-0700-0000E7000000}"/>
    <hyperlink ref="D201" r:id="rId233" display="https://emenscr.nesdc.go.th/viewer/view.html?id=5e0072b2b459dd49a9ac7195&amp;username=mots5402391" xr:uid="{00000000-0004-0000-0700-0000E8000000}"/>
    <hyperlink ref="D202" r:id="rId234" display="https://emenscr.nesdc.go.th/viewer/view.html?id=5e00731fca0feb49b458bc9f&amp;username=moi0022811" xr:uid="{00000000-0004-0000-0700-0000E9000000}"/>
    <hyperlink ref="D203" r:id="rId235" display="https://emenscr.nesdc.go.th/viewer/view.html?id=5e00771b42c5ca49af55a6e4&amp;username=tat5201181" xr:uid="{00000000-0004-0000-0700-0000EA000000}"/>
    <hyperlink ref="D181" r:id="rId236" display="https://emenscr.nesdc.go.th/viewer/view.html?id=5e00797dca0feb49b458bcd3&amp;username=mod06081" xr:uid="{00000000-0004-0000-0700-0000EB000000}"/>
    <hyperlink ref="D204" r:id="rId237" display="https://emenscr.nesdc.go.th/viewer/view.html?id=5e0079f9b459dd49a9ac71c6&amp;username=mdes06031" xr:uid="{00000000-0004-0000-0700-0000EC000000}"/>
    <hyperlink ref="D233" r:id="rId238" display="https://emenscr.nesdc.go.th/viewer/view.html?id=5e007aa642c5ca49af55a6f7&amp;username=mots5802431" xr:uid="{00000000-0004-0000-0700-0000ED000000}"/>
    <hyperlink ref="D207" r:id="rId239" display="https://emenscr.nesdc.go.th/viewer/view.html?id=5e007ab642c5ca49af55a6f9&amp;username=moi0022811" xr:uid="{00000000-0004-0000-0700-0000EE000000}"/>
    <hyperlink ref="D234" r:id="rId240" display="https://emenscr.nesdc.go.th/viewer/view.html?id=5e007bf342c5ca49af55a6fc&amp;username=mots3102261" xr:uid="{00000000-0004-0000-0700-0000EF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2:L272"/>
  <sheetViews>
    <sheetView topLeftCell="A70" zoomScale="70" zoomScaleNormal="70" workbookViewId="0">
      <selection activeCell="D2" sqref="D2"/>
    </sheetView>
  </sheetViews>
  <sheetFormatPr defaultRowHeight="13.8"/>
  <cols>
    <col min="1" max="1" width="17" customWidth="1"/>
    <col min="2" max="2" width="55.69921875" customWidth="1"/>
    <col min="3" max="3" width="17" hidden="1" customWidth="1"/>
    <col min="4" max="4" width="55.09765625" customWidth="1"/>
    <col min="5" max="12" width="17" customWidth="1"/>
  </cols>
  <sheetData>
    <row r="2" spans="1:12" ht="21.6" thickBot="1">
      <c r="A2" s="3" t="s">
        <v>1</v>
      </c>
      <c r="B2" s="3" t="s">
        <v>2</v>
      </c>
      <c r="C2" s="3" t="s">
        <v>2</v>
      </c>
      <c r="D2" s="3" t="s">
        <v>6</v>
      </c>
      <c r="E2" s="3" t="s">
        <v>13</v>
      </c>
      <c r="F2" s="3" t="s">
        <v>14</v>
      </c>
      <c r="G2" s="3" t="s">
        <v>17</v>
      </c>
      <c r="H2" s="3" t="s">
        <v>18</v>
      </c>
      <c r="I2" s="3" t="s">
        <v>19</v>
      </c>
      <c r="J2" s="3" t="s">
        <v>20</v>
      </c>
      <c r="K2" s="3" t="s">
        <v>21</v>
      </c>
      <c r="L2" s="3" t="s">
        <v>22</v>
      </c>
    </row>
    <row r="3" spans="1:12" ht="21.6" thickBot="1">
      <c r="A3" s="2" t="s">
        <v>24</v>
      </c>
      <c r="B3" s="6" t="s">
        <v>25</v>
      </c>
      <c r="C3" s="2" t="s">
        <v>25</v>
      </c>
      <c r="D3" s="2" t="s">
        <v>27</v>
      </c>
      <c r="E3" s="2" t="s">
        <v>33</v>
      </c>
      <c r="F3" s="2" t="s">
        <v>34</v>
      </c>
      <c r="G3" s="2" t="s">
        <v>35</v>
      </c>
      <c r="H3" s="2" t="s">
        <v>36</v>
      </c>
      <c r="I3" s="2" t="s">
        <v>37</v>
      </c>
      <c r="J3" s="1"/>
      <c r="K3" s="1"/>
      <c r="L3" s="1"/>
    </row>
    <row r="4" spans="1:12" ht="21.6" thickBot="1">
      <c r="A4" s="2" t="s">
        <v>39</v>
      </c>
      <c r="B4" s="6" t="s">
        <v>40</v>
      </c>
      <c r="C4" s="2" t="s">
        <v>40</v>
      </c>
      <c r="D4" s="2" t="s">
        <v>41</v>
      </c>
      <c r="E4" s="2" t="s">
        <v>44</v>
      </c>
      <c r="F4" s="2" t="s">
        <v>34</v>
      </c>
      <c r="G4" s="2" t="s">
        <v>45</v>
      </c>
      <c r="H4" s="2" t="s">
        <v>46</v>
      </c>
      <c r="I4" s="2" t="s">
        <v>47</v>
      </c>
      <c r="J4" s="1"/>
      <c r="K4" s="1"/>
      <c r="L4" s="1"/>
    </row>
    <row r="5" spans="1:12" ht="21.6" thickBot="1">
      <c r="A5" s="2" t="s">
        <v>48</v>
      </c>
      <c r="B5" s="6" t="s">
        <v>49</v>
      </c>
      <c r="C5" s="2" t="s">
        <v>49</v>
      </c>
      <c r="D5" s="2" t="s">
        <v>41</v>
      </c>
      <c r="E5" s="2" t="s">
        <v>52</v>
      </c>
      <c r="F5" s="2" t="s">
        <v>53</v>
      </c>
      <c r="G5" s="2" t="s">
        <v>45</v>
      </c>
      <c r="H5" s="2" t="s">
        <v>46</v>
      </c>
      <c r="I5" s="2" t="s">
        <v>47</v>
      </c>
      <c r="J5" s="1"/>
      <c r="K5" s="1"/>
      <c r="L5" s="1"/>
    </row>
    <row r="6" spans="1:12" ht="21.6" thickBot="1">
      <c r="A6" s="2" t="s">
        <v>55</v>
      </c>
      <c r="B6" s="6" t="s">
        <v>56</v>
      </c>
      <c r="C6" s="2" t="s">
        <v>56</v>
      </c>
      <c r="D6" s="2" t="s">
        <v>41</v>
      </c>
      <c r="E6" s="2" t="s">
        <v>58</v>
      </c>
      <c r="F6" s="2" t="s">
        <v>59</v>
      </c>
      <c r="G6" s="2" t="s">
        <v>60</v>
      </c>
      <c r="H6" s="2" t="s">
        <v>61</v>
      </c>
      <c r="I6" s="2" t="s">
        <v>62</v>
      </c>
      <c r="J6" s="1"/>
      <c r="K6" s="1"/>
      <c r="L6" s="1"/>
    </row>
    <row r="7" spans="1:12" ht="21.6" thickBot="1">
      <c r="A7" s="2" t="s">
        <v>64</v>
      </c>
      <c r="B7" s="6" t="s">
        <v>65</v>
      </c>
      <c r="C7" s="2" t="s">
        <v>65</v>
      </c>
      <c r="D7" s="2" t="s">
        <v>66</v>
      </c>
      <c r="E7" s="2" t="s">
        <v>44</v>
      </c>
      <c r="F7" s="2" t="s">
        <v>68</v>
      </c>
      <c r="G7" s="2" t="s">
        <v>69</v>
      </c>
      <c r="H7" s="2" t="s">
        <v>70</v>
      </c>
      <c r="I7" s="2" t="s">
        <v>47</v>
      </c>
      <c r="J7" s="1"/>
      <c r="K7" s="1"/>
      <c r="L7" s="1"/>
    </row>
    <row r="8" spans="1:12" ht="21.6" thickBot="1">
      <c r="A8" s="2" t="s">
        <v>71</v>
      </c>
      <c r="B8" s="6" t="s">
        <v>72</v>
      </c>
      <c r="C8" s="2" t="s">
        <v>72</v>
      </c>
      <c r="D8" s="2" t="s">
        <v>73</v>
      </c>
      <c r="E8" s="2" t="s">
        <v>68</v>
      </c>
      <c r="F8" s="2" t="s">
        <v>68</v>
      </c>
      <c r="G8" s="2" t="s">
        <v>69</v>
      </c>
      <c r="H8" s="2" t="s">
        <v>70</v>
      </c>
      <c r="I8" s="2" t="s">
        <v>47</v>
      </c>
      <c r="J8" s="1"/>
      <c r="K8" s="1"/>
      <c r="L8" s="1"/>
    </row>
    <row r="9" spans="1:12" ht="21.6" thickBot="1">
      <c r="A9" s="2" t="s">
        <v>75</v>
      </c>
      <c r="B9" s="6" t="s">
        <v>76</v>
      </c>
      <c r="C9" s="2" t="s">
        <v>76</v>
      </c>
      <c r="D9" s="2" t="s">
        <v>27</v>
      </c>
      <c r="E9" s="2" t="s">
        <v>78</v>
      </c>
      <c r="F9" s="2" t="s">
        <v>78</v>
      </c>
      <c r="G9" s="2" t="s">
        <v>69</v>
      </c>
      <c r="H9" s="2" t="s">
        <v>70</v>
      </c>
      <c r="I9" s="2" t="s">
        <v>47</v>
      </c>
      <c r="J9" s="1"/>
      <c r="K9" s="1"/>
      <c r="L9" s="1"/>
    </row>
    <row r="10" spans="1:12" ht="21.6" thickBot="1">
      <c r="A10" s="2" t="s">
        <v>79</v>
      </c>
      <c r="B10" s="6" t="s">
        <v>80</v>
      </c>
      <c r="C10" s="2" t="s">
        <v>80</v>
      </c>
      <c r="D10" s="2" t="s">
        <v>27</v>
      </c>
      <c r="E10" s="2" t="s">
        <v>34</v>
      </c>
      <c r="F10" s="2" t="s">
        <v>34</v>
      </c>
      <c r="G10" s="2" t="s">
        <v>69</v>
      </c>
      <c r="H10" s="2" t="s">
        <v>70</v>
      </c>
      <c r="I10" s="2" t="s">
        <v>47</v>
      </c>
      <c r="J10" s="1"/>
      <c r="K10" s="1"/>
      <c r="L10" s="1"/>
    </row>
    <row r="11" spans="1:12" ht="21.6" thickBot="1">
      <c r="A11" s="2" t="s">
        <v>82</v>
      </c>
      <c r="B11" s="6" t="s">
        <v>83</v>
      </c>
      <c r="C11" s="2" t="s">
        <v>83</v>
      </c>
      <c r="D11" s="2" t="s">
        <v>41</v>
      </c>
      <c r="E11" s="2" t="s">
        <v>85</v>
      </c>
      <c r="F11" s="2" t="s">
        <v>85</v>
      </c>
      <c r="G11" s="2" t="s">
        <v>69</v>
      </c>
      <c r="H11" s="2" t="s">
        <v>70</v>
      </c>
      <c r="I11" s="2" t="s">
        <v>47</v>
      </c>
      <c r="J11" s="1"/>
      <c r="K11" s="1"/>
      <c r="L11" s="1"/>
    </row>
    <row r="12" spans="1:12" ht="21.6" thickBot="1">
      <c r="A12" s="2" t="s">
        <v>86</v>
      </c>
      <c r="B12" s="6" t="s">
        <v>56</v>
      </c>
      <c r="C12" s="2" t="s">
        <v>56</v>
      </c>
      <c r="D12" s="2" t="s">
        <v>41</v>
      </c>
      <c r="E12" s="2" t="s">
        <v>88</v>
      </c>
      <c r="F12" s="2" t="s">
        <v>59</v>
      </c>
      <c r="G12" s="2" t="s">
        <v>60</v>
      </c>
      <c r="H12" s="2" t="s">
        <v>61</v>
      </c>
      <c r="I12" s="2" t="s">
        <v>62</v>
      </c>
      <c r="J12" s="1"/>
      <c r="K12" s="1"/>
      <c r="L12" s="1"/>
    </row>
    <row r="13" spans="1:12" ht="21.6" thickBot="1">
      <c r="A13" s="2" t="s">
        <v>90</v>
      </c>
      <c r="B13" s="6" t="s">
        <v>91</v>
      </c>
      <c r="C13" s="2" t="s">
        <v>91</v>
      </c>
      <c r="D13" s="2" t="s">
        <v>41</v>
      </c>
      <c r="E13" s="2" t="s">
        <v>33</v>
      </c>
      <c r="F13" s="2" t="s">
        <v>34</v>
      </c>
      <c r="G13" s="2" t="s">
        <v>93</v>
      </c>
      <c r="H13" s="2" t="s">
        <v>70</v>
      </c>
      <c r="I13" s="2" t="s">
        <v>47</v>
      </c>
      <c r="J13" s="1"/>
      <c r="K13" s="1"/>
      <c r="L13" s="1"/>
    </row>
    <row r="14" spans="1:12" ht="21.6" thickBot="1">
      <c r="A14" s="2" t="s">
        <v>95</v>
      </c>
      <c r="B14" s="6" t="s">
        <v>96</v>
      </c>
      <c r="C14" s="2" t="s">
        <v>97</v>
      </c>
      <c r="D14" s="2" t="s">
        <v>41</v>
      </c>
      <c r="E14" s="2" t="s">
        <v>88</v>
      </c>
      <c r="F14" s="2" t="s">
        <v>85</v>
      </c>
      <c r="G14" s="2" t="s">
        <v>99</v>
      </c>
      <c r="H14" s="2" t="s">
        <v>100</v>
      </c>
      <c r="I14" s="2" t="s">
        <v>101</v>
      </c>
      <c r="J14" s="1"/>
      <c r="K14" s="1"/>
      <c r="L14" s="1"/>
    </row>
    <row r="15" spans="1:12" ht="21.6" thickBot="1">
      <c r="A15" s="2" t="s">
        <v>103</v>
      </c>
      <c r="B15" s="6" t="s">
        <v>104</v>
      </c>
      <c r="C15" s="2" t="s">
        <v>104</v>
      </c>
      <c r="D15" s="2" t="s">
        <v>41</v>
      </c>
      <c r="E15" s="2" t="s">
        <v>88</v>
      </c>
      <c r="F15" s="2" t="s">
        <v>85</v>
      </c>
      <c r="G15" s="2" t="s">
        <v>106</v>
      </c>
      <c r="H15" s="2" t="s">
        <v>100</v>
      </c>
      <c r="I15" s="2" t="s">
        <v>101</v>
      </c>
      <c r="J15" s="1"/>
      <c r="K15" s="1"/>
      <c r="L15" s="1"/>
    </row>
    <row r="16" spans="1:12" ht="21.6" thickBot="1">
      <c r="A16" s="2" t="s">
        <v>108</v>
      </c>
      <c r="B16" s="6" t="s">
        <v>109</v>
      </c>
      <c r="C16" s="2" t="s">
        <v>109</v>
      </c>
      <c r="D16" s="2" t="s">
        <v>41</v>
      </c>
      <c r="E16" s="2" t="s">
        <v>78</v>
      </c>
      <c r="F16" s="2" t="s">
        <v>111</v>
      </c>
      <c r="G16" s="2" t="s">
        <v>112</v>
      </c>
      <c r="H16" s="2" t="s">
        <v>70</v>
      </c>
      <c r="I16" s="2" t="s">
        <v>47</v>
      </c>
      <c r="J16" s="1"/>
      <c r="K16" s="1"/>
      <c r="L16" s="1"/>
    </row>
    <row r="17" spans="1:12" ht="21.6" thickBot="1">
      <c r="A17" s="2" t="s">
        <v>113</v>
      </c>
      <c r="B17" s="6" t="s">
        <v>114</v>
      </c>
      <c r="C17" s="2" t="s">
        <v>114</v>
      </c>
      <c r="D17" s="2" t="s">
        <v>41</v>
      </c>
      <c r="E17" s="2" t="s">
        <v>44</v>
      </c>
      <c r="F17" s="2" t="s">
        <v>88</v>
      </c>
      <c r="G17" s="2" t="s">
        <v>112</v>
      </c>
      <c r="H17" s="2" t="s">
        <v>70</v>
      </c>
      <c r="I17" s="2" t="s">
        <v>47</v>
      </c>
      <c r="J17" s="1"/>
      <c r="K17" s="1"/>
      <c r="L17" s="1"/>
    </row>
    <row r="18" spans="1:12" ht="21.6" thickBot="1">
      <c r="A18" s="2" t="s">
        <v>116</v>
      </c>
      <c r="B18" s="6" t="s">
        <v>117</v>
      </c>
      <c r="C18" s="2" t="s">
        <v>117</v>
      </c>
      <c r="D18" s="2" t="s">
        <v>41</v>
      </c>
      <c r="E18" s="2" t="s">
        <v>88</v>
      </c>
      <c r="F18" s="2" t="s">
        <v>85</v>
      </c>
      <c r="G18" s="2" t="s">
        <v>112</v>
      </c>
      <c r="H18" s="2" t="s">
        <v>70</v>
      </c>
      <c r="I18" s="2" t="s">
        <v>47</v>
      </c>
    </row>
    <row r="19" spans="1:12" ht="21.6" thickBot="1">
      <c r="A19" s="2" t="s">
        <v>119</v>
      </c>
      <c r="B19" s="6" t="s">
        <v>120</v>
      </c>
      <c r="C19" s="2" t="s">
        <v>120</v>
      </c>
      <c r="D19" s="2" t="s">
        <v>41</v>
      </c>
      <c r="E19" s="2" t="s">
        <v>68</v>
      </c>
      <c r="F19" s="2" t="s">
        <v>122</v>
      </c>
      <c r="G19" s="2" t="s">
        <v>112</v>
      </c>
      <c r="H19" s="2" t="s">
        <v>70</v>
      </c>
      <c r="I19" s="2" t="s">
        <v>47</v>
      </c>
    </row>
    <row r="20" spans="1:12" ht="21.6" thickBot="1">
      <c r="A20" s="2" t="s">
        <v>123</v>
      </c>
      <c r="B20" s="6" t="s">
        <v>124</v>
      </c>
      <c r="C20" s="2" t="s">
        <v>124</v>
      </c>
      <c r="D20" s="2" t="s">
        <v>41</v>
      </c>
      <c r="E20" s="2" t="s">
        <v>126</v>
      </c>
      <c r="F20" s="2" t="s">
        <v>127</v>
      </c>
      <c r="G20" s="2" t="s">
        <v>112</v>
      </c>
      <c r="H20" s="2" t="s">
        <v>70</v>
      </c>
      <c r="I20" s="2" t="s">
        <v>47</v>
      </c>
    </row>
    <row r="21" spans="1:12" ht="21.6" thickBot="1">
      <c r="A21" s="2" t="s">
        <v>128</v>
      </c>
      <c r="B21" s="6" t="s">
        <v>129</v>
      </c>
      <c r="C21" s="2" t="s">
        <v>129</v>
      </c>
      <c r="D21" s="2" t="s">
        <v>41</v>
      </c>
      <c r="E21" s="2" t="s">
        <v>131</v>
      </c>
      <c r="F21" s="2" t="s">
        <v>85</v>
      </c>
      <c r="G21" s="2" t="s">
        <v>112</v>
      </c>
      <c r="H21" s="2" t="s">
        <v>70</v>
      </c>
      <c r="I21" s="2" t="s">
        <v>47</v>
      </c>
    </row>
    <row r="22" spans="1:12" ht="21.6" thickBot="1">
      <c r="A22" s="2" t="s">
        <v>132</v>
      </c>
      <c r="B22" s="6" t="s">
        <v>133</v>
      </c>
      <c r="C22" s="2" t="s">
        <v>134</v>
      </c>
      <c r="D22" s="2" t="s">
        <v>41</v>
      </c>
      <c r="E22" s="2" t="s">
        <v>126</v>
      </c>
      <c r="F22" s="2" t="s">
        <v>136</v>
      </c>
      <c r="G22" s="2" t="s">
        <v>112</v>
      </c>
      <c r="H22" s="2" t="s">
        <v>70</v>
      </c>
      <c r="I22" s="2" t="s">
        <v>47</v>
      </c>
    </row>
    <row r="23" spans="1:12" ht="21.6" thickBot="1">
      <c r="A23" s="2" t="s">
        <v>137</v>
      </c>
      <c r="B23" s="6" t="s">
        <v>138</v>
      </c>
      <c r="C23" s="2" t="s">
        <v>138</v>
      </c>
      <c r="D23" s="2" t="s">
        <v>41</v>
      </c>
      <c r="E23" s="2" t="s">
        <v>88</v>
      </c>
      <c r="F23" s="2" t="s">
        <v>140</v>
      </c>
      <c r="G23" s="2" t="s">
        <v>112</v>
      </c>
      <c r="H23" s="2" t="s">
        <v>70</v>
      </c>
      <c r="I23" s="2" t="s">
        <v>47</v>
      </c>
    </row>
    <row r="24" spans="1:12" ht="21.6" thickBot="1">
      <c r="A24" s="2" t="s">
        <v>141</v>
      </c>
      <c r="B24" s="6" t="s">
        <v>142</v>
      </c>
      <c r="C24" s="2" t="s">
        <v>142</v>
      </c>
      <c r="D24" s="2" t="s">
        <v>41</v>
      </c>
      <c r="E24" s="2" t="s">
        <v>126</v>
      </c>
      <c r="F24" s="2" t="s">
        <v>127</v>
      </c>
      <c r="G24" s="2" t="s">
        <v>112</v>
      </c>
      <c r="H24" s="2" t="s">
        <v>70</v>
      </c>
      <c r="I24" s="2" t="s">
        <v>47</v>
      </c>
    </row>
    <row r="25" spans="1:12" ht="21.6" thickBot="1">
      <c r="A25" s="2" t="s">
        <v>144</v>
      </c>
      <c r="B25" s="6" t="s">
        <v>145</v>
      </c>
      <c r="C25" s="2" t="s">
        <v>145</v>
      </c>
      <c r="D25" s="2" t="s">
        <v>41</v>
      </c>
      <c r="E25" s="2" t="s">
        <v>147</v>
      </c>
      <c r="F25" s="2" t="s">
        <v>34</v>
      </c>
      <c r="G25" s="2" t="s">
        <v>93</v>
      </c>
      <c r="H25" s="2" t="s">
        <v>70</v>
      </c>
      <c r="I25" s="2" t="s">
        <v>47</v>
      </c>
    </row>
    <row r="26" spans="1:12" ht="21.6" thickBot="1">
      <c r="A26" s="2" t="s">
        <v>149</v>
      </c>
      <c r="B26" s="6" t="s">
        <v>150</v>
      </c>
      <c r="C26" s="2" t="s">
        <v>151</v>
      </c>
      <c r="D26" s="2" t="s">
        <v>41</v>
      </c>
      <c r="E26" s="2" t="s">
        <v>88</v>
      </c>
      <c r="F26" s="2" t="s">
        <v>85</v>
      </c>
      <c r="G26" s="2" t="s">
        <v>153</v>
      </c>
      <c r="H26" s="2" t="s">
        <v>46</v>
      </c>
      <c r="I26" s="2" t="s">
        <v>47</v>
      </c>
    </row>
    <row r="27" spans="1:12" ht="21.6" thickBot="1">
      <c r="A27" s="2" t="s">
        <v>154</v>
      </c>
      <c r="B27" s="6" t="s">
        <v>155</v>
      </c>
      <c r="C27" s="2" t="s">
        <v>155</v>
      </c>
      <c r="D27" s="2" t="s">
        <v>41</v>
      </c>
      <c r="E27" s="2" t="s">
        <v>33</v>
      </c>
      <c r="F27" s="2" t="s">
        <v>34</v>
      </c>
      <c r="G27" s="2" t="s">
        <v>93</v>
      </c>
      <c r="H27" s="2" t="s">
        <v>70</v>
      </c>
      <c r="I27" s="2" t="s">
        <v>47</v>
      </c>
    </row>
    <row r="28" spans="1:12" ht="21.6" thickBot="1">
      <c r="A28" s="2" t="s">
        <v>157</v>
      </c>
      <c r="B28" s="6" t="s">
        <v>158</v>
      </c>
      <c r="C28" s="2" t="s">
        <v>158</v>
      </c>
      <c r="D28" s="2" t="s">
        <v>27</v>
      </c>
      <c r="E28" s="2" t="s">
        <v>88</v>
      </c>
      <c r="F28" s="2" t="s">
        <v>85</v>
      </c>
      <c r="G28" s="2" t="s">
        <v>93</v>
      </c>
      <c r="H28" s="2" t="s">
        <v>70</v>
      </c>
      <c r="I28" s="2" t="s">
        <v>47</v>
      </c>
    </row>
    <row r="29" spans="1:12" ht="21.6" thickBot="1">
      <c r="A29" s="2" t="s">
        <v>161</v>
      </c>
      <c r="B29" s="6" t="s">
        <v>162</v>
      </c>
      <c r="C29" s="2" t="s">
        <v>162</v>
      </c>
      <c r="D29" s="2" t="s">
        <v>41</v>
      </c>
      <c r="E29" s="2" t="s">
        <v>88</v>
      </c>
      <c r="F29" s="2" t="s">
        <v>85</v>
      </c>
      <c r="G29" s="2" t="s">
        <v>164</v>
      </c>
      <c r="H29" s="2" t="s">
        <v>165</v>
      </c>
      <c r="I29" s="2" t="s">
        <v>166</v>
      </c>
    </row>
    <row r="30" spans="1:12" ht="21.6" thickBot="1">
      <c r="A30" s="2" t="s">
        <v>167</v>
      </c>
      <c r="B30" s="6" t="s">
        <v>168</v>
      </c>
      <c r="C30" s="2" t="s">
        <v>168</v>
      </c>
      <c r="D30" s="2" t="s">
        <v>66</v>
      </c>
      <c r="E30" s="2" t="s">
        <v>170</v>
      </c>
      <c r="F30" s="2" t="s">
        <v>140</v>
      </c>
      <c r="G30" s="2" t="s">
        <v>93</v>
      </c>
      <c r="H30" s="2" t="s">
        <v>70</v>
      </c>
      <c r="I30" s="2" t="s">
        <v>47</v>
      </c>
    </row>
    <row r="31" spans="1:12" ht="21.6" thickBot="1">
      <c r="A31" s="2" t="s">
        <v>171</v>
      </c>
      <c r="B31" s="6" t="s">
        <v>172</v>
      </c>
      <c r="C31" s="2" t="s">
        <v>172</v>
      </c>
      <c r="D31" s="2" t="s">
        <v>41</v>
      </c>
      <c r="E31" s="2" t="s">
        <v>88</v>
      </c>
      <c r="F31" s="2" t="s">
        <v>85</v>
      </c>
      <c r="G31" s="2" t="s">
        <v>93</v>
      </c>
      <c r="H31" s="2" t="s">
        <v>70</v>
      </c>
      <c r="I31" s="2" t="s">
        <v>47</v>
      </c>
    </row>
    <row r="32" spans="1:12" ht="21.6" thickBot="1">
      <c r="A32" s="2" t="s">
        <v>174</v>
      </c>
      <c r="B32" s="6" t="s">
        <v>175</v>
      </c>
      <c r="C32" s="2" t="s">
        <v>175</v>
      </c>
      <c r="D32" s="2" t="s">
        <v>66</v>
      </c>
      <c r="E32" s="2" t="s">
        <v>44</v>
      </c>
      <c r="F32" s="2" t="s">
        <v>177</v>
      </c>
      <c r="G32" s="2" t="s">
        <v>93</v>
      </c>
      <c r="H32" s="2" t="s">
        <v>70</v>
      </c>
      <c r="I32" s="2" t="s">
        <v>47</v>
      </c>
    </row>
    <row r="33" spans="1:9" ht="21.6" thickBot="1">
      <c r="A33" s="2" t="s">
        <v>179</v>
      </c>
      <c r="B33" s="6" t="s">
        <v>180</v>
      </c>
      <c r="C33" s="2" t="s">
        <v>180</v>
      </c>
      <c r="D33" s="2" t="s">
        <v>41</v>
      </c>
      <c r="E33" s="2" t="s">
        <v>182</v>
      </c>
      <c r="F33" s="2" t="s">
        <v>85</v>
      </c>
      <c r="G33" s="2" t="s">
        <v>183</v>
      </c>
      <c r="H33" s="2" t="s">
        <v>184</v>
      </c>
      <c r="I33" s="2" t="s">
        <v>185</v>
      </c>
    </row>
    <row r="34" spans="1:9" ht="21.6" thickBot="1">
      <c r="A34" s="2" t="s">
        <v>186</v>
      </c>
      <c r="B34" s="6" t="s">
        <v>187</v>
      </c>
      <c r="C34" s="2" t="s">
        <v>187</v>
      </c>
      <c r="D34" s="2" t="s">
        <v>41</v>
      </c>
      <c r="E34" s="2" t="s">
        <v>88</v>
      </c>
      <c r="F34" s="2" t="s">
        <v>85</v>
      </c>
      <c r="G34" s="2" t="s">
        <v>45</v>
      </c>
      <c r="H34" s="2" t="s">
        <v>46</v>
      </c>
      <c r="I34" s="2" t="s">
        <v>47</v>
      </c>
    </row>
    <row r="35" spans="1:9" ht="21.6" thickBot="1">
      <c r="A35" s="2" t="s">
        <v>190</v>
      </c>
      <c r="B35" s="6" t="s">
        <v>191</v>
      </c>
      <c r="C35" s="2" t="s">
        <v>191</v>
      </c>
      <c r="D35" s="2" t="s">
        <v>41</v>
      </c>
      <c r="E35" s="2" t="s">
        <v>88</v>
      </c>
      <c r="F35" s="2" t="s">
        <v>85</v>
      </c>
      <c r="G35" s="2" t="s">
        <v>193</v>
      </c>
      <c r="H35" s="2" t="s">
        <v>165</v>
      </c>
      <c r="I35" s="2" t="s">
        <v>166</v>
      </c>
    </row>
    <row r="36" spans="1:9" ht="21.6" thickBot="1">
      <c r="A36" s="2" t="s">
        <v>194</v>
      </c>
      <c r="B36" s="6" t="s">
        <v>195</v>
      </c>
      <c r="C36" s="2" t="s">
        <v>195</v>
      </c>
      <c r="D36" s="2" t="s">
        <v>41</v>
      </c>
      <c r="E36" s="2" t="s">
        <v>88</v>
      </c>
      <c r="F36" s="2" t="s">
        <v>85</v>
      </c>
      <c r="G36" s="2" t="s">
        <v>193</v>
      </c>
      <c r="H36" s="2" t="s">
        <v>165</v>
      </c>
      <c r="I36" s="2" t="s">
        <v>166</v>
      </c>
    </row>
    <row r="37" spans="1:9" ht="21.6" thickBot="1">
      <c r="A37" s="2" t="s">
        <v>197</v>
      </c>
      <c r="B37" s="6" t="s">
        <v>198</v>
      </c>
      <c r="C37" s="2" t="s">
        <v>198</v>
      </c>
      <c r="D37" s="2" t="s">
        <v>41</v>
      </c>
      <c r="E37" s="2" t="s">
        <v>88</v>
      </c>
      <c r="F37" s="2" t="s">
        <v>85</v>
      </c>
      <c r="G37" s="2" t="s">
        <v>193</v>
      </c>
      <c r="H37" s="2" t="s">
        <v>165</v>
      </c>
      <c r="I37" s="2" t="s">
        <v>166</v>
      </c>
    </row>
    <row r="38" spans="1:9" ht="21.6" thickBot="1">
      <c r="A38" s="2" t="s">
        <v>200</v>
      </c>
      <c r="B38" s="6" t="s">
        <v>201</v>
      </c>
      <c r="C38" s="2" t="s">
        <v>201</v>
      </c>
      <c r="D38" s="2" t="s">
        <v>41</v>
      </c>
      <c r="E38" s="2" t="s">
        <v>88</v>
      </c>
      <c r="F38" s="2" t="s">
        <v>85</v>
      </c>
      <c r="G38" s="2" t="s">
        <v>193</v>
      </c>
      <c r="H38" s="2" t="s">
        <v>165</v>
      </c>
      <c r="I38" s="2" t="s">
        <v>166</v>
      </c>
    </row>
    <row r="39" spans="1:9" ht="21.6" thickBot="1">
      <c r="A39" s="2" t="s">
        <v>203</v>
      </c>
      <c r="B39" s="6" t="s">
        <v>204</v>
      </c>
      <c r="C39" s="2" t="s">
        <v>204</v>
      </c>
      <c r="D39" s="2" t="s">
        <v>41</v>
      </c>
      <c r="E39" s="2" t="s">
        <v>88</v>
      </c>
      <c r="F39" s="2" t="s">
        <v>85</v>
      </c>
      <c r="G39" s="2" t="s">
        <v>193</v>
      </c>
      <c r="H39" s="2" t="s">
        <v>165</v>
      </c>
      <c r="I39" s="2" t="s">
        <v>166</v>
      </c>
    </row>
    <row r="40" spans="1:9" ht="21.6" thickBot="1">
      <c r="A40" s="2" t="s">
        <v>207</v>
      </c>
      <c r="B40" s="6" t="s">
        <v>208</v>
      </c>
      <c r="C40" s="2" t="s">
        <v>208</v>
      </c>
      <c r="D40" s="2" t="s">
        <v>41</v>
      </c>
      <c r="E40" s="2" t="s">
        <v>182</v>
      </c>
      <c r="F40" s="2" t="s">
        <v>85</v>
      </c>
      <c r="G40" s="2" t="s">
        <v>210</v>
      </c>
      <c r="H40" s="2" t="s">
        <v>100</v>
      </c>
      <c r="I40" s="2" t="s">
        <v>101</v>
      </c>
    </row>
    <row r="41" spans="1:9" ht="21.6" thickBot="1">
      <c r="A41" s="2" t="s">
        <v>211</v>
      </c>
      <c r="B41" s="6" t="s">
        <v>212</v>
      </c>
      <c r="C41" s="2" t="s">
        <v>212</v>
      </c>
      <c r="D41" s="2" t="s">
        <v>41</v>
      </c>
      <c r="E41" s="2" t="s">
        <v>88</v>
      </c>
      <c r="F41" s="2" t="s">
        <v>85</v>
      </c>
      <c r="G41" s="2" t="s">
        <v>193</v>
      </c>
      <c r="H41" s="2" t="s">
        <v>165</v>
      </c>
      <c r="I41" s="2" t="s">
        <v>166</v>
      </c>
    </row>
    <row r="42" spans="1:9" ht="21.6" thickBot="1">
      <c r="A42" s="2" t="s">
        <v>214</v>
      </c>
      <c r="B42" s="6" t="s">
        <v>215</v>
      </c>
      <c r="C42" s="2" t="s">
        <v>215</v>
      </c>
      <c r="D42" s="2" t="s">
        <v>41</v>
      </c>
      <c r="E42" s="2" t="s">
        <v>88</v>
      </c>
      <c r="F42" s="2" t="s">
        <v>85</v>
      </c>
      <c r="G42" s="2" t="s">
        <v>193</v>
      </c>
      <c r="H42" s="2" t="s">
        <v>165</v>
      </c>
      <c r="I42" s="2" t="s">
        <v>166</v>
      </c>
    </row>
    <row r="43" spans="1:9" ht="21.6" thickBot="1">
      <c r="A43" s="2" t="s">
        <v>217</v>
      </c>
      <c r="B43" s="6" t="s">
        <v>218</v>
      </c>
      <c r="C43" s="2" t="s">
        <v>218</v>
      </c>
      <c r="D43" s="2" t="s">
        <v>41</v>
      </c>
      <c r="E43" s="2" t="s">
        <v>88</v>
      </c>
      <c r="F43" s="2" t="s">
        <v>85</v>
      </c>
      <c r="G43" s="2" t="s">
        <v>193</v>
      </c>
      <c r="H43" s="2" t="s">
        <v>165</v>
      </c>
      <c r="I43" s="2" t="s">
        <v>166</v>
      </c>
    </row>
    <row r="44" spans="1:9" ht="21.6" thickBot="1">
      <c r="A44" s="2" t="s">
        <v>221</v>
      </c>
      <c r="B44" s="6" t="s">
        <v>222</v>
      </c>
      <c r="C44" s="2" t="s">
        <v>222</v>
      </c>
      <c r="D44" s="2" t="s">
        <v>41</v>
      </c>
      <c r="E44" s="2" t="s">
        <v>88</v>
      </c>
      <c r="F44" s="2" t="s">
        <v>85</v>
      </c>
      <c r="G44" s="2" t="s">
        <v>224</v>
      </c>
      <c r="H44" s="2" t="s">
        <v>70</v>
      </c>
      <c r="I44" s="2" t="s">
        <v>47</v>
      </c>
    </row>
    <row r="45" spans="1:9" ht="21.6" thickBot="1">
      <c r="A45" s="2" t="s">
        <v>226</v>
      </c>
      <c r="B45" s="6" t="s">
        <v>227</v>
      </c>
      <c r="C45" s="2" t="s">
        <v>227</v>
      </c>
      <c r="D45" s="2" t="s">
        <v>41</v>
      </c>
      <c r="E45" s="2" t="s">
        <v>126</v>
      </c>
      <c r="F45" s="2" t="s">
        <v>85</v>
      </c>
      <c r="G45" s="2" t="s">
        <v>229</v>
      </c>
      <c r="H45" s="2" t="s">
        <v>100</v>
      </c>
      <c r="I45" s="2" t="s">
        <v>101</v>
      </c>
    </row>
    <row r="46" spans="1:9" ht="21.6" thickBot="1">
      <c r="A46" s="2" t="s">
        <v>230</v>
      </c>
      <c r="B46" s="6" t="s">
        <v>231</v>
      </c>
      <c r="C46" s="2" t="s">
        <v>231</v>
      </c>
      <c r="D46" s="2" t="s">
        <v>41</v>
      </c>
      <c r="E46" s="2" t="s">
        <v>88</v>
      </c>
      <c r="F46" s="2" t="s">
        <v>85</v>
      </c>
      <c r="G46" s="2" t="s">
        <v>193</v>
      </c>
      <c r="H46" s="2" t="s">
        <v>165</v>
      </c>
      <c r="I46" s="2" t="s">
        <v>166</v>
      </c>
    </row>
    <row r="47" spans="1:9" ht="21.6" thickBot="1">
      <c r="A47" s="2" t="s">
        <v>234</v>
      </c>
      <c r="B47" s="6" t="s">
        <v>235</v>
      </c>
      <c r="C47" s="2" t="s">
        <v>235</v>
      </c>
      <c r="D47" s="2" t="s">
        <v>41</v>
      </c>
      <c r="E47" s="2" t="s">
        <v>126</v>
      </c>
      <c r="F47" s="2" t="s">
        <v>85</v>
      </c>
      <c r="G47" s="2" t="s">
        <v>237</v>
      </c>
      <c r="H47" s="2" t="s">
        <v>238</v>
      </c>
      <c r="I47" s="2" t="s">
        <v>101</v>
      </c>
    </row>
    <row r="48" spans="1:9" ht="21.6" thickBot="1">
      <c r="A48" s="2" t="s">
        <v>239</v>
      </c>
      <c r="B48" s="6" t="s">
        <v>240</v>
      </c>
      <c r="C48" s="2" t="s">
        <v>240</v>
      </c>
      <c r="D48" s="2" t="s">
        <v>41</v>
      </c>
      <c r="E48" s="2" t="s">
        <v>88</v>
      </c>
      <c r="F48" s="2" t="s">
        <v>85</v>
      </c>
      <c r="G48" s="2" t="s">
        <v>193</v>
      </c>
      <c r="H48" s="2" t="s">
        <v>165</v>
      </c>
      <c r="I48" s="2" t="s">
        <v>166</v>
      </c>
    </row>
    <row r="49" spans="1:9" ht="21.6" thickBot="1">
      <c r="A49" s="2" t="s">
        <v>243</v>
      </c>
      <c r="B49" s="6" t="s">
        <v>244</v>
      </c>
      <c r="C49" s="2" t="s">
        <v>244</v>
      </c>
      <c r="D49" s="2" t="s">
        <v>41</v>
      </c>
      <c r="E49" s="2" t="s">
        <v>88</v>
      </c>
      <c r="F49" s="2" t="s">
        <v>85</v>
      </c>
      <c r="G49" s="2" t="s">
        <v>246</v>
      </c>
      <c r="H49" s="2" t="s">
        <v>61</v>
      </c>
      <c r="I49" s="2" t="s">
        <v>62</v>
      </c>
    </row>
    <row r="50" spans="1:9" ht="21.6" thickBot="1">
      <c r="A50" s="2" t="s">
        <v>248</v>
      </c>
      <c r="B50" s="6" t="s">
        <v>249</v>
      </c>
      <c r="C50" s="2" t="s">
        <v>249</v>
      </c>
      <c r="D50" s="2" t="s">
        <v>41</v>
      </c>
      <c r="E50" s="2" t="s">
        <v>182</v>
      </c>
      <c r="F50" s="2" t="s">
        <v>85</v>
      </c>
      <c r="G50" s="2" t="s">
        <v>251</v>
      </c>
      <c r="H50" s="2" t="s">
        <v>100</v>
      </c>
      <c r="I50" s="2" t="s">
        <v>101</v>
      </c>
    </row>
    <row r="51" spans="1:9" ht="21.6" thickBot="1">
      <c r="A51" s="2" t="s">
        <v>253</v>
      </c>
      <c r="B51" s="6" t="s">
        <v>254</v>
      </c>
      <c r="C51" s="2" t="s">
        <v>254</v>
      </c>
      <c r="D51" s="2" t="s">
        <v>27</v>
      </c>
      <c r="E51" s="2" t="s">
        <v>88</v>
      </c>
      <c r="F51" s="2" t="s">
        <v>85</v>
      </c>
      <c r="G51" s="2" t="s">
        <v>256</v>
      </c>
      <c r="H51" s="2" t="s">
        <v>100</v>
      </c>
      <c r="I51" s="2" t="s">
        <v>101</v>
      </c>
    </row>
    <row r="52" spans="1:9" ht="21.6" thickBot="1">
      <c r="A52" s="2" t="s">
        <v>258</v>
      </c>
      <c r="B52" s="6" t="s">
        <v>259</v>
      </c>
      <c r="C52" s="2" t="s">
        <v>259</v>
      </c>
      <c r="D52" s="2" t="s">
        <v>41</v>
      </c>
      <c r="E52" s="2" t="s">
        <v>131</v>
      </c>
      <c r="F52" s="2" t="s">
        <v>85</v>
      </c>
      <c r="G52" s="2" t="s">
        <v>261</v>
      </c>
      <c r="H52" s="2" t="s">
        <v>262</v>
      </c>
      <c r="I52" s="2" t="s">
        <v>263</v>
      </c>
    </row>
    <row r="53" spans="1:9" ht="21.6" thickBot="1">
      <c r="A53" s="2" t="s">
        <v>265</v>
      </c>
      <c r="B53" s="6" t="s">
        <v>266</v>
      </c>
      <c r="C53" s="2" t="s">
        <v>267</v>
      </c>
      <c r="D53" s="2" t="s">
        <v>41</v>
      </c>
      <c r="E53" s="2" t="s">
        <v>88</v>
      </c>
      <c r="F53" s="2" t="s">
        <v>85</v>
      </c>
      <c r="G53" s="2" t="s">
        <v>269</v>
      </c>
      <c r="H53" s="2" t="s">
        <v>238</v>
      </c>
      <c r="I53" s="2" t="s">
        <v>101</v>
      </c>
    </row>
    <row r="54" spans="1:9" ht="21.6" thickBot="1">
      <c r="A54" s="2" t="s">
        <v>270</v>
      </c>
      <c r="B54" s="6" t="s">
        <v>271</v>
      </c>
      <c r="C54" s="2" t="s">
        <v>272</v>
      </c>
      <c r="D54" s="2" t="s">
        <v>41</v>
      </c>
      <c r="E54" s="2" t="s">
        <v>88</v>
      </c>
      <c r="F54" s="2" t="s">
        <v>85</v>
      </c>
      <c r="G54" s="2" t="s">
        <v>99</v>
      </c>
      <c r="H54" s="2" t="s">
        <v>100</v>
      </c>
      <c r="I54" s="2" t="s">
        <v>101</v>
      </c>
    </row>
    <row r="55" spans="1:9" ht="21.6" thickBot="1">
      <c r="A55" s="2" t="s">
        <v>274</v>
      </c>
      <c r="B55" s="6" t="s">
        <v>275</v>
      </c>
      <c r="C55" s="2" t="s">
        <v>276</v>
      </c>
      <c r="D55" s="2" t="s">
        <v>41</v>
      </c>
      <c r="E55" s="2" t="s">
        <v>88</v>
      </c>
      <c r="F55" s="2" t="s">
        <v>85</v>
      </c>
      <c r="G55" s="2" t="s">
        <v>99</v>
      </c>
      <c r="H55" s="2" t="s">
        <v>100</v>
      </c>
      <c r="I55" s="2" t="s">
        <v>101</v>
      </c>
    </row>
    <row r="56" spans="1:9" ht="21.6" thickBot="1">
      <c r="A56" s="2" t="s">
        <v>279</v>
      </c>
      <c r="B56" s="6" t="s">
        <v>280</v>
      </c>
      <c r="C56" s="2" t="s">
        <v>280</v>
      </c>
      <c r="D56" s="2" t="s">
        <v>41</v>
      </c>
      <c r="E56" s="2" t="s">
        <v>88</v>
      </c>
      <c r="F56" s="2" t="s">
        <v>85</v>
      </c>
      <c r="G56" s="2" t="s">
        <v>282</v>
      </c>
      <c r="H56" s="2" t="s">
        <v>238</v>
      </c>
      <c r="I56" s="2" t="s">
        <v>101</v>
      </c>
    </row>
    <row r="57" spans="1:9" ht="21.6" thickBot="1">
      <c r="A57" s="2" t="s">
        <v>284</v>
      </c>
      <c r="B57" s="6" t="s">
        <v>285</v>
      </c>
      <c r="C57" s="2" t="s">
        <v>285</v>
      </c>
      <c r="D57" s="2" t="s">
        <v>27</v>
      </c>
      <c r="E57" s="2" t="s">
        <v>88</v>
      </c>
      <c r="F57" s="2" t="s">
        <v>85</v>
      </c>
      <c r="G57" s="2" t="s">
        <v>287</v>
      </c>
      <c r="H57" s="2" t="s">
        <v>61</v>
      </c>
      <c r="I57" s="2" t="s">
        <v>62</v>
      </c>
    </row>
    <row r="58" spans="1:9" ht="21.6" thickBot="1">
      <c r="A58" s="2" t="s">
        <v>289</v>
      </c>
      <c r="B58" s="6" t="s">
        <v>290</v>
      </c>
      <c r="C58" s="2" t="s">
        <v>290</v>
      </c>
      <c r="D58" s="2" t="s">
        <v>41</v>
      </c>
      <c r="E58" s="2" t="s">
        <v>88</v>
      </c>
      <c r="F58" s="2" t="s">
        <v>85</v>
      </c>
      <c r="G58" s="1"/>
      <c r="H58" s="2" t="s">
        <v>292</v>
      </c>
      <c r="I58" s="2" t="s">
        <v>293</v>
      </c>
    </row>
    <row r="59" spans="1:9" ht="21.6" thickBot="1">
      <c r="A59" s="2" t="s">
        <v>295</v>
      </c>
      <c r="B59" s="6" t="s">
        <v>296</v>
      </c>
      <c r="C59" s="2" t="s">
        <v>296</v>
      </c>
      <c r="D59" s="2" t="s">
        <v>41</v>
      </c>
      <c r="E59" s="2" t="s">
        <v>88</v>
      </c>
      <c r="F59" s="2" t="s">
        <v>298</v>
      </c>
      <c r="G59" s="2" t="s">
        <v>299</v>
      </c>
      <c r="H59" s="2" t="s">
        <v>238</v>
      </c>
      <c r="I59" s="2" t="s">
        <v>101</v>
      </c>
    </row>
    <row r="60" spans="1:9" ht="21.6" thickBot="1">
      <c r="A60" s="2" t="s">
        <v>300</v>
      </c>
      <c r="B60" s="6" t="s">
        <v>301</v>
      </c>
      <c r="C60" s="2" t="s">
        <v>301</v>
      </c>
      <c r="D60" s="2" t="s">
        <v>41</v>
      </c>
      <c r="E60" s="2" t="s">
        <v>88</v>
      </c>
      <c r="F60" s="2" t="s">
        <v>298</v>
      </c>
      <c r="G60" s="2" t="s">
        <v>299</v>
      </c>
      <c r="H60" s="2" t="s">
        <v>238</v>
      </c>
      <c r="I60" s="2" t="s">
        <v>101</v>
      </c>
    </row>
    <row r="61" spans="1:9" ht="21.6" thickBot="1">
      <c r="A61" s="2" t="s">
        <v>304</v>
      </c>
      <c r="B61" s="6" t="s">
        <v>259</v>
      </c>
      <c r="C61" s="2" t="s">
        <v>259</v>
      </c>
      <c r="D61" s="2" t="s">
        <v>41</v>
      </c>
      <c r="E61" s="2" t="s">
        <v>182</v>
      </c>
      <c r="F61" s="2" t="s">
        <v>85</v>
      </c>
      <c r="G61" s="1"/>
      <c r="H61" s="2" t="s">
        <v>306</v>
      </c>
      <c r="I61" s="2" t="s">
        <v>293</v>
      </c>
    </row>
    <row r="62" spans="1:9" ht="21.6" thickBot="1">
      <c r="A62" s="2" t="s">
        <v>308</v>
      </c>
      <c r="B62" s="6" t="s">
        <v>309</v>
      </c>
      <c r="C62" s="2" t="s">
        <v>309</v>
      </c>
      <c r="D62" s="2" t="s">
        <v>41</v>
      </c>
      <c r="E62" s="2" t="s">
        <v>182</v>
      </c>
      <c r="F62" s="2" t="s">
        <v>85</v>
      </c>
      <c r="G62" s="2" t="s">
        <v>311</v>
      </c>
      <c r="H62" s="2" t="s">
        <v>100</v>
      </c>
      <c r="I62" s="2" t="s">
        <v>101</v>
      </c>
    </row>
    <row r="63" spans="1:9" ht="21.6" thickBot="1">
      <c r="A63" s="2" t="s">
        <v>313</v>
      </c>
      <c r="B63" s="6" t="s">
        <v>314</v>
      </c>
      <c r="C63" s="2" t="s">
        <v>314</v>
      </c>
      <c r="D63" s="2" t="s">
        <v>41</v>
      </c>
      <c r="E63" s="2" t="s">
        <v>126</v>
      </c>
      <c r="F63" s="2" t="s">
        <v>316</v>
      </c>
      <c r="G63" s="2" t="s">
        <v>317</v>
      </c>
      <c r="H63" s="2" t="s">
        <v>61</v>
      </c>
      <c r="I63" s="2" t="s">
        <v>62</v>
      </c>
    </row>
    <row r="64" spans="1:9" ht="21.6" thickBot="1">
      <c r="A64" s="2" t="s">
        <v>319</v>
      </c>
      <c r="B64" s="6" t="s">
        <v>320</v>
      </c>
      <c r="C64" s="2" t="s">
        <v>321</v>
      </c>
      <c r="D64" s="2" t="s">
        <v>27</v>
      </c>
      <c r="E64" s="2" t="s">
        <v>88</v>
      </c>
      <c r="F64" s="2" t="s">
        <v>85</v>
      </c>
      <c r="G64" s="2" t="s">
        <v>323</v>
      </c>
      <c r="H64" s="2" t="s">
        <v>324</v>
      </c>
      <c r="I64" s="2" t="s">
        <v>62</v>
      </c>
    </row>
    <row r="65" spans="1:9" ht="21.6" thickBot="1">
      <c r="A65" s="2" t="s">
        <v>326</v>
      </c>
      <c r="B65" s="6" t="s">
        <v>327</v>
      </c>
      <c r="C65" s="2" t="s">
        <v>327</v>
      </c>
      <c r="D65" s="2" t="s">
        <v>41</v>
      </c>
      <c r="E65" s="2" t="s">
        <v>131</v>
      </c>
      <c r="F65" s="2" t="s">
        <v>111</v>
      </c>
      <c r="G65" s="2" t="s">
        <v>329</v>
      </c>
      <c r="H65" s="2" t="s">
        <v>238</v>
      </c>
      <c r="I65" s="2" t="s">
        <v>101</v>
      </c>
    </row>
    <row r="66" spans="1:9" ht="21.6" thickBot="1">
      <c r="A66" s="2" t="s">
        <v>330</v>
      </c>
      <c r="B66" s="6" t="s">
        <v>331</v>
      </c>
      <c r="C66" s="2" t="s">
        <v>331</v>
      </c>
      <c r="D66" s="2" t="s">
        <v>41</v>
      </c>
      <c r="E66" s="2" t="s">
        <v>131</v>
      </c>
      <c r="F66" s="2" t="s">
        <v>85</v>
      </c>
      <c r="G66" s="2" t="s">
        <v>329</v>
      </c>
      <c r="H66" s="2" t="s">
        <v>238</v>
      </c>
      <c r="I66" s="2" t="s">
        <v>101</v>
      </c>
    </row>
    <row r="67" spans="1:9" ht="21.6" thickBot="1">
      <c r="A67" s="2" t="s">
        <v>333</v>
      </c>
      <c r="B67" s="6" t="s">
        <v>334</v>
      </c>
      <c r="C67" s="2" t="s">
        <v>334</v>
      </c>
      <c r="D67" s="2" t="s">
        <v>41</v>
      </c>
      <c r="E67" s="2" t="s">
        <v>131</v>
      </c>
      <c r="F67" s="2" t="s">
        <v>85</v>
      </c>
      <c r="G67" s="2" t="s">
        <v>329</v>
      </c>
      <c r="H67" s="2" t="s">
        <v>238</v>
      </c>
      <c r="I67" s="2" t="s">
        <v>101</v>
      </c>
    </row>
    <row r="68" spans="1:9" ht="21.6" thickBot="1">
      <c r="A68" s="2" t="s">
        <v>336</v>
      </c>
      <c r="B68" s="6" t="s">
        <v>337</v>
      </c>
      <c r="C68" s="2" t="s">
        <v>337</v>
      </c>
      <c r="D68" s="2" t="s">
        <v>41</v>
      </c>
      <c r="E68" s="2" t="s">
        <v>131</v>
      </c>
      <c r="F68" s="2" t="s">
        <v>85</v>
      </c>
      <c r="G68" s="2" t="s">
        <v>329</v>
      </c>
      <c r="H68" s="2" t="s">
        <v>238</v>
      </c>
      <c r="I68" s="2" t="s">
        <v>101</v>
      </c>
    </row>
    <row r="69" spans="1:9" ht="21.6" thickBot="1">
      <c r="A69" s="2" t="s">
        <v>339</v>
      </c>
      <c r="B69" s="6" t="s">
        <v>340</v>
      </c>
      <c r="C69" s="2" t="s">
        <v>341</v>
      </c>
      <c r="D69" s="2" t="s">
        <v>41</v>
      </c>
      <c r="E69" s="2" t="s">
        <v>131</v>
      </c>
      <c r="F69" s="2" t="s">
        <v>111</v>
      </c>
      <c r="G69" s="2" t="s">
        <v>329</v>
      </c>
      <c r="H69" s="2" t="s">
        <v>238</v>
      </c>
      <c r="I69" s="2" t="s">
        <v>101</v>
      </c>
    </row>
    <row r="70" spans="1:9" ht="21.6" thickBot="1">
      <c r="A70" s="2" t="s">
        <v>343</v>
      </c>
      <c r="B70" s="6" t="s">
        <v>344</v>
      </c>
      <c r="C70" s="2" t="s">
        <v>344</v>
      </c>
      <c r="D70" s="2" t="s">
        <v>41</v>
      </c>
      <c r="E70" s="2" t="s">
        <v>131</v>
      </c>
      <c r="F70" s="2" t="s">
        <v>85</v>
      </c>
      <c r="G70" s="2" t="s">
        <v>329</v>
      </c>
      <c r="H70" s="2" t="s">
        <v>238</v>
      </c>
      <c r="I70" s="2" t="s">
        <v>101</v>
      </c>
    </row>
    <row r="71" spans="1:9" ht="21.6" thickBot="1">
      <c r="A71" s="2" t="s">
        <v>347</v>
      </c>
      <c r="B71" s="6" t="s">
        <v>348</v>
      </c>
      <c r="C71" s="2" t="s">
        <v>348</v>
      </c>
      <c r="D71" s="2" t="s">
        <v>41</v>
      </c>
      <c r="E71" s="2" t="s">
        <v>131</v>
      </c>
      <c r="F71" s="2" t="s">
        <v>85</v>
      </c>
      <c r="G71" s="2" t="s">
        <v>350</v>
      </c>
      <c r="H71" s="2" t="s">
        <v>324</v>
      </c>
      <c r="I71" s="2" t="s">
        <v>62</v>
      </c>
    </row>
    <row r="72" spans="1:9" ht="21.6" thickBot="1">
      <c r="A72" s="2" t="s">
        <v>352</v>
      </c>
      <c r="B72" s="6" t="s">
        <v>353</v>
      </c>
      <c r="C72" s="2" t="s">
        <v>353</v>
      </c>
      <c r="D72" s="2" t="s">
        <v>41</v>
      </c>
      <c r="E72" s="2" t="s">
        <v>131</v>
      </c>
      <c r="F72" s="2" t="s">
        <v>85</v>
      </c>
      <c r="G72" s="2" t="s">
        <v>355</v>
      </c>
      <c r="H72" s="2" t="s">
        <v>238</v>
      </c>
      <c r="I72" s="2" t="s">
        <v>101</v>
      </c>
    </row>
    <row r="73" spans="1:9" ht="21.6" thickBot="1">
      <c r="A73" s="2" t="s">
        <v>357</v>
      </c>
      <c r="B73" s="6" t="s">
        <v>358</v>
      </c>
      <c r="C73" s="2" t="s">
        <v>358</v>
      </c>
      <c r="D73" s="2" t="s">
        <v>41</v>
      </c>
      <c r="E73" s="2" t="s">
        <v>131</v>
      </c>
      <c r="F73" s="2" t="s">
        <v>360</v>
      </c>
      <c r="G73" s="2" t="s">
        <v>361</v>
      </c>
      <c r="H73" s="2" t="s">
        <v>238</v>
      </c>
      <c r="I73" s="2" t="s">
        <v>101</v>
      </c>
    </row>
    <row r="74" spans="1:9" ht="21.6" thickBot="1">
      <c r="A74" s="2" t="s">
        <v>363</v>
      </c>
      <c r="B74" s="6" t="s">
        <v>364</v>
      </c>
      <c r="C74" s="2" t="s">
        <v>365</v>
      </c>
      <c r="D74" s="2" t="s">
        <v>41</v>
      </c>
      <c r="E74" s="2" t="s">
        <v>126</v>
      </c>
      <c r="F74" s="2" t="s">
        <v>85</v>
      </c>
      <c r="G74" s="2" t="s">
        <v>367</v>
      </c>
      <c r="H74" s="2" t="s">
        <v>238</v>
      </c>
      <c r="I74" s="2" t="s">
        <v>101</v>
      </c>
    </row>
    <row r="75" spans="1:9" ht="21.6" thickBot="1">
      <c r="A75" s="2" t="s">
        <v>368</v>
      </c>
      <c r="B75" s="6" t="s">
        <v>172</v>
      </c>
      <c r="C75" s="2" t="s">
        <v>172</v>
      </c>
      <c r="D75" s="2" t="s">
        <v>66</v>
      </c>
      <c r="E75" s="2" t="s">
        <v>88</v>
      </c>
      <c r="F75" s="2" t="s">
        <v>85</v>
      </c>
      <c r="G75" s="2" t="s">
        <v>93</v>
      </c>
      <c r="H75" s="2" t="s">
        <v>70</v>
      </c>
      <c r="I75" s="2" t="s">
        <v>47</v>
      </c>
    </row>
    <row r="76" spans="1:9" ht="21.6" thickBot="1">
      <c r="A76" s="2" t="s">
        <v>370</v>
      </c>
      <c r="B76" s="6" t="s">
        <v>371</v>
      </c>
      <c r="C76" s="2" t="s">
        <v>371</v>
      </c>
      <c r="D76" s="2" t="s">
        <v>66</v>
      </c>
      <c r="E76" s="2" t="s">
        <v>140</v>
      </c>
      <c r="F76" s="2" t="s">
        <v>373</v>
      </c>
      <c r="G76" s="2" t="s">
        <v>93</v>
      </c>
      <c r="H76" s="2" t="s">
        <v>70</v>
      </c>
      <c r="I76" s="2" t="s">
        <v>47</v>
      </c>
    </row>
    <row r="77" spans="1:9" ht="21.6" thickBot="1">
      <c r="A77" s="2" t="s">
        <v>375</v>
      </c>
      <c r="B77" s="6" t="s">
        <v>376</v>
      </c>
      <c r="C77" s="2" t="s">
        <v>376</v>
      </c>
      <c r="D77" s="2" t="s">
        <v>41</v>
      </c>
      <c r="E77" s="2" t="s">
        <v>131</v>
      </c>
      <c r="F77" s="2" t="s">
        <v>85</v>
      </c>
      <c r="G77" s="2" t="s">
        <v>378</v>
      </c>
      <c r="H77" s="2" t="s">
        <v>61</v>
      </c>
      <c r="I77" s="2" t="s">
        <v>62</v>
      </c>
    </row>
    <row r="78" spans="1:9" ht="21.6" thickBot="1">
      <c r="A78" s="2" t="s">
        <v>380</v>
      </c>
      <c r="B78" s="6" t="s">
        <v>381</v>
      </c>
      <c r="C78" s="2" t="s">
        <v>381</v>
      </c>
      <c r="D78" s="2" t="s">
        <v>41</v>
      </c>
      <c r="E78" s="2" t="s">
        <v>383</v>
      </c>
      <c r="F78" s="2" t="s">
        <v>85</v>
      </c>
      <c r="G78" s="2" t="s">
        <v>384</v>
      </c>
      <c r="H78" s="2" t="s">
        <v>238</v>
      </c>
      <c r="I78" s="2" t="s">
        <v>101</v>
      </c>
    </row>
    <row r="79" spans="1:9" ht="21.6" thickBot="1">
      <c r="A79" s="2" t="s">
        <v>385</v>
      </c>
      <c r="B79" s="6" t="s">
        <v>386</v>
      </c>
      <c r="C79" s="2" t="s">
        <v>386</v>
      </c>
      <c r="D79" s="2" t="s">
        <v>41</v>
      </c>
      <c r="E79" s="2" t="s">
        <v>140</v>
      </c>
      <c r="F79" s="2" t="s">
        <v>85</v>
      </c>
      <c r="G79" s="2" t="s">
        <v>384</v>
      </c>
      <c r="H79" s="2" t="s">
        <v>238</v>
      </c>
      <c r="I79" s="2" t="s">
        <v>101</v>
      </c>
    </row>
    <row r="80" spans="1:9" ht="21.6" thickBot="1">
      <c r="A80" s="2" t="s">
        <v>389</v>
      </c>
      <c r="B80" s="6" t="s">
        <v>390</v>
      </c>
      <c r="C80" s="2" t="s">
        <v>390</v>
      </c>
      <c r="D80" s="2" t="s">
        <v>41</v>
      </c>
      <c r="E80" s="2" t="s">
        <v>360</v>
      </c>
      <c r="F80" s="2" t="s">
        <v>85</v>
      </c>
      <c r="G80" s="1"/>
      <c r="H80" s="2" t="s">
        <v>392</v>
      </c>
      <c r="I80" s="2" t="s">
        <v>293</v>
      </c>
    </row>
    <row r="81" spans="1:12" ht="21.6" hidden="1" thickBot="1">
      <c r="A81" s="2" t="s">
        <v>393</v>
      </c>
      <c r="B81" s="6" t="s">
        <v>394</v>
      </c>
      <c r="C81" s="2" t="s">
        <v>394</v>
      </c>
      <c r="D81" s="2" t="s">
        <v>41</v>
      </c>
      <c r="E81" s="2" t="s">
        <v>396</v>
      </c>
      <c r="F81" s="2" t="s">
        <v>59</v>
      </c>
      <c r="G81" s="2" t="s">
        <v>45</v>
      </c>
      <c r="H81" s="2" t="s">
        <v>46</v>
      </c>
      <c r="I81" s="2" t="s">
        <v>47</v>
      </c>
      <c r="J81" s="2" t="s">
        <v>397</v>
      </c>
      <c r="K81" s="2" t="s">
        <v>398</v>
      </c>
      <c r="L81" s="2" t="s">
        <v>399</v>
      </c>
    </row>
    <row r="82" spans="1:12" ht="21.6" hidden="1" thickBot="1">
      <c r="A82" s="2" t="s">
        <v>401</v>
      </c>
      <c r="B82" s="6" t="s">
        <v>402</v>
      </c>
      <c r="C82" s="2" t="s">
        <v>402</v>
      </c>
      <c r="D82" s="2" t="s">
        <v>41</v>
      </c>
      <c r="E82" s="2" t="s">
        <v>396</v>
      </c>
      <c r="F82" s="2" t="s">
        <v>59</v>
      </c>
      <c r="G82" s="2" t="s">
        <v>404</v>
      </c>
      <c r="H82" s="2" t="s">
        <v>405</v>
      </c>
      <c r="I82" s="2" t="s">
        <v>406</v>
      </c>
      <c r="J82" s="2" t="s">
        <v>407</v>
      </c>
      <c r="K82" s="2" t="s">
        <v>398</v>
      </c>
      <c r="L82" s="2" t="s">
        <v>399</v>
      </c>
    </row>
    <row r="83" spans="1:12" ht="21.6" hidden="1" thickBot="1">
      <c r="A83" s="2" t="s">
        <v>409</v>
      </c>
      <c r="B83" s="6" t="s">
        <v>56</v>
      </c>
      <c r="C83" s="2" t="s">
        <v>56</v>
      </c>
      <c r="D83" s="2" t="s">
        <v>41</v>
      </c>
      <c r="E83" s="2" t="s">
        <v>396</v>
      </c>
      <c r="F83" s="2" t="s">
        <v>59</v>
      </c>
      <c r="G83" s="2" t="s">
        <v>106</v>
      </c>
      <c r="H83" s="2" t="s">
        <v>61</v>
      </c>
      <c r="I83" s="2" t="s">
        <v>62</v>
      </c>
      <c r="J83" s="2" t="s">
        <v>397</v>
      </c>
      <c r="K83" s="2" t="s">
        <v>411</v>
      </c>
      <c r="L83" s="2" t="s">
        <v>412</v>
      </c>
    </row>
    <row r="84" spans="1:12" ht="21.6" hidden="1" thickBot="1">
      <c r="A84" s="2" t="s">
        <v>414</v>
      </c>
      <c r="B84" s="6" t="s">
        <v>415</v>
      </c>
      <c r="C84" s="2" t="s">
        <v>415</v>
      </c>
      <c r="D84" s="2" t="s">
        <v>66</v>
      </c>
      <c r="E84" s="2" t="s">
        <v>396</v>
      </c>
      <c r="F84" s="2" t="s">
        <v>59</v>
      </c>
      <c r="G84" s="2" t="s">
        <v>417</v>
      </c>
      <c r="H84" s="2" t="s">
        <v>418</v>
      </c>
      <c r="I84" s="2" t="s">
        <v>37</v>
      </c>
      <c r="J84" s="2" t="s">
        <v>397</v>
      </c>
      <c r="K84" s="2" t="s">
        <v>398</v>
      </c>
      <c r="L84" s="2" t="s">
        <v>419</v>
      </c>
    </row>
    <row r="85" spans="1:12" ht="21.6" hidden="1" thickBot="1">
      <c r="A85" s="2" t="s">
        <v>421</v>
      </c>
      <c r="B85" s="6" t="s">
        <v>422</v>
      </c>
      <c r="C85" s="2" t="s">
        <v>422</v>
      </c>
      <c r="D85" s="2" t="s">
        <v>41</v>
      </c>
      <c r="E85" s="2" t="s">
        <v>383</v>
      </c>
      <c r="F85" s="2" t="s">
        <v>424</v>
      </c>
      <c r="G85" s="2" t="s">
        <v>425</v>
      </c>
      <c r="H85" s="2" t="s">
        <v>426</v>
      </c>
      <c r="I85" s="2" t="s">
        <v>62</v>
      </c>
      <c r="J85" s="2" t="s">
        <v>397</v>
      </c>
      <c r="K85" s="2" t="s">
        <v>427</v>
      </c>
      <c r="L85" s="2" t="s">
        <v>428</v>
      </c>
    </row>
    <row r="86" spans="1:12" ht="21.6" thickBot="1">
      <c r="A86" s="2" t="s">
        <v>429</v>
      </c>
      <c r="B86" s="6" t="s">
        <v>430</v>
      </c>
      <c r="C86" s="2" t="s">
        <v>430</v>
      </c>
      <c r="D86" s="2" t="s">
        <v>41</v>
      </c>
      <c r="E86" s="2" t="s">
        <v>432</v>
      </c>
      <c r="F86" s="2" t="s">
        <v>433</v>
      </c>
      <c r="G86" s="2" t="s">
        <v>417</v>
      </c>
      <c r="H86" s="2" t="s">
        <v>418</v>
      </c>
      <c r="I86" s="2" t="s">
        <v>37</v>
      </c>
      <c r="K86" s="2" t="s">
        <v>398</v>
      </c>
      <c r="L86" s="2" t="s">
        <v>419</v>
      </c>
    </row>
    <row r="87" spans="1:12" ht="21.6" hidden="1" thickBot="1">
      <c r="A87" s="2" t="s">
        <v>435</v>
      </c>
      <c r="B87" s="6" t="s">
        <v>436</v>
      </c>
      <c r="C87" s="2" t="s">
        <v>436</v>
      </c>
      <c r="D87" s="2" t="s">
        <v>41</v>
      </c>
      <c r="E87" s="2" t="s">
        <v>396</v>
      </c>
      <c r="F87" s="2" t="s">
        <v>438</v>
      </c>
      <c r="G87" s="2" t="s">
        <v>106</v>
      </c>
      <c r="H87" s="2" t="s">
        <v>439</v>
      </c>
      <c r="I87" s="2" t="s">
        <v>37</v>
      </c>
      <c r="J87" s="2" t="s">
        <v>397</v>
      </c>
      <c r="K87" s="2" t="s">
        <v>411</v>
      </c>
      <c r="L87" s="2" t="s">
        <v>440</v>
      </c>
    </row>
    <row r="88" spans="1:12" ht="21.6" hidden="1" thickBot="1">
      <c r="A88" s="2" t="s">
        <v>441</v>
      </c>
      <c r="B88" s="6" t="s">
        <v>442</v>
      </c>
      <c r="C88" s="2" t="s">
        <v>442</v>
      </c>
      <c r="D88" s="2" t="s">
        <v>41</v>
      </c>
      <c r="E88" s="2" t="s">
        <v>373</v>
      </c>
      <c r="F88" s="2" t="s">
        <v>444</v>
      </c>
      <c r="G88" s="2" t="s">
        <v>425</v>
      </c>
      <c r="H88" s="2" t="s">
        <v>426</v>
      </c>
      <c r="I88" s="2" t="s">
        <v>62</v>
      </c>
      <c r="J88" s="2" t="s">
        <v>407</v>
      </c>
      <c r="K88" s="2" t="s">
        <v>427</v>
      </c>
      <c r="L88" s="2" t="s">
        <v>428</v>
      </c>
    </row>
    <row r="89" spans="1:12" ht="21.6" hidden="1" thickBot="1">
      <c r="A89" s="2" t="s">
        <v>445</v>
      </c>
      <c r="B89" s="6" t="s">
        <v>446</v>
      </c>
      <c r="C89" s="2" t="s">
        <v>446</v>
      </c>
      <c r="D89" s="2" t="s">
        <v>41</v>
      </c>
      <c r="E89" s="2" t="s">
        <v>373</v>
      </c>
      <c r="F89" s="2" t="s">
        <v>438</v>
      </c>
      <c r="G89" s="2" t="s">
        <v>425</v>
      </c>
      <c r="H89" s="2" t="s">
        <v>426</v>
      </c>
      <c r="I89" s="2" t="s">
        <v>62</v>
      </c>
      <c r="J89" s="2" t="s">
        <v>397</v>
      </c>
      <c r="K89" s="2" t="s">
        <v>427</v>
      </c>
      <c r="L89" s="2" t="s">
        <v>428</v>
      </c>
    </row>
    <row r="90" spans="1:12" ht="21.6" thickBot="1">
      <c r="A90" s="2" t="s">
        <v>449</v>
      </c>
      <c r="B90" s="6" t="s">
        <v>450</v>
      </c>
      <c r="C90" s="2" t="s">
        <v>450</v>
      </c>
      <c r="D90" s="2" t="s">
        <v>41</v>
      </c>
      <c r="E90" s="2" t="s">
        <v>396</v>
      </c>
      <c r="F90" s="2" t="s">
        <v>452</v>
      </c>
      <c r="G90" s="2" t="s">
        <v>453</v>
      </c>
      <c r="H90" s="2" t="s">
        <v>454</v>
      </c>
      <c r="I90" s="2" t="s">
        <v>101</v>
      </c>
      <c r="K90" s="2" t="s">
        <v>411</v>
      </c>
      <c r="L90" s="2" t="s">
        <v>412</v>
      </c>
    </row>
    <row r="91" spans="1:12" ht="21.6" thickBot="1">
      <c r="A91" s="2" t="s">
        <v>455</v>
      </c>
      <c r="B91" s="6" t="s">
        <v>456</v>
      </c>
      <c r="C91" s="2" t="s">
        <v>457</v>
      </c>
      <c r="D91" s="2" t="s">
        <v>41</v>
      </c>
      <c r="E91" s="2" t="s">
        <v>396</v>
      </c>
      <c r="F91" s="2" t="s">
        <v>452</v>
      </c>
      <c r="G91" s="2" t="s">
        <v>453</v>
      </c>
      <c r="H91" s="2" t="s">
        <v>454</v>
      </c>
      <c r="I91" s="2" t="s">
        <v>101</v>
      </c>
      <c r="K91" s="2" t="s">
        <v>411</v>
      </c>
      <c r="L91" s="2" t="s">
        <v>412</v>
      </c>
    </row>
    <row r="92" spans="1:12" ht="21.6" thickBot="1">
      <c r="A92" s="2" t="s">
        <v>459</v>
      </c>
      <c r="B92" s="6" t="s">
        <v>460</v>
      </c>
      <c r="C92" s="2" t="s">
        <v>460</v>
      </c>
      <c r="D92" s="2" t="s">
        <v>41</v>
      </c>
      <c r="E92" s="2" t="s">
        <v>432</v>
      </c>
      <c r="F92" s="2" t="s">
        <v>452</v>
      </c>
      <c r="G92" s="2" t="s">
        <v>453</v>
      </c>
      <c r="H92" s="2" t="s">
        <v>454</v>
      </c>
      <c r="I92" s="2" t="s">
        <v>101</v>
      </c>
      <c r="K92" s="2" t="s">
        <v>411</v>
      </c>
      <c r="L92" s="2" t="s">
        <v>412</v>
      </c>
    </row>
    <row r="93" spans="1:12" ht="21.6" thickBot="1">
      <c r="A93" s="2" t="s">
        <v>463</v>
      </c>
      <c r="B93" s="6" t="s">
        <v>464</v>
      </c>
      <c r="C93" s="2" t="s">
        <v>465</v>
      </c>
      <c r="D93" s="2" t="s">
        <v>41</v>
      </c>
      <c r="E93" s="2" t="s">
        <v>85</v>
      </c>
      <c r="F93" s="2" t="s">
        <v>85</v>
      </c>
      <c r="G93" s="2" t="s">
        <v>467</v>
      </c>
      <c r="H93" s="2" t="s">
        <v>324</v>
      </c>
      <c r="I93" s="2" t="s">
        <v>62</v>
      </c>
      <c r="K93" s="2" t="s">
        <v>411</v>
      </c>
      <c r="L93" s="2" t="s">
        <v>440</v>
      </c>
    </row>
    <row r="94" spans="1:12" ht="21.6" thickBot="1">
      <c r="A94" s="2" t="s">
        <v>469</v>
      </c>
      <c r="B94" s="6" t="s">
        <v>470</v>
      </c>
      <c r="C94" s="2" t="s">
        <v>470</v>
      </c>
      <c r="D94" s="2" t="s">
        <v>41</v>
      </c>
      <c r="E94" s="2" t="s">
        <v>136</v>
      </c>
      <c r="F94" s="2" t="s">
        <v>316</v>
      </c>
      <c r="G94" s="2" t="s">
        <v>472</v>
      </c>
      <c r="H94" s="2" t="s">
        <v>100</v>
      </c>
      <c r="I94" s="2" t="s">
        <v>101</v>
      </c>
      <c r="K94" s="2" t="s">
        <v>411</v>
      </c>
      <c r="L94" s="2" t="s">
        <v>412</v>
      </c>
    </row>
    <row r="95" spans="1:12" ht="21.6" thickBot="1">
      <c r="A95" s="2" t="s">
        <v>474</v>
      </c>
      <c r="B95" s="6" t="s">
        <v>475</v>
      </c>
      <c r="C95" s="2" t="s">
        <v>476</v>
      </c>
      <c r="D95" s="2" t="s">
        <v>41</v>
      </c>
      <c r="E95" s="2" t="s">
        <v>85</v>
      </c>
      <c r="F95" s="2" t="s">
        <v>373</v>
      </c>
      <c r="G95" s="2" t="s">
        <v>478</v>
      </c>
      <c r="H95" s="2" t="s">
        <v>238</v>
      </c>
      <c r="I95" s="2" t="s">
        <v>101</v>
      </c>
      <c r="K95" s="2" t="s">
        <v>411</v>
      </c>
      <c r="L95" s="2" t="s">
        <v>440</v>
      </c>
    </row>
    <row r="96" spans="1:12" ht="21.6" thickBot="1">
      <c r="A96" s="2" t="s">
        <v>479</v>
      </c>
      <c r="B96" s="6" t="s">
        <v>480</v>
      </c>
      <c r="C96" s="2" t="s">
        <v>481</v>
      </c>
      <c r="D96" s="2" t="s">
        <v>41</v>
      </c>
      <c r="E96" s="2" t="s">
        <v>136</v>
      </c>
      <c r="F96" s="2" t="s">
        <v>316</v>
      </c>
      <c r="G96" s="2" t="s">
        <v>269</v>
      </c>
      <c r="H96" s="2" t="s">
        <v>238</v>
      </c>
      <c r="I96" s="2" t="s">
        <v>101</v>
      </c>
      <c r="K96" s="2" t="s">
        <v>411</v>
      </c>
      <c r="L96" s="2" t="s">
        <v>483</v>
      </c>
    </row>
    <row r="97" spans="1:12" ht="21.6" thickBot="1">
      <c r="A97" s="2" t="s">
        <v>484</v>
      </c>
      <c r="B97" s="6" t="s">
        <v>56</v>
      </c>
      <c r="C97" s="2" t="s">
        <v>56</v>
      </c>
      <c r="D97" s="2" t="s">
        <v>41</v>
      </c>
      <c r="E97" s="2" t="s">
        <v>136</v>
      </c>
      <c r="F97" s="2" t="s">
        <v>316</v>
      </c>
      <c r="G97" s="2" t="s">
        <v>60</v>
      </c>
      <c r="H97" s="2" t="s">
        <v>61</v>
      </c>
      <c r="I97" s="2" t="s">
        <v>62</v>
      </c>
      <c r="K97" s="2" t="s">
        <v>411</v>
      </c>
      <c r="L97" s="2" t="s">
        <v>412</v>
      </c>
    </row>
    <row r="98" spans="1:12" ht="21.6" thickBot="1">
      <c r="A98" s="2" t="s">
        <v>487</v>
      </c>
      <c r="B98" s="6" t="s">
        <v>488</v>
      </c>
      <c r="C98" s="2" t="s">
        <v>488</v>
      </c>
      <c r="D98" s="2" t="s">
        <v>41</v>
      </c>
      <c r="E98" s="2" t="s">
        <v>136</v>
      </c>
      <c r="F98" s="2" t="s">
        <v>316</v>
      </c>
      <c r="G98" s="2" t="s">
        <v>490</v>
      </c>
      <c r="H98" s="2" t="s">
        <v>46</v>
      </c>
      <c r="I98" s="2" t="s">
        <v>47</v>
      </c>
      <c r="K98" s="2" t="s">
        <v>398</v>
      </c>
      <c r="L98" s="2" t="s">
        <v>419</v>
      </c>
    </row>
    <row r="99" spans="1:12" ht="21.6" thickBot="1">
      <c r="A99" s="2" t="s">
        <v>491</v>
      </c>
      <c r="B99" s="6" t="s">
        <v>492</v>
      </c>
      <c r="C99" s="2" t="s">
        <v>492</v>
      </c>
      <c r="D99" s="2" t="s">
        <v>66</v>
      </c>
      <c r="E99" s="2" t="s">
        <v>182</v>
      </c>
      <c r="F99" s="2" t="s">
        <v>182</v>
      </c>
      <c r="G99" s="2" t="s">
        <v>69</v>
      </c>
      <c r="H99" s="2" t="s">
        <v>70</v>
      </c>
      <c r="I99" s="2" t="s">
        <v>47</v>
      </c>
      <c r="K99" s="2" t="s">
        <v>398</v>
      </c>
      <c r="L99" s="2" t="s">
        <v>399</v>
      </c>
    </row>
    <row r="100" spans="1:12" ht="21.6" thickBot="1">
      <c r="A100" s="2" t="s">
        <v>494</v>
      </c>
      <c r="B100" s="6" t="s">
        <v>495</v>
      </c>
      <c r="C100" s="2" t="s">
        <v>495</v>
      </c>
      <c r="D100" s="2" t="s">
        <v>41</v>
      </c>
      <c r="E100" s="2" t="s">
        <v>136</v>
      </c>
      <c r="F100" s="2" t="s">
        <v>316</v>
      </c>
      <c r="G100" s="2" t="s">
        <v>112</v>
      </c>
      <c r="H100" s="2" t="s">
        <v>70</v>
      </c>
      <c r="I100" s="2" t="s">
        <v>47</v>
      </c>
      <c r="K100" s="2" t="s">
        <v>398</v>
      </c>
      <c r="L100" s="2" t="s">
        <v>419</v>
      </c>
    </row>
    <row r="101" spans="1:12" ht="21.6" thickBot="1">
      <c r="A101" s="2" t="s">
        <v>497</v>
      </c>
      <c r="B101" s="6" t="s">
        <v>498</v>
      </c>
      <c r="C101" s="2" t="s">
        <v>498</v>
      </c>
      <c r="D101" s="2" t="s">
        <v>27</v>
      </c>
      <c r="E101" s="2" t="s">
        <v>136</v>
      </c>
      <c r="F101" s="2" t="s">
        <v>316</v>
      </c>
      <c r="G101" s="2" t="s">
        <v>106</v>
      </c>
      <c r="H101" s="2" t="s">
        <v>439</v>
      </c>
      <c r="I101" s="2" t="s">
        <v>37</v>
      </c>
      <c r="K101" s="2" t="s">
        <v>411</v>
      </c>
      <c r="L101" s="2" t="s">
        <v>440</v>
      </c>
    </row>
    <row r="102" spans="1:12" ht="21.6" thickBot="1">
      <c r="A102" s="2" t="s">
        <v>501</v>
      </c>
      <c r="B102" s="6" t="s">
        <v>502</v>
      </c>
      <c r="C102" s="2" t="s">
        <v>502</v>
      </c>
      <c r="D102" s="2" t="s">
        <v>41</v>
      </c>
      <c r="E102" s="2" t="s">
        <v>136</v>
      </c>
      <c r="F102" s="2" t="s">
        <v>316</v>
      </c>
      <c r="G102" s="2" t="s">
        <v>504</v>
      </c>
      <c r="H102" s="2" t="s">
        <v>46</v>
      </c>
      <c r="I102" s="2" t="s">
        <v>47</v>
      </c>
      <c r="K102" s="2" t="s">
        <v>398</v>
      </c>
      <c r="L102" s="2" t="s">
        <v>505</v>
      </c>
    </row>
    <row r="103" spans="1:12" ht="21.6" thickBot="1">
      <c r="A103" s="2" t="s">
        <v>506</v>
      </c>
      <c r="B103" s="6" t="s">
        <v>507</v>
      </c>
      <c r="C103" s="2" t="s">
        <v>507</v>
      </c>
      <c r="D103" s="2" t="s">
        <v>41</v>
      </c>
      <c r="E103" s="2" t="s">
        <v>136</v>
      </c>
      <c r="F103" s="2" t="s">
        <v>316</v>
      </c>
      <c r="G103" s="2" t="s">
        <v>490</v>
      </c>
      <c r="H103" s="2" t="s">
        <v>46</v>
      </c>
      <c r="I103" s="2" t="s">
        <v>47</v>
      </c>
      <c r="K103" s="2" t="s">
        <v>411</v>
      </c>
      <c r="L103" s="2" t="s">
        <v>412</v>
      </c>
    </row>
    <row r="104" spans="1:12" ht="21.6" thickBot="1">
      <c r="A104" s="2" t="s">
        <v>509</v>
      </c>
      <c r="B104" s="6" t="s">
        <v>510</v>
      </c>
      <c r="C104" s="2" t="s">
        <v>510</v>
      </c>
      <c r="D104" s="2" t="s">
        <v>41</v>
      </c>
      <c r="E104" s="2" t="s">
        <v>136</v>
      </c>
      <c r="F104" s="2" t="s">
        <v>316</v>
      </c>
      <c r="G104" s="2" t="s">
        <v>490</v>
      </c>
      <c r="H104" s="2" t="s">
        <v>46</v>
      </c>
      <c r="I104" s="2" t="s">
        <v>47</v>
      </c>
      <c r="K104" s="2" t="s">
        <v>411</v>
      </c>
      <c r="L104" s="2" t="s">
        <v>412</v>
      </c>
    </row>
    <row r="105" spans="1:12" ht="21.6" thickBot="1">
      <c r="A105" s="2" t="s">
        <v>512</v>
      </c>
      <c r="B105" s="6" t="s">
        <v>513</v>
      </c>
      <c r="C105" s="2" t="s">
        <v>513</v>
      </c>
      <c r="D105" s="2" t="s">
        <v>41</v>
      </c>
      <c r="E105" s="2" t="s">
        <v>136</v>
      </c>
      <c r="F105" s="2" t="s">
        <v>316</v>
      </c>
      <c r="G105" s="2" t="s">
        <v>504</v>
      </c>
      <c r="H105" s="2" t="s">
        <v>46</v>
      </c>
      <c r="I105" s="2" t="s">
        <v>47</v>
      </c>
      <c r="J105" s="2" t="s">
        <v>515</v>
      </c>
      <c r="K105" s="2" t="s">
        <v>427</v>
      </c>
      <c r="L105" s="2" t="s">
        <v>516</v>
      </c>
    </row>
    <row r="106" spans="1:12" ht="21.6" thickBot="1">
      <c r="A106" s="2" t="s">
        <v>517</v>
      </c>
      <c r="B106" s="6" t="s">
        <v>518</v>
      </c>
      <c r="C106" s="2" t="s">
        <v>518</v>
      </c>
      <c r="D106" s="2" t="s">
        <v>41</v>
      </c>
      <c r="E106" s="2" t="s">
        <v>136</v>
      </c>
      <c r="F106" s="2" t="s">
        <v>316</v>
      </c>
      <c r="G106" s="2" t="s">
        <v>490</v>
      </c>
      <c r="H106" s="2" t="s">
        <v>46</v>
      </c>
      <c r="I106" s="2" t="s">
        <v>47</v>
      </c>
      <c r="K106" s="2" t="s">
        <v>411</v>
      </c>
      <c r="L106" s="2" t="s">
        <v>412</v>
      </c>
    </row>
    <row r="107" spans="1:12" ht="21.6" thickBot="1">
      <c r="A107" s="2" t="s">
        <v>520</v>
      </c>
      <c r="B107" s="6" t="s">
        <v>521</v>
      </c>
      <c r="C107" s="2" t="s">
        <v>521</v>
      </c>
      <c r="D107" s="2" t="s">
        <v>41</v>
      </c>
      <c r="E107" s="2" t="s">
        <v>136</v>
      </c>
      <c r="F107" s="2" t="s">
        <v>316</v>
      </c>
      <c r="G107" s="2" t="s">
        <v>504</v>
      </c>
      <c r="H107" s="2" t="s">
        <v>46</v>
      </c>
      <c r="I107" s="2" t="s">
        <v>47</v>
      </c>
      <c r="K107" s="2" t="s">
        <v>411</v>
      </c>
      <c r="L107" s="2" t="s">
        <v>440</v>
      </c>
    </row>
    <row r="108" spans="1:12" ht="21.6" thickBot="1">
      <c r="A108" s="2" t="s">
        <v>523</v>
      </c>
      <c r="B108" s="6" t="s">
        <v>524</v>
      </c>
      <c r="C108" s="2" t="s">
        <v>524</v>
      </c>
      <c r="D108" s="2" t="s">
        <v>41</v>
      </c>
      <c r="E108" s="2" t="s">
        <v>136</v>
      </c>
      <c r="F108" s="2" t="s">
        <v>316</v>
      </c>
      <c r="G108" s="2" t="s">
        <v>504</v>
      </c>
      <c r="H108" s="2" t="s">
        <v>46</v>
      </c>
      <c r="I108" s="2" t="s">
        <v>47</v>
      </c>
      <c r="K108" s="2" t="s">
        <v>427</v>
      </c>
      <c r="L108" s="2" t="s">
        <v>516</v>
      </c>
    </row>
    <row r="109" spans="1:12" ht="21.6" thickBot="1">
      <c r="A109" s="2" t="s">
        <v>526</v>
      </c>
      <c r="B109" s="6" t="s">
        <v>527</v>
      </c>
      <c r="C109" s="2" t="s">
        <v>527</v>
      </c>
      <c r="D109" s="2" t="s">
        <v>41</v>
      </c>
      <c r="E109" s="2" t="s">
        <v>136</v>
      </c>
      <c r="F109" s="2" t="s">
        <v>316</v>
      </c>
      <c r="G109" s="2" t="s">
        <v>504</v>
      </c>
      <c r="H109" s="2" t="s">
        <v>46</v>
      </c>
      <c r="I109" s="2" t="s">
        <v>47</v>
      </c>
      <c r="K109" s="2" t="s">
        <v>427</v>
      </c>
      <c r="L109" s="2" t="s">
        <v>516</v>
      </c>
    </row>
    <row r="110" spans="1:12" ht="21.6" thickBot="1">
      <c r="A110" s="2" t="s">
        <v>529</v>
      </c>
      <c r="B110" s="6" t="s">
        <v>530</v>
      </c>
      <c r="C110" s="2" t="s">
        <v>530</v>
      </c>
      <c r="D110" s="2" t="s">
        <v>41</v>
      </c>
      <c r="E110" s="2" t="s">
        <v>177</v>
      </c>
      <c r="F110" s="2" t="s">
        <v>316</v>
      </c>
      <c r="G110" s="2" t="s">
        <v>45</v>
      </c>
      <c r="H110" s="2" t="s">
        <v>46</v>
      </c>
      <c r="I110" s="2" t="s">
        <v>47</v>
      </c>
      <c r="K110" s="2" t="s">
        <v>427</v>
      </c>
      <c r="L110" s="2" t="s">
        <v>532</v>
      </c>
    </row>
    <row r="111" spans="1:12" ht="21.6" thickBot="1">
      <c r="A111" s="2" t="s">
        <v>534</v>
      </c>
      <c r="B111" s="6" t="s">
        <v>535</v>
      </c>
      <c r="C111" s="2" t="s">
        <v>535</v>
      </c>
      <c r="D111" s="2" t="s">
        <v>41</v>
      </c>
      <c r="E111" s="2" t="s">
        <v>136</v>
      </c>
      <c r="F111" s="2" t="s">
        <v>316</v>
      </c>
      <c r="G111" s="2" t="s">
        <v>537</v>
      </c>
      <c r="H111" s="2" t="s">
        <v>61</v>
      </c>
      <c r="I111" s="2" t="s">
        <v>62</v>
      </c>
      <c r="K111" s="2" t="s">
        <v>411</v>
      </c>
      <c r="L111" s="2" t="s">
        <v>483</v>
      </c>
    </row>
    <row r="112" spans="1:12" ht="21.6" thickBot="1">
      <c r="A112" s="2" t="s">
        <v>538</v>
      </c>
      <c r="B112" s="6" t="s">
        <v>539</v>
      </c>
      <c r="C112" s="2" t="s">
        <v>539</v>
      </c>
      <c r="D112" s="2" t="s">
        <v>41</v>
      </c>
      <c r="E112" s="2" t="s">
        <v>136</v>
      </c>
      <c r="F112" s="2" t="s">
        <v>316</v>
      </c>
      <c r="G112" s="2" t="s">
        <v>193</v>
      </c>
      <c r="H112" s="2" t="s">
        <v>165</v>
      </c>
      <c r="I112" s="2" t="s">
        <v>166</v>
      </c>
      <c r="K112" s="2" t="s">
        <v>411</v>
      </c>
      <c r="L112" s="2" t="s">
        <v>412</v>
      </c>
    </row>
    <row r="113" spans="1:12" ht="21.6" thickBot="1">
      <c r="A113" s="2" t="s">
        <v>541</v>
      </c>
      <c r="B113" s="6" t="s">
        <v>542</v>
      </c>
      <c r="C113" s="2" t="s">
        <v>542</v>
      </c>
      <c r="D113" s="2" t="s">
        <v>41</v>
      </c>
      <c r="E113" s="2" t="s">
        <v>136</v>
      </c>
      <c r="F113" s="2" t="s">
        <v>316</v>
      </c>
      <c r="G113" s="2" t="s">
        <v>193</v>
      </c>
      <c r="H113" s="2" t="s">
        <v>165</v>
      </c>
      <c r="I113" s="2" t="s">
        <v>166</v>
      </c>
      <c r="K113" s="2" t="s">
        <v>411</v>
      </c>
      <c r="L113" s="2" t="s">
        <v>412</v>
      </c>
    </row>
    <row r="114" spans="1:12" ht="21.6" thickBot="1">
      <c r="A114" s="2" t="s">
        <v>544</v>
      </c>
      <c r="B114" s="6" t="s">
        <v>545</v>
      </c>
      <c r="C114" s="2" t="s">
        <v>545</v>
      </c>
      <c r="D114" s="2" t="s">
        <v>41</v>
      </c>
      <c r="E114" s="2" t="s">
        <v>136</v>
      </c>
      <c r="F114" s="2" t="s">
        <v>316</v>
      </c>
      <c r="G114" s="2" t="s">
        <v>193</v>
      </c>
      <c r="H114" s="2" t="s">
        <v>165</v>
      </c>
      <c r="I114" s="2" t="s">
        <v>166</v>
      </c>
      <c r="K114" s="2" t="s">
        <v>411</v>
      </c>
      <c r="L114" s="2" t="s">
        <v>412</v>
      </c>
    </row>
    <row r="115" spans="1:12" ht="21.6" thickBot="1">
      <c r="A115" s="2" t="s">
        <v>547</v>
      </c>
      <c r="B115" s="6" t="s">
        <v>548</v>
      </c>
      <c r="C115" s="2" t="s">
        <v>548</v>
      </c>
      <c r="D115" s="2" t="s">
        <v>41</v>
      </c>
      <c r="E115" s="2" t="s">
        <v>136</v>
      </c>
      <c r="F115" s="2" t="s">
        <v>316</v>
      </c>
      <c r="G115" s="2" t="s">
        <v>193</v>
      </c>
      <c r="H115" s="2" t="s">
        <v>165</v>
      </c>
      <c r="I115" s="2" t="s">
        <v>166</v>
      </c>
      <c r="K115" s="2" t="s">
        <v>411</v>
      </c>
      <c r="L115" s="2" t="s">
        <v>412</v>
      </c>
    </row>
    <row r="116" spans="1:12" ht="21.6" thickBot="1">
      <c r="A116" s="2" t="s">
        <v>550</v>
      </c>
      <c r="B116" s="6" t="s">
        <v>551</v>
      </c>
      <c r="C116" s="2" t="s">
        <v>551</v>
      </c>
      <c r="D116" s="2" t="s">
        <v>41</v>
      </c>
      <c r="E116" s="2" t="s">
        <v>136</v>
      </c>
      <c r="F116" s="2" t="s">
        <v>316</v>
      </c>
      <c r="G116" s="2" t="s">
        <v>193</v>
      </c>
      <c r="H116" s="2" t="s">
        <v>165</v>
      </c>
      <c r="I116" s="2" t="s">
        <v>166</v>
      </c>
      <c r="K116" s="2" t="s">
        <v>411</v>
      </c>
      <c r="L116" s="2" t="s">
        <v>412</v>
      </c>
    </row>
    <row r="117" spans="1:12" ht="21.6" thickBot="1">
      <c r="A117" s="2" t="s">
        <v>554</v>
      </c>
      <c r="B117" s="6" t="s">
        <v>555</v>
      </c>
      <c r="C117" s="2" t="s">
        <v>555</v>
      </c>
      <c r="D117" s="2" t="s">
        <v>27</v>
      </c>
      <c r="E117" s="2" t="s">
        <v>136</v>
      </c>
      <c r="F117" s="2" t="s">
        <v>316</v>
      </c>
      <c r="G117" s="2" t="s">
        <v>557</v>
      </c>
      <c r="H117" s="2" t="s">
        <v>61</v>
      </c>
      <c r="I117" s="2" t="s">
        <v>62</v>
      </c>
      <c r="K117" s="2" t="s">
        <v>398</v>
      </c>
      <c r="L117" s="2" t="s">
        <v>505</v>
      </c>
    </row>
    <row r="118" spans="1:12" ht="21.6" thickBot="1">
      <c r="A118" s="2" t="s">
        <v>559</v>
      </c>
      <c r="B118" s="6" t="s">
        <v>560</v>
      </c>
      <c r="C118" s="2" t="s">
        <v>560</v>
      </c>
      <c r="D118" s="2" t="s">
        <v>41</v>
      </c>
      <c r="E118" s="2" t="s">
        <v>136</v>
      </c>
      <c r="F118" s="2" t="s">
        <v>316</v>
      </c>
      <c r="G118" s="2" t="s">
        <v>562</v>
      </c>
      <c r="H118" s="2" t="s">
        <v>563</v>
      </c>
      <c r="I118" s="2" t="s">
        <v>564</v>
      </c>
      <c r="K118" s="2" t="s">
        <v>411</v>
      </c>
      <c r="L118" s="2" t="s">
        <v>412</v>
      </c>
    </row>
    <row r="119" spans="1:12" ht="21.6" thickBot="1">
      <c r="A119" s="2" t="s">
        <v>565</v>
      </c>
      <c r="B119" s="6" t="s">
        <v>566</v>
      </c>
      <c r="C119" s="2" t="s">
        <v>566</v>
      </c>
      <c r="D119" s="2" t="s">
        <v>41</v>
      </c>
      <c r="E119" s="2" t="s">
        <v>568</v>
      </c>
      <c r="F119" s="2" t="s">
        <v>569</v>
      </c>
      <c r="G119" s="2" t="s">
        <v>329</v>
      </c>
      <c r="H119" s="2" t="s">
        <v>238</v>
      </c>
      <c r="I119" s="2" t="s">
        <v>101</v>
      </c>
      <c r="K119" s="2" t="s">
        <v>411</v>
      </c>
      <c r="L119" s="2" t="s">
        <v>412</v>
      </c>
    </row>
    <row r="120" spans="1:12" ht="21.6" thickBot="1">
      <c r="A120" s="2" t="s">
        <v>570</v>
      </c>
      <c r="B120" s="6" t="s">
        <v>571</v>
      </c>
      <c r="C120" s="2" t="s">
        <v>571</v>
      </c>
      <c r="D120" s="2" t="s">
        <v>41</v>
      </c>
      <c r="E120" s="2" t="s">
        <v>177</v>
      </c>
      <c r="F120" s="2" t="s">
        <v>569</v>
      </c>
      <c r="G120" s="2" t="s">
        <v>329</v>
      </c>
      <c r="H120" s="2" t="s">
        <v>238</v>
      </c>
      <c r="I120" s="2" t="s">
        <v>101</v>
      </c>
      <c r="K120" s="2" t="s">
        <v>411</v>
      </c>
      <c r="L120" s="2" t="s">
        <v>412</v>
      </c>
    </row>
    <row r="121" spans="1:12" ht="21.6" thickBot="1">
      <c r="A121" s="2" t="s">
        <v>573</v>
      </c>
      <c r="B121" s="6" t="s">
        <v>574</v>
      </c>
      <c r="C121" s="2" t="s">
        <v>575</v>
      </c>
      <c r="D121" s="2" t="s">
        <v>41</v>
      </c>
      <c r="E121" s="2" t="s">
        <v>177</v>
      </c>
      <c r="F121" s="2" t="s">
        <v>569</v>
      </c>
      <c r="G121" s="2" t="s">
        <v>329</v>
      </c>
      <c r="H121" s="2" t="s">
        <v>238</v>
      </c>
      <c r="I121" s="2" t="s">
        <v>101</v>
      </c>
      <c r="K121" s="2" t="s">
        <v>411</v>
      </c>
      <c r="L121" s="2" t="s">
        <v>440</v>
      </c>
    </row>
    <row r="122" spans="1:12" ht="21.6" hidden="1" thickBot="1">
      <c r="A122" s="2" t="s">
        <v>577</v>
      </c>
      <c r="B122" s="6" t="s">
        <v>402</v>
      </c>
      <c r="C122" s="2" t="s">
        <v>402</v>
      </c>
      <c r="D122" s="2" t="s">
        <v>41</v>
      </c>
      <c r="E122" s="2" t="s">
        <v>396</v>
      </c>
      <c r="F122" s="2" t="s">
        <v>59</v>
      </c>
      <c r="G122" s="2" t="s">
        <v>404</v>
      </c>
      <c r="H122" s="2" t="s">
        <v>405</v>
      </c>
      <c r="I122" s="2" t="s">
        <v>406</v>
      </c>
      <c r="J122" s="2" t="s">
        <v>579</v>
      </c>
      <c r="K122" s="2" t="s">
        <v>398</v>
      </c>
      <c r="L122" s="2" t="s">
        <v>399</v>
      </c>
    </row>
    <row r="123" spans="1:12" ht="21.6" thickBot="1">
      <c r="A123" s="2" t="s">
        <v>581</v>
      </c>
      <c r="B123" s="6" t="s">
        <v>582</v>
      </c>
      <c r="C123" s="2" t="s">
        <v>582</v>
      </c>
      <c r="D123" s="2" t="s">
        <v>41</v>
      </c>
      <c r="E123" s="2" t="s">
        <v>569</v>
      </c>
      <c r="F123" s="2" t="s">
        <v>316</v>
      </c>
      <c r="G123" s="2" t="s">
        <v>584</v>
      </c>
      <c r="H123" s="2" t="s">
        <v>70</v>
      </c>
      <c r="I123" s="2" t="s">
        <v>47</v>
      </c>
      <c r="K123" s="2" t="s">
        <v>411</v>
      </c>
      <c r="L123" s="2" t="s">
        <v>440</v>
      </c>
    </row>
    <row r="124" spans="1:12" ht="21.6" thickBot="1">
      <c r="A124" s="2" t="s">
        <v>585</v>
      </c>
      <c r="B124" s="6" t="s">
        <v>586</v>
      </c>
      <c r="C124" s="2" t="s">
        <v>587</v>
      </c>
      <c r="D124" s="2" t="s">
        <v>41</v>
      </c>
      <c r="E124" s="2" t="s">
        <v>136</v>
      </c>
      <c r="F124" s="2" t="s">
        <v>316</v>
      </c>
      <c r="G124" s="2" t="s">
        <v>299</v>
      </c>
      <c r="H124" s="2" t="s">
        <v>238</v>
      </c>
      <c r="I124" s="2" t="s">
        <v>101</v>
      </c>
      <c r="K124" s="2" t="s">
        <v>411</v>
      </c>
      <c r="L124" s="2" t="s">
        <v>412</v>
      </c>
    </row>
    <row r="125" spans="1:12" ht="21.6" thickBot="1">
      <c r="A125" s="2" t="s">
        <v>589</v>
      </c>
      <c r="B125" s="6" t="s">
        <v>590</v>
      </c>
      <c r="C125" s="2" t="s">
        <v>591</v>
      </c>
      <c r="D125" s="2" t="s">
        <v>41</v>
      </c>
      <c r="E125" s="2" t="s">
        <v>136</v>
      </c>
      <c r="F125" s="2" t="s">
        <v>316</v>
      </c>
      <c r="G125" s="2" t="s">
        <v>299</v>
      </c>
      <c r="H125" s="2" t="s">
        <v>238</v>
      </c>
      <c r="I125" s="2" t="s">
        <v>101</v>
      </c>
      <c r="K125" s="2" t="s">
        <v>411</v>
      </c>
      <c r="L125" s="2" t="s">
        <v>412</v>
      </c>
    </row>
    <row r="126" spans="1:12" ht="21.6" thickBot="1">
      <c r="A126" s="2" t="s">
        <v>593</v>
      </c>
      <c r="B126" s="6" t="s">
        <v>594</v>
      </c>
      <c r="C126" s="2" t="s">
        <v>595</v>
      </c>
      <c r="D126" s="2" t="s">
        <v>41</v>
      </c>
      <c r="E126" s="2" t="s">
        <v>136</v>
      </c>
      <c r="F126" s="2" t="s">
        <v>316</v>
      </c>
      <c r="G126" s="2" t="s">
        <v>299</v>
      </c>
      <c r="H126" s="2" t="s">
        <v>238</v>
      </c>
      <c r="I126" s="2" t="s">
        <v>101</v>
      </c>
      <c r="K126" s="2" t="s">
        <v>411</v>
      </c>
      <c r="L126" s="2" t="s">
        <v>412</v>
      </c>
    </row>
    <row r="127" spans="1:12" ht="21.6" thickBot="1">
      <c r="A127" s="2" t="s">
        <v>597</v>
      </c>
      <c r="B127" s="6" t="s">
        <v>598</v>
      </c>
      <c r="C127" s="2" t="s">
        <v>598</v>
      </c>
      <c r="D127" s="2" t="s">
        <v>41</v>
      </c>
      <c r="E127" s="2" t="s">
        <v>136</v>
      </c>
      <c r="F127" s="2" t="s">
        <v>316</v>
      </c>
      <c r="G127" s="2" t="s">
        <v>299</v>
      </c>
      <c r="H127" s="2" t="s">
        <v>238</v>
      </c>
      <c r="I127" s="2" t="s">
        <v>101</v>
      </c>
      <c r="K127" s="2" t="s">
        <v>411</v>
      </c>
      <c r="L127" s="2" t="s">
        <v>412</v>
      </c>
    </row>
    <row r="128" spans="1:12" ht="21.6" thickBot="1">
      <c r="A128" s="2" t="s">
        <v>600</v>
      </c>
      <c r="B128" s="6" t="s">
        <v>601</v>
      </c>
      <c r="C128" s="2" t="s">
        <v>602</v>
      </c>
      <c r="D128" s="2" t="s">
        <v>41</v>
      </c>
      <c r="E128" s="2" t="s">
        <v>136</v>
      </c>
      <c r="F128" s="2" t="s">
        <v>316</v>
      </c>
      <c r="G128" s="2" t="s">
        <v>299</v>
      </c>
      <c r="H128" s="2" t="s">
        <v>238</v>
      </c>
      <c r="I128" s="2" t="s">
        <v>101</v>
      </c>
      <c r="K128" s="2" t="s">
        <v>411</v>
      </c>
      <c r="L128" s="2" t="s">
        <v>412</v>
      </c>
    </row>
    <row r="129" spans="1:12" ht="21.6" thickBot="1">
      <c r="A129" s="2" t="s">
        <v>605</v>
      </c>
      <c r="B129" s="6" t="s">
        <v>606</v>
      </c>
      <c r="C129" s="2" t="s">
        <v>606</v>
      </c>
      <c r="D129" s="2" t="s">
        <v>41</v>
      </c>
      <c r="E129" s="2" t="s">
        <v>373</v>
      </c>
      <c r="F129" s="2" t="s">
        <v>608</v>
      </c>
      <c r="G129" s="2" t="s">
        <v>609</v>
      </c>
      <c r="H129" s="2" t="s">
        <v>610</v>
      </c>
      <c r="I129" s="2" t="s">
        <v>166</v>
      </c>
      <c r="K129" s="2" t="s">
        <v>398</v>
      </c>
      <c r="L129" s="2" t="s">
        <v>419</v>
      </c>
    </row>
    <row r="130" spans="1:12" ht="21.6" thickBot="1">
      <c r="A130" s="2" t="s">
        <v>612</v>
      </c>
      <c r="B130" s="6" t="s">
        <v>613</v>
      </c>
      <c r="C130" s="2" t="s">
        <v>613</v>
      </c>
      <c r="D130" s="2" t="s">
        <v>41</v>
      </c>
      <c r="E130" s="2" t="s">
        <v>136</v>
      </c>
      <c r="F130" s="2" t="s">
        <v>316</v>
      </c>
      <c r="G130" s="2" t="s">
        <v>615</v>
      </c>
      <c r="H130" s="2" t="s">
        <v>100</v>
      </c>
      <c r="I130" s="2" t="s">
        <v>101</v>
      </c>
      <c r="K130" s="2" t="s">
        <v>398</v>
      </c>
      <c r="L130" s="2" t="s">
        <v>505</v>
      </c>
    </row>
    <row r="131" spans="1:12" ht="21.6" thickBot="1">
      <c r="A131" s="2" t="s">
        <v>616</v>
      </c>
      <c r="B131" s="6" t="s">
        <v>617</v>
      </c>
      <c r="C131" s="2" t="s">
        <v>618</v>
      </c>
      <c r="D131" s="2" t="s">
        <v>41</v>
      </c>
      <c r="E131" s="2" t="s">
        <v>136</v>
      </c>
      <c r="F131" s="2" t="s">
        <v>316</v>
      </c>
      <c r="G131" s="2" t="s">
        <v>299</v>
      </c>
      <c r="H131" s="2" t="s">
        <v>238</v>
      </c>
      <c r="I131" s="2" t="s">
        <v>101</v>
      </c>
      <c r="K131" s="2" t="s">
        <v>411</v>
      </c>
      <c r="L131" s="2" t="s">
        <v>412</v>
      </c>
    </row>
    <row r="132" spans="1:12" ht="21.6" thickBot="1">
      <c r="A132" s="2" t="s">
        <v>620</v>
      </c>
      <c r="B132" s="6" t="s">
        <v>621</v>
      </c>
      <c r="C132" s="2" t="s">
        <v>622</v>
      </c>
      <c r="D132" s="2" t="s">
        <v>41</v>
      </c>
      <c r="E132" s="2" t="s">
        <v>136</v>
      </c>
      <c r="F132" s="2" t="s">
        <v>316</v>
      </c>
      <c r="G132" s="2" t="s">
        <v>299</v>
      </c>
      <c r="H132" s="2" t="s">
        <v>238</v>
      </c>
      <c r="I132" s="2" t="s">
        <v>101</v>
      </c>
      <c r="K132" s="2" t="s">
        <v>411</v>
      </c>
      <c r="L132" s="2" t="s">
        <v>412</v>
      </c>
    </row>
    <row r="133" spans="1:12" ht="21.6" thickBot="1">
      <c r="A133" s="2" t="s">
        <v>625</v>
      </c>
      <c r="B133" s="6" t="s">
        <v>626</v>
      </c>
      <c r="C133" s="2" t="s">
        <v>626</v>
      </c>
      <c r="D133" s="2" t="s">
        <v>41</v>
      </c>
      <c r="E133" s="2" t="s">
        <v>568</v>
      </c>
      <c r="F133" s="2" t="s">
        <v>316</v>
      </c>
      <c r="G133" s="2" t="s">
        <v>628</v>
      </c>
      <c r="H133" s="2" t="s">
        <v>563</v>
      </c>
      <c r="I133" s="2" t="s">
        <v>564</v>
      </c>
      <c r="K133" s="2" t="s">
        <v>411</v>
      </c>
      <c r="L133" s="2" t="s">
        <v>412</v>
      </c>
    </row>
    <row r="134" spans="1:12" ht="21.6" thickBot="1">
      <c r="A134" s="2" t="s">
        <v>629</v>
      </c>
      <c r="B134" s="6" t="s">
        <v>630</v>
      </c>
      <c r="C134" s="2" t="s">
        <v>631</v>
      </c>
      <c r="D134" s="2" t="s">
        <v>41</v>
      </c>
      <c r="E134" s="2" t="s">
        <v>136</v>
      </c>
      <c r="F134" s="2" t="s">
        <v>316</v>
      </c>
      <c r="G134" s="2" t="s">
        <v>299</v>
      </c>
      <c r="H134" s="2" t="s">
        <v>238</v>
      </c>
      <c r="I134" s="2" t="s">
        <v>101</v>
      </c>
      <c r="K134" s="2" t="s">
        <v>411</v>
      </c>
      <c r="L134" s="2" t="s">
        <v>412</v>
      </c>
    </row>
    <row r="135" spans="1:12" ht="21.6" thickBot="1">
      <c r="A135" s="2" t="s">
        <v>633</v>
      </c>
      <c r="B135" s="6" t="s">
        <v>634</v>
      </c>
      <c r="C135" s="2" t="s">
        <v>634</v>
      </c>
      <c r="D135" s="2" t="s">
        <v>27</v>
      </c>
      <c r="E135" s="2" t="s">
        <v>136</v>
      </c>
      <c r="F135" s="2" t="s">
        <v>316</v>
      </c>
      <c r="G135" s="2" t="s">
        <v>615</v>
      </c>
      <c r="H135" s="2" t="s">
        <v>100</v>
      </c>
      <c r="I135" s="2" t="s">
        <v>101</v>
      </c>
      <c r="K135" s="2" t="s">
        <v>398</v>
      </c>
      <c r="L135" s="2" t="s">
        <v>419</v>
      </c>
    </row>
    <row r="136" spans="1:12" ht="21.6" thickBot="1">
      <c r="A136" s="2" t="s">
        <v>636</v>
      </c>
      <c r="B136" s="6" t="s">
        <v>637</v>
      </c>
      <c r="C136" s="2" t="s">
        <v>638</v>
      </c>
      <c r="D136" s="2" t="s">
        <v>41</v>
      </c>
      <c r="E136" s="2" t="s">
        <v>136</v>
      </c>
      <c r="F136" s="2" t="s">
        <v>316</v>
      </c>
      <c r="G136" s="2" t="s">
        <v>299</v>
      </c>
      <c r="H136" s="2" t="s">
        <v>238</v>
      </c>
      <c r="I136" s="2" t="s">
        <v>101</v>
      </c>
      <c r="K136" s="2" t="s">
        <v>411</v>
      </c>
      <c r="L136" s="2" t="s">
        <v>440</v>
      </c>
    </row>
    <row r="137" spans="1:12" ht="21.6" thickBot="1">
      <c r="A137" s="2" t="s">
        <v>641</v>
      </c>
      <c r="B137" s="6" t="s">
        <v>642</v>
      </c>
      <c r="C137" s="2" t="s">
        <v>642</v>
      </c>
      <c r="D137" s="2" t="s">
        <v>27</v>
      </c>
      <c r="E137" s="2" t="s">
        <v>136</v>
      </c>
      <c r="F137" s="2" t="s">
        <v>316</v>
      </c>
      <c r="G137" s="1"/>
      <c r="H137" s="2" t="s">
        <v>644</v>
      </c>
      <c r="I137" s="2" t="s">
        <v>293</v>
      </c>
      <c r="K137" s="2" t="s">
        <v>427</v>
      </c>
      <c r="L137" s="2" t="s">
        <v>428</v>
      </c>
    </row>
    <row r="138" spans="1:12" ht="21.6" thickBot="1">
      <c r="A138" s="2" t="s">
        <v>646</v>
      </c>
      <c r="B138" s="6" t="s">
        <v>647</v>
      </c>
      <c r="C138" s="2" t="s">
        <v>648</v>
      </c>
      <c r="D138" s="2" t="s">
        <v>27</v>
      </c>
      <c r="E138" s="2" t="s">
        <v>136</v>
      </c>
      <c r="F138" s="2" t="s">
        <v>316</v>
      </c>
      <c r="G138" s="2" t="s">
        <v>650</v>
      </c>
      <c r="H138" s="2" t="s">
        <v>70</v>
      </c>
      <c r="I138" s="2" t="s">
        <v>47</v>
      </c>
      <c r="K138" s="2" t="s">
        <v>411</v>
      </c>
      <c r="L138" s="2" t="s">
        <v>412</v>
      </c>
    </row>
    <row r="139" spans="1:12" ht="21.6" thickBot="1">
      <c r="A139" s="2" t="s">
        <v>652</v>
      </c>
      <c r="B139" s="6" t="s">
        <v>653</v>
      </c>
      <c r="C139" s="2" t="s">
        <v>653</v>
      </c>
      <c r="D139" s="2" t="s">
        <v>41</v>
      </c>
      <c r="E139" s="2" t="s">
        <v>136</v>
      </c>
      <c r="F139" s="2" t="s">
        <v>316</v>
      </c>
      <c r="G139" s="2" t="s">
        <v>655</v>
      </c>
      <c r="H139" s="2" t="s">
        <v>70</v>
      </c>
      <c r="I139" s="2" t="s">
        <v>47</v>
      </c>
      <c r="K139" s="2" t="s">
        <v>398</v>
      </c>
      <c r="L139" s="2" t="s">
        <v>505</v>
      </c>
    </row>
    <row r="140" spans="1:12" ht="21.6" thickBot="1">
      <c r="A140" s="2" t="s">
        <v>656</v>
      </c>
      <c r="B140" s="6" t="s">
        <v>657</v>
      </c>
      <c r="C140" s="2" t="s">
        <v>657</v>
      </c>
      <c r="D140" s="2" t="s">
        <v>27</v>
      </c>
      <c r="E140" s="2" t="s">
        <v>136</v>
      </c>
      <c r="F140" s="2" t="s">
        <v>316</v>
      </c>
      <c r="G140" s="1"/>
      <c r="H140" s="2" t="s">
        <v>644</v>
      </c>
      <c r="I140" s="2" t="s">
        <v>293</v>
      </c>
      <c r="K140" s="2" t="s">
        <v>427</v>
      </c>
      <c r="L140" s="2" t="s">
        <v>428</v>
      </c>
    </row>
    <row r="141" spans="1:12" ht="21.6" thickBot="1">
      <c r="A141" s="2" t="s">
        <v>660</v>
      </c>
      <c r="B141" s="6" t="s">
        <v>661</v>
      </c>
      <c r="C141" s="2" t="s">
        <v>661</v>
      </c>
      <c r="D141" s="2" t="s">
        <v>41</v>
      </c>
      <c r="E141" s="2" t="s">
        <v>136</v>
      </c>
      <c r="F141" s="2" t="s">
        <v>316</v>
      </c>
      <c r="G141" s="1"/>
      <c r="H141" s="2" t="s">
        <v>663</v>
      </c>
      <c r="I141" s="2" t="s">
        <v>293</v>
      </c>
      <c r="K141" s="2" t="s">
        <v>411</v>
      </c>
      <c r="L141" s="2" t="s">
        <v>412</v>
      </c>
    </row>
    <row r="142" spans="1:12" ht="21.6" thickBot="1">
      <c r="A142" s="2" t="s">
        <v>665</v>
      </c>
      <c r="B142" s="6" t="s">
        <v>666</v>
      </c>
      <c r="C142" s="2" t="s">
        <v>666</v>
      </c>
      <c r="D142" s="2" t="s">
        <v>667</v>
      </c>
      <c r="E142" s="2" t="s">
        <v>136</v>
      </c>
      <c r="F142" s="2" t="s">
        <v>316</v>
      </c>
      <c r="G142" s="2" t="s">
        <v>669</v>
      </c>
      <c r="H142" s="2" t="s">
        <v>61</v>
      </c>
      <c r="I142" s="2" t="s">
        <v>62</v>
      </c>
      <c r="K142" s="2" t="s">
        <v>398</v>
      </c>
      <c r="L142" s="2" t="s">
        <v>419</v>
      </c>
    </row>
    <row r="143" spans="1:12" ht="21.6" thickBot="1">
      <c r="A143" s="2" t="s">
        <v>670</v>
      </c>
      <c r="B143" s="6" t="s">
        <v>671</v>
      </c>
      <c r="C143" s="2" t="s">
        <v>671</v>
      </c>
      <c r="D143" s="2" t="s">
        <v>41</v>
      </c>
      <c r="E143" s="2" t="s">
        <v>373</v>
      </c>
      <c r="F143" s="2" t="s">
        <v>316</v>
      </c>
      <c r="G143" s="2" t="s">
        <v>478</v>
      </c>
      <c r="H143" s="2" t="s">
        <v>238</v>
      </c>
      <c r="I143" s="2" t="s">
        <v>101</v>
      </c>
      <c r="K143" s="2" t="s">
        <v>411</v>
      </c>
      <c r="L143" s="2" t="s">
        <v>412</v>
      </c>
    </row>
    <row r="144" spans="1:12" ht="21.6" thickBot="1">
      <c r="A144" s="2" t="s">
        <v>673</v>
      </c>
      <c r="B144" s="6" t="s">
        <v>674</v>
      </c>
      <c r="C144" s="2" t="s">
        <v>674</v>
      </c>
      <c r="D144" s="2" t="s">
        <v>66</v>
      </c>
      <c r="E144" s="2" t="s">
        <v>136</v>
      </c>
      <c r="F144" s="2" t="s">
        <v>316</v>
      </c>
      <c r="G144" s="2" t="s">
        <v>246</v>
      </c>
      <c r="H144" s="2" t="s">
        <v>61</v>
      </c>
      <c r="I144" s="2" t="s">
        <v>62</v>
      </c>
      <c r="K144" s="2" t="s">
        <v>398</v>
      </c>
      <c r="L144" s="2" t="s">
        <v>419</v>
      </c>
    </row>
    <row r="145" spans="1:12" ht="21.6" thickBot="1">
      <c r="A145" s="2" t="s">
        <v>676</v>
      </c>
      <c r="B145" s="6" t="s">
        <v>674</v>
      </c>
      <c r="C145" s="2" t="s">
        <v>674</v>
      </c>
      <c r="D145" s="2" t="s">
        <v>41</v>
      </c>
      <c r="E145" s="2" t="s">
        <v>136</v>
      </c>
      <c r="F145" s="2" t="s">
        <v>316</v>
      </c>
      <c r="G145" s="2" t="s">
        <v>246</v>
      </c>
      <c r="H145" s="2" t="s">
        <v>61</v>
      </c>
      <c r="I145" s="2" t="s">
        <v>62</v>
      </c>
      <c r="K145" s="2" t="s">
        <v>398</v>
      </c>
      <c r="L145" s="2" t="s">
        <v>419</v>
      </c>
    </row>
    <row r="146" spans="1:12" ht="21.6" thickBot="1">
      <c r="A146" s="2" t="s">
        <v>678</v>
      </c>
      <c r="B146" s="6" t="s">
        <v>679</v>
      </c>
      <c r="C146" s="2" t="s">
        <v>679</v>
      </c>
      <c r="D146" s="2" t="s">
        <v>41</v>
      </c>
      <c r="E146" s="2" t="s">
        <v>568</v>
      </c>
      <c r="F146" s="2" t="s">
        <v>316</v>
      </c>
      <c r="G146" s="2" t="s">
        <v>384</v>
      </c>
      <c r="H146" s="2" t="s">
        <v>238</v>
      </c>
      <c r="I146" s="2" t="s">
        <v>101</v>
      </c>
      <c r="K146" s="2" t="s">
        <v>411</v>
      </c>
      <c r="L146" s="2" t="s">
        <v>412</v>
      </c>
    </row>
    <row r="147" spans="1:12" ht="21.6" thickBot="1">
      <c r="A147" s="2" t="s">
        <v>681</v>
      </c>
      <c r="B147" s="6" t="s">
        <v>682</v>
      </c>
      <c r="C147" s="2" t="s">
        <v>683</v>
      </c>
      <c r="D147" s="2" t="s">
        <v>41</v>
      </c>
      <c r="E147" s="2" t="s">
        <v>136</v>
      </c>
      <c r="F147" s="2" t="s">
        <v>316</v>
      </c>
      <c r="G147" s="2" t="s">
        <v>384</v>
      </c>
      <c r="H147" s="2" t="s">
        <v>238</v>
      </c>
      <c r="I147" s="2" t="s">
        <v>101</v>
      </c>
      <c r="K147" s="2" t="s">
        <v>411</v>
      </c>
      <c r="L147" s="2" t="s">
        <v>412</v>
      </c>
    </row>
    <row r="148" spans="1:12" ht="21.6" thickBot="1">
      <c r="A148" s="2" t="s">
        <v>686</v>
      </c>
      <c r="B148" s="6" t="s">
        <v>687</v>
      </c>
      <c r="C148" s="2" t="s">
        <v>687</v>
      </c>
      <c r="D148" s="2" t="s">
        <v>41</v>
      </c>
      <c r="E148" s="2" t="s">
        <v>136</v>
      </c>
      <c r="F148" s="2" t="s">
        <v>316</v>
      </c>
      <c r="G148" s="2" t="s">
        <v>689</v>
      </c>
      <c r="H148" s="2" t="s">
        <v>238</v>
      </c>
      <c r="I148" s="2" t="s">
        <v>101</v>
      </c>
      <c r="K148" s="2" t="s">
        <v>411</v>
      </c>
      <c r="L148" s="2" t="s">
        <v>440</v>
      </c>
    </row>
    <row r="149" spans="1:12" ht="21.6" thickBot="1">
      <c r="A149" s="2" t="s">
        <v>691</v>
      </c>
      <c r="B149" s="6" t="s">
        <v>692</v>
      </c>
      <c r="C149" s="2" t="s">
        <v>693</v>
      </c>
      <c r="D149" s="2" t="s">
        <v>41</v>
      </c>
      <c r="E149" s="2" t="s">
        <v>136</v>
      </c>
      <c r="F149" s="2" t="s">
        <v>316</v>
      </c>
      <c r="G149" s="2" t="s">
        <v>695</v>
      </c>
      <c r="H149" s="2" t="s">
        <v>100</v>
      </c>
      <c r="I149" s="2" t="s">
        <v>101</v>
      </c>
      <c r="K149" s="2" t="s">
        <v>427</v>
      </c>
      <c r="L149" s="2" t="s">
        <v>428</v>
      </c>
    </row>
    <row r="150" spans="1:12" ht="21.6" thickBot="1">
      <c r="A150" s="2" t="s">
        <v>696</v>
      </c>
      <c r="B150" s="6" t="s">
        <v>697</v>
      </c>
      <c r="C150" s="2" t="s">
        <v>697</v>
      </c>
      <c r="D150" s="2" t="s">
        <v>41</v>
      </c>
      <c r="E150" s="2" t="s">
        <v>136</v>
      </c>
      <c r="F150" s="2" t="s">
        <v>316</v>
      </c>
      <c r="G150" s="2" t="s">
        <v>378</v>
      </c>
      <c r="H150" s="2" t="s">
        <v>61</v>
      </c>
      <c r="I150" s="2" t="s">
        <v>62</v>
      </c>
      <c r="K150" s="2" t="s">
        <v>427</v>
      </c>
      <c r="L150" s="2" t="s">
        <v>428</v>
      </c>
    </row>
    <row r="151" spans="1:12" ht="21.6" thickBot="1">
      <c r="A151" s="2" t="s">
        <v>700</v>
      </c>
      <c r="B151" s="6" t="s">
        <v>701</v>
      </c>
      <c r="C151" s="2" t="s">
        <v>701</v>
      </c>
      <c r="D151" s="2" t="s">
        <v>41</v>
      </c>
      <c r="E151" s="2" t="s">
        <v>136</v>
      </c>
      <c r="F151" s="2" t="s">
        <v>316</v>
      </c>
      <c r="G151" s="2" t="s">
        <v>703</v>
      </c>
      <c r="H151" s="2" t="s">
        <v>100</v>
      </c>
      <c r="I151" s="2" t="s">
        <v>101</v>
      </c>
      <c r="K151" s="2" t="s">
        <v>411</v>
      </c>
      <c r="L151" s="2" t="s">
        <v>412</v>
      </c>
    </row>
    <row r="152" spans="1:12" ht="21.6" thickBot="1">
      <c r="A152" s="2" t="s">
        <v>705</v>
      </c>
      <c r="B152" s="6" t="s">
        <v>706</v>
      </c>
      <c r="C152" s="2" t="s">
        <v>707</v>
      </c>
      <c r="D152" s="2" t="s">
        <v>41</v>
      </c>
      <c r="E152" s="2" t="s">
        <v>373</v>
      </c>
      <c r="F152" s="2" t="s">
        <v>316</v>
      </c>
      <c r="G152" s="2" t="s">
        <v>709</v>
      </c>
      <c r="H152" s="2" t="s">
        <v>61</v>
      </c>
      <c r="I152" s="2" t="s">
        <v>62</v>
      </c>
      <c r="K152" s="2" t="s">
        <v>398</v>
      </c>
      <c r="L152" s="2" t="s">
        <v>505</v>
      </c>
    </row>
    <row r="153" spans="1:12" ht="21.6" thickBot="1">
      <c r="A153" s="2" t="s">
        <v>711</v>
      </c>
      <c r="B153" s="6" t="s">
        <v>712</v>
      </c>
      <c r="C153" s="2" t="s">
        <v>712</v>
      </c>
      <c r="D153" s="2" t="s">
        <v>41</v>
      </c>
      <c r="E153" s="2" t="s">
        <v>136</v>
      </c>
      <c r="F153" s="2" t="s">
        <v>316</v>
      </c>
      <c r="G153" s="2" t="s">
        <v>714</v>
      </c>
      <c r="H153" s="2" t="s">
        <v>715</v>
      </c>
      <c r="I153" s="2" t="s">
        <v>716</v>
      </c>
      <c r="K153" s="2" t="s">
        <v>411</v>
      </c>
      <c r="L153" s="2" t="s">
        <v>412</v>
      </c>
    </row>
    <row r="154" spans="1:12" ht="21.6" thickBot="1">
      <c r="A154" s="2" t="s">
        <v>718</v>
      </c>
      <c r="B154" s="6" t="s">
        <v>719</v>
      </c>
      <c r="C154" s="2" t="s">
        <v>719</v>
      </c>
      <c r="D154" s="2" t="s">
        <v>41</v>
      </c>
      <c r="E154" s="2" t="s">
        <v>373</v>
      </c>
      <c r="F154" s="2" t="s">
        <v>316</v>
      </c>
      <c r="G154" s="2" t="s">
        <v>721</v>
      </c>
      <c r="H154" s="2" t="s">
        <v>238</v>
      </c>
      <c r="I154" s="2" t="s">
        <v>101</v>
      </c>
      <c r="K154" s="2" t="s">
        <v>411</v>
      </c>
      <c r="L154" s="2" t="s">
        <v>440</v>
      </c>
    </row>
    <row r="155" spans="1:12" ht="21.6" thickBot="1">
      <c r="A155" s="2" t="s">
        <v>723</v>
      </c>
      <c r="B155" s="6" t="s">
        <v>724</v>
      </c>
      <c r="C155" s="2" t="s">
        <v>724</v>
      </c>
      <c r="D155" s="2" t="s">
        <v>27</v>
      </c>
      <c r="E155" s="2" t="s">
        <v>136</v>
      </c>
      <c r="F155" s="2" t="s">
        <v>316</v>
      </c>
      <c r="G155" s="2" t="s">
        <v>726</v>
      </c>
      <c r="H155" s="2" t="s">
        <v>727</v>
      </c>
      <c r="I155" s="2" t="s">
        <v>166</v>
      </c>
      <c r="K155" s="2" t="s">
        <v>411</v>
      </c>
      <c r="L155" s="2" t="s">
        <v>412</v>
      </c>
    </row>
    <row r="156" spans="1:12" ht="21.6" thickBot="1">
      <c r="A156" s="2" t="s">
        <v>729</v>
      </c>
      <c r="B156" s="6" t="s">
        <v>730</v>
      </c>
      <c r="C156" s="2" t="s">
        <v>730</v>
      </c>
      <c r="D156" s="2" t="s">
        <v>41</v>
      </c>
      <c r="E156" s="2" t="s">
        <v>136</v>
      </c>
      <c r="F156" s="2" t="s">
        <v>316</v>
      </c>
      <c r="G156" s="2" t="s">
        <v>732</v>
      </c>
      <c r="H156" s="2" t="s">
        <v>61</v>
      </c>
      <c r="I156" s="2" t="s">
        <v>62</v>
      </c>
      <c r="K156" s="2" t="s">
        <v>411</v>
      </c>
      <c r="L156" s="2" t="s">
        <v>412</v>
      </c>
    </row>
    <row r="157" spans="1:12" ht="21.6" thickBot="1">
      <c r="A157" s="2" t="s">
        <v>733</v>
      </c>
      <c r="B157" s="6" t="s">
        <v>734</v>
      </c>
      <c r="C157" s="2" t="s">
        <v>734</v>
      </c>
      <c r="D157" s="2" t="s">
        <v>41</v>
      </c>
      <c r="E157" s="2" t="s">
        <v>136</v>
      </c>
      <c r="F157" s="2" t="s">
        <v>316</v>
      </c>
      <c r="G157" s="2" t="s">
        <v>732</v>
      </c>
      <c r="H157" s="2" t="s">
        <v>61</v>
      </c>
      <c r="I157" s="2" t="s">
        <v>62</v>
      </c>
      <c r="K157" s="2" t="s">
        <v>398</v>
      </c>
      <c r="L157" s="2" t="s">
        <v>505</v>
      </c>
    </row>
    <row r="158" spans="1:12" ht="21.6" thickBot="1">
      <c r="A158" s="2" t="s">
        <v>737</v>
      </c>
      <c r="B158" s="6" t="s">
        <v>738</v>
      </c>
      <c r="C158" s="2" t="s">
        <v>738</v>
      </c>
      <c r="D158" s="2" t="s">
        <v>41</v>
      </c>
      <c r="E158" s="2" t="s">
        <v>177</v>
      </c>
      <c r="F158" s="2" t="s">
        <v>316</v>
      </c>
      <c r="G158" s="2" t="s">
        <v>740</v>
      </c>
      <c r="H158" s="2" t="s">
        <v>61</v>
      </c>
      <c r="I158" s="2" t="s">
        <v>62</v>
      </c>
      <c r="K158" s="2" t="s">
        <v>427</v>
      </c>
      <c r="L158" s="2" t="s">
        <v>428</v>
      </c>
    </row>
    <row r="159" spans="1:12" ht="21.6" thickBot="1">
      <c r="A159" s="2" t="s">
        <v>742</v>
      </c>
      <c r="B159" s="6" t="s">
        <v>743</v>
      </c>
      <c r="C159" s="2" t="s">
        <v>743</v>
      </c>
      <c r="D159" s="2" t="s">
        <v>27</v>
      </c>
      <c r="E159" s="2" t="s">
        <v>136</v>
      </c>
      <c r="F159" s="2" t="s">
        <v>316</v>
      </c>
      <c r="G159" s="2" t="s">
        <v>745</v>
      </c>
      <c r="H159" s="2" t="s">
        <v>727</v>
      </c>
      <c r="I159" s="2" t="s">
        <v>166</v>
      </c>
      <c r="K159" s="2" t="s">
        <v>427</v>
      </c>
      <c r="L159" s="2" t="s">
        <v>428</v>
      </c>
    </row>
    <row r="160" spans="1:12" ht="21.6" thickBot="1">
      <c r="A160" s="2" t="s">
        <v>747</v>
      </c>
      <c r="B160" s="6" t="s">
        <v>748</v>
      </c>
      <c r="C160" s="2" t="s">
        <v>748</v>
      </c>
      <c r="D160" s="2" t="s">
        <v>41</v>
      </c>
      <c r="E160" s="2" t="s">
        <v>136</v>
      </c>
      <c r="F160" s="2" t="s">
        <v>316</v>
      </c>
      <c r="G160" s="2" t="s">
        <v>750</v>
      </c>
      <c r="H160" s="2" t="s">
        <v>100</v>
      </c>
      <c r="I160" s="2" t="s">
        <v>101</v>
      </c>
      <c r="K160" s="2" t="s">
        <v>411</v>
      </c>
      <c r="L160" s="2" t="s">
        <v>440</v>
      </c>
    </row>
    <row r="161" spans="1:12" ht="21.6" thickBot="1">
      <c r="A161" s="2" t="s">
        <v>752</v>
      </c>
      <c r="B161" s="6" t="s">
        <v>753</v>
      </c>
      <c r="C161" s="2" t="s">
        <v>753</v>
      </c>
      <c r="D161" s="2" t="s">
        <v>41</v>
      </c>
      <c r="E161" s="2" t="s">
        <v>136</v>
      </c>
      <c r="F161" s="2" t="s">
        <v>316</v>
      </c>
      <c r="G161" s="2" t="s">
        <v>755</v>
      </c>
      <c r="H161" s="2" t="s">
        <v>756</v>
      </c>
      <c r="I161" s="2" t="s">
        <v>166</v>
      </c>
      <c r="K161" s="2" t="s">
        <v>427</v>
      </c>
      <c r="L161" s="2" t="s">
        <v>428</v>
      </c>
    </row>
    <row r="162" spans="1:12" ht="21.6" thickBot="1">
      <c r="A162" s="2" t="s">
        <v>758</v>
      </c>
      <c r="B162" s="6" t="s">
        <v>759</v>
      </c>
      <c r="C162" s="2" t="s">
        <v>759</v>
      </c>
      <c r="D162" s="2" t="s">
        <v>41</v>
      </c>
      <c r="E162" s="2" t="s">
        <v>136</v>
      </c>
      <c r="F162" s="2" t="s">
        <v>316</v>
      </c>
      <c r="G162" s="2" t="s">
        <v>761</v>
      </c>
      <c r="H162" s="2" t="s">
        <v>100</v>
      </c>
      <c r="I162" s="2" t="s">
        <v>101</v>
      </c>
      <c r="K162" s="2" t="s">
        <v>411</v>
      </c>
      <c r="L162" s="2" t="s">
        <v>440</v>
      </c>
    </row>
    <row r="163" spans="1:12" ht="21.6" thickBot="1">
      <c r="A163" s="2" t="s">
        <v>762</v>
      </c>
      <c r="B163" s="6" t="s">
        <v>763</v>
      </c>
      <c r="C163" s="2" t="s">
        <v>763</v>
      </c>
      <c r="D163" s="2" t="s">
        <v>41</v>
      </c>
      <c r="E163" s="2" t="s">
        <v>136</v>
      </c>
      <c r="F163" s="2" t="s">
        <v>316</v>
      </c>
      <c r="G163" s="2" t="s">
        <v>732</v>
      </c>
      <c r="H163" s="2" t="s">
        <v>61</v>
      </c>
      <c r="I163" s="2" t="s">
        <v>62</v>
      </c>
      <c r="K163" s="2" t="s">
        <v>411</v>
      </c>
      <c r="L163" s="2" t="s">
        <v>412</v>
      </c>
    </row>
    <row r="164" spans="1:12" ht="21.6" thickBot="1">
      <c r="A164" s="2" t="s">
        <v>766</v>
      </c>
      <c r="B164" s="6" t="s">
        <v>767</v>
      </c>
      <c r="C164" s="2" t="s">
        <v>767</v>
      </c>
      <c r="D164" s="2" t="s">
        <v>41</v>
      </c>
      <c r="E164" s="2" t="s">
        <v>136</v>
      </c>
      <c r="F164" s="2" t="s">
        <v>316</v>
      </c>
      <c r="G164" s="1"/>
      <c r="H164" s="2" t="s">
        <v>769</v>
      </c>
      <c r="I164" s="2" t="s">
        <v>293</v>
      </c>
      <c r="K164" s="2" t="s">
        <v>398</v>
      </c>
      <c r="L164" s="2" t="s">
        <v>419</v>
      </c>
    </row>
    <row r="165" spans="1:12" ht="21.6" thickBot="1">
      <c r="A165" s="2" t="s">
        <v>770</v>
      </c>
      <c r="B165" s="6" t="s">
        <v>771</v>
      </c>
      <c r="C165" s="2" t="s">
        <v>771</v>
      </c>
      <c r="D165" s="2" t="s">
        <v>41</v>
      </c>
      <c r="E165" s="2" t="s">
        <v>136</v>
      </c>
      <c r="F165" s="2" t="s">
        <v>316</v>
      </c>
      <c r="G165" s="1"/>
      <c r="H165" s="2" t="s">
        <v>769</v>
      </c>
      <c r="I165" s="2" t="s">
        <v>293</v>
      </c>
      <c r="K165" s="2" t="s">
        <v>427</v>
      </c>
      <c r="L165" s="2" t="s">
        <v>428</v>
      </c>
    </row>
    <row r="166" spans="1:12" ht="21.6" thickBot="1">
      <c r="A166" s="2" t="s">
        <v>774</v>
      </c>
      <c r="B166" s="6" t="s">
        <v>775</v>
      </c>
      <c r="C166" s="2" t="s">
        <v>775</v>
      </c>
      <c r="D166" s="2" t="s">
        <v>41</v>
      </c>
      <c r="E166" s="2" t="s">
        <v>373</v>
      </c>
      <c r="F166" s="2" t="s">
        <v>608</v>
      </c>
      <c r="G166" s="2" t="s">
        <v>777</v>
      </c>
      <c r="H166" s="2" t="s">
        <v>238</v>
      </c>
      <c r="I166" s="2" t="s">
        <v>101</v>
      </c>
      <c r="K166" s="2" t="s">
        <v>398</v>
      </c>
      <c r="L166" s="2" t="s">
        <v>505</v>
      </c>
    </row>
    <row r="167" spans="1:12" ht="21.6" thickBot="1">
      <c r="A167" s="2" t="s">
        <v>779</v>
      </c>
      <c r="B167" s="6" t="s">
        <v>780</v>
      </c>
      <c r="C167" s="2" t="s">
        <v>780</v>
      </c>
      <c r="D167" s="2" t="s">
        <v>41</v>
      </c>
      <c r="E167" s="2" t="s">
        <v>136</v>
      </c>
      <c r="F167" s="2" t="s">
        <v>316</v>
      </c>
      <c r="G167" s="2" t="s">
        <v>782</v>
      </c>
      <c r="H167" s="2" t="s">
        <v>262</v>
      </c>
      <c r="I167" s="2" t="s">
        <v>263</v>
      </c>
      <c r="K167" s="2" t="s">
        <v>427</v>
      </c>
      <c r="L167" s="2" t="s">
        <v>516</v>
      </c>
    </row>
    <row r="168" spans="1:12" ht="21.6" thickBot="1">
      <c r="A168" s="2" t="s">
        <v>783</v>
      </c>
      <c r="B168" s="6" t="s">
        <v>784</v>
      </c>
      <c r="C168" s="2" t="s">
        <v>784</v>
      </c>
      <c r="D168" s="2" t="s">
        <v>41</v>
      </c>
      <c r="E168" s="2" t="s">
        <v>136</v>
      </c>
      <c r="F168" s="2" t="s">
        <v>316</v>
      </c>
      <c r="G168" s="2" t="s">
        <v>782</v>
      </c>
      <c r="H168" s="2" t="s">
        <v>262</v>
      </c>
      <c r="I168" s="2" t="s">
        <v>263</v>
      </c>
      <c r="K168" s="2" t="s">
        <v>427</v>
      </c>
      <c r="L168" s="2" t="s">
        <v>516</v>
      </c>
    </row>
    <row r="169" spans="1:12" ht="21.6" thickBot="1">
      <c r="A169" s="2" t="s">
        <v>787</v>
      </c>
      <c r="B169" s="6" t="s">
        <v>788</v>
      </c>
      <c r="C169" s="2" t="s">
        <v>788</v>
      </c>
      <c r="D169" s="2" t="s">
        <v>27</v>
      </c>
      <c r="E169" s="2" t="s">
        <v>136</v>
      </c>
      <c r="F169" s="2" t="s">
        <v>316</v>
      </c>
      <c r="G169" s="2" t="s">
        <v>790</v>
      </c>
      <c r="H169" s="2" t="s">
        <v>791</v>
      </c>
      <c r="I169" s="2" t="s">
        <v>62</v>
      </c>
      <c r="K169" s="2" t="s">
        <v>398</v>
      </c>
      <c r="L169" s="2" t="s">
        <v>419</v>
      </c>
    </row>
    <row r="170" spans="1:12" ht="21.6" thickBot="1">
      <c r="A170" s="2" t="s">
        <v>793</v>
      </c>
      <c r="B170" s="6" t="s">
        <v>794</v>
      </c>
      <c r="C170" s="2" t="s">
        <v>794</v>
      </c>
      <c r="D170" s="2" t="s">
        <v>73</v>
      </c>
      <c r="E170" s="2" t="s">
        <v>136</v>
      </c>
      <c r="F170" s="2" t="s">
        <v>316</v>
      </c>
      <c r="G170" s="2" t="s">
        <v>796</v>
      </c>
      <c r="H170" s="2" t="s">
        <v>797</v>
      </c>
      <c r="I170" s="2" t="s">
        <v>798</v>
      </c>
      <c r="K170" s="2" t="s">
        <v>398</v>
      </c>
      <c r="L170" s="2" t="s">
        <v>419</v>
      </c>
    </row>
    <row r="171" spans="1:12" ht="21.6" thickBot="1">
      <c r="A171" s="2" t="s">
        <v>800</v>
      </c>
      <c r="B171" s="6" t="s">
        <v>801</v>
      </c>
      <c r="C171" s="2" t="s">
        <v>801</v>
      </c>
      <c r="D171" s="2" t="s">
        <v>41</v>
      </c>
      <c r="E171" s="2" t="s">
        <v>136</v>
      </c>
      <c r="F171" s="2" t="s">
        <v>316</v>
      </c>
      <c r="G171" s="2" t="s">
        <v>803</v>
      </c>
      <c r="H171" s="2" t="s">
        <v>563</v>
      </c>
      <c r="I171" s="2" t="s">
        <v>564</v>
      </c>
      <c r="K171" s="2" t="s">
        <v>398</v>
      </c>
      <c r="L171" s="2" t="s">
        <v>419</v>
      </c>
    </row>
    <row r="172" spans="1:12" ht="21.6" thickBot="1">
      <c r="A172" s="2" t="s">
        <v>804</v>
      </c>
      <c r="B172" s="6" t="s">
        <v>805</v>
      </c>
      <c r="C172" s="2" t="s">
        <v>805</v>
      </c>
      <c r="D172" s="2" t="s">
        <v>41</v>
      </c>
      <c r="E172" s="2" t="s">
        <v>136</v>
      </c>
      <c r="F172" s="2" t="s">
        <v>316</v>
      </c>
      <c r="G172" s="2" t="s">
        <v>112</v>
      </c>
      <c r="H172" s="2" t="s">
        <v>70</v>
      </c>
      <c r="I172" s="2" t="s">
        <v>47</v>
      </c>
      <c r="K172" s="2" t="s">
        <v>411</v>
      </c>
      <c r="L172" s="2" t="s">
        <v>412</v>
      </c>
    </row>
    <row r="173" spans="1:12" ht="21.6" thickBot="1">
      <c r="A173" s="2" t="s">
        <v>807</v>
      </c>
      <c r="B173" s="6" t="s">
        <v>808</v>
      </c>
      <c r="C173" s="2" t="s">
        <v>808</v>
      </c>
      <c r="D173" s="2" t="s">
        <v>41</v>
      </c>
      <c r="E173" s="2" t="s">
        <v>136</v>
      </c>
      <c r="F173" s="2" t="s">
        <v>316</v>
      </c>
      <c r="G173" s="2" t="s">
        <v>112</v>
      </c>
      <c r="H173" s="2" t="s">
        <v>70</v>
      </c>
      <c r="I173" s="2" t="s">
        <v>47</v>
      </c>
      <c r="K173" s="2" t="s">
        <v>427</v>
      </c>
      <c r="L173" s="2" t="s">
        <v>516</v>
      </c>
    </row>
    <row r="174" spans="1:12" ht="21.6" thickBot="1">
      <c r="A174" s="2" t="s">
        <v>810</v>
      </c>
      <c r="B174" s="6" t="s">
        <v>811</v>
      </c>
      <c r="C174" s="2" t="s">
        <v>811</v>
      </c>
      <c r="D174" s="2" t="s">
        <v>41</v>
      </c>
      <c r="E174" s="2" t="s">
        <v>136</v>
      </c>
      <c r="F174" s="2" t="s">
        <v>316</v>
      </c>
      <c r="G174" s="2" t="s">
        <v>112</v>
      </c>
      <c r="H174" s="2" t="s">
        <v>70</v>
      </c>
      <c r="I174" s="2" t="s">
        <v>47</v>
      </c>
      <c r="K174" s="2" t="s">
        <v>427</v>
      </c>
      <c r="L174" s="2" t="s">
        <v>532</v>
      </c>
    </row>
    <row r="175" spans="1:12" ht="21.6" thickBot="1">
      <c r="A175" s="2" t="s">
        <v>813</v>
      </c>
      <c r="B175" s="6" t="s">
        <v>814</v>
      </c>
      <c r="C175" s="2" t="s">
        <v>814</v>
      </c>
      <c r="D175" s="2" t="s">
        <v>667</v>
      </c>
      <c r="E175" s="2" t="s">
        <v>136</v>
      </c>
      <c r="F175" s="2" t="s">
        <v>316</v>
      </c>
      <c r="G175" s="2" t="s">
        <v>93</v>
      </c>
      <c r="H175" s="2" t="s">
        <v>70</v>
      </c>
      <c r="I175" s="2" t="s">
        <v>47</v>
      </c>
      <c r="K175" s="2" t="s">
        <v>411</v>
      </c>
      <c r="L175" s="2" t="s">
        <v>412</v>
      </c>
    </row>
    <row r="176" spans="1:12" ht="21.6" thickBot="1">
      <c r="A176" s="2" t="s">
        <v>816</v>
      </c>
      <c r="B176" s="6" t="s">
        <v>817</v>
      </c>
      <c r="C176" s="2" t="s">
        <v>817</v>
      </c>
      <c r="D176" s="2" t="s">
        <v>41</v>
      </c>
      <c r="E176" s="2" t="s">
        <v>136</v>
      </c>
      <c r="F176" s="2" t="s">
        <v>316</v>
      </c>
      <c r="G176" s="2" t="s">
        <v>93</v>
      </c>
      <c r="H176" s="2" t="s">
        <v>70</v>
      </c>
      <c r="I176" s="2" t="s">
        <v>47</v>
      </c>
      <c r="K176" s="2" t="s">
        <v>427</v>
      </c>
      <c r="L176" s="2" t="s">
        <v>819</v>
      </c>
    </row>
    <row r="177" spans="1:12" ht="21.6" thickBot="1">
      <c r="A177" s="2" t="s">
        <v>821</v>
      </c>
      <c r="B177" s="6" t="s">
        <v>822</v>
      </c>
      <c r="C177" s="2" t="s">
        <v>822</v>
      </c>
      <c r="D177" s="2" t="s">
        <v>41</v>
      </c>
      <c r="E177" s="2" t="s">
        <v>824</v>
      </c>
      <c r="F177" s="2" t="s">
        <v>316</v>
      </c>
      <c r="G177" s="2" t="s">
        <v>825</v>
      </c>
      <c r="H177" s="2" t="s">
        <v>70</v>
      </c>
      <c r="I177" s="2" t="s">
        <v>47</v>
      </c>
      <c r="K177" s="2" t="s">
        <v>411</v>
      </c>
      <c r="L177" s="2" t="s">
        <v>440</v>
      </c>
    </row>
    <row r="178" spans="1:12" ht="21.6" thickBot="1">
      <c r="A178" s="2" t="s">
        <v>827</v>
      </c>
      <c r="B178" s="6" t="s">
        <v>828</v>
      </c>
      <c r="C178" s="2" t="s">
        <v>828</v>
      </c>
      <c r="D178" s="2" t="s">
        <v>41</v>
      </c>
      <c r="E178" s="2" t="s">
        <v>136</v>
      </c>
      <c r="F178" s="2" t="s">
        <v>316</v>
      </c>
      <c r="G178" s="2" t="s">
        <v>830</v>
      </c>
      <c r="H178" s="2" t="s">
        <v>70</v>
      </c>
      <c r="I178" s="2" t="s">
        <v>47</v>
      </c>
      <c r="K178" s="2" t="s">
        <v>398</v>
      </c>
      <c r="L178" s="2" t="s">
        <v>419</v>
      </c>
    </row>
    <row r="179" spans="1:12" ht="21.6" thickBot="1">
      <c r="A179" s="2" t="s">
        <v>832</v>
      </c>
      <c r="B179" s="6" t="s">
        <v>446</v>
      </c>
      <c r="C179" s="2" t="s">
        <v>446</v>
      </c>
      <c r="D179" s="2" t="s">
        <v>41</v>
      </c>
      <c r="E179" s="2" t="s">
        <v>373</v>
      </c>
      <c r="F179" s="2" t="s">
        <v>834</v>
      </c>
      <c r="G179" s="2" t="s">
        <v>835</v>
      </c>
      <c r="H179" s="2" t="s">
        <v>426</v>
      </c>
      <c r="I179" s="2" t="s">
        <v>62</v>
      </c>
      <c r="K179" s="2" t="s">
        <v>427</v>
      </c>
      <c r="L179" s="2" t="s">
        <v>428</v>
      </c>
    </row>
    <row r="180" spans="1:12" ht="21.6" hidden="1" thickBot="1">
      <c r="A180" s="2" t="s">
        <v>837</v>
      </c>
      <c r="B180" s="6" t="s">
        <v>442</v>
      </c>
      <c r="C180" s="2" t="s">
        <v>442</v>
      </c>
      <c r="D180" s="2" t="s">
        <v>41</v>
      </c>
      <c r="E180" s="2" t="s">
        <v>373</v>
      </c>
      <c r="F180" s="2" t="s">
        <v>834</v>
      </c>
      <c r="G180" s="2" t="s">
        <v>839</v>
      </c>
      <c r="H180" s="2" t="s">
        <v>426</v>
      </c>
      <c r="I180" s="2" t="s">
        <v>62</v>
      </c>
      <c r="J180" s="2" t="s">
        <v>579</v>
      </c>
      <c r="K180" s="2" t="s">
        <v>427</v>
      </c>
      <c r="L180" s="2" t="s">
        <v>428</v>
      </c>
    </row>
    <row r="181" spans="1:12" ht="21.6" thickBot="1">
      <c r="A181" s="2" t="s">
        <v>840</v>
      </c>
      <c r="B181" s="6" t="s">
        <v>841</v>
      </c>
      <c r="C181" s="2" t="s">
        <v>841</v>
      </c>
      <c r="D181" s="2" t="s">
        <v>41</v>
      </c>
      <c r="E181" s="2" t="s">
        <v>52</v>
      </c>
      <c r="F181" s="2" t="s">
        <v>843</v>
      </c>
      <c r="G181" s="2" t="s">
        <v>835</v>
      </c>
      <c r="H181" s="2" t="s">
        <v>426</v>
      </c>
      <c r="I181" s="2" t="s">
        <v>62</v>
      </c>
      <c r="K181" s="2" t="s">
        <v>427</v>
      </c>
      <c r="L181" s="2" t="s">
        <v>428</v>
      </c>
    </row>
    <row r="182" spans="1:12" ht="21.6" thickBot="1">
      <c r="A182" s="2" t="s">
        <v>845</v>
      </c>
      <c r="B182" s="6" t="s">
        <v>422</v>
      </c>
      <c r="C182" s="2" t="s">
        <v>422</v>
      </c>
      <c r="D182" s="2" t="s">
        <v>41</v>
      </c>
      <c r="E182" s="2" t="s">
        <v>52</v>
      </c>
      <c r="F182" s="2" t="s">
        <v>834</v>
      </c>
      <c r="G182" s="2" t="s">
        <v>847</v>
      </c>
      <c r="H182" s="2" t="s">
        <v>426</v>
      </c>
      <c r="I182" s="2" t="s">
        <v>62</v>
      </c>
      <c r="K182" s="2" t="s">
        <v>427</v>
      </c>
      <c r="L182" s="2" t="s">
        <v>428</v>
      </c>
    </row>
    <row r="183" spans="1:12" ht="21.6" thickBot="1">
      <c r="A183" s="2" t="s">
        <v>848</v>
      </c>
      <c r="B183" s="6" t="s">
        <v>442</v>
      </c>
      <c r="C183" s="2" t="s">
        <v>442</v>
      </c>
      <c r="D183" s="2" t="s">
        <v>41</v>
      </c>
      <c r="E183" s="2" t="s">
        <v>373</v>
      </c>
      <c r="F183" s="2" t="s">
        <v>834</v>
      </c>
      <c r="G183" s="2" t="s">
        <v>839</v>
      </c>
      <c r="H183" s="2" t="s">
        <v>426</v>
      </c>
      <c r="I183" s="2" t="s">
        <v>62</v>
      </c>
      <c r="K183" s="2" t="s">
        <v>411</v>
      </c>
      <c r="L183" s="2" t="s">
        <v>412</v>
      </c>
    </row>
    <row r="184" spans="1:12" ht="21.6" thickBot="1">
      <c r="A184" s="2" t="s">
        <v>851</v>
      </c>
      <c r="B184" s="6" t="s">
        <v>852</v>
      </c>
      <c r="C184" s="2" t="s">
        <v>852</v>
      </c>
      <c r="D184" s="2" t="s">
        <v>41</v>
      </c>
      <c r="E184" s="2" t="s">
        <v>373</v>
      </c>
      <c r="F184" s="2" t="s">
        <v>316</v>
      </c>
      <c r="G184" s="1"/>
      <c r="H184" s="2" t="s">
        <v>854</v>
      </c>
      <c r="I184" s="2" t="s">
        <v>293</v>
      </c>
      <c r="K184" s="2" t="s">
        <v>411</v>
      </c>
      <c r="L184" s="2" t="s">
        <v>440</v>
      </c>
    </row>
    <row r="185" spans="1:12" ht="21.6" thickBot="1">
      <c r="A185" s="2" t="s">
        <v>856</v>
      </c>
      <c r="B185" s="6" t="s">
        <v>852</v>
      </c>
      <c r="C185" s="2" t="s">
        <v>852</v>
      </c>
      <c r="D185" s="2" t="s">
        <v>41</v>
      </c>
      <c r="E185" s="2" t="s">
        <v>136</v>
      </c>
      <c r="F185" s="2" t="s">
        <v>316</v>
      </c>
      <c r="G185" s="2" t="s">
        <v>858</v>
      </c>
      <c r="H185" s="2" t="s">
        <v>756</v>
      </c>
      <c r="I185" s="2" t="s">
        <v>166</v>
      </c>
      <c r="K185" s="2" t="s">
        <v>398</v>
      </c>
      <c r="L185" s="2" t="s">
        <v>419</v>
      </c>
    </row>
    <row r="186" spans="1:12" ht="21.6" thickBot="1">
      <c r="A186" s="2" t="s">
        <v>859</v>
      </c>
      <c r="B186" s="6" t="s">
        <v>860</v>
      </c>
      <c r="C186" s="2" t="s">
        <v>860</v>
      </c>
      <c r="D186" s="2" t="s">
        <v>41</v>
      </c>
      <c r="E186" s="2" t="s">
        <v>396</v>
      </c>
      <c r="F186" s="2" t="s">
        <v>59</v>
      </c>
      <c r="G186" s="2" t="s">
        <v>504</v>
      </c>
      <c r="H186" s="2" t="s">
        <v>46</v>
      </c>
      <c r="I186" s="2" t="s">
        <v>47</v>
      </c>
      <c r="J186" s="2" t="s">
        <v>515</v>
      </c>
      <c r="K186" s="2" t="s">
        <v>427</v>
      </c>
      <c r="L186" s="2" t="s">
        <v>428</v>
      </c>
    </row>
    <row r="187" spans="1:12" ht="21.6" thickBot="1">
      <c r="A187" s="2" t="s">
        <v>862</v>
      </c>
      <c r="B187" s="6" t="s">
        <v>863</v>
      </c>
      <c r="C187" s="2" t="s">
        <v>863</v>
      </c>
      <c r="D187" s="2" t="s">
        <v>41</v>
      </c>
      <c r="E187" s="2" t="s">
        <v>136</v>
      </c>
      <c r="F187" s="2" t="s">
        <v>316</v>
      </c>
      <c r="G187" s="2" t="s">
        <v>490</v>
      </c>
      <c r="H187" s="2" t="s">
        <v>46</v>
      </c>
      <c r="I187" s="2" t="s">
        <v>47</v>
      </c>
      <c r="J187" s="2" t="s">
        <v>515</v>
      </c>
      <c r="K187" s="2" t="s">
        <v>427</v>
      </c>
      <c r="L187" s="2" t="s">
        <v>516</v>
      </c>
    </row>
    <row r="188" spans="1:12" ht="21.6" thickBot="1">
      <c r="A188" s="2" t="s">
        <v>865</v>
      </c>
      <c r="B188" s="6" t="s">
        <v>866</v>
      </c>
      <c r="C188" s="2" t="s">
        <v>866</v>
      </c>
      <c r="D188" s="2" t="s">
        <v>41</v>
      </c>
      <c r="E188" s="2" t="s">
        <v>608</v>
      </c>
      <c r="F188" s="2" t="s">
        <v>316</v>
      </c>
      <c r="G188" s="2" t="s">
        <v>830</v>
      </c>
      <c r="H188" s="2" t="s">
        <v>70</v>
      </c>
      <c r="I188" s="2" t="s">
        <v>47</v>
      </c>
      <c r="J188" s="2" t="s">
        <v>515</v>
      </c>
      <c r="K188" s="2" t="s">
        <v>398</v>
      </c>
      <c r="L188" s="2" t="s">
        <v>419</v>
      </c>
    </row>
    <row r="189" spans="1:12" ht="21.6" thickBot="1">
      <c r="A189" s="2" t="s">
        <v>867</v>
      </c>
      <c r="B189" s="6" t="s">
        <v>868</v>
      </c>
      <c r="C189" s="2" t="s">
        <v>868</v>
      </c>
      <c r="D189" s="2" t="s">
        <v>41</v>
      </c>
      <c r="E189" s="2" t="s">
        <v>136</v>
      </c>
      <c r="F189" s="2" t="s">
        <v>316</v>
      </c>
      <c r="G189" s="2" t="s">
        <v>830</v>
      </c>
      <c r="H189" s="2" t="s">
        <v>70</v>
      </c>
      <c r="I189" s="2" t="s">
        <v>47</v>
      </c>
      <c r="J189" s="2" t="s">
        <v>515</v>
      </c>
      <c r="K189" s="2" t="s">
        <v>411</v>
      </c>
      <c r="L189" s="2" t="s">
        <v>412</v>
      </c>
    </row>
    <row r="190" spans="1:12" ht="21.6" thickBot="1">
      <c r="A190" s="2" t="s">
        <v>870</v>
      </c>
      <c r="B190" s="6" t="s">
        <v>871</v>
      </c>
      <c r="C190" s="2" t="s">
        <v>871</v>
      </c>
      <c r="D190" s="2" t="s">
        <v>41</v>
      </c>
      <c r="E190" s="2" t="s">
        <v>396</v>
      </c>
      <c r="F190" s="2" t="s">
        <v>59</v>
      </c>
      <c r="G190" s="2" t="s">
        <v>490</v>
      </c>
      <c r="H190" s="2" t="s">
        <v>46</v>
      </c>
      <c r="I190" s="2" t="s">
        <v>47</v>
      </c>
      <c r="J190" s="2" t="s">
        <v>515</v>
      </c>
      <c r="K190" s="2" t="s">
        <v>411</v>
      </c>
      <c r="L190" s="2" t="s">
        <v>440</v>
      </c>
    </row>
    <row r="191" spans="1:12" ht="21.6" thickBot="1">
      <c r="A191" s="2" t="s">
        <v>873</v>
      </c>
      <c r="B191" s="6" t="s">
        <v>874</v>
      </c>
      <c r="C191" s="2" t="s">
        <v>874</v>
      </c>
      <c r="D191" s="2" t="s">
        <v>41</v>
      </c>
      <c r="E191" s="2" t="s">
        <v>396</v>
      </c>
      <c r="F191" s="2" t="s">
        <v>59</v>
      </c>
      <c r="G191" s="2" t="s">
        <v>825</v>
      </c>
      <c r="H191" s="2" t="s">
        <v>70</v>
      </c>
      <c r="I191" s="2" t="s">
        <v>47</v>
      </c>
      <c r="J191" s="2" t="s">
        <v>515</v>
      </c>
      <c r="K191" s="2" t="s">
        <v>427</v>
      </c>
      <c r="L191" s="2" t="s">
        <v>516</v>
      </c>
    </row>
    <row r="192" spans="1:12" ht="21.6" thickBot="1">
      <c r="A192" s="2" t="s">
        <v>876</v>
      </c>
      <c r="B192" s="6" t="s">
        <v>877</v>
      </c>
      <c r="C192" s="2" t="s">
        <v>877</v>
      </c>
      <c r="D192" s="2" t="s">
        <v>41</v>
      </c>
      <c r="E192" s="2" t="s">
        <v>136</v>
      </c>
      <c r="F192" s="2" t="s">
        <v>316</v>
      </c>
      <c r="G192" s="2" t="s">
        <v>112</v>
      </c>
      <c r="H192" s="2" t="s">
        <v>70</v>
      </c>
      <c r="I192" s="2" t="s">
        <v>47</v>
      </c>
      <c r="J192" s="2" t="s">
        <v>515</v>
      </c>
      <c r="K192" s="2" t="s">
        <v>398</v>
      </c>
      <c r="L192" s="2" t="s">
        <v>419</v>
      </c>
    </row>
    <row r="193" spans="1:12" ht="21.6" thickBot="1">
      <c r="A193" s="2" t="s">
        <v>879</v>
      </c>
      <c r="B193" s="6" t="s">
        <v>513</v>
      </c>
      <c r="C193" s="2" t="s">
        <v>513</v>
      </c>
      <c r="D193" s="2" t="s">
        <v>41</v>
      </c>
      <c r="E193" s="2" t="s">
        <v>396</v>
      </c>
      <c r="F193" s="2" t="s">
        <v>59</v>
      </c>
      <c r="G193" s="2" t="s">
        <v>504</v>
      </c>
      <c r="H193" s="2" t="s">
        <v>46</v>
      </c>
      <c r="I193" s="2" t="s">
        <v>47</v>
      </c>
      <c r="J193" s="2" t="s">
        <v>515</v>
      </c>
      <c r="K193" s="2" t="s">
        <v>398</v>
      </c>
      <c r="L193" s="2" t="s">
        <v>419</v>
      </c>
    </row>
    <row r="194" spans="1:12" ht="21.6" thickBot="1">
      <c r="A194" s="2" t="s">
        <v>881</v>
      </c>
      <c r="B194" s="6" t="s">
        <v>863</v>
      </c>
      <c r="C194" s="2" t="s">
        <v>863</v>
      </c>
      <c r="D194" s="2" t="s">
        <v>41</v>
      </c>
      <c r="E194" s="2" t="s">
        <v>396</v>
      </c>
      <c r="F194" s="2" t="s">
        <v>59</v>
      </c>
      <c r="G194" s="2" t="s">
        <v>490</v>
      </c>
      <c r="H194" s="2" t="s">
        <v>46</v>
      </c>
      <c r="I194" s="2" t="s">
        <v>47</v>
      </c>
      <c r="J194" s="2" t="s">
        <v>515</v>
      </c>
      <c r="K194" s="2" t="s">
        <v>427</v>
      </c>
      <c r="L194" s="2" t="s">
        <v>516</v>
      </c>
    </row>
    <row r="195" spans="1:12" ht="21.6" thickBot="1">
      <c r="A195" s="2" t="s">
        <v>883</v>
      </c>
      <c r="B195" s="6" t="s">
        <v>884</v>
      </c>
      <c r="C195" s="2" t="s">
        <v>884</v>
      </c>
      <c r="D195" s="2" t="s">
        <v>41</v>
      </c>
      <c r="E195" s="2" t="s">
        <v>396</v>
      </c>
      <c r="F195" s="2" t="s">
        <v>59</v>
      </c>
      <c r="G195" s="2" t="s">
        <v>830</v>
      </c>
      <c r="H195" s="2" t="s">
        <v>70</v>
      </c>
      <c r="I195" s="2" t="s">
        <v>47</v>
      </c>
      <c r="J195" s="2" t="s">
        <v>515</v>
      </c>
      <c r="K195" s="2" t="s">
        <v>427</v>
      </c>
      <c r="L195" s="2" t="s">
        <v>532</v>
      </c>
    </row>
    <row r="196" spans="1:12" ht="21.6" thickBot="1">
      <c r="A196" s="2" t="s">
        <v>887</v>
      </c>
      <c r="B196" s="6" t="s">
        <v>888</v>
      </c>
      <c r="C196" s="2" t="s">
        <v>888</v>
      </c>
      <c r="D196" s="2" t="s">
        <v>41</v>
      </c>
      <c r="E196" s="2" t="s">
        <v>608</v>
      </c>
      <c r="F196" s="2" t="s">
        <v>890</v>
      </c>
      <c r="G196" s="2" t="s">
        <v>891</v>
      </c>
      <c r="H196" s="2" t="s">
        <v>100</v>
      </c>
      <c r="I196" s="2" t="s">
        <v>101</v>
      </c>
      <c r="K196" s="2" t="s">
        <v>411</v>
      </c>
      <c r="L196" s="2" t="s">
        <v>440</v>
      </c>
    </row>
    <row r="197" spans="1:12" ht="21.6" thickBot="1">
      <c r="A197" s="2" t="s">
        <v>892</v>
      </c>
      <c r="B197" s="6" t="s">
        <v>893</v>
      </c>
      <c r="C197" s="2" t="s">
        <v>893</v>
      </c>
      <c r="D197" s="2" t="s">
        <v>41</v>
      </c>
      <c r="E197" s="2" t="s">
        <v>608</v>
      </c>
      <c r="F197" s="2" t="s">
        <v>890</v>
      </c>
      <c r="G197" s="2" t="s">
        <v>891</v>
      </c>
      <c r="H197" s="2" t="s">
        <v>100</v>
      </c>
      <c r="I197" s="2" t="s">
        <v>101</v>
      </c>
      <c r="K197" s="2" t="s">
        <v>411</v>
      </c>
      <c r="L197" s="2" t="s">
        <v>440</v>
      </c>
    </row>
    <row r="198" spans="1:12" ht="21.6" thickBot="1">
      <c r="A198" s="2" t="s">
        <v>896</v>
      </c>
      <c r="B198" s="6" t="s">
        <v>897</v>
      </c>
      <c r="C198" s="2" t="s">
        <v>897</v>
      </c>
      <c r="D198" s="2" t="s">
        <v>27</v>
      </c>
      <c r="E198" s="2" t="s">
        <v>608</v>
      </c>
      <c r="F198" s="2" t="s">
        <v>316</v>
      </c>
      <c r="G198" s="2" t="s">
        <v>899</v>
      </c>
      <c r="H198" s="2" t="s">
        <v>61</v>
      </c>
      <c r="I198" s="2" t="s">
        <v>62</v>
      </c>
      <c r="K198" s="2" t="s">
        <v>427</v>
      </c>
      <c r="L198" s="2" t="s">
        <v>428</v>
      </c>
    </row>
    <row r="199" spans="1:12" ht="21.6" hidden="1" thickBot="1">
      <c r="A199" s="2" t="s">
        <v>900</v>
      </c>
      <c r="B199" s="6" t="s">
        <v>901</v>
      </c>
      <c r="C199" s="2" t="s">
        <v>901</v>
      </c>
      <c r="D199" s="2" t="s">
        <v>41</v>
      </c>
      <c r="E199" s="2" t="s">
        <v>432</v>
      </c>
      <c r="F199" s="2" t="s">
        <v>438</v>
      </c>
      <c r="G199" s="2" t="s">
        <v>153</v>
      </c>
      <c r="H199" s="2" t="s">
        <v>46</v>
      </c>
      <c r="I199" s="2" t="s">
        <v>47</v>
      </c>
      <c r="J199" s="2" t="s">
        <v>903</v>
      </c>
      <c r="K199" s="2" t="s">
        <v>904</v>
      </c>
      <c r="L199" s="2" t="s">
        <v>905</v>
      </c>
    </row>
    <row r="200" spans="1:12" ht="21.6" hidden="1" thickBot="1">
      <c r="A200" s="2" t="s">
        <v>906</v>
      </c>
      <c r="B200" s="6" t="s">
        <v>907</v>
      </c>
      <c r="C200" s="2" t="s">
        <v>907</v>
      </c>
      <c r="D200" s="2" t="s">
        <v>41</v>
      </c>
      <c r="E200" s="2" t="s">
        <v>432</v>
      </c>
      <c r="F200" s="2" t="s">
        <v>438</v>
      </c>
      <c r="G200" s="2" t="s">
        <v>490</v>
      </c>
      <c r="H200" s="2" t="s">
        <v>46</v>
      </c>
      <c r="I200" s="2" t="s">
        <v>47</v>
      </c>
      <c r="J200" s="2" t="s">
        <v>903</v>
      </c>
      <c r="K200" s="2" t="s">
        <v>909</v>
      </c>
      <c r="L200" s="2" t="s">
        <v>910</v>
      </c>
    </row>
    <row r="201" spans="1:12" ht="21.6" hidden="1" thickBot="1">
      <c r="A201" s="2" t="s">
        <v>911</v>
      </c>
      <c r="B201" s="6" t="s">
        <v>912</v>
      </c>
      <c r="C201" s="2" t="s">
        <v>912</v>
      </c>
      <c r="D201" s="2" t="s">
        <v>41</v>
      </c>
      <c r="E201" s="2" t="s">
        <v>432</v>
      </c>
      <c r="F201" s="2" t="s">
        <v>438</v>
      </c>
      <c r="G201" s="2" t="s">
        <v>490</v>
      </c>
      <c r="H201" s="2" t="s">
        <v>46</v>
      </c>
      <c r="I201" s="2" t="s">
        <v>47</v>
      </c>
      <c r="J201" s="2" t="s">
        <v>903</v>
      </c>
      <c r="K201" s="2" t="s">
        <v>909</v>
      </c>
      <c r="L201" s="2" t="s">
        <v>910</v>
      </c>
    </row>
    <row r="202" spans="1:12" ht="21.6" hidden="1" thickBot="1">
      <c r="A202" s="2" t="s">
        <v>914</v>
      </c>
      <c r="B202" s="6" t="s">
        <v>915</v>
      </c>
      <c r="C202" s="2" t="s">
        <v>915</v>
      </c>
      <c r="D202" s="2" t="s">
        <v>41</v>
      </c>
      <c r="E202" s="2" t="s">
        <v>432</v>
      </c>
      <c r="F202" s="2" t="s">
        <v>438</v>
      </c>
      <c r="G202" s="2" t="s">
        <v>490</v>
      </c>
      <c r="H202" s="2" t="s">
        <v>46</v>
      </c>
      <c r="I202" s="2" t="s">
        <v>47</v>
      </c>
      <c r="J202" s="2" t="s">
        <v>903</v>
      </c>
      <c r="K202" s="2" t="s">
        <v>909</v>
      </c>
      <c r="L202" s="2" t="s">
        <v>910</v>
      </c>
    </row>
    <row r="203" spans="1:12" ht="21.6" hidden="1" thickBot="1">
      <c r="A203" s="2" t="s">
        <v>918</v>
      </c>
      <c r="B203" s="6" t="s">
        <v>919</v>
      </c>
      <c r="C203" s="2" t="s">
        <v>919</v>
      </c>
      <c r="D203" s="2" t="s">
        <v>41</v>
      </c>
      <c r="E203" s="2" t="s">
        <v>432</v>
      </c>
      <c r="F203" s="2" t="s">
        <v>438</v>
      </c>
      <c r="G203" s="2" t="s">
        <v>921</v>
      </c>
      <c r="H203" s="2" t="s">
        <v>46</v>
      </c>
      <c r="I203" s="2" t="s">
        <v>47</v>
      </c>
      <c r="J203" s="2" t="s">
        <v>903</v>
      </c>
      <c r="K203" s="2" t="s">
        <v>922</v>
      </c>
      <c r="L203" s="2" t="s">
        <v>923</v>
      </c>
    </row>
    <row r="204" spans="1:12" ht="21.6" hidden="1" thickBot="1">
      <c r="A204" s="2" t="s">
        <v>924</v>
      </c>
      <c r="B204" s="6" t="s">
        <v>925</v>
      </c>
      <c r="C204" s="2" t="s">
        <v>925</v>
      </c>
      <c r="D204" s="2" t="s">
        <v>41</v>
      </c>
      <c r="E204" s="2" t="s">
        <v>432</v>
      </c>
      <c r="F204" s="2" t="s">
        <v>438</v>
      </c>
      <c r="G204" s="2" t="s">
        <v>921</v>
      </c>
      <c r="H204" s="2" t="s">
        <v>46</v>
      </c>
      <c r="I204" s="2" t="s">
        <v>47</v>
      </c>
      <c r="J204" s="2" t="s">
        <v>903</v>
      </c>
      <c r="K204" s="2" t="s">
        <v>922</v>
      </c>
      <c r="L204" s="2" t="s">
        <v>927</v>
      </c>
    </row>
    <row r="205" spans="1:12" ht="21.6" hidden="1" thickBot="1">
      <c r="A205" s="2" t="s">
        <v>928</v>
      </c>
      <c r="B205" s="6" t="s">
        <v>929</v>
      </c>
      <c r="C205" s="2" t="s">
        <v>929</v>
      </c>
      <c r="D205" s="2" t="s">
        <v>41</v>
      </c>
      <c r="E205" s="2" t="s">
        <v>432</v>
      </c>
      <c r="F205" s="2" t="s">
        <v>438</v>
      </c>
      <c r="G205" s="2" t="s">
        <v>106</v>
      </c>
      <c r="H205" s="2" t="s">
        <v>61</v>
      </c>
      <c r="I205" s="2" t="s">
        <v>62</v>
      </c>
      <c r="J205" s="2" t="s">
        <v>903</v>
      </c>
      <c r="K205" s="2" t="s">
        <v>904</v>
      </c>
      <c r="L205" s="2" t="s">
        <v>905</v>
      </c>
    </row>
    <row r="206" spans="1:12" ht="21.6" hidden="1" thickBot="1">
      <c r="A206" s="2" t="s">
        <v>931</v>
      </c>
      <c r="B206" s="6" t="s">
        <v>932</v>
      </c>
      <c r="C206" s="2" t="s">
        <v>933</v>
      </c>
      <c r="D206" s="2" t="s">
        <v>41</v>
      </c>
      <c r="E206" s="2" t="s">
        <v>424</v>
      </c>
      <c r="F206" s="2" t="s">
        <v>935</v>
      </c>
      <c r="G206" s="2" t="s">
        <v>453</v>
      </c>
      <c r="H206" s="2" t="s">
        <v>454</v>
      </c>
      <c r="I206" s="2" t="s">
        <v>101</v>
      </c>
      <c r="J206" s="2" t="s">
        <v>903</v>
      </c>
      <c r="K206" s="2" t="s">
        <v>904</v>
      </c>
      <c r="L206" s="2" t="s">
        <v>905</v>
      </c>
    </row>
    <row r="207" spans="1:12" ht="21.6" hidden="1" thickBot="1">
      <c r="A207" s="2" t="s">
        <v>936</v>
      </c>
      <c r="B207" s="6" t="s">
        <v>937</v>
      </c>
      <c r="C207" s="2" t="s">
        <v>937</v>
      </c>
      <c r="D207" s="2" t="s">
        <v>41</v>
      </c>
      <c r="E207" s="2" t="s">
        <v>424</v>
      </c>
      <c r="F207" s="2" t="s">
        <v>935</v>
      </c>
      <c r="G207" s="2" t="s">
        <v>453</v>
      </c>
      <c r="H207" s="2" t="s">
        <v>454</v>
      </c>
      <c r="I207" s="2" t="s">
        <v>101</v>
      </c>
      <c r="J207" s="2" t="s">
        <v>903</v>
      </c>
      <c r="K207" s="2" t="s">
        <v>904</v>
      </c>
      <c r="L207" s="2" t="s">
        <v>905</v>
      </c>
    </row>
    <row r="208" spans="1:12" ht="21.6" hidden="1" thickBot="1">
      <c r="A208" s="2" t="s">
        <v>939</v>
      </c>
      <c r="B208" s="6" t="s">
        <v>940</v>
      </c>
      <c r="C208" s="2" t="s">
        <v>940</v>
      </c>
      <c r="D208" s="2" t="s">
        <v>41</v>
      </c>
      <c r="E208" s="2" t="s">
        <v>432</v>
      </c>
      <c r="F208" s="2" t="s">
        <v>942</v>
      </c>
      <c r="G208" s="2" t="s">
        <v>106</v>
      </c>
      <c r="H208" s="2" t="s">
        <v>100</v>
      </c>
      <c r="I208" s="2" t="s">
        <v>101</v>
      </c>
      <c r="J208" s="2" t="s">
        <v>903</v>
      </c>
      <c r="K208" s="2" t="s">
        <v>904</v>
      </c>
      <c r="L208" s="2" t="s">
        <v>905</v>
      </c>
    </row>
    <row r="209" spans="1:12" ht="21.6" hidden="1" thickBot="1">
      <c r="A209" s="2" t="s">
        <v>944</v>
      </c>
      <c r="B209" s="6" t="s">
        <v>945</v>
      </c>
      <c r="C209" s="2" t="s">
        <v>945</v>
      </c>
      <c r="D209" s="2" t="s">
        <v>41</v>
      </c>
      <c r="E209" s="2" t="s">
        <v>424</v>
      </c>
      <c r="F209" s="2" t="s">
        <v>947</v>
      </c>
      <c r="G209" s="2" t="s">
        <v>948</v>
      </c>
      <c r="H209" s="2" t="s">
        <v>426</v>
      </c>
      <c r="I209" s="2" t="s">
        <v>62</v>
      </c>
      <c r="J209" s="2" t="s">
        <v>903</v>
      </c>
      <c r="K209" s="2" t="s">
        <v>909</v>
      </c>
      <c r="L209" s="2" t="s">
        <v>949</v>
      </c>
    </row>
    <row r="210" spans="1:12" ht="21.6" hidden="1" thickBot="1">
      <c r="A210" s="2" t="s">
        <v>951</v>
      </c>
      <c r="B210" s="6" t="s">
        <v>952</v>
      </c>
      <c r="C210" s="2" t="s">
        <v>952</v>
      </c>
      <c r="D210" s="2" t="s">
        <v>41</v>
      </c>
      <c r="E210" s="2" t="s">
        <v>432</v>
      </c>
      <c r="F210" s="2" t="s">
        <v>438</v>
      </c>
      <c r="G210" s="1"/>
      <c r="H210" s="2" t="s">
        <v>954</v>
      </c>
      <c r="I210" s="2" t="s">
        <v>47</v>
      </c>
      <c r="J210" s="2" t="s">
        <v>903</v>
      </c>
      <c r="K210" s="2" t="s">
        <v>922</v>
      </c>
      <c r="L210" s="2" t="s">
        <v>955</v>
      </c>
    </row>
    <row r="211" spans="1:12" ht="21.6" hidden="1" thickBot="1">
      <c r="A211" s="2" t="s">
        <v>956</v>
      </c>
      <c r="B211" s="6" t="s">
        <v>957</v>
      </c>
      <c r="C211" s="2" t="s">
        <v>957</v>
      </c>
      <c r="D211" s="2" t="s">
        <v>41</v>
      </c>
      <c r="E211" s="2" t="s">
        <v>432</v>
      </c>
      <c r="F211" s="2" t="s">
        <v>438</v>
      </c>
      <c r="G211" s="1"/>
      <c r="H211" s="2" t="s">
        <v>954</v>
      </c>
      <c r="I211" s="2" t="s">
        <v>47</v>
      </c>
      <c r="J211" s="2" t="s">
        <v>903</v>
      </c>
      <c r="K211" s="2" t="s">
        <v>922</v>
      </c>
      <c r="L211" s="2" t="s">
        <v>955</v>
      </c>
    </row>
    <row r="212" spans="1:12" ht="21.6" hidden="1" thickBot="1">
      <c r="A212" s="2" t="s">
        <v>959</v>
      </c>
      <c r="B212" s="6" t="s">
        <v>430</v>
      </c>
      <c r="C212" s="2" t="s">
        <v>430</v>
      </c>
      <c r="D212" s="2" t="s">
        <v>41</v>
      </c>
      <c r="E212" s="2" t="s">
        <v>432</v>
      </c>
      <c r="F212" s="2" t="s">
        <v>438</v>
      </c>
      <c r="G212" s="2" t="s">
        <v>417</v>
      </c>
      <c r="H212" s="2" t="s">
        <v>418</v>
      </c>
      <c r="I212" s="2" t="s">
        <v>37</v>
      </c>
      <c r="J212" s="2" t="s">
        <v>903</v>
      </c>
      <c r="K212" s="2" t="s">
        <v>922</v>
      </c>
      <c r="L212" s="2" t="s">
        <v>927</v>
      </c>
    </row>
    <row r="213" spans="1:12" ht="21.6" hidden="1" thickBot="1">
      <c r="A213" s="2" t="s">
        <v>961</v>
      </c>
      <c r="B213" s="6" t="s">
        <v>962</v>
      </c>
      <c r="C213" s="2" t="s">
        <v>962</v>
      </c>
      <c r="D213" s="2" t="s">
        <v>41</v>
      </c>
      <c r="E213" s="2" t="s">
        <v>432</v>
      </c>
      <c r="F213" s="2" t="s">
        <v>438</v>
      </c>
      <c r="G213" s="2" t="s">
        <v>112</v>
      </c>
      <c r="H213" s="2" t="s">
        <v>70</v>
      </c>
      <c r="I213" s="2" t="s">
        <v>47</v>
      </c>
      <c r="J213" s="2" t="s">
        <v>903</v>
      </c>
      <c r="K213" s="2" t="s">
        <v>909</v>
      </c>
      <c r="L213" s="2" t="s">
        <v>910</v>
      </c>
    </row>
    <row r="214" spans="1:12" ht="21.6" hidden="1" thickBot="1">
      <c r="A214" s="2" t="s">
        <v>965</v>
      </c>
      <c r="B214" s="6" t="s">
        <v>966</v>
      </c>
      <c r="C214" s="2" t="s">
        <v>967</v>
      </c>
      <c r="D214" s="2" t="s">
        <v>27</v>
      </c>
      <c r="E214" s="2" t="s">
        <v>432</v>
      </c>
      <c r="F214" s="2" t="s">
        <v>438</v>
      </c>
      <c r="G214" s="2" t="s">
        <v>417</v>
      </c>
      <c r="H214" s="2" t="s">
        <v>969</v>
      </c>
      <c r="I214" s="2" t="s">
        <v>37</v>
      </c>
      <c r="J214" s="2" t="s">
        <v>903</v>
      </c>
      <c r="K214" s="2" t="s">
        <v>922</v>
      </c>
      <c r="L214" s="2" t="s">
        <v>927</v>
      </c>
    </row>
    <row r="215" spans="1:12" ht="21.6" thickBot="1">
      <c r="A215" s="2" t="s">
        <v>971</v>
      </c>
      <c r="B215" s="6" t="s">
        <v>972</v>
      </c>
      <c r="C215" s="2" t="s">
        <v>972</v>
      </c>
      <c r="D215" s="2" t="s">
        <v>27</v>
      </c>
      <c r="E215" s="2" t="s">
        <v>396</v>
      </c>
      <c r="F215" s="2" t="s">
        <v>59</v>
      </c>
      <c r="G215" s="2" t="s">
        <v>974</v>
      </c>
      <c r="H215" s="2" t="s">
        <v>100</v>
      </c>
      <c r="I215" s="2" t="s">
        <v>101</v>
      </c>
      <c r="K215" s="2" t="s">
        <v>398</v>
      </c>
      <c r="L215" s="2" t="s">
        <v>419</v>
      </c>
    </row>
    <row r="216" spans="1:12" ht="21.6" thickBot="1">
      <c r="A216" s="2" t="s">
        <v>975</v>
      </c>
      <c r="B216" s="6" t="s">
        <v>929</v>
      </c>
      <c r="C216" s="2" t="s">
        <v>929</v>
      </c>
      <c r="D216" s="2" t="s">
        <v>41</v>
      </c>
      <c r="E216" s="2" t="s">
        <v>396</v>
      </c>
      <c r="F216" s="2" t="s">
        <v>59</v>
      </c>
      <c r="G216" s="2" t="s">
        <v>60</v>
      </c>
      <c r="H216" s="2" t="s">
        <v>61</v>
      </c>
      <c r="I216" s="2" t="s">
        <v>62</v>
      </c>
      <c r="K216" s="2" t="s">
        <v>411</v>
      </c>
      <c r="L216" s="2" t="s">
        <v>412</v>
      </c>
    </row>
    <row r="217" spans="1:12" ht="21.6" thickBot="1">
      <c r="A217" s="2" t="s">
        <v>978</v>
      </c>
      <c r="B217" s="6" t="s">
        <v>979</v>
      </c>
      <c r="C217" s="2" t="s">
        <v>980</v>
      </c>
      <c r="D217" s="2" t="s">
        <v>41</v>
      </c>
      <c r="E217" s="2" t="s">
        <v>396</v>
      </c>
      <c r="F217" s="2" t="s">
        <v>59</v>
      </c>
      <c r="G217" s="2" t="s">
        <v>982</v>
      </c>
      <c r="H217" s="2" t="s">
        <v>100</v>
      </c>
      <c r="I217" s="2" t="s">
        <v>101</v>
      </c>
      <c r="K217" s="2" t="s">
        <v>411</v>
      </c>
      <c r="L217" s="2" t="s">
        <v>412</v>
      </c>
    </row>
    <row r="218" spans="1:12" ht="21.6" thickBot="1">
      <c r="A218" s="2" t="s">
        <v>983</v>
      </c>
      <c r="B218" s="6" t="s">
        <v>661</v>
      </c>
      <c r="C218" s="2" t="s">
        <v>661</v>
      </c>
      <c r="D218" s="2" t="s">
        <v>41</v>
      </c>
      <c r="E218" s="2" t="s">
        <v>396</v>
      </c>
      <c r="F218" s="2" t="s">
        <v>59</v>
      </c>
      <c r="G218" s="1"/>
      <c r="H218" s="2" t="s">
        <v>663</v>
      </c>
      <c r="I218" s="2" t="s">
        <v>293</v>
      </c>
      <c r="K218" s="2" t="s">
        <v>411</v>
      </c>
      <c r="L218" s="2" t="s">
        <v>412</v>
      </c>
    </row>
    <row r="219" spans="1:12" ht="21.6" thickBot="1">
      <c r="A219" s="2" t="s">
        <v>986</v>
      </c>
      <c r="B219" s="6" t="s">
        <v>987</v>
      </c>
      <c r="C219" s="2" t="s">
        <v>988</v>
      </c>
      <c r="D219" s="2" t="s">
        <v>41</v>
      </c>
      <c r="E219" s="2" t="s">
        <v>396</v>
      </c>
      <c r="F219" s="2" t="s">
        <v>59</v>
      </c>
      <c r="G219" s="2" t="s">
        <v>990</v>
      </c>
      <c r="H219" s="2" t="s">
        <v>238</v>
      </c>
      <c r="I219" s="2" t="s">
        <v>101</v>
      </c>
      <c r="K219" s="2" t="s">
        <v>411</v>
      </c>
      <c r="L219" s="2" t="s">
        <v>412</v>
      </c>
    </row>
    <row r="220" spans="1:12" ht="21.6" thickBot="1">
      <c r="A220" s="2" t="s">
        <v>991</v>
      </c>
      <c r="B220" s="6" t="s">
        <v>992</v>
      </c>
      <c r="C220" s="2" t="s">
        <v>993</v>
      </c>
      <c r="D220" s="2" t="s">
        <v>41</v>
      </c>
      <c r="E220" s="2" t="s">
        <v>396</v>
      </c>
      <c r="F220" s="2" t="s">
        <v>59</v>
      </c>
      <c r="G220" s="2" t="s">
        <v>299</v>
      </c>
      <c r="H220" s="2" t="s">
        <v>238</v>
      </c>
      <c r="I220" s="2" t="s">
        <v>101</v>
      </c>
      <c r="K220" s="2" t="s">
        <v>411</v>
      </c>
      <c r="L220" s="2" t="s">
        <v>440</v>
      </c>
    </row>
    <row r="221" spans="1:12" ht="21.6" thickBot="1">
      <c r="A221" s="2" t="s">
        <v>995</v>
      </c>
      <c r="B221" s="6" t="s">
        <v>996</v>
      </c>
      <c r="C221" s="2" t="s">
        <v>996</v>
      </c>
      <c r="D221" s="2" t="s">
        <v>41</v>
      </c>
      <c r="E221" s="2" t="s">
        <v>396</v>
      </c>
      <c r="F221" s="2" t="s">
        <v>59</v>
      </c>
      <c r="G221" s="2" t="s">
        <v>299</v>
      </c>
      <c r="H221" s="2" t="s">
        <v>238</v>
      </c>
      <c r="I221" s="2" t="s">
        <v>101</v>
      </c>
      <c r="K221" s="2" t="s">
        <v>411</v>
      </c>
      <c r="L221" s="2" t="s">
        <v>440</v>
      </c>
    </row>
    <row r="222" spans="1:12" ht="21.6" thickBot="1">
      <c r="A222" s="2" t="s">
        <v>999</v>
      </c>
      <c r="B222" s="6" t="s">
        <v>1000</v>
      </c>
      <c r="C222" s="2" t="s">
        <v>1000</v>
      </c>
      <c r="D222" s="2" t="s">
        <v>27</v>
      </c>
      <c r="E222" s="2" t="s">
        <v>1002</v>
      </c>
      <c r="F222" s="2" t="s">
        <v>59</v>
      </c>
      <c r="G222" s="2" t="s">
        <v>1003</v>
      </c>
      <c r="H222" s="2" t="s">
        <v>165</v>
      </c>
      <c r="I222" s="2" t="s">
        <v>166</v>
      </c>
      <c r="K222" s="2" t="s">
        <v>411</v>
      </c>
      <c r="L222" s="2" t="s">
        <v>412</v>
      </c>
    </row>
    <row r="223" spans="1:12" ht="21.6" thickBot="1">
      <c r="A223" s="2" t="s">
        <v>1004</v>
      </c>
      <c r="B223" s="6" t="s">
        <v>1005</v>
      </c>
      <c r="C223" s="2" t="s">
        <v>1005</v>
      </c>
      <c r="D223" s="2" t="s">
        <v>27</v>
      </c>
      <c r="E223" s="2" t="s">
        <v>1007</v>
      </c>
      <c r="F223" s="2" t="s">
        <v>1008</v>
      </c>
      <c r="G223" s="2" t="s">
        <v>1003</v>
      </c>
      <c r="H223" s="2" t="s">
        <v>165</v>
      </c>
      <c r="I223" s="2" t="s">
        <v>166</v>
      </c>
      <c r="K223" s="2" t="s">
        <v>411</v>
      </c>
      <c r="L223" s="2" t="s">
        <v>483</v>
      </c>
    </row>
    <row r="224" spans="1:12" ht="21.6" thickBot="1">
      <c r="A224" s="2" t="s">
        <v>1010</v>
      </c>
      <c r="B224" s="6" t="s">
        <v>1011</v>
      </c>
      <c r="C224" s="2" t="s">
        <v>1011</v>
      </c>
      <c r="D224" s="2" t="s">
        <v>27</v>
      </c>
      <c r="E224" s="2" t="s">
        <v>396</v>
      </c>
      <c r="F224" s="2" t="s">
        <v>59</v>
      </c>
      <c r="G224" s="2" t="s">
        <v>1013</v>
      </c>
      <c r="H224" s="2" t="s">
        <v>756</v>
      </c>
      <c r="I224" s="2" t="s">
        <v>166</v>
      </c>
      <c r="K224" s="2" t="s">
        <v>398</v>
      </c>
      <c r="L224" s="2" t="s">
        <v>419</v>
      </c>
    </row>
    <row r="225" spans="1:12" ht="21.6" thickBot="1">
      <c r="A225" s="2" t="s">
        <v>1015</v>
      </c>
      <c r="B225" s="6" t="s">
        <v>1016</v>
      </c>
      <c r="C225" s="2" t="s">
        <v>1017</v>
      </c>
      <c r="D225" s="2" t="s">
        <v>27</v>
      </c>
      <c r="E225" s="2" t="s">
        <v>396</v>
      </c>
      <c r="F225" s="2" t="s">
        <v>59</v>
      </c>
      <c r="G225" s="2" t="s">
        <v>1019</v>
      </c>
      <c r="H225" s="2" t="s">
        <v>61</v>
      </c>
      <c r="I225" s="2" t="s">
        <v>62</v>
      </c>
      <c r="K225" s="2" t="s">
        <v>398</v>
      </c>
      <c r="L225" s="2" t="s">
        <v>419</v>
      </c>
    </row>
    <row r="226" spans="1:12" ht="21.6" thickBot="1">
      <c r="A226" s="2" t="s">
        <v>1021</v>
      </c>
      <c r="B226" s="6" t="s">
        <v>1022</v>
      </c>
      <c r="C226" s="2" t="s">
        <v>1022</v>
      </c>
      <c r="D226" s="2" t="s">
        <v>41</v>
      </c>
      <c r="E226" s="2" t="s">
        <v>396</v>
      </c>
      <c r="F226" s="2" t="s">
        <v>59</v>
      </c>
      <c r="G226" s="2" t="s">
        <v>1024</v>
      </c>
      <c r="H226" s="2" t="s">
        <v>797</v>
      </c>
      <c r="I226" s="2" t="s">
        <v>798</v>
      </c>
      <c r="K226" s="2" t="s">
        <v>411</v>
      </c>
      <c r="L226" s="2" t="s">
        <v>440</v>
      </c>
    </row>
    <row r="227" spans="1:12" ht="21.6" thickBot="1">
      <c r="A227" s="2" t="s">
        <v>1026</v>
      </c>
      <c r="B227" s="6" t="s">
        <v>1027</v>
      </c>
      <c r="C227" s="2" t="s">
        <v>1027</v>
      </c>
      <c r="D227" s="2" t="s">
        <v>27</v>
      </c>
      <c r="E227" s="2" t="s">
        <v>396</v>
      </c>
      <c r="F227" s="2" t="s">
        <v>59</v>
      </c>
      <c r="G227" s="2" t="s">
        <v>1029</v>
      </c>
      <c r="H227" s="2" t="s">
        <v>756</v>
      </c>
      <c r="I227" s="2" t="s">
        <v>166</v>
      </c>
      <c r="K227" s="2" t="s">
        <v>411</v>
      </c>
      <c r="L227" s="2" t="s">
        <v>440</v>
      </c>
    </row>
    <row r="228" spans="1:12" ht="21.6" thickBot="1">
      <c r="A228" s="2" t="s">
        <v>1030</v>
      </c>
      <c r="B228" s="6" t="s">
        <v>1031</v>
      </c>
      <c r="C228" s="2" t="s">
        <v>1032</v>
      </c>
      <c r="D228" s="2" t="s">
        <v>41</v>
      </c>
      <c r="E228" s="2" t="s">
        <v>1034</v>
      </c>
      <c r="F228" s="2" t="s">
        <v>1035</v>
      </c>
      <c r="G228" s="2" t="s">
        <v>269</v>
      </c>
      <c r="H228" s="2" t="s">
        <v>238</v>
      </c>
      <c r="I228" s="2" t="s">
        <v>101</v>
      </c>
      <c r="K228" s="2" t="s">
        <v>411</v>
      </c>
      <c r="L228" s="2" t="s">
        <v>412</v>
      </c>
    </row>
    <row r="229" spans="1:12" ht="21.6" thickBot="1">
      <c r="A229" s="2" t="s">
        <v>1036</v>
      </c>
      <c r="B229" s="6" t="s">
        <v>1037</v>
      </c>
      <c r="C229" s="2" t="s">
        <v>1037</v>
      </c>
      <c r="D229" s="2" t="s">
        <v>41</v>
      </c>
      <c r="E229" s="2" t="s">
        <v>396</v>
      </c>
      <c r="F229" s="2" t="s">
        <v>59</v>
      </c>
      <c r="G229" s="2" t="s">
        <v>164</v>
      </c>
      <c r="H229" s="2" t="s">
        <v>165</v>
      </c>
      <c r="I229" s="2" t="s">
        <v>166</v>
      </c>
      <c r="K229" s="2" t="s">
        <v>398</v>
      </c>
      <c r="L229" s="2" t="s">
        <v>419</v>
      </c>
    </row>
    <row r="230" spans="1:12" ht="21.6" thickBot="1">
      <c r="A230" s="2" t="s">
        <v>1039</v>
      </c>
      <c r="B230" s="6" t="s">
        <v>1040</v>
      </c>
      <c r="C230" s="2" t="s">
        <v>1040</v>
      </c>
      <c r="D230" s="2" t="s">
        <v>27</v>
      </c>
      <c r="E230" s="2" t="s">
        <v>1007</v>
      </c>
      <c r="F230" s="2" t="s">
        <v>59</v>
      </c>
      <c r="G230" s="2" t="s">
        <v>1003</v>
      </c>
      <c r="H230" s="2" t="s">
        <v>165</v>
      </c>
      <c r="I230" s="2" t="s">
        <v>166</v>
      </c>
      <c r="K230" s="2" t="s">
        <v>411</v>
      </c>
      <c r="L230" s="2" t="s">
        <v>412</v>
      </c>
    </row>
    <row r="231" spans="1:12" ht="21.6" thickBot="1">
      <c r="A231" s="2" t="s">
        <v>1042</v>
      </c>
      <c r="B231" s="6" t="s">
        <v>1043</v>
      </c>
      <c r="C231" s="2" t="s">
        <v>1044</v>
      </c>
      <c r="D231" s="2" t="s">
        <v>27</v>
      </c>
      <c r="E231" s="2" t="s">
        <v>1007</v>
      </c>
      <c r="F231" s="2" t="s">
        <v>1035</v>
      </c>
      <c r="G231" s="2" t="s">
        <v>1003</v>
      </c>
      <c r="H231" s="2" t="s">
        <v>165</v>
      </c>
      <c r="I231" s="2" t="s">
        <v>166</v>
      </c>
      <c r="K231" s="2" t="s">
        <v>427</v>
      </c>
      <c r="L231" s="2" t="s">
        <v>428</v>
      </c>
    </row>
    <row r="232" spans="1:12" ht="21.6" thickBot="1">
      <c r="A232" s="2" t="s">
        <v>1046</v>
      </c>
      <c r="B232" s="6" t="s">
        <v>1047</v>
      </c>
      <c r="C232" s="2" t="s">
        <v>1047</v>
      </c>
      <c r="D232" s="2" t="s">
        <v>27</v>
      </c>
      <c r="E232" s="2" t="s">
        <v>1002</v>
      </c>
      <c r="F232" s="2" t="s">
        <v>59</v>
      </c>
      <c r="G232" s="2" t="s">
        <v>1003</v>
      </c>
      <c r="H232" s="2" t="s">
        <v>165</v>
      </c>
      <c r="I232" s="2" t="s">
        <v>166</v>
      </c>
      <c r="K232" s="2" t="s">
        <v>427</v>
      </c>
      <c r="L232" s="2" t="s">
        <v>428</v>
      </c>
    </row>
    <row r="233" spans="1:12" ht="21.6" thickBot="1">
      <c r="A233" s="2" t="s">
        <v>1050</v>
      </c>
      <c r="B233" s="6" t="s">
        <v>1051</v>
      </c>
      <c r="C233" s="2" t="s">
        <v>1051</v>
      </c>
      <c r="D233" s="2" t="s">
        <v>66</v>
      </c>
      <c r="E233" s="2" t="s">
        <v>890</v>
      </c>
      <c r="F233" s="2" t="s">
        <v>59</v>
      </c>
      <c r="G233" s="2" t="s">
        <v>1053</v>
      </c>
      <c r="H233" s="2" t="s">
        <v>563</v>
      </c>
      <c r="I233" s="2" t="s">
        <v>564</v>
      </c>
      <c r="K233" s="2" t="s">
        <v>398</v>
      </c>
      <c r="L233" s="2" t="s">
        <v>505</v>
      </c>
    </row>
    <row r="234" spans="1:12" ht="21.6" thickBot="1">
      <c r="A234" s="2" t="s">
        <v>1055</v>
      </c>
      <c r="B234" s="6" t="s">
        <v>1056</v>
      </c>
      <c r="C234" s="2" t="s">
        <v>1056</v>
      </c>
      <c r="D234" s="2" t="s">
        <v>27</v>
      </c>
      <c r="E234" s="2" t="s">
        <v>396</v>
      </c>
      <c r="F234" s="2" t="s">
        <v>59</v>
      </c>
      <c r="G234" s="2" t="s">
        <v>1058</v>
      </c>
      <c r="H234" s="2" t="s">
        <v>756</v>
      </c>
      <c r="I234" s="2" t="s">
        <v>166</v>
      </c>
      <c r="K234" s="2" t="s">
        <v>427</v>
      </c>
      <c r="L234" s="2" t="s">
        <v>428</v>
      </c>
    </row>
    <row r="235" spans="1:12" ht="21.6" thickBot="1">
      <c r="A235" s="2" t="s">
        <v>1060</v>
      </c>
      <c r="B235" s="6" t="s">
        <v>1061</v>
      </c>
      <c r="C235" s="2" t="s">
        <v>1061</v>
      </c>
      <c r="D235" s="2" t="s">
        <v>41</v>
      </c>
      <c r="E235" s="2" t="s">
        <v>396</v>
      </c>
      <c r="F235" s="2" t="s">
        <v>59</v>
      </c>
      <c r="G235" s="2" t="s">
        <v>1063</v>
      </c>
      <c r="H235" s="2" t="s">
        <v>756</v>
      </c>
      <c r="I235" s="2" t="s">
        <v>166</v>
      </c>
      <c r="K235" s="2" t="s">
        <v>427</v>
      </c>
      <c r="L235" s="2" t="s">
        <v>428</v>
      </c>
    </row>
    <row r="236" spans="1:12" ht="21.6" thickBot="1">
      <c r="A236" s="2" t="s">
        <v>1065</v>
      </c>
      <c r="B236" s="6" t="s">
        <v>1066</v>
      </c>
      <c r="C236" s="2" t="s">
        <v>1067</v>
      </c>
      <c r="D236" s="2" t="s">
        <v>27</v>
      </c>
      <c r="E236" s="2" t="s">
        <v>396</v>
      </c>
      <c r="F236" s="2" t="s">
        <v>59</v>
      </c>
      <c r="G236" s="2" t="s">
        <v>1069</v>
      </c>
      <c r="H236" s="2" t="s">
        <v>756</v>
      </c>
      <c r="I236" s="2" t="s">
        <v>166</v>
      </c>
      <c r="K236" s="2" t="s">
        <v>411</v>
      </c>
      <c r="L236" s="2" t="s">
        <v>440</v>
      </c>
    </row>
    <row r="237" spans="1:12" ht="21.6" thickBot="1">
      <c r="A237" s="2" t="s">
        <v>1071</v>
      </c>
      <c r="B237" s="6" t="s">
        <v>1072</v>
      </c>
      <c r="C237" s="2" t="s">
        <v>1072</v>
      </c>
      <c r="D237" s="2" t="s">
        <v>41</v>
      </c>
      <c r="E237" s="2" t="s">
        <v>396</v>
      </c>
      <c r="F237" s="2" t="s">
        <v>59</v>
      </c>
      <c r="G237" s="2" t="s">
        <v>1074</v>
      </c>
      <c r="H237" s="2" t="s">
        <v>165</v>
      </c>
      <c r="I237" s="2" t="s">
        <v>166</v>
      </c>
      <c r="K237" s="2" t="s">
        <v>427</v>
      </c>
      <c r="L237" s="2" t="s">
        <v>428</v>
      </c>
    </row>
    <row r="238" spans="1:12" ht="21.6" thickBot="1">
      <c r="A238" s="2" t="s">
        <v>1075</v>
      </c>
      <c r="B238" s="6" t="s">
        <v>1076</v>
      </c>
      <c r="C238" s="2" t="s">
        <v>1076</v>
      </c>
      <c r="D238" s="2" t="s">
        <v>41</v>
      </c>
      <c r="E238" s="2" t="s">
        <v>396</v>
      </c>
      <c r="F238" s="2" t="s">
        <v>59</v>
      </c>
      <c r="G238" s="2" t="s">
        <v>1074</v>
      </c>
      <c r="H238" s="2" t="s">
        <v>165</v>
      </c>
      <c r="I238" s="2" t="s">
        <v>166</v>
      </c>
      <c r="K238" s="2" t="s">
        <v>427</v>
      </c>
      <c r="L238" s="2" t="s">
        <v>428</v>
      </c>
    </row>
    <row r="239" spans="1:12" ht="21.6" thickBot="1">
      <c r="A239" s="2" t="s">
        <v>1079</v>
      </c>
      <c r="B239" s="6" t="s">
        <v>1080</v>
      </c>
      <c r="C239" s="2" t="s">
        <v>1081</v>
      </c>
      <c r="D239" s="2" t="s">
        <v>41</v>
      </c>
      <c r="E239" s="2" t="s">
        <v>1007</v>
      </c>
      <c r="F239" s="2" t="s">
        <v>59</v>
      </c>
      <c r="G239" s="2" t="s">
        <v>1083</v>
      </c>
      <c r="H239" s="2" t="s">
        <v>70</v>
      </c>
      <c r="I239" s="2" t="s">
        <v>47</v>
      </c>
      <c r="K239" s="2" t="s">
        <v>427</v>
      </c>
      <c r="L239" s="2" t="s">
        <v>516</v>
      </c>
    </row>
    <row r="240" spans="1:12" ht="21.6" thickBot="1">
      <c r="A240" s="2" t="s">
        <v>1084</v>
      </c>
      <c r="B240" s="6" t="s">
        <v>1085</v>
      </c>
      <c r="C240" s="2" t="s">
        <v>1086</v>
      </c>
      <c r="D240" s="2" t="s">
        <v>41</v>
      </c>
      <c r="E240" s="2" t="s">
        <v>396</v>
      </c>
      <c r="F240" s="2" t="s">
        <v>59</v>
      </c>
      <c r="G240" s="2" t="s">
        <v>732</v>
      </c>
      <c r="H240" s="2" t="s">
        <v>61</v>
      </c>
      <c r="I240" s="2" t="s">
        <v>62</v>
      </c>
      <c r="K240" s="2" t="s">
        <v>411</v>
      </c>
      <c r="L240" s="2" t="s">
        <v>412</v>
      </c>
    </row>
    <row r="241" spans="1:12" ht="21.6" thickBot="1">
      <c r="A241" s="2" t="s">
        <v>1089</v>
      </c>
      <c r="B241" s="6" t="s">
        <v>1090</v>
      </c>
      <c r="C241" s="2" t="s">
        <v>1090</v>
      </c>
      <c r="D241" s="2" t="s">
        <v>27</v>
      </c>
      <c r="E241" s="2" t="s">
        <v>396</v>
      </c>
      <c r="F241" s="2" t="s">
        <v>59</v>
      </c>
      <c r="G241" s="2" t="s">
        <v>1092</v>
      </c>
      <c r="H241" s="2" t="s">
        <v>727</v>
      </c>
      <c r="I241" s="2" t="s">
        <v>166</v>
      </c>
      <c r="K241" s="2" t="s">
        <v>411</v>
      </c>
      <c r="L241" s="2" t="s">
        <v>440</v>
      </c>
    </row>
    <row r="242" spans="1:12" ht="21.6" thickBot="1">
      <c r="A242" s="2" t="s">
        <v>1093</v>
      </c>
      <c r="B242" s="6" t="s">
        <v>852</v>
      </c>
      <c r="C242" s="2" t="s">
        <v>852</v>
      </c>
      <c r="D242" s="2" t="s">
        <v>41</v>
      </c>
      <c r="E242" s="2" t="s">
        <v>1034</v>
      </c>
      <c r="F242" s="2" t="s">
        <v>432</v>
      </c>
      <c r="G242" s="1"/>
      <c r="H242" s="2" t="s">
        <v>854</v>
      </c>
      <c r="I242" s="2" t="s">
        <v>293</v>
      </c>
      <c r="K242" s="2" t="s">
        <v>411</v>
      </c>
      <c r="L242" s="2" t="s">
        <v>412</v>
      </c>
    </row>
    <row r="243" spans="1:12" ht="21.6" thickBot="1">
      <c r="A243" s="2" t="s">
        <v>1096</v>
      </c>
      <c r="B243" s="6" t="s">
        <v>1097</v>
      </c>
      <c r="C243" s="2" t="s">
        <v>1098</v>
      </c>
      <c r="D243" s="2" t="s">
        <v>27</v>
      </c>
      <c r="E243" s="2" t="s">
        <v>396</v>
      </c>
      <c r="F243" s="2" t="s">
        <v>59</v>
      </c>
      <c r="G243" s="2" t="s">
        <v>1100</v>
      </c>
      <c r="H243" s="2" t="s">
        <v>61</v>
      </c>
      <c r="I243" s="2" t="s">
        <v>62</v>
      </c>
      <c r="K243" s="2" t="s">
        <v>411</v>
      </c>
      <c r="L243" s="2" t="s">
        <v>412</v>
      </c>
    </row>
    <row r="244" spans="1:12" ht="21.6" thickBot="1">
      <c r="A244" s="2" t="s">
        <v>1101</v>
      </c>
      <c r="B244" s="6" t="s">
        <v>1102</v>
      </c>
      <c r="C244" s="2" t="s">
        <v>1102</v>
      </c>
      <c r="D244" s="2" t="s">
        <v>27</v>
      </c>
      <c r="E244" s="2" t="s">
        <v>396</v>
      </c>
      <c r="F244" s="2" t="s">
        <v>59</v>
      </c>
      <c r="G244" s="2" t="s">
        <v>745</v>
      </c>
      <c r="H244" s="2" t="s">
        <v>727</v>
      </c>
      <c r="I244" s="2" t="s">
        <v>166</v>
      </c>
      <c r="K244" s="2" t="s">
        <v>427</v>
      </c>
      <c r="L244" s="2" t="s">
        <v>428</v>
      </c>
    </row>
    <row r="245" spans="1:12" ht="21.6" thickBot="1">
      <c r="A245" s="2" t="s">
        <v>1105</v>
      </c>
      <c r="B245" s="6" t="s">
        <v>1106</v>
      </c>
      <c r="C245" s="2" t="s">
        <v>1106</v>
      </c>
      <c r="D245" s="2" t="s">
        <v>41</v>
      </c>
      <c r="E245" s="2" t="s">
        <v>396</v>
      </c>
      <c r="F245" s="2" t="s">
        <v>59</v>
      </c>
      <c r="G245" s="2" t="s">
        <v>1108</v>
      </c>
      <c r="H245" s="2" t="s">
        <v>610</v>
      </c>
      <c r="I245" s="2" t="s">
        <v>166</v>
      </c>
      <c r="K245" s="2" t="s">
        <v>411</v>
      </c>
      <c r="L245" s="2" t="s">
        <v>412</v>
      </c>
    </row>
    <row r="246" spans="1:12" ht="21.6" thickBot="1">
      <c r="A246" s="2" t="s">
        <v>1110</v>
      </c>
      <c r="B246" s="6" t="s">
        <v>1111</v>
      </c>
      <c r="C246" s="2" t="s">
        <v>1111</v>
      </c>
      <c r="D246" s="2" t="s">
        <v>41</v>
      </c>
      <c r="E246" s="2" t="s">
        <v>396</v>
      </c>
      <c r="F246" s="2" t="s">
        <v>59</v>
      </c>
      <c r="G246" s="2" t="s">
        <v>1113</v>
      </c>
      <c r="H246" s="2" t="s">
        <v>61</v>
      </c>
      <c r="I246" s="2" t="s">
        <v>62</v>
      </c>
      <c r="K246" s="2" t="s">
        <v>411</v>
      </c>
      <c r="L246" s="2" t="s">
        <v>412</v>
      </c>
    </row>
    <row r="247" spans="1:12" ht="21.6" thickBot="1">
      <c r="A247" s="2" t="s">
        <v>1114</v>
      </c>
      <c r="B247" s="6" t="s">
        <v>1115</v>
      </c>
      <c r="C247" s="2" t="s">
        <v>1115</v>
      </c>
      <c r="D247" s="2" t="s">
        <v>41</v>
      </c>
      <c r="E247" s="2" t="s">
        <v>396</v>
      </c>
      <c r="F247" s="2" t="s">
        <v>59</v>
      </c>
      <c r="G247" s="2" t="s">
        <v>732</v>
      </c>
      <c r="H247" s="2" t="s">
        <v>61</v>
      </c>
      <c r="I247" s="2" t="s">
        <v>62</v>
      </c>
      <c r="K247" s="2" t="s">
        <v>411</v>
      </c>
      <c r="L247" s="2" t="s">
        <v>412</v>
      </c>
    </row>
    <row r="248" spans="1:12" ht="21.6" thickBot="1">
      <c r="A248" s="2" t="s">
        <v>1117</v>
      </c>
      <c r="B248" s="6" t="s">
        <v>1118</v>
      </c>
      <c r="C248" s="2" t="s">
        <v>1119</v>
      </c>
      <c r="D248" s="2" t="s">
        <v>41</v>
      </c>
      <c r="E248" s="2" t="s">
        <v>396</v>
      </c>
      <c r="F248" s="2" t="s">
        <v>1002</v>
      </c>
      <c r="G248" s="2" t="s">
        <v>251</v>
      </c>
      <c r="H248" s="2" t="s">
        <v>100</v>
      </c>
      <c r="I248" s="2" t="s">
        <v>101</v>
      </c>
      <c r="K248" s="2" t="s">
        <v>411</v>
      </c>
      <c r="L248" s="2" t="s">
        <v>412</v>
      </c>
    </row>
    <row r="249" spans="1:12" ht="21.6" thickBot="1">
      <c r="A249" s="2" t="s">
        <v>1122</v>
      </c>
      <c r="B249" s="6" t="s">
        <v>1123</v>
      </c>
      <c r="C249" s="2" t="s">
        <v>1123</v>
      </c>
      <c r="D249" s="2" t="s">
        <v>27</v>
      </c>
      <c r="E249" s="2" t="s">
        <v>396</v>
      </c>
      <c r="F249" s="2" t="s">
        <v>1125</v>
      </c>
      <c r="G249" s="1"/>
      <c r="H249" s="2" t="s">
        <v>1126</v>
      </c>
      <c r="I249" s="2" t="s">
        <v>293</v>
      </c>
      <c r="K249" s="2" t="s">
        <v>398</v>
      </c>
      <c r="L249" s="2" t="s">
        <v>419</v>
      </c>
    </row>
    <row r="250" spans="1:12" ht="21.6" thickBot="1">
      <c r="A250" s="2" t="s">
        <v>1128</v>
      </c>
      <c r="B250" s="6" t="s">
        <v>852</v>
      </c>
      <c r="C250" s="2" t="s">
        <v>852</v>
      </c>
      <c r="D250" s="2" t="s">
        <v>41</v>
      </c>
      <c r="E250" s="2" t="s">
        <v>1007</v>
      </c>
      <c r="F250" s="2" t="s">
        <v>59</v>
      </c>
      <c r="G250" s="2" t="s">
        <v>1130</v>
      </c>
      <c r="H250" s="2" t="s">
        <v>238</v>
      </c>
      <c r="I250" s="2" t="s">
        <v>101</v>
      </c>
      <c r="K250" s="2" t="s">
        <v>398</v>
      </c>
      <c r="L250" s="2" t="s">
        <v>419</v>
      </c>
    </row>
    <row r="251" spans="1:12" ht="21.6" thickBot="1">
      <c r="A251" s="2" t="s">
        <v>1131</v>
      </c>
      <c r="B251" s="6" t="s">
        <v>1132</v>
      </c>
      <c r="C251" s="2" t="s">
        <v>1132</v>
      </c>
      <c r="D251" s="2" t="s">
        <v>41</v>
      </c>
      <c r="E251" s="2" t="s">
        <v>396</v>
      </c>
      <c r="F251" s="2" t="s">
        <v>59</v>
      </c>
      <c r="G251" s="2" t="s">
        <v>1113</v>
      </c>
      <c r="H251" s="2" t="s">
        <v>61</v>
      </c>
      <c r="I251" s="2" t="s">
        <v>62</v>
      </c>
      <c r="K251" s="2" t="s">
        <v>398</v>
      </c>
      <c r="L251" s="2" t="s">
        <v>419</v>
      </c>
    </row>
    <row r="252" spans="1:12" ht="21.6" thickBot="1">
      <c r="A252" s="2" t="s">
        <v>1134</v>
      </c>
      <c r="B252" s="6" t="s">
        <v>1135</v>
      </c>
      <c r="C252" s="2" t="s">
        <v>1135</v>
      </c>
      <c r="D252" s="2" t="s">
        <v>41</v>
      </c>
      <c r="E252" s="2" t="s">
        <v>396</v>
      </c>
      <c r="F252" s="2" t="s">
        <v>59</v>
      </c>
      <c r="G252" s="2" t="s">
        <v>1113</v>
      </c>
      <c r="H252" s="2" t="s">
        <v>61</v>
      </c>
      <c r="I252" s="2" t="s">
        <v>62</v>
      </c>
      <c r="K252" s="2" t="s">
        <v>411</v>
      </c>
      <c r="L252" s="2" t="s">
        <v>412</v>
      </c>
    </row>
    <row r="253" spans="1:12" ht="21.6" thickBot="1">
      <c r="A253" s="2" t="s">
        <v>1138</v>
      </c>
      <c r="B253" s="6" t="s">
        <v>1139</v>
      </c>
      <c r="C253" s="2" t="s">
        <v>1139</v>
      </c>
      <c r="D253" s="2" t="s">
        <v>27</v>
      </c>
      <c r="E253" s="2" t="s">
        <v>396</v>
      </c>
      <c r="F253" s="2" t="s">
        <v>59</v>
      </c>
      <c r="G253" s="2" t="s">
        <v>1141</v>
      </c>
      <c r="H253" s="2" t="s">
        <v>756</v>
      </c>
      <c r="I253" s="2" t="s">
        <v>166</v>
      </c>
      <c r="K253" s="2" t="s">
        <v>427</v>
      </c>
      <c r="L253" s="2" t="s">
        <v>532</v>
      </c>
    </row>
    <row r="254" spans="1:12" ht="21.6" thickBot="1">
      <c r="A254" s="2" t="s">
        <v>1143</v>
      </c>
      <c r="B254" s="6" t="s">
        <v>1144</v>
      </c>
      <c r="C254" s="2" t="s">
        <v>1144</v>
      </c>
      <c r="D254" s="2" t="s">
        <v>41</v>
      </c>
      <c r="E254" s="2" t="s">
        <v>1002</v>
      </c>
      <c r="F254" s="2" t="s">
        <v>1146</v>
      </c>
      <c r="G254" s="2" t="s">
        <v>1147</v>
      </c>
      <c r="H254" s="2" t="s">
        <v>238</v>
      </c>
      <c r="I254" s="2" t="s">
        <v>101</v>
      </c>
      <c r="K254" s="2" t="s">
        <v>411</v>
      </c>
      <c r="L254" s="2" t="s">
        <v>440</v>
      </c>
    </row>
    <row r="255" spans="1:12" ht="21.6" thickBot="1">
      <c r="A255" s="2" t="s">
        <v>1148</v>
      </c>
      <c r="B255" s="6" t="s">
        <v>1149</v>
      </c>
      <c r="C255" s="2" t="s">
        <v>1149</v>
      </c>
      <c r="D255" s="2" t="s">
        <v>41</v>
      </c>
      <c r="E255" s="2" t="s">
        <v>396</v>
      </c>
      <c r="F255" s="2" t="s">
        <v>59</v>
      </c>
      <c r="G255" s="2" t="s">
        <v>504</v>
      </c>
      <c r="H255" s="2" t="s">
        <v>46</v>
      </c>
      <c r="I255" s="2" t="s">
        <v>47</v>
      </c>
      <c r="K255" s="2" t="s">
        <v>398</v>
      </c>
      <c r="L255" s="2" t="s">
        <v>419</v>
      </c>
    </row>
    <row r="256" spans="1:12" ht="21.6" thickBot="1">
      <c r="A256" s="2" t="s">
        <v>1151</v>
      </c>
      <c r="B256" s="6" t="s">
        <v>1152</v>
      </c>
      <c r="C256" s="2" t="s">
        <v>1153</v>
      </c>
      <c r="D256" s="2" t="s">
        <v>41</v>
      </c>
      <c r="E256" s="2" t="s">
        <v>1007</v>
      </c>
      <c r="F256" s="2" t="s">
        <v>1146</v>
      </c>
      <c r="G256" s="2" t="s">
        <v>721</v>
      </c>
      <c r="H256" s="2" t="s">
        <v>238</v>
      </c>
      <c r="I256" s="2" t="s">
        <v>101</v>
      </c>
      <c r="K256" s="2" t="s">
        <v>398</v>
      </c>
      <c r="L256" s="2" t="s">
        <v>505</v>
      </c>
    </row>
    <row r="257" spans="1:12" ht="21.6" thickBot="1">
      <c r="A257" s="2" t="s">
        <v>1155</v>
      </c>
      <c r="B257" s="6" t="s">
        <v>1156</v>
      </c>
      <c r="C257" s="2" t="s">
        <v>1156</v>
      </c>
      <c r="D257" s="2" t="s">
        <v>41</v>
      </c>
      <c r="E257" s="2" t="s">
        <v>396</v>
      </c>
      <c r="F257" s="2" t="s">
        <v>59</v>
      </c>
      <c r="G257" s="2" t="s">
        <v>45</v>
      </c>
      <c r="H257" s="2" t="s">
        <v>46</v>
      </c>
      <c r="I257" s="2" t="s">
        <v>47</v>
      </c>
      <c r="K257" s="2" t="s">
        <v>427</v>
      </c>
      <c r="L257" s="2" t="s">
        <v>532</v>
      </c>
    </row>
    <row r="258" spans="1:12" ht="21.6" thickBot="1">
      <c r="A258" s="2" t="s">
        <v>1158</v>
      </c>
      <c r="B258" s="6" t="s">
        <v>1159</v>
      </c>
      <c r="C258" s="2" t="s">
        <v>1159</v>
      </c>
      <c r="D258" s="2" t="s">
        <v>41</v>
      </c>
      <c r="E258" s="2" t="s">
        <v>396</v>
      </c>
      <c r="F258" s="2" t="s">
        <v>59</v>
      </c>
      <c r="G258" s="2" t="s">
        <v>153</v>
      </c>
      <c r="H258" s="2" t="s">
        <v>46</v>
      </c>
      <c r="I258" s="2" t="s">
        <v>47</v>
      </c>
      <c r="K258" s="2" t="s">
        <v>411</v>
      </c>
      <c r="L258" s="2" t="s">
        <v>412</v>
      </c>
    </row>
    <row r="259" spans="1:12" ht="21.6" thickBot="1">
      <c r="A259" s="2" t="s">
        <v>1162</v>
      </c>
      <c r="B259" s="6" t="s">
        <v>1163</v>
      </c>
      <c r="C259" s="2" t="s">
        <v>1163</v>
      </c>
      <c r="D259" s="2" t="s">
        <v>41</v>
      </c>
      <c r="E259" s="2" t="s">
        <v>1007</v>
      </c>
      <c r="F259" s="2" t="s">
        <v>59</v>
      </c>
      <c r="G259" s="2" t="s">
        <v>1165</v>
      </c>
      <c r="H259" s="2" t="s">
        <v>238</v>
      </c>
      <c r="I259" s="2" t="s">
        <v>101</v>
      </c>
      <c r="K259" s="2" t="s">
        <v>411</v>
      </c>
      <c r="L259" s="2" t="s">
        <v>412</v>
      </c>
    </row>
    <row r="260" spans="1:12" ht="21.6" thickBot="1">
      <c r="A260" s="2" t="s">
        <v>1166</v>
      </c>
      <c r="B260" s="6" t="s">
        <v>1167</v>
      </c>
      <c r="C260" s="2" t="s">
        <v>1167</v>
      </c>
      <c r="D260" s="2" t="s">
        <v>41</v>
      </c>
      <c r="E260" s="2" t="s">
        <v>1007</v>
      </c>
      <c r="F260" s="2" t="s">
        <v>59</v>
      </c>
      <c r="G260" s="2" t="s">
        <v>1165</v>
      </c>
      <c r="H260" s="2" t="s">
        <v>238</v>
      </c>
      <c r="I260" s="2" t="s">
        <v>101</v>
      </c>
      <c r="K260" s="2" t="s">
        <v>411</v>
      </c>
      <c r="L260" s="2" t="s">
        <v>412</v>
      </c>
    </row>
    <row r="261" spans="1:12" ht="21.6" thickBot="1">
      <c r="A261" s="2" t="s">
        <v>1169</v>
      </c>
      <c r="B261" s="6" t="s">
        <v>1170</v>
      </c>
      <c r="C261" s="2" t="s">
        <v>1170</v>
      </c>
      <c r="D261" s="2" t="s">
        <v>41</v>
      </c>
      <c r="E261" s="2" t="s">
        <v>396</v>
      </c>
      <c r="F261" s="2" t="s">
        <v>59</v>
      </c>
      <c r="G261" s="2" t="s">
        <v>112</v>
      </c>
      <c r="H261" s="2" t="s">
        <v>70</v>
      </c>
      <c r="I261" s="2" t="s">
        <v>47</v>
      </c>
      <c r="K261" s="2" t="s">
        <v>427</v>
      </c>
      <c r="L261" s="2" t="s">
        <v>516</v>
      </c>
    </row>
    <row r="262" spans="1:12" ht="21.6" thickBot="1">
      <c r="A262" s="2" t="s">
        <v>1172</v>
      </c>
      <c r="B262" s="6" t="s">
        <v>1173</v>
      </c>
      <c r="C262" s="2" t="s">
        <v>1173</v>
      </c>
      <c r="D262" s="2" t="s">
        <v>41</v>
      </c>
      <c r="E262" s="2" t="s">
        <v>396</v>
      </c>
      <c r="F262" s="2" t="s">
        <v>59</v>
      </c>
      <c r="G262" s="2" t="s">
        <v>112</v>
      </c>
      <c r="H262" s="2" t="s">
        <v>70</v>
      </c>
      <c r="I262" s="2" t="s">
        <v>47</v>
      </c>
      <c r="K262" s="2" t="s">
        <v>427</v>
      </c>
      <c r="L262" s="2" t="s">
        <v>516</v>
      </c>
    </row>
    <row r="263" spans="1:12" ht="21.6" thickBot="1">
      <c r="A263" s="2" t="s">
        <v>1175</v>
      </c>
      <c r="B263" s="6" t="s">
        <v>1176</v>
      </c>
      <c r="C263" s="2" t="s">
        <v>1176</v>
      </c>
      <c r="D263" s="2" t="s">
        <v>41</v>
      </c>
      <c r="E263" s="2" t="s">
        <v>396</v>
      </c>
      <c r="F263" s="2" t="s">
        <v>59</v>
      </c>
      <c r="G263" s="2" t="s">
        <v>112</v>
      </c>
      <c r="H263" s="2" t="s">
        <v>70</v>
      </c>
      <c r="I263" s="2" t="s">
        <v>47</v>
      </c>
      <c r="K263" s="2" t="s">
        <v>427</v>
      </c>
      <c r="L263" s="2" t="s">
        <v>516</v>
      </c>
    </row>
    <row r="264" spans="1:12" ht="21.6" thickBot="1">
      <c r="A264" s="2" t="s">
        <v>1178</v>
      </c>
      <c r="B264" s="6" t="s">
        <v>1179</v>
      </c>
      <c r="C264" s="2" t="s">
        <v>1179</v>
      </c>
      <c r="D264" s="2" t="s">
        <v>41</v>
      </c>
      <c r="E264" s="2" t="s">
        <v>396</v>
      </c>
      <c r="F264" s="2" t="s">
        <v>59</v>
      </c>
      <c r="G264" s="2" t="s">
        <v>112</v>
      </c>
      <c r="H264" s="2" t="s">
        <v>70</v>
      </c>
      <c r="I264" s="2" t="s">
        <v>47</v>
      </c>
      <c r="K264" s="2" t="s">
        <v>427</v>
      </c>
      <c r="L264" s="2" t="s">
        <v>428</v>
      </c>
    </row>
    <row r="265" spans="1:12" ht="21.6" thickBot="1">
      <c r="A265" s="2" t="s">
        <v>1181</v>
      </c>
      <c r="B265" s="6" t="s">
        <v>1182</v>
      </c>
      <c r="C265" s="2" t="s">
        <v>1182</v>
      </c>
      <c r="D265" s="2" t="s">
        <v>66</v>
      </c>
      <c r="E265" s="2" t="s">
        <v>396</v>
      </c>
      <c r="F265" s="2" t="s">
        <v>59</v>
      </c>
      <c r="G265" s="2" t="s">
        <v>93</v>
      </c>
      <c r="H265" s="2" t="s">
        <v>70</v>
      </c>
      <c r="I265" s="2" t="s">
        <v>47</v>
      </c>
      <c r="K265" s="2" t="s">
        <v>427</v>
      </c>
      <c r="L265" s="2" t="s">
        <v>516</v>
      </c>
    </row>
    <row r="266" spans="1:12" ht="21.6" thickBot="1">
      <c r="A266" s="2" t="s">
        <v>1184</v>
      </c>
      <c r="B266" s="6" t="s">
        <v>1185</v>
      </c>
      <c r="C266" s="2" t="s">
        <v>1185</v>
      </c>
      <c r="D266" s="2" t="s">
        <v>27</v>
      </c>
      <c r="E266" s="2" t="s">
        <v>824</v>
      </c>
      <c r="F266" s="2" t="s">
        <v>432</v>
      </c>
      <c r="G266" s="2" t="s">
        <v>93</v>
      </c>
      <c r="H266" s="2" t="s">
        <v>70</v>
      </c>
      <c r="I266" s="2" t="s">
        <v>47</v>
      </c>
      <c r="K266" s="2" t="s">
        <v>398</v>
      </c>
      <c r="L266" s="2" t="s">
        <v>419</v>
      </c>
    </row>
    <row r="267" spans="1:12" ht="21.6" thickBot="1">
      <c r="A267" s="2" t="s">
        <v>1187</v>
      </c>
      <c r="B267" s="6" t="s">
        <v>1188</v>
      </c>
      <c r="C267" s="2" t="s">
        <v>1188</v>
      </c>
      <c r="D267" s="2" t="s">
        <v>41</v>
      </c>
      <c r="E267" s="2" t="s">
        <v>396</v>
      </c>
      <c r="F267" s="2" t="s">
        <v>59</v>
      </c>
      <c r="G267" s="2" t="s">
        <v>404</v>
      </c>
      <c r="H267" s="2" t="s">
        <v>405</v>
      </c>
      <c r="I267" s="2" t="s">
        <v>406</v>
      </c>
      <c r="K267" s="2" t="s">
        <v>398</v>
      </c>
      <c r="L267" s="2" t="s">
        <v>399</v>
      </c>
    </row>
    <row r="268" spans="1:12" ht="21">
      <c r="A268" s="2" t="s">
        <v>1191</v>
      </c>
      <c r="B268" s="6" t="s">
        <v>1192</v>
      </c>
      <c r="C268" s="2" t="s">
        <v>1192</v>
      </c>
      <c r="D268" s="2" t="s">
        <v>27</v>
      </c>
      <c r="E268" s="2" t="s">
        <v>396</v>
      </c>
      <c r="F268" s="2" t="s">
        <v>59</v>
      </c>
      <c r="G268" s="2" t="s">
        <v>417</v>
      </c>
      <c r="H268" s="2" t="s">
        <v>1194</v>
      </c>
      <c r="I268" s="2" t="s">
        <v>37</v>
      </c>
      <c r="K268" s="2" t="s">
        <v>398</v>
      </c>
      <c r="L268" s="2" t="s">
        <v>419</v>
      </c>
    </row>
    <row r="269" spans="1:12" ht="21" hidden="1">
      <c r="A269" s="2" t="s">
        <v>1195</v>
      </c>
      <c r="B269" s="6" t="s">
        <v>1196</v>
      </c>
      <c r="C269" s="2" t="s">
        <v>1196</v>
      </c>
      <c r="D269" s="2" t="s">
        <v>41</v>
      </c>
      <c r="E269" s="2" t="s">
        <v>432</v>
      </c>
      <c r="F269" s="2" t="s">
        <v>438</v>
      </c>
      <c r="G269" s="2" t="s">
        <v>404</v>
      </c>
      <c r="H269" s="2" t="s">
        <v>405</v>
      </c>
      <c r="I269" s="2" t="s">
        <v>406</v>
      </c>
      <c r="J269" s="2" t="s">
        <v>1198</v>
      </c>
      <c r="K269" s="2" t="s">
        <v>909</v>
      </c>
      <c r="L269" s="2" t="s">
        <v>910</v>
      </c>
    </row>
    <row r="270" spans="1:12" ht="21" hidden="1">
      <c r="A270" s="2" t="s">
        <v>1199</v>
      </c>
      <c r="B270" s="6" t="s">
        <v>1200</v>
      </c>
      <c r="C270" s="2" t="s">
        <v>1200</v>
      </c>
      <c r="D270" s="2" t="s">
        <v>41</v>
      </c>
      <c r="E270" s="2" t="s">
        <v>424</v>
      </c>
      <c r="F270" s="2" t="s">
        <v>1202</v>
      </c>
      <c r="G270" s="2" t="s">
        <v>453</v>
      </c>
      <c r="H270" s="2" t="s">
        <v>454</v>
      </c>
      <c r="I270" s="2" t="s">
        <v>101</v>
      </c>
      <c r="J270" s="2" t="s">
        <v>1198</v>
      </c>
      <c r="K270" s="2" t="s">
        <v>904</v>
      </c>
      <c r="L270" s="2" t="s">
        <v>905</v>
      </c>
    </row>
    <row r="271" spans="1:12" ht="21" hidden="1">
      <c r="A271" s="2" t="s">
        <v>1203</v>
      </c>
      <c r="B271" s="6" t="s">
        <v>1204</v>
      </c>
      <c r="C271" s="2" t="s">
        <v>1204</v>
      </c>
      <c r="D271" s="2" t="s">
        <v>41</v>
      </c>
      <c r="E271" s="2" t="s">
        <v>432</v>
      </c>
      <c r="F271" s="2" t="s">
        <v>438</v>
      </c>
      <c r="G271" s="2" t="s">
        <v>404</v>
      </c>
      <c r="H271" s="2" t="s">
        <v>405</v>
      </c>
      <c r="I271" s="2" t="s">
        <v>406</v>
      </c>
      <c r="J271" s="2" t="s">
        <v>1198</v>
      </c>
      <c r="K271" s="2" t="s">
        <v>909</v>
      </c>
      <c r="L271" s="2" t="s">
        <v>910</v>
      </c>
    </row>
    <row r="272" spans="1:12" ht="21" hidden="1">
      <c r="A272" s="2" t="s">
        <v>1207</v>
      </c>
      <c r="B272" s="6" t="s">
        <v>1208</v>
      </c>
      <c r="C272" s="2" t="s">
        <v>1208</v>
      </c>
      <c r="D272" s="2" t="s">
        <v>41</v>
      </c>
      <c r="E272" s="2" t="s">
        <v>432</v>
      </c>
      <c r="F272" s="2" t="s">
        <v>438</v>
      </c>
      <c r="G272" s="2" t="s">
        <v>417</v>
      </c>
      <c r="H272" s="2" t="s">
        <v>1210</v>
      </c>
      <c r="I272" s="2" t="s">
        <v>37</v>
      </c>
      <c r="J272" s="2" t="s">
        <v>1198</v>
      </c>
      <c r="K272" s="2" t="s">
        <v>909</v>
      </c>
      <c r="L272" s="2" t="s">
        <v>910</v>
      </c>
    </row>
  </sheetData>
  <autoFilter ref="A2:Y272" xr:uid="{00000000-0009-0000-0000-000001000000}">
    <filterColumn colId="9">
      <filters>
        <filter val="โครงการภายใต้กิจกรรม Big Rock"/>
      </filters>
    </filterColumn>
  </autoFilter>
  <hyperlinks>
    <hyperlink ref="B3" r:id="rId1" display="https://emenscr.nesdc.go.th/viewer/view.html?id=5b18f72e0d16bc6a5048b2f8&amp;username=udru20111" xr:uid="{00000000-0004-0000-0100-000000000000}"/>
    <hyperlink ref="B4" r:id="rId2" display="https://emenscr.nesdc.go.th/viewer/view.html?id=5b19f873916f477e3991ea3a&amp;username=udru20111" xr:uid="{00000000-0004-0000-0100-000001000000}"/>
    <hyperlink ref="B5" r:id="rId3" display="https://emenscr.nesdc.go.th/viewer/view.html?id=5b1df701bdb2d17e2f9a162a&amp;username=ku05134011" xr:uid="{00000000-0004-0000-0100-000002000000}"/>
    <hyperlink ref="B6" r:id="rId4" display="https://emenscr.nesdc.go.th/viewer/view.html?id=5b1dffdfbdb2d17e2f9a1634&amp;username=ku05134011" xr:uid="{00000000-0004-0000-0100-000003000000}"/>
    <hyperlink ref="B7" r:id="rId5" display="https://emenscr.nesdc.go.th/viewer/view.html?id=5b1f872c7587e67e2e720fa7&amp;username=sdu67011" xr:uid="{00000000-0004-0000-0100-000004000000}"/>
    <hyperlink ref="B8" r:id="rId6" display="https://emenscr.nesdc.go.th/viewer/view.html?id=5b1f9fc0ea79507e38d7c79b&amp;username=mnre10031" xr:uid="{00000000-0004-0000-0100-000005000000}"/>
    <hyperlink ref="B9" r:id="rId7" display="https://emenscr.nesdc.go.th/viewer/view.html?id=5b209ae4ea79507e38d7c826&amp;username=mnre10031" xr:uid="{00000000-0004-0000-0100-000006000000}"/>
    <hyperlink ref="B10" r:id="rId8" display="https://emenscr.nesdc.go.th/viewer/view.html?id=5b2102ab916f477e3991ef3a&amp;username=mots04031" xr:uid="{00000000-0004-0000-0100-000007000000}"/>
    <hyperlink ref="B11" r:id="rId9" display="https://emenscr.nesdc.go.th/viewer/view.html?id=5b210fde7587e67e2e7212bb&amp;username=mfu590131" xr:uid="{00000000-0004-0000-0100-000008000000}"/>
    <hyperlink ref="B12" r:id="rId10" display="https://emenscr.nesdc.go.th/viewer/view.html?id=5b309024165e772779632921&amp;username=moph05031" xr:uid="{00000000-0004-0000-0100-000009000000}"/>
    <hyperlink ref="B13" r:id="rId11" display="https://emenscr.nesdc.go.th/viewer/view.html?id=5b7fbe688419180f2e67af7a&amp;username=dru0563061" xr:uid="{00000000-0004-0000-0100-00000A000000}"/>
    <hyperlink ref="B14" r:id="rId12" display="https://emenscr.nesdc.go.th/viewer/view.html?id=5bbf00fd18934608ac2f9d1e&amp;username=cmu659391" xr:uid="{00000000-0004-0000-0100-00000B000000}"/>
    <hyperlink ref="B15" r:id="rId13" display="https://emenscr.nesdc.go.th/viewer/view.html?id=5bc95d947de3c605ae415eac&amp;username=cmu659371" xr:uid="{00000000-0004-0000-0100-00000C000000}"/>
    <hyperlink ref="B16" r:id="rId14" display="https://emenscr.nesdc.go.th/viewer/view.html?id=5bc99c2d49b9c605ba60a011&amp;username=cmu659371" xr:uid="{00000000-0004-0000-0100-00000D000000}"/>
    <hyperlink ref="B17" r:id="rId15" display="https://emenscr.nesdc.go.th/viewer/view.html?id=5bcdc7fe7de3c605ae415f1c&amp;username=nida05263081" xr:uid="{00000000-0004-0000-0100-00000E000000}"/>
    <hyperlink ref="B18" r:id="rId16" display="https://emenscr.nesdc.go.th/viewer/view.html?id=5bd1987149b9c605ba60a0c2&amp;username=moac10041" xr:uid="{00000000-0004-0000-0100-00000F000000}"/>
    <hyperlink ref="B19" r:id="rId17" display="https://emenscr.nesdc.go.th/viewer/view.html?id=5bd43d577de3c605ae415fb2&amp;username=nida05263081" xr:uid="{00000000-0004-0000-0100-000010000000}"/>
    <hyperlink ref="B20" r:id="rId18" display="https://emenscr.nesdc.go.th/viewer/view.html?id=5be906d37de3c605ae416213&amp;username=mots04061" xr:uid="{00000000-0004-0000-0100-000011000000}"/>
    <hyperlink ref="B21" r:id="rId19" display="https://emenscr.nesdc.go.th/viewer/view.html?id=5be922e349b9c605ba60a35c&amp;username=mots04061" xr:uid="{00000000-0004-0000-0100-000012000000}"/>
    <hyperlink ref="B22" r:id="rId20" display="https://emenscr.nesdc.go.th/viewer/view.html?id=5bea452bb0bb8f05b8702782&amp;username=mots04051" xr:uid="{00000000-0004-0000-0100-000013000000}"/>
    <hyperlink ref="B23" r:id="rId21" display="https://emenscr.nesdc.go.th/viewer/view.html?id=5bea59ffb0bb8f05b8702784&amp;username=mots04031" xr:uid="{00000000-0004-0000-0100-000014000000}"/>
    <hyperlink ref="B24" r:id="rId22" display="https://emenscr.nesdc.go.th/viewer/view.html?id=5bea5c45b0bb8f05b8702785&amp;username=mots04051" xr:uid="{00000000-0004-0000-0100-000015000000}"/>
    <hyperlink ref="B25" r:id="rId23" display="https://emenscr.nesdc.go.th/viewer/view.html?id=5bea97017de3c605ae416219&amp;username=mots04011" xr:uid="{00000000-0004-0000-0100-000016000000}"/>
    <hyperlink ref="B26" r:id="rId24" display="https://emenscr.nesdc.go.th/viewer/view.html?id=5beaa1a67de3c605ae41621a&amp;username=mots04051" xr:uid="{00000000-0004-0000-0100-000017000000}"/>
    <hyperlink ref="B27" r:id="rId25" display="https://emenscr.nesdc.go.th/viewer/view.html?id=5beaa4a249b9c605ba60a363&amp;username=mots04051" xr:uid="{00000000-0004-0000-0100-000018000000}"/>
    <hyperlink ref="B28" r:id="rId26" display="https://emenscr.nesdc.go.th/viewer/view.html?id=5bed41a3ead9a205b323d919&amp;username=mots04021" xr:uid="{00000000-0004-0000-0100-000019000000}"/>
    <hyperlink ref="B29" r:id="rId27" display="https://emenscr.nesdc.go.th/viewer/view.html?id=5bf23376ead9a205b323d91f&amp;username=mots04021" xr:uid="{00000000-0004-0000-0100-00001A000000}"/>
    <hyperlink ref="B30" r:id="rId28" display="https://emenscr.nesdc.go.th/viewer/view.html?id=5bf23b3a49b9c605ba60a37e&amp;username=mots04021" xr:uid="{00000000-0004-0000-0100-00001B000000}"/>
    <hyperlink ref="B31" r:id="rId29" display="https://emenscr.nesdc.go.th/viewer/view.html?id=5bf52694ead9a205b323d933&amp;username=mots04011" xr:uid="{00000000-0004-0000-0100-00001C000000}"/>
    <hyperlink ref="B32" r:id="rId30" display="https://emenscr.nesdc.go.th/viewer/view.html?id=5bf6316a4fbc1266a6d7ade2&amp;username=mots04011" xr:uid="{00000000-0004-0000-0100-00001D000000}"/>
    <hyperlink ref="B33" r:id="rId31" display="https://emenscr.nesdc.go.th/viewer/view.html?id=5bfd090b7890d2669e9cedcb&amp;username=mots04041" xr:uid="{00000000-0004-0000-0100-00001E000000}"/>
    <hyperlink ref="B34" r:id="rId32" display="https://emenscr.nesdc.go.th/viewer/view.html?id=5bfd0b754fbc1266a6d7ae07&amp;username=mots04041" xr:uid="{00000000-0004-0000-0100-00001F000000}"/>
    <hyperlink ref="B35" r:id="rId33" display="https://emenscr.nesdc.go.th/viewer/view.html?id=5bfd10254fbc1266a6d7ae08&amp;username=mots04041" xr:uid="{00000000-0004-0000-0100-000020000000}"/>
    <hyperlink ref="B36" r:id="rId34" display="https://emenscr.nesdc.go.th/viewer/view.html?id=5bfd1147fa8c8a66a4c0c968&amp;username=mots04041" xr:uid="{00000000-0004-0000-0100-000021000000}"/>
    <hyperlink ref="B37" r:id="rId35" display="https://emenscr.nesdc.go.th/viewer/view.html?id=5c04aeec13e5f340d33cf83a&amp;username=mots04031" xr:uid="{00000000-0004-0000-0100-000022000000}"/>
    <hyperlink ref="B38" r:id="rId36" display="https://emenscr.nesdc.go.th/viewer/view.html?id=5c10b0ede1033840d2770385&amp;username=mots04031" xr:uid="{00000000-0004-0000-0100-000023000000}"/>
    <hyperlink ref="B39" r:id="rId37" display="https://emenscr.nesdc.go.th/viewer/view.html?id=5c10bd4eb5776840dd12a2ea&amp;username=mots04031" xr:uid="{00000000-0004-0000-0100-000024000000}"/>
    <hyperlink ref="B40" r:id="rId38" display="https://emenscr.nesdc.go.th/viewer/view.html?id=5c4813d760e1eb4d0b5b72df&amp;username=dasta1" xr:uid="{00000000-0004-0000-0100-000025000000}"/>
    <hyperlink ref="B41" r:id="rId39" display="https://emenscr.nesdc.go.th/viewer/view.html?id=5c62324037cd112ef0bee9d9&amp;username=pbru0555341" xr:uid="{00000000-0004-0000-0100-000026000000}"/>
    <hyperlink ref="B42" r:id="rId40" display="https://emenscr.nesdc.go.th/viewer/view.html?id=5cb698f9a6ce3a3febe8d2f1&amp;username=mots04031" xr:uid="{00000000-0004-0000-0100-000027000000}"/>
    <hyperlink ref="B43" r:id="rId41" display="https://emenscr.nesdc.go.th/viewer/view.html?id=5cb6a9b6a6ce3a3febe8d2fa&amp;username=mots04031" xr:uid="{00000000-0004-0000-0100-000028000000}"/>
    <hyperlink ref="B44" r:id="rId42" display="https://emenscr.nesdc.go.th/viewer/view.html?id=5cb6cc4da392573fe1bc6eb1&amp;username=mots04031" xr:uid="{00000000-0004-0000-0100-000029000000}"/>
    <hyperlink ref="B45" r:id="rId43" display="https://emenscr.nesdc.go.th/viewer/view.html?id=5cb6d813a392573fe1bc6ec0&amp;username=mots04031" xr:uid="{00000000-0004-0000-0100-00002A000000}"/>
    <hyperlink ref="B46" r:id="rId44" display="https://emenscr.nesdc.go.th/viewer/view.html?id=5cc686e5a6ce3a3febe8d5b6&amp;username=dasta1" xr:uid="{00000000-0004-0000-0100-00002B000000}"/>
    <hyperlink ref="B47" r:id="rId45" display="https://emenscr.nesdc.go.th/viewer/view.html?id=5cc68a4ba392573fe1bc7110&amp;username=dasta1" xr:uid="{00000000-0004-0000-0100-00002C000000}"/>
    <hyperlink ref="B48" r:id="rId46" display="https://emenscr.nesdc.go.th/viewer/view.html?id=5cc6ae41a392573fe1bc7136&amp;username=dasta1" xr:uid="{00000000-0004-0000-0100-00002D000000}"/>
    <hyperlink ref="B49" r:id="rId47" display="https://emenscr.nesdc.go.th/viewer/view.html?id=5cc6b4eba392573fe1bc7145&amp;username=dasta1" xr:uid="{00000000-0004-0000-0100-00002E000000}"/>
    <hyperlink ref="B50" r:id="rId48" display="https://emenscr.nesdc.go.th/viewer/view.html?id=5cc6b734f78b133fe6b14ff5&amp;username=dasta1" xr:uid="{00000000-0004-0000-0100-00002F000000}"/>
    <hyperlink ref="B51" r:id="rId49" display="https://emenscr.nesdc.go.th/viewer/view.html?id=5cc6bf56a6ce3a3febe8d5f2&amp;username=dasta1" xr:uid="{00000000-0004-0000-0100-000030000000}"/>
    <hyperlink ref="B52" r:id="rId50" display="https://emenscr.nesdc.go.th/viewer/view.html?id=5cc6c774f78b133fe6b15013&amp;username=dasta1" xr:uid="{00000000-0004-0000-0100-000031000000}"/>
    <hyperlink ref="B53" r:id="rId51" display="https://emenscr.nesdc.go.th/viewer/view.html?id=5cebb19482a4ca7c02f57811&amp;username=tceb1" xr:uid="{00000000-0004-0000-0100-000032000000}"/>
    <hyperlink ref="B54" r:id="rId52" display="https://emenscr.nesdc.go.th/viewer/view.html?id=5cf61d64656db4416eea0b44&amp;username=sat1" xr:uid="{00000000-0004-0000-0100-000033000000}"/>
    <hyperlink ref="B55" r:id="rId53" display="https://emenscr.nesdc.go.th/viewer/view.html?id=5cf61f62985c284170d115c4&amp;username=sat1" xr:uid="{00000000-0004-0000-0100-000034000000}"/>
    <hyperlink ref="B56" r:id="rId54" display="https://emenscr.nesdc.go.th/viewer/view.html?id=5cf62620985c284170d115ce&amp;username=sat1" xr:uid="{00000000-0004-0000-0100-000035000000}"/>
    <hyperlink ref="B57" r:id="rId55" display="https://emenscr.nesdc.go.th/viewer/view.html?id=5cf63c3e985c284170d115e3&amp;username=sat1" xr:uid="{00000000-0004-0000-0100-000036000000}"/>
    <hyperlink ref="B58" r:id="rId56" display="https://emenscr.nesdc.go.th/viewer/view.html?id=5cff84e443f43b4179ea1183&amp;username=tceb1" xr:uid="{00000000-0004-0000-0100-000037000000}"/>
    <hyperlink ref="B59" r:id="rId57" display="https://emenscr.nesdc.go.th/viewer/view.html?id=5d047d2b19ab880af769fee2&amp;username=rmuti21001" xr:uid="{00000000-0004-0000-0100-000038000000}"/>
    <hyperlink ref="B60" r:id="rId58" display="https://emenscr.nesdc.go.th/viewer/view.html?id=5d4b976d36083413fbb3d1d3&amp;username=mots02111" xr:uid="{00000000-0004-0000-0100-000039000000}"/>
    <hyperlink ref="B61" r:id="rId59" display="https://emenscr.nesdc.go.th/viewer/view.html?id=5d53d3e561b58e14b04e3a0a&amp;username=tat5201191" xr:uid="{00000000-0004-0000-0100-00003A000000}"/>
    <hyperlink ref="B62" r:id="rId60" display="https://emenscr.nesdc.go.th/viewer/view.html?id=5d53e5296a833a14b5f1b1a1&amp;username=bsru0564041" xr:uid="{00000000-0004-0000-0100-00003B000000}"/>
    <hyperlink ref="B63" r:id="rId61" display="https://emenscr.nesdc.go.th/viewer/view.html?id=5d55024b8087be14b6d4cd5e&amp;username=tat5201171" xr:uid="{00000000-0004-0000-0100-00003C000000}"/>
    <hyperlink ref="B64" r:id="rId62" display="https://emenscr.nesdc.go.th/viewer/view.html?id=5d55164d61b58e14b04e3aa3&amp;username=tat5201051" xr:uid="{00000000-0004-0000-0100-00003D000000}"/>
    <hyperlink ref="B65" r:id="rId63" display="https://emenscr.nesdc.go.th/viewer/view.html?id=5d5517286a833a14b5f1b259&amp;username=industry04161" xr:uid="{00000000-0004-0000-0100-00003E000000}"/>
    <hyperlink ref="B66" r:id="rId64" display="https://emenscr.nesdc.go.th/viewer/view.html?id=5d562c9d5361a61722c2fd5d&amp;username=tat5201321" xr:uid="{00000000-0004-0000-0100-00003F000000}"/>
    <hyperlink ref="B67" r:id="rId65" display="https://emenscr.nesdc.go.th/viewer/view.html?id=5d563a69b2185217239ea45d&amp;username=tat5201241" xr:uid="{00000000-0004-0000-0100-000040000000}"/>
    <hyperlink ref="B68" r:id="rId66" display="https://emenscr.nesdc.go.th/viewer/view.html?id=5d577154b2185217239ea4b8&amp;username=tat5201171" xr:uid="{00000000-0004-0000-0100-000041000000}"/>
    <hyperlink ref="B69" r:id="rId67" display="https://emenscr.nesdc.go.th/viewer/view.html?id=5d5771e65361a61722c2fdb6&amp;username=tat5201181" xr:uid="{00000000-0004-0000-0100-000042000000}"/>
    <hyperlink ref="B70" r:id="rId68" display="https://emenscr.nesdc.go.th/viewer/view.html?id=5d577ca14fec201728e6e807&amp;username=tat5201131" xr:uid="{00000000-0004-0000-0100-000043000000}"/>
    <hyperlink ref="B71" r:id="rId69" display="https://emenscr.nesdc.go.th/viewer/view.html?id=5d5784045361a61722c2fdbd&amp;username=tat5201091" xr:uid="{00000000-0004-0000-0100-000044000000}"/>
    <hyperlink ref="B72" r:id="rId70" display="https://emenscr.nesdc.go.th/viewer/view.html?id=5d5787010e9fc4172ab8e5c6&amp;username=tat5201111" xr:uid="{00000000-0004-0000-0100-000045000000}"/>
    <hyperlink ref="B73" r:id="rId71" display="https://emenscr.nesdc.go.th/viewer/view.html?id=5d57925bb2185217239ea4c0&amp;username=tat5201151" xr:uid="{00000000-0004-0000-0100-000046000000}"/>
    <hyperlink ref="B74" r:id="rId72" display="https://emenscr.nesdc.go.th/viewer/view.html?id=5d57998b5361a61722c2fdc9&amp;username=tat5201181" xr:uid="{00000000-0004-0000-0100-000047000000}"/>
    <hyperlink ref="B75" r:id="rId73" display="https://emenscr.nesdc.go.th/viewer/view.html?id=5d579c924fec201728e6e80e&amp;username=tat5201081" xr:uid="{00000000-0004-0000-0100-000048000000}"/>
    <hyperlink ref="B76" r:id="rId74" display="https://emenscr.nesdc.go.th/viewer/view.html?id=5d57b20b0e9fc4172ab8e5d3&amp;username=tat5201081" xr:uid="{00000000-0004-0000-0100-000049000000}"/>
    <hyperlink ref="B77" r:id="rId75" display="https://emenscr.nesdc.go.th/viewer/view.html?id=5d57b7230e9fc4172ab8e5d7&amp;username=tat5201131" xr:uid="{00000000-0004-0000-0100-00004A000000}"/>
    <hyperlink ref="B78" r:id="rId76" display="https://emenscr.nesdc.go.th/viewer/view.html?id=5d57b9ce5361a61722c2fdd5&amp;username=tat5201091" xr:uid="{00000000-0004-0000-0100-00004B000000}"/>
    <hyperlink ref="B79" r:id="rId77" display="https://emenscr.nesdc.go.th/viewer/view.html?id=5d57c6ba4fec201728e6e81b&amp;username=tat5201211" xr:uid="{00000000-0004-0000-0100-00004C000000}"/>
    <hyperlink ref="B80" r:id="rId78" display="https://emenscr.nesdc.go.th/viewer/view.html?id=5d58a3d1c9580d7fe15be1b7&amp;username=tat5201241" xr:uid="{00000000-0004-0000-0100-00004D000000}"/>
    <hyperlink ref="B81" r:id="rId79" display="https://emenscr.nesdc.go.th/viewer/view.html?id=5d58b55b5704017fdb6dcb64&amp;username=tat5201071" xr:uid="{00000000-0004-0000-0100-00004E000000}"/>
    <hyperlink ref="B82" r:id="rId80" display="https://emenscr.nesdc.go.th/viewer/view.html?id=5d58bcf34eb9997fdc33a472&amp;username=tat5201081" xr:uid="{00000000-0004-0000-0100-00004F000000}"/>
    <hyperlink ref="B83" r:id="rId81" display="https://emenscr.nesdc.go.th/viewer/view.html?id=5d58cca68e1f4e7fe4aa756e&amp;username=tat5201171" xr:uid="{00000000-0004-0000-0100-000050000000}"/>
    <hyperlink ref="B84" r:id="rId82" display="https://emenscr.nesdc.go.th/viewer/view.html?id=5d5e61034271717c9192c244&amp;username=mots04051" xr:uid="{00000000-0004-0000-0100-000051000000}"/>
    <hyperlink ref="B85" r:id="rId83" display="https://emenscr.nesdc.go.th/viewer/view.html?id=5d6cc1e62d8b5b145109dea1&amp;username=moc04051" xr:uid="{00000000-0004-0000-0100-000052000000}"/>
    <hyperlink ref="B86" r:id="rId84" display="https://emenscr.nesdc.go.th/viewer/view.html?id=5d774acd2d8b5b145109e20a&amp;username=utk0579071" xr:uid="{00000000-0004-0000-0100-000053000000}"/>
    <hyperlink ref="B87" r:id="rId85" display="https://emenscr.nesdc.go.th/viewer/view.html?id=5d88c9d81970f105a15993a3&amp;username=rmutr0582061" xr:uid="{00000000-0004-0000-0100-000054000000}"/>
    <hyperlink ref="B88" r:id="rId86" display="https://emenscr.nesdc.go.th/viewer/view.html?id=5d8b21b41970f105a1599583&amp;username=okmd1" xr:uid="{00000000-0004-0000-0100-000055000000}"/>
    <hyperlink ref="B89" r:id="rId87" display="https://emenscr.nesdc.go.th/viewer/view.html?id=5d8c253d1970f105a1599608&amp;username=mof03121" xr:uid="{00000000-0004-0000-0100-000056000000}"/>
    <hyperlink ref="B90" r:id="rId88" display="https://emenscr.nesdc.go.th/viewer/view.html?id=5d8c646d6e6bea05a699bbd0&amp;username=rmutt0578101" xr:uid="{00000000-0004-0000-0100-000057000000}"/>
    <hyperlink ref="B91" r:id="rId89" display="https://emenscr.nesdc.go.th/viewer/view.html?id=5d8c89d01eb143648e8b34af&amp;username=mof03141" xr:uid="{00000000-0004-0000-0100-000058000000}"/>
    <hyperlink ref="B92" r:id="rId90" display="https://emenscr.nesdc.go.th/viewer/view.html?id=5d8d841dc4ef78648949465e&amp;username=mof03121" xr:uid="{00000000-0004-0000-0100-000059000000}"/>
    <hyperlink ref="B93" r:id="rId91" display="https://emenscr.nesdc.go.th/viewer/view.html?id=5d9414e351e48e04dd5a3c63&amp;username=moi04081" xr:uid="{00000000-0004-0000-0100-00005A000000}"/>
    <hyperlink ref="B94" r:id="rId92" display="https://emenscr.nesdc.go.th/viewer/view.html?id=5d941c92b7cda504eec9660f&amp;username=moi04081" xr:uid="{00000000-0004-0000-0100-00005B000000}"/>
    <hyperlink ref="B95" r:id="rId93" display="https://emenscr.nesdc.go.th/viewer/view.html?id=5d96c3ced715ba479cd090f7&amp;username=rmutt0578101" xr:uid="{00000000-0004-0000-0100-00005C000000}"/>
    <hyperlink ref="B96" r:id="rId94" display="https://emenscr.nesdc.go.th/viewer/view.html?id=5d96fa777cda1962bd51b9c3&amp;username=rmutt0578101" xr:uid="{00000000-0004-0000-0100-00005D000000}"/>
    <hyperlink ref="B97" r:id="rId95" display="https://emenscr.nesdc.go.th/viewer/view.html?id=5d9d8e57c684aa5bce4a7c74&amp;username=moi07171" xr:uid="{00000000-0004-0000-0100-00005E000000}"/>
    <hyperlink ref="B98" r:id="rId96" display="https://emenscr.nesdc.go.th/viewer/view.html?id=5d9dcd5c161e9a5bd4af28b2&amp;username=moi08151" xr:uid="{00000000-0004-0000-0100-00005F000000}"/>
    <hyperlink ref="B99" r:id="rId97" display="https://emenscr.nesdc.go.th/viewer/view.html?id=5da16b7f1cf04a5bcff2454a&amp;username=kpru053631" xr:uid="{00000000-0004-0000-0100-000060000000}"/>
    <hyperlink ref="B100" r:id="rId98" display="https://emenscr.nesdc.go.th/viewer/view.html?id=5db42dd4395adc146fd4853e&amp;username=dru0563061" xr:uid="{00000000-0004-0000-0100-000061000000}"/>
    <hyperlink ref="B101" r:id="rId99" display="https://emenscr.nesdc.go.th/viewer/view.html?id=5db66a47395adc146fd48601&amp;username=mots04021" xr:uid="{00000000-0004-0000-0100-000062000000}"/>
    <hyperlink ref="B102" r:id="rId100" display="https://emenscr.nesdc.go.th/viewer/view.html?id=5db67316395adc146fd4863d&amp;username=mots04021" xr:uid="{00000000-0004-0000-0100-000063000000}"/>
    <hyperlink ref="B103" r:id="rId101" display="https://emenscr.nesdc.go.th/viewer/view.html?id=5db6890b395adc146fd48659&amp;username=mots04021" xr:uid="{00000000-0004-0000-0100-000064000000}"/>
    <hyperlink ref="B104" r:id="rId102" display="https://emenscr.nesdc.go.th/viewer/view.html?id=5db69a89395adc146fd4867e&amp;username=mots02091" xr:uid="{00000000-0004-0000-0100-000065000000}"/>
    <hyperlink ref="B105" r:id="rId103" display="https://emenscr.nesdc.go.th/viewer/view.html?id=5db6a1bca099c71470319ae0&amp;username=mots02091" xr:uid="{00000000-0004-0000-0100-000066000000}"/>
    <hyperlink ref="B106" r:id="rId104" display="https://emenscr.nesdc.go.th/viewer/view.html?id=5db954c9e414e50a393a43b1&amp;username=rmutt0578101" xr:uid="{00000000-0004-0000-0100-000067000000}"/>
    <hyperlink ref="B107" r:id="rId105" display="https://emenscr.nesdc.go.th/viewer/view.html?id=5dbfaba695d4bc0308241ffd&amp;username=kpru053621" xr:uid="{00000000-0004-0000-0100-000068000000}"/>
    <hyperlink ref="B108" r:id="rId106" display="https://emenscr.nesdc.go.th/viewer/view.html?id=5dc10e84efbbb90303acae87&amp;username=rus0585141" xr:uid="{00000000-0004-0000-0100-000069000000}"/>
    <hyperlink ref="B109" r:id="rId107" display="https://emenscr.nesdc.go.th/viewer/view.html?id=5dc4ed59618d7a030c89c00f&amp;username=cru0562041" xr:uid="{00000000-0004-0000-0100-00006A000000}"/>
    <hyperlink ref="B110" r:id="rId108" display="https://emenscr.nesdc.go.th/viewer/view.html?id=5dcd0cd1618d7a030c89c28b&amp;username=cru0562041" xr:uid="{00000000-0004-0000-0100-00006B000000}"/>
    <hyperlink ref="B111" r:id="rId109" display="https://emenscr.nesdc.go.th/viewer/view.html?id=5dce2e3b618d7a030c89c30c&amp;username=moi0017731" xr:uid="{00000000-0004-0000-0100-00006C000000}"/>
    <hyperlink ref="B112" r:id="rId110" display="https://emenscr.nesdc.go.th/viewer/view.html?id=5ddb478d92249e532f57bbcc&amp;username=mots02091" xr:uid="{00000000-0004-0000-0100-00006D000000}"/>
    <hyperlink ref="B113" r:id="rId111" display="https://emenscr.nesdc.go.th/viewer/view.html?id=5ddb4a2c92249e532f57bbcf&amp;username=mots02091" xr:uid="{00000000-0004-0000-0100-00006E000000}"/>
    <hyperlink ref="B114" r:id="rId112" display="https://emenscr.nesdc.go.th/viewer/view.html?id=5ddb9969a4cb29532aa5cc83&amp;username=moi0017101" xr:uid="{00000000-0004-0000-0100-00006F000000}"/>
    <hyperlink ref="B115" r:id="rId113" display="https://emenscr.nesdc.go.th/viewer/view.html?id=5ddc9d498785695329ec692a&amp;username=moi0017491" xr:uid="{00000000-0004-0000-0100-000070000000}"/>
    <hyperlink ref="B116" r:id="rId114" display="https://emenscr.nesdc.go.th/viewer/view.html?id=5de135ac5b1d0951ee93567e&amp;username=mots02011" xr:uid="{00000000-0004-0000-0100-000071000000}"/>
    <hyperlink ref="B117" r:id="rId115" display="https://emenscr.nesdc.go.th/viewer/view.html?id=5de24ec8e78f8151e86bc433&amp;username=mots02011" xr:uid="{00000000-0004-0000-0100-000072000000}"/>
    <hyperlink ref="B118" r:id="rId116" display="https://emenscr.nesdc.go.th/viewer/view.html?id=5de26300e78f8151e86bc437&amp;username=mots02011" xr:uid="{00000000-0004-0000-0100-000073000000}"/>
    <hyperlink ref="B119" r:id="rId117" display="https://emenscr.nesdc.go.th/viewer/view.html?id=5de2b113e78f8151e86bc444&amp;username=moe02751" xr:uid="{00000000-0004-0000-0100-000074000000}"/>
    <hyperlink ref="B120" r:id="rId118" display="https://emenscr.nesdc.go.th/viewer/view.html?id=5de34078e78f8151e86bc44a&amp;username=mots02011" xr:uid="{00000000-0004-0000-0100-000075000000}"/>
    <hyperlink ref="B121" r:id="rId119" display="https://emenscr.nesdc.go.th/viewer/view.html?id=5de3659def4cb551e9869a50&amp;username=mots02011" xr:uid="{00000000-0004-0000-0100-000076000000}"/>
    <hyperlink ref="B122" r:id="rId120" display="https://emenscr.nesdc.go.th/viewer/view.html?id=5de3d3b3ef4cb551e9869a72&amp;username=mots02011" xr:uid="{00000000-0004-0000-0100-000077000000}"/>
    <hyperlink ref="B123" r:id="rId121" display="https://emenscr.nesdc.go.th/viewer/view.html?id=5de4c23eef4cb551e9869ae0&amp;username=moi0017291" xr:uid="{00000000-0004-0000-0100-000078000000}"/>
    <hyperlink ref="B124" r:id="rId122" display="https://emenscr.nesdc.go.th/viewer/view.html?id=5de6503009987646b1c7940c&amp;username=moi0017251" xr:uid="{00000000-0004-0000-0100-000079000000}"/>
    <hyperlink ref="B125" r:id="rId123" display="https://emenscr.nesdc.go.th/viewer/view.html?id=5de776a4a4f65846b25d41be&amp;username=mots6502361" xr:uid="{00000000-0004-0000-0100-00007A000000}"/>
    <hyperlink ref="B126" r:id="rId124" display="https://emenscr.nesdc.go.th/viewer/view.html?id=5de9e6b49f75a146bbce07d9&amp;username=tru0549051" xr:uid="{00000000-0004-0000-0100-00007B000000}"/>
    <hyperlink ref="B127" r:id="rId125" display="https://emenscr.nesdc.go.th/viewer/view.html?id=5dea10f49f75a146bbce083d&amp;username=moi0017501" xr:uid="{00000000-0004-0000-0100-00007C000000}"/>
    <hyperlink ref="B128" r:id="rId126" display="https://emenscr.nesdc.go.th/viewer/view.html?id=5dea1fd5a4f65846b25d42e5&amp;username=moi0017501" xr:uid="{00000000-0004-0000-0100-00007D000000}"/>
    <hyperlink ref="B129" r:id="rId127" display="https://emenscr.nesdc.go.th/viewer/view.html?id=5dea2c9fa4f65846b25d42fc&amp;username=tru0549051" xr:uid="{00000000-0004-0000-0100-00007E000000}"/>
    <hyperlink ref="B130" r:id="rId128" display="https://emenscr.nesdc.go.th/viewer/view.html?id=5dedcdc909987646b1c79669&amp;username=m-culture0031271" xr:uid="{00000000-0004-0000-0100-00007F000000}"/>
    <hyperlink ref="B131" r:id="rId129" display="https://emenscr.nesdc.go.th/viewer/view.html?id=5dedcddb9f75a146bbce08f1&amp;username=opm0001271" xr:uid="{00000000-0004-0000-0100-000080000000}"/>
    <hyperlink ref="B132" r:id="rId130" display="https://emenscr.nesdc.go.th/viewer/view.html?id=5def9fb711e6364ece801d0b&amp;username=mots5202521" xr:uid="{00000000-0004-0000-0100-000081000000}"/>
    <hyperlink ref="B133" r:id="rId131" display="https://emenscr.nesdc.go.th/viewer/view.html?id=5defa445ca32fb4ed4482d29&amp;username=mots5202521" xr:uid="{00000000-0004-0000-0100-000082000000}"/>
    <hyperlink ref="B134" r:id="rId132" display="https://emenscr.nesdc.go.th/viewer/view.html?id=5defa7715ab6a64edd62ff92&amp;username=mots5202521" xr:uid="{00000000-0004-0000-0100-000083000000}"/>
    <hyperlink ref="B135" r:id="rId133" display="https://emenscr.nesdc.go.th/viewer/view.html?id=5defb23521057f4ecfc9ec5e&amp;username=moi0022521" xr:uid="{00000000-0004-0000-0100-000084000000}"/>
    <hyperlink ref="B136" r:id="rId134" display="https://emenscr.nesdc.go.th/viewer/view.html?id=5defb5d811e6364ece801d14&amp;username=moi0022521" xr:uid="{00000000-0004-0000-0100-000085000000}"/>
    <hyperlink ref="B137" r:id="rId135" display="https://emenscr.nesdc.go.th/viewer/view.html?id=5df09912ca32fb4ed4482db5&amp;username=rus0585141" xr:uid="{00000000-0004-0000-0100-000086000000}"/>
    <hyperlink ref="B138" r:id="rId136" display="https://emenscr.nesdc.go.th/viewer/view.html?id=5df09b8411e6364ece801dd0&amp;username=opm0001621" xr:uid="{00000000-0004-0000-0100-000087000000}"/>
    <hyperlink ref="B139" r:id="rId137" display="https://emenscr.nesdc.go.th/viewer/view.html?id=5df0ac4f21057f4ecfc9ed3d&amp;username=moi0017661" xr:uid="{00000000-0004-0000-0100-000088000000}"/>
    <hyperlink ref="B140" r:id="rId138" display="https://emenscr.nesdc.go.th/viewer/view.html?id=5df0b5285ab6a64edd630098&amp;username=moi0017221" xr:uid="{00000000-0004-0000-0100-000089000000}"/>
    <hyperlink ref="B141" r:id="rId139" display="https://emenscr.nesdc.go.th/viewer/view.html?id=5df106f0ca32fb4ed4482e4b&amp;username=mots9202141" xr:uid="{00000000-0004-0000-0100-00008A000000}"/>
    <hyperlink ref="B142" r:id="rId140" display="https://emenscr.nesdc.go.th/viewer/view.html?id=5df1ca45ca32fb4ed4482ebb&amp;username=m-culture0031541" xr:uid="{00000000-0004-0000-0100-00008B000000}"/>
    <hyperlink ref="B143" r:id="rId141" display="https://emenscr.nesdc.go.th/viewer/view.html?id=5df1cfa9ca32fb4ed4482ed2&amp;username=moi0019541" xr:uid="{00000000-0004-0000-0100-00008C000000}"/>
    <hyperlink ref="B144" r:id="rId142" display="https://emenscr.nesdc.go.th/viewer/view.html?id=5df1fc355ab6a64edd6301c5&amp;username=moc04051" xr:uid="{00000000-0004-0000-0100-00008D000000}"/>
    <hyperlink ref="B145" r:id="rId143" display="https://emenscr.nesdc.go.th/viewer/view.html?id=5df2f90ac24dfe2c4f174c11&amp;username=moi0017221" xr:uid="{00000000-0004-0000-0100-00008E000000}"/>
    <hyperlink ref="B146" r:id="rId144" display="https://emenscr.nesdc.go.th/viewer/view.html?id=5df33537bd03be2c50f77fe9&amp;username=industry04141" xr:uid="{00000000-0004-0000-0100-00008F000000}"/>
    <hyperlink ref="B147" r:id="rId145" display="https://emenscr.nesdc.go.th/viewer/view.html?id=5df342e3c24dfe2c4f174ce2&amp;username=mots4702551" xr:uid="{00000000-0004-0000-0100-000090000000}"/>
    <hyperlink ref="B148" r:id="rId146" display="https://emenscr.nesdc.go.th/viewer/view.html?id=5df342e4c24dfe2c4f174ce4&amp;username=moi0022481" xr:uid="{00000000-0004-0000-0100-000091000000}"/>
    <hyperlink ref="B149" r:id="rId147" display="https://emenscr.nesdc.go.th/viewer/view.html?id=5df5dfbf62ad211a54e74a00&amp;username=moph0032851" xr:uid="{00000000-0004-0000-0100-000092000000}"/>
    <hyperlink ref="B150" r:id="rId148" display="https://emenscr.nesdc.go.th/viewer/view.html?id=5df663cfcf2dda1a4f64d88a&amp;username=moph0032851" xr:uid="{00000000-0004-0000-0100-000093000000}"/>
    <hyperlink ref="B151" r:id="rId149" display="https://emenscr.nesdc.go.th/viewer/view.html?id=5df700bbc576281a5771951a&amp;username=onab0034721" xr:uid="{00000000-0004-0000-0100-000094000000}"/>
    <hyperlink ref="B152" r:id="rId150" display="https://emenscr.nesdc.go.th/viewer/view.html?id=5df705111069321a558d69ed&amp;username=m-culture04121" xr:uid="{00000000-0004-0000-0100-000095000000}"/>
    <hyperlink ref="B153" r:id="rId151" display="https://emenscr.nesdc.go.th/viewer/view.html?id=5df705b8cf2dda1a4f64d8ec&amp;username=m-culture0031721" xr:uid="{00000000-0004-0000-0100-000096000000}"/>
    <hyperlink ref="B154" r:id="rId152" display="https://emenscr.nesdc.go.th/viewer/view.html?id=5df70608cf2dda1a4f64d8ee&amp;username=m-culture0031241" xr:uid="{00000000-0004-0000-0100-000097000000}"/>
    <hyperlink ref="B155" r:id="rId153" display="https://emenscr.nesdc.go.th/viewer/view.html?id=5df7092062ad211a54e74a8c&amp;username=m-culture0031211" xr:uid="{00000000-0004-0000-0100-000098000000}"/>
    <hyperlink ref="B156" r:id="rId154" display="https://emenscr.nesdc.go.th/viewer/view.html?id=5df7096fc576281a57719542&amp;username=opm0001601" xr:uid="{00000000-0004-0000-0100-000099000000}"/>
    <hyperlink ref="B157" r:id="rId155" display="https://emenscr.nesdc.go.th/viewer/view.html?id=5df70d57cf2dda1a4f64d917&amp;username=opm0001921" xr:uid="{00000000-0004-0000-0100-00009A000000}"/>
    <hyperlink ref="B158" r:id="rId156" display="https://emenscr.nesdc.go.th/viewer/view.html?id=5df7361ec576281a577195c2&amp;username=mots04031" xr:uid="{00000000-0004-0000-0100-00009B000000}"/>
    <hyperlink ref="B159" r:id="rId157" display="https://emenscr.nesdc.go.th/viewer/view.html?id=5df73ca862ad211a54e74b3b&amp;username=opm0001661" xr:uid="{00000000-0004-0000-0100-00009C000000}"/>
    <hyperlink ref="B160" r:id="rId158" display="https://emenscr.nesdc.go.th/viewer/view.html?id=5df73fc6c576281a577195ff&amp;username=moi0017121" xr:uid="{00000000-0004-0000-0100-00009D000000}"/>
    <hyperlink ref="B161" r:id="rId159" display="https://emenscr.nesdc.go.th/viewer/view.html?id=5df746aa1069321a558d6aed&amp;username=moi07171" xr:uid="{00000000-0004-0000-0100-00009E000000}"/>
    <hyperlink ref="B162" r:id="rId160" display="https://emenscr.nesdc.go.th/viewer/view.html?id=5df755461069321a558d6b24&amp;username=mot0703141" xr:uid="{00000000-0004-0000-0100-00009F000000}"/>
    <hyperlink ref="B163" r:id="rId161" display="https://emenscr.nesdc.go.th/viewer/view.html?id=5df7663762ad211a54e74bba&amp;username=mot0703141" xr:uid="{00000000-0004-0000-0100-0000A0000000}"/>
    <hyperlink ref="B164" r:id="rId162" display="https://emenscr.nesdc.go.th/viewer/view.html?id=5df7691c1069321a558d6b38&amp;username=moi0018721" xr:uid="{00000000-0004-0000-0100-0000A1000000}"/>
    <hyperlink ref="B165" r:id="rId163" display="https://emenscr.nesdc.go.th/viewer/view.html?id=5df76c44c576281a57719669&amp;username=mots02031" xr:uid="{00000000-0004-0000-0100-0000A2000000}"/>
    <hyperlink ref="B166" r:id="rId164" display="https://emenscr.nesdc.go.th/viewer/view.html?id=5df77b9862ad211a54e74bc4&amp;username=moi0017691" xr:uid="{00000000-0004-0000-0100-0000A3000000}"/>
    <hyperlink ref="B167" r:id="rId165" display="https://emenscr.nesdc.go.th/viewer/view.html?id=5df8444a1069321a558d6b66&amp;username=mots8602111" xr:uid="{00000000-0004-0000-0100-0000A4000000}"/>
    <hyperlink ref="B168" r:id="rId166" display="https://emenscr.nesdc.go.th/viewer/view.html?id=5df8518cffccfe3f5905ecab&amp;username=mot0703141" xr:uid="{00000000-0004-0000-0100-0000A5000000}"/>
    <hyperlink ref="B169" r:id="rId167" display="https://emenscr.nesdc.go.th/viewer/view.html?id=5df85aecffccfe3f5905ecd6&amp;username=m-culture0031541" xr:uid="{00000000-0004-0000-0100-0000A6000000}"/>
    <hyperlink ref="B170" r:id="rId168" display="https://emenscr.nesdc.go.th/viewer/view.html?id=5df879a56b12163f58d5f6e3&amp;username=mot07021" xr:uid="{00000000-0004-0000-0100-0000A7000000}"/>
    <hyperlink ref="B171" r:id="rId169" display="https://emenscr.nesdc.go.th/viewer/view.html?id=5df884626b12163f58d5f721&amp;username=mots4602031" xr:uid="{00000000-0004-0000-0100-0000A8000000}"/>
    <hyperlink ref="B172" r:id="rId170" display="https://emenscr.nesdc.go.th/viewer/view.html?id=5df99273ffccfe3f5905ee07&amp;username=onab0034131" xr:uid="{00000000-0004-0000-0100-0000A9000000}"/>
    <hyperlink ref="B173" r:id="rId171" display="https://emenscr.nesdc.go.th/viewer/view.html?id=5df999b0467aa83f5ec0afd4&amp;username=m-culture0031771" xr:uid="{00000000-0004-0000-0100-0000AA000000}"/>
    <hyperlink ref="B174" r:id="rId172" display="https://emenscr.nesdc.go.th/viewer/view.html?id=5df99b6c6b12163f58d5f7f9&amp;username=m-culture0031621" xr:uid="{00000000-0004-0000-0100-0000AB000000}"/>
    <hyperlink ref="B175" r:id="rId173" display="https://emenscr.nesdc.go.th/viewer/view.html?id=5df9b284ffccfe3f5905ee87&amp;username=m-culture0031901" xr:uid="{00000000-0004-0000-0100-0000AC000000}"/>
    <hyperlink ref="B176" r:id="rId174" display="https://emenscr.nesdc.go.th/viewer/view.html?id=5df9c7c4467aa83f5ec0b07d&amp;username=mots2102481" xr:uid="{00000000-0004-0000-0100-0000AD000000}"/>
    <hyperlink ref="B177" r:id="rId175" display="https://emenscr.nesdc.go.th/viewer/view.html?id=5df9c9fe467aa83f5ec0b083&amp;username=mots02021" xr:uid="{00000000-0004-0000-0100-0000AE000000}"/>
    <hyperlink ref="B178" r:id="rId176" display="https://emenscr.nesdc.go.th/viewer/view.html?id=5df9ce326b12163f58d5f8ac&amp;username=mots7502591" xr:uid="{00000000-0004-0000-0100-0000AF000000}"/>
    <hyperlink ref="B179" r:id="rId177" display="https://emenscr.nesdc.go.th/viewer/view.html?id=5df9ce916b12163f58d5f8af&amp;username=mots02021" xr:uid="{00000000-0004-0000-0100-0000B0000000}"/>
    <hyperlink ref="B180" r:id="rId178" display="https://emenscr.nesdc.go.th/viewer/view.html?id=5df9cf6c6b12163f58d5f8b2&amp;username=sat1" xr:uid="{00000000-0004-0000-0100-0000B1000000}"/>
    <hyperlink ref="B181" r:id="rId179" display="https://emenscr.nesdc.go.th/viewer/view.html?id=5df9d0f7caa0dc3f63b8c4d1&amp;username=moph0032831" xr:uid="{00000000-0004-0000-0100-0000B2000000}"/>
    <hyperlink ref="B182" r:id="rId180" display="https://emenscr.nesdc.go.th/viewer/view.html?id=5df9d127ffccfe3f5905eec5&amp;username=mots02021" xr:uid="{00000000-0004-0000-0100-0000B3000000}"/>
    <hyperlink ref="B183" r:id="rId181" display="https://emenscr.nesdc.go.th/viewer/view.html?id=5df9d1dc467aa83f5ec0b0a9&amp;username=sat1" xr:uid="{00000000-0004-0000-0100-0000B4000000}"/>
    <hyperlink ref="B184" r:id="rId182" display="https://emenscr.nesdc.go.th/viewer/view.html?id=5df9d59fffccfe3f5905eee5&amp;username=sat1" xr:uid="{00000000-0004-0000-0100-0000B5000000}"/>
    <hyperlink ref="B185" r:id="rId183" display="https://emenscr.nesdc.go.th/viewer/view.html?id=5df9d82effccfe3f5905eef0&amp;username=mots02041" xr:uid="{00000000-0004-0000-0100-0000B6000000}"/>
    <hyperlink ref="B186" r:id="rId184" display="https://emenscr.nesdc.go.th/viewer/view.html?id=5df9d864caa0dc3f63b8c4f1&amp;username=mots2102481" xr:uid="{00000000-0004-0000-0100-0000B7000000}"/>
    <hyperlink ref="B187" r:id="rId185" display="https://emenscr.nesdc.go.th/viewer/view.html?id=5df9d86d6b12163f58d5f8e8&amp;username=sat1" xr:uid="{00000000-0004-0000-0100-0000B8000000}"/>
    <hyperlink ref="B188" r:id="rId186" display="https://emenscr.nesdc.go.th/viewer/view.html?id=5df9db3fffccfe3f5905ef06&amp;username=sat1" xr:uid="{00000000-0004-0000-0100-0000B9000000}"/>
    <hyperlink ref="B189" r:id="rId187" display="https://emenscr.nesdc.go.th/viewer/view.html?id=5df9dee0ffccfe3f5905ef20&amp;username=sat1" xr:uid="{00000000-0004-0000-0100-0000BA000000}"/>
    <hyperlink ref="B190" r:id="rId188" display="https://emenscr.nesdc.go.th/viewer/view.html?id=5df9e11d6b12163f58d5f915&amp;username=mots02041" xr:uid="{00000000-0004-0000-0100-0000BB000000}"/>
    <hyperlink ref="B191" r:id="rId189" display="https://emenscr.nesdc.go.th/viewer/view.html?id=5df9e426467aa83f5ec0b112&amp;username=mots02041" xr:uid="{00000000-0004-0000-0100-0000BC000000}"/>
    <hyperlink ref="B192" r:id="rId190" display="https://emenscr.nesdc.go.th/viewer/view.html?id=5df9e87ecaa0dc3f63b8c549&amp;username=mots02041" xr:uid="{00000000-0004-0000-0100-0000BD000000}"/>
    <hyperlink ref="B193" r:id="rId191" display="https://emenscr.nesdc.go.th/viewer/view.html?id=5df9eda4caa0dc3f63b8c56b&amp;username=mots02041" xr:uid="{00000000-0004-0000-0100-0000BE000000}"/>
    <hyperlink ref="B194" r:id="rId192" display="https://emenscr.nesdc.go.th/viewer/view.html?id=5df9f26fffccfe3f5905ef98&amp;username=mots02041" xr:uid="{00000000-0004-0000-0100-0000BF000000}"/>
    <hyperlink ref="B195" r:id="rId193" display="https://emenscr.nesdc.go.th/viewer/view.html?id=5df9f69ccaa0dc3f63b8c58e&amp;username=okmd1" xr:uid="{00000000-0004-0000-0100-0000C0000000}"/>
    <hyperlink ref="B196" r:id="rId194" display="https://emenscr.nesdc.go.th/viewer/view.html?id=5df9f727caa0dc3f63b8c590&amp;username=mots02041" xr:uid="{00000000-0004-0000-0100-0000C1000000}"/>
    <hyperlink ref="B197" r:id="rId195" display="https://emenscr.nesdc.go.th/viewer/view.html?id=5df9f7fa467aa83f5ec0b163&amp;username=mots02041" xr:uid="{00000000-0004-0000-0100-0000C2000000}"/>
    <hyperlink ref="B198" r:id="rId196" display="https://emenscr.nesdc.go.th/viewer/view.html?id=5df9fb52caa0dc3f63b8c59a&amp;username=mots02041" xr:uid="{00000000-0004-0000-0100-0000C3000000}"/>
    <hyperlink ref="B199" r:id="rId197" display="https://emenscr.nesdc.go.th/viewer/view.html?id=5dfa0385467aa83f5ec0b170&amp;username=mot0703141" xr:uid="{00000000-0004-0000-0100-0000C4000000}"/>
    <hyperlink ref="B200" r:id="rId198" display="https://emenscr.nesdc.go.th/viewer/view.html?id=5dfa1da66b12163f58d5f9c3&amp;username=mots02031" xr:uid="{00000000-0004-0000-0100-0000C5000000}"/>
    <hyperlink ref="B201" r:id="rId199" display="https://emenscr.nesdc.go.th/viewer/view.html?id=5dfaebbfb03e921a67e372e1&amp;username=mots3002201" xr:uid="{00000000-0004-0000-0100-0000C6000000}"/>
    <hyperlink ref="B202" r:id="rId200" display="https://emenscr.nesdc.go.th/viewer/view.html?id=5dfaf58ad2f24a1a689b4b97&amp;username=moi0022481" xr:uid="{00000000-0004-0000-0100-0000C7000000}"/>
    <hyperlink ref="B203" r:id="rId201" display="https://emenscr.nesdc.go.th/viewer/view.html?id=5dfaf7fbc552571a72d136a6&amp;username=mot0703291" xr:uid="{00000000-0004-0000-0100-0000C8000000}"/>
    <hyperlink ref="B204" r:id="rId202" display="https://emenscr.nesdc.go.th/viewer/view.html?id=5dfaf9fdc552571a72d136b6&amp;username=mots02021" xr:uid="{00000000-0004-0000-0100-0000C9000000}"/>
    <hyperlink ref="B205" r:id="rId203" display="https://emenscr.nesdc.go.th/viewer/view.html?id=5dfafaace02dae1a6dd4bb61&amp;username=mots04061" xr:uid="{00000000-0004-0000-0100-0000CA000000}"/>
    <hyperlink ref="B206" r:id="rId204" display="https://emenscr.nesdc.go.th/viewer/view.html?id=5dfafc15b03e921a67e3733a&amp;username=mots02021" xr:uid="{00000000-0004-0000-0100-0000CB000000}"/>
    <hyperlink ref="B207" r:id="rId205" display="https://emenscr.nesdc.go.th/viewer/view.html?id=5dfafc23d2f24a1a689b4bc1&amp;username=moi0022481" xr:uid="{00000000-0004-0000-0100-0000CC000000}"/>
    <hyperlink ref="B208" r:id="rId206" display="https://emenscr.nesdc.go.th/viewer/view.html?id=5dfafe35b03e921a67e37348&amp;username=moi0017531" xr:uid="{00000000-0004-0000-0100-0000CD000000}"/>
    <hyperlink ref="B209" r:id="rId207" display="https://emenscr.nesdc.go.th/viewer/view.html?id=5dfaff01b03e921a67e3734e&amp;username=moi0022481" xr:uid="{00000000-0004-0000-0100-0000CE000000}"/>
    <hyperlink ref="B210" r:id="rId208" display="https://emenscr.nesdc.go.th/viewer/view.html?id=5dfaff37c552571a72d136d3&amp;username=mots02021" xr:uid="{00000000-0004-0000-0100-0000CF000000}"/>
    <hyperlink ref="B211" r:id="rId209" display="https://emenscr.nesdc.go.th/viewer/view.html?id=5dfb004ac552571a72d136dc&amp;username=sat1" xr:uid="{00000000-0004-0000-0100-0000D0000000}"/>
    <hyperlink ref="B212" r:id="rId210" display="https://emenscr.nesdc.go.th/viewer/view.html?id=5dfb0067c552571a72d136de&amp;username=moi0019461" xr:uid="{00000000-0004-0000-0100-0000D1000000}"/>
    <hyperlink ref="B213" r:id="rId211" display="https://emenscr.nesdc.go.th/viewer/view.html?id=5dfb009ec552571a72d136e1&amp;username=mots02021" xr:uid="{00000000-0004-0000-0100-0000D2000000}"/>
    <hyperlink ref="B214" r:id="rId212" display="https://emenscr.nesdc.go.th/viewer/view.html?id=5dfb00eee02dae1a6dd4bb7b&amp;username=moph05031" xr:uid="{00000000-0004-0000-0100-0000D3000000}"/>
    <hyperlink ref="B215" r:id="rId213" display="https://emenscr.nesdc.go.th/viewer/view.html?id=5dfb02b8d2f24a1a689b4bde&amp;username=moi0022481" xr:uid="{00000000-0004-0000-0100-0000D4000000}"/>
    <hyperlink ref="B216" r:id="rId214" display="https://emenscr.nesdc.go.th/viewer/view.html?id=5dfb0506b03e921a67e3735f&amp;username=moi0022481" xr:uid="{00000000-0004-0000-0100-0000D5000000}"/>
    <hyperlink ref="B217" r:id="rId215" display="https://emenscr.nesdc.go.th/viewer/view.html?id=5dfb0683b03e921a67e37365&amp;username=moi0022481" xr:uid="{00000000-0004-0000-0100-0000D6000000}"/>
    <hyperlink ref="B218" r:id="rId216" display="https://emenscr.nesdc.go.th/viewer/view.html?id=5dfb2f6ce02dae1a6dd4bc16&amp;username=mots3102261" xr:uid="{00000000-0004-0000-0100-0000D7000000}"/>
    <hyperlink ref="B219" r:id="rId217" display="https://emenscr.nesdc.go.th/viewer/view.html?id=5dfb2feeb03e921a67e37408&amp;username=mots04051" xr:uid="{00000000-0004-0000-0100-0000D8000000}"/>
    <hyperlink ref="B220" r:id="rId218" display="https://emenscr.nesdc.go.th/viewer/view.html?id=5dfb3243d2f24a1a689b4c8f&amp;username=moi0019621" xr:uid="{00000000-0004-0000-0100-0000D9000000}"/>
    <hyperlink ref="B221" r:id="rId219" display="https://emenscr.nesdc.go.th/viewer/view.html?id=5dfb3bc9b03e921a67e37458&amp;username=mot0703291" xr:uid="{00000000-0004-0000-0100-0000DA000000}"/>
    <hyperlink ref="B222" r:id="rId220" display="https://emenscr.nesdc.go.th/viewer/view.html?id=5dfb3d9ed2f24a1a689b4cd8&amp;username=mot0703291" xr:uid="{00000000-0004-0000-0100-0000DB000000}"/>
    <hyperlink ref="B223" r:id="rId221" display="https://emenscr.nesdc.go.th/viewer/view.html?id=5dfb40b8b03e921a67e37475&amp;username=mot0703291" xr:uid="{00000000-0004-0000-0100-0000DC000000}"/>
    <hyperlink ref="B224" r:id="rId222" display="https://emenscr.nesdc.go.th/viewer/view.html?id=5dfb4219d2f24a1a689b4cee&amp;username=mot0703291" xr:uid="{00000000-0004-0000-0100-0000DD000000}"/>
    <hyperlink ref="B225" r:id="rId223" display="https://emenscr.nesdc.go.th/viewer/view.html?id=5dfb5589c552571a72d1382a&amp;username=mots02031" xr:uid="{00000000-0004-0000-0100-0000DE000000}"/>
    <hyperlink ref="B226" r:id="rId224" display="https://emenscr.nesdc.go.th/viewer/view.html?id=5dfba41ed2f24a1a689b4d3c&amp;username=rus0585141" xr:uid="{00000000-0004-0000-0100-0000DF000000}"/>
    <hyperlink ref="B227" r:id="rId225" display="https://emenscr.nesdc.go.th/viewer/view.html?id=5dfc3844d2f24a1a689b4d81&amp;username=mots02031" xr:uid="{00000000-0004-0000-0100-0000E0000000}"/>
    <hyperlink ref="B228" r:id="rId226" display="https://emenscr.nesdc.go.th/viewer/view.html?id=5dfc3c78d2f24a1a689b4d96&amp;username=mots02031" xr:uid="{00000000-0004-0000-0100-0000E1000000}"/>
    <hyperlink ref="B229" r:id="rId227" display="https://emenscr.nesdc.go.th/viewer/view.html?id=5dfc3c7ce02dae1a6dd4bd44&amp;username=moph05031" xr:uid="{00000000-0004-0000-0100-0000E2000000}"/>
    <hyperlink ref="B230" r:id="rId228" display="https://emenscr.nesdc.go.th/viewer/view.html?id=5dfc40bbc552571a72d138ac&amp;username=mots02031" xr:uid="{00000000-0004-0000-0100-0000E3000000}"/>
    <hyperlink ref="B231" r:id="rId229" display="https://emenscr.nesdc.go.th/viewer/view.html?id=5dfc486fe02dae1a6dd4bd94&amp;username=m-culture0031711" xr:uid="{00000000-0004-0000-0100-0000E4000000}"/>
    <hyperlink ref="B232" r:id="rId230" display="https://emenscr.nesdc.go.th/viewer/view.html?id=5dfc49adc552571a72d138e5&amp;username=mots4402411" xr:uid="{00000000-0004-0000-0100-0000E5000000}"/>
    <hyperlink ref="B233" r:id="rId231" display="https://emenscr.nesdc.go.th/viewer/view.html?id=5dfc4a91b03e921a67e375b3&amp;username=mots02031" xr:uid="{00000000-0004-0000-0100-0000E6000000}"/>
    <hyperlink ref="B234" r:id="rId232" display="https://emenscr.nesdc.go.th/viewer/view.html?id=5dfc4ef8d2f24a1a689b4e0c&amp;username=mots8402661" xr:uid="{00000000-0004-0000-0100-0000E7000000}"/>
    <hyperlink ref="B235" r:id="rId233" display="https://emenscr.nesdc.go.th/viewer/view.html?id=5dfc6356e02dae1a6dd4be27&amp;username=mnre0214631" xr:uid="{00000000-0004-0000-0100-0000E8000000}"/>
    <hyperlink ref="B236" r:id="rId234" display="https://emenscr.nesdc.go.th/viewer/view.html?id=5dfc639bd2f24a1a689b4e5e&amp;username=moph05031" xr:uid="{00000000-0004-0000-0100-0000E9000000}"/>
    <hyperlink ref="B237" r:id="rId235" display="https://emenscr.nesdc.go.th/viewer/view.html?id=5dfc7c75e02dae1a6dd4be78&amp;username=mots02031" xr:uid="{00000000-0004-0000-0100-0000EA000000}"/>
    <hyperlink ref="B238" r:id="rId236" display="https://emenscr.nesdc.go.th/viewer/view.html?id=5dfc7dfdc552571a72d139db&amp;username=moac10041" xr:uid="{00000000-0004-0000-0100-0000EB000000}"/>
    <hyperlink ref="B239" r:id="rId237" display="https://emenscr.nesdc.go.th/viewer/view.html?id=5dfc8187c552571a72d139f9&amp;username=mots2702611" xr:uid="{00000000-0004-0000-0100-0000EC000000}"/>
    <hyperlink ref="B240" r:id="rId238" display="https://emenscr.nesdc.go.th/viewer/view.html?id=5dfc831ee02dae1a6dd4bea0&amp;username=nrru0544121" xr:uid="{00000000-0004-0000-0100-0000ED000000}"/>
    <hyperlink ref="B241" r:id="rId239" display="https://emenscr.nesdc.go.th/viewer/view.html?id=5dfc897fb03e921a67e376e6&amp;username=rus0585141" xr:uid="{00000000-0004-0000-0100-0000EE000000}"/>
    <hyperlink ref="B242" r:id="rId240" display="https://emenscr.nesdc.go.th/viewer/view.html?id=5dfc8c1ce02dae1a6dd4bedf&amp;username=mots2702611" xr:uid="{00000000-0004-0000-0100-0000EF000000}"/>
    <hyperlink ref="B243" r:id="rId241" display="https://emenscr.nesdc.go.th/viewer/view.html?id=5dfc9124ba396e3a82dca536&amp;username=mots3102261" xr:uid="{00000000-0004-0000-0100-0000F0000000}"/>
    <hyperlink ref="B244" r:id="rId242" display="https://emenscr.nesdc.go.th/viewer/view.html?id=5dfc9195400f2c3a92b4aff7&amp;username=rus0585111" xr:uid="{00000000-0004-0000-0100-0000F1000000}"/>
    <hyperlink ref="B245" r:id="rId243" display="https://emenscr.nesdc.go.th/viewer/view.html?id=5dfc9339ba396e3a82dca564&amp;username=m-culture0031471" xr:uid="{00000000-0004-0000-0100-0000F2000000}"/>
    <hyperlink ref="B246" r:id="rId244" display="https://emenscr.nesdc.go.th/viewer/view.html?id=5dfc96874a6018148125f8aa&amp;username=mots2702611" xr:uid="{00000000-0004-0000-0100-0000F3000000}"/>
    <hyperlink ref="B247" r:id="rId245" display="https://emenscr.nesdc.go.th/viewer/view.html?id=5dfca054a7759b14872e6d44&amp;username=moi02276041" xr:uid="{00000000-0004-0000-0100-0000F4000000}"/>
    <hyperlink ref="B248" r:id="rId246" display="https://emenscr.nesdc.go.th/viewer/view.html?id=5dfcb0a1a3add11482f4516f&amp;username=mots1602501" xr:uid="{00000000-0004-0000-0100-0000F5000000}"/>
    <hyperlink ref="B249" r:id="rId247" display="https://emenscr.nesdc.go.th/viewer/view.html?id=5dfef6f16f155549ab8fb43f&amp;username=m-culture0031581" xr:uid="{00000000-0004-0000-0100-0000F6000000}"/>
    <hyperlink ref="B250" r:id="rId248" display="https://emenscr.nesdc.go.th/viewer/view.html?id=5e0029ae6f155549ab8fb497&amp;username=moi0017521" xr:uid="{00000000-0004-0000-0100-0000F7000000}"/>
    <hyperlink ref="B251" r:id="rId249" display="https://emenscr.nesdc.go.th/viewer/view.html?id=5e002b906f155549ab8fb49e&amp;username=onab0034171" xr:uid="{00000000-0004-0000-0100-0000F8000000}"/>
    <hyperlink ref="B252" r:id="rId250" display="https://emenscr.nesdc.go.th/viewer/view.html?id=5e002f0b6f155549ab8fb4ae&amp;username=moph05061" xr:uid="{00000000-0004-0000-0100-0000F9000000}"/>
    <hyperlink ref="B253" r:id="rId251" display="https://emenscr.nesdc.go.th/viewer/view.html?id=5e004518b459dd49a9ac70e7&amp;username=moph09081" xr:uid="{00000000-0004-0000-0100-0000FA000000}"/>
    <hyperlink ref="B254" r:id="rId252" display="https://emenscr.nesdc.go.th/viewer/view.html?id=5e00463042c5ca49af55a5f2&amp;username=mots5302731" xr:uid="{00000000-0004-0000-0100-0000FB000000}"/>
    <hyperlink ref="B255" r:id="rId253" display="https://emenscr.nesdc.go.th/viewer/view.html?id=5e004c6142c5ca49af55a60f&amp;username=mots02041" xr:uid="{00000000-0004-0000-0100-0000FC000000}"/>
    <hyperlink ref="B256" r:id="rId254" display="https://emenscr.nesdc.go.th/viewer/view.html?id=5e005dd342c5ca49af55a632&amp;username=mots5802431" xr:uid="{00000000-0004-0000-0100-0000FD000000}"/>
    <hyperlink ref="B257" r:id="rId255" display="https://emenscr.nesdc.go.th/viewer/view.html?id=5e006986b459dd49a9ac714d&amp;username=mots02031" xr:uid="{00000000-0004-0000-0100-0000FE000000}"/>
    <hyperlink ref="B258" r:id="rId256" display="https://emenscr.nesdc.go.th/viewer/view.html?id=5e0069ddb459dd49a9ac7151&amp;username=mots02031" xr:uid="{00000000-0004-0000-0100-0000FF000000}"/>
    <hyperlink ref="B259" r:id="rId257" display="https://emenscr.nesdc.go.th/viewer/view.html?id=5e006a6aca0feb49b458bc48&amp;username=mots02031" xr:uid="{00000000-0004-0000-0100-000000010000}"/>
    <hyperlink ref="B260" r:id="rId258" display="https://emenscr.nesdc.go.th/viewer/view.html?id=5e0070c1ca0feb49b458bc7b&amp;username=moi0022391" xr:uid="{00000000-0004-0000-0100-000001010000}"/>
    <hyperlink ref="B261" r:id="rId259" display="https://emenscr.nesdc.go.th/viewer/view.html?id=5e0072b2b459dd49a9ac7195&amp;username=mots5402391" xr:uid="{00000000-0004-0000-0100-000002010000}"/>
    <hyperlink ref="B262" r:id="rId260" display="https://emenscr.nesdc.go.th/viewer/view.html?id=5e00731fca0feb49b458bc9f&amp;username=moi0022811" xr:uid="{00000000-0004-0000-0100-000003010000}"/>
    <hyperlink ref="B263" r:id="rId261" display="https://emenscr.nesdc.go.th/viewer/view.html?id=5e00771b42c5ca49af55a6e4&amp;username=tat5201181" xr:uid="{00000000-0004-0000-0100-000004010000}"/>
    <hyperlink ref="B264" r:id="rId262" display="https://emenscr.nesdc.go.th/viewer/view.html?id=5e00797dca0feb49b458bcd3&amp;username=mod06081" xr:uid="{00000000-0004-0000-0100-000005010000}"/>
    <hyperlink ref="B265" r:id="rId263" display="https://emenscr.nesdc.go.th/viewer/view.html?id=5e0079f9b459dd49a9ac71c6&amp;username=mdes06031" xr:uid="{00000000-0004-0000-0100-000006010000}"/>
    <hyperlink ref="B266" r:id="rId264" display="https://emenscr.nesdc.go.th/viewer/view.html?id=5e007aa642c5ca49af55a6f7&amp;username=mots5802431" xr:uid="{00000000-0004-0000-0100-000007010000}"/>
    <hyperlink ref="B267" r:id="rId265" display="https://emenscr.nesdc.go.th/viewer/view.html?id=5e007ab642c5ca49af55a6f9&amp;username=moi0022811" xr:uid="{00000000-0004-0000-0100-000008010000}"/>
    <hyperlink ref="B268" r:id="rId266" display="https://emenscr.nesdc.go.th/viewer/view.html?id=5e007bf342c5ca49af55a6fc&amp;username=mots3102261" xr:uid="{00000000-0004-0000-0100-000009010000}"/>
    <hyperlink ref="B269" r:id="rId267" display="https://emenscr.nesdc.go.th/viewer/view.html?id=5e007f16ca0feb49b458bcf0&amp;username=tat5201141" xr:uid="{00000000-0004-0000-0100-00000A010000}"/>
    <hyperlink ref="B270" r:id="rId268" display="https://emenscr.nesdc.go.th/viewer/view.html?id=5e0080746f155549ab8fb61d&amp;username=m-culture04011" xr:uid="{00000000-0004-0000-0100-00000B010000}"/>
    <hyperlink ref="B271" r:id="rId269" display="https://emenscr.nesdc.go.th/viewer/view.html?id=5e00834742c5ca49af55a740&amp;username=tat5201141" xr:uid="{00000000-0004-0000-0100-00000C010000}"/>
    <hyperlink ref="B272" r:id="rId270" display="https://emenscr.nesdc.go.th/viewer/view.html?id=5e008781b459dd49a9ac7248&amp;username=moi0022811" xr:uid="{00000000-0004-0000-0100-00000D010000}"/>
    <hyperlink ref="B273" r:id="rId271" display="https://emenscr.nesdc.go.th/viewer/view.html?id=5e008b9e6f155549ab8fb66c&amp;username=mots5402391" xr:uid="{00000000-0004-0000-0100-00000E010000}"/>
    <hyperlink ref="B274" r:id="rId272" display="https://emenscr.nesdc.go.th/viewer/view.html?id=5e008c0d42c5ca49af55a781&amp;username=mots4602031" xr:uid="{00000000-0004-0000-0100-00000F010000}"/>
    <hyperlink ref="B275" r:id="rId273" display="https://emenscr.nesdc.go.th/viewer/view.html?id=5e009cb1b459dd49a9ac72b3&amp;username=mot060571" xr:uid="{00000000-0004-0000-0100-000010010000}"/>
    <hyperlink ref="B276" r:id="rId274" display="https://emenscr.nesdc.go.th/viewer/view.html?id=5e00acf142c5ca49af55a7c5&amp;username=mot060571" xr:uid="{00000000-0004-0000-0100-000011010000}"/>
    <hyperlink ref="B277" r:id="rId275" display="https://emenscr.nesdc.go.th/viewer/view.html?id=5e00b3626f155549ab8fb6c7&amp;username=m-culture06041" xr:uid="{00000000-0004-0000-0100-000012010000}"/>
    <hyperlink ref="B278" r:id="rId276" display="https://emenscr.nesdc.go.th/viewer/view.html?id=5e00c0516f155549ab8fb6d1&amp;username=m-culture06021" xr:uid="{00000000-0004-0000-0100-000013010000}"/>
    <hyperlink ref="B279" r:id="rId277" display="https://emenscr.nesdc.go.th/viewer/view.html?id=5e01782442c5ca49af55a7ff&amp;username=m-culture04011" xr:uid="{00000000-0004-0000-0100-000014010000}"/>
    <hyperlink ref="B280" r:id="rId278" display="https://emenscr.nesdc.go.th/viewer/view.html?id=5e017afeb459dd49a9ac732c&amp;username=tat5201121" xr:uid="{00000000-0004-0000-0100-000015010000}"/>
    <hyperlink ref="B281" r:id="rId279" display="https://emenscr.nesdc.go.th/viewer/view.html?id=5e018b5342c5ca49af55a860&amp;username=tat5201121" xr:uid="{00000000-0004-0000-0100-000016010000}"/>
    <hyperlink ref="B282" r:id="rId280" display="https://emenscr.nesdc.go.th/viewer/view.html?id=5e018c5342c5ca49af55a86d&amp;username=mots04011" xr:uid="{00000000-0004-0000-0100-000017010000}"/>
    <hyperlink ref="B283" r:id="rId281" display="https://emenscr.nesdc.go.th/viewer/view.html?id=5e018f546f155549ab8fb79f&amp;username=tat5201151" xr:uid="{00000000-0004-0000-0100-000018010000}"/>
    <hyperlink ref="B284" r:id="rId282" display="https://emenscr.nesdc.go.th/viewer/view.html?id=5e01ab92b459dd49a9ac743f&amp;username=mots1402311" xr:uid="{00000000-0004-0000-0100-000019010000}"/>
    <hyperlink ref="B285" r:id="rId283" display="https://emenscr.nesdc.go.th/viewer/view.html?id=5e01b5546f155549ab8fb835&amp;username=tat5201111" xr:uid="{00000000-0004-0000-0100-00001A010000}"/>
    <hyperlink ref="B286" r:id="rId284" display="https://emenscr.nesdc.go.th/viewer/view.html?id=5e01b614ca0feb49b458bf1e&amp;username=mot060571" xr:uid="{00000000-0004-0000-0100-00001B010000}"/>
    <hyperlink ref="B287" r:id="rId285" display="https://emenscr.nesdc.go.th/viewer/view.html?id=5e01c162ca0feb49b458bf63&amp;username=mot060571" xr:uid="{00000000-0004-0000-0100-00001C010000}"/>
    <hyperlink ref="B288" r:id="rId286" display="https://emenscr.nesdc.go.th/viewer/view.html?id=5e01c464ca0feb49b458bf89&amp;username=tat5201131" xr:uid="{00000000-0004-0000-0100-00001D010000}"/>
    <hyperlink ref="B289" r:id="rId287" display="https://emenscr.nesdc.go.th/viewer/view.html?id=5e01c8e1ca0feb49b458bfb2&amp;username=moi0022471" xr:uid="{00000000-0004-0000-0100-00001E010000}"/>
    <hyperlink ref="B290" r:id="rId288" display="https://emenscr.nesdc.go.th/viewer/view.html?id=5e01c98042c5ca49af55a9a7&amp;username=moi0017471" xr:uid="{00000000-0004-0000-0100-00001F010000}"/>
    <hyperlink ref="B291" r:id="rId289" display="https://emenscr.nesdc.go.th/viewer/view.html?id=5e01c9e242c5ca49af55a9af&amp;username=opm0001741" xr:uid="{00000000-0004-0000-0100-000020010000}"/>
    <hyperlink ref="B292" r:id="rId290" display="https://emenscr.nesdc.go.th/viewer/view.html?id=5e01cd0e42c5ca49af55a9dc&amp;username=mot060571" xr:uid="{00000000-0004-0000-0100-000021010000}"/>
    <hyperlink ref="B293" r:id="rId291" display="https://emenscr.nesdc.go.th/viewer/view.html?id=5e01cd27ca0feb49b458bfd6&amp;username=m-culture0031751" xr:uid="{00000000-0004-0000-0100-000022010000}"/>
    <hyperlink ref="B294" r:id="rId292" display="https://emenscr.nesdc.go.th/viewer/view.html?id=5e01ce2a6f155549ab8fb937&amp;username=moi0018141" xr:uid="{00000000-0004-0000-0100-000023010000}"/>
    <hyperlink ref="B295" r:id="rId293" display="https://emenscr.nesdc.go.th/viewer/view.html?id=5e01cf286f155549ab8fb944&amp;username=mots7102021" xr:uid="{00000000-0004-0000-0100-000024010000}"/>
    <hyperlink ref="B296" r:id="rId294" display="https://emenscr.nesdc.go.th/viewer/view.html?id=5e01cf86b459dd49a9ac752a&amp;username=mots04061" xr:uid="{00000000-0004-0000-0100-000025010000}"/>
    <hyperlink ref="B297" r:id="rId295" display="https://emenscr.nesdc.go.th/viewer/view.html?id=5e01d15f6f155549ab8fb95c&amp;username=tat5201211" xr:uid="{00000000-0004-0000-0100-000026010000}"/>
    <hyperlink ref="B298" r:id="rId296" display="https://emenscr.nesdc.go.th/viewer/view.html?id=5e01d2bfb459dd49a9ac7553&amp;username=opm0001241" xr:uid="{00000000-0004-0000-0100-000027010000}"/>
    <hyperlink ref="B299" r:id="rId297" display="https://emenscr.nesdc.go.th/viewer/view.html?id=5e01d3e0b459dd49a9ac7566&amp;username=district24011" xr:uid="{00000000-0004-0000-0100-000028010000}"/>
    <hyperlink ref="B300" r:id="rId298" display="https://emenscr.nesdc.go.th/viewer/view.html?id=5e01d53bca0feb49b458c01c&amp;username=tat5201241" xr:uid="{00000000-0004-0000-0100-000029010000}"/>
    <hyperlink ref="B301" r:id="rId299" display="https://emenscr.nesdc.go.th/viewer/view.html?id=5e01d9d9ca0feb49b458c046&amp;username=mots04031" xr:uid="{00000000-0004-0000-0100-00002A010000}"/>
    <hyperlink ref="B302" r:id="rId300" display="https://emenscr.nesdc.go.th/viewer/view.html?id=5e01dc7d6f155549ab8fb9c2&amp;username=mnre0214031" xr:uid="{00000000-0004-0000-0100-00002B010000}"/>
    <hyperlink ref="B303" r:id="rId301" display="https://emenscr.nesdc.go.th/viewer/view.html?id=5e01df50ca0feb49b458c070&amp;username=mots1402311" xr:uid="{00000000-0004-0000-0100-00002C010000}"/>
    <hyperlink ref="B304" r:id="rId302" display="https://emenscr.nesdc.go.th/viewer/view.html?id=5e01e1276f155549ab8fb9d9&amp;username=opm0001751" xr:uid="{00000000-0004-0000-0100-00002D010000}"/>
    <hyperlink ref="B305" r:id="rId303" display="https://emenscr.nesdc.go.th/viewer/view.html?id=5e01e2096f155549ab8fb9e0&amp;username=mnre0214031" xr:uid="{00000000-0004-0000-0100-00002E010000}"/>
    <hyperlink ref="B306" r:id="rId304" display="https://emenscr.nesdc.go.th/viewer/view.html?id=5e01e5e16f155549ab8fb9fa&amp;username=mots04051" xr:uid="{00000000-0004-0000-0100-00002F010000}"/>
    <hyperlink ref="B307" r:id="rId305" display="https://emenscr.nesdc.go.th/viewer/view.html?id=5e01e685b459dd49a9ac7603&amp;username=mnre0214031" xr:uid="{00000000-0004-0000-0100-000030010000}"/>
    <hyperlink ref="B308" r:id="rId306" display="https://emenscr.nesdc.go.th/viewer/view.html?id=5e01e6aeca0feb49b458c09f&amp;username=moi0019451" xr:uid="{00000000-0004-0000-0100-000031010000}"/>
    <hyperlink ref="B309" r:id="rId307" display="https://emenscr.nesdc.go.th/viewer/view.html?id=5e01e8fe6f155549ab8fba0d&amp;username=mnre0214031" xr:uid="{00000000-0004-0000-0100-000032010000}"/>
    <hyperlink ref="B310" r:id="rId308" display="https://emenscr.nesdc.go.th/viewer/view.html?id=5e01ea43b459dd49a9ac7610&amp;username=m-culture0031121" xr:uid="{00000000-0004-0000-0100-000033010000}"/>
    <hyperlink ref="B311" r:id="rId309" display="https://emenscr.nesdc.go.th/viewer/view.html?id=5e01ecab42c5ca49af55aafa&amp;username=mnre0214031" xr:uid="{00000000-0004-0000-0100-000034010000}"/>
    <hyperlink ref="B312" r:id="rId310" display="https://emenscr.nesdc.go.th/viewer/view.html?id=5e01efbeca0feb49b458c0c0&amp;username=mnre0214031" xr:uid="{00000000-0004-0000-0100-000035010000}"/>
    <hyperlink ref="B313" r:id="rId311" display="https://emenscr.nesdc.go.th/viewer/view.html?id=5e023628b459dd49a9ac7687&amp;username=industry0033751" xr:uid="{00000000-0004-0000-0100-000036010000}"/>
    <hyperlink ref="B314" r:id="rId312" display="https://emenscr.nesdc.go.th/viewer/view.html?id=5e02cbf7b459dd49a9ac76e3&amp;username=mots7202651" xr:uid="{00000000-0004-0000-0100-000037010000}"/>
    <hyperlink ref="B315" r:id="rId313" display="https://emenscr.nesdc.go.th/viewer/view.html?id=5e02d68eb459dd49a9ac7716&amp;username=cea031" xr:uid="{00000000-0004-0000-0100-000038010000}"/>
    <hyperlink ref="B316" r:id="rId314" display="https://emenscr.nesdc.go.th/viewer/view.html?id=5e02db67b459dd49a9ac774a&amp;username=moi0022491" xr:uid="{00000000-0004-0000-0100-000039010000}"/>
    <hyperlink ref="B317" r:id="rId315" display="https://emenscr.nesdc.go.th/viewer/view.html?id=5e02e1e6b459dd49a9ac778f&amp;username=moi0019611" xr:uid="{00000000-0004-0000-0100-00003A010000}"/>
    <hyperlink ref="B318" r:id="rId316" display="https://emenscr.nesdc.go.th/viewer/view.html?id=5e02e5b8b459dd49a9ac77b4&amp;username=onab0034661" xr:uid="{00000000-0004-0000-0100-00003B010000}"/>
    <hyperlink ref="B319" r:id="rId317" display="https://emenscr.nesdc.go.th/viewer/view.html?id=5e02e5eab459dd49a9ac77b8&amp;username=m-culture0031661" xr:uid="{00000000-0004-0000-0100-00003C010000}"/>
    <hyperlink ref="B320" r:id="rId318" display="https://emenscr.nesdc.go.th/viewer/view.html?id=5e02ed2942c5ca49af55acd1&amp;username=mots8102011" xr:uid="{00000000-0004-0000-0100-00003D010000}"/>
    <hyperlink ref="B321" r:id="rId319" display="https://emenscr.nesdc.go.th/viewer/view.html?id=5e02f32aca0feb49b458c271&amp;username=district81041" xr:uid="{00000000-0004-0000-0100-00003E010000}"/>
    <hyperlink ref="B322" r:id="rId320" display="https://emenscr.nesdc.go.th/viewer/view.html?id=5e02fcb742c5ca49af55acfb&amp;username=mots8102011" xr:uid="{00000000-0004-0000-0100-00003F010000}"/>
    <hyperlink ref="B323" r:id="rId321" display="https://emenscr.nesdc.go.th/viewer/view.html?id=5e03056bb459dd49a9ac784e&amp;username=district81041" xr:uid="{00000000-0004-0000-0100-000040010000}"/>
    <hyperlink ref="B324" r:id="rId322" display="https://emenscr.nesdc.go.th/viewer/view.html?id=5e03066aca0feb49b458c2ba&amp;username=mots3902691" xr:uid="{00000000-0004-0000-0100-000041010000}"/>
    <hyperlink ref="B325" r:id="rId323" display="https://emenscr.nesdc.go.th/viewer/view.html?id=5e0307416f155549ab8fbc5a&amp;username=mot0703511" xr:uid="{00000000-0004-0000-0100-000042010000}"/>
    <hyperlink ref="B326" r:id="rId324" display="https://emenscr.nesdc.go.th/viewer/view.html?id=5e03092742c5ca49af55ad2b&amp;username=mots2402071" xr:uid="{00000000-0004-0000-0100-000043010000}"/>
    <hyperlink ref="B327" r:id="rId325" display="https://emenscr.nesdc.go.th/viewer/view.html?id=5e030b3eca0feb49b458c2d5&amp;username=moi0018311" xr:uid="{00000000-0004-0000-0100-000044010000}"/>
    <hyperlink ref="B328" r:id="rId326" display="https://emenscr.nesdc.go.th/viewer/view.html?id=5e030bd342c5ca49af55ad39&amp;username=moc0016811" xr:uid="{00000000-0004-0000-0100-000045010000}"/>
    <hyperlink ref="B329" r:id="rId327" display="https://emenscr.nesdc.go.th/viewer/view.html?id=5e030c0e6f155549ab8fbc8a&amp;username=mots2102481" xr:uid="{00000000-0004-0000-0100-000046010000}"/>
    <hyperlink ref="B330" r:id="rId328" display="https://emenscr.nesdc.go.th/viewer/view.html?id=5e030c79b459dd49a9ac787d&amp;username=moi0017651" xr:uid="{00000000-0004-0000-0100-000047010000}"/>
    <hyperlink ref="B331" r:id="rId329" display="https://emenscr.nesdc.go.th/viewer/view.html?id=5e0314b8ca0feb49b458c33f&amp;username=sut56027011" xr:uid="{00000000-0004-0000-0100-000048010000}"/>
    <hyperlink ref="B332" r:id="rId330" display="https://emenscr.nesdc.go.th/viewer/view.html?id=5e03172f6f155549ab8fbd0f&amp;username=mots8102011" xr:uid="{00000000-0004-0000-0100-000049010000}"/>
    <hyperlink ref="B333" r:id="rId331" display="https://emenscr.nesdc.go.th/viewer/view.html?id=5e03190a6f155549ab8fbd1d&amp;username=tat5201081" xr:uid="{00000000-0004-0000-0100-00004A010000}"/>
    <hyperlink ref="B334" r:id="rId332" display="https://emenscr.nesdc.go.th/viewer/view.html?id=5e0319eb6f155549ab8fbd2b&amp;username=m-culture0031811" xr:uid="{00000000-0004-0000-0100-00004B010000}"/>
    <hyperlink ref="B335" r:id="rId333" display="https://emenscr.nesdc.go.th/viewer/view.html?id=5e031c1742c5ca49af55ade1&amp;username=tat5201081" xr:uid="{00000000-0004-0000-0100-00004C010000}"/>
    <hyperlink ref="B336" r:id="rId334" display="https://emenscr.nesdc.go.th/viewer/view.html?id=5e031c966f155549ab8fbd51&amp;username=mots8102011" xr:uid="{00000000-0004-0000-0100-00004D010000}"/>
    <hyperlink ref="B337" r:id="rId335" display="https://emenscr.nesdc.go.th/viewer/view.html?id=5e031d4f42c5ca49af55adf2&amp;username=mot0703321" xr:uid="{00000000-0004-0000-0100-00004E010000}"/>
    <hyperlink ref="B338" r:id="rId336" display="https://emenscr.nesdc.go.th/viewer/view.html?id=5e031d8442c5ca49af55adf5&amp;username=tat5201071" xr:uid="{00000000-0004-0000-0100-00004F010000}"/>
    <hyperlink ref="B339" r:id="rId337" display="https://emenscr.nesdc.go.th/viewer/view.html?id=5e03232e6f155549ab8fbd9b&amp;username=tat5201071" xr:uid="{00000000-0004-0000-0100-000050010000}"/>
    <hyperlink ref="B340" r:id="rId338" display="https://emenscr.nesdc.go.th/viewer/view.html?id=5e03250ab459dd49a9ac7965&amp;username=mots8102011" xr:uid="{00000000-0004-0000-0100-000051010000}"/>
    <hyperlink ref="B341" r:id="rId339" display="https://emenscr.nesdc.go.th/viewer/view.html?id=5e0325df6f155549ab8fbdb9&amp;username=tat5201091" xr:uid="{00000000-0004-0000-0100-000052010000}"/>
    <hyperlink ref="B342" r:id="rId340" display="https://emenscr.nesdc.go.th/viewer/view.html?id=5e03263eca0feb49b458c3dd&amp;username=mnre0214031" xr:uid="{00000000-0004-0000-0100-000053010000}"/>
    <hyperlink ref="B343" r:id="rId341" display="https://emenscr.nesdc.go.th/viewer/view.html?id=5e032b5cca0feb49b458c40e&amp;username=mnre0214031" xr:uid="{00000000-0004-0000-0100-000054010000}"/>
    <hyperlink ref="B344" r:id="rId342" display="https://emenscr.nesdc.go.th/viewer/view.html?id=5e032b686f155549ab8fbded&amp;username=tat5201091" xr:uid="{00000000-0004-0000-0100-000055010000}"/>
    <hyperlink ref="B345" r:id="rId343" display="https://emenscr.nesdc.go.th/viewer/view.html?id=5e032ca642c5ca49af55ae93&amp;username=tat5201101" xr:uid="{00000000-0004-0000-0100-000056010000}"/>
    <hyperlink ref="B346" r:id="rId344" display="https://emenscr.nesdc.go.th/viewer/view.html?id=5e032ce542c5ca49af55ae9a&amp;username=moi0019471" xr:uid="{00000000-0004-0000-0100-000057010000}"/>
    <hyperlink ref="B347" r:id="rId345" display="https://emenscr.nesdc.go.th/viewer/view.html?id=5e032e2642c5ca49af55aea0&amp;username=mnre0214031" xr:uid="{00000000-0004-0000-0100-000058010000}"/>
    <hyperlink ref="B348" r:id="rId346" display="https://emenscr.nesdc.go.th/viewer/view.html?id=5e0332dcca0feb49b458c44b&amp;username=m-culture0031661" xr:uid="{00000000-0004-0000-0100-000059010000}"/>
    <hyperlink ref="B349" r:id="rId347" display="https://emenscr.nesdc.go.th/viewer/view.html?id=5e03335942c5ca49af55aec9&amp;username=tat5201101" xr:uid="{00000000-0004-0000-0100-00005A010000}"/>
    <hyperlink ref="B350" r:id="rId348" display="https://emenscr.nesdc.go.th/viewer/view.html?id=5e033646b459dd49a9ac79cc&amp;username=cea031" xr:uid="{00000000-0004-0000-0100-00005B010000}"/>
    <hyperlink ref="B351" r:id="rId349" display="https://emenscr.nesdc.go.th/viewer/view.html?id=5e033a0db459dd49a9ac79dd&amp;username=cea031" xr:uid="{00000000-0004-0000-0100-00005C010000}"/>
    <hyperlink ref="B352" r:id="rId350" display="https://emenscr.nesdc.go.th/viewer/view.html?id=5e0340e1b459dd49a9ac79eb&amp;username=cea031" xr:uid="{00000000-0004-0000-0100-00005D010000}"/>
    <hyperlink ref="B353" r:id="rId351" display="https://emenscr.nesdc.go.th/viewer/view.html?id=5e0344e16f155549ab8fbe4f&amp;username=m-culture0031841" xr:uid="{00000000-0004-0000-0100-00005E010000}"/>
    <hyperlink ref="B354" r:id="rId352" display="https://emenscr.nesdc.go.th/viewer/view.html?id=5e036c04ca0feb49b458c4cd&amp;username=nsru0616041" xr:uid="{00000000-0004-0000-0100-00005F010000}"/>
    <hyperlink ref="B355" r:id="rId353" display="https://emenscr.nesdc.go.th/viewer/view.html?id=5e0372746f155549ab8fbe9c&amp;username=m-culture0031301" xr:uid="{00000000-0004-0000-0100-000060010000}"/>
    <hyperlink ref="B356" r:id="rId354" display="https://emenscr.nesdc.go.th/viewer/view.html?id=5e039abaca0feb49b458c4fb&amp;username=mnre09141" xr:uid="{00000000-0004-0000-0100-000061010000}"/>
    <hyperlink ref="B357" r:id="rId355" display="https://emenscr.nesdc.go.th/viewer/view.html?id=5e04214d42c5ca49af55afec&amp;username=moi0019131" xr:uid="{00000000-0004-0000-0100-000062010000}"/>
    <hyperlink ref="B358" r:id="rId356" display="https://emenscr.nesdc.go.th/viewer/view.html?id=5e042399ca0feb49b458c55a&amp;username=mots5002131" xr:uid="{00000000-0004-0000-0100-000063010000}"/>
    <hyperlink ref="B359" r:id="rId357" display="https://emenscr.nesdc.go.th/viewer/view.html?id=5e0425796f155549ab8fbf39&amp;username=m-culture0031161" xr:uid="{00000000-0004-0000-0100-000064010000}"/>
    <hyperlink ref="B360" r:id="rId358" display="https://emenscr.nesdc.go.th/viewer/view.html?id=5e0427dcca0feb49b458c582&amp;username=m-culture0031761" xr:uid="{00000000-0004-0000-0100-000065010000}"/>
    <hyperlink ref="B361" r:id="rId359" display="https://emenscr.nesdc.go.th/viewer/view.html?id=5e04310f6f155549ab8fbfa9&amp;username=mots5402391" xr:uid="{00000000-0004-0000-0100-000066010000}"/>
    <hyperlink ref="B362" r:id="rId360" display="https://emenscr.nesdc.go.th/viewer/view.html?id=5e0433a5ca0feb49b458c5e9&amp;username=mots2002081" xr:uid="{00000000-0004-0000-0100-000067010000}"/>
    <hyperlink ref="B363" r:id="rId361" display="https://emenscr.nesdc.go.th/viewer/view.html?id=5e04348bca0feb49b458c5ef&amp;username=moi0019831" xr:uid="{00000000-0004-0000-0100-000068010000}"/>
    <hyperlink ref="B364" r:id="rId362" display="https://emenscr.nesdc.go.th/viewer/view.html?id=5e043575b459dd49a9ac7b7d&amp;username=mot0703561" xr:uid="{00000000-0004-0000-0100-000069010000}"/>
    <hyperlink ref="B365" r:id="rId363" display="https://emenscr.nesdc.go.th/viewer/view.html?id=5e04392642c5ca49af55b0b0&amp;username=m-culture0031161" xr:uid="{00000000-0004-0000-0100-00006A010000}"/>
    <hyperlink ref="B366" r:id="rId364" display="https://emenscr.nesdc.go.th/viewer/view.html?id=5e04399cb459dd49a9ac7bb3&amp;username=mots2002081" xr:uid="{00000000-0004-0000-0100-00006B010000}"/>
    <hyperlink ref="B367" r:id="rId365" display="https://emenscr.nesdc.go.th/viewer/view.html?id=5e043ae9ca0feb49b458c636&amp;username=district25091" xr:uid="{00000000-0004-0000-0100-00006C010000}"/>
    <hyperlink ref="B368" r:id="rId366" display="https://emenscr.nesdc.go.th/viewer/view.html?id=5e043f63ca0feb49b458c665&amp;username=mots2002081" xr:uid="{00000000-0004-0000-0100-00006D010000}"/>
    <hyperlink ref="B369" r:id="rId367" display="https://emenscr.nesdc.go.th/viewer/view.html?id=5e043fbdca0feb49b458c66b&amp;username=moph0032811" xr:uid="{00000000-0004-0000-0100-00006E010000}"/>
    <hyperlink ref="B370" r:id="rId368" display="https://emenscr.nesdc.go.th/viewer/view.html?id=5e044da2b459dd49a9ac7c3c&amp;username=mots5302731" xr:uid="{00000000-0004-0000-0100-00006F010000}"/>
    <hyperlink ref="B371" r:id="rId369" display="https://emenscr.nesdc.go.th/viewer/view.html?id=5e0457adb459dd49a9ac7c78&amp;username=moi0019141" xr:uid="{00000000-0004-0000-0100-000070010000}"/>
    <hyperlink ref="B372" r:id="rId370" display="https://emenscr.nesdc.go.th/viewer/view.html?id=5e045a6bb459dd49a9ac7c89&amp;username=mot060181" xr:uid="{00000000-0004-0000-0100-000071010000}"/>
    <hyperlink ref="B373" r:id="rId371" display="https://emenscr.nesdc.go.th/viewer/view.html?id=5e045e67b459dd49a9ac7cb8&amp;username=mots4702551" xr:uid="{00000000-0004-0000-0100-000072010000}"/>
    <hyperlink ref="B374" r:id="rId372" display="https://emenscr.nesdc.go.th/viewer/view.html?id=5e046020ca0feb49b458c72e&amp;username=mots8102011" xr:uid="{00000000-0004-0000-0100-000073010000}"/>
    <hyperlink ref="B375" r:id="rId373" display="https://emenscr.nesdc.go.th/viewer/view.html?id=5e046088b459dd49a9ac7cc7&amp;username=district64051" xr:uid="{00000000-0004-0000-0100-000074010000}"/>
    <hyperlink ref="B376" r:id="rId374" display="https://emenscr.nesdc.go.th/viewer/view.html?id=5e04608ab459dd49a9ac7cc9&amp;username=mot0703511" xr:uid="{00000000-0004-0000-0100-000075010000}"/>
    <hyperlink ref="B377" r:id="rId375" display="https://emenscr.nesdc.go.th/viewer/view.html?id=5e04618c42c5ca49af55b1af&amp;username=mots8102011" xr:uid="{00000000-0004-0000-0100-000076010000}"/>
    <hyperlink ref="B378" r:id="rId376" display="https://emenscr.nesdc.go.th/viewer/view.html?id=5e0463f0b459dd49a9ac7d02&amp;username=mots8102011" xr:uid="{00000000-0004-0000-0100-000077010000}"/>
    <hyperlink ref="B379" r:id="rId377" display="https://emenscr.nesdc.go.th/viewer/view.html?id=5e0465afca0feb49b458c769&amp;username=nrru0544151" xr:uid="{00000000-0004-0000-0100-000078010000}"/>
    <hyperlink ref="B380" r:id="rId378" display="https://emenscr.nesdc.go.th/viewer/view.html?id=5e04669f42c5ca49af55b1f3&amp;username=mots4702551" xr:uid="{00000000-0004-0000-0100-000079010000}"/>
    <hyperlink ref="B381" r:id="rId379" display="https://emenscr.nesdc.go.th/viewer/view.html?id=5e04688cb459dd49a9ac7d40&amp;username=mots7102021" xr:uid="{00000000-0004-0000-0100-00007A010000}"/>
    <hyperlink ref="B382" r:id="rId380" display="https://emenscr.nesdc.go.th/viewer/view.html?id=5e0468b342c5ca49af55b1fd&amp;username=mot070361" xr:uid="{00000000-0004-0000-0100-00007B010000}"/>
    <hyperlink ref="B383" r:id="rId381" display="https://emenscr.nesdc.go.th/viewer/view.html?id=5e046a10b459dd49a9ac7d52&amp;username=mots3902691" xr:uid="{00000000-0004-0000-0100-00007C010000}"/>
    <hyperlink ref="B384" r:id="rId382" display="https://emenscr.nesdc.go.th/viewer/view.html?id=5e046c69b459dd49a9ac7d6b&amp;username=m-culture0031751" xr:uid="{00000000-0004-0000-0100-00007D010000}"/>
    <hyperlink ref="B385" r:id="rId383" display="https://emenscr.nesdc.go.th/viewer/view.html?id=5e046f4d42c5ca49af55b253&amp;username=mots4702551" xr:uid="{00000000-0004-0000-0100-00007E010000}"/>
    <hyperlink ref="B386" r:id="rId384" display="https://emenscr.nesdc.go.th/viewer/view.html?id=5e0470366f155549ab8fc1ae&amp;username=m-culture0031141" xr:uid="{00000000-0004-0000-0100-00007F010000}"/>
    <hyperlink ref="B387" r:id="rId385" display="https://emenscr.nesdc.go.th/viewer/view.html?id=5e0474256f155549ab8fc1de&amp;username=moi0019741" xr:uid="{00000000-0004-0000-0100-000080010000}"/>
    <hyperlink ref="B388" r:id="rId386" display="https://emenscr.nesdc.go.th/viewer/view.html?id=5e0474fbca0feb49b458c7fe&amp;username=onab0034521" xr:uid="{00000000-0004-0000-0100-000081010000}"/>
    <hyperlink ref="B389" r:id="rId387" display="https://emenscr.nesdc.go.th/viewer/view.html?id=5e0475c242c5ca49af55b29b&amp;username=mnre0214031" xr:uid="{00000000-0004-0000-0100-000082010000}"/>
    <hyperlink ref="B390" r:id="rId388" display="https://emenscr.nesdc.go.th/viewer/view.html?id=5e0477c4b459dd49a9ac7df6&amp;username=m-culture0031161" xr:uid="{00000000-0004-0000-0100-000083010000}"/>
    <hyperlink ref="B391" r:id="rId389" display="https://emenscr.nesdc.go.th/viewer/view.html?id=5e047ac96f155549ab8fc225&amp;username=mot060201" xr:uid="{00000000-0004-0000-0100-000084010000}"/>
    <hyperlink ref="B392" r:id="rId390" display="https://emenscr.nesdc.go.th/viewer/view.html?id=5e047c146f155549ab8fc23a&amp;username=mnre0214031" xr:uid="{00000000-0004-0000-0100-000085010000}"/>
    <hyperlink ref="B393" r:id="rId391" display="https://emenscr.nesdc.go.th/viewer/view.html?id=5e047f19b459dd49a9ac7e44&amp;username=m-culture0031161" xr:uid="{00000000-0004-0000-0100-000086010000}"/>
    <hyperlink ref="B394" r:id="rId392" display="https://emenscr.nesdc.go.th/viewer/view.html?id=5e048c4042c5ca49af55b32d&amp;username=moi0022621" xr:uid="{00000000-0004-0000-0100-000087010000}"/>
    <hyperlink ref="B395" r:id="rId393" display="https://emenscr.nesdc.go.th/viewer/view.html?id=5e049034b459dd49a9ac7ea3&amp;username=mot0703641" xr:uid="{00000000-0004-0000-0100-000088010000}"/>
    <hyperlink ref="B396" r:id="rId394" display="https://emenscr.nesdc.go.th/viewer/view.html?id=5e0490f942c5ca49af55b341&amp;username=moi0019961" xr:uid="{00000000-0004-0000-0100-000089010000}"/>
    <hyperlink ref="B397" r:id="rId395" display="https://emenscr.nesdc.go.th/viewer/view.html?id=5e049461ca0feb49b458c8c6&amp;username=mots5002131" xr:uid="{00000000-0004-0000-0100-00008A010000}"/>
    <hyperlink ref="B398" r:id="rId396" display="https://emenscr.nesdc.go.th/viewer/view.html?id=5e04d5c13b2bc044565f7682&amp;username=mots4702551" xr:uid="{00000000-0004-0000-0100-00008B010000}"/>
    <hyperlink ref="B399" r:id="rId397" display="https://emenscr.nesdc.go.th/viewer/view.html?id=5e04db6d5baa7b44654ddea5&amp;username=mots4702551" xr:uid="{00000000-0004-0000-0100-00008C010000}"/>
    <hyperlink ref="B400" r:id="rId398" display="https://emenscr.nesdc.go.th/viewer/view.html?id=5e04e00e0ad19a4457019cdd&amp;username=mots1702631" xr:uid="{00000000-0004-0000-0100-00008D010000}"/>
    <hyperlink ref="B401" r:id="rId399" display="https://emenscr.nesdc.go.th/viewer/view.html?id=5e04e3ca3b2bc044565f7692&amp;username=mot0703131" xr:uid="{00000000-0004-0000-0100-00008E010000}"/>
    <hyperlink ref="B402" r:id="rId400" display="https://emenscr.nesdc.go.th/viewer/view.html?id=5e05654f5baa7b44654ddeda&amp;username=tat5201431" xr:uid="{00000000-0004-0000-0100-00008F010000}"/>
    <hyperlink ref="B403" r:id="rId401" display="https://emenscr.nesdc.go.th/viewer/view.html?id=5e0568425baa7b44654ddee6&amp;username=tat5201171" xr:uid="{00000000-0004-0000-0100-000090010000}"/>
    <hyperlink ref="B404" r:id="rId402" display="https://emenscr.nesdc.go.th/viewer/view.html?id=5e05697d5baa7b44654ddeed&amp;username=tat5201171" xr:uid="{00000000-0004-0000-0100-000091010000}"/>
    <hyperlink ref="B405" r:id="rId403" display="https://emenscr.nesdc.go.th/viewer/view.html?id=5e056d953b2bc044565f76f1&amp;username=tat5201211" xr:uid="{00000000-0004-0000-0100-000092010000}"/>
    <hyperlink ref="B406" r:id="rId404" display="https://emenscr.nesdc.go.th/viewer/view.html?id=5e057318e82416445c17a130&amp;username=tat5201051" xr:uid="{00000000-0004-0000-0100-000093010000}"/>
    <hyperlink ref="B407" r:id="rId405" display="https://emenscr.nesdc.go.th/viewer/view.html?id=5e0575c53b2bc044565f774c&amp;username=tat5201241" xr:uid="{00000000-0004-0000-0100-000094010000}"/>
    <hyperlink ref="B408" r:id="rId406" display="https://emenscr.nesdc.go.th/viewer/view.html?id=5e0576a75baa7b44654ddf4f&amp;username=tat5201241" xr:uid="{00000000-0004-0000-0100-000095010000}"/>
    <hyperlink ref="B409" r:id="rId407" display="https://emenscr.nesdc.go.th/viewer/view.html?id=5e0577155baa7b44654ddf5d&amp;username=mot060281" xr:uid="{00000000-0004-0000-0100-000096010000}"/>
    <hyperlink ref="B410" r:id="rId408" display="https://emenscr.nesdc.go.th/viewer/view.html?id=5e0579410ad19a4457019dc1&amp;username=tat5201411" xr:uid="{00000000-0004-0000-0100-000097010000}"/>
    <hyperlink ref="B411" r:id="rId409" display="https://emenscr.nesdc.go.th/viewer/view.html?id=5e057b525baa7b44654ddf98&amp;username=mot0703661" xr:uid="{00000000-0004-0000-0100-000098010000}"/>
    <hyperlink ref="B412" r:id="rId410" display="https://emenscr.nesdc.go.th/viewer/view.html?id=5e057cdc3b2bc044565f77be&amp;username=tat5201011" xr:uid="{00000000-0004-0000-0100-000099010000}"/>
    <hyperlink ref="B413" r:id="rId411" display="https://emenscr.nesdc.go.th/viewer/view.html?id=5e057ceb3b2bc044565f77c2&amp;username=mot0703611" xr:uid="{00000000-0004-0000-0100-00009A010000}"/>
    <hyperlink ref="B414" r:id="rId412" display="https://emenscr.nesdc.go.th/viewer/view.html?id=5e057eede82416445c17a1bd&amp;username=moi0017161" xr:uid="{00000000-0004-0000-0100-00009B010000}"/>
    <hyperlink ref="B415" r:id="rId413" display="https://emenscr.nesdc.go.th/viewer/view.html?id=5e0580713b2bc044565f77ec&amp;username=mot070391" xr:uid="{00000000-0004-0000-0100-00009C010000}"/>
    <hyperlink ref="B416" r:id="rId414" display="https://emenscr.nesdc.go.th/viewer/view.html?id=5e0583495baa7b44654ddff1&amp;username=m-culture04121" xr:uid="{00000000-0004-0000-0100-00009D010000}"/>
    <hyperlink ref="B417" r:id="rId415" display="https://emenscr.nesdc.go.th/viewer/view.html?id=5e058757e82416445c17a22a&amp;username=moe02111" xr:uid="{00000000-0004-0000-0100-00009E010000}"/>
    <hyperlink ref="B418" r:id="rId416" display="https://emenscr.nesdc.go.th/viewer/view.html?id=5e0587793b2bc044565f7853&amp;username=mot0703441" xr:uid="{00000000-0004-0000-0100-00009F010000}"/>
    <hyperlink ref="B419" r:id="rId417" display="https://emenscr.nesdc.go.th/viewer/view.html?id=5e0588813b2bc044565f7864&amp;username=mot0703611" xr:uid="{00000000-0004-0000-0100-0000A0010000}"/>
    <hyperlink ref="B420" r:id="rId418" display="https://emenscr.nesdc.go.th/viewer/view.html?id=5e058da65baa7b44654de063&amp;username=mots3702711" xr:uid="{00000000-0004-0000-0100-0000A1010000}"/>
    <hyperlink ref="B421" r:id="rId419" display="https://emenscr.nesdc.go.th/viewer/view.html?id=5e0591c0e82416445c17a28f&amp;username=kpru053631" xr:uid="{00000000-0004-0000-0100-0000A2010000}"/>
    <hyperlink ref="B422" r:id="rId420" display="https://emenscr.nesdc.go.th/viewer/view.html?id=5e0591db0ad19a4457019edd&amp;username=opm0001141" xr:uid="{00000000-0004-0000-0100-0000A3010000}"/>
    <hyperlink ref="B423" r:id="rId421" display="https://emenscr.nesdc.go.th/viewer/view.html?id=5e059253e82416445c17a292&amp;username=mots6202041" xr:uid="{00000000-0004-0000-0100-0000A4010000}"/>
    <hyperlink ref="B424" r:id="rId422" display="https://emenscr.nesdc.go.th/viewer/view.html?id=5e05957b0ad19a4457019eea&amp;username=mots6202041" xr:uid="{00000000-0004-0000-0100-0000A5010000}"/>
    <hyperlink ref="B425" r:id="rId423" display="https://emenscr.nesdc.go.th/viewer/view.html?id=5e05a33fe82416445c17a303&amp;username=mot060951" xr:uid="{00000000-0004-0000-0100-0000A6010000}"/>
    <hyperlink ref="B426" r:id="rId424" display="https://emenscr.nesdc.go.th/viewer/view.html?id=5e05ac040ad19a4457019f70&amp;username=mot060761" xr:uid="{00000000-0004-0000-0100-0000A7010000}"/>
    <hyperlink ref="B427" r:id="rId425" display="https://emenscr.nesdc.go.th/viewer/view.html?id=5e05aef5e82416445c17a369&amp;username=mnre0214521" xr:uid="{00000000-0004-0000-0100-0000A8010000}"/>
    <hyperlink ref="B428" r:id="rId426" display="https://emenscr.nesdc.go.th/viewer/view.html?id=5e05b0395baa7b44654de150&amp;username=moph0032711" xr:uid="{00000000-0004-0000-0100-0000A9010000}"/>
    <hyperlink ref="B429" r:id="rId427" display="https://emenscr.nesdc.go.th/viewer/view.html?id=5e05b6ff5baa7b44654de1a4&amp;username=mot0703141" xr:uid="{00000000-0004-0000-0100-0000AA010000}"/>
    <hyperlink ref="B430" r:id="rId428" display="https://emenscr.nesdc.go.th/viewer/view.html?id=5e05b7cae82416445c17a3ca&amp;username=mot0703291" xr:uid="{00000000-0004-0000-0100-0000AB010000}"/>
    <hyperlink ref="B431" r:id="rId429" display="https://emenscr.nesdc.go.th/viewer/view.html?id=5e05b85fe82416445c17a3d2&amp;username=ubu05291" xr:uid="{00000000-0004-0000-0100-0000AC010000}"/>
    <hyperlink ref="B432" r:id="rId430" display="https://emenscr.nesdc.go.th/viewer/view.html?id=5e05c28c0ad19a445701a071&amp;username=mot0703141" xr:uid="{00000000-0004-0000-0100-0000AD010000}"/>
    <hyperlink ref="B433" r:id="rId431" display="https://emenscr.nesdc.go.th/viewer/view.html?id=5e05c4930ad19a445701a08b&amp;username=mot060221" xr:uid="{00000000-0004-0000-0100-0000AE010000}"/>
    <hyperlink ref="B434" r:id="rId432" display="https://emenscr.nesdc.go.th/viewer/view.html?id=5e05c94d5baa7b44654de27f&amp;username=m-culture0031171" xr:uid="{00000000-0004-0000-0100-0000AF010000}"/>
    <hyperlink ref="B435" r:id="rId433" display="https://emenscr.nesdc.go.th/viewer/view.html?id=5e05c9970ad19a445701a0cc&amp;username=mots4002051" xr:uid="{00000000-0004-0000-0100-0000B0010000}"/>
    <hyperlink ref="B436" r:id="rId434" display="https://emenscr.nesdc.go.th/viewer/view.html?id=5e05cc07e82416445c17a4ae&amp;username=moi0017751" xr:uid="{00000000-0004-0000-0100-0000B1010000}"/>
    <hyperlink ref="B437" r:id="rId435" display="https://emenscr.nesdc.go.th/viewer/view.html?id=5e05cc9f5baa7b44654de2ac&amp;username=m-culture0031301" xr:uid="{00000000-0004-0000-0100-0000B2010000}"/>
    <hyperlink ref="B438" r:id="rId436" display="https://emenscr.nesdc.go.th/viewer/view.html?id=5e05cd40e82416445c17a4c3&amp;username=mot0703561" xr:uid="{00000000-0004-0000-0100-0000B3010000}"/>
    <hyperlink ref="B439" r:id="rId437" display="https://emenscr.nesdc.go.th/viewer/view.html?id=5e05d2533b2bc044565f7b39&amp;username=mots5602321" xr:uid="{00000000-0004-0000-0100-0000B4010000}"/>
    <hyperlink ref="B440" r:id="rId438" display="https://emenscr.nesdc.go.th/viewer/view.html?id=5e05d705e82416445c17a52c&amp;username=mot060221" xr:uid="{00000000-0004-0000-0100-0000B5010000}"/>
    <hyperlink ref="B441" r:id="rId439" display="https://emenscr.nesdc.go.th/viewer/view.html?id=5e05df655baa7b44654de34a&amp;username=moi0019191" xr:uid="{00000000-0004-0000-0100-0000B6010000}"/>
    <hyperlink ref="B442" r:id="rId440" display="https://emenscr.nesdc.go.th/viewer/view.html?id=5e05e40e3b2bc044565f7b95&amp;username=mots7702281" xr:uid="{00000000-0004-0000-0100-0000B7010000}"/>
    <hyperlink ref="B443" r:id="rId441" display="https://emenscr.nesdc.go.th/viewer/view.html?id=5e05fe990ad19a445701a1b7&amp;username=mot060231" xr:uid="{00000000-0004-0000-0100-0000B8010000}"/>
    <hyperlink ref="B444" r:id="rId442" display="https://emenscr.nesdc.go.th/viewer/view.html?id=5e061af1e82416445c17a5a4&amp;username=mots4702551" xr:uid="{00000000-0004-0000-0100-0000B9010000}"/>
    <hyperlink ref="B445" r:id="rId443" display="https://emenscr.nesdc.go.th/viewer/view.html?id=5e061d195baa7b44654de3cb&amp;username=moi0022561" xr:uid="{00000000-0004-0000-0100-0000BA010000}"/>
    <hyperlink ref="B446" r:id="rId444" display="https://emenscr.nesdc.go.th/viewer/view.html?id=5e063b530ad19a445701a1d8&amp;username=rmuti22001" xr:uid="{00000000-0004-0000-0100-0000BB010000}"/>
    <hyperlink ref="B447" r:id="rId445" display="https://emenscr.nesdc.go.th/viewer/view.html?id=5e06eebf5554a6131573c1ad&amp;username=mots7402601" xr:uid="{00000000-0004-0000-0100-0000BC010000}"/>
    <hyperlink ref="B448" r:id="rId446" display="https://emenscr.nesdc.go.th/viewer/view.html?id=5e06f46381155e131a9ab53a&amp;username=moi0017191" xr:uid="{00000000-0004-0000-0100-0000BD010000}"/>
    <hyperlink ref="B449" r:id="rId447" display="https://emenscr.nesdc.go.th/viewer/view.html?id=5e06f9a46c653f1324a8e693&amp;username=moi0017191" xr:uid="{00000000-0004-0000-0100-0000BE010000}"/>
    <hyperlink ref="B450" r:id="rId448" display="https://emenscr.nesdc.go.th/viewer/view.html?id=5e06fc296c653f1324a8e699&amp;username=moi0017191" xr:uid="{00000000-0004-0000-0100-0000BF010000}"/>
    <hyperlink ref="B451" r:id="rId449" display="https://emenscr.nesdc.go.th/viewer/view.html?id=5e06ff16703b29131407abd2&amp;username=moi0017191" xr:uid="{00000000-0004-0000-0100-0000C0010000}"/>
    <hyperlink ref="B452" r:id="rId450" display="https://emenscr.nesdc.go.th/viewer/view.html?id=5e07059c6c653f1324a8e6a4&amp;username=moi0023151" xr:uid="{00000000-0004-0000-0100-0000C1010000}"/>
    <hyperlink ref="B453" r:id="rId451" display="https://emenscr.nesdc.go.th/viewer/view.html?id=5e0779976c653f1324a8e716&amp;username=moi0019451" xr:uid="{00000000-0004-0000-0100-0000C2010000}"/>
    <hyperlink ref="B454" r:id="rId452" display="https://emenscr.nesdc.go.th/viewer/view.html?id=5e077cba81155e131a9ab5a9&amp;username=moi0019451" xr:uid="{00000000-0004-0000-0100-0000C3010000}"/>
    <hyperlink ref="B455" r:id="rId453" display="https://emenscr.nesdc.go.th/viewer/view.html?id=5e08a9f1a0d4f63e608d1595&amp;username=moi0017261" xr:uid="{00000000-0004-0000-0100-0000C4010000}"/>
    <hyperlink ref="B456" r:id="rId454" display="https://emenscr.nesdc.go.th/viewer/view.html?id=5e08e617fe8d2c3e610a0f5a&amp;username=tceb1" xr:uid="{00000000-0004-0000-0100-0000C5010000}"/>
    <hyperlink ref="B457" r:id="rId455" display="https://emenscr.nesdc.go.th/viewer/view.html?id=5e0935eab95b3d3e6d64f6b9&amp;username=mots1702631" xr:uid="{00000000-0004-0000-0100-0000C6010000}"/>
    <hyperlink ref="B458" r:id="rId456" display="https://emenscr.nesdc.go.th/viewer/view.html?id=5e09402ea0d4f63e608d15e4&amp;username=mots1702631" xr:uid="{00000000-0004-0000-0100-0000C7010000}"/>
    <hyperlink ref="B459" r:id="rId457" display="https://emenscr.nesdc.go.th/viewer/view.html?id=5e094289fe8d2c3e610a0f65&amp;username=mots1702631" xr:uid="{00000000-0004-0000-0100-0000C8010000}"/>
    <hyperlink ref="B460" r:id="rId458" display="https://emenscr.nesdc.go.th/viewer/view.html?id=5e095e33b95b3d3e6d64f6d1&amp;username=mots8502471" xr:uid="{00000000-0004-0000-0100-0000C9010000}"/>
    <hyperlink ref="B461" r:id="rId459" display="https://emenscr.nesdc.go.th/viewer/view.html?id=5e096643fe8d2c3e610a0f76&amp;username=mots8502471" xr:uid="{00000000-0004-0000-0100-0000CA010000}"/>
    <hyperlink ref="B462" r:id="rId460" display="https://emenscr.nesdc.go.th/viewer/view.html?id=5e096a8ea0d4f63e608d15f9&amp;username=moi0017261" xr:uid="{00000000-0004-0000-0100-0000CB010000}"/>
    <hyperlink ref="B463" r:id="rId461" display="https://emenscr.nesdc.go.th/viewer/view.html?id=5e098c01a398d53e6c8ddea7&amp;username=m-culture0031131" xr:uid="{00000000-0004-0000-0100-0000CC010000}"/>
    <hyperlink ref="B464" r:id="rId462" display="https://emenscr.nesdc.go.th/viewer/view.html?id=5e098dc8a398d53e6c8ddeac&amp;username=rmuti23001" xr:uid="{00000000-0004-0000-0100-0000CD010000}"/>
    <hyperlink ref="B465" r:id="rId463" display="https://emenscr.nesdc.go.th/viewer/view.html?id=5e09976cb95b3d3e6d64f717&amp;username=mots4902421" xr:uid="{00000000-0004-0000-0100-0000CE010000}"/>
    <hyperlink ref="B466" r:id="rId464" display="https://emenscr.nesdc.go.th/viewer/view.html?id=5e09a7d6fe8d2c3e610a0fcf&amp;username=moi0017201" xr:uid="{00000000-0004-0000-0100-0000CF010000}"/>
    <hyperlink ref="B467" r:id="rId465" display="https://emenscr.nesdc.go.th/viewer/view.html?id=5e09db9ba398d53e6c8ddf19&amp;username=moi0017261" xr:uid="{00000000-0004-0000-0100-0000D0010000}"/>
    <hyperlink ref="B468" r:id="rId466" display="https://emenscr.nesdc.go.th/viewer/view.html?id=5e09e06ea398d53e6c8ddf1f&amp;username=moi0017261" xr:uid="{00000000-0004-0000-0100-0000D1010000}"/>
    <hyperlink ref="B469" r:id="rId467" display="https://emenscr.nesdc.go.th/viewer/view.html?id=5e0a1449a398d53e6c8ddf64&amp;username=mot060851" xr:uid="{00000000-0004-0000-0100-0000D2010000}"/>
    <hyperlink ref="B470" r:id="rId468" display="https://emenscr.nesdc.go.th/viewer/view.html?id=5e0aa2d9b95b3d3e6d64f7c6&amp;username=mot060281" xr:uid="{00000000-0004-0000-0100-0000D3010000}"/>
    <hyperlink ref="B471" r:id="rId469" display="https://emenscr.nesdc.go.th/viewer/view.html?id=5e0aa53aa398d53e6c8ddf90&amp;username=mot060281" xr:uid="{00000000-0004-0000-0100-0000D4010000}"/>
    <hyperlink ref="B472" r:id="rId470" display="https://emenscr.nesdc.go.th/viewer/view.html?id=5e0aa555fe8d2c3e610a106d&amp;username=m-culture0031491" xr:uid="{00000000-0004-0000-0100-0000D5010000}"/>
    <hyperlink ref="B473" r:id="rId471" display="https://emenscr.nesdc.go.th/viewer/view.html?id=5e0abd06a398d53e6c8ddfa1&amp;username=mot060711" xr:uid="{00000000-0004-0000-0100-0000D6010000}"/>
    <hyperlink ref="B474" r:id="rId472" display="https://emenscr.nesdc.go.th/viewer/view.html?id=5e0ac282b95b3d3e6d64f7d3&amp;username=mot060711" xr:uid="{00000000-0004-0000-0100-0000D7010000}"/>
    <hyperlink ref="B475" r:id="rId473" display="https://emenscr.nesdc.go.th/viewer/view.html?id=5e0ac6b8a0d4f63e608d16fd&amp;username=mot060711" xr:uid="{00000000-0004-0000-0100-0000D8010000}"/>
    <hyperlink ref="B476" r:id="rId474" display="https://emenscr.nesdc.go.th/viewer/view.html?id=5e0ac861fe8d2c3e610a1082&amp;username=mots1802091" xr:uid="{00000000-0004-0000-0100-0000D9010000}"/>
    <hyperlink ref="B477" r:id="rId475" display="https://emenscr.nesdc.go.th/viewer/view.html?id=5e0ae6b3fe8d2c3e610a10a4&amp;username=district65071" xr:uid="{00000000-0004-0000-0100-0000DA010000}"/>
    <hyperlink ref="B478" r:id="rId476" display="https://emenscr.nesdc.go.th/viewer/view.html?id=5e0b0c29a0d4f63e608d1750&amp;username=moc0016181" xr:uid="{00000000-0004-0000-0100-0000DB010000}"/>
    <hyperlink ref="B479" r:id="rId477" display="https://emenscr.nesdc.go.th/viewer/view.html?id=5e0b11e2b95b3d3e6d64f835&amp;username=moi0022381" xr:uid="{00000000-0004-0000-0100-0000DC010000}"/>
    <hyperlink ref="B480" r:id="rId478" display="https://emenscr.nesdc.go.th/viewer/view.html?id=5e0b1774a0d4f63e608d1762&amp;username=m-culture0031391" xr:uid="{00000000-0004-0000-0100-0000DD010000}"/>
    <hyperlink ref="B481" r:id="rId479" display="https://emenscr.nesdc.go.th/viewer/view.html?id=5e0b18ffa398d53e6c8ddffa&amp;username=ksu056852" xr:uid="{00000000-0004-0000-0100-0000DE010000}"/>
    <hyperlink ref="B482" r:id="rId480" display="https://emenscr.nesdc.go.th/viewer/view.html?id=5e0b1cbffe8d2c3e610a10f6&amp;username=m-culture0031951" xr:uid="{00000000-0004-0000-0100-0000DF010000}"/>
    <hyperlink ref="B483" r:id="rId481" display="https://emenscr.nesdc.go.th/viewer/view.html?id=5e0b381dfe8d2c3e610a110c&amp;username=district65021" xr:uid="{00000000-0004-0000-0100-0000E0010000}"/>
    <hyperlink ref="B484" r:id="rId482" display="https://emenscr.nesdc.go.th/viewer/view.html?id=5e0b400fa398d53e6c8de01d&amp;username=district65021" xr:uid="{00000000-0004-0000-0100-0000E1010000}"/>
    <hyperlink ref="B485" r:id="rId483" display="https://emenscr.nesdc.go.th/viewer/view.html?id=5e0b40e3a0d4f63e608d1781&amp;username=moi0017481" xr:uid="{00000000-0004-0000-0100-0000E2010000}"/>
    <hyperlink ref="B486" r:id="rId484" display="https://emenscr.nesdc.go.th/viewer/view.html?id=5e0b81b1fe8d2c3e610a1130&amp;username=moph07071" xr:uid="{00000000-0004-0000-0100-0000E3010000}"/>
    <hyperlink ref="B487" r:id="rId485" display="https://emenscr.nesdc.go.th/viewer/view.html?id=5e0d788504e86a3876088232&amp;username=moi0017391" xr:uid="{00000000-0004-0000-0100-0000E4010000}"/>
    <hyperlink ref="B488" r:id="rId486" display="https://emenscr.nesdc.go.th/viewer/view.html?id=5e0da676f7206a3eeb33f586&amp;username=moi0017011" xr:uid="{00000000-0004-0000-0100-0000E5010000}"/>
    <hyperlink ref="B489" r:id="rId487" display="https://emenscr.nesdc.go.th/viewer/view.html?id=5e0dc29cd5c16e3ef85ebeb3&amp;username=moi0022771" xr:uid="{00000000-0004-0000-0100-0000E6010000}"/>
    <hyperlink ref="B490" r:id="rId488" display="https://emenscr.nesdc.go.th/viewer/view.html?id=5e0df969f7206a3eeb33f603&amp;username=moi0017331" xr:uid="{00000000-0004-0000-0100-0000E7010000}"/>
    <hyperlink ref="B491" r:id="rId489" display="https://emenscr.nesdc.go.th/viewer/view.html?id=5e0e01c4d5c16e3ef85ebecf&amp;username=mot0703201" xr:uid="{00000000-0004-0000-0100-0000E8010000}"/>
    <hyperlink ref="B492" r:id="rId490" display="https://emenscr.nesdc.go.th/viewer/view.html?id=5e0e0892f7206a3eeb33f605&amp;username=mot0703201" xr:uid="{00000000-0004-0000-0100-0000E9010000}"/>
    <hyperlink ref="B493" r:id="rId491" display="https://emenscr.nesdc.go.th/viewer/view.html?id=5e0eacffd5c16e3ef85ebef2&amp;username=mot0703711" xr:uid="{00000000-0004-0000-0100-0000EA010000}"/>
    <hyperlink ref="B494" r:id="rId492" display="https://emenscr.nesdc.go.th/viewer/view.html?id=5e0ebba9d5c16e3ef85ebf26&amp;username=mots3302541" xr:uid="{00000000-0004-0000-0100-0000EB010000}"/>
    <hyperlink ref="B495" r:id="rId493" display="https://emenscr.nesdc.go.th/viewer/view.html?id=5e0ee4834686c2017472983f&amp;username=mot0703751" xr:uid="{00000000-0004-0000-0100-0000EC010000}"/>
    <hyperlink ref="B496" r:id="rId494" display="https://emenscr.nesdc.go.th/viewer/view.html?id=5e0eecbd4686c2017472985c&amp;username=moe021321" xr:uid="{00000000-0004-0000-0100-0000ED010000}"/>
    <hyperlink ref="B497" r:id="rId495" display="https://emenscr.nesdc.go.th/viewer/view.html?id=5e0eed46bf8489017b69d448&amp;username=mot0703301" xr:uid="{00000000-0004-0000-0100-0000EE010000}"/>
    <hyperlink ref="B498" r:id="rId496" display="https://emenscr.nesdc.go.th/viewer/view.html?id=5e0ef5c3700c16082bc6eee6&amp;username=mot061031" xr:uid="{00000000-0004-0000-0100-0000EF010000}"/>
    <hyperlink ref="B499" r:id="rId497" display="https://emenscr.nesdc.go.th/viewer/view.html?id=5e0ef690700c16082bc6eeea&amp;username=mots8202331" xr:uid="{00000000-0004-0000-0100-0000F0010000}"/>
    <hyperlink ref="B500" r:id="rId498" display="https://emenscr.nesdc.go.th/viewer/view.html?id=5e0efd75700c16082bc6ef00&amp;username=industry0033471" xr:uid="{00000000-0004-0000-0100-0000F1010000}"/>
    <hyperlink ref="B501" r:id="rId499" display="https://emenscr.nesdc.go.th/viewer/view.html?id=5e0f0179700c16082bc6ef22&amp;username=mot0703751" xr:uid="{00000000-0004-0000-0100-0000F2010000}"/>
    <hyperlink ref="B502" r:id="rId500" display="https://emenscr.nesdc.go.th/viewer/view.html?id=5e0f029fef424d0831c474da&amp;username=m-culture0031331" xr:uid="{00000000-0004-0000-0100-0000F3010000}"/>
    <hyperlink ref="B503" r:id="rId501" display="https://emenscr.nesdc.go.th/viewer/view.html?id=5e0f0797700c16082bc6ef3c&amp;username=moi0022411" xr:uid="{00000000-0004-0000-0100-0000F4010000}"/>
    <hyperlink ref="B504" r:id="rId502" display="https://emenscr.nesdc.go.th/viewer/view.html?id=5e0f081a6a53e20830514e41&amp;username=mot060721" xr:uid="{00000000-0004-0000-0100-0000F5010000}"/>
    <hyperlink ref="B505" r:id="rId503" display="https://emenscr.nesdc.go.th/viewer/view.html?id=5e0f087e6a53e20830514e44&amp;username=mot0703751" xr:uid="{00000000-0004-0000-0100-0000F6010000}"/>
    <hyperlink ref="B506" r:id="rId504" display="https://emenscr.nesdc.go.th/viewer/view.html?id=5e0f3eb2ef424d0831c47534&amp;username=mots8202331" xr:uid="{00000000-0004-0000-0100-0000F7010000}"/>
    <hyperlink ref="B507" r:id="rId505" display="https://emenscr.nesdc.go.th/viewer/view.html?id=5e118a15051bb6691fcbd87c&amp;username=m-culture0031411" xr:uid="{00000000-0004-0000-0100-0000F8010000}"/>
    <hyperlink ref="B508" r:id="rId506" display="https://emenscr.nesdc.go.th/viewer/view.html?id=5e11a297cc7e3f6931b3b743&amp;username=m-culture0031411" xr:uid="{00000000-0004-0000-0100-0000F9010000}"/>
    <hyperlink ref="B509" r:id="rId507" display="https://emenscr.nesdc.go.th/viewer/view.html?id=5e12ae5afb51be594406ae77&amp;username=mot060721" xr:uid="{00000000-0004-0000-0100-0000FA010000}"/>
    <hyperlink ref="B510" r:id="rId508" display="https://emenscr.nesdc.go.th/viewer/view.html?id=5e12b5ed3baff35949178056&amp;username=mot060721" xr:uid="{00000000-0004-0000-0100-0000FB010000}"/>
    <hyperlink ref="B511" r:id="rId509" display="https://emenscr.nesdc.go.th/viewer/view.html?id=5e12bc0fc0ebc75943b59e10&amp;username=district67031" xr:uid="{00000000-0004-0000-0100-0000FC010000}"/>
    <hyperlink ref="B512" r:id="rId510" display="https://emenscr.nesdc.go.th/viewer/view.html?id=5e12bce8c0ebc75943b59e15&amp;username=moi0022231" xr:uid="{00000000-0004-0000-0100-0000FD010000}"/>
    <hyperlink ref="B513" r:id="rId511" display="https://emenscr.nesdc.go.th/viewer/view.html?id=5e12c828fb51be594406aeb3&amp;username=mots9602241" xr:uid="{00000000-0004-0000-0100-0000FE010000}"/>
    <hyperlink ref="B514" r:id="rId512" display="https://emenscr.nesdc.go.th/viewer/view.html?id=5e12cc3e65d1e5594e988d16&amp;username=district67031" xr:uid="{00000000-0004-0000-0100-0000FF010000}"/>
    <hyperlink ref="B515" r:id="rId513" display="https://emenscr.nesdc.go.th/viewer/view.html?id=5e12d1d065d1e5594e988d22&amp;username=district67031" xr:uid="{00000000-0004-0000-0100-000000020000}"/>
    <hyperlink ref="B516" r:id="rId514" display="https://emenscr.nesdc.go.th/viewer/view.html?id=5e12ee5cc87029697f013fa3&amp;username=m-culture0031651" xr:uid="{00000000-0004-0000-0100-000001020000}"/>
    <hyperlink ref="B517" r:id="rId515" display="https://emenscr.nesdc.go.th/viewer/view.html?id=5e12fdf8c87029697f013fba&amp;username=moi0019901" xr:uid="{00000000-0004-0000-0100-000002020000}"/>
    <hyperlink ref="B518" r:id="rId516" display="https://emenscr.nesdc.go.th/viewer/view.html?id=5e1303c9add16e698a13ab32&amp;username=moi0019901" xr:uid="{00000000-0004-0000-0100-000003020000}"/>
    <hyperlink ref="B519" r:id="rId517" display="https://emenscr.nesdc.go.th/viewer/view.html?id=5e13055ea32a106984e643a6&amp;username=district17031" xr:uid="{00000000-0004-0000-0100-000004020000}"/>
    <hyperlink ref="B520" r:id="rId518" display="https://emenscr.nesdc.go.th/viewer/view.html?id=5e1308f8492d546985741010&amp;username=district17031" xr:uid="{00000000-0004-0000-0100-000005020000}"/>
    <hyperlink ref="B521" r:id="rId519" display="https://emenscr.nesdc.go.th/viewer/view.html?id=5e131369add16e698a13ab40&amp;username=district65031" xr:uid="{00000000-0004-0000-0100-000006020000}"/>
    <hyperlink ref="B522" r:id="rId520" display="https://emenscr.nesdc.go.th/viewer/view.html?id=5e13238cc87029697f013fe9&amp;username=moi0022651" xr:uid="{00000000-0004-0000-0100-000007020000}"/>
    <hyperlink ref="B523" r:id="rId521" display="https://emenscr.nesdc.go.th/viewer/view.html?id=5e1338c3c87029697f013fed&amp;username=moi0017741" xr:uid="{00000000-0004-0000-0100-000008020000}"/>
    <hyperlink ref="B524" r:id="rId522" display="https://emenscr.nesdc.go.th/viewer/view.html?id=5e13e95136997c1bab1b9d0b&amp;username=moi0017371" xr:uid="{00000000-0004-0000-0100-000009020000}"/>
    <hyperlink ref="B525" r:id="rId523" display="https://emenscr.nesdc.go.th/viewer/view.html?id=5e13f7623cc3431f26def465&amp;username=mot060671" xr:uid="{00000000-0004-0000-0100-00000A020000}"/>
    <hyperlink ref="B526" r:id="rId524" display="https://emenscr.nesdc.go.th/viewer/view.html?id=5e13f82aef83bc1f217190bb&amp;username=moph0032251" xr:uid="{00000000-0004-0000-0100-00000B020000}"/>
    <hyperlink ref="B527" r:id="rId525" display="https://emenscr.nesdc.go.th/viewer/view.html?id=5e13f916ef83bc1f217190be&amp;username=moi0017301" xr:uid="{00000000-0004-0000-0100-00000C020000}"/>
    <hyperlink ref="B528" r:id="rId526" display="https://emenscr.nesdc.go.th/viewer/view.html?id=5e13fa5ee2cf091f1b82ffb3&amp;username=mot060671" xr:uid="{00000000-0004-0000-0100-00000D020000}"/>
    <hyperlink ref="B529" r:id="rId527" display="https://emenscr.nesdc.go.th/viewer/view.html?id=5e13fec4ef83bc1f217190c9&amp;username=mots9502451" xr:uid="{00000000-0004-0000-0100-00000E020000}"/>
    <hyperlink ref="B530" r:id="rId528" display="https://emenscr.nesdc.go.th/viewer/view.html?id=5e13fee76304d01f1c2f7137&amp;username=mot060671" xr:uid="{00000000-0004-0000-0100-00000F020000}"/>
    <hyperlink ref="B531" r:id="rId529" display="https://emenscr.nesdc.go.th/viewer/view.html?id=5e140267ef83bc1f217190d5&amp;username=mot060671" xr:uid="{00000000-0004-0000-0100-000010020000}"/>
    <hyperlink ref="B532" r:id="rId530" display="https://emenscr.nesdc.go.th/viewer/view.html?id=5e140307e2cf091f1b82ffc6&amp;username=district67051" xr:uid="{00000000-0004-0000-0100-000011020000}"/>
    <hyperlink ref="B533" r:id="rId531" display="https://emenscr.nesdc.go.th/viewer/view.html?id=5e14040cef83bc1f217190d9&amp;username=moi0019721" xr:uid="{00000000-0004-0000-0100-000012020000}"/>
    <hyperlink ref="B534" r:id="rId532" display="https://emenscr.nesdc.go.th/viewer/view.html?id=5e1406dd6304d01f1c2f714e&amp;username=mot060671" xr:uid="{00000000-0004-0000-0100-000013020000}"/>
    <hyperlink ref="B535" r:id="rId533" display="https://emenscr.nesdc.go.th/viewer/view.html?id=5e140f0fe2cf091f1b82ffe9&amp;username=mot060671" xr:uid="{00000000-0004-0000-0100-000014020000}"/>
    <hyperlink ref="B536" r:id="rId534" display="https://emenscr.nesdc.go.th/viewer/view.html?id=5e142e04e2cf091f1b830013&amp;username=district48041" xr:uid="{00000000-0004-0000-0100-000015020000}"/>
    <hyperlink ref="B537" r:id="rId535" display="https://emenscr.nesdc.go.th/viewer/view.html?id=5e143ea13cc3431f26def4fa&amp;username=moi0017751" xr:uid="{00000000-0004-0000-0100-000016020000}"/>
    <hyperlink ref="B538" r:id="rId536" display="https://emenscr.nesdc.go.th/viewer/view.html?id=5e1442386304d01f1c2f71f6&amp;username=moi0018851" xr:uid="{00000000-0004-0000-0100-000017020000}"/>
    <hyperlink ref="B539" r:id="rId537" display="https://emenscr.nesdc.go.th/viewer/view.html?id=5e15505489b7ac34b959f112&amp;username=moi0022251" xr:uid="{00000000-0004-0000-0100-000018020000}"/>
    <hyperlink ref="B540" r:id="rId538" display="https://emenscr.nesdc.go.th/viewer/view.html?id=5e156252ab5cf06ac49f51cc&amp;username=moph0032261" xr:uid="{00000000-0004-0000-0100-000019020000}"/>
    <hyperlink ref="B541" r:id="rId539" display="https://emenscr.nesdc.go.th/viewer/view.html?id=5e1579ab0e30786ac928b2c2&amp;username=moe021281" xr:uid="{00000000-0004-0000-0100-00001A020000}"/>
    <hyperlink ref="B542" r:id="rId540" display="https://emenscr.nesdc.go.th/viewer/view.html?id=5e15884b5aa6096ad3aa2f77&amp;username=moe02501" xr:uid="{00000000-0004-0000-0100-00001B020000}"/>
    <hyperlink ref="B543" r:id="rId541" display="https://emenscr.nesdc.go.th/viewer/view.html?id=5e1591b54735416acaa5ad89&amp;username=moe021101" xr:uid="{00000000-0004-0000-0100-00001C020000}"/>
    <hyperlink ref="B544" r:id="rId542" display="https://emenscr.nesdc.go.th/viewer/view.html?id=5e15936d4735416acaa5ad91&amp;username=mdes06031" xr:uid="{00000000-0004-0000-0100-00001D020000}"/>
    <hyperlink ref="B545" r:id="rId543" display="https://emenscr.nesdc.go.th/viewer/view.html?id=5e1598330e30786ac928b32b&amp;username=mot061071" xr:uid="{00000000-0004-0000-0100-00001E020000}"/>
    <hyperlink ref="B546" r:id="rId544" display="https://emenscr.nesdc.go.th/viewer/view.html?id=5e159e2a4735416acaa5adbb&amp;username=district49061" xr:uid="{00000000-0004-0000-0100-00001F020000}"/>
    <hyperlink ref="B547" r:id="rId545" display="https://emenscr.nesdc.go.th/viewer/view.html?id=5e159e544735416acaa5adbe&amp;username=mot0703511" xr:uid="{00000000-0004-0000-0100-000020020000}"/>
    <hyperlink ref="B548" r:id="rId546" display="https://emenscr.nesdc.go.th/viewer/view.html?id=5e15a0980e30786ac928b34e&amp;username=mot0703511" xr:uid="{00000000-0004-0000-0100-000021020000}"/>
    <hyperlink ref="B549" r:id="rId547" display="https://emenscr.nesdc.go.th/viewer/view.html?id=5e15a1ae4735416acaa5adcf&amp;username=mot0703511" xr:uid="{00000000-0004-0000-0100-000022020000}"/>
    <hyperlink ref="B550" r:id="rId548" display="https://emenscr.nesdc.go.th/viewer/view.html?id=5e15a2d94735416acaa5add6&amp;username=mot0703511" xr:uid="{00000000-0004-0000-0100-000023020000}"/>
    <hyperlink ref="B551" r:id="rId549" display="https://emenscr.nesdc.go.th/viewer/view.html?id=5e15a3d65aa6096ad3aa2fd6&amp;username=mot0703511" xr:uid="{00000000-0004-0000-0100-000024020000}"/>
    <hyperlink ref="B552" r:id="rId550" display="https://emenscr.nesdc.go.th/viewer/view.html?id=5e15a4414735416acaa5adde&amp;username=mots9102571" xr:uid="{00000000-0004-0000-0100-000025020000}"/>
    <hyperlink ref="B553" r:id="rId551" display="https://emenscr.nesdc.go.th/viewer/view.html?id=5e15a4be4735416acaa5ade1&amp;username=mot0703511" xr:uid="{00000000-0004-0000-0100-000026020000}"/>
    <hyperlink ref="B554" r:id="rId552" display="https://emenscr.nesdc.go.th/viewer/view.html?id=5e15a5a40e30786ac928b361&amp;username=mot0703511" xr:uid="{00000000-0004-0000-0100-000027020000}"/>
    <hyperlink ref="B555" r:id="rId553" display="https://emenscr.nesdc.go.th/viewer/view.html?id=5e15aebe5aa6096ad3aa2feb&amp;username=moph0032261" xr:uid="{00000000-0004-0000-0100-000028020000}"/>
    <hyperlink ref="B556" r:id="rId554" display="https://emenscr.nesdc.go.th/viewer/view.html?id=5e15afe3ab5cf06ac49f529d&amp;username=district81031" xr:uid="{00000000-0004-0000-0100-000029020000}"/>
    <hyperlink ref="B557" r:id="rId555" display="https://emenscr.nesdc.go.th/viewer/view.html?id=5e15d8dd0e30786ac928b373&amp;username=mots8502471" xr:uid="{00000000-0004-0000-0100-00002A020000}"/>
    <hyperlink ref="B558" r:id="rId556" display="https://emenscr.nesdc.go.th/viewer/view.html?id=5e1685aeab5cf06ac49f52b3&amp;username=mot0703101" xr:uid="{00000000-0004-0000-0100-00002B020000}"/>
    <hyperlink ref="B559" r:id="rId557" display="https://emenscr.nesdc.go.th/viewer/view.html?id=5e1694334bc50529c9a9a137&amp;username=moi0019931" xr:uid="{00000000-0004-0000-0100-00002C020000}"/>
    <hyperlink ref="B560" r:id="rId558" display="https://emenscr.nesdc.go.th/viewer/view.html?id=5e1698111f76e429d4653393&amp;username=mots4802191" xr:uid="{00000000-0004-0000-0100-00002D020000}"/>
    <hyperlink ref="B561" r:id="rId559" display="https://emenscr.nesdc.go.th/viewer/view.html?id=5e16a8675332933030ac9959&amp;username=mots4802191" xr:uid="{00000000-0004-0000-0100-00002E020000}"/>
    <hyperlink ref="B562" r:id="rId560" display="https://emenscr.nesdc.go.th/viewer/view.html?id=5e16aedba7c96230ec9114cf&amp;username=mots7602371" xr:uid="{00000000-0004-0000-0100-00002F020000}"/>
    <hyperlink ref="B563" r:id="rId561" display="https://emenscr.nesdc.go.th/viewer/view.html?id=5e16c38ca7c96230ec9114ec&amp;username=mots9102571" xr:uid="{00000000-0004-0000-0100-000030020000}"/>
    <hyperlink ref="B564" r:id="rId562" display="https://emenscr.nesdc.go.th/viewer/view.html?id=5e16ccb28579f230edc1e466&amp;username=mots9102571" xr:uid="{00000000-0004-0000-0100-000031020000}"/>
    <hyperlink ref="B565" r:id="rId563" display="https://emenscr.nesdc.go.th/viewer/view.html?id=5e16dc738579f230edc1e499&amp;username=mots1902621" xr:uid="{00000000-0004-0000-0100-000032020000}"/>
    <hyperlink ref="B566" r:id="rId564" display="https://emenscr.nesdc.go.th/viewer/view.html?id=5e16e090a7c96230ec911538&amp;username=mots7202651" xr:uid="{00000000-0004-0000-0100-000033020000}"/>
    <hyperlink ref="B567" r:id="rId565" display="https://emenscr.nesdc.go.th/viewer/view.html?id=5e16e1ce8579f230edc1e4bd&amp;username=mots9602241" xr:uid="{00000000-0004-0000-0100-000034020000}"/>
    <hyperlink ref="B568" r:id="rId566" display="https://emenscr.nesdc.go.th/viewer/view.html?id=5e16e2780db41330e7e0269c&amp;username=m-culture0031701" xr:uid="{00000000-0004-0000-0100-000035020000}"/>
    <hyperlink ref="B569" r:id="rId567" display="https://emenscr.nesdc.go.th/viewer/view.html?id=5e16e4efab990e30f2322485&amp;username=moi0019481" xr:uid="{00000000-0004-0000-0100-000036020000}"/>
    <hyperlink ref="B570" r:id="rId568" display="https://emenscr.nesdc.go.th/viewer/view.html?id=5e16f4bcab990e30f23224ba&amp;username=district11041" xr:uid="{00000000-0004-0000-0100-000037020000}"/>
    <hyperlink ref="B571" r:id="rId569" display="https://emenscr.nesdc.go.th/viewer/view.html?id=5e16fb12a7c96230ec9115a0&amp;username=mot061101" xr:uid="{00000000-0004-0000-0100-000038020000}"/>
    <hyperlink ref="B572" r:id="rId570" display="https://emenscr.nesdc.go.th/viewer/view.html?id=5e1704e60db41330e7e02715&amp;username=moi0019371" xr:uid="{00000000-0004-0000-0100-000039020000}"/>
    <hyperlink ref="B573" r:id="rId571" display="https://emenscr.nesdc.go.th/viewer/view.html?id=5e171288ab990e30f23224f0&amp;username=mot061101" xr:uid="{00000000-0004-0000-0100-00003A020000}"/>
    <hyperlink ref="B574" r:id="rId572" display="https://emenscr.nesdc.go.th/viewer/view.html?id=5e17ec2bfabf156d32b93a22&amp;username=mots9102571" xr:uid="{00000000-0004-0000-0100-00003B020000}"/>
    <hyperlink ref="B575" r:id="rId573" display="https://emenscr.nesdc.go.th/viewer/view.html?id=5e17ec48fabf156d32b93a24&amp;username=mot060881" xr:uid="{00000000-0004-0000-0100-00003C020000}"/>
    <hyperlink ref="B576" r:id="rId574" display="https://emenscr.nesdc.go.th/viewer/view.html?id=5e17efcb1377cb70f32b396b&amp;username=mots1402311" xr:uid="{00000000-0004-0000-0100-00003D020000}"/>
    <hyperlink ref="B577" r:id="rId575" display="https://emenscr.nesdc.go.th/viewer/view.html?id=5e17f996fdbb3e70e4d8b913&amp;username=mots7202651" xr:uid="{00000000-0004-0000-0100-00003E020000}"/>
    <hyperlink ref="B578" r:id="rId576" display="https://emenscr.nesdc.go.th/viewer/view.html?id=5e180102fdbb3e70e4d8b92e&amp;username=mot0703211" xr:uid="{00000000-0004-0000-0100-00003F020000}"/>
    <hyperlink ref="B579" r:id="rId577" display="https://emenscr.nesdc.go.th/viewer/view.html?id=5e1805bdfdbb3e70e4d8b940&amp;username=m-culture0031611" xr:uid="{00000000-0004-0000-0100-000040020000}"/>
    <hyperlink ref="B580" r:id="rId578" display="https://emenscr.nesdc.go.th/viewer/view.html?id=5e18334d17fa0f7c748c04d4&amp;username=mot0703211" xr:uid="{00000000-0004-0000-0100-000041020000}"/>
    <hyperlink ref="B581" r:id="rId579" display="https://emenscr.nesdc.go.th/viewer/view.html?id=5e183d6419f3d3026300e63d&amp;username=mot0703211" xr:uid="{00000000-0004-0000-0100-000042020000}"/>
    <hyperlink ref="B582" r:id="rId580" display="https://emenscr.nesdc.go.th/viewer/view.html?id=5e1840bc25141a025e354644&amp;username=m-culture0031461" xr:uid="{00000000-0004-0000-0100-000043020000}"/>
    <hyperlink ref="B583" r:id="rId581" display="https://emenscr.nesdc.go.th/viewer/view.html?id=5e1c2e9b6bfa1d6a201d099b&amp;username=mots04031" xr:uid="{00000000-0004-0000-0100-000044020000}"/>
    <hyperlink ref="B584" r:id="rId582" display="https://emenscr.nesdc.go.th/viewer/view.html?id=5e1c427ac248866a25342392&amp;username=mots4202511" xr:uid="{00000000-0004-0000-0100-000045020000}"/>
    <hyperlink ref="B585" r:id="rId583" display="https://emenscr.nesdc.go.th/viewer/view.html?id=5e1d22f3eeece76891d9c1d8&amp;username=mot0703741" xr:uid="{00000000-0004-0000-0100-000046020000}"/>
    <hyperlink ref="B586" r:id="rId584" display="https://emenscr.nesdc.go.th/viewer/view.html?id=5e1d89a1eeece76891d9c26f&amp;username=mots2702611" xr:uid="{00000000-0004-0000-0100-000047020000}"/>
    <hyperlink ref="B587" r:id="rId585" display="https://emenscr.nesdc.go.th/viewer/view.html?id=5e1d9699eeece76891d9c27e&amp;username=mots04031" xr:uid="{00000000-0004-0000-0100-000048020000}"/>
    <hyperlink ref="B588" r:id="rId586" display="https://emenscr.nesdc.go.th/viewer/view.html?id=5e1d99984480ac6890e22b18&amp;username=mots04031" xr:uid="{00000000-0004-0000-0100-000049020000}"/>
    <hyperlink ref="B589" r:id="rId587" display="https://emenscr.nesdc.go.th/viewer/view.html?id=5e1d9c83eeece76891d9c280&amp;username=mots04031" xr:uid="{00000000-0004-0000-0100-00004A020000}"/>
    <hyperlink ref="B590" r:id="rId588" display="https://emenscr.nesdc.go.th/viewer/view.html?id=5e1d9e15eeece76891d9c285&amp;username=mots04031" xr:uid="{00000000-0004-0000-0100-00004B020000}"/>
    <hyperlink ref="B591" r:id="rId589" display="https://emenscr.nesdc.go.th/viewer/view.html?id=5e1e88d4ed738c689ae329c9&amp;username=m-culture0031191" xr:uid="{00000000-0004-0000-0100-00004C020000}"/>
    <hyperlink ref="B592" r:id="rId590" display="https://emenscr.nesdc.go.th/viewer/view.html?id=5e1eb15481874212d8de8ef6&amp;username=moi0022761" xr:uid="{00000000-0004-0000-0100-00004D020000}"/>
    <hyperlink ref="B593" r:id="rId591" display="https://emenscr.nesdc.go.th/viewer/view.html?id=5e1ebcebdabf7f12dac04c09&amp;username=mot061101" xr:uid="{00000000-0004-0000-0100-00004E020000}"/>
    <hyperlink ref="B594" r:id="rId592" display="https://emenscr.nesdc.go.th/viewer/view.html?id=5e1ec7bc2505c512d9fdcf6f&amp;username=district34221" xr:uid="{00000000-0004-0000-0100-00004F020000}"/>
    <hyperlink ref="B595" r:id="rId593" display="https://emenscr.nesdc.go.th/viewer/view.html?id=5e1ecd252505c512d9fdcf85&amp;username=mots02031" xr:uid="{00000000-0004-0000-0100-000050020000}"/>
    <hyperlink ref="B596" r:id="rId594" display="https://emenscr.nesdc.go.th/viewer/view.html?id=5e1ecff1dabf7f12dac04c5c&amp;username=mots04041" xr:uid="{00000000-0004-0000-0100-000051020000}"/>
    <hyperlink ref="B597" r:id="rId595" display="https://emenscr.nesdc.go.th/viewer/view.html?id=5e1ed046dabf7f12dac04c5f&amp;username=mots04021" xr:uid="{00000000-0004-0000-0100-000052020000}"/>
    <hyperlink ref="B598" r:id="rId596" display="https://emenscr.nesdc.go.th/viewer/view.html?id=5e1ed252dabf7f12dac04c6a&amp;username=mots4802191" xr:uid="{00000000-0004-0000-0100-000053020000}"/>
    <hyperlink ref="B599" r:id="rId597" display="https://emenscr.nesdc.go.th/viewer/view.html?id=5e1ed4eddd5aa7472e846238&amp;username=mots1902621" xr:uid="{00000000-0004-0000-0100-000054020000}"/>
    <hyperlink ref="B600" r:id="rId598" display="https://emenscr.nesdc.go.th/viewer/view.html?id=5e1ed5548fc5a2473ee805f5&amp;username=mots04021" xr:uid="{00000000-0004-0000-0100-000055020000}"/>
    <hyperlink ref="B601" r:id="rId599" display="https://emenscr.nesdc.go.th/viewer/view.html?id=5e1ed82a885c444735290c12&amp;username=moi0017741" xr:uid="{00000000-0004-0000-0100-000056020000}"/>
    <hyperlink ref="B602" r:id="rId600" display="https://emenscr.nesdc.go.th/viewer/view.html?id=5e1edbb3885c444735290c26&amp;username=mots04021" xr:uid="{00000000-0004-0000-0100-000057020000}"/>
    <hyperlink ref="B603" r:id="rId601" display="https://emenscr.nesdc.go.th/viewer/view.html?id=5e1edda3dd5aa7472e846258&amp;username=mot060931" xr:uid="{00000000-0004-0000-0100-000058020000}"/>
    <hyperlink ref="B604" r:id="rId602" display="https://emenscr.nesdc.go.th/viewer/view.html?id=5e1edef91bcf6f473365c4cb&amp;username=mots04021" xr:uid="{00000000-0004-0000-0100-000059020000}"/>
    <hyperlink ref="B605" r:id="rId603" display="https://emenscr.nesdc.go.th/viewer/view.html?id=5e1ee2961bcf6f473365c4d1&amp;username=mot0703731" xr:uid="{00000000-0004-0000-0100-00005A020000}"/>
    <hyperlink ref="B606" r:id="rId604" display="https://emenscr.nesdc.go.th/viewer/view.html?id=5e1f32ce885c444735290c59&amp;username=moi0017761" xr:uid="{00000000-0004-0000-0100-00005B020000}"/>
    <hyperlink ref="B607" r:id="rId605" display="https://emenscr.nesdc.go.th/viewer/view.html?id=5e1fd03289ad09044a19c2ce&amp;username=mot060501" xr:uid="{00000000-0004-0000-0100-00005C020000}"/>
    <hyperlink ref="B608" r:id="rId606" display="https://emenscr.nesdc.go.th/viewer/view.html?id=5e1fd47e89ad09044a19c2dd&amp;username=mot060501" xr:uid="{00000000-0004-0000-0100-00005D020000}"/>
    <hyperlink ref="B609" r:id="rId607" display="https://emenscr.nesdc.go.th/viewer/view.html?id=5e1fdea04fc2d40f1d6ee312&amp;username=mots04021" xr:uid="{00000000-0004-0000-0100-00005E020000}"/>
    <hyperlink ref="B610" r:id="rId608" display="https://emenscr.nesdc.go.th/viewer/view.html?id=5e1fdfde8d7a840f13b4fd7f&amp;username=mots1302271" xr:uid="{00000000-0004-0000-0100-00005F020000}"/>
    <hyperlink ref="B611" r:id="rId609" display="https://emenscr.nesdc.go.th/viewer/view.html?id=5e201bf7d64e122a694ab427&amp;username=mots4802191" xr:uid="{00000000-0004-0000-0100-000060020000}"/>
    <hyperlink ref="B612" r:id="rId610" display="https://emenscr.nesdc.go.th/viewer/view.html?id=5e2024adad9dbf2a6b64fc28&amp;username=mots04041" xr:uid="{00000000-0004-0000-0100-000061020000}"/>
    <hyperlink ref="B613" r:id="rId611" display="https://emenscr.nesdc.go.th/viewer/view.html?id=5e20284bad9dbf2a6b64fc31&amp;username=district34261" xr:uid="{00000000-0004-0000-0100-000062020000}"/>
    <hyperlink ref="B614" r:id="rId612" display="https://emenscr.nesdc.go.th/viewer/view.html?id=5e202a0e93d5fc2a64c87788&amp;username=moi0017191" xr:uid="{00000000-0004-0000-0100-000063020000}"/>
    <hyperlink ref="B615" r:id="rId613" display="https://emenscr.nesdc.go.th/viewer/view.html?id=5e202a48ad9dbf2a6b64fc38&amp;username=mots04041" xr:uid="{00000000-0004-0000-0100-000064020000}"/>
    <hyperlink ref="B616" r:id="rId614" display="https://emenscr.nesdc.go.th/viewer/view.html?id=5e202cbf2a384c3a799686da&amp;username=mots04041" xr:uid="{00000000-0004-0000-0100-000065020000}"/>
    <hyperlink ref="B617" r:id="rId615" display="https://emenscr.nesdc.go.th/viewer/view.html?id=5e202ef02a384c3a799686df&amp;username=mots04041" xr:uid="{00000000-0004-0000-0100-000066020000}"/>
    <hyperlink ref="B618" r:id="rId616" display="https://emenscr.nesdc.go.th/viewer/view.html?id=5e20305f2a384c3a799686e6&amp;username=mots04041" xr:uid="{00000000-0004-0000-0100-000067020000}"/>
    <hyperlink ref="B619" r:id="rId617" display="https://emenscr.nesdc.go.th/viewer/view.html?id=5e2032b7796c673a7fd56bc4&amp;username=mots04041" xr:uid="{00000000-0004-0000-0100-000068020000}"/>
    <hyperlink ref="B620" r:id="rId618" display="https://emenscr.nesdc.go.th/viewer/view.html?id=5e2035692a384c3a799686f0&amp;username=mots04051" xr:uid="{00000000-0004-0000-0100-000069020000}"/>
    <hyperlink ref="B621" r:id="rId619" display="https://emenscr.nesdc.go.th/viewer/view.html?id=5e2035902a384c3a799686f2&amp;username=mot060381" xr:uid="{00000000-0004-0000-0100-00006A020000}"/>
    <hyperlink ref="B622" r:id="rId620" display="https://emenscr.nesdc.go.th/viewer/view.html?id=5e2045140d77da3a7e1d0b0d&amp;username=mot060661" xr:uid="{00000000-0004-0000-0100-00006B020000}"/>
    <hyperlink ref="B623" r:id="rId621" display="https://emenscr.nesdc.go.th/viewer/view.html?id=5e212c1ffdfe1711d33c4cd3&amp;username=mot060371" xr:uid="{00000000-0004-0000-0100-00006C020000}"/>
    <hyperlink ref="B624" r:id="rId622" display="https://emenscr.nesdc.go.th/viewer/view.html?id=5e212f863fa42111c7317a57&amp;username=mots2402071" xr:uid="{00000000-0004-0000-0100-00006D020000}"/>
    <hyperlink ref="B625" r:id="rId623" display="https://emenscr.nesdc.go.th/viewer/view.html?id=5e214a932877dc1ec7df678a&amp;username=mots4802191" xr:uid="{00000000-0004-0000-0100-00006E020000}"/>
    <hyperlink ref="B626" r:id="rId624" display="https://emenscr.nesdc.go.th/viewer/view.html?id=5e215beb85c25d2cf81d2ecf&amp;username=mots4802191" xr:uid="{00000000-0004-0000-0100-00006F020000}"/>
    <hyperlink ref="B627" r:id="rId625" display="https://emenscr.nesdc.go.th/viewer/view.html?id=5e216c09b234172ceffa54de&amp;username=mot0703731" xr:uid="{00000000-0004-0000-0100-000070020000}"/>
    <hyperlink ref="B628" r:id="rId626" display="https://emenscr.nesdc.go.th/viewer/view.html?id=5e216c9c85c25d2cf81d2ef4&amp;username=mots4802191" xr:uid="{00000000-0004-0000-0100-000071020000}"/>
    <hyperlink ref="B629" r:id="rId627" display="https://emenscr.nesdc.go.th/viewer/view.html?id=5e216f860845f635b8d5a6b3&amp;username=mots4802191" xr:uid="{00000000-0004-0000-0100-000072020000}"/>
    <hyperlink ref="B630" r:id="rId628" display="https://emenscr.nesdc.go.th/viewer/view.html?id=5e251aa70b685319215477ea&amp;username=moi0017381" xr:uid="{00000000-0004-0000-0100-000073020000}"/>
    <hyperlink ref="B631" r:id="rId629" display="https://emenscr.nesdc.go.th/viewer/view.html?id=5e252bd0edb0a925720832d2&amp;username=moi0017541" xr:uid="{00000000-0004-0000-0100-000074020000}"/>
    <hyperlink ref="B632" r:id="rId630" display="https://emenscr.nesdc.go.th/viewer/view.html?id=5e252ce0edb0a925720832da&amp;username=mots2702611" xr:uid="{00000000-0004-0000-0100-000075020000}"/>
    <hyperlink ref="B633" r:id="rId631" display="https://emenscr.nesdc.go.th/viewer/view.html?id=5e2567f32d00462b783b6963&amp;username=mots4502461" xr:uid="{00000000-0004-0000-0100-000076020000}"/>
    <hyperlink ref="B634" r:id="rId632" display="https://emenscr.nesdc.go.th/viewer/view.html?id=5e2570afb470812b72c42528&amp;username=mots02121" xr:uid="{00000000-0004-0000-0100-000077020000}"/>
    <hyperlink ref="B635" r:id="rId633" display="https://emenscr.nesdc.go.th/viewer/view.html?id=5e2810c5cc1a46522d11fea9&amp;username=moi0018341" xr:uid="{00000000-0004-0000-0100-000078020000}"/>
    <hyperlink ref="B636" r:id="rId634" display="https://emenscr.nesdc.go.th/viewer/view.html?id=5e2865ac5902ce5228ee88e3&amp;username=mot060481" xr:uid="{00000000-0004-0000-0100-000079020000}"/>
    <hyperlink ref="B637" r:id="rId635" display="https://emenscr.nesdc.go.th/viewer/view.html?id=5e2868fe804f6552226dcc56&amp;username=mot060481" xr:uid="{00000000-0004-0000-0100-00007A020000}"/>
    <hyperlink ref="B638" r:id="rId636" display="https://emenscr.nesdc.go.th/viewer/view.html?id=5e286c22804f6552226dcc58&amp;username=mot060481" xr:uid="{00000000-0004-0000-0100-00007B020000}"/>
    <hyperlink ref="B639" r:id="rId637" display="https://emenscr.nesdc.go.th/viewer/view.html?id=5e286f4d804f6552226dcc5a&amp;username=mot060481" xr:uid="{00000000-0004-0000-0100-00007C020000}"/>
    <hyperlink ref="B640" r:id="rId638" display="https://emenscr.nesdc.go.th/viewer/view.html?id=5e28717c5902ce5228ee88e5&amp;username=mot060481" xr:uid="{00000000-0004-0000-0100-00007D020000}"/>
    <hyperlink ref="B641" r:id="rId639" display="https://emenscr.nesdc.go.th/viewer/view.html?id=5e292f5946ebc35192472392&amp;username=district34091" xr:uid="{00000000-0004-0000-0100-00007E020000}"/>
    <hyperlink ref="B642" r:id="rId640" display="https://emenscr.nesdc.go.th/viewer/view.html?id=5e29b5449eb6fe6e79c851de&amp;username=district66051" xr:uid="{00000000-0004-0000-0100-00007F020000}"/>
    <hyperlink ref="B643" r:id="rId641" display="https://emenscr.nesdc.go.th/viewer/view.html?id=5e2a9575fe2e091ac2b2fd60&amp;username=moi0019141" xr:uid="{00000000-0004-0000-0100-000080020000}"/>
    <hyperlink ref="B644" r:id="rId642" display="https://emenscr.nesdc.go.th/viewer/view.html?id=5e2bed3cc0a87e57c778d94e&amp;username=district49031" xr:uid="{00000000-0004-0000-0100-000081020000}"/>
    <hyperlink ref="B645" r:id="rId643" display="https://emenscr.nesdc.go.th/viewer/view.html?id=5e2e598e88734c1f94197f33&amp;username=m-culture0031931" xr:uid="{00000000-0004-0000-0100-000082020000}"/>
    <hyperlink ref="B646" r:id="rId644" display="https://emenscr.nesdc.go.th/viewer/view.html?id=5e2e986c7d67aa2c8fa24fec&amp;username=mots02091" xr:uid="{00000000-0004-0000-0100-000083020000}"/>
    <hyperlink ref="B647" r:id="rId645" display="https://emenscr.nesdc.go.th/viewer/view.html?id=5e2e99a77d67aa2c8fa24ff0&amp;username=moi0022211" xr:uid="{00000000-0004-0000-0100-000084020000}"/>
    <hyperlink ref="B648" r:id="rId646" display="https://emenscr.nesdc.go.th/viewer/view.html?id=5e2e9f45b216632c83de7cca&amp;username=mots02091" xr:uid="{00000000-0004-0000-0100-000085020000}"/>
    <hyperlink ref="B649" r:id="rId647" display="https://emenscr.nesdc.go.th/viewer/view.html?id=5e2eb00276888a49ae871796&amp;username=moi0017191" xr:uid="{00000000-0004-0000-0100-000086020000}"/>
    <hyperlink ref="B650" r:id="rId648" display="https://emenscr.nesdc.go.th/viewer/view.html?id=5e2ecb001517b24cf0dda80e&amp;username=mots02091" xr:uid="{00000000-0004-0000-0100-000087020000}"/>
    <hyperlink ref="B651" r:id="rId649" display="https://emenscr.nesdc.go.th/viewer/view.html?id=5e2fae522abb892eaf819053&amp;username=mots9302341" xr:uid="{00000000-0004-0000-0100-000088020000}"/>
    <hyperlink ref="B652" r:id="rId650" display="https://emenscr.nesdc.go.th/viewer/view.html?id=5e2fb9b86a8c9a2fe3e8203f&amp;username=mots02031" xr:uid="{00000000-0004-0000-0100-000089020000}"/>
    <hyperlink ref="B653" r:id="rId651" display="https://emenscr.nesdc.go.th/viewer/view.html?id=5e2fba16e9a2292fef83bd36&amp;username=mots02031" xr:uid="{00000000-0004-0000-0100-00008A020000}"/>
    <hyperlink ref="B654" r:id="rId652" display="https://emenscr.nesdc.go.th/viewer/view.html?id=5e2fbf3e499a092fe9713800&amp;username=mots4302681" xr:uid="{00000000-0004-0000-0100-00008B020000}"/>
    <hyperlink ref="B655" r:id="rId653" display="https://emenscr.nesdc.go.th/viewer/view.html?id=5e2fbff8e9a2292fef83bd42&amp;username=mots02031" xr:uid="{00000000-0004-0000-0100-00008C020000}"/>
    <hyperlink ref="B656" r:id="rId654" display="https://emenscr.nesdc.go.th/viewer/view.html?id=5e2fd47be9a2292fef83bd50&amp;username=mot060931" xr:uid="{00000000-0004-0000-0100-00008D020000}"/>
    <hyperlink ref="B657" r:id="rId655" display="https://emenscr.nesdc.go.th/viewer/view.html?id=5e2fe208e9a2292fef83bd6b&amp;username=mot060931" xr:uid="{00000000-0004-0000-0100-00008E020000}"/>
    <hyperlink ref="B658" r:id="rId656" display="https://emenscr.nesdc.go.th/viewer/view.html?id=5e2fe6da7389762fe81abff9&amp;username=mot060931" xr:uid="{00000000-0004-0000-0100-00008F020000}"/>
    <hyperlink ref="B659" r:id="rId657" display="https://emenscr.nesdc.go.th/viewer/view.html?id=5e2febcd499a092fe9713844&amp;username=mot060931" xr:uid="{00000000-0004-0000-0100-000090020000}"/>
    <hyperlink ref="B660" r:id="rId658" display="https://emenscr.nesdc.go.th/viewer/view.html?id=5e2fed35e9a2292fef83bd8e&amp;username=district34051" xr:uid="{00000000-0004-0000-0100-000091020000}"/>
    <hyperlink ref="B661" r:id="rId659" display="https://emenscr.nesdc.go.th/viewer/view.html?id=5e2ff2017389762fe81ac020&amp;username=moph10071" xr:uid="{00000000-0004-0000-0100-000092020000}"/>
    <hyperlink ref="B662" r:id="rId660" display="https://emenscr.nesdc.go.th/viewer/view.html?id=5e2ff2b5e9a2292fef83bd9f&amp;username=mot060931" xr:uid="{00000000-0004-0000-0100-000093020000}"/>
    <hyperlink ref="B663" r:id="rId661" display="https://emenscr.nesdc.go.th/viewer/view.html?id=5e3281c8c0cb80665dcd4954&amp;username=mots3402751" xr:uid="{00000000-0004-0000-0100-000094020000}"/>
    <hyperlink ref="B664" r:id="rId662" display="https://emenscr.nesdc.go.th/viewer/view.html?id=5e3299948262060be2f402ac&amp;username=moi0022581" xr:uid="{00000000-0004-0000-0100-000095020000}"/>
    <hyperlink ref="B665" r:id="rId663" display="https://emenscr.nesdc.go.th/viewer/view.html?id=5e3299fdd3c2bc0be7046277&amp;username=moi0022581" xr:uid="{00000000-0004-0000-0100-000096020000}"/>
    <hyperlink ref="B666" r:id="rId664" display="https://emenscr.nesdc.go.th/viewer/view.html?id=5e32b2cc06217a0bee176574&amp;username=mots02011" xr:uid="{00000000-0004-0000-0100-000097020000}"/>
    <hyperlink ref="B667" r:id="rId665" display="https://emenscr.nesdc.go.th/viewer/view.html?id=5e391af0e7d7ab7b0f7c6379&amp;username=mot0703331" xr:uid="{00000000-0004-0000-0100-000098020000}"/>
    <hyperlink ref="B668" r:id="rId666" display="https://emenscr.nesdc.go.th/viewer/view.html?id=5e3a59931b8dd47b1ae24340&amp;username=mots7302181" xr:uid="{00000000-0004-0000-0100-000099020000}"/>
    <hyperlink ref="B669" r:id="rId667" display="https://emenscr.nesdc.go.th/viewer/view.html?id=5e3a8c677c2b9a7b15c83178&amp;username=udru20201" xr:uid="{00000000-0004-0000-0100-00009A020000}"/>
    <hyperlink ref="B670" r:id="rId668" display="https://emenscr.nesdc.go.th/viewer/view.html?id=5e4667af8505272611859212&amp;username=m-culture02031" xr:uid="{00000000-0004-0000-0100-00009B020000}"/>
    <hyperlink ref="B671" r:id="rId669" display="https://emenscr.nesdc.go.th/viewer/view.html?id=5e4a2831b8fb932610233a6d&amp;username=mots9202141" xr:uid="{00000000-0004-0000-0100-00009C020000}"/>
    <hyperlink ref="B672" r:id="rId670" display="https://emenscr.nesdc.go.th/viewer/view.html?id=5e58f927f342062c18e04f17&amp;username=moi0022561" xr:uid="{00000000-0004-0000-0100-00009D020000}"/>
    <hyperlink ref="B673" r:id="rId671" display="https://emenscr.nesdc.go.th/viewer/view.html?id=5e5cb9ad08d9c92c132e57ba&amp;username=moi0018771" xr:uid="{00000000-0004-0000-0100-00009E020000}"/>
    <hyperlink ref="B674" r:id="rId672" display="https://emenscr.nesdc.go.th/viewer/view.html?id=5e60c00572a8641bd086625f&amp;username=m-culture0031731" xr:uid="{00000000-0004-0000-0100-00009F020000}"/>
    <hyperlink ref="B675" r:id="rId673" display="https://emenscr.nesdc.go.th/viewer/view.html?id=5e69bbad78f3747307889061&amp;username=mfu590131" xr:uid="{00000000-0004-0000-0100-0000A0020000}"/>
    <hyperlink ref="B676" r:id="rId674" display="https://emenscr.nesdc.go.th/viewer/view.html?id=5e70aabcef83a72877c8efd8&amp;username=mots9402301" xr:uid="{00000000-0004-0000-0100-0000A1020000}"/>
    <hyperlink ref="B677" r:id="rId675" display="https://emenscr.nesdc.go.th/viewer/view.html?id=5e7303ec808b6c2882b77739&amp;username=mot060371" xr:uid="{00000000-0004-0000-0100-0000A2020000}"/>
    <hyperlink ref="B678" r:id="rId676" display="https://emenscr.nesdc.go.th/viewer/view.html?id=5e7312c13ce0a92872301dae&amp;username=moi0017361" xr:uid="{00000000-0004-0000-0100-0000A3020000}"/>
    <hyperlink ref="B679" r:id="rId677" display="https://emenscr.nesdc.go.th/viewer/view.html?id=5e7349cdaffc132878476d1e&amp;username=mot060311" xr:uid="{00000000-0004-0000-0100-0000A4020000}"/>
    <hyperlink ref="B680" r:id="rId678" display="https://emenscr.nesdc.go.th/viewer/view.html?id=5e745fc7808b6c2882b77774&amp;username=mot060371" xr:uid="{00000000-0004-0000-0100-0000A5020000}"/>
    <hyperlink ref="B681" r:id="rId679" display="https://emenscr.nesdc.go.th/viewer/view.html?id=5e85b00737db2605e8455dc7&amp;username=moi0019921" xr:uid="{00000000-0004-0000-0100-0000A6020000}"/>
    <hyperlink ref="B682" r:id="rId680" display="https://emenscr.nesdc.go.th/viewer/view.html?id=5e85b0ee37db2605e8455dca&amp;username=district42051" xr:uid="{00000000-0004-0000-0100-0000A7020000}"/>
    <hyperlink ref="B683" r:id="rId681" display="https://emenscr.nesdc.go.th/viewer/view.html?id=5e86da9437db2605e8455eb8&amp;username=m-culture05051" xr:uid="{00000000-0004-0000-0100-0000A8020000}"/>
    <hyperlink ref="B684" r:id="rId682" display="https://emenscr.nesdc.go.th/viewer/view.html?id=5e8d48fb5c35ce208823781e&amp;username=mots1202231" xr:uid="{00000000-0004-0000-0100-0000A9020000}"/>
    <hyperlink ref="B685" r:id="rId683" display="https://emenscr.nesdc.go.th/viewer/view.html?id=5e8d4d09a87f03207eca7720&amp;username=mots1202231" xr:uid="{00000000-0004-0000-0100-0000AA020000}"/>
    <hyperlink ref="B686" r:id="rId684" display="https://emenscr.nesdc.go.th/viewer/view.html?id=5e8d4da6dc3f70207d6a2aa0&amp;username=opm0001131" xr:uid="{00000000-0004-0000-0100-0000AB020000}"/>
    <hyperlink ref="B687" r:id="rId685" display="https://emenscr.nesdc.go.th/viewer/view.html?id=5e8da71f7d229132e4abfb29&amp;username=moi0017411" xr:uid="{00000000-0004-0000-0100-0000AC020000}"/>
    <hyperlink ref="B688" r:id="rId686" display="https://emenscr.nesdc.go.th/viewer/view.html?id=5e8ecc3856adb750198efc17&amp;username=mot060381" xr:uid="{00000000-0004-0000-0100-0000AD020000}"/>
    <hyperlink ref="B689" r:id="rId687" display="https://emenscr.nesdc.go.th/viewer/view.html?id=5e8ecd1883cf97502968155c&amp;username=m-culture0031311" xr:uid="{00000000-0004-0000-0100-0000AE020000}"/>
    <hyperlink ref="B690" r:id="rId688" display="https://emenscr.nesdc.go.th/viewer/view.html?id=5e8fdda1b751e20605a59ebf&amp;username=moi0022481" xr:uid="{00000000-0004-0000-0100-0000AF020000}"/>
    <hyperlink ref="B691" r:id="rId689" display="https://emenscr.nesdc.go.th/viewer/view.html?id=5e8fdf47b751e20605a59ec3&amp;username=moi0022481" xr:uid="{00000000-0004-0000-0100-0000B0020000}"/>
    <hyperlink ref="B692" r:id="rId690" display="https://emenscr.nesdc.go.th/viewer/view.html?id=5e904984e3639f0f31ee9cda&amp;username=moi0023501" xr:uid="{00000000-0004-0000-0100-0000B1020000}"/>
    <hyperlink ref="B693" r:id="rId691" display="https://emenscr.nesdc.go.th/viewer/view.html?id=5e956b6f96af697e0f539ea4&amp;username=moi0019161" xr:uid="{00000000-0004-0000-0100-0000B2020000}"/>
    <hyperlink ref="B694" r:id="rId692" display="https://emenscr.nesdc.go.th/viewer/view.html?id=5e9693a10f02d65626ba4b59&amp;username=mdes0013161" xr:uid="{00000000-0004-0000-0100-0000B3020000}"/>
    <hyperlink ref="B695" r:id="rId693" display="https://emenscr.nesdc.go.th/viewer/view.html?id=5e9c0cbe8803b2752cef684d&amp;username=district15041" xr:uid="{00000000-0004-0000-0100-0000B4020000}"/>
    <hyperlink ref="B696" r:id="rId694" display="https://emenscr.nesdc.go.th/viewer/view.html?id=5e9c1e82e3f8737535c2500f&amp;username=district15041" xr:uid="{00000000-0004-0000-0100-0000B5020000}"/>
    <hyperlink ref="B697" r:id="rId695" display="https://emenscr.nesdc.go.th/viewer/view.html?id=5e9d81418803b2752cef692d&amp;username=district15041" xr:uid="{00000000-0004-0000-0100-0000B6020000}"/>
    <hyperlink ref="B698" r:id="rId696" display="https://emenscr.nesdc.go.th/viewer/view.html?id=5e9d8412ab46f9752b9c467c&amp;username=district15041" xr:uid="{00000000-0004-0000-0100-0000B7020000}"/>
    <hyperlink ref="B699" r:id="rId697" display="https://emenscr.nesdc.go.th/viewer/view.html?id=5e9dcf768803b2752cef6934&amp;username=mnre05071" xr:uid="{00000000-0004-0000-0100-0000B8020000}"/>
    <hyperlink ref="B700" r:id="rId698" display="https://emenscr.nesdc.go.th/viewer/view.html?id=5ea104cbc238c07f8c729bc2&amp;username=moi0017701" xr:uid="{00000000-0004-0000-0100-0000B9020000}"/>
    <hyperlink ref="B701" r:id="rId699" display="https://emenscr.nesdc.go.th/viewer/view.html?id=5ea5547f93c4700e9e08562a&amp;username=mnre05071" xr:uid="{00000000-0004-0000-0100-0000BA020000}"/>
    <hyperlink ref="B702" r:id="rId700" display="https://emenscr.nesdc.go.th/viewer/view.html?id=5ea59901c320690e90c0f3ce&amp;username=mnre05151" xr:uid="{00000000-0004-0000-0100-0000BB020000}"/>
    <hyperlink ref="B703" r:id="rId701" display="https://emenscr.nesdc.go.th/viewer/view.html?id=5ea66f469d3a610e8f64f555&amp;username=mnre05151" xr:uid="{00000000-0004-0000-0100-0000BC020000}"/>
    <hyperlink ref="B704" r:id="rId702" display="https://emenscr.nesdc.go.th/viewer/view.html?id=5eba1ecb21802a5e538ba8db&amp;username=moph05051" xr:uid="{00000000-0004-0000-0100-0000BD020000}"/>
    <hyperlink ref="B705" r:id="rId703" display="https://emenscr.nesdc.go.th/viewer/view.html?id=5ec4b35d3fdc810af8ee809e&amp;username=district42041" xr:uid="{00000000-0004-0000-0100-0000BE020000}"/>
    <hyperlink ref="B706" r:id="rId704" display="https://emenscr.nesdc.go.th/viewer/view.html?id=5ecfa0a1e6085d12b087f34f&amp;username=rid_regional_25_21" xr:uid="{00000000-0004-0000-0100-0000BF020000}"/>
    <hyperlink ref="B707" r:id="rId705" display="https://emenscr.nesdc.go.th/viewer/view.html?id=5eddedda59d3703fe4f7ecb1&amp;username=rmutt0578101" xr:uid="{00000000-0004-0000-0100-0000C0020000}"/>
    <hyperlink ref="B708" r:id="rId706" display="https://emenscr.nesdc.go.th/viewer/view.html?id=5edf0fed954d6b253313eb72&amp;username=rmutt0578101" xr:uid="{00000000-0004-0000-0100-0000C1020000}"/>
    <hyperlink ref="B709" r:id="rId707" display="https://emenscr.nesdc.go.th/viewer/view.html?id=5ee1ff4b8787cd253e8caee1&amp;username=industry04141" xr:uid="{00000000-0004-0000-0100-0000C2020000}"/>
    <hyperlink ref="B710" r:id="rId708" display="https://emenscr.nesdc.go.th/viewer/view.html?id=5ee7130f023ad53d74a2281f&amp;username=nrru0544031" xr:uid="{00000000-0004-0000-0100-0000C3020000}"/>
    <hyperlink ref="B711" r:id="rId709" display="https://emenscr.nesdc.go.th/viewer/view.html?id=5ee718faaf2a323d733d2789&amp;username=nrru0544031" xr:uid="{00000000-0004-0000-0100-0000C4020000}"/>
    <hyperlink ref="B712" r:id="rId710" display="https://emenscr.nesdc.go.th/viewer/view.html?id=5ee9ed9424f05f3d7bae38a8&amp;username=dasta1" xr:uid="{00000000-0004-0000-0100-0000C5020000}"/>
    <hyperlink ref="B713" r:id="rId711" display="https://emenscr.nesdc.go.th/viewer/view.html?id=5eeb12117177af180990c7d8&amp;username=dasta1" xr:uid="{00000000-0004-0000-0100-0000C6020000}"/>
    <hyperlink ref="B714" r:id="rId712" display="https://emenscr.nesdc.go.th/viewer/view.html?id=5eeb16f5723d7b3772dc93b2&amp;username=dasta1" xr:uid="{00000000-0004-0000-0100-0000C7020000}"/>
    <hyperlink ref="B715" r:id="rId713" display="https://emenscr.nesdc.go.th/viewer/view.html?id=5eeb2a1b0cf469377907620a&amp;username=dasta1" xr:uid="{00000000-0004-0000-0100-0000C8020000}"/>
    <hyperlink ref="B716" r:id="rId714" display="https://emenscr.nesdc.go.th/viewer/view.html?id=5eeb2c248e48f137857fccad&amp;username=dasta1" xr:uid="{00000000-0004-0000-0100-0000C9020000}"/>
    <hyperlink ref="B717" r:id="rId715" display="https://emenscr.nesdc.go.th/viewer/view.html?id=5eeb2ee8b471c737743671b3&amp;username=dasta1" xr:uid="{00000000-0004-0000-0100-0000CA020000}"/>
    <hyperlink ref="B718" r:id="rId716" display="https://emenscr.nesdc.go.th/viewer/view.html?id=5eeb380eb471c737743671d3&amp;username=dasta1" xr:uid="{00000000-0004-0000-0100-0000CB020000}"/>
    <hyperlink ref="B719" r:id="rId717" display="https://emenscr.nesdc.go.th/viewer/view.html?id=5eeb74e90cf4693779076253&amp;username=rmutt0578101" xr:uid="{00000000-0004-0000-0100-0000CC020000}"/>
    <hyperlink ref="B720" r:id="rId718" display="https://emenscr.nesdc.go.th/viewer/view.html?id=5ef03d043148937792caba4b&amp;username=mnre04421" xr:uid="{00000000-0004-0000-0100-0000CD020000}"/>
    <hyperlink ref="B721" r:id="rId719" display="https://emenscr.nesdc.go.th/viewer/view.html?id=5ef1bc4d3148937792cabbce&amp;username=rmutt0578101" xr:uid="{00000000-0004-0000-0100-0000CE020000}"/>
    <hyperlink ref="B722" r:id="rId720" display="https://emenscr.nesdc.go.th/viewer/view.html?id=5ef9b972cb570b2904ab8a60&amp;username=mot0703651" xr:uid="{00000000-0004-0000-0100-0000CF020000}"/>
    <hyperlink ref="B723" r:id="rId721" display="https://emenscr.nesdc.go.th/viewer/view.html?id=5efeed1ac747ed3092ef73d0&amp;username=mots2102481" xr:uid="{00000000-0004-0000-0100-0000D0020000}"/>
    <hyperlink ref="B724" r:id="rId722" display="https://emenscr.nesdc.go.th/viewer/view.html?id=5efeee399a1216308f9e4cbe&amp;username=mot0703131" xr:uid="{00000000-0004-0000-0100-0000D1020000}"/>
    <hyperlink ref="B725" r:id="rId723" display="https://emenscr.nesdc.go.th/viewer/view.html?id=5f0591676fda33521e67b37f&amp;username=moi0017361" xr:uid="{00000000-0004-0000-0100-0000D2020000}"/>
    <hyperlink ref="B726" r:id="rId724" display="https://emenscr.nesdc.go.th/viewer/view.html?id=5f069ef46fda33521e67b43a&amp;username=moi0017361" xr:uid="{00000000-0004-0000-0100-0000D3020000}"/>
    <hyperlink ref="B727" r:id="rId725" display="https://emenscr.nesdc.go.th/viewer/view.html?id=5f06e2b5fcb1dd522419d4cd&amp;username=opm0001161" xr:uid="{00000000-0004-0000-0100-0000D4020000}"/>
    <hyperlink ref="B728" r:id="rId726" display="https://emenscr.nesdc.go.th/viewer/view.html?id=5f07114e9d894252255a6efd&amp;username=rid_regional_41_31" xr:uid="{00000000-0004-0000-0100-0000D5020000}"/>
    <hyperlink ref="B729" r:id="rId727" display="https://emenscr.nesdc.go.th/viewer/view.html?id=5f07e6f1cdfb955a969046af&amp;username=moph0032141" xr:uid="{00000000-0004-0000-0100-0000D6020000}"/>
    <hyperlink ref="B730" r:id="rId728" display="https://emenscr.nesdc.go.th/viewer/view.html?id=5f081d461a895406b51ed443&amp;username=dasta_regional_42_11" xr:uid="{00000000-0004-0000-0100-0000D7020000}"/>
    <hyperlink ref="B731" r:id="rId729" display="https://emenscr.nesdc.go.th/viewer/view.html?id=5f09ffabdc12db2d6ae50cbd&amp;username=moi0022661" xr:uid="{00000000-0004-0000-0100-0000D8020000}"/>
    <hyperlink ref="B732" r:id="rId730" display="https://emenscr.nesdc.go.th/viewer/view.html?id=5f0a9d7052b4552d6810bba1&amp;username=onab0034171" xr:uid="{00000000-0004-0000-0100-0000D9020000}"/>
    <hyperlink ref="B733" r:id="rId731" display="https://emenscr.nesdc.go.th/viewer/view.html?id=5f0da65e91989162dfcc1517&amp;username=moi0017101" xr:uid="{00000000-0004-0000-0100-0000DA020000}"/>
    <hyperlink ref="B734" r:id="rId732" display="https://emenscr.nesdc.go.th/viewer/view.html?id=5f0ff4655ca0ad59126864ca&amp;username=m-culture0031171" xr:uid="{00000000-0004-0000-0100-0000DB020000}"/>
    <hyperlink ref="B735" r:id="rId733" display="https://emenscr.nesdc.go.th/viewer/view.html?id=5f0ffbc9101d0b590ca22219&amp;username=m-culture0031171" xr:uid="{00000000-0004-0000-0100-0000DC020000}"/>
    <hyperlink ref="B736" r:id="rId734" display="https://emenscr.nesdc.go.th/viewer/view.html?id=5f0ffdad7440ef5f3378ed74&amp;username=m-culture0031171" xr:uid="{00000000-0004-0000-0100-0000DD020000}"/>
    <hyperlink ref="B737" r:id="rId735" display="https://emenscr.nesdc.go.th/viewer/view.html?id=5f1009ee7440ef5f3378ed98&amp;username=m-culture0031171" xr:uid="{00000000-0004-0000-0100-0000DE020000}"/>
    <hyperlink ref="B738" r:id="rId736" display="https://emenscr.nesdc.go.th/viewer/view.html?id=5f15691343279744102d12bd&amp;username=mots02011" xr:uid="{00000000-0004-0000-0100-0000DF020000}"/>
    <hyperlink ref="B739" r:id="rId737" display="https://emenscr.nesdc.go.th/viewer/view.html?id=5f22486161a9d8037512f3a9&amp;username=rmuti11001" xr:uid="{00000000-0004-0000-0100-0000E0020000}"/>
    <hyperlink ref="B740" r:id="rId738" display="https://emenscr.nesdc.go.th/viewer/view.html?id=5f23ccbc984e16519f016867&amp;username=mots04011" xr:uid="{00000000-0004-0000-0100-0000E1020000}"/>
    <hyperlink ref="B741" r:id="rId739" display="https://emenscr.nesdc.go.th/viewer/view.html?id=5f23d51da0fb591b3b26c550&amp;username=moph09051" xr:uid="{00000000-0004-0000-0100-0000E2020000}"/>
    <hyperlink ref="B742" r:id="rId740" display="https://emenscr.nesdc.go.th/viewer/view.html?id=5f2631d85eb2cd2eaa464a9e&amp;username=mots04011" xr:uid="{00000000-0004-0000-0100-0000E3020000}"/>
    <hyperlink ref="B743" r:id="rId741" display="https://emenscr.nesdc.go.th/viewer/view.html?id=5f2653c85eb2cd2eaa464ab1&amp;username=mots04011" xr:uid="{00000000-0004-0000-0100-0000E4020000}"/>
    <hyperlink ref="B744" r:id="rId742" display="https://emenscr.nesdc.go.th/viewer/view.html?id=5f265774eff9aa2ea2578f0e&amp;username=mots04011" xr:uid="{00000000-0004-0000-0100-0000E5020000}"/>
    <hyperlink ref="B745" r:id="rId743" display="https://emenscr.nesdc.go.th/viewer/view.html?id=5f265b41cab46f2eac62fbc5&amp;username=mots04011" xr:uid="{00000000-0004-0000-0100-0000E6020000}"/>
    <hyperlink ref="B746" r:id="rId744" display="https://emenscr.nesdc.go.th/viewer/view.html?id=5f265efb5eb2cd2eaa464ab8&amp;username=mots04011" xr:uid="{00000000-0004-0000-0100-0000E7020000}"/>
    <hyperlink ref="B747" r:id="rId745" display="https://emenscr.nesdc.go.th/viewer/view.html?id=5f2663f9eff9aa2ea2578f12&amp;username=mots04011" xr:uid="{00000000-0004-0000-0100-0000E8020000}"/>
    <hyperlink ref="B748" r:id="rId746" display="https://emenscr.nesdc.go.th/viewer/view.html?id=5f266849eff9aa2ea2578f18&amp;username=mots04011" xr:uid="{00000000-0004-0000-0100-0000E9020000}"/>
    <hyperlink ref="B749" r:id="rId747" display="https://emenscr.nesdc.go.th/viewer/view.html?id=5f266cefd49bf92ea89dd13e&amp;username=mots04011" xr:uid="{00000000-0004-0000-0100-0000EA020000}"/>
    <hyperlink ref="B750" r:id="rId748" display="https://emenscr.nesdc.go.th/viewer/view.html?id=5f267299d49bf92ea89dd145&amp;username=mots04011" xr:uid="{00000000-0004-0000-0100-0000EB020000}"/>
    <hyperlink ref="B751" r:id="rId749" display="https://emenscr.nesdc.go.th/viewer/view.html?id=5f2676f9eff9aa2ea2578f21&amp;username=mots04011" xr:uid="{00000000-0004-0000-0100-0000EC020000}"/>
    <hyperlink ref="B752" r:id="rId750" display="https://emenscr.nesdc.go.th/viewer/view.html?id=5f2679f2d49bf92ea89dd14b&amp;username=mots04011" xr:uid="{00000000-0004-0000-0100-0000ED020000}"/>
    <hyperlink ref="B753" r:id="rId751" display="https://emenscr.nesdc.go.th/viewer/view.html?id=5f267cfecab46f2eac62fbda&amp;username=mots04011" xr:uid="{00000000-0004-0000-0100-0000EE020000}"/>
    <hyperlink ref="B754" r:id="rId752" display="https://emenscr.nesdc.go.th/viewer/view.html?id=5f2682aacab46f2eac62fbdd&amp;username=mots04011" xr:uid="{00000000-0004-0000-0100-0000EF020000}"/>
    <hyperlink ref="B755" r:id="rId753" display="https://emenscr.nesdc.go.th/viewer/view.html?id=5f2686345eb2cd2eaa464ac7&amp;username=mots04011" xr:uid="{00000000-0004-0000-0100-0000F0020000}"/>
    <hyperlink ref="B756" r:id="rId754" display="https://emenscr.nesdc.go.th/viewer/view.html?id=5f268bbbd49bf92ea89dd158&amp;username=mots04011" xr:uid="{00000000-0004-0000-0100-0000F1020000}"/>
    <hyperlink ref="B757" r:id="rId755" display="https://emenscr.nesdc.go.th/viewer/view.html?id=5f268fbeeff9aa2ea2578f29&amp;username=mots04011" xr:uid="{00000000-0004-0000-0100-0000F2020000}"/>
    <hyperlink ref="B758" r:id="rId756" display="https://emenscr.nesdc.go.th/viewer/view.html?id=5f2692a4eff9aa2ea2578f2b&amp;username=police000711" xr:uid="{00000000-0004-0000-0100-0000F3020000}"/>
    <hyperlink ref="B759" r:id="rId757" display="https://emenscr.nesdc.go.th/viewer/view.html?id=5f269478d49bf92ea89dd15f&amp;username=police000711" xr:uid="{00000000-0004-0000-0100-0000F4020000}"/>
    <hyperlink ref="B760" r:id="rId758" display="https://emenscr.nesdc.go.th/viewer/view.html?id=5f269d31d49bf92ea89dd168&amp;username=mots04011" xr:uid="{00000000-0004-0000-0100-0000F5020000}"/>
    <hyperlink ref="B761" r:id="rId759" display="https://emenscr.nesdc.go.th/viewer/view.html?id=5f26a2a9d49bf92ea89dd16c&amp;username=mots04011" xr:uid="{00000000-0004-0000-0100-0000F6020000}"/>
    <hyperlink ref="B762" r:id="rId760" display="https://emenscr.nesdc.go.th/viewer/view.html?id=5f26a7f3d49bf92ea89dd172&amp;username=mots04011" xr:uid="{00000000-0004-0000-0100-0000F7020000}"/>
    <hyperlink ref="B763" r:id="rId761" display="https://emenscr.nesdc.go.th/viewer/view.html?id=5f27cd2102517d2f64872206&amp;username=moi07041" xr:uid="{00000000-0004-0000-0100-0000F8020000}"/>
    <hyperlink ref="B764" r:id="rId762" display="https://emenscr.nesdc.go.th/viewer/view.html?id=5f28fed114c4720c160d0670&amp;username=mots04011" xr:uid="{00000000-0004-0000-0100-0000F9020000}"/>
    <hyperlink ref="B765" r:id="rId763" display="https://emenscr.nesdc.go.th/viewer/view.html?id=5f2911e14ae89a0c1450de83&amp;username=moc07011" xr:uid="{00000000-0004-0000-0100-0000FA020000}"/>
    <hyperlink ref="B766" r:id="rId764" display="https://emenscr.nesdc.go.th/viewer/view.html?id=5f291796adc5890c1c144b62&amp;username=mol05091" xr:uid="{00000000-0004-0000-0100-0000FB020000}"/>
    <hyperlink ref="B767" r:id="rId765" display="https://emenscr.nesdc.go.th/viewer/view.html?id=5f29288e14c4720c160d0706&amp;username=psu05211" xr:uid="{00000000-0004-0000-0100-0000FC020000}"/>
    <hyperlink ref="B768" r:id="rId766" display="https://emenscr.nesdc.go.th/viewer/view.html?id=5f292d14adc5890c1c144bb1&amp;username=swu690261" xr:uid="{00000000-0004-0000-0100-0000FD020000}"/>
    <hyperlink ref="B769" r:id="rId767" display="https://emenscr.nesdc.go.th/viewer/view.html?id=5f2a2a0c4ae89a0c1450dfd4&amp;username=tat5201021" xr:uid="{00000000-0004-0000-0100-0000FE020000}"/>
    <hyperlink ref="B770" r:id="rId768" display="https://emenscr.nesdc.go.th/viewer/view.html?id=5f2a3a1b47ff240c0ef1327f&amp;username=psu05211" xr:uid="{00000000-0004-0000-0100-0000FF020000}"/>
    <hyperlink ref="B771" r:id="rId769" display="https://emenscr.nesdc.go.th/viewer/view.html?id=5f2a5f4014c4720c160d08ae&amp;username=tat5201021" xr:uid="{00000000-0004-0000-0100-000000030000}"/>
    <hyperlink ref="B772" r:id="rId770" display="https://emenscr.nesdc.go.th/viewer/view.html?id=5f2a5f8514c4720c160d08b0&amp;username=most54011" xr:uid="{00000000-0004-0000-0100-000001030000}"/>
    <hyperlink ref="B773" r:id="rId771" display="https://emenscr.nesdc.go.th/viewer/view.html?id=5f2a63ad47ff240c0ef1330a&amp;username=moph05051" xr:uid="{00000000-0004-0000-0100-000002030000}"/>
    <hyperlink ref="B774" r:id="rId772" display="https://emenscr.nesdc.go.th/viewer/view.html?id=5f2a640eadc5890c1c144d91&amp;username=moph05051" xr:uid="{00000000-0004-0000-0100-000003030000}"/>
    <hyperlink ref="B775" r:id="rId773" display="https://emenscr.nesdc.go.th/viewer/view.html?id=5f2a67c414c4720c160d08d9&amp;username=tat5201021" xr:uid="{00000000-0004-0000-0100-000004030000}"/>
    <hyperlink ref="B776" r:id="rId774" display="https://emenscr.nesdc.go.th/viewer/view.html?id=5f2a692aadc5890c1c144db1&amp;username=tat5201021" xr:uid="{00000000-0004-0000-0100-000005030000}"/>
    <hyperlink ref="B777" r:id="rId775" display="https://emenscr.nesdc.go.th/viewer/view.html?id=5f2a6942adc5890c1c144db3&amp;username=tat5201021" xr:uid="{00000000-0004-0000-0100-000006030000}"/>
    <hyperlink ref="B778" r:id="rId776" display="https://emenscr.nesdc.go.th/viewer/view.html?id=5f2a6f99adc5890c1c144de6&amp;username=tat5201021" xr:uid="{00000000-0004-0000-0100-000007030000}"/>
    <hyperlink ref="B779" r:id="rId777" display="https://emenscr.nesdc.go.th/viewer/view.html?id=5f2a76ad5c565f39237b2df7&amp;username=tat5201021" xr:uid="{00000000-0004-0000-0100-000008030000}"/>
    <hyperlink ref="B780" r:id="rId778" display="https://emenscr.nesdc.go.th/viewer/view.html?id=5f2a78f1c65fbf3fac320f95&amp;username=tat5201021" xr:uid="{00000000-0004-0000-0100-000009030000}"/>
    <hyperlink ref="B781" r:id="rId779" display="https://emenscr.nesdc.go.th/viewer/view.html?id=5f2a7e019b1b9e3fab85a7ef&amp;username=tat5201021" xr:uid="{00000000-0004-0000-0100-00000A030000}"/>
    <hyperlink ref="B782" r:id="rId780" display="https://emenscr.nesdc.go.th/viewer/view.html?id=5f2a83059b1b9e3fab85a814&amp;username=tat5201021" xr:uid="{00000000-0004-0000-0100-00000B030000}"/>
    <hyperlink ref="B783" r:id="rId781" display="https://emenscr.nesdc.go.th/viewer/view.html?id=5f2a87595237673fb8a4d8d2&amp;username=tat5201021" xr:uid="{00000000-0004-0000-0100-00000C030000}"/>
    <hyperlink ref="B784" r:id="rId782" display="https://emenscr.nesdc.go.th/viewer/view.html?id=5f2a8d05c65fbf3fac320fdf&amp;username=tat5201021" xr:uid="{00000000-0004-0000-0100-00000D030000}"/>
    <hyperlink ref="B785" r:id="rId783" display="https://emenscr.nesdc.go.th/viewer/view.html?id=5f2a92173be9f03fb267b298&amp;username=moi04041" xr:uid="{00000000-0004-0000-0100-00000E030000}"/>
    <hyperlink ref="B786" r:id="rId784" display="https://emenscr.nesdc.go.th/viewer/view.html?id=5f2a931a9b1b9e3fab85a851&amp;username=moi04041" xr:uid="{00000000-0004-0000-0100-00000F030000}"/>
    <hyperlink ref="B787" r:id="rId785" display="https://emenscr.nesdc.go.th/viewer/view.html?id=5f2a94395237673fb8a4d90e&amp;username=tat5201021" xr:uid="{00000000-0004-0000-0100-000010030000}"/>
    <hyperlink ref="B788" r:id="rId786" display="https://emenscr.nesdc.go.th/viewer/view.html?id=5f2a9478c65fbf3fac320ff7&amp;username=moi04041" xr:uid="{00000000-0004-0000-0100-000011030000}"/>
    <hyperlink ref="B789" r:id="rId787" display="https://emenscr.nesdc.go.th/viewer/view.html?id=5f2ab4f83be9f03fb267b2cc&amp;username=psu05211" xr:uid="{00000000-0004-0000-0100-000012030000}"/>
    <hyperlink ref="B790" r:id="rId788" display="https://emenscr.nesdc.go.th/viewer/view.html?id=5f2ac2199b1b9e3fab85a889&amp;username=nida05263081" xr:uid="{00000000-0004-0000-0100-000013030000}"/>
    <hyperlink ref="B791" r:id="rId789" display="https://emenscr.nesdc.go.th/viewer/view.html?id=5f2ad993c65fbf3fac321050&amp;username=nida05263081" xr:uid="{00000000-0004-0000-0100-000014030000}"/>
    <hyperlink ref="B792" r:id="rId790" display="https://emenscr.nesdc.go.th/viewer/view.html?id=5f2ae1533be9f03fb267b2fd&amp;username=nida05263081" xr:uid="{00000000-0004-0000-0100-000015030000}"/>
    <hyperlink ref="B793" r:id="rId791" display="https://emenscr.nesdc.go.th/viewer/view.html?id=5f2afba33be9f03fb267b309&amp;username=nida05263081" xr:uid="{00000000-0004-0000-0100-000016030000}"/>
    <hyperlink ref="B794" r:id="rId792" display="https://emenscr.nesdc.go.th/viewer/view.html?id=5f2b87075ae40c252664c060&amp;username=moac10041" xr:uid="{00000000-0004-0000-0100-000017030000}"/>
    <hyperlink ref="B795" r:id="rId793" display="https://emenscr.nesdc.go.th/viewer/view.html?id=5f2b8c6eab9aa9251e67f4ff&amp;username=psu05211" xr:uid="{00000000-0004-0000-0100-000018030000}"/>
    <hyperlink ref="B796" r:id="rId794" display="https://emenscr.nesdc.go.th/viewer/view.html?id=5f2ba110ab9aa9251e67f53b&amp;username=mots02121" xr:uid="{00000000-0004-0000-0100-000019030000}"/>
    <hyperlink ref="B797" r:id="rId795" display="https://emenscr.nesdc.go.th/viewer/view.html?id=5f2bac721bb712252cdabb34&amp;username=mots02121" xr:uid="{00000000-0004-0000-0100-00001A030000}"/>
    <hyperlink ref="B798" r:id="rId796" display="https://emenscr.nesdc.go.th/viewer/view.html?id=5f2bad5e1bb712252cdabb37&amp;username=m-culture06011" xr:uid="{00000000-0004-0000-0100-00001B030000}"/>
    <hyperlink ref="B799" r:id="rId797" display="https://emenscr.nesdc.go.th/viewer/view.html?id=5f2bb2dc5ae40c252664c11f&amp;username=psu05211" xr:uid="{00000000-0004-0000-0100-00001C030000}"/>
    <hyperlink ref="B800" r:id="rId798" display="https://emenscr.nesdc.go.th/viewer/view.html?id=5f2bb68fab9aa9251e67f5c6&amp;username=tat5201021" xr:uid="{00000000-0004-0000-0100-00001D030000}"/>
    <hyperlink ref="B801" r:id="rId799" display="https://emenscr.nesdc.go.th/viewer/view.html?id=5f2bb9c05ae40c252664c15d&amp;username=psu05211" xr:uid="{00000000-0004-0000-0100-00001E030000}"/>
    <hyperlink ref="B802" r:id="rId800" display="https://emenscr.nesdc.go.th/viewer/view.html?id=5f2bbc451bb712252cdabb9f&amp;username=tat5201021" xr:uid="{00000000-0004-0000-0100-00001F030000}"/>
    <hyperlink ref="B803" r:id="rId801" display="https://emenscr.nesdc.go.th/viewer/view.html?id=5f2bc029ab9aa9251e67f61b&amp;username=nu052701041" xr:uid="{00000000-0004-0000-0100-000020030000}"/>
    <hyperlink ref="B804" r:id="rId802" display="https://emenscr.nesdc.go.th/viewer/view.html?id=5f2bc78cab9aa9251e67f651&amp;username=psu05211" xr:uid="{00000000-0004-0000-0100-000021030000}"/>
    <hyperlink ref="B805" r:id="rId803" display="https://emenscr.nesdc.go.th/viewer/view.html?id=5f2bcedf1bb712252cdabc31&amp;username=mots02121" xr:uid="{00000000-0004-0000-0100-000022030000}"/>
    <hyperlink ref="B806" r:id="rId804" display="https://emenscr.nesdc.go.th/viewer/view.html?id=5f2bd042ab9aa9251e67f69b&amp;username=dasta1" xr:uid="{00000000-0004-0000-0100-000023030000}"/>
    <hyperlink ref="B807" r:id="rId805" display="https://emenscr.nesdc.go.th/viewer/view.html?id=5f2bd2021bb712252cdabc40&amp;username=mots02121" xr:uid="{00000000-0004-0000-0100-000024030000}"/>
    <hyperlink ref="B808" r:id="rId806" display="https://emenscr.nesdc.go.th/viewer/view.html?id=5f2bd39b1bb712252cdabc4f&amp;username=mots02121" xr:uid="{00000000-0004-0000-0100-000025030000}"/>
    <hyperlink ref="B809" r:id="rId807" display="https://emenscr.nesdc.go.th/viewer/view.html?id=5f2bd454ab9aa9251e67f6b1&amp;username=mots02121" xr:uid="{00000000-0004-0000-0100-000026030000}"/>
    <hyperlink ref="B810" r:id="rId808" display="https://emenscr.nesdc.go.th/viewer/view.html?id=5f2bd5f75ae40c252664c24a&amp;username=mots02121" xr:uid="{00000000-0004-0000-0100-000027030000}"/>
    <hyperlink ref="B811" r:id="rId809" display="https://emenscr.nesdc.go.th/viewer/view.html?id=5f2bd95cab9aa9251e67f6cf&amp;username=pcru053961" xr:uid="{00000000-0004-0000-0100-000028030000}"/>
    <hyperlink ref="B812" r:id="rId810" display="https://emenscr.nesdc.go.th/viewer/view.html?id=5f2bed931bb712252cdabcb8&amp;username=psu05211" xr:uid="{00000000-0004-0000-0100-000029030000}"/>
    <hyperlink ref="B813" r:id="rId811" display="https://emenscr.nesdc.go.th/viewer/view.html?id=5f2bf5fd1bb712252cdabcce&amp;username=psu05211" xr:uid="{00000000-0004-0000-0100-00002A030000}"/>
    <hyperlink ref="B814" r:id="rId812" display="https://emenscr.nesdc.go.th/viewer/view.html?id=5f2bfaf058f327252403c838&amp;username=psu05211" xr:uid="{00000000-0004-0000-0100-00002B030000}"/>
    <hyperlink ref="B815" r:id="rId813" display="https://emenscr.nesdc.go.th/viewer/view.html?id=5f2c0dc31e9bcf1b6a3364dd&amp;username=moac05091" xr:uid="{00000000-0004-0000-0100-00002C030000}"/>
    <hyperlink ref="B816" r:id="rId814" display="https://emenscr.nesdc.go.th/viewer/view.html?id=5f2c15995d3d8c1b64cee050&amp;username=nida05263081" xr:uid="{00000000-0004-0000-0100-00002D030000}"/>
    <hyperlink ref="B817" r:id="rId815" display="https://emenscr.nesdc.go.th/viewer/view.html?id=5f2c15af5d3d8c1b64cee052&amp;username=psu05211" xr:uid="{00000000-0004-0000-0100-00002E030000}"/>
    <hyperlink ref="B818" r:id="rId816" display="https://emenscr.nesdc.go.th/viewer/view.html?id=5f2c165e5d3d8c1b64cee054&amp;username=dasta1" xr:uid="{00000000-0004-0000-0100-00002F030000}"/>
    <hyperlink ref="B819" r:id="rId817" display="https://emenscr.nesdc.go.th/viewer/view.html?id=5f2c19feab64071b723c6ad9&amp;username=nida05263081" xr:uid="{00000000-0004-0000-0100-000030030000}"/>
    <hyperlink ref="B820" r:id="rId818" display="https://emenscr.nesdc.go.th/viewer/view.html?id=5f2c1a8bab64071b723c6adb&amp;username=moi5302101" xr:uid="{00000000-0004-0000-0100-000031030000}"/>
    <hyperlink ref="B821" r:id="rId819" display="https://emenscr.nesdc.go.th/viewer/view.html?id=5f2c1b041e9bcf1b6a3364eb&amp;username=psu05211" xr:uid="{00000000-0004-0000-0100-000032030000}"/>
    <hyperlink ref="B822" r:id="rId820" display="https://emenscr.nesdc.go.th/viewer/view.html?id=5f2c20f35d3d8c1b64cee061&amp;username=psu05211" xr:uid="{00000000-0004-0000-0100-000033030000}"/>
    <hyperlink ref="B823" r:id="rId821" display="https://emenscr.nesdc.go.th/viewer/view.html?id=5f2c2341ab64071b723c6aea&amp;username=dasta1" xr:uid="{00000000-0004-0000-0100-000034030000}"/>
    <hyperlink ref="B824" r:id="rId822" display="https://emenscr.nesdc.go.th/viewer/view.html?id=5f2c2367ab64071b723c6aec&amp;username=psu05211" xr:uid="{00000000-0004-0000-0100-000035030000}"/>
    <hyperlink ref="B825" r:id="rId823" display="https://emenscr.nesdc.go.th/viewer/view.html?id=5f2c52791e9bcf1b6a33651f&amp;username=m-culture02041" xr:uid="{00000000-0004-0000-0100-000036030000}"/>
    <hyperlink ref="B826" r:id="rId824" display="https://emenscr.nesdc.go.th/viewer/view.html?id=5f2c559dab64071b723c6b10&amp;username=m-culture02041" xr:uid="{00000000-0004-0000-0100-000037030000}"/>
    <hyperlink ref="B827" r:id="rId825" display="https://emenscr.nesdc.go.th/viewer/view.html?id=5f2c57cf5d3d8c1b64cee094&amp;username=m-culture02041" xr:uid="{00000000-0004-0000-0100-000038030000}"/>
    <hyperlink ref="B828" r:id="rId826" display="https://emenscr.nesdc.go.th/viewer/view.html?id=5f2c5bd967a1a91b6c4af05c&amp;username=m-culture02041" xr:uid="{00000000-0004-0000-0100-000039030000}"/>
    <hyperlink ref="B829" r:id="rId827" display="https://emenscr.nesdc.go.th/viewer/view.html?id=5f2cc3dc1e9bcf1b6a33657f&amp;username=up0590081" xr:uid="{00000000-0004-0000-0100-00003A030000}"/>
    <hyperlink ref="B830" r:id="rId828" display="https://emenscr.nesdc.go.th/viewer/view.html?id=5f2cc5801e9bcf1b6a336585&amp;username=nrct00031" xr:uid="{00000000-0004-0000-0100-00003B030000}"/>
    <hyperlink ref="B831" r:id="rId829" display="https://emenscr.nesdc.go.th/viewer/view.html?id=5f2cd0bc67a1a91b6c4af103&amp;username=moac06061" xr:uid="{00000000-0004-0000-0100-00003C030000}"/>
    <hyperlink ref="B832" r:id="rId830" display="https://emenscr.nesdc.go.th/viewer/view.html?id=5f2cd97e5d3d8c1b64cee17f&amp;username=moi5302101" xr:uid="{00000000-0004-0000-0100-00003D030000}"/>
    <hyperlink ref="B833" r:id="rId831" display="https://emenscr.nesdc.go.th/viewer/view.html?id=5f2cdddbab64071b723c6c24&amp;username=sru11161" xr:uid="{00000000-0004-0000-0100-00003E030000}"/>
    <hyperlink ref="B834" r:id="rId832" display="https://emenscr.nesdc.go.th/viewer/view.html?id=5f2cdf001e9bcf1b6a336642&amp;username=moi5302101" xr:uid="{00000000-0004-0000-0100-00003F030000}"/>
    <hyperlink ref="B835" r:id="rId833" display="https://emenscr.nesdc.go.th/viewer/view.html?id=5f2ce1e75d3d8c1b64cee1c0&amp;username=moph10041" xr:uid="{00000000-0004-0000-0100-000040030000}"/>
    <hyperlink ref="B836" r:id="rId834" display="https://emenscr.nesdc.go.th/viewer/view.html?id=5f2ce62c1e9bcf1b6a336670&amp;username=mot03051" xr:uid="{00000000-0004-0000-0100-000041030000}"/>
    <hyperlink ref="B837" r:id="rId835" display="https://emenscr.nesdc.go.th/viewer/view.html?id=5f2ce9101e9bcf1b6a33667a&amp;username=mot03051" xr:uid="{00000000-0004-0000-0100-000042030000}"/>
    <hyperlink ref="B838" r:id="rId836" display="https://emenscr.nesdc.go.th/viewer/view.html?id=5f2cec8767a1a91b6c4af1a3&amp;username=mot03051" xr:uid="{00000000-0004-0000-0100-000043030000}"/>
    <hyperlink ref="B839" r:id="rId837" display="https://emenscr.nesdc.go.th/viewer/view.html?id=5f2cf1b85d3d8c1b64cee1ff&amp;username=kku0514141" xr:uid="{00000000-0004-0000-0100-000044030000}"/>
    <hyperlink ref="B840" r:id="rId838" display="https://emenscr.nesdc.go.th/viewer/view.html?id=5f2cf6251e9bcf1b6a3366b8&amp;username=kku0514141" xr:uid="{00000000-0004-0000-0100-000045030000}"/>
    <hyperlink ref="B841" r:id="rId839" display="https://emenscr.nesdc.go.th/viewer/view.html?id=5f2d05351e9bcf1b6a33675b&amp;username=nida05263081" xr:uid="{00000000-0004-0000-0100-000046030000}"/>
    <hyperlink ref="B842" r:id="rId840" display="https://emenscr.nesdc.go.th/viewer/view.html?id=5f2d09e0ab64071b723c6d46&amp;username=rru054801021" xr:uid="{00000000-0004-0000-0100-000047030000}"/>
    <hyperlink ref="B843" r:id="rId841" display="https://emenscr.nesdc.go.th/viewer/view.html?id=5f2d0a9467a1a91b6c4af2a4&amp;username=nida05263081" xr:uid="{00000000-0004-0000-0100-000048030000}"/>
    <hyperlink ref="B844" r:id="rId842" display="https://emenscr.nesdc.go.th/viewer/view.html?id=5f2d0e7a1e9bcf1b6a3367c7&amp;username=nida05263081" xr:uid="{00000000-0004-0000-0100-000049030000}"/>
    <hyperlink ref="B845" r:id="rId843" display="https://emenscr.nesdc.go.th/viewer/view.html?id=5f2d11ab5d3d8c1b64cee352&amp;username=tsu64021" xr:uid="{00000000-0004-0000-0100-00004A030000}"/>
    <hyperlink ref="B846" r:id="rId844" display="https://emenscr.nesdc.go.th/viewer/view.html?id=5f2d1b80ab64071b723c6e10&amp;username=sskru05721" xr:uid="{00000000-0004-0000-0100-00004B030000}"/>
    <hyperlink ref="B847" r:id="rId845" display="https://emenscr.nesdc.go.th/viewer/view.html?id=5f2d1ca8ab64071b723c6e1e&amp;username=tsu64021" xr:uid="{00000000-0004-0000-0100-00004C030000}"/>
    <hyperlink ref="B848" r:id="rId846" display="https://emenscr.nesdc.go.th/viewer/view.html?id=5f2d22751e9bcf1b6a3368cf&amp;username=mfu590131" xr:uid="{00000000-0004-0000-0100-00004D030000}"/>
    <hyperlink ref="B849" r:id="rId847" display="https://emenscr.nesdc.go.th/viewer/view.html?id=5f2d29751e9bcf1b6a336914&amp;username=bcca059541" xr:uid="{00000000-0004-0000-0100-00004E030000}"/>
    <hyperlink ref="B850" r:id="rId848" display="https://emenscr.nesdc.go.th/viewer/view.html?id=5f2d3e9c8e67530bd632bd25&amp;username=sskru05721" xr:uid="{00000000-0004-0000-0100-00004F030000}"/>
    <hyperlink ref="B851" r:id="rId849" display="https://emenscr.nesdc.go.th/viewer/view.html?id=5f2d40325a5ea30bc8e0c50f&amp;username=ubu05291" xr:uid="{00000000-0004-0000-0100-000050030000}"/>
    <hyperlink ref="B852" r:id="rId850" display="https://emenscr.nesdc.go.th/viewer/view.html?id=5f2d47cc374fcf0bce40607a&amp;username=m-culture02041" xr:uid="{00000000-0004-0000-0100-000051030000}"/>
    <hyperlink ref="B853" r:id="rId851" display="https://emenscr.nesdc.go.th/viewer/view.html?id=5f2d47fb5a5ea30bc8e0c53e&amp;username=sskru05721" xr:uid="{00000000-0004-0000-0100-000052030000}"/>
    <hyperlink ref="B854" r:id="rId852" display="https://emenscr.nesdc.go.th/viewer/view.html?id=5f2d48f25a5ea30bc8e0c54b&amp;username=pbru0555341" xr:uid="{00000000-0004-0000-0100-000053030000}"/>
    <hyperlink ref="B855" r:id="rId853" display="https://emenscr.nesdc.go.th/viewer/view.html?id=5f2d4d17c3e5f60bd06cada3&amp;username=tceb1" xr:uid="{00000000-0004-0000-0100-000054030000}"/>
    <hyperlink ref="B856" r:id="rId854" display="https://emenscr.nesdc.go.th/viewer/view.html?id=5f2d4e03c3e5f60bd06cada5&amp;username=m-culture04011" xr:uid="{00000000-0004-0000-0100-000055030000}"/>
    <hyperlink ref="B857" r:id="rId855" display="https://emenscr.nesdc.go.th/viewer/view.html?id=5f2d51525a5ea30bc8e0c56b&amp;username=m-culture04011" xr:uid="{00000000-0004-0000-0100-000056030000}"/>
    <hyperlink ref="B858" r:id="rId856" display="https://emenscr.nesdc.go.th/viewer/view.html?id=5f2d60d88e67530bd632bda4&amp;username=mod04061" xr:uid="{00000000-0004-0000-0100-000057030000}"/>
    <hyperlink ref="B859" r:id="rId857" display="https://emenscr.nesdc.go.th/viewer/view.html?id=5f2d66eac3e5f60bd06cadfa&amp;username=tceb1" xr:uid="{00000000-0004-0000-0100-000058030000}"/>
    <hyperlink ref="B860" r:id="rId858" display="https://emenscr.nesdc.go.th/viewer/view.html?id=5f2d68ce374fcf0bce406107&amp;username=mnre05011" xr:uid="{00000000-0004-0000-0100-000059030000}"/>
    <hyperlink ref="B861" r:id="rId859" display="https://emenscr.nesdc.go.th/viewer/view.html?id=5f2d6fdd8e67530bd632bdea&amp;username=m-culture05031" xr:uid="{00000000-0004-0000-0100-00005A030000}"/>
    <hyperlink ref="B862" r:id="rId860" display="https://emenscr.nesdc.go.th/viewer/view.html?id=5f2d71e65a5ea30bc8e0c600&amp;username=mnre05011" xr:uid="{00000000-0004-0000-0100-00005B030000}"/>
    <hyperlink ref="B863" r:id="rId861" display="https://emenscr.nesdc.go.th/viewer/view.html?id=5f2d73265a5ea30bc8e0c602&amp;username=cmru0533101" xr:uid="{00000000-0004-0000-0100-00005C030000}"/>
    <hyperlink ref="B864" r:id="rId862" display="https://emenscr.nesdc.go.th/viewer/view.html?id=5f2d7724c3e5f60bd06cae46&amp;username=mnre05011" xr:uid="{00000000-0004-0000-0100-00005D030000}"/>
    <hyperlink ref="B865" r:id="rId863" display="https://emenscr.nesdc.go.th/viewer/view.html?id=5f2d80fec3e5f60bd06cae57&amp;username=mnre05011" xr:uid="{00000000-0004-0000-0100-00005E030000}"/>
    <hyperlink ref="B866" r:id="rId864" display="https://emenscr.nesdc.go.th/viewer/view.html?id=5f3a4ff1c3ac35097c8d317e&amp;username=m-culture0031161" xr:uid="{00000000-0004-0000-0100-00005F030000}"/>
    <hyperlink ref="B867" r:id="rId865" display="https://emenscr.nesdc.go.th/viewer/view.html?id=5f4383eb9b1dc4729d4652df&amp;username=m-culture0031161" xr:uid="{00000000-0004-0000-0100-000060030000}"/>
    <hyperlink ref="B868" r:id="rId866" display="https://emenscr.nesdc.go.th/viewer/view.html?id=5f55e53b95e60e0fbef41b2d&amp;username=moi0017361" xr:uid="{00000000-0004-0000-0100-000061030000}"/>
    <hyperlink ref="B869" r:id="rId867" display="https://emenscr.nesdc.go.th/viewer/view.html?id=5f5731cfd506130fc4d48cac&amp;username=mot0703141" xr:uid="{00000000-0004-0000-0100-000062030000}"/>
    <hyperlink ref="B870" r:id="rId868" display="https://emenscr.nesdc.go.th/viewer/view.html?id=5f5752d14442940fc6400864&amp;username=mot060281" xr:uid="{00000000-0004-0000-0100-000063030000}"/>
    <hyperlink ref="B871" r:id="rId869" display="https://emenscr.nesdc.go.th/viewer/view.html?id=5f585b1d4442940fc64008a3&amp;username=mots2702611" xr:uid="{00000000-0004-0000-0100-000064030000}"/>
    <hyperlink ref="B872" r:id="rId870" display="https://emenscr.nesdc.go.th/viewer/view.html?id=5f58994795e60e0fbef41c1b&amp;username=moi0017691" xr:uid="{00000000-0004-0000-0100-000065030000}"/>
    <hyperlink ref="B873" r:id="rId871" display="https://emenscr.nesdc.go.th/viewer/view.html?id=5f59f074d506130fc4d48e1f&amp;username=mot0703131" xr:uid="{00000000-0004-0000-0100-000066030000}"/>
    <hyperlink ref="B874" r:id="rId872" display="https://emenscr.nesdc.go.th/viewer/view.html?id=5f5b3e75438daa2779403e32&amp;username=opm0001661" xr:uid="{00000000-0004-0000-0100-000067030000}"/>
    <hyperlink ref="B875" r:id="rId873" display="https://emenscr.nesdc.go.th/viewer/view.html?id=5f5b6e3f438daa2779403e3d&amp;username=moi0022751" xr:uid="{00000000-0004-0000-0100-000068030000}"/>
    <hyperlink ref="B876" r:id="rId874" display="https://emenscr.nesdc.go.th/viewer/view.html?id=5f5ef4ddebe1492770f30d4c&amp;username=mots9502451" xr:uid="{00000000-0004-0000-0100-000069030000}"/>
    <hyperlink ref="B877" r:id="rId875" display="https://emenscr.nesdc.go.th/viewer/view.html?id=5f5f4a1bd80a23276a8b4636&amp;username=moi0022751" xr:uid="{00000000-0004-0000-0100-00006A030000}"/>
    <hyperlink ref="B878" r:id="rId876" display="https://emenscr.nesdc.go.th/viewer/view.html?id=5f60a6256cae187250a86026&amp;username=mots4602031" xr:uid="{00000000-0004-0000-0100-00006B030000}"/>
    <hyperlink ref="B879" r:id="rId877" display="https://emenscr.nesdc.go.th/viewer/view.html?id=5f63426adb3faf7259446f69&amp;username=district39021" xr:uid="{00000000-0004-0000-0100-00006C030000}"/>
    <hyperlink ref="B880" r:id="rId878" display="https://emenscr.nesdc.go.th/viewer/view.html?id=5f641c8b4563fd61ced2ab10&amp;username=district39021" xr:uid="{00000000-0004-0000-0100-00006D030000}"/>
    <hyperlink ref="B881" r:id="rId879" display="https://emenscr.nesdc.go.th/viewer/view.html?id=5f642ae7de5bf961c78475f3&amp;username=district39021" xr:uid="{00000000-0004-0000-0100-00006E030000}"/>
    <hyperlink ref="B882" r:id="rId880" display="https://emenscr.nesdc.go.th/viewer/view.html?id=5f7589359c6af045fbf3d15a&amp;username=mot0703131" xr:uid="{00000000-0004-0000-0100-00006F030000}"/>
    <hyperlink ref="B883" r:id="rId881" display="https://emenscr.nesdc.go.th/viewer/view.html?id=5f75a06e0f92324608a115ec&amp;username=district66031" xr:uid="{00000000-0004-0000-0100-000070030000}"/>
    <hyperlink ref="B884" r:id="rId882" display="https://emenscr.nesdc.go.th/viewer/view.html?id=5f75ac727c54104601acff59&amp;username=district66031" xr:uid="{00000000-0004-0000-0100-000071030000}"/>
    <hyperlink ref="B885" r:id="rId883" display="https://emenscr.nesdc.go.th/viewer/view.html?id=5f76d9b5c34aad76d2a0c364&amp;username=mots2102481" xr:uid="{00000000-0004-0000-0100-000072030000}"/>
    <hyperlink ref="B886" r:id="rId884" display="https://emenscr.nesdc.go.th/viewer/view.html?id=5f76dc5eb7c5f976ca017903&amp;username=mots2102481" xr:uid="{00000000-0004-0000-0100-000073030000}"/>
    <hyperlink ref="B887" r:id="rId885" display="https://emenscr.nesdc.go.th/viewer/view.html?id=5f76e769b7c5f976ca017926&amp;username=mots1402311" xr:uid="{00000000-0004-0000-0100-000074030000}"/>
    <hyperlink ref="B888" r:id="rId886" display="https://emenscr.nesdc.go.th/viewer/view.html?id=5f7aa135f00c1d24fb7785a1&amp;username=mots4202511" xr:uid="{00000000-0004-0000-0100-000075030000}"/>
    <hyperlink ref="B889" r:id="rId887" display="https://emenscr.nesdc.go.th/viewer/view.html?id=5f7c296793520e3fbc0dd71f&amp;username=mot060281" xr:uid="{00000000-0004-0000-0100-000076030000}"/>
    <hyperlink ref="B890" r:id="rId888" display="https://emenscr.nesdc.go.th/viewer/view.html?id=5f7d2662bee63e67f37080ed&amp;username=mot060911" xr:uid="{00000000-0004-0000-0100-000077030000}"/>
    <hyperlink ref="B891" r:id="rId889" display="https://emenscr.nesdc.go.th/viewer/view.html?id=5f7d52c7bee63e67f3708173&amp;username=opm0001621" xr:uid="{00000000-0004-0000-0100-000078030000}"/>
    <hyperlink ref="B892" r:id="rId890" display="https://emenscr.nesdc.go.th/viewer/view.html?id=5f7d54d087c44067e3862eeb&amp;username=opm0001621" xr:uid="{00000000-0004-0000-0100-000079030000}"/>
    <hyperlink ref="B893" r:id="rId891" display="https://emenscr.nesdc.go.th/viewer/view.html?id=5f7ebc17d5b4f05ea8625129&amp;username=mots7202651" xr:uid="{00000000-0004-0000-0100-00007A030000}"/>
    <hyperlink ref="B894" r:id="rId892" display="https://emenscr.nesdc.go.th/viewer/view.html?id=5f87fd5f9455193a1485e946&amp;username=mots9102571" xr:uid="{00000000-0004-0000-0100-00007B030000}"/>
    <hyperlink ref="B895" r:id="rId893" display="https://emenscr.nesdc.go.th/viewer/view.html?id=5f880ee09455193a1485e97f&amp;username=mots9102571" xr:uid="{00000000-0004-0000-0100-00007C030000}"/>
    <hyperlink ref="B896" r:id="rId894" display="https://emenscr.nesdc.go.th/viewer/view.html?id=5f8fac226c3834541c553f52&amp;username=cmu6593261" xr:uid="{00000000-0004-0000-0100-00007D030000}"/>
    <hyperlink ref="B897" r:id="rId895" display="https://emenscr.nesdc.go.th/viewer/view.html?id=5f913cbdad3e87101f407c81&amp;username=cmu6593261" xr:uid="{00000000-0004-0000-0100-00007E030000}"/>
    <hyperlink ref="B898" r:id="rId896" display="https://emenscr.nesdc.go.th/viewer/view.html?id=5f9181acca822c59c1436c30&amp;username=cmu6593261" xr:uid="{00000000-0004-0000-0100-00007F030000}"/>
    <hyperlink ref="B899" r:id="rId897" display="https://emenscr.nesdc.go.th/viewer/view.html?id=5f9185c07a165259d1a20c48&amp;username=cmu6593261" xr:uid="{00000000-0004-0000-0100-000080030000}"/>
    <hyperlink ref="B900" r:id="rId898" display="https://emenscr.nesdc.go.th/viewer/view.html?id=5f91927d96168859c95eb779&amp;username=cmu6593261" xr:uid="{00000000-0004-0000-0100-000081030000}"/>
    <hyperlink ref="B901" r:id="rId899" display="https://emenscr.nesdc.go.th/viewer/view.html?id=5f96748a383c5f20fb3528e8&amp;username=mot060761" xr:uid="{00000000-0004-0000-0100-000082030000}"/>
    <hyperlink ref="B902" r:id="rId900" display="https://emenscr.nesdc.go.th/viewer/view.html?id=5f979036a1c00920fc169a82&amp;username=rmuti34001" xr:uid="{00000000-0004-0000-0100-000083030000}"/>
    <hyperlink ref="B903" r:id="rId901" display="https://emenscr.nesdc.go.th/viewer/view.html?id=5f979c8fa1c00920fc169acb&amp;username=rmuti34001" xr:uid="{00000000-0004-0000-0100-000084030000}"/>
    <hyperlink ref="B904" r:id="rId902" display="https://emenscr.nesdc.go.th/viewer/view.html?id=5f97bf36eb355920f55514e0&amp;username=moi07171" xr:uid="{00000000-0004-0000-0100-000085030000}"/>
    <hyperlink ref="B905" r:id="rId903" display="https://emenscr.nesdc.go.th/viewer/view.html?id=5f9a2874f9cb99439af531a0&amp;username=moac10041" xr:uid="{00000000-0004-0000-0100-000086030000}"/>
    <hyperlink ref="B906" r:id="rId904" display="https://emenscr.nesdc.go.th/viewer/view.html?id=5f9a6e889be3a25b6cc1a436&amp;username=m-culture02031" xr:uid="{00000000-0004-0000-0100-000087030000}"/>
    <hyperlink ref="B907" r:id="rId905" display="https://emenscr.nesdc.go.th/viewer/view.html?id=5f9a7dfd2310b05b6ef487fa&amp;username=mots04061" xr:uid="{00000000-0004-0000-0100-000088030000}"/>
    <hyperlink ref="B908" r:id="rId906" display="https://emenscr.nesdc.go.th/viewer/view.html?id=5f9a858337b27e5b651e84f4&amp;username=mots04031" xr:uid="{00000000-0004-0000-0100-000089030000}"/>
    <hyperlink ref="B909" r:id="rId907" display="https://emenscr.nesdc.go.th/viewer/view.html?id=5f9a928f9be3a25b6cc1a547&amp;username=mots02011" xr:uid="{00000000-0004-0000-0100-00008A030000}"/>
    <hyperlink ref="B910" r:id="rId908" display="https://emenscr.nesdc.go.th/viewer/view.html?id=5f9b7eb02310b05b6ef48954&amp;username=mots02041" xr:uid="{00000000-0004-0000-0100-00008B030000}"/>
    <hyperlink ref="B911" r:id="rId909" display="https://emenscr.nesdc.go.th/viewer/view.html?id=5f9b976f457e3655960d1252&amp;username=mots02011" xr:uid="{00000000-0004-0000-0100-00008C030000}"/>
    <hyperlink ref="B912" r:id="rId910" display="https://emenscr.nesdc.go.th/viewer/view.html?id=5f9fc2999402b9793b5a9647&amp;username=up0590081" xr:uid="{00000000-0004-0000-0100-00008D030000}"/>
    <hyperlink ref="B913" r:id="rId911" display="https://emenscr.nesdc.go.th/viewer/view.html?id=5fa0c43a988b886eeee424a4&amp;username=mots04031" xr:uid="{00000000-0004-0000-0100-00008E030000}"/>
    <hyperlink ref="B914" r:id="rId912" display="https://emenscr.nesdc.go.th/viewer/view.html?id=5fa266aa360ecd060787f9a1&amp;username=mots04041" xr:uid="{00000000-0004-0000-0100-00008F030000}"/>
    <hyperlink ref="B915" r:id="rId913" display="https://emenscr.nesdc.go.th/viewer/view.html?id=5fa2736fb85d3605fe50d328&amp;username=mots04031" xr:uid="{00000000-0004-0000-0100-000090030000}"/>
    <hyperlink ref="B916" r:id="rId914" display="https://emenscr.nesdc.go.th/viewer/view.html?id=5fa2aa9e6a38880601718907&amp;username=district15021" xr:uid="{00000000-0004-0000-0100-000091030000}"/>
    <hyperlink ref="B917" r:id="rId915" display="https://emenscr.nesdc.go.th/viewer/view.html?id=5fa2aeb1b85d3605fe50d364&amp;username=district15021" xr:uid="{00000000-0004-0000-0100-000092030000}"/>
    <hyperlink ref="B918" r:id="rId916" display="https://emenscr.nesdc.go.th/viewer/view.html?id=5fa2b75540a638314041587e&amp;username=district15031" xr:uid="{00000000-0004-0000-0100-000093030000}"/>
    <hyperlink ref="B919" r:id="rId917" display="https://emenscr.nesdc.go.th/viewer/view.html?id=5fa37be840a638314041591f&amp;username=mots04031" xr:uid="{00000000-0004-0000-0100-000094030000}"/>
    <hyperlink ref="B920" r:id="rId918" display="https://emenscr.nesdc.go.th/viewer/view.html?id=5fa38206e6c1d8313a2ffaf1&amp;username=mots04041" xr:uid="{00000000-0004-0000-0100-000095030000}"/>
    <hyperlink ref="B921" r:id="rId919" display="https://emenscr.nesdc.go.th/viewer/view.html?id=5fa3a6c140a63831404159be&amp;username=mots04031" xr:uid="{00000000-0004-0000-0100-000096030000}"/>
    <hyperlink ref="B922" r:id="rId920" display="https://emenscr.nesdc.go.th/viewer/view.html?id=5fa3c954613c8b25686f473f&amp;username=moc07081" xr:uid="{00000000-0004-0000-0100-000097030000}"/>
    <hyperlink ref="B923" r:id="rId921" display="https://emenscr.nesdc.go.th/viewer/view.html?id=5fa411347d71223f835eb9cd&amp;username=district15031" xr:uid="{00000000-0004-0000-0100-000098030000}"/>
    <hyperlink ref="B924" r:id="rId922" display="https://emenscr.nesdc.go.th/viewer/view.html?id=5fa4191fe01fd33f818a43a2&amp;username=district15071" xr:uid="{00000000-0004-0000-0100-000099030000}"/>
    <hyperlink ref="B925" r:id="rId923" display="https://emenscr.nesdc.go.th/viewer/view.html?id=5fa50d4be01fd33f818a46d2&amp;username=mot060641" xr:uid="{00000000-0004-0000-0100-00009A030000}"/>
    <hyperlink ref="B926" r:id="rId924" display="https://emenscr.nesdc.go.th/viewer/view.html?id=5fa5592db1991b3f8585d595&amp;username=district15041" xr:uid="{00000000-0004-0000-0100-00009B030000}"/>
    <hyperlink ref="B927" r:id="rId925" display="https://emenscr.nesdc.go.th/viewer/view.html?id=5fa55f42b1991b3f8585d5a5&amp;username=district15061" xr:uid="{00000000-0004-0000-0100-00009C030000}"/>
    <hyperlink ref="B928" r:id="rId926" display="https://emenscr.nesdc.go.th/viewer/view.html?id=5fa56524e01fd33f818a486b&amp;username=district15051" xr:uid="{00000000-0004-0000-0100-00009D030000}"/>
    <hyperlink ref="B929" r:id="rId927" display="https://emenscr.nesdc.go.th/viewer/view.html?id=5fa613c87d71223f835ebf4c&amp;username=district15061" xr:uid="{00000000-0004-0000-0100-00009E030000}"/>
    <hyperlink ref="B930" r:id="rId928" display="https://emenscr.nesdc.go.th/viewer/view.html?id=5fa62bccb1991b3f8585d6ff&amp;username=moi0018151" xr:uid="{00000000-0004-0000-0100-00009F030000}"/>
    <hyperlink ref="B931" r:id="rId929" display="https://emenscr.nesdc.go.th/viewer/view.html?id=5fa630d67d71223f835ebffc&amp;username=moi0018151" xr:uid="{00000000-0004-0000-0100-0000A0030000}"/>
    <hyperlink ref="B932" r:id="rId930" display="https://emenscr.nesdc.go.th/viewer/view.html?id=5fa64f0ce01fd33f818a4a7d&amp;username=moi0018151" xr:uid="{00000000-0004-0000-0100-0000A1030000}"/>
    <hyperlink ref="B933" r:id="rId931" display="https://emenscr.nesdc.go.th/viewer/view.html?id=5fa8bdfed1df483f7bfaa17a&amp;username=cea031" xr:uid="{00000000-0004-0000-0100-0000A2030000}"/>
    <hyperlink ref="B934" r:id="rId932" display="https://emenscr.nesdc.go.th/viewer/view.html?id=5fa8be31b1991b3f8585dbfd&amp;username=mots04041" xr:uid="{00000000-0004-0000-0100-0000A3030000}"/>
    <hyperlink ref="B935" r:id="rId933" display="https://emenscr.nesdc.go.th/viewer/view.html?id=5fa8c1f1b1991b3f8585dc08&amp;username=mots04041" xr:uid="{00000000-0004-0000-0100-0000A4030000}"/>
    <hyperlink ref="B936" r:id="rId934" display="https://emenscr.nesdc.go.th/viewer/view.html?id=5fa8c7fad1df483f7bfaa18e&amp;username=mots04041" xr:uid="{00000000-0004-0000-0100-0000A5030000}"/>
    <hyperlink ref="B937" r:id="rId935" display="https://emenscr.nesdc.go.th/viewer/view.html?id=5fa8cc17b1991b3f8585dc12&amp;username=mots04041" xr:uid="{00000000-0004-0000-0100-0000A6030000}"/>
    <hyperlink ref="B938" r:id="rId936" display="https://emenscr.nesdc.go.th/viewer/view.html?id=5fa8eb38e708b36c432df7cc&amp;username=mots04041" xr:uid="{00000000-0004-0000-0100-0000A7030000}"/>
    <hyperlink ref="B939" r:id="rId937" display="https://emenscr.nesdc.go.th/viewer/view.html?id=5fa8ee293f6eff6c49213947&amp;username=cea031" xr:uid="{00000000-0004-0000-0100-0000A8030000}"/>
    <hyperlink ref="B940" r:id="rId938" display="https://emenscr.nesdc.go.th/viewer/view.html?id=5fa8f1b67772696c41ccc04d&amp;username=mots04041" xr:uid="{00000000-0004-0000-0100-0000A9030000}"/>
    <hyperlink ref="B941" r:id="rId939" display="https://emenscr.nesdc.go.th/viewer/view.html?id=5fa8f6f22806e76c3c3d6357&amp;username=moi0017481" xr:uid="{00000000-0004-0000-0100-0000AA030000}"/>
    <hyperlink ref="B942" r:id="rId940" display="https://emenscr.nesdc.go.th/viewer/view.html?id=5fa8f7602806e76c3c3d6359&amp;username=mots04041" xr:uid="{00000000-0004-0000-0100-0000AB030000}"/>
    <hyperlink ref="B943" r:id="rId941" display="https://emenscr.nesdc.go.th/viewer/view.html?id=5fa8fc7ce708b36c432df7ee&amp;username=m-culture0031261" xr:uid="{00000000-0004-0000-0100-0000AC030000}"/>
    <hyperlink ref="B944" r:id="rId942" display="https://emenscr.nesdc.go.th/viewer/view.html?id=5faa3a317772696c41ccc0fa&amp;username=moi0017221" xr:uid="{00000000-0004-0000-0100-0000AD030000}"/>
    <hyperlink ref="B945" r:id="rId943" display="https://emenscr.nesdc.go.th/viewer/view.html?id=5faa44b33f6eff6c49213a04&amp;username=moi0017501" xr:uid="{00000000-0004-0000-0100-0000AE030000}"/>
    <hyperlink ref="B946" r:id="rId944" display="https://emenscr.nesdc.go.th/viewer/view.html?id=5faa4e112806e76c3c3d6414&amp;username=moi0017501" xr:uid="{00000000-0004-0000-0100-0000AF030000}"/>
    <hyperlink ref="B947" r:id="rId945" display="https://emenscr.nesdc.go.th/viewer/view.html?id=5faa6bd8e708b36c432df8ce&amp;username=mot060931" xr:uid="{00000000-0004-0000-0100-0000B0030000}"/>
    <hyperlink ref="B948" r:id="rId946" display="https://emenscr.nesdc.go.th/viewer/view.html?id=5faa70efe708b36c432df8d2&amp;username=mot060931" xr:uid="{00000000-0004-0000-0100-0000B1030000}"/>
    <hyperlink ref="B949" r:id="rId947" display="https://emenscr.nesdc.go.th/viewer/view.html?id=5faa74443f6eff6c49213a3e&amp;username=mot060931" xr:uid="{00000000-0004-0000-0100-0000B2030000}"/>
    <hyperlink ref="B950" r:id="rId948" display="https://emenscr.nesdc.go.th/viewer/view.html?id=5fab6fff3f6eff6c49213a7a&amp;username=moph09081" xr:uid="{00000000-0004-0000-0100-0000B3030000}"/>
    <hyperlink ref="B951" r:id="rId949" display="https://emenscr.nesdc.go.th/viewer/view.html?id=5fab892ce708b36c432df92e&amp;username=mot060931" xr:uid="{00000000-0004-0000-0100-0000B4030000}"/>
    <hyperlink ref="B952" r:id="rId950" display="https://emenscr.nesdc.go.th/viewer/view.html?id=5fab8ba47772696c41ccc1aa&amp;username=mot060931" xr:uid="{00000000-0004-0000-0100-0000B5030000}"/>
    <hyperlink ref="B953" r:id="rId951" display="https://emenscr.nesdc.go.th/viewer/view.html?id=5fabac3a3f6eff6c49213abd&amp;username=mot0703611" xr:uid="{00000000-0004-0000-0100-0000B6030000}"/>
    <hyperlink ref="B954" r:id="rId952" display="https://emenscr.nesdc.go.th/viewer/view.html?id=5facb476e708b36c432df9a2&amp;username=mots2102481" xr:uid="{00000000-0004-0000-0100-0000B7030000}"/>
    <hyperlink ref="B955" r:id="rId953" display="https://emenscr.nesdc.go.th/viewer/view.html?id=5facf5b6e708b36c432df9e9&amp;username=moi0022211" xr:uid="{00000000-0004-0000-0100-0000B8030000}"/>
    <hyperlink ref="B956" r:id="rId954" display="https://emenscr.nesdc.go.th/viewer/view.html?id=5facfdee3f6eff6c49213b42&amp;username=moi0017451" xr:uid="{00000000-0004-0000-0100-0000B9030000}"/>
    <hyperlink ref="B957" r:id="rId955" display="https://emenscr.nesdc.go.th/viewer/view.html?id=5facffd37772696c41ccc24d&amp;username=mots2702611" xr:uid="{00000000-0004-0000-0100-0000BA030000}"/>
    <hyperlink ref="B958" r:id="rId956" display="https://emenscr.nesdc.go.th/viewer/view.html?id=5fadfca03f6eff6c49213b6f&amp;username=moi0022761" xr:uid="{00000000-0004-0000-0100-0000BB030000}"/>
    <hyperlink ref="B959" r:id="rId957" display="https://emenscr.nesdc.go.th/viewer/view.html?id=5fae068ae708b36c432dfa22&amp;username=mot060281" xr:uid="{00000000-0004-0000-0100-0000BC030000}"/>
    <hyperlink ref="B960" r:id="rId958" display="https://emenscr.nesdc.go.th/viewer/view.html?id=5fae0ecd7772696c41ccc28a&amp;username=m-culture0031721" xr:uid="{00000000-0004-0000-0100-0000BD030000}"/>
    <hyperlink ref="B961" r:id="rId959" display="https://emenscr.nesdc.go.th/viewer/view.html?id=5fae28d93f6eff6c49213b9c&amp;username=mot060281" xr:uid="{00000000-0004-0000-0100-0000BE030000}"/>
    <hyperlink ref="B962" r:id="rId960" display="https://emenscr.nesdc.go.th/viewer/view.html?id=5fae2ff42806e76c3c3d659a&amp;username=mot060281" xr:uid="{00000000-0004-0000-0100-0000BF030000}"/>
    <hyperlink ref="B963" r:id="rId961" display="https://emenscr.nesdc.go.th/viewer/view.html?id=5fae322e2806e76c3c3d659d&amp;username=mot060281" xr:uid="{00000000-0004-0000-0100-0000C0030000}"/>
    <hyperlink ref="B964" r:id="rId962" display="https://emenscr.nesdc.go.th/viewer/view.html?id=5fae398f3f6eff6c49213bbb&amp;username=mots2702611" xr:uid="{00000000-0004-0000-0100-0000C1030000}"/>
    <hyperlink ref="B965" r:id="rId963" display="https://emenscr.nesdc.go.th/viewer/view.html?id=5fae3d0e2806e76c3c3d65af&amp;username=m-culture0031761" xr:uid="{00000000-0004-0000-0100-0000C2030000}"/>
    <hyperlink ref="B966" r:id="rId964" display="https://emenscr.nesdc.go.th/viewer/view.html?id=5fb1efddd830192cf1024564&amp;username=mot0703291" xr:uid="{00000000-0004-0000-0100-0000C3030000}"/>
    <hyperlink ref="B967" r:id="rId965" display="https://emenscr.nesdc.go.th/viewer/view.html?id=5fb21313f1fa732ce2f63410&amp;username=mot0703291" xr:uid="{00000000-0004-0000-0100-0000C4030000}"/>
    <hyperlink ref="B968" r:id="rId966" display="https://emenscr.nesdc.go.th/viewer/view.html?id=5fb2446e0a849e2ce306db16&amp;username=mots9602241" xr:uid="{00000000-0004-0000-0100-0000C5030000}"/>
    <hyperlink ref="B969" r:id="rId967" display="https://emenscr.nesdc.go.th/viewer/view.html?id=5fb24908f1fa732ce2f63488&amp;username=mots3302541" xr:uid="{00000000-0004-0000-0100-0000C6030000}"/>
    <hyperlink ref="B970" r:id="rId968" display="https://emenscr.nesdc.go.th/viewer/view.html?id=5fb2537dd830192cf1024612&amp;username=mots3302541" xr:uid="{00000000-0004-0000-0100-0000C7030000}"/>
    <hyperlink ref="B971" r:id="rId969" display="https://emenscr.nesdc.go.th/viewer/view.html?id=5fb32988f1fa732ce2f634a4&amp;username=mots04061" xr:uid="{00000000-0004-0000-0100-0000C8030000}"/>
    <hyperlink ref="B972" r:id="rId970" display="https://emenscr.nesdc.go.th/viewer/view.html?id=5fb339180a849e2ce306db48&amp;username=mot0703291" xr:uid="{00000000-0004-0000-0100-0000C9030000}"/>
    <hyperlink ref="B973" r:id="rId971" display="https://emenscr.nesdc.go.th/viewer/view.html?id=5fb34bc720f6a8429dff6156&amp;username=mots4402411" xr:uid="{00000000-0004-0000-0100-0000CA030000}"/>
    <hyperlink ref="B974" r:id="rId972" display="https://emenscr.nesdc.go.th/viewer/view.html?id=5fb34bc9152e2542a428cf5d&amp;username=mots04061" xr:uid="{00000000-0004-0000-0100-0000CB030000}"/>
    <hyperlink ref="B975" r:id="rId973" display="https://emenscr.nesdc.go.th/viewer/view.html?id=5fb34dd656c36d429b487946&amp;username=mots4402411" xr:uid="{00000000-0004-0000-0100-0000CC030000}"/>
    <hyperlink ref="B976" r:id="rId974" display="https://emenscr.nesdc.go.th/viewer/view.html?id=5fb34ed120f6a8429dff6163&amp;username=mots04061" xr:uid="{00000000-0004-0000-0100-0000CD030000}"/>
    <hyperlink ref="B977" r:id="rId975" display="https://emenscr.nesdc.go.th/viewer/view.html?id=5fb34f5c152e2542a428cf6b&amp;username=mots4402411" xr:uid="{00000000-0004-0000-0100-0000CE030000}"/>
    <hyperlink ref="B978" r:id="rId976" display="https://emenscr.nesdc.go.th/viewer/view.html?id=5fb3549420f6a8429dff6172&amp;username=moi0019721" xr:uid="{00000000-0004-0000-0100-0000CF030000}"/>
    <hyperlink ref="B979" r:id="rId977" display="https://emenscr.nesdc.go.th/viewer/view.html?id=5fb3711320f6a8429dff6182&amp;username=mot0703291" xr:uid="{00000000-0004-0000-0100-0000D0030000}"/>
    <hyperlink ref="B980" r:id="rId978" display="https://emenscr.nesdc.go.th/viewer/view.html?id=5fb37c5d56c36d429b487994&amp;username=moph0032741" xr:uid="{00000000-0004-0000-0100-0000D1030000}"/>
    <hyperlink ref="B981" r:id="rId979" display="https://emenscr.nesdc.go.th/viewer/view.html?id=5fb3802e20f6a8429dff61b3&amp;username=m-culture0031161" xr:uid="{00000000-0004-0000-0100-0000D2030000}"/>
    <hyperlink ref="B982" r:id="rId980" display="https://emenscr.nesdc.go.th/viewer/view.html?id=5fb38384152e2542a428cfca&amp;username=mots3502441" xr:uid="{00000000-0004-0000-0100-0000D3030000}"/>
    <hyperlink ref="B983" r:id="rId981" display="https://emenscr.nesdc.go.th/viewer/view.html?id=5fb38dac152e2542a428cfeb&amp;username=mots04011" xr:uid="{00000000-0004-0000-0100-0000D4030000}"/>
    <hyperlink ref="B984" r:id="rId982" display="https://emenscr.nesdc.go.th/viewer/view.html?id=5fb48e1556c36d429b4879fa&amp;username=onab0034721" xr:uid="{00000000-0004-0000-0100-0000D5030000}"/>
    <hyperlink ref="B985" r:id="rId983" display="https://emenscr.nesdc.go.th/viewer/view.html?id=5fb4a199152e2542a428d058&amp;username=opm0001351" xr:uid="{00000000-0004-0000-0100-0000D6030000}"/>
    <hyperlink ref="B986" r:id="rId984" display="https://emenscr.nesdc.go.th/viewer/view.html?id=5fb4a5cd56c36d429b487a27&amp;username=m-culture0031581" xr:uid="{00000000-0004-0000-0100-0000D7030000}"/>
    <hyperlink ref="B987" r:id="rId985" display="https://emenscr.nesdc.go.th/viewer/view.html?id=5fb4c0faf66b5442a6ec0340&amp;username=district72091" xr:uid="{00000000-0004-0000-0100-0000D8030000}"/>
    <hyperlink ref="B988" r:id="rId986" display="https://emenscr.nesdc.go.th/viewer/view.html?id=5fb4c1b420f6a8429dff6272&amp;username=m-culture0031661" xr:uid="{00000000-0004-0000-0100-0000D9030000}"/>
    <hyperlink ref="B989" r:id="rId987" display="https://emenscr.nesdc.go.th/viewer/view.html?id=5fb4ce2720f6a8429dff62a4&amp;username=m-culture0031661" xr:uid="{00000000-0004-0000-0100-0000DA030000}"/>
    <hyperlink ref="B990" r:id="rId988" display="https://emenscr.nesdc.go.th/viewer/view.html?id=5fb4d114152e2542a428d0ad&amp;username=m-culture0031521" xr:uid="{00000000-0004-0000-0100-0000DB030000}"/>
    <hyperlink ref="B991" r:id="rId989" display="https://emenscr.nesdc.go.th/viewer/view.html?id=5fb4d33b152e2542a428d0ba&amp;username=m-culture0031711" xr:uid="{00000000-0004-0000-0100-0000DC030000}"/>
    <hyperlink ref="B992" r:id="rId990" display="https://emenscr.nesdc.go.th/viewer/view.html?id=5fb4dc24152e2542a428d0d2&amp;username=m-culture0031661" xr:uid="{00000000-0004-0000-0100-0000DD030000}"/>
    <hyperlink ref="B993" r:id="rId991" display="https://emenscr.nesdc.go.th/viewer/view.html?id=5fb4e0d220f6a8429dff62db&amp;username=mots04061" xr:uid="{00000000-0004-0000-0100-0000DE030000}"/>
    <hyperlink ref="B994" r:id="rId992" display="https://emenscr.nesdc.go.th/viewer/view.html?id=5fb4e274f66b5442a6ec03a1&amp;username=m-culture0031661" xr:uid="{00000000-0004-0000-0100-0000DF030000}"/>
    <hyperlink ref="B995" r:id="rId993" display="https://emenscr.nesdc.go.th/viewer/view.html?id=5fb4e6ff20f6a8429dff62eb&amp;username=mots04061" xr:uid="{00000000-0004-0000-0100-0000E0030000}"/>
    <hyperlink ref="B996" r:id="rId994" display="https://emenscr.nesdc.go.th/viewer/view.html?id=5fb4f4e020f6a8429dff62fc&amp;username=mots04051" xr:uid="{00000000-0004-0000-0100-0000E1030000}"/>
    <hyperlink ref="B997" r:id="rId995" display="https://emenscr.nesdc.go.th/viewer/view.html?id=5fb7a09320f6a8429dff6334&amp;username=moi0022491" xr:uid="{00000000-0004-0000-0100-0000E2030000}"/>
    <hyperlink ref="B998" r:id="rId996" display="https://emenscr.nesdc.go.th/viewer/view.html?id=5fbb32419a014c2a732f7260&amp;username=district24021" xr:uid="{00000000-0004-0000-0100-0000E3030000}"/>
    <hyperlink ref="B999" r:id="rId997" display="https://emenscr.nesdc.go.th/viewer/view.html?id=5fbb36e77232b72a71f77c73&amp;username=moi0022811" xr:uid="{00000000-0004-0000-0100-0000E4030000}"/>
    <hyperlink ref="B1000" r:id="rId998" display="https://emenscr.nesdc.go.th/viewer/view.html?id=5fbb3bb79a014c2a732f7279&amp;username=moac0224071" xr:uid="{00000000-0004-0000-0100-0000E5030000}"/>
    <hyperlink ref="B1001" r:id="rId999" display="https://emenscr.nesdc.go.th/viewer/view.html?id=5fbb3ce39a014c2a732f727d&amp;username=moi0022481" xr:uid="{00000000-0004-0000-0100-0000E6030000}"/>
    <hyperlink ref="B1002" r:id="rId1000" display="https://emenscr.nesdc.go.th/viewer/view.html?id=5fbb41e4beab9d2a7939bda3&amp;username=moi0022811" xr:uid="{00000000-0004-0000-0100-0000E7030000}"/>
    <hyperlink ref="B1003" r:id="rId1001" display="https://emenscr.nesdc.go.th/viewer/view.html?id=5fbb4dc69a014c2a732f728e&amp;username=mots2402071" xr:uid="{00000000-0004-0000-0100-0000E8030000}"/>
    <hyperlink ref="B1004" r:id="rId1002" display="https://emenscr.nesdc.go.th/viewer/view.html?id=5fbb583d0d3eec2a6b9e4c55&amp;username=moi0022811" xr:uid="{00000000-0004-0000-0100-0000E9030000}"/>
    <hyperlink ref="B1005" r:id="rId1003" display="https://emenscr.nesdc.go.th/viewer/view.html?id=5fbb5f0a0d3eec2a6b9e4c69&amp;username=moi0022811" xr:uid="{00000000-0004-0000-0100-0000EA030000}"/>
    <hyperlink ref="B1006" r:id="rId1004" display="https://emenscr.nesdc.go.th/viewer/view.html?id=5fbb90990d3eec2a6b9e4ccc&amp;username=mots8502471" xr:uid="{00000000-0004-0000-0100-0000EB030000}"/>
    <hyperlink ref="B1007" r:id="rId1005" display="https://emenscr.nesdc.go.th/viewer/view.html?id=5fbb96350d3eec2a6b9e4cd1&amp;username=mots2202061" xr:uid="{00000000-0004-0000-0100-0000EC030000}"/>
    <hyperlink ref="B1008" r:id="rId1006" display="https://emenscr.nesdc.go.th/viewer/view.html?id=5fbc6e3c9a014c2a732f7326&amp;username=mots04041" xr:uid="{00000000-0004-0000-0100-0000ED030000}"/>
    <hyperlink ref="B1009" r:id="rId1007" display="https://emenscr.nesdc.go.th/viewer/view.html?id=5fbc78b7beab9d2a7939be48&amp;username=mots4902421" xr:uid="{00000000-0004-0000-0100-0000EE030000}"/>
    <hyperlink ref="B1010" r:id="rId1008" display="https://emenscr.nesdc.go.th/viewer/view.html?id=5fbc7c43beab9d2a7939be51&amp;username=mots04021" xr:uid="{00000000-0004-0000-0100-0000EF030000}"/>
    <hyperlink ref="B1011" r:id="rId1009" display="https://emenscr.nesdc.go.th/viewer/view.html?id=5fbc7e6b7232b72a71f77d3b&amp;username=mots04021" xr:uid="{00000000-0004-0000-0100-0000F0030000}"/>
    <hyperlink ref="B1012" r:id="rId1010" display="https://emenscr.nesdc.go.th/viewer/view.html?id=5fbc8a1c9a014c2a732f7359&amp;username=mots4902421" xr:uid="{00000000-0004-0000-0100-0000F1030000}"/>
    <hyperlink ref="B1013" r:id="rId1011" display="https://emenscr.nesdc.go.th/viewer/view.html?id=5fbc8cf10d3eec2a6b9e4d15&amp;username=moi0019331" xr:uid="{00000000-0004-0000-0100-0000F2030000}"/>
    <hyperlink ref="B1014" r:id="rId1012" display="https://emenscr.nesdc.go.th/viewer/view.html?id=5fbcb4df0d3eec2a6b9e4d3a&amp;username=mot070371" xr:uid="{00000000-0004-0000-0100-0000F3030000}"/>
    <hyperlink ref="B1015" r:id="rId1013" display="https://emenscr.nesdc.go.th/viewer/view.html?id=5fbcba9a7232b72a71f77d9a&amp;username=mots04021" xr:uid="{00000000-0004-0000-0100-0000F4030000}"/>
    <hyperlink ref="B1016" r:id="rId1014" display="https://emenscr.nesdc.go.th/viewer/view.html?id=5fbcbe87beab9d2a7939bec0&amp;username=m-culture0031621" xr:uid="{00000000-0004-0000-0100-0000F5030000}"/>
    <hyperlink ref="B1017" r:id="rId1015" display="https://emenscr.nesdc.go.th/viewer/view.html?id=5fbcc1577232b72a71f77dab&amp;username=mots04021" xr:uid="{00000000-0004-0000-0100-0000F6030000}"/>
    <hyperlink ref="B1018" r:id="rId1016" display="https://emenscr.nesdc.go.th/viewer/view.html?id=5fbcc2b90d3eec2a6b9e4d5e&amp;username=mot060571" xr:uid="{00000000-0004-0000-0100-0000F7030000}"/>
    <hyperlink ref="B1019" r:id="rId1017" display="https://emenscr.nesdc.go.th/viewer/view.html?id=5fbcc49b9a014c2a732f73c1&amp;username=mots04021" xr:uid="{00000000-0004-0000-0100-0000F8030000}"/>
    <hyperlink ref="B1020" r:id="rId1018" display="https://emenscr.nesdc.go.th/viewer/view.html?id=5fbcc7159a014c2a732f73ce&amp;username=mots04021" xr:uid="{00000000-0004-0000-0100-0000F9030000}"/>
    <hyperlink ref="B1021" r:id="rId1019" display="https://emenscr.nesdc.go.th/viewer/view.html?id=5fbcc7287232b72a71f77dba&amp;username=m-culture0031621" xr:uid="{00000000-0004-0000-0100-0000FA030000}"/>
    <hyperlink ref="B1022" r:id="rId1020" display="https://emenscr.nesdc.go.th/viewer/view.html?id=5fbcc9737232b72a71f77dbd&amp;username=mots04021" xr:uid="{00000000-0004-0000-0100-0000FB030000}"/>
    <hyperlink ref="B1023" r:id="rId1021" display="https://emenscr.nesdc.go.th/viewer/view.html?id=5fbcca82beab9d2a7939bed7&amp;username=moi0022571" xr:uid="{00000000-0004-0000-0100-0000FC030000}"/>
    <hyperlink ref="B1024" r:id="rId1022" display="https://emenscr.nesdc.go.th/viewer/view.html?id=5fbcf13b0d3eec2a6b9e4d8c&amp;username=mot0703141" xr:uid="{00000000-0004-0000-0100-0000FD030000}"/>
    <hyperlink ref="B1025" r:id="rId1023" display="https://emenscr.nesdc.go.th/viewer/view.html?id=5fbcf5100d3eec2a6b9e4d92&amp;username=mot0703141" xr:uid="{00000000-0004-0000-0100-0000FE030000}"/>
    <hyperlink ref="B1026" r:id="rId1024" display="https://emenscr.nesdc.go.th/viewer/view.html?id=5fbd3879beab9d2a7939befb&amp;username=moi0018721" xr:uid="{00000000-0004-0000-0100-0000FF030000}"/>
    <hyperlink ref="B1027" r:id="rId1025" display="https://emenscr.nesdc.go.th/viewer/view.html?id=5fbdbd43beab9d2a7939bf00&amp;username=mnre0214031" xr:uid="{00000000-0004-0000-0100-000000040000}"/>
    <hyperlink ref="B1028" r:id="rId1026" display="https://emenscr.nesdc.go.th/viewer/view.html?id=5fbdc08e7232b72a71f77de8&amp;username=mnre0214031" xr:uid="{00000000-0004-0000-0100-000001040000}"/>
    <hyperlink ref="B1029" r:id="rId1027" display="https://emenscr.nesdc.go.th/viewer/view.html?id=5fbdc9800d3eec2a6b9e4da5&amp;username=mnre0214031" xr:uid="{00000000-0004-0000-0100-000002040000}"/>
    <hyperlink ref="B1030" r:id="rId1028" display="https://emenscr.nesdc.go.th/viewer/view.html?id=5fbdcb779a014c2a732f7411&amp;username=mnre0214031" xr:uid="{00000000-0004-0000-0100-000003040000}"/>
    <hyperlink ref="B1031" r:id="rId1029" display="https://emenscr.nesdc.go.th/viewer/view.html?id=5fbdcda99a014c2a732f7415&amp;username=mnre0214031" xr:uid="{00000000-0004-0000-0100-000004040000}"/>
    <hyperlink ref="B1032" r:id="rId1030" display="https://emenscr.nesdc.go.th/viewer/view.html?id=5fbdd378beab9d2a7939bf1b&amp;username=mots7202651" xr:uid="{00000000-0004-0000-0100-000005040000}"/>
    <hyperlink ref="B1033" r:id="rId1031" display="https://emenscr.nesdc.go.th/viewer/view.html?id=5fbdd5cb7232b72a71f77e0a&amp;username=mot0703141" xr:uid="{00000000-0004-0000-0100-000006040000}"/>
    <hyperlink ref="B1034" r:id="rId1032" display="https://emenscr.nesdc.go.th/viewer/view.html?id=5fbddc8c0d3eec2a6b9e4dc4&amp;username=m-culture04121" xr:uid="{00000000-0004-0000-0100-000007040000}"/>
    <hyperlink ref="B1035" r:id="rId1033" display="https://emenscr.nesdc.go.th/viewer/view.html?id=5fbde7cc7232b72a71f77e2f&amp;username=mots9202141" xr:uid="{00000000-0004-0000-0100-000008040000}"/>
    <hyperlink ref="B1036" r:id="rId1034" display="https://emenscr.nesdc.go.th/viewer/view.html?id=5fbdfb029a014c2a732f746c&amp;username=moph0032851" xr:uid="{00000000-0004-0000-0100-000009040000}"/>
    <hyperlink ref="B1037" r:id="rId1035" display="https://emenscr.nesdc.go.th/viewer/view.html?id=5fbe0b037232b72a71f77e5c&amp;username=mots9002561" xr:uid="{00000000-0004-0000-0100-00000A040000}"/>
    <hyperlink ref="B1038" r:id="rId1036" display="https://emenscr.nesdc.go.th/viewer/view.html?id=5fbe12d17232b72a71f77e73&amp;username=mots04061" xr:uid="{00000000-0004-0000-0100-00000B040000}"/>
    <hyperlink ref="B1039" r:id="rId1037" display="https://emenscr.nesdc.go.th/viewer/view.html?id=5fbe160a9a014c2a732f74a7&amp;username=moi0022571" xr:uid="{00000000-0004-0000-0100-00000C040000}"/>
    <hyperlink ref="B1040" r:id="rId1038" display="https://emenscr.nesdc.go.th/viewer/view.html?id=5fbe19357232b72a71f77e87&amp;username=moi0022571" xr:uid="{00000000-0004-0000-0100-00000D040000}"/>
    <hyperlink ref="B1041" r:id="rId1039" display="https://emenscr.nesdc.go.th/viewer/view.html?id=5fbe19577232b72a71f77e89&amp;username=moi0019331" xr:uid="{00000000-0004-0000-0100-00000E040000}"/>
    <hyperlink ref="B1042" r:id="rId1040" display="https://emenscr.nesdc.go.th/viewer/view.html?id=5fbe251a0d3eec2a6b9e4e4a&amp;username=m-culture0031491" xr:uid="{00000000-0004-0000-0100-00000F040000}"/>
    <hyperlink ref="B1043" r:id="rId1041" display="https://emenscr.nesdc.go.th/viewer/view.html?id=5fbe25ce9a014c2a732f74cd&amp;username=district72041" xr:uid="{00000000-0004-0000-0100-000010040000}"/>
    <hyperlink ref="B1044" r:id="rId1042" display="https://emenscr.nesdc.go.th/viewer/view.html?id=5fbf17f5beab9d2a7939c001&amp;username=mots9002561" xr:uid="{00000000-0004-0000-0100-000011040000}"/>
    <hyperlink ref="B1045" r:id="rId1043" display="https://emenscr.nesdc.go.th/viewer/view.html?id=5fbf1b2b9a014c2a732f7520&amp;username=district72021" xr:uid="{00000000-0004-0000-0100-000012040000}"/>
    <hyperlink ref="B1046" r:id="rId1044" display="https://emenscr.nesdc.go.th/viewer/view.html?id=5fbf2062beab9d2a7939c020&amp;username=mot060671" xr:uid="{00000000-0004-0000-0100-000013040000}"/>
    <hyperlink ref="B1047" r:id="rId1045" display="https://emenscr.nesdc.go.th/viewer/view.html?id=5fbf22f2beab9d2a7939c026&amp;username=moi0017291" xr:uid="{00000000-0004-0000-0100-000014040000}"/>
    <hyperlink ref="B1048" r:id="rId1046" display="https://emenscr.nesdc.go.th/viewer/view.html?id=5fbf259f9a014c2a732f7544&amp;username=mot060671" xr:uid="{00000000-0004-0000-0100-000015040000}"/>
    <hyperlink ref="B1049" r:id="rId1047" display="https://emenscr.nesdc.go.th/viewer/view.html?id=5fbf2ab90d3eec2a6b9e4ec7&amp;username=m-culture0031621" xr:uid="{00000000-0004-0000-0100-000016040000}"/>
    <hyperlink ref="B1050" r:id="rId1048" display="https://emenscr.nesdc.go.th/viewer/view.html?id=5fbf2b920d3eec2a6b9e4eca&amp;username=mot060671" xr:uid="{00000000-0004-0000-0100-000017040000}"/>
    <hyperlink ref="B1051" r:id="rId1049" display="https://emenscr.nesdc.go.th/viewer/view.html?id=5fbf2e967232b72a71f77f2d&amp;username=moi0018241" xr:uid="{00000000-0004-0000-0100-000018040000}"/>
    <hyperlink ref="B1052" r:id="rId1050" display="https://emenscr.nesdc.go.th/viewer/view.html?id=5fbf2f1e9a014c2a732f756a&amp;username=mot060671" xr:uid="{00000000-0004-0000-0100-000019040000}"/>
    <hyperlink ref="B1053" r:id="rId1051" display="https://emenscr.nesdc.go.th/viewer/view.html?id=5fbf2f5b9a014c2a732f756c&amp;username=rid_regional_25_21" xr:uid="{00000000-0004-0000-0100-00001A040000}"/>
    <hyperlink ref="B1054" r:id="rId1052" display="https://emenscr.nesdc.go.th/viewer/view.html?id=5fbf37dd9a014c2a732f7584&amp;username=mot060671" xr:uid="{00000000-0004-0000-0100-00001B040000}"/>
    <hyperlink ref="B1055" r:id="rId1053" display="https://emenscr.nesdc.go.th/viewer/view.html?id=5fbf39160d3eec2a6b9e4ee7&amp;username=moi0019491" xr:uid="{00000000-0004-0000-0100-00001C040000}"/>
    <hyperlink ref="B1056" r:id="rId1054" display="https://emenscr.nesdc.go.th/viewer/view.html?id=5fbf4f6abeab9d2a7939c082&amp;username=mot060671" xr:uid="{00000000-0004-0000-0100-00001D040000}"/>
    <hyperlink ref="B1057" r:id="rId1055" display="https://emenscr.nesdc.go.th/viewer/view.html?id=5fbf51b2beab9d2a7939c08c&amp;username=mot060671" xr:uid="{00000000-0004-0000-0100-00001E040000}"/>
    <hyperlink ref="B1058" r:id="rId1056" display="https://emenscr.nesdc.go.th/viewer/view.html?id=5fbf63a57232b72a71f77f8b&amp;username=mot0703141" xr:uid="{00000000-0004-0000-0100-00001F040000}"/>
    <hyperlink ref="B1059" r:id="rId1057" display="https://emenscr.nesdc.go.th/viewer/view.html?id=5fbf641b9a014c2a732f75d8&amp;username=police000711" xr:uid="{00000000-0004-0000-0100-000020040000}"/>
    <hyperlink ref="B1060" r:id="rId1058" display="https://emenscr.nesdc.go.th/viewer/view.html?id=5fbf648dbeab9d2a7939c0c1&amp;username=mot0703731" xr:uid="{00000000-0004-0000-0100-000021040000}"/>
    <hyperlink ref="B1061" r:id="rId1059" display="https://emenscr.nesdc.go.th/viewer/view.html?id=5fbf6775beab9d2a7939c0c6&amp;username=mot0703141" xr:uid="{00000000-0004-0000-0100-000022040000}"/>
    <hyperlink ref="B1062" r:id="rId1060" display="https://emenscr.nesdc.go.th/viewer/view.html?id=5fbf6ae7beab9d2a7939c0d6&amp;username=moi0022741" xr:uid="{00000000-0004-0000-0100-000023040000}"/>
    <hyperlink ref="B1063" r:id="rId1061" display="https://emenscr.nesdc.go.th/viewer/view.html?id=5fbf6b4cbeab9d2a7939c0d9&amp;username=mot0703141" xr:uid="{00000000-0004-0000-0100-000024040000}"/>
    <hyperlink ref="B1064" r:id="rId1062" display="https://emenscr.nesdc.go.th/viewer/view.html?id=5fbf6e797232b72a71f77faa&amp;username=mot0703141" xr:uid="{00000000-0004-0000-0100-000025040000}"/>
    <hyperlink ref="B1065" r:id="rId1063" display="https://emenscr.nesdc.go.th/viewer/view.html?id=5fbf71ad9a014c2a732f75fd&amp;username=moi0022741" xr:uid="{00000000-0004-0000-0100-000026040000}"/>
    <hyperlink ref="B1066" r:id="rId1064" display="https://emenscr.nesdc.go.th/viewer/view.html?id=5fbf75899a014c2a732f7605&amp;username=m-culture0031841" xr:uid="{00000000-0004-0000-0100-000027040000}"/>
    <hyperlink ref="B1067" r:id="rId1065" display="https://emenscr.nesdc.go.th/viewer/view.html?id=5fbf78250d3eec2a6b9e4f78&amp;username=mot0703141" xr:uid="{00000000-0004-0000-0100-000028040000}"/>
    <hyperlink ref="B1068" r:id="rId1066" display="https://emenscr.nesdc.go.th/viewer/view.html?id=5fbf791e9a014c2a732f760f&amp;username=mot060851" xr:uid="{00000000-0004-0000-0100-000029040000}"/>
    <hyperlink ref="B1069" r:id="rId1067" display="https://emenscr.nesdc.go.th/viewer/view.html?id=5fbf7f0cbeab9d2a7939c10f&amp;username=mot0703141" xr:uid="{00000000-0004-0000-0100-00002A040000}"/>
    <hyperlink ref="B1070" r:id="rId1068" display="https://emenscr.nesdc.go.th/viewer/view.html?id=5fbfc275beab9d2a7939c11c&amp;username=tat5201171" xr:uid="{00000000-0004-0000-0100-00002B040000}"/>
    <hyperlink ref="B1071" r:id="rId1069" display="https://emenscr.nesdc.go.th/viewer/view.html?id=5fbfc634beab9d2a7939c11e&amp;username=tat5201171" xr:uid="{00000000-0004-0000-0100-00002C040000}"/>
    <hyperlink ref="B1072" r:id="rId1070" display="https://emenscr.nesdc.go.th/viewer/view.html?id=5fbfc8b30d3eec2a6b9e4f97&amp;username=tat5201071" xr:uid="{00000000-0004-0000-0100-00002D040000}"/>
    <hyperlink ref="B1073" r:id="rId1071" display="https://emenscr.nesdc.go.th/viewer/view.html?id=5fbfcb277232b72a71f77fe6&amp;username=tat5201081" xr:uid="{00000000-0004-0000-0100-00002E040000}"/>
    <hyperlink ref="B1074" r:id="rId1072" display="https://emenscr.nesdc.go.th/viewer/view.html?id=5fbfcd54beab9d2a7939c120&amp;username=tat5201101" xr:uid="{00000000-0004-0000-0100-00002F040000}"/>
    <hyperlink ref="B1075" r:id="rId1073" display="https://emenscr.nesdc.go.th/viewer/view.html?id=5fbfcfbe0d3eec2a6b9e4f9a&amp;username=tat5201101" xr:uid="{00000000-0004-0000-0100-000030040000}"/>
    <hyperlink ref="B1076" r:id="rId1074" display="https://emenscr.nesdc.go.th/viewer/view.html?id=5fc066139a014c2a732f763c&amp;username=m-culture0031621" xr:uid="{00000000-0004-0000-0100-000031040000}"/>
    <hyperlink ref="B1077" r:id="rId1075" display="https://emenscr.nesdc.go.th/viewer/view.html?id=5fc06d3abeab9d2a7939c138&amp;username=dnp_regional_611" xr:uid="{00000000-0004-0000-0100-000032040000}"/>
    <hyperlink ref="B1078" r:id="rId1076" display="https://emenscr.nesdc.go.th/viewer/view.html?id=5fc0747fbeab9d2a7939c150&amp;username=district95041" xr:uid="{00000000-0004-0000-0100-000033040000}"/>
    <hyperlink ref="B1079" r:id="rId1077" display="https://emenscr.nesdc.go.th/viewer/view.html?id=5fc076230d3eec2a6b9e4fe2&amp;username=moi0017491" xr:uid="{00000000-0004-0000-0100-000034040000}"/>
    <hyperlink ref="B1080" r:id="rId1078" display="https://emenscr.nesdc.go.th/viewer/view.html?id=5fc07ed09a014c2a732f7682&amp;username=mots7202651" xr:uid="{00000000-0004-0000-0100-000035040000}"/>
    <hyperlink ref="B1081" r:id="rId1079" display="https://emenscr.nesdc.go.th/viewer/view.html?id=5fc0819f0d3eec2a6b9e4ffa&amp;username=onab0034171" xr:uid="{00000000-0004-0000-0100-000036040000}"/>
    <hyperlink ref="B1082" r:id="rId1080" display="https://emenscr.nesdc.go.th/viewer/view.html?id=5fc088407232b72a71f78049&amp;username=mots7502591" xr:uid="{00000000-0004-0000-0100-000037040000}"/>
    <hyperlink ref="B1083" r:id="rId1081" display="https://emenscr.nesdc.go.th/viewer/view.html?id=5fc0aed90d3eec2a6b9e5045&amp;username=industry04111" xr:uid="{00000000-0004-0000-0100-000038040000}"/>
    <hyperlink ref="B1084" r:id="rId1082" display="https://emenscr.nesdc.go.th/viewer/view.html?id=5fc0b34dbeab9d2a7939c1db&amp;username=sru11161" xr:uid="{00000000-0004-0000-0100-000039040000}"/>
    <hyperlink ref="B1085" r:id="rId1083" display="https://emenscr.nesdc.go.th/viewer/view.html?id=5fc0b857beab9d2a7939c1f1&amp;username=mots1802091" xr:uid="{00000000-0004-0000-0100-00003A040000}"/>
    <hyperlink ref="B1086" r:id="rId1084" display="https://emenscr.nesdc.go.th/viewer/view.html?id=5fc0bc490d3eec2a6b9e5070&amp;username=m-culture0031571" xr:uid="{00000000-0004-0000-0100-00003B040000}"/>
    <hyperlink ref="B1087" r:id="rId1085" display="https://emenscr.nesdc.go.th/viewer/view.html?id=5fc0dcc5beab9d2a7939c22e&amp;username=mots1702631" xr:uid="{00000000-0004-0000-0100-00003C040000}"/>
    <hyperlink ref="B1088" r:id="rId1086" display="https://emenscr.nesdc.go.th/viewer/view.html?id=5fc1dd2c7232b72a71f780f9&amp;username=mots1802091" xr:uid="{00000000-0004-0000-0100-00003D040000}"/>
    <hyperlink ref="B1089" r:id="rId1087" display="https://emenscr.nesdc.go.th/viewer/view.html?id=5fc2002b0d3eec2a6b9e50b7&amp;username=tat5201211" xr:uid="{00000000-0004-0000-0100-00003E040000}"/>
    <hyperlink ref="B1090" r:id="rId1088" display="https://emenscr.nesdc.go.th/viewer/view.html?id=5fc200fc7232b72a71f7810d&amp;username=tat5201211" xr:uid="{00000000-0004-0000-0100-00003F040000}"/>
    <hyperlink ref="B1091" r:id="rId1089" display="https://emenscr.nesdc.go.th/viewer/view.html?id=5fc20286beab9d2a7939c252&amp;username=tat5201441" xr:uid="{00000000-0004-0000-0100-000040040000}"/>
    <hyperlink ref="B1092" r:id="rId1090" display="https://emenscr.nesdc.go.th/viewer/view.html?id=5fc205549a014c2a732f7754&amp;username=tat5201091" xr:uid="{00000000-0004-0000-0100-000041040000}"/>
    <hyperlink ref="B1093" r:id="rId1091" display="https://emenscr.nesdc.go.th/viewer/view.html?id=5fc20631beab9d2a7939c254&amp;username=tat5201091" xr:uid="{00000000-0004-0000-0100-000042040000}"/>
    <hyperlink ref="B1094" r:id="rId1092" display="https://emenscr.nesdc.go.th/viewer/view.html?id=5fc207e77232b72a71f78113&amp;username=tat5201091" xr:uid="{00000000-0004-0000-0100-000043040000}"/>
    <hyperlink ref="B1095" r:id="rId1093" display="https://emenscr.nesdc.go.th/viewer/view.html?id=5fc34fec7232b72a71f78133&amp;username=opm0001751" xr:uid="{00000000-0004-0000-0100-000044040000}"/>
    <hyperlink ref="B1096" r:id="rId1094" display="https://emenscr.nesdc.go.th/viewer/view.html?id=5fc3599ebeab9d2a7939c284&amp;username=m-culture0031211" xr:uid="{00000000-0004-0000-0100-000045040000}"/>
    <hyperlink ref="B1097" r:id="rId1095" display="https://emenscr.nesdc.go.th/viewer/view.html?id=5fc3a2c17232b72a71f78143&amp;username=mots7702281" xr:uid="{00000000-0004-0000-0100-000046040000}"/>
    <hyperlink ref="B1098" r:id="rId1096" display="https://emenscr.nesdc.go.th/viewer/view.html?id=5fc46eebbeab9d2a7939c2d8&amp;username=opm0001461" xr:uid="{00000000-0004-0000-0100-000047040000}"/>
    <hyperlink ref="B1099" r:id="rId1097" display="https://emenscr.nesdc.go.th/viewer/view.html?id=5fc4747f7232b72a71f781ab&amp;username=moi04081" xr:uid="{00000000-0004-0000-0100-000048040000}"/>
    <hyperlink ref="B1100" r:id="rId1098" display="https://emenscr.nesdc.go.th/viewer/view.html?id=5fc476667232b72a71f781b8&amp;username=m-culture0031141" xr:uid="{00000000-0004-0000-0100-000049040000}"/>
    <hyperlink ref="B1101" r:id="rId1099" display="https://emenscr.nesdc.go.th/viewer/view.html?id=5fc47ada7232b72a71f781c0&amp;username=rus0585141" xr:uid="{00000000-0004-0000-0100-00004A040000}"/>
    <hyperlink ref="B1102" r:id="rId1100" display="https://emenscr.nesdc.go.th/viewer/view.html?id=5fc47ba40d3eec2a6b9e5181&amp;username=mots6202041" xr:uid="{00000000-0004-0000-0100-00004B040000}"/>
    <hyperlink ref="B1103" r:id="rId1101" display="https://emenscr.nesdc.go.th/viewer/view.html?id=5fc47c467232b72a71f781c4&amp;username=moi0017391" xr:uid="{00000000-0004-0000-0100-00004C040000}"/>
    <hyperlink ref="B1104" r:id="rId1102" display="https://emenscr.nesdc.go.th/viewer/view.html?id=5fc47f2c0d3eec2a6b9e5185&amp;username=mua_regional_751" xr:uid="{00000000-0004-0000-0100-00004D040000}"/>
    <hyperlink ref="B1105" r:id="rId1103" display="https://emenscr.nesdc.go.th/viewer/view.html?id=5fc480d0beab9d2a7939c31b&amp;username=m-culture0031491" xr:uid="{00000000-0004-0000-0100-00004E040000}"/>
    <hyperlink ref="B1106" r:id="rId1104" display="https://emenscr.nesdc.go.th/viewer/view.html?id=5fc4910b7232b72a71f781d4&amp;username=onab0034661" xr:uid="{00000000-0004-0000-0100-00004F040000}"/>
    <hyperlink ref="B1107" r:id="rId1105" display="https://emenscr.nesdc.go.th/viewer/view.html?id=5fc497d7beab9d2a7939c339&amp;username=mot060711" xr:uid="{00000000-0004-0000-0100-000050040000}"/>
    <hyperlink ref="B1108" r:id="rId1106" display="https://emenscr.nesdc.go.th/viewer/view.html?id=5fc49d930d3eec2a6b9e51d6&amp;username=mot060711" xr:uid="{00000000-0004-0000-0100-000051040000}"/>
    <hyperlink ref="B1109" r:id="rId1107" display="https://emenscr.nesdc.go.th/viewer/view.html?id=5fc49f9fbeab9d2a7939c35c&amp;username=mot060711" xr:uid="{00000000-0004-0000-0100-000052040000}"/>
    <hyperlink ref="B1110" r:id="rId1108" display="https://emenscr.nesdc.go.th/viewer/view.html?id=5fc4a1dfbeab9d2a7939c361&amp;username=mot060711" xr:uid="{00000000-0004-0000-0100-000053040000}"/>
    <hyperlink ref="B1111" r:id="rId1109" display="https://emenscr.nesdc.go.th/viewer/view.html?id=5fc4a4b90d3eec2a6b9e51e4&amp;username=mot060711" xr:uid="{00000000-0004-0000-0100-000054040000}"/>
    <hyperlink ref="B1112" r:id="rId1110" display="https://emenscr.nesdc.go.th/viewer/view.html?id=5fc4a6a87232b72a71f78219&amp;username=forest_regional_58_11" xr:uid="{00000000-0004-0000-0100-000055040000}"/>
    <hyperlink ref="B1113" r:id="rId1111" display="https://emenscr.nesdc.go.th/viewer/view.html?id=5fc4a7eabeab9d2a7939c37e&amp;username=moi04081" xr:uid="{00000000-0004-0000-0100-000056040000}"/>
    <hyperlink ref="B1114" r:id="rId1112" display="https://emenscr.nesdc.go.th/viewer/view.html?id=5fc4aa000d3eec2a6b9e51ec&amp;username=mot0703491" xr:uid="{00000000-0004-0000-0100-000057040000}"/>
    <hyperlink ref="B1115" r:id="rId1113" display="https://emenscr.nesdc.go.th/viewer/view.html?id=5fc4aabcbeab9d2a7939c390&amp;username=mot060711" xr:uid="{00000000-0004-0000-0100-000058040000}"/>
    <hyperlink ref="B1116" r:id="rId1114" display="https://emenscr.nesdc.go.th/viewer/view.html?id=5fc4add8beab9d2a7939c3a3&amp;username=mot060711" xr:uid="{00000000-0004-0000-0100-000059040000}"/>
    <hyperlink ref="B1117" r:id="rId1115" display="https://emenscr.nesdc.go.th/viewer/view.html?id=5fc4ae83beab9d2a7939c3a8&amp;username=m-culture0031491" xr:uid="{00000000-0004-0000-0100-00005A040000}"/>
    <hyperlink ref="B1118" r:id="rId1116" display="https://emenscr.nesdc.go.th/viewer/view.html?id=5fc4b0ff0d3eec2a6b9e5215&amp;username=rid_regional_72_21" xr:uid="{00000000-0004-0000-0100-00005B040000}"/>
    <hyperlink ref="B1119" r:id="rId1117" display="https://emenscr.nesdc.go.th/viewer/view.html?id=5fc4b46fbeab9d2a7939c3b5&amp;username=forest_regional_58_11" xr:uid="{00000000-0004-0000-0100-00005C040000}"/>
    <hyperlink ref="B1120" r:id="rId1118" display="https://emenscr.nesdc.go.th/viewer/view.html?id=5fc4b6659a014c2a732f78a7&amp;username=mot060711" xr:uid="{00000000-0004-0000-0100-00005D040000}"/>
    <hyperlink ref="B1121" r:id="rId1119" display="https://emenscr.nesdc.go.th/viewer/view.html?id=5fc4b6a5beab9d2a7939c3bb&amp;username=mot0703491" xr:uid="{00000000-0004-0000-0100-00005E040000}"/>
    <hyperlink ref="B1122" r:id="rId1120" display="https://emenscr.nesdc.go.th/viewer/view.html?id=5fc4b9527da8e93996313282&amp;username=mot060711" xr:uid="{00000000-0004-0000-0100-00005F040000}"/>
    <hyperlink ref="B1123" r:id="rId1121" display="https://emenscr.nesdc.go.th/viewer/view.html?id=5fc4ba99503b94399c9d86f2&amp;username=m-culture0031491" xr:uid="{00000000-0004-0000-0100-000060040000}"/>
    <hyperlink ref="B1124" r:id="rId1122" display="https://emenscr.nesdc.go.th/viewer/view.html?id=5fc4cb8e7da8e939963132d0&amp;username=m-culture0031221" xr:uid="{00000000-0004-0000-0100-000061040000}"/>
    <hyperlink ref="B1125" r:id="rId1123" display="https://emenscr.nesdc.go.th/viewer/view.html?id=5fc4ccdb7da8e939963132d3&amp;username=rus0585141" xr:uid="{00000000-0004-0000-0100-000062040000}"/>
    <hyperlink ref="B1126" r:id="rId1124" display="https://emenscr.nesdc.go.th/viewer/view.html?id=5fc4d4ad688f30399de387c1&amp;username=mots1702631" xr:uid="{00000000-0004-0000-0100-000063040000}"/>
    <hyperlink ref="B1127" r:id="rId1125" display="https://emenscr.nesdc.go.th/viewer/view.html?id=5fc4d69d503b94399c9d8763&amp;username=mot060851" xr:uid="{00000000-0004-0000-0100-000064040000}"/>
    <hyperlink ref="B1128" r:id="rId1126" display="https://emenscr.nesdc.go.th/viewer/view.html?id=5fc4d853503b94399c9d876d&amp;username=mots1702631" xr:uid="{00000000-0004-0000-0100-000065040000}"/>
    <hyperlink ref="B1129" r:id="rId1127" display="https://emenscr.nesdc.go.th/viewer/view.html?id=5fc4dd23503b94399c9d8774&amp;username=m-culture0031331" xr:uid="{00000000-0004-0000-0100-000066040000}"/>
    <hyperlink ref="B1130" r:id="rId1128" display="https://emenscr.nesdc.go.th/viewer/view.html?id=5fc4ee83503b94399c9d87b3&amp;username=m-culture0031331" xr:uid="{00000000-0004-0000-0100-000067040000}"/>
    <hyperlink ref="B1131" r:id="rId1129" display="https://emenscr.nesdc.go.th/viewer/view.html?id=5fc52133503b94399c9d89d1&amp;username=moi0018721" xr:uid="{00000000-0004-0000-0100-000068040000}"/>
    <hyperlink ref="B1132" r:id="rId1130" display="https://emenscr.nesdc.go.th/viewer/view.html?id=5fc5b0406b0a9f661db86f0d&amp;username=mots3702711" xr:uid="{00000000-0004-0000-0100-000069040000}"/>
    <hyperlink ref="B1133" r:id="rId1131" display="https://emenscr.nesdc.go.th/viewer/view.html?id=5fc5b3d1b56c126617c31cd1&amp;username=mots1402311" xr:uid="{00000000-0004-0000-0100-00006A040000}"/>
    <hyperlink ref="B1134" r:id="rId1132" display="https://emenscr.nesdc.go.th/viewer/view.html?id=5fc5b538da05356620e16c5a&amp;username=dsdw_regional_621" xr:uid="{00000000-0004-0000-0100-00006B040000}"/>
    <hyperlink ref="B1135" r:id="rId1133" display="https://emenscr.nesdc.go.th/viewer/view.html?id=5fc5c0056b0a9f661db86f7b&amp;username=opm0001241" xr:uid="{00000000-0004-0000-0100-00006C040000}"/>
    <hyperlink ref="B1136" r:id="rId1134" display="https://emenscr.nesdc.go.th/viewer/view.html?id=5fc5c01b6b0a9f661db86f7d&amp;username=mots5802431" xr:uid="{00000000-0004-0000-0100-00006D040000}"/>
    <hyperlink ref="B1137" r:id="rId1135" display="https://emenscr.nesdc.go.th/viewer/view.html?id=5fc5c346b56c126617c31d55&amp;username=moi0017581" xr:uid="{00000000-0004-0000-0100-00006E040000}"/>
    <hyperlink ref="B1138" r:id="rId1136" display="https://emenscr.nesdc.go.th/viewer/view.html?id=5fc5d73d6b0a9f661db87038&amp;username=mots3102261" xr:uid="{00000000-0004-0000-0100-00006F040000}"/>
    <hyperlink ref="B1139" r:id="rId1137" display="https://emenscr.nesdc.go.th/viewer/view.html?id=5fc5ea33b56c126617c31e06&amp;username=mots3102261" xr:uid="{00000000-0004-0000-0100-000070040000}"/>
    <hyperlink ref="B1140" r:id="rId1138" display="https://emenscr.nesdc.go.th/viewer/view.html?id=5fc5ece5da05356620e16db0&amp;username=mots3102261" xr:uid="{00000000-0004-0000-0100-000071040000}"/>
    <hyperlink ref="B1141" r:id="rId1139" display="https://emenscr.nesdc.go.th/viewer/view.html?id=5fc5edc9da05356620e16dba&amp;username=rus0585141" xr:uid="{00000000-0004-0000-0100-000072040000}"/>
    <hyperlink ref="B1142" r:id="rId1140" display="https://emenscr.nesdc.go.th/viewer/view.html?id=5fc5f036da05356620e16dc7&amp;username=mots1402311" xr:uid="{00000000-0004-0000-0100-000073040000}"/>
    <hyperlink ref="B1143" r:id="rId1141" display="https://emenscr.nesdc.go.th/viewer/view.html?id=5fc5f27ab3f39c661145d28a&amp;username=moi0018771" xr:uid="{00000000-0004-0000-0100-000074040000}"/>
    <hyperlink ref="B1144" r:id="rId1142" display="https://emenscr.nesdc.go.th/viewer/view.html?id=5fc5f6b1b3f39c661145d2af&amp;username=m-culture0031491" xr:uid="{00000000-0004-0000-0100-000075040000}"/>
    <hyperlink ref="B1145" r:id="rId1143" display="https://emenscr.nesdc.go.th/viewer/view.html?id=5fc5f6feda05356620e16ded&amp;username=moi0019541" xr:uid="{00000000-0004-0000-0100-000076040000}"/>
    <hyperlink ref="B1146" r:id="rId1144" display="https://emenscr.nesdc.go.th/viewer/view.html?id=5fc5fbab6b0a9f661db870f4&amp;username=moi0017581" xr:uid="{00000000-0004-0000-0100-000077040000}"/>
    <hyperlink ref="B1147" r:id="rId1145" display="https://emenscr.nesdc.go.th/viewer/view.html?id=5fc60148b56c126617c31ef1&amp;username=m-culture0031491" xr:uid="{00000000-0004-0000-0100-000078040000}"/>
    <hyperlink ref="B1148" r:id="rId1146" display="https://emenscr.nesdc.go.th/viewer/view.html?id=5fc6054cda05356620e16ec1&amp;username=moi0017071" xr:uid="{00000000-0004-0000-0100-000079040000}"/>
    <hyperlink ref="B1149" r:id="rId1147" display="https://emenscr.nesdc.go.th/viewer/view.html?id=5fc60893b3f39c661145d3ae&amp;username=m-culture0031491" xr:uid="{00000000-0004-0000-0100-00007A040000}"/>
    <hyperlink ref="B1150" r:id="rId1148" display="https://emenscr.nesdc.go.th/viewer/view.html?id=5fc60b7cda05356620e16eec&amp;username=mot0703211" xr:uid="{00000000-0004-0000-0100-00007B040000}"/>
    <hyperlink ref="B1151" r:id="rId1149" display="https://emenscr.nesdc.go.th/viewer/view.html?id=5fc614136b0a9f661db871e4&amp;username=moi02276041" xr:uid="{00000000-0004-0000-0100-00007C040000}"/>
    <hyperlink ref="B1152" r:id="rId1150" display="https://emenscr.nesdc.go.th/viewer/view.html?id=5fc614816b0a9f661db871e8&amp;username=m-culture0031271" xr:uid="{00000000-0004-0000-0100-00007D040000}"/>
    <hyperlink ref="B1153" r:id="rId1151" display="https://emenscr.nesdc.go.th/viewer/view.html?id=5fc614a8b56c126617c31f98&amp;username=moi0019451" xr:uid="{00000000-0004-0000-0100-00007E040000}"/>
    <hyperlink ref="B1154" r:id="rId1152" display="https://emenscr.nesdc.go.th/viewer/view.html?id=5fc64dc5ecba351581d26753&amp;username=tat5201181" xr:uid="{00000000-0004-0000-0100-00007F040000}"/>
    <hyperlink ref="B1155" r:id="rId1153" display="https://emenscr.nesdc.go.th/viewer/view.html?id=5fc64f03ecba351581d26755&amp;username=tat5201461" xr:uid="{00000000-0004-0000-0100-000080040000}"/>
    <hyperlink ref="B1156" r:id="rId1154" display="https://emenscr.nesdc.go.th/viewer/view.html?id=5fc64fe6ce812b157b6161bb&amp;username=tat5201201" xr:uid="{00000000-0004-0000-0100-000081040000}"/>
    <hyperlink ref="B1157" r:id="rId1155" display="https://emenscr.nesdc.go.th/viewer/view.html?id=5fc650e333c5c4157374e3d1&amp;username=tat5201121" xr:uid="{00000000-0004-0000-0100-000082040000}"/>
    <hyperlink ref="B1158" r:id="rId1156" display="https://emenscr.nesdc.go.th/viewer/view.html?id=5fc656e7ecba351581d26759&amp;username=tat5201121" xr:uid="{00000000-0004-0000-0100-000083040000}"/>
    <hyperlink ref="B1159" r:id="rId1157" display="https://emenscr.nesdc.go.th/viewer/view.html?id=5fc657c333c5c4157374e3d4&amp;username=tat5201141" xr:uid="{00000000-0004-0000-0100-000084040000}"/>
    <hyperlink ref="B1160" r:id="rId1158" display="https://emenscr.nesdc.go.th/viewer/view.html?id=5fc6589433c5c4157374e3d6&amp;username=tat5201141" xr:uid="{00000000-0004-0000-0100-000085040000}"/>
    <hyperlink ref="B1161" r:id="rId1159" display="https://emenscr.nesdc.go.th/viewer/view.html?id=5fc65983ecba351581d2675d&amp;username=tat5201151" xr:uid="{00000000-0004-0000-0100-000086040000}"/>
    <hyperlink ref="B1162" r:id="rId1160" display="https://emenscr.nesdc.go.th/viewer/view.html?id=5fc65a438f6e4015792fb559&amp;username=tat5201151" xr:uid="{00000000-0004-0000-0100-000087040000}"/>
    <hyperlink ref="B1163" r:id="rId1161" display="https://emenscr.nesdc.go.th/viewer/view.html?id=5fc65b6033c5c4157374e3da&amp;username=tat5201111" xr:uid="{00000000-0004-0000-0100-000088040000}"/>
    <hyperlink ref="B1164" r:id="rId1162" display="https://emenscr.nesdc.go.th/viewer/view.html?id=5fc65c2ece812b157b6161c2&amp;username=tat5201131" xr:uid="{00000000-0004-0000-0100-000089040000}"/>
    <hyperlink ref="B1165" r:id="rId1163" display="https://emenscr.nesdc.go.th/viewer/view.html?id=5fc65e2e33c5c4157374e3dd&amp;username=tat5201211" xr:uid="{00000000-0004-0000-0100-00008A040000}"/>
    <hyperlink ref="B1166" r:id="rId1164" display="https://emenscr.nesdc.go.th/viewer/view.html?id=5fc65f62ecba351581d26761&amp;username=tat5201431" xr:uid="{00000000-0004-0000-0100-00008B040000}"/>
    <hyperlink ref="B1167" r:id="rId1165" display="https://emenscr.nesdc.go.th/viewer/view.html?id=5fc660a2ce812b157b6161c6&amp;username=tat5201241" xr:uid="{00000000-0004-0000-0100-00008C040000}"/>
    <hyperlink ref="B1168" r:id="rId1166" display="https://emenscr.nesdc.go.th/viewer/view.html?id=5fc6620cecba351581d26764&amp;username=tat5201231" xr:uid="{00000000-0004-0000-0100-00008D040000}"/>
    <hyperlink ref="B1169" r:id="rId1167" display="https://emenscr.nesdc.go.th/viewer/view.html?id=5fc664f0ecba351581d26766&amp;username=tat5201011" xr:uid="{00000000-0004-0000-0100-00008E040000}"/>
    <hyperlink ref="B1170" r:id="rId1168" display="https://emenscr.nesdc.go.th/viewer/view.html?id=5fc70d5beb591c133460e920&amp;username=mot0703511" xr:uid="{00000000-0004-0000-0100-00008F040000}"/>
    <hyperlink ref="B1171" r:id="rId1169" display="https://emenscr.nesdc.go.th/viewer/view.html?id=5fc7132b9571721336792dcf&amp;username=m-culture0031121" xr:uid="{00000000-0004-0000-0100-000090040000}"/>
    <hyperlink ref="B1172" r:id="rId1170" display="https://emenscr.nesdc.go.th/viewer/view.html?id=5fc7153b9571721336792ddd&amp;username=mot0703511" xr:uid="{00000000-0004-0000-0100-000091040000}"/>
    <hyperlink ref="B1173" r:id="rId1171" display="https://emenscr.nesdc.go.th/viewer/view.html?id=5fc717eceb591c133460e955&amp;username=mots4902421" xr:uid="{00000000-0004-0000-0100-000092040000}"/>
    <hyperlink ref="B1174" r:id="rId1172" display="https://emenscr.nesdc.go.th/viewer/view.html?id=5fc718f024b5b4133b5f8f61&amp;username=mot0703201" xr:uid="{00000000-0004-0000-0100-000093040000}"/>
    <hyperlink ref="B1175" r:id="rId1173" display="https://emenscr.nesdc.go.th/viewer/view.html?id=5fc719ec24b5b4133b5f8f64&amp;username=moi0019941" xr:uid="{00000000-0004-0000-0100-000094040000}"/>
    <hyperlink ref="B1176" r:id="rId1174" display="https://emenscr.nesdc.go.th/viewer/view.html?id=5fc71a54eb591c133460e95f&amp;username=mot0703511" xr:uid="{00000000-0004-0000-0100-000095040000}"/>
    <hyperlink ref="B1177" r:id="rId1175" display="https://emenscr.nesdc.go.th/viewer/view.html?id=5fc71ab6499a93132efec2cf&amp;username=mots4902421" xr:uid="{00000000-0004-0000-0100-000096040000}"/>
    <hyperlink ref="B1178" r:id="rId1176" display="https://emenscr.nesdc.go.th/viewer/view.html?id=5fc71c35499a93132efec2da&amp;username=mots8402661" xr:uid="{00000000-0004-0000-0100-000097040000}"/>
    <hyperlink ref="B1179" r:id="rId1177" display="https://emenscr.nesdc.go.th/viewer/view.html?id=5fc71e90499a93132efec2e9&amp;username=mot0703511" xr:uid="{00000000-0004-0000-0100-000098040000}"/>
    <hyperlink ref="B1180" r:id="rId1178" display="https://emenscr.nesdc.go.th/viewer/view.html?id=5fc71ed224b5b4133b5f8f79&amp;username=moi02271011" xr:uid="{00000000-0004-0000-0100-000099040000}"/>
    <hyperlink ref="B1181" r:id="rId1179" display="https://emenscr.nesdc.go.th/viewer/view.html?id=5fc71ef324b5b4133b5f8f7b&amp;username=mot0703201" xr:uid="{00000000-0004-0000-0100-00009A040000}"/>
    <hyperlink ref="B1182" r:id="rId1180" display="https://emenscr.nesdc.go.th/viewer/view.html?id=5fc72610499a93132efec2f4&amp;username=moi0022171" xr:uid="{00000000-0004-0000-0100-00009B040000}"/>
    <hyperlink ref="B1183" r:id="rId1181" display="https://emenscr.nesdc.go.th/viewer/view.html?id=5fc73252499a93132efec305&amp;username=mot0703271" xr:uid="{00000000-0004-0000-0100-00009C040000}"/>
    <hyperlink ref="B1184" r:id="rId1182" display="https://emenscr.nesdc.go.th/viewer/view.html?id=5fc73c05499a93132efec31e&amp;username=mots3702711" xr:uid="{00000000-0004-0000-0100-00009D040000}"/>
    <hyperlink ref="B1185" r:id="rId1183" display="https://emenscr.nesdc.go.th/viewer/view.html?id=5fc73e97499a93132efec322&amp;username=moi02271011" xr:uid="{00000000-0004-0000-0100-00009E040000}"/>
    <hyperlink ref="B1186" r:id="rId1184" display="https://emenscr.nesdc.go.th/viewer/view.html?id=5fc74219eb591c133460e9be&amp;username=m-culture04011" xr:uid="{00000000-0004-0000-0100-00009F040000}"/>
    <hyperlink ref="B1187" r:id="rId1185" display="https://emenscr.nesdc.go.th/viewer/view.html?id=5fc74456499a93132efec33d&amp;username=mot060911" xr:uid="{00000000-0004-0000-0100-0000A0040000}"/>
    <hyperlink ref="B1188" r:id="rId1186" display="https://emenscr.nesdc.go.th/viewer/view.html?id=5fc74729499a93132efec34c&amp;username=moi0017251" xr:uid="{00000000-0004-0000-0100-0000A1040000}"/>
    <hyperlink ref="B1189" r:id="rId1187" display="https://emenscr.nesdc.go.th/viewer/view.html?id=5fc7473d9571721336792e68&amp;username=moi0022621" xr:uid="{00000000-0004-0000-0100-0000A2040000}"/>
    <hyperlink ref="B1190" r:id="rId1188" display="https://emenscr.nesdc.go.th/viewer/view.html?id=5fc747a3eb591c133460e9e3&amp;username=m-culture04011" xr:uid="{00000000-0004-0000-0100-0000A3040000}"/>
    <hyperlink ref="B1191" r:id="rId1189" display="https://emenscr.nesdc.go.th/viewer/view.html?id=5fc747b024b5b4133b5f8fef&amp;username=mot0703491" xr:uid="{00000000-0004-0000-0100-0000A4040000}"/>
    <hyperlink ref="B1192" r:id="rId1190" display="https://emenscr.nesdc.go.th/viewer/view.html?id=5fc74da0eb591c133460ea22&amp;username=mot0703491" xr:uid="{00000000-0004-0000-0100-0000A5040000}"/>
    <hyperlink ref="B1193" r:id="rId1191" display="https://emenscr.nesdc.go.th/viewer/view.html?id=5fc74de424b5b4133b5f9015&amp;username=moi0022771" xr:uid="{00000000-0004-0000-0100-0000A6040000}"/>
    <hyperlink ref="B1194" r:id="rId1192" display="https://emenscr.nesdc.go.th/viewer/view.html?id=5fc754b3eb591c133460ea5e&amp;username=moi0022621" xr:uid="{00000000-0004-0000-0100-0000A7040000}"/>
    <hyperlink ref="B1195" r:id="rId1193" display="https://emenscr.nesdc.go.th/viewer/view.html?id=5fc75a63499a93132efec3bd&amp;username=district56081" xr:uid="{00000000-0004-0000-0100-0000A8040000}"/>
    <hyperlink ref="B1196" r:id="rId1194" display="https://emenscr.nesdc.go.th/viewer/view.html?id=5fc75b439571721336792eec&amp;username=mot060931" xr:uid="{00000000-0004-0000-0100-0000A9040000}"/>
    <hyperlink ref="B1197" r:id="rId1195" display="https://emenscr.nesdc.go.th/viewer/view.html?id=5fc75bb29571721336792ef0&amp;username=mot0703271" xr:uid="{00000000-0004-0000-0100-0000AA040000}"/>
    <hyperlink ref="B1198" r:id="rId1196" display="https://emenscr.nesdc.go.th/viewer/view.html?id=5fc75e2b24b5b4133b5f9078&amp;username=mot060981" xr:uid="{00000000-0004-0000-0100-0000AB040000}"/>
    <hyperlink ref="B1199" r:id="rId1197" display="https://emenscr.nesdc.go.th/viewer/view.html?id=5fc760cf9571721336792f08&amp;username=mot060931" xr:uid="{00000000-0004-0000-0100-0000AC040000}"/>
    <hyperlink ref="B1200" r:id="rId1198" display="https://emenscr.nesdc.go.th/viewer/view.html?id=5fc7643624b5b4133b5f9088&amp;username=mot0703641" xr:uid="{00000000-0004-0000-0100-0000AD040000}"/>
    <hyperlink ref="B1201" r:id="rId1199" display="https://emenscr.nesdc.go.th/viewer/view.html?id=5fc7a1aa24b5b4133b5f90ac&amp;username=tat5201081" xr:uid="{00000000-0004-0000-0100-0000AE040000}"/>
    <hyperlink ref="B1202" r:id="rId1200" display="https://emenscr.nesdc.go.th/viewer/view.html?id=5fc841beeb591c133460eab4&amp;username=mot060981" xr:uid="{00000000-0004-0000-0100-0000AF040000}"/>
    <hyperlink ref="B1203" r:id="rId1201" display="https://emenscr.nesdc.go.th/viewer/view.html?id=5fc857c5499a93132efec439&amp;username=moi0022571" xr:uid="{00000000-0004-0000-0100-0000B0040000}"/>
    <hyperlink ref="B1204" r:id="rId1202" display="https://emenscr.nesdc.go.th/viewer/view.html?id=5fc85a9eeb591c133460eb12&amp;username=mots4702551" xr:uid="{00000000-0004-0000-0100-0000B1040000}"/>
    <hyperlink ref="B1205" r:id="rId1203" display="https://emenscr.nesdc.go.th/viewer/view.html?id=5fc85b4deb591c133460eb17&amp;username=m-culture0031821" xr:uid="{00000000-0004-0000-0100-0000B2040000}"/>
    <hyperlink ref="B1206" r:id="rId1204" display="https://emenscr.nesdc.go.th/viewer/view.html?id=5fc85d0824b5b4133b5f9105&amp;username=moi0017461" xr:uid="{00000000-0004-0000-0100-0000B3040000}"/>
    <hyperlink ref="B1207" r:id="rId1205" display="https://emenscr.nesdc.go.th/viewer/view.html?id=5fc85e9c499a93132efec45e&amp;username=moi0022711" xr:uid="{00000000-0004-0000-0100-0000B4040000}"/>
    <hyperlink ref="B1208" r:id="rId1206" display="https://emenscr.nesdc.go.th/viewer/view.html?id=5fc860d824b5b4133b5f911a&amp;username=m-culture0031471" xr:uid="{00000000-0004-0000-0100-0000B5040000}"/>
    <hyperlink ref="B1209" r:id="rId1207" display="https://emenscr.nesdc.go.th/viewer/view.html?id=5fc8614d24b5b4133b5f911c&amp;username=mot060861" xr:uid="{00000000-0004-0000-0100-0000B6040000}"/>
    <hyperlink ref="B1210" r:id="rId1208" display="https://emenscr.nesdc.go.th/viewer/view.html?id=5fc8615524b5b4133b5f911e&amp;username=mots4702551" xr:uid="{00000000-0004-0000-0100-0000B7040000}"/>
    <hyperlink ref="B1211" r:id="rId1209" display="https://emenscr.nesdc.go.th/viewer/view.html?id=5fc8618824b5b4133b5f9120&amp;username=moi0017381" xr:uid="{00000000-0004-0000-0100-0000B8040000}"/>
    <hyperlink ref="B1212" r:id="rId1210" display="https://emenscr.nesdc.go.th/viewer/view.html?id=5fc863fe9571721336792f91&amp;username=mot060861" xr:uid="{00000000-0004-0000-0100-0000B9040000}"/>
    <hyperlink ref="B1213" r:id="rId1211" display="https://emenscr.nesdc.go.th/viewer/view.html?id=5fc8661d8290676ab1b9c638&amp;username=mot060861" xr:uid="{00000000-0004-0000-0100-0000BA040000}"/>
    <hyperlink ref="B1214" r:id="rId1212" display="https://emenscr.nesdc.go.th/viewer/view.html?id=5fc8663da8d9686aa79eea85&amp;username=mots4702551" xr:uid="{00000000-0004-0000-0100-0000BB040000}"/>
    <hyperlink ref="B1215" r:id="rId1213" display="https://emenscr.nesdc.go.th/viewer/view.html?id=5fc866a88290676ab1b9c63b&amp;username=m-culture0031541" xr:uid="{00000000-0004-0000-0100-0000BC040000}"/>
    <hyperlink ref="B1216" r:id="rId1214" display="https://emenscr.nesdc.go.th/viewer/view.html?id=5fc86a1fcc395c6aa110cd9c&amp;username=mot0703551" xr:uid="{00000000-0004-0000-0100-0000BD040000}"/>
    <hyperlink ref="B1217" r:id="rId1215" display="https://emenscr.nesdc.go.th/viewer/view.html?id=5fc86b80cc395c6aa110cda5&amp;username=mot060371" xr:uid="{00000000-0004-0000-0100-0000BE040000}"/>
    <hyperlink ref="B1218" r:id="rId1216" display="https://emenscr.nesdc.go.th/viewer/view.html?id=5fc86cbc5d06316aaee5314e&amp;username=mots1602501" xr:uid="{00000000-0004-0000-0100-0000BF040000}"/>
    <hyperlink ref="B1219" r:id="rId1217" display="https://emenscr.nesdc.go.th/viewer/view.html?id=5fc86f3e8290676ab1b9c666&amp;username=mot060721" xr:uid="{00000000-0004-0000-0100-0000C0040000}"/>
    <hyperlink ref="B1220" r:id="rId1218" display="https://emenscr.nesdc.go.th/viewer/view.html?id=5fc88a34cc395c6aa110cdda&amp;username=mot0703511" xr:uid="{00000000-0004-0000-0100-0000C1040000}"/>
    <hyperlink ref="B1221" r:id="rId1219" display="https://emenscr.nesdc.go.th/viewer/view.html?id=5fc88d8e8290676ab1b9c69f&amp;username=mots7602371" xr:uid="{00000000-0004-0000-0100-0000C2040000}"/>
    <hyperlink ref="B1222" r:id="rId1220" display="https://emenscr.nesdc.go.th/viewer/view.html?id=5fc88dc5cc395c6aa110cde9&amp;username=m-culture0031701" xr:uid="{00000000-0004-0000-0100-0000C3040000}"/>
    <hyperlink ref="B1223" r:id="rId1221" display="https://emenscr.nesdc.go.th/viewer/view.html?id=5fc88e035d06316aaee5318b&amp;username=mot060371" xr:uid="{00000000-0004-0000-0100-0000C4040000}"/>
    <hyperlink ref="B1224" r:id="rId1222" display="https://emenscr.nesdc.go.th/viewer/view.html?id=5fc891425d06316aaee53195&amp;username=m-culture0031471" xr:uid="{00000000-0004-0000-0100-0000C5040000}"/>
    <hyperlink ref="B1225" r:id="rId1223" display="https://emenscr.nesdc.go.th/viewer/view.html?id=5fc894208290676ab1b9c6ac&amp;username=district95061" xr:uid="{00000000-0004-0000-0100-0000C6040000}"/>
    <hyperlink ref="B1226" r:id="rId1224" display="https://emenscr.nesdc.go.th/viewer/view.html?id=5fc896a38290676ab1b9c6ba&amp;username=mots9502451" xr:uid="{00000000-0004-0000-0100-0000C7040000}"/>
    <hyperlink ref="B1227" r:id="rId1225" display="https://emenscr.nesdc.go.th/viewer/view.html?id=5fc89dd95d06316aaee531d9&amp;username=moi0022951" xr:uid="{00000000-0004-0000-0100-0000C8040000}"/>
    <hyperlink ref="B1228" r:id="rId1226" display="https://emenscr.nesdc.go.th/viewer/view.html?id=5fc8a80bcc395c6aa110ce42&amp;username=moac0007161" xr:uid="{00000000-0004-0000-0100-0000C9040000}"/>
    <hyperlink ref="B1229" r:id="rId1227" display="https://emenscr.nesdc.go.th/viewer/view.html?id=5fc8b610a8d9686aa79eeb58&amp;username=moi0017511" xr:uid="{00000000-0004-0000-0100-0000CA040000}"/>
    <hyperlink ref="B1230" r:id="rId1228" display="https://emenscr.nesdc.go.th/viewer/view.html?id=5fc8bcb3a8d9686aa79eeb5d&amp;username=moi0017191" xr:uid="{00000000-0004-0000-0100-0000CB040000}"/>
    <hyperlink ref="B1231" r:id="rId1229" display="https://emenscr.nesdc.go.th/viewer/view.html?id=5fc8c02ca8d9686aa79eeb63&amp;username=moi0017191" xr:uid="{00000000-0004-0000-0100-0000CC040000}"/>
    <hyperlink ref="B1232" r:id="rId1230" display="https://emenscr.nesdc.go.th/viewer/view.html?id=5fc8c1fd8290676ab1b9c721&amp;username=moi022731" xr:uid="{00000000-0004-0000-0100-0000CD040000}"/>
    <hyperlink ref="B1233" r:id="rId1231" display="https://emenscr.nesdc.go.th/viewer/view.html?id=5fc8c3dd5d06316aaee5321f&amp;username=moi0022941" xr:uid="{00000000-0004-0000-0100-0000CE040000}"/>
    <hyperlink ref="B1234" r:id="rId1232" display="https://emenscr.nesdc.go.th/viewer/view.html?id=5fc8d3cc5d06316aaee53225&amp;username=moi0022161" xr:uid="{00000000-0004-0000-0100-0000CF040000}"/>
    <hyperlink ref="B1235" r:id="rId1233" display="https://emenscr.nesdc.go.th/viewer/view.html?id=5fc8fb30cc395c6aa110ce77&amp;username=mot060731" xr:uid="{00000000-0004-0000-0100-0000D0040000}"/>
    <hyperlink ref="B1236" r:id="rId1234" display="https://emenscr.nesdc.go.th/viewer/view.html?id=5fc9a6de8290676ab1b9c750&amp;username=mots4802191" xr:uid="{00000000-0004-0000-0100-0000D1040000}"/>
    <hyperlink ref="B1237" r:id="rId1235" display="https://emenscr.nesdc.go.th/viewer/view.html?id=5fc9add98290676ab1b9c777&amp;username=m-culture0031301" xr:uid="{00000000-0004-0000-0100-0000D2040000}"/>
    <hyperlink ref="B1238" r:id="rId1236" display="https://emenscr.nesdc.go.th/viewer/view.html?id=5fc9af248290676ab1b9c77f&amp;username=mot0703511" xr:uid="{00000000-0004-0000-0100-0000D3040000}"/>
    <hyperlink ref="B1239" r:id="rId1237" display="https://emenscr.nesdc.go.th/viewer/view.html?id=5fc9b057a8d9686aa79eebbf&amp;username=mot0703561" xr:uid="{00000000-0004-0000-0100-0000D4040000}"/>
    <hyperlink ref="B1240" r:id="rId1238" display="https://emenscr.nesdc.go.th/viewer/view.html?id=5fc9b0675d06316aaee53280&amp;username=moi0022581" xr:uid="{00000000-0004-0000-0100-0000D5040000}"/>
    <hyperlink ref="B1241" r:id="rId1239" display="https://emenscr.nesdc.go.th/viewer/view.html?id=5fc9b08d8290676ab1b9c784&amp;username=m-culture0031531" xr:uid="{00000000-0004-0000-0100-0000D6040000}"/>
    <hyperlink ref="B1242" r:id="rId1240" display="https://emenscr.nesdc.go.th/viewer/view.html?id=5fc9b1dea8d9686aa79eebc7&amp;username=mot0703191" xr:uid="{00000000-0004-0000-0100-0000D7040000}"/>
    <hyperlink ref="B1243" r:id="rId1241" display="https://emenscr.nesdc.go.th/viewer/view.html?id=5fc9b250a8d9686aa79eebc9&amp;username=moi0017461" xr:uid="{00000000-0004-0000-0100-0000D8040000}"/>
    <hyperlink ref="B1244" r:id="rId1242" display="https://emenscr.nesdc.go.th/viewer/view.html?id=5fc9b752a8d9686aa79eebee&amp;username=mot060231" xr:uid="{00000000-0004-0000-0100-0000D9040000}"/>
    <hyperlink ref="B1245" r:id="rId1243" display="https://emenscr.nesdc.go.th/viewer/view.html?id=5fc9b8b48290676ab1b9c7a9&amp;username=moi0019511" xr:uid="{00000000-0004-0000-0100-0000DA040000}"/>
    <hyperlink ref="B1246" r:id="rId1244" display="https://emenscr.nesdc.go.th/viewer/view.html?id=5fc9b961a8d9686aa79eec00&amp;username=district42071" xr:uid="{00000000-0004-0000-0100-0000DB040000}"/>
    <hyperlink ref="B1247" r:id="rId1245" display="https://emenscr.nesdc.go.th/viewer/view.html?id=5fc9ba9da8d9686aa79eec07&amp;username=mot0703551" xr:uid="{00000000-0004-0000-0100-0000DC040000}"/>
    <hyperlink ref="B1248" r:id="rId1246" display="https://emenscr.nesdc.go.th/viewer/view.html?id=5fc9bf9ca8d9686aa79eec24&amp;username=mots4702551" xr:uid="{00000000-0004-0000-0100-0000DD040000}"/>
    <hyperlink ref="B1249" r:id="rId1247" display="https://emenscr.nesdc.go.th/viewer/view.html?id=5fc9c0805d06316aaee532c8&amp;username=moi0022951" xr:uid="{00000000-0004-0000-0100-0000DE040000}"/>
    <hyperlink ref="B1250" r:id="rId1248" display="https://emenscr.nesdc.go.th/viewer/view.html?id=5fc9c0a6cc395c6aa110cf2c&amp;username=moi0017241" xr:uid="{00000000-0004-0000-0100-0000DF040000}"/>
    <hyperlink ref="B1251" r:id="rId1249" display="https://emenscr.nesdc.go.th/viewer/view.html?id=5fc9c30ccc395c6aa110cf37&amp;username=rid_regional_41_31" xr:uid="{00000000-0004-0000-0100-0000E0040000}"/>
    <hyperlink ref="B1252" r:id="rId1250" display="https://emenscr.nesdc.go.th/viewer/view.html?id=5fc9c548a8d9686aa79eec36&amp;username=moi0022391" xr:uid="{00000000-0004-0000-0100-0000E1040000}"/>
    <hyperlink ref="B1253" r:id="rId1251" display="https://emenscr.nesdc.go.th/viewer/view.html?id=5fc9c6cacc395c6aa110cf47&amp;username=mot060241" xr:uid="{00000000-0004-0000-0100-0000E2040000}"/>
    <hyperlink ref="B1254" r:id="rId1252" display="https://emenscr.nesdc.go.th/viewer/view.html?id=5fc9d1ed5d06316aaee532e9&amp;username=mot060231" xr:uid="{00000000-0004-0000-0100-0000E3040000}"/>
    <hyperlink ref="B1255" r:id="rId1253" display="https://emenscr.nesdc.go.th/viewer/view.html?id=5fc9d6aacc395c6aa110cf60&amp;username=m-culture0031491" xr:uid="{00000000-0004-0000-0100-0000E4040000}"/>
    <hyperlink ref="B1256" r:id="rId1254" display="https://emenscr.nesdc.go.th/viewer/view.html?id=5fc9d704a8d9686aa79eec64&amp;username=moi0022581" xr:uid="{00000000-0004-0000-0100-0000E5040000}"/>
    <hyperlink ref="B1257" r:id="rId1255" display="https://emenscr.nesdc.go.th/viewer/view.html?id=5fc9d9f3cc395c6aa110cf66&amp;username=mots4702551" xr:uid="{00000000-0004-0000-0100-0000E6040000}"/>
    <hyperlink ref="B1258" r:id="rId1256" display="https://emenscr.nesdc.go.th/viewer/view.html?id=5fc9da37a8d9686aa79eec6b&amp;username=m-culture0031491" xr:uid="{00000000-0004-0000-0100-0000E7040000}"/>
    <hyperlink ref="B1259" r:id="rId1257" display="https://emenscr.nesdc.go.th/viewer/view.html?id=5fc9dc36a8d9686aa79eec74&amp;username=mot0703211" xr:uid="{00000000-0004-0000-0100-0000E8040000}"/>
    <hyperlink ref="B1260" r:id="rId1258" display="https://emenscr.nesdc.go.th/viewer/view.html?id=5fc9dd8e8290676ab1b9c80c&amp;username=moi0022581" xr:uid="{00000000-0004-0000-0100-0000E9040000}"/>
    <hyperlink ref="B1261" r:id="rId1259" display="https://emenscr.nesdc.go.th/viewer/view.html?id=5fc9e73e5d06316aaee53339&amp;username=mots1502701" xr:uid="{00000000-0004-0000-0100-0000EA040000}"/>
    <hyperlink ref="B1262" r:id="rId1260" display="https://emenscr.nesdc.go.th/viewer/view.html?id=5fc9f2a78290676ab1b9c892&amp;username=mots4702551" xr:uid="{00000000-0004-0000-0100-0000EB040000}"/>
    <hyperlink ref="B1263" r:id="rId1261" display="https://emenscr.nesdc.go.th/viewer/view.html?id=5fc9f4398290676ab1b9c897&amp;username=moi0017111" xr:uid="{00000000-0004-0000-0100-0000EC040000}"/>
    <hyperlink ref="B1264" r:id="rId1262" display="https://emenscr.nesdc.go.th/viewer/view.html?id=5fc9f857c12a976d1877f438&amp;username=mots4702551" xr:uid="{00000000-0004-0000-0100-0000ED040000}"/>
    <hyperlink ref="B1265" r:id="rId1263" display="https://emenscr.nesdc.go.th/viewer/view.html?id=5fc9f948fe806c6d1914b3bd&amp;username=mot060951" xr:uid="{00000000-0004-0000-0100-0000EE040000}"/>
    <hyperlink ref="B1266" r:id="rId1264" display="https://emenscr.nesdc.go.th/viewer/view.html?id=5fca011cc12a976d1877f463&amp;username=mots9302341" xr:uid="{00000000-0004-0000-0100-0000EF040000}"/>
    <hyperlink ref="B1267" r:id="rId1265" display="https://emenscr.nesdc.go.th/viewer/view.html?id=5fca01df9c9b606d217143b1&amp;username=mots5402391" xr:uid="{00000000-0004-0000-0100-0000F0040000}"/>
    <hyperlink ref="B1268" r:id="rId1266" display="https://emenscr.nesdc.go.th/viewer/view.html?id=5fca04709c9b606d217143b8&amp;username=mots9302341" xr:uid="{00000000-0004-0000-0100-0000F1040000}"/>
    <hyperlink ref="B1269" r:id="rId1267" display="https://emenscr.nesdc.go.th/viewer/view.html?id=5fca05d4c4c4f26d1f0ea731&amp;username=mots5402391" xr:uid="{00000000-0004-0000-0100-0000F2040000}"/>
    <hyperlink ref="B1270" r:id="rId1268" display="https://emenscr.nesdc.go.th/viewer/view.html?id=5fca0afbc4c4f26d1f0ea73f&amp;username=mots9302341" xr:uid="{00000000-0004-0000-0100-0000F3040000}"/>
    <hyperlink ref="B1271" r:id="rId1269" display="https://emenscr.nesdc.go.th/viewer/view.html?id=5fca0d22c4c4f26d1f0ea744&amp;username=mot060951" xr:uid="{00000000-0004-0000-0100-0000F4040000}"/>
    <hyperlink ref="B1272" r:id="rId1270" display="https://emenscr.nesdc.go.th/viewer/view.html?id=5fca4abdfe806c6d1914b412&amp;username=moph0032311" xr:uid="{00000000-0004-0000-0100-0000F5040000}"/>
    <hyperlink ref="B1273" r:id="rId1271" display="https://emenscr.nesdc.go.th/viewer/view.html?id=5fcb400f1540bf161ab27614&amp;username=district47111" xr:uid="{00000000-0004-0000-0100-0000F6040000}"/>
    <hyperlink ref="B1274" r:id="rId1272" display="https://emenscr.nesdc.go.th/viewer/view.html?id=5fcc8c681540bf161ab2762c&amp;username=moi0017261" xr:uid="{00000000-0004-0000-0100-0000F7040000}"/>
    <hyperlink ref="B1275" r:id="rId1273" display="https://emenscr.nesdc.go.th/viewer/view.html?id=5fcd9ebd1540bf161ab2766a&amp;username=moi0018321" xr:uid="{00000000-0004-0000-0100-0000F8040000}"/>
    <hyperlink ref="B1276" r:id="rId1274" display="https://emenscr.nesdc.go.th/viewer/view.html?id=5fcda455d39fc0161d1695f1&amp;username=dasta_regional_721" xr:uid="{00000000-0004-0000-0100-0000F9040000}"/>
    <hyperlink ref="B1277" r:id="rId1275" display="https://emenscr.nesdc.go.th/viewer/view.html?id=5fcdac6fca8ceb16144f542e&amp;username=dasta_regional_721" xr:uid="{00000000-0004-0000-0100-0000FA040000}"/>
    <hyperlink ref="B1278" r:id="rId1276" display="https://emenscr.nesdc.go.th/viewer/view.html?id=5fcdae0b1540bf161ab276b7&amp;username=mots8002211" xr:uid="{00000000-0004-0000-0100-0000FB040000}"/>
    <hyperlink ref="B1279" r:id="rId1277" display="https://emenscr.nesdc.go.th/viewer/view.html?id=5fcdb2d9d39fc0161d169638&amp;username=moi0018321" xr:uid="{00000000-0004-0000-0100-0000FC040000}"/>
    <hyperlink ref="B1280" r:id="rId1278" display="https://emenscr.nesdc.go.th/viewer/view.html?id=5fcdb4e71540bf161ab276ce&amp;username=m-culture0031661" xr:uid="{00000000-0004-0000-0100-0000FD040000}"/>
    <hyperlink ref="B1281" r:id="rId1279" display="https://emenscr.nesdc.go.th/viewer/view.html?id=5fcdcf0cb6a0d61613d97aab&amp;username=mots7102021" xr:uid="{00000000-0004-0000-0100-0000FE040000}"/>
    <hyperlink ref="B1282" r:id="rId1280" display="https://emenscr.nesdc.go.th/viewer/view.html?id=5fcdd47ad39fc0161d16968f&amp;username=moi0022901" xr:uid="{00000000-0004-0000-0100-0000FF040000}"/>
    <hyperlink ref="B1283" r:id="rId1281" display="https://emenscr.nesdc.go.th/viewer/view.html?id=5fcdd6f41540bf161ab27721&amp;username=moac0009951" xr:uid="{00000000-0004-0000-0100-000000050000}"/>
    <hyperlink ref="B1284" r:id="rId1282" display="https://emenscr.nesdc.go.th/viewer/view.html?id=5fcddfd0ca8ceb16144f54e5&amp;username=district95041" xr:uid="{00000000-0004-0000-0100-000001050000}"/>
    <hyperlink ref="B1285" r:id="rId1283" display="https://emenscr.nesdc.go.th/viewer/view.html?id=5fcde02bd39fc0161d1696d8&amp;username=mots5602321" xr:uid="{00000000-0004-0000-0100-000002050000}"/>
    <hyperlink ref="B1286" r:id="rId1284" display="https://emenscr.nesdc.go.th/viewer/view.html?id=5fcde6a4ca8ceb16144f551d&amp;username=mot060941" xr:uid="{00000000-0004-0000-0100-000003050000}"/>
    <hyperlink ref="B1287" r:id="rId1285" display="https://emenscr.nesdc.go.th/viewer/view.html?id=5fcdf102b6a0d61613d97b83&amp;username=moi02271021" xr:uid="{00000000-0004-0000-0100-000004050000}"/>
    <hyperlink ref="B1288" r:id="rId1286" display="https://emenscr.nesdc.go.th/viewer/view.html?id=5fcdf26ed39fc0161d169736&amp;username=mot0703301" xr:uid="{00000000-0004-0000-0100-000005050000}"/>
    <hyperlink ref="B1289" r:id="rId1287" display="https://emenscr.nesdc.go.th/viewer/view.html?id=5fcdf2f81540bf161ab277cb&amp;username=mot060241" xr:uid="{00000000-0004-0000-0100-000006050000}"/>
    <hyperlink ref="B1290" r:id="rId1288" display="https://emenscr.nesdc.go.th/viewer/view.html?id=5fcdf624b6a0d61613d97ba2&amp;username=moi02271021" xr:uid="{00000000-0004-0000-0100-000007050000}"/>
    <hyperlink ref="B1291" r:id="rId1289" display="https://emenscr.nesdc.go.th/viewer/view.html?id=5fcdf912ca8ceb16144f558b&amp;username=mot0703301" xr:uid="{00000000-0004-0000-0100-000008050000}"/>
    <hyperlink ref="B1292" r:id="rId1290" display="https://emenscr.nesdc.go.th/viewer/view.html?id=5fcdfec0d39fc0161d169770&amp;username=mot060241" xr:uid="{00000000-0004-0000-0100-000009050000}"/>
    <hyperlink ref="B1293" r:id="rId1291" display="https://emenscr.nesdc.go.th/viewer/view.html?id=5fcee974fb9dc916087305c4&amp;username=moi0017331" xr:uid="{00000000-0004-0000-0100-00000A050000}"/>
    <hyperlink ref="B1294" r:id="rId1292" display="https://emenscr.nesdc.go.th/viewer/view.html?id=5fceeb6efb9dc916087305ce&amp;username=mot0703261" xr:uid="{00000000-0004-0000-0100-00000B050000}"/>
    <hyperlink ref="B1295" r:id="rId1293" display="https://emenscr.nesdc.go.th/viewer/view.html?id=5fceece7557f3b161930c315&amp;username=mot0703261" xr:uid="{00000000-0004-0000-0100-00000C050000}"/>
    <hyperlink ref="B1296" r:id="rId1294" display="https://emenscr.nesdc.go.th/viewer/view.html?id=5fcef0a956035d16079a0898&amp;username=m-culture0031561" xr:uid="{00000000-0004-0000-0100-00000D050000}"/>
    <hyperlink ref="B1297" r:id="rId1295" display="https://emenscr.nesdc.go.th/viewer/view.html?id=5fcef26856035d16079a089f&amp;username=moi0018341" xr:uid="{00000000-0004-0000-0100-00000E050000}"/>
    <hyperlink ref="B1298" r:id="rId1296" display="https://emenscr.nesdc.go.th/viewer/view.html?id=5fcef61556035d16079a08b9&amp;username=m-culture0031301" xr:uid="{00000000-0004-0000-0100-00000F050000}"/>
    <hyperlink ref="B1299" r:id="rId1297" display="https://emenscr.nesdc.go.th/viewer/view.html?id=5fcef87f557f3b161930c366&amp;username=moi0018311" xr:uid="{00000000-0004-0000-0100-000010050000}"/>
    <hyperlink ref="B1300" r:id="rId1298" display="https://emenscr.nesdc.go.th/viewer/view.html?id=5fcefa59557f3b161930c371&amp;username=mots3002201" xr:uid="{00000000-0004-0000-0100-000011050000}"/>
    <hyperlink ref="B1301" r:id="rId1299" display="https://emenscr.nesdc.go.th/viewer/view.html?id=5fcefcaefb9dc91608730626&amp;username=moi0022711" xr:uid="{00000000-0004-0000-0100-000012050000}"/>
    <hyperlink ref="B1302" r:id="rId1300" display="https://emenscr.nesdc.go.th/viewer/view.html?id=5fcefe83fb9dc9160873062e&amp;username=mnre04041" xr:uid="{00000000-0004-0000-0100-000013050000}"/>
    <hyperlink ref="B1303" r:id="rId1301" display="https://emenscr.nesdc.go.th/viewer/view.html?id=5fcf0418fb9dc91608730642&amp;username=m-culture0031931" xr:uid="{00000000-0004-0000-0100-000014050000}"/>
    <hyperlink ref="B1304" r:id="rId1302" display="https://emenscr.nesdc.go.th/viewer/view.html?id=5fcf0480557f3b161930c3b0&amp;username=moi0022251" xr:uid="{00000000-0004-0000-0100-000015050000}"/>
    <hyperlink ref="B1305" r:id="rId1303" display="https://emenscr.nesdc.go.th/viewer/view.html?id=5fcf054156035d16079a0907&amp;username=mot060241" xr:uid="{00000000-0004-0000-0100-000016050000}"/>
    <hyperlink ref="B1306" r:id="rId1304" display="https://emenscr.nesdc.go.th/viewer/view.html?id=5fcf05affb9dc9160873064e&amp;username=district65021" xr:uid="{00000000-0004-0000-0100-000017050000}"/>
    <hyperlink ref="B1307" r:id="rId1305" display="https://emenscr.nesdc.go.th/viewer/view.html?id=5fcf087a56035d16079a0917&amp;username=m-culture0031401" xr:uid="{00000000-0004-0000-0100-000018050000}"/>
    <hyperlink ref="B1308" r:id="rId1306" display="https://emenscr.nesdc.go.th/viewer/view.html?id=5fcf0e7778ad6216092bc112&amp;username=m-culture04151" xr:uid="{00000000-0004-0000-0100-000019050000}"/>
    <hyperlink ref="B1309" r:id="rId1307" display="https://emenscr.nesdc.go.th/viewer/view.html?id=5fcf0ed756035d16079a0929&amp;username=moi0017331" xr:uid="{00000000-0004-0000-0100-00001A050000}"/>
    <hyperlink ref="B1310" r:id="rId1308" display="https://emenscr.nesdc.go.th/viewer/view.html?id=5fcf1881fb9dc91608730677&amp;username=moi0018141" xr:uid="{00000000-0004-0000-0100-00001B050000}"/>
    <hyperlink ref="B1311" r:id="rId1309" display="https://emenscr.nesdc.go.th/viewer/view.html?id=5fcf1f7978ad6216092bc137&amp;username=moi0017081" xr:uid="{00000000-0004-0000-0100-00001C050000}"/>
    <hyperlink ref="B1312" r:id="rId1310" display="https://emenscr.nesdc.go.th/viewer/view.html?id=5fcf2db756035d16079a0981&amp;username=district65021" xr:uid="{00000000-0004-0000-0100-00001D050000}"/>
    <hyperlink ref="B1313" r:id="rId1311" display="https://emenscr.nesdc.go.th/viewer/view.html?id=5fcf2e4c78ad6216092bc17e&amp;username=moi0017471" xr:uid="{00000000-0004-0000-0100-00001E050000}"/>
    <hyperlink ref="B1314" r:id="rId1312" display="https://emenscr.nesdc.go.th/viewer/view.html?id=5fcf2e7756035d16079a0986&amp;username=moi0022821" xr:uid="{00000000-0004-0000-0100-00001F050000}"/>
    <hyperlink ref="B1315" r:id="rId1313" display="https://emenscr.nesdc.go.th/viewer/view.html?id=5fcf2e8578ad6216092bc186&amp;username=moi0022821" xr:uid="{00000000-0004-0000-0100-000020050000}"/>
    <hyperlink ref="B1316" r:id="rId1314" display="https://emenscr.nesdc.go.th/viewer/view.html?id=5fcf2eacfb9dc916087306ce&amp;username=moi0022271" xr:uid="{00000000-0004-0000-0100-000021050000}"/>
    <hyperlink ref="B1317" r:id="rId1315" display="https://emenscr.nesdc.go.th/viewer/view.html?id=5fcf3f6456035d16079a09c8&amp;username=m-culture04151" xr:uid="{00000000-0004-0000-0100-000022050000}"/>
    <hyperlink ref="B1318" r:id="rId1316" display="https://emenscr.nesdc.go.th/viewer/view.html?id=5fcf429978ad6216092bc1f8&amp;username=district65031" xr:uid="{00000000-0004-0000-0100-000023050000}"/>
    <hyperlink ref="B1319" r:id="rId1317" display="https://emenscr.nesdc.go.th/viewer/view.html?id=5fcf47ebfb9dc91608730737&amp;username=district65031" xr:uid="{00000000-0004-0000-0100-000024050000}"/>
    <hyperlink ref="B1320" r:id="rId1318" display="https://emenscr.nesdc.go.th/viewer/view.html?id=5fcf49e556035d16079a09f5&amp;username=moi0022521" xr:uid="{00000000-0004-0000-0100-000025050000}"/>
    <hyperlink ref="B1321" r:id="rId1319" display="https://emenscr.nesdc.go.th/viewer/view.html?id=5fcf4af256035d16079a09fb&amp;username=district65071" xr:uid="{00000000-0004-0000-0100-000026050000}"/>
    <hyperlink ref="B1322" r:id="rId1320" display="https://emenscr.nesdc.go.th/viewer/view.html?id=5fcff27278ad6216092bc260&amp;username=moi0022521" xr:uid="{00000000-0004-0000-0100-000027050000}"/>
    <hyperlink ref="B1323" r:id="rId1321" display="https://emenscr.nesdc.go.th/viewer/view.html?id=5fd035befb9dc91608730783&amp;username=moi0017011" xr:uid="{00000000-0004-0000-0100-000028050000}"/>
    <hyperlink ref="B1324" r:id="rId1322" display="https://emenscr.nesdc.go.th/viewer/view.html?id=5fd03dcc78ad6216092bc285&amp;username=mots5702121" xr:uid="{00000000-0004-0000-0100-000029050000}"/>
    <hyperlink ref="B1325" r:id="rId1323" display="https://emenscr.nesdc.go.th/viewer/view.html?id=5fd041f8e4c2575912afddfb&amp;username=m-culture0031341" xr:uid="{00000000-0004-0000-0100-00002A050000}"/>
    <hyperlink ref="B1326" r:id="rId1324" display="https://emenscr.nesdc.go.th/viewer/view.html?id=5fd0432fe4c2575912afde04&amp;username=dmcr_regional_81_1" xr:uid="{00000000-0004-0000-0100-00002B050000}"/>
    <hyperlink ref="B1327" r:id="rId1325" display="https://emenscr.nesdc.go.th/viewer/view.html?id=5fd04586c97e955911453bc1&amp;username=district65031" xr:uid="{00000000-0004-0000-0100-00002C050000}"/>
    <hyperlink ref="B1328" r:id="rId1326" display="https://emenscr.nesdc.go.th/viewer/view.html?id=5fd046adc97e955911453bc6&amp;username=mot070311" xr:uid="{00000000-0004-0000-0100-00002D050000}"/>
    <hyperlink ref="B1329" r:id="rId1327" display="https://emenscr.nesdc.go.th/viewer/view.html?id=5fd047db7cf29c590f8c5056&amp;username=industry0033011" xr:uid="{00000000-0004-0000-0100-00002E050000}"/>
    <hyperlink ref="B1330" r:id="rId1328" display="https://emenscr.nesdc.go.th/viewer/view.html?id=5fd04936c97e955911453bd8&amp;username=moi0017011" xr:uid="{00000000-0004-0000-0100-00002F050000}"/>
    <hyperlink ref="B1331" r:id="rId1329" display="https://emenscr.nesdc.go.th/viewer/view.html?id=5fd04d357cf29c590f8c506a&amp;username=mot0703121" xr:uid="{00000000-0004-0000-0100-000030050000}"/>
    <hyperlink ref="B1332" r:id="rId1330" display="https://emenscr.nesdc.go.th/viewer/view.html?id=5fd04d547cf29c590f8c506d&amp;username=m-culture0031611" xr:uid="{00000000-0004-0000-0100-000031050000}"/>
    <hyperlink ref="B1333" r:id="rId1331" display="https://emenscr.nesdc.go.th/viewer/view.html?id=5fd04d61c97e955911453bfd&amp;username=m-culture0031341" xr:uid="{00000000-0004-0000-0100-000032050000}"/>
    <hyperlink ref="B1334" r:id="rId1332" display="https://emenscr.nesdc.go.th/viewer/view.html?id=5fd04f2be4c2575912afde40&amp;username=district65071" xr:uid="{00000000-0004-0000-0100-000033050000}"/>
    <hyperlink ref="B1335" r:id="rId1333" display="https://emenscr.nesdc.go.th/viewer/view.html?id=5fd050509d7cbe590983c0ed&amp;username=district95071" xr:uid="{00000000-0004-0000-0100-000034050000}"/>
    <hyperlink ref="B1336" r:id="rId1334" display="https://emenscr.nesdc.go.th/viewer/view.html?id=5fd05097e4c2575912afde43&amp;username=dnp_regional_81_21" xr:uid="{00000000-0004-0000-0100-000035050000}"/>
    <hyperlink ref="B1337" r:id="rId1335" display="https://emenscr.nesdc.go.th/viewer/view.html?id=5fd050bbc97e955911453c0d&amp;username=mot060181" xr:uid="{00000000-0004-0000-0100-000036050000}"/>
    <hyperlink ref="B1338" r:id="rId1336" display="https://emenscr.nesdc.go.th/viewer/view.html?id=5fd051419d7cbe590983c0f5&amp;username=crru0532011" xr:uid="{00000000-0004-0000-0100-000037050000}"/>
    <hyperlink ref="B1339" r:id="rId1337" display="https://emenscr.nesdc.go.th/viewer/view.html?id=5fd052889d7cbe590983c0fc&amp;username=mot070311" xr:uid="{00000000-0004-0000-0100-000038050000}"/>
    <hyperlink ref="B1340" r:id="rId1338" display="https://emenscr.nesdc.go.th/viewer/view.html?id=5fd0528c7cf29c590f8c508c&amp;username=mot0703121" xr:uid="{00000000-0004-0000-0100-000039050000}"/>
    <hyperlink ref="B1341" r:id="rId1339" display="https://emenscr.nesdc.go.th/viewer/view.html?id=5fd05467e4c2575912afde53&amp;username=opm0001571" xr:uid="{00000000-0004-0000-0100-00003A050000}"/>
    <hyperlink ref="B1342" r:id="rId1340" display="https://emenscr.nesdc.go.th/viewer/view.html?id=5fd05485e4c2575912afde55&amp;username=m-culture0031551" xr:uid="{00000000-0004-0000-0100-00003B050000}"/>
    <hyperlink ref="B1343" r:id="rId1341" display="https://emenscr.nesdc.go.th/viewer/view.html?id=5fd055c89d7cbe590983c119&amp;username=mnre09251" xr:uid="{00000000-0004-0000-0100-00003C050000}"/>
    <hyperlink ref="B1344" r:id="rId1342" display="https://emenscr.nesdc.go.th/viewer/view.html?id=5fd05643e4c2575912afde69&amp;username=mots6502361" xr:uid="{00000000-0004-0000-0100-00003D050000}"/>
    <hyperlink ref="B1345" r:id="rId1343" display="https://emenscr.nesdc.go.th/viewer/view.html?id=5fd0656c7cf29c590f8c50c2&amp;username=district25091" xr:uid="{00000000-0004-0000-0100-00003E050000}"/>
    <hyperlink ref="B1346" r:id="rId1344" display="https://emenscr.nesdc.go.th/viewer/view.html?id=5fd065d69d7cbe590983c154&amp;username=moph0032471" xr:uid="{00000000-0004-0000-0100-00003F050000}"/>
    <hyperlink ref="B1347" r:id="rId1345" display="https://emenscr.nesdc.go.th/viewer/view.html?id=5fd06e527cf29c590f8c50d2&amp;username=rid_regional_25_21" xr:uid="{00000000-0004-0000-0100-000040050000}"/>
    <hyperlink ref="B1348" r:id="rId1346" display="https://emenscr.nesdc.go.th/viewer/view.html?id=5fd072b57cf29c590f8c50e8&amp;username=moi0017101" xr:uid="{00000000-0004-0000-0100-000041050000}"/>
    <hyperlink ref="B1349" r:id="rId1347" display="https://emenscr.nesdc.go.th/viewer/view.html?id=5fd075ee7cf29c590f8c50f7&amp;username=opm0001571" xr:uid="{00000000-0004-0000-0100-000042050000}"/>
    <hyperlink ref="B1350" r:id="rId1348" display="https://emenscr.nesdc.go.th/viewer/view.html?id=5fd075eec97e955911453c94&amp;username=mots8102011" xr:uid="{00000000-0004-0000-0100-000043050000}"/>
    <hyperlink ref="B1351" r:id="rId1349" display="https://emenscr.nesdc.go.th/viewer/view.html?id=5fd076a49d7cbe590983c18c&amp;username=m-culture0031201" xr:uid="{00000000-0004-0000-0100-000044050000}"/>
    <hyperlink ref="B1352" r:id="rId1350" display="https://emenscr.nesdc.go.th/viewer/view.html?id=5fd0811ac97e955911453ccc&amp;username=mots8102011" xr:uid="{00000000-0004-0000-0100-000045050000}"/>
    <hyperlink ref="B1353" r:id="rId1351" display="https://emenscr.nesdc.go.th/viewer/view.html?id=5fd086b5e4c2575912afdf30&amp;username=moi0022201" xr:uid="{00000000-0004-0000-0100-000046050000}"/>
    <hyperlink ref="B1354" r:id="rId1352" display="https://emenscr.nesdc.go.th/viewer/view.html?id=5fd08a657cf29c590f8c515b&amp;username=moi0022201" xr:uid="{00000000-0004-0000-0100-000047050000}"/>
    <hyperlink ref="B1355" r:id="rId1353" display="https://emenscr.nesdc.go.th/viewer/view.html?id=5fd08ae47cf29c590f8c5162&amp;username=m-culture0031411" xr:uid="{00000000-0004-0000-0100-000048050000}"/>
    <hyperlink ref="B1356" r:id="rId1354" display="https://emenscr.nesdc.go.th/viewer/view.html?id=5fd08cd77cf29c590f8c516a&amp;username=mots5802431" xr:uid="{00000000-0004-0000-0100-000049050000}"/>
    <hyperlink ref="B1357" r:id="rId1355" display="https://emenscr.nesdc.go.th/viewer/view.html?id=5fd091029d7cbe590983c1fb&amp;username=mots4102721" xr:uid="{00000000-0004-0000-0100-00004A050000}"/>
    <hyperlink ref="B1358" r:id="rId1356" display="https://emenscr.nesdc.go.th/viewer/view.html?id=5fd092c4e4c2575912afdf71&amp;username=m-culture0031411" xr:uid="{00000000-0004-0000-0100-00004B050000}"/>
    <hyperlink ref="B1359" r:id="rId1357" display="https://emenscr.nesdc.go.th/viewer/view.html?id=5fd092da7cf29c590f8c517e&amp;username=moi0017101" xr:uid="{00000000-0004-0000-0100-00004C050000}"/>
    <hyperlink ref="B1360" r:id="rId1358" display="https://emenscr.nesdc.go.th/viewer/view.html?id=5fd095647cf29c590f8c5187&amp;username=district47041" xr:uid="{00000000-0004-0000-0100-00004D050000}"/>
    <hyperlink ref="B1361" r:id="rId1359" display="https://emenscr.nesdc.go.th/viewer/view.html?id=5fd09862e4c2575912afdf9a&amp;username=m-culture0031411" xr:uid="{00000000-0004-0000-0100-00004E050000}"/>
    <hyperlink ref="B1362" r:id="rId1360" display="https://emenscr.nesdc.go.th/viewer/view.html?id=5fd09bea7cf29c590f8c51a4&amp;username=mot0703761" xr:uid="{00000000-0004-0000-0100-00004F050000}"/>
    <hyperlink ref="B1363" r:id="rId1361" display="https://emenscr.nesdc.go.th/viewer/view.html?id=5fd09ce0c97e955911453d63&amp;username=moi0017741" xr:uid="{00000000-0004-0000-0100-000050050000}"/>
    <hyperlink ref="B1364" r:id="rId1362" display="https://emenscr.nesdc.go.th/viewer/view.html?id=5fd0a027e4c2575912afdfaa&amp;username=moi0017101" xr:uid="{00000000-0004-0000-0100-000051050000}"/>
    <hyperlink ref="B1365" r:id="rId1363" display="https://emenscr.nesdc.go.th/viewer/view.html?id=5fd0a26e9d7cbe590983c246&amp;username=moi0017101" xr:uid="{00000000-0004-0000-0100-000052050000}"/>
    <hyperlink ref="B1366" r:id="rId1364" display="https://emenscr.nesdc.go.th/viewer/view.html?id=5fd0a520c97e955911453d75&amp;username=moi0017101" xr:uid="{00000000-0004-0000-0100-000053050000}"/>
    <hyperlink ref="B1367" r:id="rId1365" display="https://emenscr.nesdc.go.th/viewer/view.html?id=5fd0a6779d7cbe590983c251&amp;username=moi0022821" xr:uid="{00000000-0004-0000-0100-000054050000}"/>
    <hyperlink ref="B1368" r:id="rId1366" display="https://emenscr.nesdc.go.th/viewer/view.html?id=5fd0a7aa7cf29c590f8c51cc&amp;username=m-culture04151" xr:uid="{00000000-0004-0000-0100-000055050000}"/>
    <hyperlink ref="B1369" r:id="rId1367" display="https://emenscr.nesdc.go.th/viewer/view.html?id=5fd0ad61e4c2575912afdfca&amp;username=moi0022821" xr:uid="{00000000-0004-0000-0100-000056050000}"/>
    <hyperlink ref="B1370" r:id="rId1368" display="https://emenscr.nesdc.go.th/viewer/view.html?id=5fd0b8457cf29c590f8c51da&amp;username=m-culture0031141" xr:uid="{00000000-0004-0000-0100-000057050000}"/>
    <hyperlink ref="B1371" r:id="rId1369" display="https://emenscr.nesdc.go.th/viewer/view.html?id=5fd0c716c97e955911453d83&amp;username=moi0017331" xr:uid="{00000000-0004-0000-0100-000058050000}"/>
    <hyperlink ref="B1372" r:id="rId1370" display="https://emenscr.nesdc.go.th/viewer/view.html?id=5fd0d287c97e955911453d8c&amp;username=moi0017751" xr:uid="{00000000-0004-0000-0100-000059050000}"/>
    <hyperlink ref="B1373" r:id="rId1371" display="https://emenscr.nesdc.go.th/viewer/view.html?id=5fd0ff027cf29c590f8c51ee&amp;username=police_regional_26_11" xr:uid="{00000000-0004-0000-0100-00005A050000}"/>
    <hyperlink ref="B1374" r:id="rId1372" display="https://emenscr.nesdc.go.th/viewer/view.html?id=5fd1fb2dc97e955911453dd2&amp;username=lpru0534011" xr:uid="{00000000-0004-0000-0100-00005B050000}"/>
    <hyperlink ref="B1375" r:id="rId1373" display="https://emenscr.nesdc.go.th/viewer/view.html?id=5fd23e797cf29c590f8c523d&amp;username=moi0022671" xr:uid="{00000000-0004-0000-0100-00005C050000}"/>
    <hyperlink ref="B1376" r:id="rId1374" display="https://emenscr.nesdc.go.th/viewer/view.html?id=5fd37c9fa7ca1a34f39f339f&amp;username=moi0017121" xr:uid="{00000000-0004-0000-0100-00005D050000}"/>
    <hyperlink ref="B1377" r:id="rId1375" display="https://emenscr.nesdc.go.th/viewer/view.html?id=5fd4c012238e5c34f1efcc44&amp;username=moi0022561" xr:uid="{00000000-0004-0000-0100-00005E050000}"/>
    <hyperlink ref="B1378" r:id="rId1376" display="https://emenscr.nesdc.go.th/viewer/view.html?id=5fd4e74e238e5c34f1efcc47&amp;username=mnre0214401" xr:uid="{00000000-0004-0000-0100-00005F050000}"/>
    <hyperlink ref="B1379" r:id="rId1377" display="https://emenscr.nesdc.go.th/viewer/view.html?id=5fd5de3f07212e34f9c300d1&amp;username=mots5202521" xr:uid="{00000000-0004-0000-0100-000060050000}"/>
    <hyperlink ref="B1380" r:id="rId1378" display="https://emenscr.nesdc.go.th/viewer/view.html?id=5fd5e15aa7ca1a34f39f33c3&amp;username=mots5202521" xr:uid="{00000000-0004-0000-0100-000061050000}"/>
    <hyperlink ref="B1381" r:id="rId1379" display="https://emenscr.nesdc.go.th/viewer/view.html?id=5fd5e3976eb12634f2968ba6&amp;username=mots5202521" xr:uid="{00000000-0004-0000-0100-000062050000}"/>
    <hyperlink ref="B1382" r:id="rId1380" display="https://emenscr.nesdc.go.th/viewer/view.html?id=5fd649af07212e34f9c300de&amp;username=moi0017121" xr:uid="{00000000-0004-0000-0100-000063050000}"/>
    <hyperlink ref="B1383" r:id="rId1381" display="https://emenscr.nesdc.go.th/viewer/view.html?id=5fd652f307212e34f9c300e0&amp;username=moi0017121" xr:uid="{00000000-0004-0000-0100-000064050000}"/>
    <hyperlink ref="B1384" r:id="rId1382" display="https://emenscr.nesdc.go.th/viewer/view.html?id=5fd6994d07212e34f9c300ea&amp;username=moi0017121" xr:uid="{00000000-0004-0000-0100-000065050000}"/>
    <hyperlink ref="B1385" r:id="rId1383" display="https://emenscr.nesdc.go.th/viewer/view.html?id=5fd6a1ae07212e34f9c300ef&amp;username=moi0017121" xr:uid="{00000000-0004-0000-0100-000066050000}"/>
    <hyperlink ref="B1386" r:id="rId1384" display="https://emenscr.nesdc.go.th/viewer/view.html?id=5fd6d01b07212e34f9c300fd&amp;username=moi0017101" xr:uid="{00000000-0004-0000-0100-000067050000}"/>
    <hyperlink ref="B1387" r:id="rId1385" display="https://emenscr.nesdc.go.th/viewer/view.html?id=5fd6d55a6eb12634f2968be9&amp;username=moi0017101" xr:uid="{00000000-0004-0000-0100-000068050000}"/>
    <hyperlink ref="B1388" r:id="rId1386" display="https://emenscr.nesdc.go.th/viewer/view.html?id=5fd6d747238e5c34f1efcc9a&amp;username=moi0017101" xr:uid="{00000000-0004-0000-0100-000069050000}"/>
    <hyperlink ref="B1389" r:id="rId1387" display="https://emenscr.nesdc.go.th/viewer/view.html?id=5fd6d9596eb12634f2968bf9&amp;username=moi0017101" xr:uid="{00000000-0004-0000-0100-00006A050000}"/>
    <hyperlink ref="B1390" r:id="rId1388" display="https://emenscr.nesdc.go.th/viewer/view.html?id=5fd6db14238e5c34f1efcca2&amp;username=moi0017101" xr:uid="{00000000-0004-0000-0100-00006B050000}"/>
    <hyperlink ref="B1391" r:id="rId1389" display="https://emenscr.nesdc.go.th/viewer/view.html?id=5fd6dcafa7ca1a34f39f3405&amp;username=moi0017101" xr:uid="{00000000-0004-0000-0100-00006C050000}"/>
    <hyperlink ref="B1392" r:id="rId1390" display="https://emenscr.nesdc.go.th/viewer/view.html?id=5fd6e0396eb12634f2968c0e&amp;username=moi0017101" xr:uid="{00000000-0004-0000-0100-00006D050000}"/>
    <hyperlink ref="B1393" r:id="rId1391" display="https://emenscr.nesdc.go.th/viewer/view.html?id=5fd6e255238e5c34f1efccc0&amp;username=moi0017691" xr:uid="{00000000-0004-0000-0100-00006E050000}"/>
    <hyperlink ref="B1394" r:id="rId1392" display="https://emenscr.nesdc.go.th/viewer/view.html?id=5fd6e8756eb12634f2968c2f&amp;username=moph0032811" xr:uid="{00000000-0004-0000-0100-00006F050000}"/>
    <hyperlink ref="B1395" r:id="rId1393" display="https://emenscr.nesdc.go.th/viewer/view.html?id=5fd71cc307212e34f9c301bf&amp;username=moph0032811" xr:uid="{00000000-0004-0000-0100-000070050000}"/>
    <hyperlink ref="B1396" r:id="rId1394" display="https://emenscr.nesdc.go.th/viewer/view.html?id=5fd73da507212e34f9c30227&amp;username=mot0703561" xr:uid="{00000000-0004-0000-0100-000071050000}"/>
    <hyperlink ref="B1397" r:id="rId1395" display="https://emenscr.nesdc.go.th/viewer/view.html?id=5fd73ee5238e5c34f1efcdc1&amp;username=m-culture0031391" xr:uid="{00000000-0004-0000-0100-000072050000}"/>
    <hyperlink ref="B1398" r:id="rId1396" display="https://emenscr.nesdc.go.th/viewer/view.html?id=5fd7408a07212e34f9c3022b&amp;username=mot0703561" xr:uid="{00000000-0004-0000-0100-000073050000}"/>
    <hyperlink ref="B1399" r:id="rId1397" display="https://emenscr.nesdc.go.th/viewer/view.html?id=5fd7446f238e5c34f1efcdca&amp;username=m-culture0031391" xr:uid="{00000000-0004-0000-0100-000074050000}"/>
    <hyperlink ref="B1400" r:id="rId1398" display="https://emenscr.nesdc.go.th/viewer/view.html?id=5fd7692a6eb12634f2968d3e&amp;username=mot0703561" xr:uid="{00000000-0004-0000-0100-000075050000}"/>
    <hyperlink ref="B1401" r:id="rId1399" display="https://emenscr.nesdc.go.th/viewer/view.html?id=5fd7914707212e34f9c3024e&amp;username=mot0703561" xr:uid="{00000000-0004-0000-0100-000076050000}"/>
    <hyperlink ref="B1402" r:id="rId1400" display="https://emenscr.nesdc.go.th/viewer/view.html?id=5fd7941e6eb12634f2968d43&amp;username=mot0703561" xr:uid="{00000000-0004-0000-0100-000077050000}"/>
    <hyperlink ref="B1403" r:id="rId1401" display="https://emenscr.nesdc.go.th/viewer/view.html?id=5fd82c1e6eb12634f2968d82&amp;username=moph05021" xr:uid="{00000000-0004-0000-0100-000078050000}"/>
    <hyperlink ref="B1404" r:id="rId1402" display="https://emenscr.nesdc.go.th/viewer/view.html?id=5fd8620a238e5c34f1efcec3&amp;username=moi0022651" xr:uid="{00000000-0004-0000-0100-000079050000}"/>
    <hyperlink ref="B1405" r:id="rId1403" display="https://emenscr.nesdc.go.th/viewer/view.html?id=5fd8735e4737ba28bee86970&amp;username=mot060351" xr:uid="{00000000-0004-0000-0100-00007A050000}"/>
    <hyperlink ref="B1406" r:id="rId1404" display="https://emenscr.nesdc.go.th/viewer/view.html?id=5fd8796038eaa328bc36950a&amp;username=mots4602031" xr:uid="{00000000-0004-0000-0100-00007B050000}"/>
    <hyperlink ref="B1407" r:id="rId1405" display="https://emenscr.nesdc.go.th/viewer/view.html?id=5fd87d4b38eaa328bc369518&amp;username=mots4602031" xr:uid="{00000000-0004-0000-0100-00007C050000}"/>
    <hyperlink ref="B1408" r:id="rId1406" display="https://emenscr.nesdc.go.th/viewer/view.html?id=5fd88486a048ce28c3ee64dd&amp;username=mots4602031" xr:uid="{00000000-0004-0000-0100-00007D050000}"/>
    <hyperlink ref="B1409" r:id="rId1407" display="https://emenscr.nesdc.go.th/viewer/view.html?id=5fd889354737ba28bee869b8&amp;username=district67031" xr:uid="{00000000-0004-0000-0100-00007E050000}"/>
    <hyperlink ref="B1410" r:id="rId1408" display="https://emenscr.nesdc.go.th/viewer/view.html?id=5fd8ace0a048ce28c3ee650a&amp;username=mot060301" xr:uid="{00000000-0004-0000-0100-00007F050000}"/>
    <hyperlink ref="B1411" r:id="rId1409" display="https://emenscr.nesdc.go.th/viewer/view.html?id=5fd8be1c38eaa328bc369557&amp;username=moi0019471" xr:uid="{00000000-0004-0000-0100-000080050000}"/>
    <hyperlink ref="B1412" r:id="rId1410" display="https://emenscr.nesdc.go.th/viewer/view.html?id=5fd9af1f0573ae1b28631dd5&amp;username=moi0018361" xr:uid="{00000000-0004-0000-0100-000081050000}"/>
    <hyperlink ref="B1413" r:id="rId1411" display="https://emenscr.nesdc.go.th/viewer/view.html?id=5fd9b7a8adb90d1b2adda1db&amp;username=m-culture0031191" xr:uid="{00000000-0004-0000-0100-000082050000}"/>
    <hyperlink ref="B1414" r:id="rId1412" display="https://emenscr.nesdc.go.th/viewer/view.html?id=5fd9bcc18ae2fc1b311d1db6&amp;username=m-culture0031191" xr:uid="{00000000-0004-0000-0100-000083050000}"/>
    <hyperlink ref="B1415" r:id="rId1413" display="https://emenscr.nesdc.go.th/viewer/view.html?id=5fd9ca12adb90d1b2adda22e&amp;username=mot060811" xr:uid="{00000000-0004-0000-0100-000084050000}"/>
    <hyperlink ref="B1416" r:id="rId1414" display="https://emenscr.nesdc.go.th/viewer/view.html?id=5fd9cd880573ae1b28631e56&amp;username=rid_regional_26_1" xr:uid="{00000000-0004-0000-0100-000085050000}"/>
    <hyperlink ref="B1417" r:id="rId1415" display="https://emenscr.nesdc.go.th/viewer/view.html?id=5fd9d64eea2eef1b27a27114&amp;username=mot061101" xr:uid="{00000000-0004-0000-0100-000086050000}"/>
    <hyperlink ref="B1418" r:id="rId1416" display="https://emenscr.nesdc.go.th/viewer/view.html?id=5fd9d955ea2eef1b27a27116&amp;username=m-culture0031191" xr:uid="{00000000-0004-0000-0100-000087050000}"/>
    <hyperlink ref="B1419" r:id="rId1417" display="https://emenscr.nesdc.go.th/viewer/view.html?id=5fd9dc608ae2fc1b311d1e46&amp;username=rid_regional_64_21" xr:uid="{00000000-0004-0000-0100-000088050000}"/>
    <hyperlink ref="B1420" r:id="rId1418" display="https://emenscr.nesdc.go.th/viewer/view.html?id=5fd9e2558ae2fc1b311d1e54&amp;username=mot061101" xr:uid="{00000000-0004-0000-0100-000089050000}"/>
    <hyperlink ref="B1421" r:id="rId1419" display="https://emenscr.nesdc.go.th/viewer/view.html?id=5fdad0b1adb90d1b2adda2ad&amp;username=mot060811" xr:uid="{00000000-0004-0000-0100-00008A050000}"/>
    <hyperlink ref="B1422" r:id="rId1420" display="https://emenscr.nesdc.go.th/viewer/view.html?id=5fdae7060573ae1b28631f1d&amp;username=mod04061" xr:uid="{00000000-0004-0000-0100-00008B050000}"/>
    <hyperlink ref="B1423" r:id="rId1421" display="https://emenscr.nesdc.go.th/viewer/view.html?id=5fdb10faea2eef1b27a27223&amp;username=mot060571" xr:uid="{00000000-0004-0000-0100-00008C050000}"/>
    <hyperlink ref="B1424" r:id="rId1422" display="https://emenscr.nesdc.go.th/viewer/view.html?id=5fdb18908ae2fc1b311d1f47&amp;username=mot060571" xr:uid="{00000000-0004-0000-0100-00008D050000}"/>
    <hyperlink ref="B1425" r:id="rId1423" display="https://emenscr.nesdc.go.th/viewer/view.html?id=5fdc5199ea2eef1b27a2732f&amp;username=mots6702381" xr:uid="{00000000-0004-0000-0100-00008E050000}"/>
    <hyperlink ref="B1426" r:id="rId1424" display="https://emenscr.nesdc.go.th/viewer/view.html?id=5fdc5579adb90d1b2adda478&amp;username=mots6702381" xr:uid="{00000000-0004-0000-0100-00008F050000}"/>
    <hyperlink ref="B1427" r:id="rId1425" display="https://emenscr.nesdc.go.th/viewer/view.html?id=5fdc5d2b0573ae1b2863207b&amp;username=mots6702381" xr:uid="{00000000-0004-0000-0100-000090050000}"/>
    <hyperlink ref="B1428" r:id="rId1426" display="https://emenscr.nesdc.go.th/viewer/view.html?id=5fdc7cd5ea2eef1b27a273f0&amp;username=moi0022491" xr:uid="{00000000-0004-0000-0100-000091050000}"/>
    <hyperlink ref="B1429" r:id="rId1427" display="https://emenscr.nesdc.go.th/viewer/view.html?id=5fdc846e0573ae1b2863212c&amp;username=moi0022491" xr:uid="{00000000-0004-0000-0100-000092050000}"/>
    <hyperlink ref="B1430" r:id="rId1428" display="https://emenscr.nesdc.go.th/viewer/view.html?id=5fdc85dd8ae2fc1b311d2112&amp;username=opm0001491" xr:uid="{00000000-0004-0000-0100-000093050000}"/>
    <hyperlink ref="B1431" r:id="rId1429" display="https://emenscr.nesdc.go.th/viewer/view.html?id=5fdc8f3a8ae2fc1b311d2129&amp;username=opm0001491" xr:uid="{00000000-0004-0000-0100-000094050000}"/>
    <hyperlink ref="B1432" r:id="rId1430" display="https://emenscr.nesdc.go.th/viewer/view.html?id=5fe0211d0573ae1b28632230&amp;username=m-culture0031191" xr:uid="{00000000-0004-0000-0100-000095050000}"/>
    <hyperlink ref="B1433" r:id="rId1431" display="https://emenscr.nesdc.go.th/viewer/view.html?id=5fe05ad2adb90d1b2adda6b2&amp;username=mot0703101" xr:uid="{00000000-0004-0000-0100-000096050000}"/>
    <hyperlink ref="B1434" r:id="rId1432" display="https://emenscr.nesdc.go.th/viewer/view.html?id=5fe1b40a0573ae1b28632493&amp;username=moi0022811" xr:uid="{00000000-0004-0000-0100-000097050000}"/>
    <hyperlink ref="B1435" r:id="rId1433" display="https://emenscr.nesdc.go.th/viewer/view.html?id=5fe2b3460573ae1b28632545&amp;username=industry0033681" xr:uid="{00000000-0004-0000-0100-000098050000}"/>
    <hyperlink ref="B1436" r:id="rId1434" display="https://emenscr.nesdc.go.th/viewer/view.html?id=5fe2bef38ae2fc1b311d2578&amp;username=moi0019461" xr:uid="{00000000-0004-0000-0100-000099050000}"/>
    <hyperlink ref="B1437" r:id="rId1435" display="https://emenscr.nesdc.go.th/viewer/view.html?id=5fe2f1b90573ae1b2863265c&amp;username=moph0032811" xr:uid="{00000000-0004-0000-0100-00009A050000}"/>
    <hyperlink ref="B1438" r:id="rId1436" display="https://emenscr.nesdc.go.th/viewer/view.html?id=5fe45d21de9699752bbf4926&amp;username=mot060361" xr:uid="{00000000-0004-0000-0100-00009B050000}"/>
    <hyperlink ref="B1439" r:id="rId1437" display="https://emenscr.nesdc.go.th/viewer/view.html?id=5fe98f6e48dad842bf57c76f&amp;username=opm0001341" xr:uid="{00000000-0004-0000-0100-00009C050000}"/>
    <hyperlink ref="B1440" r:id="rId1438" display="https://emenscr.nesdc.go.th/viewer/view.html?id=5fea9dd148dad842bf57c8aa&amp;username=sat21" xr:uid="{00000000-0004-0000-0100-00009D050000}"/>
    <hyperlink ref="B1441" r:id="rId1439" display="https://emenscr.nesdc.go.th/viewer/view.html?id=5feaa2de937fc042b84c9f50&amp;username=sat21" xr:uid="{00000000-0004-0000-0100-00009E050000}"/>
    <hyperlink ref="B1442" r:id="rId1440" display="https://emenscr.nesdc.go.th/viewer/view.html?id=5feaab1748dad842bf57c90e&amp;username=sat21" xr:uid="{00000000-0004-0000-0100-00009F050000}"/>
    <hyperlink ref="B1443" r:id="rId1441" display="https://emenscr.nesdc.go.th/viewer/view.html?id=5feaadc048dad842bf57c92c&amp;username=sat21" xr:uid="{00000000-0004-0000-0100-0000A0050000}"/>
    <hyperlink ref="B1444" r:id="rId1442" display="https://emenscr.nesdc.go.th/viewer/view.html?id=5feac6878c931742b9801bc4&amp;username=tceb1" xr:uid="{00000000-0004-0000-0100-0000A1050000}"/>
    <hyperlink ref="B1445" r:id="rId1443" display="https://emenscr.nesdc.go.th/viewer/view.html?id=5feace1255edc142c175e0e9&amp;username=moi5502121" xr:uid="{00000000-0004-0000-0100-0000A2050000}"/>
    <hyperlink ref="B1446" r:id="rId1444" display="https://emenscr.nesdc.go.th/viewer/view.html?id=5feaf0c38c931742b9801cb1&amp;username=dsd_regional_82_11" xr:uid="{00000000-0004-0000-0100-0000A3050000}"/>
    <hyperlink ref="B1447" r:id="rId1445" display="https://emenscr.nesdc.go.th/viewer/view.html?id=5feaf3f648dad842bf57ca87&amp;username=m-culture06041" xr:uid="{00000000-0004-0000-0100-0000A4050000}"/>
    <hyperlink ref="B1448" r:id="rId1446" display="https://emenscr.nesdc.go.th/viewer/view.html?id=5feb06c948dad842bf57cac2&amp;username=tceb1" xr:uid="{00000000-0004-0000-0100-0000A5050000}"/>
    <hyperlink ref="B1449" r:id="rId1447" display="https://emenscr.nesdc.go.th/viewer/view.html?id=5feb0c0b8c931742b9801d10&amp;username=tceb1" xr:uid="{00000000-0004-0000-0100-0000A6050000}"/>
    <hyperlink ref="B1450" r:id="rId1448" display="https://emenscr.nesdc.go.th/viewer/view.html?id=5febfd041e63355f7f304652&amp;username=tceb1" xr:uid="{00000000-0004-0000-0100-0000A7050000}"/>
    <hyperlink ref="B1451" r:id="rId1449" display="https://emenscr.nesdc.go.th/viewer/view.html?id=5febffe2d4a7895f80144059&amp;username=moi0021821" xr:uid="{00000000-0004-0000-0100-0000A8050000}"/>
    <hyperlink ref="B1452" r:id="rId1450" display="https://emenscr.nesdc.go.th/viewer/view.html?id=5fec2f9b59995c1fbade8eb1&amp;username=yru0559151" xr:uid="{00000000-0004-0000-0100-0000A9050000}"/>
    <hyperlink ref="B1453" r:id="rId1451" display="https://emenscr.nesdc.go.th/viewer/view.html?id=5fec3dbcd433aa1fbd4e4da5&amp;username=moph07071" xr:uid="{00000000-0004-0000-0100-0000AA050000}"/>
    <hyperlink ref="B1454" r:id="rId1452" display="https://emenscr.nesdc.go.th/viewer/view.html?id=5fed5b3bd433aa1fbd4e4ea5&amp;username=obec_regional_33_51" xr:uid="{00000000-0004-0000-0100-0000AB050000}"/>
    <hyperlink ref="B1455" r:id="rId1453" display="https://emenscr.nesdc.go.th/viewer/view.html?id=5ff29dbf9a713127d061cd16&amp;username=moac0009521" xr:uid="{00000000-0004-0000-0100-0000AC050000}"/>
    <hyperlink ref="B1456" r:id="rId1454" display="https://emenscr.nesdc.go.th/viewer/view.html?id=5ff2b262770e1827c86fda6e&amp;username=nrru0544091" xr:uid="{00000000-0004-0000-0100-0000AD050000}"/>
    <hyperlink ref="B1457" r:id="rId1455" display="https://emenscr.nesdc.go.th/viewer/view.html?id=5ff2e2f4664e7b27cf1440f9&amp;username=nrru0544091" xr:uid="{00000000-0004-0000-0100-0000AE050000}"/>
    <hyperlink ref="B1458" r:id="rId1456" display="https://emenscr.nesdc.go.th/viewer/view.html?id=5ff3d8f0664e7b27cf144147&amp;username=mot0703141" xr:uid="{00000000-0004-0000-0100-0000AF050000}"/>
    <hyperlink ref="B1459" r:id="rId1457" display="https://emenscr.nesdc.go.th/viewer/view.html?id=5ff3e914664e7b27cf14417d&amp;username=moi0022441" xr:uid="{00000000-0004-0000-0100-0000B0050000}"/>
    <hyperlink ref="B1460" r:id="rId1458" display="https://emenscr.nesdc.go.th/viewer/view.html?id=5ff408459a713127d061ce62&amp;username=mot060071" xr:uid="{00000000-0004-0000-0100-0000B1050000}"/>
    <hyperlink ref="B1461" r:id="rId1459" display="https://emenscr.nesdc.go.th/viewer/view.html?id=5ff41079664e7b27cf1441c7&amp;username=district34221" xr:uid="{00000000-0004-0000-0100-0000B2050000}"/>
    <hyperlink ref="B1462" r:id="rId1460" display="https://emenscr.nesdc.go.th/viewer/view.html?id=5ff4271bceac3327c2a9aabf&amp;username=moi0022441" xr:uid="{00000000-0004-0000-0100-0000B3050000}"/>
    <hyperlink ref="B1463" r:id="rId1461" display="https://emenscr.nesdc.go.th/viewer/view.html?id=5ff431529a713127d061ced8&amp;username=moi0022441" xr:uid="{00000000-0004-0000-0100-0000B4050000}"/>
    <hyperlink ref="B1464" r:id="rId1462" display="https://emenscr.nesdc.go.th/viewer/view.html?id=5ff43bf9ceac3327c2a9aaf2&amp;username=district34021" xr:uid="{00000000-0004-0000-0100-0000B5050000}"/>
    <hyperlink ref="B1465" r:id="rId1463" display="https://emenscr.nesdc.go.th/viewer/view.html?id=5ff5272eaefb6c1958824e56&amp;username=moi0019751" xr:uid="{00000000-0004-0000-0100-0000B6050000}"/>
    <hyperlink ref="B1466" r:id="rId1464" display="https://emenscr.nesdc.go.th/viewer/view.html?id=5ff5386ac9161c234dc0b603&amp;username=district34091" xr:uid="{00000000-0004-0000-0100-0000B7050000}"/>
    <hyperlink ref="B1467" r:id="rId1465" display="https://emenscr.nesdc.go.th/viewer/view.html?id=5ff53aa0a0ce712359eb63c7&amp;username=m-culture02031" xr:uid="{00000000-0004-0000-0100-0000B8050000}"/>
    <hyperlink ref="B1468" r:id="rId1466" display="https://emenscr.nesdc.go.th/viewer/view.html?id=5ff5411890971b235dd2127c&amp;username=moc07081" xr:uid="{00000000-0004-0000-0100-0000B9050000}"/>
    <hyperlink ref="B1469" r:id="rId1467" display="https://emenscr.nesdc.go.th/viewer/view.html?id=5ff56811391c34479ab13aec&amp;username=district34031" xr:uid="{00000000-0004-0000-0100-0000BA050000}"/>
    <hyperlink ref="B1470" r:id="rId1468" display="https://emenscr.nesdc.go.th/viewer/view.html?id=5ff570c6e43e3c47aabd9964&amp;username=moi0022441" xr:uid="{00000000-0004-0000-0100-0000BB050000}"/>
    <hyperlink ref="B1471" r:id="rId1469" display="https://emenscr.nesdc.go.th/viewer/view.html?id=5ff5790a391c34479ab13b36&amp;username=moi0022441" xr:uid="{00000000-0004-0000-0100-0000BC050000}"/>
    <hyperlink ref="B1472" r:id="rId1470" display="https://emenscr.nesdc.go.th/viewer/view.html?id=5ff58019391c34479ab13b49&amp;username=moi0022441" xr:uid="{00000000-0004-0000-0100-0000BD050000}"/>
    <hyperlink ref="B1473" r:id="rId1471" display="https://emenscr.nesdc.go.th/viewer/view.html?id=5ff582bb4ea1fe47a0ede9a7&amp;username=dasta1" xr:uid="{00000000-0004-0000-0100-0000BE050000}"/>
    <hyperlink ref="B1474" r:id="rId1472" display="https://emenscr.nesdc.go.th/viewer/view.html?id=5ff58b2de43e3c47aabd99a0&amp;username=district34071" xr:uid="{00000000-0004-0000-0100-0000BF050000}"/>
    <hyperlink ref="B1475" r:id="rId1473" display="https://emenscr.nesdc.go.th/viewer/view.html?id=5ff67959cd4f6e089d682087&amp;username=mots0505011" xr:uid="{00000000-0004-0000-0100-0000C0050000}"/>
    <hyperlink ref="B1476" r:id="rId1474" display="https://emenscr.nesdc.go.th/viewer/view.html?id=5ff6913ef313b9089eae1b15&amp;username=moi0017741" xr:uid="{00000000-0004-0000-0100-0000C1050000}"/>
    <hyperlink ref="B1477" r:id="rId1475" display="https://emenscr.nesdc.go.th/viewer/view.html?id=5ff6994f30f1a008a1685c10&amp;username=moi0022501" xr:uid="{00000000-0004-0000-0100-0000C2050000}"/>
    <hyperlink ref="B1478" r:id="rId1476" display="https://emenscr.nesdc.go.th/viewer/view.html?id=5ff6a9eef313b9089eae1b49&amp;username=mot0703501" xr:uid="{00000000-0004-0000-0100-0000C3050000}"/>
    <hyperlink ref="B1479" r:id="rId1477" display="https://emenscr.nesdc.go.th/viewer/view.html?id=5ff6b06330f1a008a1685c33&amp;username=mot0703501" xr:uid="{00000000-0004-0000-0100-0000C4050000}"/>
    <hyperlink ref="B1480" r:id="rId1478" display="https://emenscr.nesdc.go.th/viewer/view.html?id=5ff6b1ca30f1a008a1685c36&amp;username=district56021" xr:uid="{00000000-0004-0000-0100-0000C5050000}"/>
    <hyperlink ref="B1481" r:id="rId1479" display="https://emenscr.nesdc.go.th/viewer/view.html?id=5ff7d786dc679924cc1f0ea5&amp;username=mot060361" xr:uid="{00000000-0004-0000-0100-0000C6050000}"/>
    <hyperlink ref="B1482" r:id="rId1480" display="https://emenscr.nesdc.go.th/viewer/view.html?id=5ff7dac04c21db24da209eaa&amp;username=cea031" xr:uid="{00000000-0004-0000-0100-0000C7050000}"/>
    <hyperlink ref="B1483" r:id="rId1481" display="https://emenscr.nesdc.go.th/viewer/view.html?id=5ff7de412162fd24d2c4dc20&amp;username=cea031" xr:uid="{00000000-0004-0000-0100-0000C8050000}"/>
    <hyperlink ref="B1484" r:id="rId1482" display="https://emenscr.nesdc.go.th/viewer/view.html?id=5ff802a6623dcf24d37b1e64&amp;username=mot0703131" xr:uid="{00000000-0004-0000-0100-0000C9050000}"/>
    <hyperlink ref="B1485" r:id="rId1483" display="https://emenscr.nesdc.go.th/viewer/view.html?id=5ff820874c21db24da209f84&amp;username=moi0021761" xr:uid="{00000000-0004-0000-0100-0000CA050000}"/>
    <hyperlink ref="B1486" r:id="rId1484" display="https://emenscr.nesdc.go.th/viewer/view.html?id=5ff821f24c21db24da209f8d&amp;username=district53071" xr:uid="{00000000-0004-0000-0100-0000CB050000}"/>
    <hyperlink ref="B1487" r:id="rId1485" display="https://emenscr.nesdc.go.th/viewer/view.html?id=5ff822bd4c21db24da209f91&amp;username=mots5002131" xr:uid="{00000000-0004-0000-0100-0000CC050000}"/>
    <hyperlink ref="B1488" r:id="rId1486" display="https://emenscr.nesdc.go.th/viewer/view.html?id=5ff826382162fd24d2c4dcff&amp;username=moi0023501" xr:uid="{00000000-0004-0000-0100-0000CD050000}"/>
    <hyperlink ref="B1489" r:id="rId1487" display="https://emenscr.nesdc.go.th/viewer/view.html?id=5ffaddc25c8da31b261c8c01&amp;username=mots1102581" xr:uid="{00000000-0004-0000-0100-0000CE050000}"/>
    <hyperlink ref="B1490" r:id="rId1488" display="https://emenscr.nesdc.go.th/viewer/view.html?id=5ffb0c1b46a2d51b24e03eb9&amp;username=mots1102581" xr:uid="{00000000-0004-0000-0100-0000CF050000}"/>
    <hyperlink ref="B1491" r:id="rId1489" display="https://emenscr.nesdc.go.th/viewer/view.html?id=5ffb1a8b46a2d51b24e03ec3&amp;username=mots1102581" xr:uid="{00000000-0004-0000-0100-0000D0050000}"/>
    <hyperlink ref="B1492" r:id="rId1490" display="https://emenscr.nesdc.go.th/viewer/view.html?id=5ffbcaf8d180dd35795469e8&amp;username=rid_regional_85_1" xr:uid="{00000000-0004-0000-0100-0000D1050000}"/>
    <hyperlink ref="B1493" r:id="rId1491" display="https://emenscr.nesdc.go.th/viewer/view.html?id=5ffbccb2cececb357ba1f0f3&amp;username=mots3602101" xr:uid="{00000000-0004-0000-0100-0000D2050000}"/>
    <hyperlink ref="B1494" r:id="rId1492" display="https://emenscr.nesdc.go.th/viewer/view.html?id=5ffbcf5fd180dd35795469fd&amp;username=mots3602101" xr:uid="{00000000-0004-0000-0100-0000D3050000}"/>
    <hyperlink ref="B1495" r:id="rId1493" display="https://emenscr.nesdc.go.th/viewer/view.html?id=5fffc72a2c89dd6cc3be0207&amp;username=district53081" xr:uid="{00000000-0004-0000-0100-0000D4050000}"/>
    <hyperlink ref="B1496" r:id="rId1494" display="https://emenscr.nesdc.go.th/viewer/view.html?id=6001023818c77a294c919591&amp;username=mots02021" xr:uid="{00000000-0004-0000-0100-0000D5050000}"/>
    <hyperlink ref="B1497" r:id="rId1495" display="https://emenscr.nesdc.go.th/viewer/view.html?id=600105fc18c77a294c919599&amp;username=mots02021" xr:uid="{00000000-0004-0000-0100-0000D6050000}"/>
    <hyperlink ref="B1498" r:id="rId1496" display="https://emenscr.nesdc.go.th/viewer/view.html?id=60010feafdee0f295412d779&amp;username=mots02041" xr:uid="{00000000-0004-0000-0100-0000D7050000}"/>
    <hyperlink ref="B1499" r:id="rId1497" display="https://emenscr.nesdc.go.th/viewer/view.html?id=6001109418c77a294c9195bb&amp;username=mots02021" xr:uid="{00000000-0004-0000-0100-0000D8050000}"/>
    <hyperlink ref="B1500" r:id="rId1498" display="https://emenscr.nesdc.go.th/viewer/view.html?id=60012438fdee0f295412d7b3&amp;username=mots02041" xr:uid="{00000000-0004-0000-0100-0000D9050000}"/>
    <hyperlink ref="B1501" r:id="rId1499" display="https://emenscr.nesdc.go.th/viewer/view.html?id=6001299e8fc6222946bc8918&amp;username=mots02041" xr:uid="{00000000-0004-0000-0100-0000DA050000}"/>
    <hyperlink ref="B1502" r:id="rId1500" display="https://emenscr.nesdc.go.th/viewer/view.html?id=600147f1d81bc0294d030fd3&amp;username=mots02031" xr:uid="{00000000-0004-0000-0100-0000DB050000}"/>
    <hyperlink ref="B1503" r:id="rId1501" display="https://emenscr.nesdc.go.th/viewer/view.html?id=6001520e8fc6222946bc8978&amp;username=mots02031" xr:uid="{00000000-0004-0000-0100-0000DC050000}"/>
    <hyperlink ref="B1504" r:id="rId1502" display="https://emenscr.nesdc.go.th/viewer/view.html?id=60015f3318c77a294c9196c4&amp;username=moph10071" xr:uid="{00000000-0004-0000-0100-0000DD050000}"/>
    <hyperlink ref="B1505" r:id="rId1503" display="https://emenscr.nesdc.go.th/viewer/view.html?id=60018144fdee0f295412d8bf&amp;username=mots02031" xr:uid="{00000000-0004-0000-0100-0000DE050000}"/>
    <hyperlink ref="B1506" r:id="rId1504" display="https://emenscr.nesdc.go.th/viewer/view.html?id=6007b58df9428031247e9832&amp;username=moi0017541" xr:uid="{00000000-0004-0000-0100-0000DF050000}"/>
    <hyperlink ref="B1507" r:id="rId1505" display="https://emenscr.nesdc.go.th/viewer/view.html?id=6008e39af9428031247e9903&amp;username=district15031" xr:uid="{00000000-0004-0000-0100-0000E0050000}"/>
    <hyperlink ref="B1508" r:id="rId1506" display="https://emenscr.nesdc.go.th/viewer/view.html?id=6008e687d48dc2311c4c7a3d&amp;username=district15021" xr:uid="{00000000-0004-0000-0100-0000E1050000}"/>
    <hyperlink ref="B1509" r:id="rId1507" display="https://emenscr.nesdc.go.th/viewer/view.html?id=6008e851d309fd3116daa05d&amp;username=district15021" xr:uid="{00000000-0004-0000-0100-0000E2050000}"/>
    <hyperlink ref="B1510" r:id="rId1508" display="https://emenscr.nesdc.go.th/viewer/view.html?id=6008f794d309fd3116daa08f&amp;username=mots02041" xr:uid="{00000000-0004-0000-0100-0000E3050000}"/>
    <hyperlink ref="B1511" r:id="rId1509" display="https://emenscr.nesdc.go.th/viewer/view.html?id=60090de94e1db3311e74ba96&amp;username=mots02151" xr:uid="{00000000-0004-0000-0100-0000E4050000}"/>
    <hyperlink ref="B1512" r:id="rId1510" display="https://emenscr.nesdc.go.th/viewer/view.html?id=60092d97d309fd3116daa10f&amp;username=mots02051" xr:uid="{00000000-0004-0000-0100-0000E5050000}"/>
    <hyperlink ref="B1513" r:id="rId1511" display="https://emenscr.nesdc.go.th/viewer/view.html?id=600a8c29a0ccb81ad5531a96&amp;username=moac10041" xr:uid="{00000000-0004-0000-0100-0000E6050000}"/>
    <hyperlink ref="B1514" r:id="rId1512" display="https://emenscr.nesdc.go.th/viewer/view.html?id=600a98058f09f01ade989172&amp;username=moph05021" xr:uid="{00000000-0004-0000-0100-0000E7050000}"/>
    <hyperlink ref="B1515" r:id="rId1513" display="https://emenscr.nesdc.go.th/viewer/view.html?id=600be79893bc771ae176dc5f&amp;username=mnre05071" xr:uid="{00000000-0004-0000-0100-0000E8050000}"/>
    <hyperlink ref="B1516" r:id="rId1514" display="https://emenscr.nesdc.go.th/viewer/view.html?id=600e4bde36aa5f0e8af53683&amp;username=moi0017651" xr:uid="{00000000-0004-0000-0100-0000E9050000}"/>
    <hyperlink ref="B1517" r:id="rId1515" display="https://emenscr.nesdc.go.th/viewer/view.html?id=600e75fdef06eb0e8c9ade91&amp;username=moi0017651" xr:uid="{00000000-0004-0000-0100-0000EA050000}"/>
    <hyperlink ref="B1518" r:id="rId1516" display="https://emenscr.nesdc.go.th/viewer/view.html?id=600e7d7bd8926a0e8484e3e9&amp;username=mots02031" xr:uid="{00000000-0004-0000-0100-0000EB050000}"/>
    <hyperlink ref="B1519" r:id="rId1517" display="https://emenscr.nesdc.go.th/viewer/view.html?id=600e816fea50cd0e9262703b&amp;username=moi0017651" xr:uid="{00000000-0004-0000-0100-0000EC050000}"/>
    <hyperlink ref="B1520" r:id="rId1518" display="https://emenscr.nesdc.go.th/viewer/view.html?id=600fa20a2d779347e16269aa&amp;username=moi0017221" xr:uid="{00000000-0004-0000-0100-0000ED050000}"/>
    <hyperlink ref="B1521" r:id="rId1519" display="https://emenscr.nesdc.go.th/viewer/view.html?id=600fb23b2d779347e16269be&amp;username=tat5201021" xr:uid="{00000000-0004-0000-0100-0000EE050000}"/>
    <hyperlink ref="B1522" r:id="rId1520" display="https://emenscr.nesdc.go.th/viewer/view.html?id=600fb3f9ba3bbf47decb848e&amp;username=tat5201021" xr:uid="{00000000-0004-0000-0100-0000EF050000}"/>
    <hyperlink ref="B1523" r:id="rId1521" display="https://emenscr.nesdc.go.th/viewer/view.html?id=600fb579ba3bbf47decb8490&amp;username=tat5201021" xr:uid="{00000000-0004-0000-0100-0000F0050000}"/>
    <hyperlink ref="B1524" r:id="rId1522" display="https://emenscr.nesdc.go.th/viewer/view.html?id=600fb6864037f647d85e807b&amp;username=tat5201021" xr:uid="{00000000-0004-0000-0100-0000F1050000}"/>
    <hyperlink ref="B1525" r:id="rId1523" display="https://emenscr.nesdc.go.th/viewer/view.html?id=600fb772ba3bbf47decb8493&amp;username=tat5201021" xr:uid="{00000000-0004-0000-0100-0000F2050000}"/>
    <hyperlink ref="B1526" r:id="rId1524" display="https://emenscr.nesdc.go.th/viewer/view.html?id=600fb7a9fdc43f47dfab7f44&amp;username=moi0019501" xr:uid="{00000000-0004-0000-0100-0000F3050000}"/>
    <hyperlink ref="B1527" r:id="rId1525" display="https://emenscr.nesdc.go.th/viewer/view.html?id=600fd82d4037f647d85e80ed&amp;username=tat5201021" xr:uid="{00000000-0004-0000-0100-0000F4050000}"/>
    <hyperlink ref="B1528" r:id="rId1526" display="https://emenscr.nesdc.go.th/viewer/view.html?id=600fd9604037f647d85e80f4&amp;username=tat5201021" xr:uid="{00000000-0004-0000-0100-0000F5050000}"/>
    <hyperlink ref="B1529" r:id="rId1527" display="https://emenscr.nesdc.go.th/viewer/view.html?id=600fdc9afdc43f47dfab7fb2&amp;username=tat5201021" xr:uid="{00000000-0004-0000-0100-0000F6050000}"/>
    <hyperlink ref="B1530" r:id="rId1528" display="https://emenscr.nesdc.go.th/viewer/view.html?id=6010f324fdc43f47dfab8061&amp;username=mfu590131" xr:uid="{00000000-0004-0000-0100-0000F7050000}"/>
    <hyperlink ref="B1531" r:id="rId1529" display="https://emenscr.nesdc.go.th/viewer/view.html?id=60138ab8df09716587640107&amp;username=opm0001601" xr:uid="{00000000-0004-0000-0100-0000F8050000}"/>
    <hyperlink ref="B1532" r:id="rId1530" display="https://emenscr.nesdc.go.th/viewer/view.html?id=6013b291d7ffce6585ff0735&amp;username=mots02121" xr:uid="{00000000-0004-0000-0100-0000F9050000}"/>
    <hyperlink ref="B1533" r:id="rId1531" display="https://emenscr.nesdc.go.th/viewer/view.html?id=6013b732ee427a65867151b5&amp;username=moi5305201" xr:uid="{00000000-0004-0000-0100-0000FA050000}"/>
    <hyperlink ref="B1534" r:id="rId1532" display="https://emenscr.nesdc.go.th/viewer/view.html?id=6013baf4ee427a65867151ca&amp;username=moi5305161" xr:uid="{00000000-0004-0000-0100-0000FB050000}"/>
    <hyperlink ref="B1535" r:id="rId1533" display="https://emenscr.nesdc.go.th/viewer/view.html?id=6013c0ab35fb5c2f7ac7d27f&amp;username=moi5305201" xr:uid="{00000000-0004-0000-0100-0000FC050000}"/>
    <hyperlink ref="B1536" r:id="rId1534" display="https://emenscr.nesdc.go.th/viewer/view.html?id=6013c1a935fb5c2f7ac7d283&amp;username=moi5305191" xr:uid="{00000000-0004-0000-0100-0000FD050000}"/>
    <hyperlink ref="B1537" r:id="rId1535" display="https://emenscr.nesdc.go.th/viewer/view.html?id=6013d28a35fb5c2f7ac7d2e6&amp;username=moi5305161" xr:uid="{00000000-0004-0000-0100-0000FE050000}"/>
    <hyperlink ref="B1538" r:id="rId1536" display="https://emenscr.nesdc.go.th/viewer/view.html?id=6017b79135fb5c2f7ac7d6ac&amp;username=moi0022821" xr:uid="{00000000-0004-0000-0100-0000FF050000}"/>
    <hyperlink ref="B1539" r:id="rId1537" display="https://emenscr.nesdc.go.th/viewer/view.html?id=601a1328242f142b6c6c086d&amp;username=mots02091" xr:uid="{00000000-0004-0000-0100-000000060000}"/>
    <hyperlink ref="B1540" r:id="rId1538" display="https://emenscr.nesdc.go.th/viewer/view.html?id=601a16fb242f142b6c6c0879&amp;username=mots02091" xr:uid="{00000000-0004-0000-0100-000001060000}"/>
    <hyperlink ref="B1541" r:id="rId1539" display="https://emenscr.nesdc.go.th/viewer/view.html?id=601a26f4242f142b6c6c089c&amp;username=moi0017221" xr:uid="{00000000-0004-0000-0100-000002060000}"/>
    <hyperlink ref="B1542" r:id="rId1540" display="https://emenscr.nesdc.go.th/viewer/view.html?id=601a383bb421312b7771b32e&amp;username=mots02091" xr:uid="{00000000-0004-0000-0100-000003060000}"/>
    <hyperlink ref="B1543" r:id="rId1541" display="https://emenscr.nesdc.go.th/viewer/view.html?id=601a5bf3242f142b6c6c08e5&amp;username=mots02091" xr:uid="{00000000-0004-0000-0100-000004060000}"/>
    <hyperlink ref="B1544" r:id="rId1542" display="https://emenscr.nesdc.go.th/viewer/view.html?id=6020f2b6c0248c15b754394d&amp;username=district42051" xr:uid="{00000000-0004-0000-0100-000005060000}"/>
    <hyperlink ref="B1545" r:id="rId1543" display="https://emenscr.nesdc.go.th/viewer/view.html?id=6021f2a43f9c9a15b66cb02d&amp;username=district42051" xr:uid="{00000000-0004-0000-0100-000006060000}"/>
    <hyperlink ref="B1546" r:id="rId1544" display="https://emenscr.nesdc.go.th/viewer/view.html?id=602fdc443eed1c7838197b44&amp;username=eplan31" xr:uid="{00000000-0004-0000-0100-000007060000}"/>
    <hyperlink ref="B1547" r:id="rId1545" display="https://emenscr.nesdc.go.th/viewer/view.html?id=6048816042689c5ddb3903bb&amp;username=moi0017131" xr:uid="{00000000-0004-0000-0100-000008060000}"/>
    <hyperlink ref="B1548" r:id="rId1546" display="https://emenscr.nesdc.go.th/viewer/view.html?id=604ae408e7b76677ca600e7b&amp;username=moi0017131" xr:uid="{00000000-0004-0000-0100-000009060000}"/>
    <hyperlink ref="B1549" r:id="rId1547" display="https://emenscr.nesdc.go.th/viewer/view.html?id=6055af037d3c183449a2b788&amp;username=mnre09261" xr:uid="{00000000-0004-0000-0100-00000A060000}"/>
    <hyperlink ref="B1550" r:id="rId1548" display="https://emenscr.nesdc.go.th/viewer/view.html?id=605c709cd70f8e64c42dc5e3&amp;username=moph10071" xr:uid="{00000000-0004-0000-0100-00000B060000}"/>
    <hyperlink ref="B1551" r:id="rId1549" display="https://emenscr.nesdc.go.th/viewer/view.html?id=60643bbfe155ba096006f82a&amp;username=industry0033141" xr:uid="{00000000-0004-0000-0100-00000C060000}"/>
    <hyperlink ref="B1552" r:id="rId1550" display="https://emenscr.nesdc.go.th/viewer/view.html?id=60680524b86b73094d9c42a9&amp;username=m-culture0031581" xr:uid="{00000000-0004-0000-0100-00000D060000}"/>
    <hyperlink ref="B1553" r:id="rId1551" display="https://emenscr.nesdc.go.th/viewer/view.html?id=606ac0ba8910b4057583a3ec&amp;username=mots5002131" xr:uid="{00000000-0004-0000-0100-00000E060000}"/>
    <hyperlink ref="B1554" r:id="rId1552" display="https://emenscr.nesdc.go.th/viewer/view.html?id=606ac70da726a30584d43780&amp;username=mots5002131" xr:uid="{00000000-0004-0000-0100-00000F060000}"/>
    <hyperlink ref="B1555" r:id="rId1553" display="https://emenscr.nesdc.go.th/viewer/view.html?id=607016409884fc520eccbf2e&amp;username=mots1402311" xr:uid="{00000000-0004-0000-0100-000010060000}"/>
    <hyperlink ref="B1556" r:id="rId1554" display="https://emenscr.nesdc.go.th/viewer/view.html?id=607d06039db1f67958ba2f35&amp;username=mnre09211" xr:uid="{00000000-0004-0000-0100-000011060000}"/>
    <hyperlink ref="B1557" r:id="rId1555" display="https://emenscr.nesdc.go.th/viewer/view.html?id=607fde31ce56bb16002f3264&amp;username=moph0032411" xr:uid="{00000000-0004-0000-0100-000012060000}"/>
    <hyperlink ref="B1558" r:id="rId1556" display="https://emenscr.nesdc.go.th/viewer/view.html?id=60924a74ee2b7860436a02a3&amp;username=rmutt0578101" xr:uid="{00000000-0004-0000-0100-000013060000}"/>
    <hyperlink ref="B1559" r:id="rId1557" display="https://emenscr.nesdc.go.th/viewer/view.html?id=609371aba2827e1f3c7f9a44&amp;username=mots02031" xr:uid="{00000000-0004-0000-0100-000014060000}"/>
    <hyperlink ref="B1560" r:id="rId1558" display="https://emenscr.nesdc.go.th/viewer/view.html?id=6093ace0fc0be21f44d79782&amp;username=rmutt0578101" xr:uid="{00000000-0004-0000-0100-000015060000}"/>
    <hyperlink ref="B1561" r:id="rId1559" display="https://emenscr.nesdc.go.th/viewer/view.html?id=609ce18e61787808f729c0d2&amp;username=rmutt0578111" xr:uid="{00000000-0004-0000-0100-000016060000}"/>
    <hyperlink ref="B1562" r:id="rId1560" display="https://emenscr.nesdc.go.th/viewer/view.html?id=60a3326dd9177f779cdead1d&amp;username=mots04031" xr:uid="{00000000-0004-0000-0100-000017060000}"/>
    <hyperlink ref="B1563" r:id="rId1561" display="https://emenscr.nesdc.go.th/viewer/view.html?id=60a35bae7dccea77a27d3f15&amp;username=mots04041" xr:uid="{00000000-0004-0000-0100-000018060000}"/>
    <hyperlink ref="B1564" r:id="rId1562" display="https://emenscr.nesdc.go.th/viewer/view.html?id=60a363097f8f4077a324829e&amp;username=mots04041" xr:uid="{00000000-0004-0000-0100-000019060000}"/>
    <hyperlink ref="B1565" r:id="rId1563" display="https://emenscr.nesdc.go.th/viewer/view.html?id=60a61f66b79583274531b561&amp;username=mots04061" xr:uid="{00000000-0004-0000-0100-00001A060000}"/>
    <hyperlink ref="B1566" r:id="rId1564" display="https://emenscr.nesdc.go.th/viewer/view.html?id=60ab54e9451595274308eb78&amp;username=mots04031" xr:uid="{00000000-0004-0000-0100-00001B060000}"/>
    <hyperlink ref="B1567" r:id="rId1565" display="https://emenscr.nesdc.go.th/viewer/view.html?id=60acb3e45838526f2e0f10d0&amp;username=mot060111" xr:uid="{00000000-0004-0000-0100-00001C060000}"/>
    <hyperlink ref="B1568" r:id="rId1566" display="https://emenscr.nesdc.go.th/viewer/view.html?id=60af4e1c5838526f2e0f111d&amp;username=mots04051" xr:uid="{00000000-0004-0000-0100-00001D060000}"/>
    <hyperlink ref="B1569" r:id="rId1567" display="https://emenscr.nesdc.go.th/viewer/view.html?id=60af515ab1ff3f6f27afc6f2&amp;username=mots02121" xr:uid="{00000000-0004-0000-0100-00001E060000}"/>
    <hyperlink ref="B1570" r:id="rId1568" display="https://emenscr.nesdc.go.th/viewer/view.html?id=60af5586b1ff3f6f27afc6fb&amp;username=mots02121" xr:uid="{00000000-0004-0000-0100-00001F060000}"/>
    <hyperlink ref="B1571" r:id="rId1569" display="https://emenscr.nesdc.go.th/viewer/view.html?id=60af66595ffefd6f3023ad5f&amp;username=mots04051" xr:uid="{00000000-0004-0000-0100-000020060000}"/>
    <hyperlink ref="B1572" r:id="rId1570" display="https://emenscr.nesdc.go.th/viewer/view.html?id=60b06e91d9f65842e576184b&amp;username=rmutt0578101" xr:uid="{00000000-0004-0000-0100-000021060000}"/>
    <hyperlink ref="B1573" r:id="rId1571" display="https://emenscr.nesdc.go.th/viewer/view.html?id=60b0a62eaf86ec42f278d8d2&amp;username=mots04051" xr:uid="{00000000-0004-0000-0100-000022060000}"/>
    <hyperlink ref="B1574" r:id="rId1572" display="https://emenscr.nesdc.go.th/viewer/view.html?id=60b71068b47ca6274c849988&amp;username=m-culture0031441" xr:uid="{00000000-0004-0000-0100-000023060000}"/>
    <hyperlink ref="B1575" r:id="rId1573" display="https://emenscr.nesdc.go.th/viewer/view.html?id=60c06b1f1f24571872693674&amp;username=mots04031" xr:uid="{00000000-0004-0000-0100-000024060000}"/>
    <hyperlink ref="B1576" r:id="rId1574" display="https://emenscr.nesdc.go.th/viewer/view.html?id=60c08177a82c221878b862a0&amp;username=mots02051" xr:uid="{00000000-0004-0000-0100-000025060000}"/>
    <hyperlink ref="B1577" r:id="rId1575" display="https://emenscr.nesdc.go.th/viewer/view.html?id=60c18ec55a26a8187e8477e9&amp;username=mots04031" xr:uid="{00000000-0004-0000-0100-000026060000}"/>
    <hyperlink ref="B1578" r:id="rId1576" display="https://emenscr.nesdc.go.th/viewer/view.html?id=60c192a02d1acc187133c21b&amp;username=mots04061" xr:uid="{00000000-0004-0000-0100-000027060000}"/>
    <hyperlink ref="B1579" r:id="rId1577" display="https://emenscr.nesdc.go.th/viewer/view.html?id=60c1bad81f2457187269373b&amp;username=mots04041" xr:uid="{00000000-0004-0000-0100-000028060000}"/>
    <hyperlink ref="B1580" r:id="rId1578" display="https://emenscr.nesdc.go.th/viewer/view.html?id=60c1bf931f24571872693744&amp;username=rmutt0578031" xr:uid="{00000000-0004-0000-0100-000029060000}"/>
    <hyperlink ref="B1581" r:id="rId1579" display="https://emenscr.nesdc.go.th/viewer/view.html?id=60c1cf845a26a8187e847828&amp;username=moi0022351" xr:uid="{00000000-0004-0000-0100-00002A060000}"/>
    <hyperlink ref="B1582" r:id="rId1580" display="https://emenscr.nesdc.go.th/viewer/view.html?id=60c32f0bd2513234cd5eb1f0&amp;username=mots04061" xr:uid="{00000000-0004-0000-0100-00002B060000}"/>
    <hyperlink ref="B1583" r:id="rId1581" display="https://emenscr.nesdc.go.th/viewer/view.html?id=60c6a53d53920934cf87c150&amp;username=mots02041" xr:uid="{00000000-0004-0000-0100-00002C060000}"/>
    <hyperlink ref="B1584" r:id="rId1582" display="https://emenscr.nesdc.go.th/viewer/view.html?id=60c6a8295e10e434d1c2c81e&amp;username=mots02041" xr:uid="{00000000-0004-0000-0100-00002D060000}"/>
    <hyperlink ref="B1585" r:id="rId1583" display="https://emenscr.nesdc.go.th/viewer/view.html?id=60c84e34d5ca0634c7fc7406&amp;username=mots04041" xr:uid="{00000000-0004-0000-0100-00002E060000}"/>
    <hyperlink ref="B1586" r:id="rId1584" display="https://emenscr.nesdc.go.th/viewer/view.html?id=60c854ec53920934cf87c269&amp;username=mof05031" xr:uid="{00000000-0004-0000-0100-00002F060000}"/>
    <hyperlink ref="B1587" r:id="rId1585" display="https://emenscr.nesdc.go.th/viewer/view.html?id=60cad41bcfde2746e853d23d&amp;username=mots04031" xr:uid="{00000000-0004-0000-0100-000030060000}"/>
    <hyperlink ref="B1588" r:id="rId1586" display="https://emenscr.nesdc.go.th/viewer/view.html?id=60d01c56844e4b36c8f91ea9&amp;username=rmutr0582041" xr:uid="{00000000-0004-0000-0100-000031060000}"/>
    <hyperlink ref="B1589" r:id="rId1587" display="https://emenscr.nesdc.go.th/viewer/view.html?id=60d9683f7f4b6222548db925&amp;username=opm0001621" xr:uid="{00000000-0004-0000-0100-000032060000}"/>
    <hyperlink ref="B1590" r:id="rId1588" display="https://emenscr.nesdc.go.th/viewer/view.html?id=60da9a50345c94224734f72e&amp;username=mots02121" xr:uid="{00000000-0004-0000-0100-000033060000}"/>
    <hyperlink ref="B1591" r:id="rId1589" display="https://emenscr.nesdc.go.th/viewer/view.html?id=60dc379060b44d1ea0929097&amp;username=mots6202041" xr:uid="{00000000-0004-0000-0100-000034060000}"/>
    <hyperlink ref="B1592" r:id="rId1590" display="https://emenscr.nesdc.go.th/viewer/view.html?id=60dd640c96e38557d6a88962&amp;username=mots7202651" xr:uid="{00000000-0004-0000-0100-000035060000}"/>
    <hyperlink ref="B1593" r:id="rId1591" display="https://emenscr.nesdc.go.th/viewer/view.html?id=60dd6e9796e38557d6a88982&amp;username=mots7202651" xr:uid="{00000000-0004-0000-0100-000036060000}"/>
    <hyperlink ref="B1594" r:id="rId1592" display="https://emenscr.nesdc.go.th/viewer/view.html?id=60de89fd54e85b57dc284996&amp;username=moi0019231" xr:uid="{00000000-0004-0000-0100-000037060000}"/>
    <hyperlink ref="B1595" r:id="rId1593" display="https://emenscr.nesdc.go.th/viewer/view.html?id=60e2d4aced713a6432c7d257&amp;username=mots2702611" xr:uid="{00000000-0004-0000-0100-000038060000}"/>
    <hyperlink ref="B1596" r:id="rId1594" display="https://emenscr.nesdc.go.th/viewer/view.html?id=60e2de2fbcf570643a9fb18c&amp;username=tceb1" xr:uid="{00000000-0004-0000-0100-000039060000}"/>
    <hyperlink ref="B1597" r:id="rId1595" display="https://emenscr.nesdc.go.th/viewer/view.html?id=60e2ebb9ed713a6432c7d280&amp;username=tceb1" xr:uid="{00000000-0004-0000-0100-00003A060000}"/>
    <hyperlink ref="B1598" r:id="rId1596" display="https://emenscr.nesdc.go.th/viewer/view.html?id=60e2f478bcf570643a9fb1aa&amp;username=moi0017331" xr:uid="{00000000-0004-0000-0100-00003B060000}"/>
    <hyperlink ref="B1599" r:id="rId1597" display="https://emenscr.nesdc.go.th/viewer/view.html?id=60e322c1a2b0996438061560&amp;username=tceb1" xr:uid="{00000000-0004-0000-0100-00003C060000}"/>
    <hyperlink ref="B1600" r:id="rId1598" display="https://emenscr.nesdc.go.th/viewer/view.html?id=60e32b8fa2b0996438061562&amp;username=tceb1" xr:uid="{00000000-0004-0000-0100-00003D060000}"/>
    <hyperlink ref="B1601" r:id="rId1599" display="https://emenscr.nesdc.go.th/viewer/view.html?id=60e3d56ea792f56431f57c14&amp;username=mot060641" xr:uid="{00000000-0004-0000-0100-00003E060000}"/>
    <hyperlink ref="B1602" r:id="rId1600" display="https://emenscr.nesdc.go.th/viewer/view.html?id=60e51d32a2b09964380616a2&amp;username=mots2102481" xr:uid="{00000000-0004-0000-0100-00003F060000}"/>
    <hyperlink ref="B1603" r:id="rId1601" display="https://emenscr.nesdc.go.th/viewer/view.html?id=60e520babcf570643a9fb308&amp;username=mots2102481" xr:uid="{00000000-0004-0000-0100-000040060000}"/>
    <hyperlink ref="B1604" r:id="rId1602" display="https://emenscr.nesdc.go.th/viewer/view.html?id=60e68858a792f56431f57fc7&amp;username=mot0703501" xr:uid="{00000000-0004-0000-0100-000041060000}"/>
    <hyperlink ref="B1605" r:id="rId1603" display="https://emenscr.nesdc.go.th/viewer/view.html?id=60e68ac0ed713a6432c7d682&amp;username=moi0021131" xr:uid="{00000000-0004-0000-0100-000042060000}"/>
    <hyperlink ref="B1606" r:id="rId1604" display="https://emenscr.nesdc.go.th/viewer/view.html?id=60e6a5abed713a6432c7d6d9&amp;username=mots5202521" xr:uid="{00000000-0004-0000-0100-000043060000}"/>
    <hyperlink ref="B1607" r:id="rId1605" display="https://emenscr.nesdc.go.th/viewer/view.html?id=60e6ace5a792f56431f5803e&amp;username=mot0703501" xr:uid="{00000000-0004-0000-0100-000044060000}"/>
    <hyperlink ref="B1608" r:id="rId1606" display="https://emenscr.nesdc.go.th/viewer/view.html?id=60e712b25953f668100891d8&amp;username=moi0022661" xr:uid="{00000000-0004-0000-0100-000045060000}"/>
    <hyperlink ref="B1609" r:id="rId1607" display="https://emenscr.nesdc.go.th/viewer/view.html?id=60e7d57eb9256e6c2d58e278&amp;username=mot0703611" xr:uid="{00000000-0004-0000-0100-000046060000}"/>
    <hyperlink ref="B1610" r:id="rId1608" display="https://emenscr.nesdc.go.th/viewer/view.html?id=60efefce8333c046d07ba0e2&amp;username=cea031" xr:uid="{00000000-0004-0000-0100-000047060000}"/>
    <hyperlink ref="B1611" r:id="rId1609" display="https://emenscr.nesdc.go.th/viewer/view.html?id=60eff572b292e846d24206ed&amp;username=mot0703301" xr:uid="{00000000-0004-0000-0100-000048060000}"/>
    <hyperlink ref="B1612" r:id="rId1610" display="https://emenscr.nesdc.go.th/viewer/view.html?id=60efffc18333c046d07ba106&amp;username=tceb1" xr:uid="{00000000-0004-0000-0100-000049060000}"/>
    <hyperlink ref="B1613" r:id="rId1611" display="https://emenscr.nesdc.go.th/viewer/view.html?id=60f52f7ce747db4bdade6ff1&amp;username=opm0001581" xr:uid="{00000000-0004-0000-0100-00004A060000}"/>
    <hyperlink ref="B1614" r:id="rId1612" display="https://emenscr.nesdc.go.th/viewer/view.html?id=60fa4b9f9c707a05a1d6ce0b&amp;username=district42061" xr:uid="{00000000-0004-0000-0100-00004B060000}"/>
    <hyperlink ref="B1615" r:id="rId1613" display="https://emenscr.nesdc.go.th/viewer/view.html?id=6107a442ad762104a9c98305&amp;username=cea031" xr:uid="{00000000-0004-0000-0100-00004C060000}"/>
    <hyperlink ref="B1616" r:id="rId1614" display="https://emenscr.nesdc.go.th/viewer/view.html?id=6107a6a7ad762104a9c9830a&amp;username=district42071" xr:uid="{00000000-0004-0000-0100-00004D060000}"/>
    <hyperlink ref="B1617" r:id="rId1615" display="https://emenscr.nesdc.go.th/viewer/view.html?id=610a24f6d9ddc16fa006875c&amp;username=sat21" xr:uid="{00000000-0004-0000-0100-00004E060000}"/>
    <hyperlink ref="B1618" r:id="rId1616" display="https://emenscr.nesdc.go.th/viewer/view.html?id=610a46cd9af47d6f9a34e643&amp;username=sat21" xr:uid="{00000000-0004-0000-0100-00004F060000}"/>
    <hyperlink ref="B1619" r:id="rId1617" display="https://emenscr.nesdc.go.th/viewer/view.html?id=610a4e51d9ddc16fa00687bc&amp;username=mol05041" xr:uid="{00000000-0004-0000-0100-000050060000}"/>
    <hyperlink ref="B1620" r:id="rId1618" display="https://emenscr.nesdc.go.th/viewer/view.html?id=610a52009af47d6f9a34e665&amp;username=sat21" xr:uid="{00000000-0004-0000-0100-000051060000}"/>
    <hyperlink ref="B1621" r:id="rId1619" display="https://emenscr.nesdc.go.th/viewer/view.html?id=610ce092b6c5987c7f728855&amp;username=m-culture04011" xr:uid="{00000000-0004-0000-0100-000052060000}"/>
    <hyperlink ref="B1622" r:id="rId1620" display="https://emenscr.nesdc.go.th/viewer/view.html?id=610ce80ecebcb57c86e9159d&amp;username=m-culture04011" xr:uid="{00000000-0004-0000-0100-000053060000}"/>
    <hyperlink ref="B1623" r:id="rId1621" display="https://emenscr.nesdc.go.th/viewer/view.html?id=610d48facebcb57c86e91602&amp;username=tat5201021" xr:uid="{00000000-0004-0000-0100-000054060000}"/>
    <hyperlink ref="B1624" r:id="rId1622" display="https://emenscr.nesdc.go.th/viewer/view.html?id=610e373777572f035a6e9edd&amp;username=tat5201021" xr:uid="{00000000-0004-0000-0100-000055060000}"/>
    <hyperlink ref="B1625" r:id="rId1623" display="https://emenscr.nesdc.go.th/viewer/view.html?id=610e5af677572f035a6e9eee&amp;username=tat5201021" xr:uid="{00000000-0004-0000-0100-000056060000}"/>
    <hyperlink ref="B1626" r:id="rId1624" display="https://emenscr.nesdc.go.th/viewer/view.html?id=610f5b6e2482000361ae7d7d&amp;username=tat5201021" xr:uid="{00000000-0004-0000-0100-000057060000}"/>
    <hyperlink ref="B1627" r:id="rId1625" display="https://emenscr.nesdc.go.th/viewer/view.html?id=610f5fe62482000361ae7d7f&amp;username=tat5201021" xr:uid="{00000000-0004-0000-0100-000058060000}"/>
    <hyperlink ref="B1628" r:id="rId1626" display="https://emenscr.nesdc.go.th/viewer/view.html?id=610f85de2482000361ae7d8c&amp;username=tat5201021" xr:uid="{00000000-0004-0000-0100-000059060000}"/>
    <hyperlink ref="B1629" r:id="rId1627" display="https://emenscr.nesdc.go.th/viewer/view.html?id=610f914cef40ea035b9d0f80&amp;username=tat5201021" xr:uid="{00000000-0004-0000-0100-00005A060000}"/>
    <hyperlink ref="B1630" r:id="rId1628" display="https://emenscr.nesdc.go.th/viewer/view.html?id=610fadf3ef40ea035b9d0f8f&amp;username=tat5201021" xr:uid="{00000000-0004-0000-0100-00005B060000}"/>
    <hyperlink ref="B1631" r:id="rId1629" display="https://emenscr.nesdc.go.th/viewer/view.html?id=610fb918ef40ea035b9d0f91&amp;username=cmu6593161" xr:uid="{00000000-0004-0000-0100-00005C060000}"/>
    <hyperlink ref="B1632" r:id="rId1630" display="https://emenscr.nesdc.go.th/viewer/view.html?id=610fcba8ef40ea035b9d0f96&amp;username=moph09051" xr:uid="{00000000-0004-0000-0100-00005D060000}"/>
    <hyperlink ref="B1633" r:id="rId1631" display="https://emenscr.nesdc.go.th/viewer/view.html?id=61106e1b2482000361ae7db1&amp;username=tat5201021" xr:uid="{00000000-0004-0000-0100-00005E060000}"/>
    <hyperlink ref="B1634" r:id="rId1632" display="https://emenscr.nesdc.go.th/viewer/view.html?id=6110745286ed660368a5ba22&amp;username=tat5201021" xr:uid="{00000000-0004-0000-0100-00005F060000}"/>
    <hyperlink ref="B1635" r:id="rId1633" display="https://emenscr.nesdc.go.th/viewer/view.html?id=6110a32086ed660368a5ba3b&amp;username=tat5201021" xr:uid="{00000000-0004-0000-0100-000060060000}"/>
    <hyperlink ref="B1636" r:id="rId1634" display="https://emenscr.nesdc.go.th/viewer/view.html?id=6110b42eef40ea035b9d0fcf&amp;username=cea031" xr:uid="{00000000-0004-0000-0100-000061060000}"/>
    <hyperlink ref="B1637" r:id="rId1635" display="https://emenscr.nesdc.go.th/viewer/view.html?id=6110b7da2482000361ae7de4&amp;username=cea031" xr:uid="{00000000-0004-0000-0100-000062060000}"/>
    <hyperlink ref="B1638" r:id="rId1636" display="https://emenscr.nesdc.go.th/viewer/view.html?id=6110b98bef40ea035b9d0fd4&amp;username=tat5201021" xr:uid="{00000000-0004-0000-0100-000063060000}"/>
    <hyperlink ref="B1639" r:id="rId1637" display="https://emenscr.nesdc.go.th/viewer/view.html?id=6110e8c32482000361ae7e34&amp;username=mots04041" xr:uid="{00000000-0004-0000-0100-000064060000}"/>
    <hyperlink ref="B1640" r:id="rId1638" display="https://emenscr.nesdc.go.th/viewer/view.html?id=6110ec152482000361ae7e39&amp;username=tat5201021" xr:uid="{00000000-0004-0000-0100-000065060000}"/>
    <hyperlink ref="B1641" r:id="rId1639" display="https://emenscr.nesdc.go.th/viewer/view.html?id=6110ee69ef40ea035b9d101f&amp;username=tat5201021" xr:uid="{00000000-0004-0000-0100-000066060000}"/>
    <hyperlink ref="B1642" r:id="rId1640" display="https://emenscr.nesdc.go.th/viewer/view.html?id=6110ef2186ed660368a5baac&amp;username=mots04041" xr:uid="{00000000-0004-0000-0100-000067060000}"/>
    <hyperlink ref="B1643" r:id="rId1641" display="https://emenscr.nesdc.go.th/viewer/view.html?id=6110f2ca77572f035a6e9fc2&amp;username=tat5201021" xr:uid="{00000000-0004-0000-0100-000068060000}"/>
    <hyperlink ref="B1644" r:id="rId1642" display="https://emenscr.nesdc.go.th/viewer/view.html?id=6110f45477572f035a6e9fc7&amp;username=mots04041" xr:uid="{00000000-0004-0000-0100-000069060000}"/>
    <hyperlink ref="B1645" r:id="rId1643" display="https://emenscr.nesdc.go.th/viewer/view.html?id=6110f92777572f035a6e9fd2&amp;username=mots04041" xr:uid="{00000000-0004-0000-0100-00006A060000}"/>
    <hyperlink ref="B1646" r:id="rId1644" display="https://emenscr.nesdc.go.th/viewer/view.html?id=6110fe8aef40ea035b9d1039&amp;username=mots04041" xr:uid="{00000000-0004-0000-0100-00006B060000}"/>
    <hyperlink ref="B1647" r:id="rId1645" display="https://emenscr.nesdc.go.th/viewer/view.html?id=6110ff3aef40ea035b9d103d&amp;username=mots04061" xr:uid="{00000000-0004-0000-0100-00006C060000}"/>
    <hyperlink ref="B1648" r:id="rId1646" display="https://emenscr.nesdc.go.th/viewer/view.html?id=6111093d86ed660368a5bad1&amp;username=mots04061" xr:uid="{00000000-0004-0000-0100-00006D060000}"/>
    <hyperlink ref="B1649" r:id="rId1647" display="https://emenscr.nesdc.go.th/viewer/view.html?id=61110d2c2482000361ae7e62&amp;username=mots04061" xr:uid="{00000000-0004-0000-0100-00006E060000}"/>
    <hyperlink ref="B1650" r:id="rId1648" display="https://emenscr.nesdc.go.th/viewer/view.html?id=61110db62482000361ae7e65&amp;username=mots04061" xr:uid="{00000000-0004-0000-0100-00006F060000}"/>
    <hyperlink ref="B1651" r:id="rId1649" display="https://emenscr.nesdc.go.th/viewer/view.html?id=61111af02482000361ae7e76&amp;username=mots04041" xr:uid="{00000000-0004-0000-0100-000070060000}"/>
    <hyperlink ref="B1652" r:id="rId1650" display="https://emenscr.nesdc.go.th/viewer/view.html?id=611121b977572f035a6e9ff6&amp;username=mots04041" xr:uid="{00000000-0004-0000-0100-000071060000}"/>
    <hyperlink ref="B1653" r:id="rId1651" display="https://emenscr.nesdc.go.th/viewer/view.html?id=6111278a2482000361ae7e7e&amp;username=mots04061" xr:uid="{00000000-0004-0000-0100-000072060000}"/>
    <hyperlink ref="B1654" r:id="rId1652" display="https://emenscr.nesdc.go.th/viewer/view.html?id=61112a3386ed660368a5baec&amp;username=mots04041" xr:uid="{00000000-0004-0000-0100-000073060000}"/>
    <hyperlink ref="B1655" r:id="rId1653" display="https://emenscr.nesdc.go.th/viewer/view.html?id=611132edef40ea035b9d1069&amp;username=mots04041" xr:uid="{00000000-0004-0000-0100-000074060000}"/>
    <hyperlink ref="B1656" r:id="rId1654" display="https://emenscr.nesdc.go.th/viewer/view.html?id=611173af2482000361ae7e94&amp;username=moph05031" xr:uid="{00000000-0004-0000-0100-000075060000}"/>
    <hyperlink ref="B1657" r:id="rId1655" display="https://emenscr.nesdc.go.th/viewer/view.html?id=6111ca5077572f035a6ea00f&amp;username=tat5201021" xr:uid="{00000000-0004-0000-0100-000076060000}"/>
    <hyperlink ref="B1658" r:id="rId1656" display="https://emenscr.nesdc.go.th/viewer/view.html?id=6111cd5077572f035a6ea011&amp;username=tat5201021" xr:uid="{00000000-0004-0000-0100-000077060000}"/>
    <hyperlink ref="B1659" r:id="rId1657" display="https://emenscr.nesdc.go.th/viewer/view.html?id=6111df8977572f035a6ea013&amp;username=mots04061" xr:uid="{00000000-0004-0000-0100-000078060000}"/>
    <hyperlink ref="B1660" r:id="rId1658" display="https://emenscr.nesdc.go.th/viewer/view.html?id=6111e37886ed660368a5bb0e&amp;username=mots04061" xr:uid="{00000000-0004-0000-0100-000079060000}"/>
    <hyperlink ref="B1661" r:id="rId1659" display="https://emenscr.nesdc.go.th/viewer/view.html?id=6111f5cb77572f035a6ea034&amp;username=mots04061" xr:uid="{00000000-0004-0000-0100-00007A060000}"/>
    <hyperlink ref="B1662" r:id="rId1660" display="https://emenscr.nesdc.go.th/viewer/view.html?id=6111fee277572f035a6ea040&amp;username=mots04061" xr:uid="{00000000-0004-0000-0100-00007B060000}"/>
    <hyperlink ref="B1663" r:id="rId1661" display="https://emenscr.nesdc.go.th/viewer/view.html?id=6112001def40ea035b9d10ab&amp;username=mots04061" xr:uid="{00000000-0004-0000-0100-00007C060000}"/>
    <hyperlink ref="B1664" r:id="rId1662" display="https://emenscr.nesdc.go.th/viewer/view.html?id=611200e92482000361ae7ee4&amp;username=moc07081" xr:uid="{00000000-0004-0000-0100-00007D060000}"/>
    <hyperlink ref="B1665" r:id="rId1663" display="https://emenscr.nesdc.go.th/viewer/view.html?id=61120b052482000361ae7f07&amp;username=mots04061" xr:uid="{00000000-0004-0000-0100-00007E060000}"/>
    <hyperlink ref="B1666" r:id="rId1664" display="https://emenscr.nesdc.go.th/viewer/view.html?id=61120c53ef40ea035b9d10cf&amp;username=mots04061" xr:uid="{00000000-0004-0000-0100-00007F060000}"/>
    <hyperlink ref="B1667" r:id="rId1665" display="https://emenscr.nesdc.go.th/viewer/view.html?id=6112105e77572f035a6ea064&amp;username=mots04061" xr:uid="{00000000-0004-0000-0100-000080060000}"/>
    <hyperlink ref="B1668" r:id="rId1666" display="https://emenscr.nesdc.go.th/viewer/view.html?id=61121183ef40ea035b9d10d5&amp;username=mots04061" xr:uid="{00000000-0004-0000-0100-000081060000}"/>
    <hyperlink ref="B1669" r:id="rId1667" display="https://emenscr.nesdc.go.th/viewer/view.html?id=611211deef40ea035b9d10da&amp;username=mots04061" xr:uid="{00000000-0004-0000-0100-000082060000}"/>
    <hyperlink ref="B1670" r:id="rId1668" display="https://emenscr.nesdc.go.th/viewer/view.html?id=611212d1ef40ea035b9d10e0&amp;username=mots04061" xr:uid="{00000000-0004-0000-0100-000083060000}"/>
    <hyperlink ref="B1671" r:id="rId1669" display="https://emenscr.nesdc.go.th/viewer/view.html?id=611216942482000361ae7f18&amp;username=cea031" xr:uid="{00000000-0004-0000-0100-000084060000}"/>
    <hyperlink ref="B1672" r:id="rId1670" display="https://emenscr.nesdc.go.th/viewer/view.html?id=61121786ef40ea035b9d10e6&amp;username=mots04061" xr:uid="{00000000-0004-0000-0100-000085060000}"/>
    <hyperlink ref="B1673" r:id="rId1671" display="https://emenscr.nesdc.go.th/viewer/view.html?id=61121aef86ed660368a5bb73&amp;username=cea031" xr:uid="{00000000-0004-0000-0100-000086060000}"/>
    <hyperlink ref="B1674" r:id="rId1672" display="https://emenscr.nesdc.go.th/viewer/view.html?id=61121d42ef40ea035b9d10f3&amp;username=mots04061" xr:uid="{00000000-0004-0000-0100-000087060000}"/>
    <hyperlink ref="B1675" r:id="rId1673" display="https://emenscr.nesdc.go.th/viewer/view.html?id=61121f4b77572f035a6ea083&amp;username=cea031" xr:uid="{00000000-0004-0000-0100-000088060000}"/>
    <hyperlink ref="B1676" r:id="rId1674" display="https://emenscr.nesdc.go.th/viewer/view.html?id=61121fcf77572f035a6ea086&amp;username=mots04031" xr:uid="{00000000-0004-0000-0100-000089060000}"/>
    <hyperlink ref="B1677" r:id="rId1675" display="https://emenscr.nesdc.go.th/viewer/view.html?id=611221baef40ea035b9d10fa&amp;username=cea031" xr:uid="{00000000-0004-0000-0100-00008A060000}"/>
    <hyperlink ref="B1678" r:id="rId1676" display="https://emenscr.nesdc.go.th/viewer/view.html?id=6112252d2482000361ae7f36&amp;username=mots04061" xr:uid="{00000000-0004-0000-0100-00008B060000}"/>
    <hyperlink ref="B1679" r:id="rId1677" display="https://emenscr.nesdc.go.th/viewer/view.html?id=6112255177572f035a6ea090&amp;username=cea031" xr:uid="{00000000-0004-0000-0100-00008C060000}"/>
    <hyperlink ref="B1680" r:id="rId1678" display="https://emenscr.nesdc.go.th/viewer/view.html?id=611228dc77572f035a6ea095&amp;username=cea031" xr:uid="{00000000-0004-0000-0100-00008D060000}"/>
    <hyperlink ref="B1681" r:id="rId1679" display="https://emenscr.nesdc.go.th/viewer/view.html?id=61122c3286ed660368a5bba4&amp;username=cea031" xr:uid="{00000000-0004-0000-0100-00008E060000}"/>
    <hyperlink ref="B1682" r:id="rId1680" display="https://emenscr.nesdc.go.th/viewer/view.html?id=61122d8577572f035a6ea09f&amp;username=mots04061" xr:uid="{00000000-0004-0000-0100-00008F060000}"/>
    <hyperlink ref="B1683" r:id="rId1681" display="https://emenscr.nesdc.go.th/viewer/view.html?id=6112331377572f035a6ea0b9&amp;username=mots04011" xr:uid="{00000000-0004-0000-0100-000090060000}"/>
    <hyperlink ref="B1684" r:id="rId1682" display="https://emenscr.nesdc.go.th/viewer/view.html?id=611238de86ed660368a5bbc6&amp;username=mfu590131" xr:uid="{00000000-0004-0000-0100-000091060000}"/>
    <hyperlink ref="B1685" r:id="rId1683" display="https://emenscr.nesdc.go.th/viewer/view.html?id=61123e1d77572f035a6ea0e2&amp;username=most54011" xr:uid="{00000000-0004-0000-0100-000092060000}"/>
    <hyperlink ref="B1686" r:id="rId1684" display="https://emenscr.nesdc.go.th/viewer/view.html?id=61123eb22482000361ae7f78&amp;username=mfu590131" xr:uid="{00000000-0004-0000-0100-000093060000}"/>
    <hyperlink ref="B1687" r:id="rId1685" display="https://emenscr.nesdc.go.th/viewer/view.html?id=6112415177572f035a6ea0fe&amp;username=mots04041" xr:uid="{00000000-0004-0000-0100-000094060000}"/>
    <hyperlink ref="B1688" r:id="rId1686" display="https://emenscr.nesdc.go.th/viewer/view.html?id=61124776ef40ea035b9d1165&amp;username=mots04031" xr:uid="{00000000-0004-0000-0100-000095060000}"/>
    <hyperlink ref="B1689" r:id="rId1687" display="https://emenscr.nesdc.go.th/viewer/view.html?id=61124b302482000361ae7fb4&amp;username=mfu590131" xr:uid="{00000000-0004-0000-0100-000096060000}"/>
    <hyperlink ref="B1690" r:id="rId1688" display="https://emenscr.nesdc.go.th/viewer/view.html?id=61128c042482000361ae7fe2&amp;username=moi04081" xr:uid="{00000000-0004-0000-0100-000097060000}"/>
    <hyperlink ref="B1691" r:id="rId1689" display="https://emenscr.nesdc.go.th/viewer/view.html?id=61128d4b86ed660368a5bc50&amp;username=most54011" xr:uid="{00000000-0004-0000-0100-000098060000}"/>
    <hyperlink ref="B1692" r:id="rId1690" display="https://emenscr.nesdc.go.th/viewer/view.html?id=6112a63586ed660368a5bc63&amp;username=mots04031" xr:uid="{00000000-0004-0000-0100-000099060000}"/>
    <hyperlink ref="B1693" r:id="rId1691" display="https://emenscr.nesdc.go.th/viewer/view.html?id=6113412def40ea035b9d11f1&amp;username=mots04021" xr:uid="{00000000-0004-0000-0100-00009A060000}"/>
    <hyperlink ref="B1694" r:id="rId1692" display="https://emenscr.nesdc.go.th/viewer/view.html?id=611344ea77572f035a6ea1a8&amp;username=mots04021" xr:uid="{00000000-0004-0000-0100-00009B060000}"/>
    <hyperlink ref="B1695" r:id="rId1693" display="https://emenscr.nesdc.go.th/viewer/view.html?id=61134a3377572f035a6ea1b7&amp;username=mots04021" xr:uid="{00000000-0004-0000-0100-00009C060000}"/>
    <hyperlink ref="B1696" r:id="rId1694" display="https://emenscr.nesdc.go.th/viewer/view.html?id=61134d79ef40ea035b9d1215&amp;username=moph05161" xr:uid="{00000000-0004-0000-0100-00009D060000}"/>
    <hyperlink ref="B1697" r:id="rId1695" display="https://emenscr.nesdc.go.th/viewer/view.html?id=61135c3086ed660368a5bcc0&amp;username=mfu590131" xr:uid="{00000000-0004-0000-0100-00009E060000}"/>
    <hyperlink ref="B1698" r:id="rId1696" display="https://emenscr.nesdc.go.th/viewer/view.html?id=61137c09ef40ea035b9d1288&amp;username=mfu590131" xr:uid="{00000000-0004-0000-0100-00009F060000}"/>
    <hyperlink ref="B1699" r:id="rId1697" display="https://emenscr.nesdc.go.th/viewer/view.html?id=61137d7e77572f035a6ea20a&amp;username=mfu590131" xr:uid="{00000000-0004-0000-0100-0000A0060000}"/>
    <hyperlink ref="B1700" r:id="rId1698" display="https://emenscr.nesdc.go.th/viewer/view.html?id=6113829bef40ea035b9d12ad&amp;username=mots04051" xr:uid="{00000000-0004-0000-0100-0000A1060000}"/>
    <hyperlink ref="B1701" r:id="rId1699" display="https://emenscr.nesdc.go.th/viewer/view.html?id=61138999ef40ea035b9d12c9&amp;username=mots04051" xr:uid="{00000000-0004-0000-0100-0000A2060000}"/>
    <hyperlink ref="B1702" r:id="rId1700" display="https://emenscr.nesdc.go.th/viewer/view.html?id=611389f586ed660368a5bd31&amp;username=mots003811" xr:uid="{00000000-0004-0000-0100-0000A3060000}"/>
    <hyperlink ref="B1703" r:id="rId1701" display="https://emenscr.nesdc.go.th/viewer/view.html?id=61138ba286ed660368a5bd39&amp;username=mfu590131" xr:uid="{00000000-0004-0000-0100-0000A4060000}"/>
    <hyperlink ref="B1704" r:id="rId1702" display="https://emenscr.nesdc.go.th/viewer/view.html?id=61138c752482000361ae80ba&amp;username=mots003811" xr:uid="{00000000-0004-0000-0100-0000A5060000}"/>
    <hyperlink ref="B1705" r:id="rId1703" display="https://emenscr.nesdc.go.th/viewer/view.html?id=61138f7f86ed660368a5bd43&amp;username=mots003811" xr:uid="{00000000-0004-0000-0100-0000A6060000}"/>
    <hyperlink ref="B1706" r:id="rId1704" display="https://emenscr.nesdc.go.th/viewer/view.html?id=611390df86ed660368a5bd49&amp;username=mots04051" xr:uid="{00000000-0004-0000-0100-0000A7060000}"/>
    <hyperlink ref="B1707" r:id="rId1705" display="https://emenscr.nesdc.go.th/viewer/view.html?id=6113917177572f035a6ea247&amp;username=mots003811" xr:uid="{00000000-0004-0000-0100-0000A8060000}"/>
    <hyperlink ref="B1708" r:id="rId1706" display="https://emenscr.nesdc.go.th/viewer/view.html?id=611394cb86ed660368a5bd5c&amp;username=mots003811" xr:uid="{00000000-0004-0000-0100-0000A9060000}"/>
    <hyperlink ref="B1709" r:id="rId1707" display="https://emenscr.nesdc.go.th/viewer/view.html?id=6113966879c1d06ed51e5404&amp;username=mots04051" xr:uid="{00000000-0004-0000-0100-0000AA060000}"/>
    <hyperlink ref="B1710" r:id="rId1708" display="https://emenscr.nesdc.go.th/viewer/view.html?id=6113972ee054a16ecd22ba47&amp;username=mots003811" xr:uid="{00000000-0004-0000-0100-0000AB060000}"/>
    <hyperlink ref="B1711" r:id="rId1709" display="https://emenscr.nesdc.go.th/viewer/view.html?id=61139a2ca330646ed4c1978e&amp;username=mots003811" xr:uid="{00000000-0004-0000-0100-0000AC060000}"/>
    <hyperlink ref="B1712" r:id="rId1710" display="https://emenscr.nesdc.go.th/viewer/view.html?id=61139cfb79c1d06ed51e541b&amp;username=mots003811" xr:uid="{00000000-0004-0000-0100-0000AD060000}"/>
    <hyperlink ref="B1713" r:id="rId1711" display="https://emenscr.nesdc.go.th/viewer/view.html?id=61139fcc5739d16ece9264ce&amp;username=mots04031" xr:uid="{00000000-0004-0000-0100-0000AE060000}"/>
    <hyperlink ref="B1714" r:id="rId1712" display="https://emenscr.nesdc.go.th/viewer/view.html?id=6113a0005739d16ece9264d1&amp;username=moac10231" xr:uid="{00000000-0004-0000-0100-0000AF060000}"/>
    <hyperlink ref="B1715" r:id="rId1713" display="https://emenscr.nesdc.go.th/viewer/view.html?id=6113a0295739d16ece9264d3&amp;username=mots003811" xr:uid="{00000000-0004-0000-0100-0000B0060000}"/>
    <hyperlink ref="B1716" r:id="rId1714" display="https://emenscr.nesdc.go.th/viewer/view.html?id=6113a251a330646ed4c197a9&amp;username=mots003811" xr:uid="{00000000-0004-0000-0100-0000B1060000}"/>
    <hyperlink ref="B1717" r:id="rId1715" display="https://emenscr.nesdc.go.th/viewer/view.html?id=6113a6045739d16ece9264e7&amp;username=mots003811" xr:uid="{00000000-0004-0000-0100-0000B2060000}"/>
    <hyperlink ref="B1718" r:id="rId1716" display="https://emenscr.nesdc.go.th/viewer/view.html?id=6113aadc5739d16ece9264f7&amp;username=mots003811" xr:uid="{00000000-0004-0000-0100-0000B3060000}"/>
    <hyperlink ref="B1719" r:id="rId1717" display="https://emenscr.nesdc.go.th/viewer/view.html?id=61143054a330646ed4c197f4&amp;username=moi07041" xr:uid="{00000000-0004-0000-0100-0000B4060000}"/>
    <hyperlink ref="B1720" r:id="rId1718" display="https://emenscr.nesdc.go.th/viewer/view.html?id=6114c9146d03d30365f25631&amp;username=most54011" xr:uid="{00000000-0004-0000-0100-0000B5060000}"/>
    <hyperlink ref="B1721" r:id="rId1719" display="https://emenscr.nesdc.go.th/viewer/view.html?id=6114e5476d03d30365f2565d&amp;username=m-culture02041" xr:uid="{00000000-0004-0000-0100-0000B6060000}"/>
    <hyperlink ref="B1722" r:id="rId1720" display="https://emenscr.nesdc.go.th/viewer/view.html?id=6114f69bd956f703555f9f6a&amp;username=m-culture02041" xr:uid="{00000000-0004-0000-0100-0000B7060000}"/>
    <hyperlink ref="B1723" r:id="rId1721" display="https://emenscr.nesdc.go.th/viewer/view.html?id=6114fd98d956f703555f9f73&amp;username=m-culture02041" xr:uid="{00000000-0004-0000-0100-0000B8060000}"/>
    <hyperlink ref="B1724" r:id="rId1722" display="https://emenscr.nesdc.go.th/viewer/view.html?id=611504a11b088e035d870e66&amp;username=mot03051" xr:uid="{00000000-0004-0000-0100-0000B9060000}"/>
    <hyperlink ref="B1725" r:id="rId1723" display="https://emenscr.nesdc.go.th/viewer/view.html?id=61152941d956f703555f9f9a&amp;username=mot03051" xr:uid="{00000000-0004-0000-0100-0000BA060000}"/>
    <hyperlink ref="B1726" r:id="rId1724" display="https://emenscr.nesdc.go.th/viewer/view.html?id=61152c87bee036035b050daf&amp;username=mot03051" xr:uid="{00000000-0004-0000-0100-0000BB060000}"/>
    <hyperlink ref="B1727" r:id="rId1725" display="https://emenscr.nesdc.go.th/viewer/view.html?id=611549216d03d30365f256c2&amp;username=m-culture02041" xr:uid="{00000000-0004-0000-0100-0000BC060000}"/>
    <hyperlink ref="B1728" r:id="rId1726" display="https://emenscr.nesdc.go.th/viewer/view.html?id=61154e176d03d30365f256c7&amp;username=m-culture02041" xr:uid="{00000000-0004-0000-0100-0000BD060000}"/>
    <hyperlink ref="B1729" r:id="rId1727" display="https://emenscr.nesdc.go.th/viewer/view.html?id=6115529fbee036035b050dd4&amp;username=m-culture02041" xr:uid="{00000000-0004-0000-0100-0000BE060000}"/>
    <hyperlink ref="B1730" r:id="rId1728" display="https://emenscr.nesdc.go.th/viewer/view.html?id=611569506d03d30365f256cb&amp;username=m-culture02041" xr:uid="{00000000-0004-0000-0100-0000BF060000}"/>
    <hyperlink ref="B1731" r:id="rId1729" display="https://emenscr.nesdc.go.th/viewer/view.html?id=6115ef2b204d382fc6aff1b9&amp;username=psru053811" xr:uid="{00000000-0004-0000-0100-0000C0060000}"/>
    <hyperlink ref="B1732" r:id="rId1730" display="https://emenscr.nesdc.go.th/viewer/view.html?id=6115f8599e73c2431f59bf52&amp;username=psu05211" xr:uid="{00000000-0004-0000-0100-0000C1060000}"/>
    <hyperlink ref="B1733" r:id="rId1731" display="https://emenscr.nesdc.go.th/viewer/view.html?id=6115fd6f9e73c2431f59bf63&amp;username=nida05263081" xr:uid="{00000000-0004-0000-0100-0000C2060000}"/>
    <hyperlink ref="B1734" r:id="rId1732" display="https://emenscr.nesdc.go.th/viewer/view.html?id=61160f0151b0124325d6a049&amp;username=mot07021" xr:uid="{00000000-0004-0000-0100-0000C3060000}"/>
    <hyperlink ref="B1735" r:id="rId1733" display="https://emenscr.nesdc.go.th/viewer/view.html?id=611613f39e73c2431f59bfa4&amp;username=m-culture02041" xr:uid="{00000000-0004-0000-0100-0000C4060000}"/>
    <hyperlink ref="B1736" r:id="rId1734" display="https://emenscr.nesdc.go.th/viewer/view.html?id=61161bf633dfa92fc07b7be0&amp;username=psru053811" xr:uid="{00000000-0004-0000-0100-0000C5060000}"/>
    <hyperlink ref="B1737" r:id="rId1735" display="https://emenscr.nesdc.go.th/viewer/view.html?id=61161f6aea16c95e131a2ba0&amp;username=m-culture02041" xr:uid="{00000000-0004-0000-0100-0000C6060000}"/>
    <hyperlink ref="B1738" r:id="rId1736" display="https://emenscr.nesdc.go.th/viewer/view.html?id=61162006ea16c95e131a2ba3&amp;username=psru053811" xr:uid="{00000000-0004-0000-0100-0000C7060000}"/>
    <hyperlink ref="B1739" r:id="rId1737" display="https://emenscr.nesdc.go.th/viewer/view.html?id=611625daea16c95e131a2bc4&amp;username=m-culture02041" xr:uid="{00000000-0004-0000-0100-0000C8060000}"/>
    <hyperlink ref="B1740" r:id="rId1738" display="https://emenscr.nesdc.go.th/viewer/view.html?id=61162812e303335e1a75e7a1&amp;username=moi530331" xr:uid="{00000000-0004-0000-0100-0000C9060000}"/>
    <hyperlink ref="B1741" r:id="rId1739" display="https://emenscr.nesdc.go.th/viewer/view.html?id=611629dda94df25e1c4974b0&amp;username=m-culture02041" xr:uid="{00000000-0004-0000-0100-0000CA060000}"/>
    <hyperlink ref="B1742" r:id="rId1740" display="https://emenscr.nesdc.go.th/viewer/view.html?id=61162b26ea16c95e131a2bdd&amp;username=psu05211" xr:uid="{00000000-0004-0000-0100-0000CB060000}"/>
    <hyperlink ref="B1743" r:id="rId1741" display="https://emenscr.nesdc.go.th/viewer/view.html?id=61162d0eea16c95e131a2be9&amp;username=psu05211" xr:uid="{00000000-0004-0000-0100-0000CC060000}"/>
    <hyperlink ref="B1744" r:id="rId1742" display="https://emenscr.nesdc.go.th/viewer/view.html?id=61162dcaea16c95e131a2beb&amp;username=m-culture02041" xr:uid="{00000000-0004-0000-0100-0000CD060000}"/>
    <hyperlink ref="B1745" r:id="rId1743" display="https://emenscr.nesdc.go.th/viewer/view.html?id=6116302dea16c95e131a2bf9&amp;username=cmru0533101" xr:uid="{00000000-0004-0000-0100-0000CE060000}"/>
    <hyperlink ref="B1746" r:id="rId1744" display="https://emenscr.nesdc.go.th/viewer/view.html?id=61163205d797d45e1960b66a&amp;username=dasta1" xr:uid="{00000000-0004-0000-0100-0000CF060000}"/>
    <hyperlink ref="B1747" r:id="rId1745" display="https://emenscr.nesdc.go.th/viewer/view.html?id=6116327cd797d45e1960b66c&amp;username=m-culture02041" xr:uid="{00000000-0004-0000-0100-0000D0060000}"/>
    <hyperlink ref="B1748" r:id="rId1746" display="https://emenscr.nesdc.go.th/viewer/view.html?id=6116335aea16c95e131a2c07&amp;username=dasta1" xr:uid="{00000000-0004-0000-0100-0000D1060000}"/>
    <hyperlink ref="B1749" r:id="rId1747" display="https://emenscr.nesdc.go.th/viewer/view.html?id=61163ace204d382fc6aff5c8&amp;username=m-culture02041" xr:uid="{00000000-0004-0000-0100-0000D2060000}"/>
    <hyperlink ref="B1750" r:id="rId1748" display="https://emenscr.nesdc.go.th/viewer/view.html?id=61163c42479d5e70e62b9044&amp;username=dasta1" xr:uid="{00000000-0004-0000-0100-0000D3060000}"/>
    <hyperlink ref="B1751" r:id="rId1749" display="https://emenscr.nesdc.go.th/viewer/view.html?id=611640314afae470e58edb34&amp;username=dasta1" xr:uid="{00000000-0004-0000-0100-0000D4060000}"/>
    <hyperlink ref="B1752" r:id="rId1750" display="https://emenscr.nesdc.go.th/viewer/view.html?id=611640ed4afae470e58edb3a&amp;username=moph05021" xr:uid="{00000000-0004-0000-0100-0000D5060000}"/>
    <hyperlink ref="B1753" r:id="rId1751" display="https://emenscr.nesdc.go.th/viewer/view.html?id=6116469686f0f870e80290af&amp;username=psu05211" xr:uid="{00000000-0004-0000-0100-0000D6060000}"/>
    <hyperlink ref="B1754" r:id="rId1752" display="https://emenscr.nesdc.go.th/viewer/view.html?id=61164e374afae470e58edb66&amp;username=dasta1" xr:uid="{00000000-0004-0000-0100-0000D7060000}"/>
    <hyperlink ref="B1755" r:id="rId1753" display="https://emenscr.nesdc.go.th/viewer/view.html?id=61164f3986a2b770df75a8de&amp;username=dasta1" xr:uid="{00000000-0004-0000-0100-0000D8060000}"/>
    <hyperlink ref="B1756" r:id="rId1754" display="https://emenscr.nesdc.go.th/viewer/view.html?id=61165736479d5e70e62b908d&amp;username=mots02051" xr:uid="{00000000-0004-0000-0100-0000D9060000}"/>
    <hyperlink ref="B1757" r:id="rId1755" display="https://emenscr.nesdc.go.th/viewer/view.html?id=61167ebeee6abd1f94902744&amp;username=psu05211" xr:uid="{00000000-0004-0000-0100-0000DA060000}"/>
    <hyperlink ref="B1758" r:id="rId1756" display="https://emenscr.nesdc.go.th/viewer/view.html?id=611686c19b236c1f95b0c08e&amp;username=dasta1" xr:uid="{00000000-0004-0000-0100-0000DB060000}"/>
    <hyperlink ref="B1759" r:id="rId1757" display="https://emenscr.nesdc.go.th/viewer/view.html?id=611687e38b5f6c1fa114cb1c&amp;username=dasta1" xr:uid="{00000000-0004-0000-0100-0000DC060000}"/>
    <hyperlink ref="B1760" r:id="rId1758" display="https://emenscr.nesdc.go.th/viewer/view.html?id=61169c164bf4461f93d6e50e&amp;username=mot03081" xr:uid="{00000000-0004-0000-0100-0000DD060000}"/>
    <hyperlink ref="B1761" r:id="rId1759" display="https://emenscr.nesdc.go.th/viewer/view.html?id=61169d2b4bf4461f93d6e513&amp;username=dasta1" xr:uid="{00000000-0004-0000-0100-0000DE060000}"/>
    <hyperlink ref="B1762" r:id="rId1760" display="https://emenscr.nesdc.go.th/viewer/view.html?id=61169f1f4bf4461f93d6e516&amp;username=dasta1" xr:uid="{00000000-0004-0000-0100-0000DF060000}"/>
    <hyperlink ref="B1763" r:id="rId1761" display="https://emenscr.nesdc.go.th/viewer/view.html?id=6116a03aee6abd1f94902772&amp;username=dasta1" xr:uid="{00000000-0004-0000-0100-0000E0060000}"/>
    <hyperlink ref="B1764" r:id="rId1762" display="https://emenscr.nesdc.go.th/viewer/view.html?id=6116a7f0ee6abd1f94902782&amp;username=most54011" xr:uid="{00000000-0004-0000-0100-0000E1060000}"/>
    <hyperlink ref="B1765" r:id="rId1763" display="https://emenscr.nesdc.go.th/viewer/view.html?id=6116aba08b5f6c1fa114cb4d&amp;username=dasta1" xr:uid="{00000000-0004-0000-0100-0000E2060000}"/>
    <hyperlink ref="B1766" r:id="rId1764" display="https://emenscr.nesdc.go.th/viewer/view.html?id=61171fe6ee6abd1f9490279a&amp;username=mot03081" xr:uid="{00000000-0004-0000-0100-0000E3060000}"/>
    <hyperlink ref="B1767" r:id="rId1765" display="https://emenscr.nesdc.go.th/viewer/view.html?id=61174af74bf4461f93d6e554&amp;username=rmutl0583011" xr:uid="{00000000-0004-0000-0100-0000E4060000}"/>
    <hyperlink ref="B1768" r:id="rId1766" display="https://emenscr.nesdc.go.th/viewer/view.html?id=61174f18ee6abd1f949027c0&amp;username=rmutl0583011" xr:uid="{00000000-0004-0000-0100-0000E5060000}"/>
    <hyperlink ref="B1769" r:id="rId1767" display="https://emenscr.nesdc.go.th/viewer/view.html?id=611751ffee6abd1f949027c2&amp;username=ku05131011" xr:uid="{00000000-0004-0000-0100-0000E6060000}"/>
    <hyperlink ref="B1770" r:id="rId1768" display="https://emenscr.nesdc.go.th/viewer/view.html?id=611756024bf4461f93d6e563&amp;username=ku05131011" xr:uid="{00000000-0004-0000-0100-0000E7060000}"/>
    <hyperlink ref="B1771" r:id="rId1769" display="https://emenscr.nesdc.go.th/viewer/view.html?id=61175f5b9b236c1f95b0c0ff&amp;username=dasta1" xr:uid="{00000000-0004-0000-0100-0000E8060000}"/>
    <hyperlink ref="B1772" r:id="rId1770" display="https://emenscr.nesdc.go.th/viewer/view.html?id=61175fe34bf4461f93d6e56e&amp;username=most640141" xr:uid="{00000000-0004-0000-0100-0000E9060000}"/>
    <hyperlink ref="B1773" r:id="rId1771" display="https://emenscr.nesdc.go.th/viewer/view.html?id=611761e1ee6abd1f949027d9&amp;username=ku05131011" xr:uid="{00000000-0004-0000-0100-0000EA060000}"/>
    <hyperlink ref="B1774" r:id="rId1772" display="https://emenscr.nesdc.go.th/viewer/view.html?id=611765528b5f6c1fa114cb9a&amp;username=ku05131011" xr:uid="{00000000-0004-0000-0100-0000EB060000}"/>
    <hyperlink ref="B1775" r:id="rId1773" display="https://emenscr.nesdc.go.th/viewer/view.html?id=6117685e4bf4461f93d6e57f&amp;username=m-culture02041" xr:uid="{00000000-0004-0000-0100-0000EC060000}"/>
    <hyperlink ref="B1776" r:id="rId1774" display="https://emenscr.nesdc.go.th/viewer/view.html?id=61176cdc8b5f6c1fa114cba1&amp;username=ku05131011" xr:uid="{00000000-0004-0000-0100-0000ED060000}"/>
    <hyperlink ref="B1777" r:id="rId1775" display="https://emenscr.nesdc.go.th/viewer/view.html?id=61176d334bf4461f93d6e589&amp;username=ku05131011" xr:uid="{00000000-0004-0000-0100-0000EE060000}"/>
    <hyperlink ref="B1778" r:id="rId1776" display="https://emenscr.nesdc.go.th/viewer/view.html?id=611775d29b236c1f95b0c125&amp;username=rmutt0578051" xr:uid="{00000000-0004-0000-0100-0000EF060000}"/>
    <hyperlink ref="B1779" r:id="rId1777" display="https://emenscr.nesdc.go.th/viewer/view.html?id=611777824bf4461f93d6e59d&amp;username=stou052201031" xr:uid="{00000000-0004-0000-0100-0000F0060000}"/>
    <hyperlink ref="B1780" r:id="rId1778" display="https://emenscr.nesdc.go.th/viewer/view.html?id=611781929b236c1f95b0c147&amp;username=ku05131011" xr:uid="{00000000-0004-0000-0100-0000F1060000}"/>
    <hyperlink ref="B1781" r:id="rId1779" display="https://emenscr.nesdc.go.th/viewer/view.html?id=611783354bf4461f93d6e5b3&amp;username=ku05131011" xr:uid="{00000000-0004-0000-0100-0000F2060000}"/>
    <hyperlink ref="B1782" r:id="rId1780" display="https://emenscr.nesdc.go.th/viewer/view.html?id=611784024bf4461f93d6e5b6&amp;username=ku05131011" xr:uid="{00000000-0004-0000-0100-0000F3060000}"/>
    <hyperlink ref="B1783" r:id="rId1781" display="https://emenscr.nesdc.go.th/viewer/view.html?id=611784a89b236c1f95b0c156&amp;username=rru054801021" xr:uid="{00000000-0004-0000-0100-0000F4060000}"/>
    <hyperlink ref="B1784" r:id="rId1782" display="https://emenscr.nesdc.go.th/viewer/view.html?id=61178bd88b5f6c1fa114cbe8&amp;username=dasta1" xr:uid="{00000000-0004-0000-0100-0000F5060000}"/>
    <hyperlink ref="B1785" r:id="rId1783" display="https://emenscr.nesdc.go.th/viewer/view.html?id=6117939b9b236c1f95b0c16e&amp;username=dasta1" xr:uid="{00000000-0004-0000-0100-0000F6060000}"/>
    <hyperlink ref="B1786" r:id="rId1784" display="https://emenscr.nesdc.go.th/viewer/view.html?id=6117a253ee6abd1f9490283d&amp;username=dasta1" xr:uid="{00000000-0004-0000-0100-0000F7060000}"/>
    <hyperlink ref="B1787" r:id="rId1785" display="https://emenscr.nesdc.go.th/viewer/view.html?id=6117c2cd4bf4461f93d6e5fc&amp;username=mnre05071" xr:uid="{00000000-0004-0000-0100-0000F8060000}"/>
    <hyperlink ref="B1788" r:id="rId1786" display="https://emenscr.nesdc.go.th/viewer/view.html?id=6117d4c1ee6abd1f94902857&amp;username=rmutl0583011" xr:uid="{00000000-0004-0000-0100-0000F9060000}"/>
    <hyperlink ref="B1789" r:id="rId1787" display="https://emenscr.nesdc.go.th/viewer/view.html?id=6117d745ee6abd1f9490285c&amp;username=rmutsv0584011" xr:uid="{00000000-0004-0000-0100-0000FA060000}"/>
    <hyperlink ref="B1790" r:id="rId1788" display="https://emenscr.nesdc.go.th/viewer/view.html?id=6117da8bee6abd1f94902862&amp;username=psu05211" xr:uid="{00000000-0004-0000-0100-0000FB060000}"/>
    <hyperlink ref="B1791" r:id="rId1789" display="https://emenscr.nesdc.go.th/viewer/view.html?id=6117f5374bf4461f93d6e636&amp;username=nida05263081" xr:uid="{00000000-0004-0000-0100-0000FC060000}"/>
    <hyperlink ref="B1792" r:id="rId1790" display="https://emenscr.nesdc.go.th/viewer/view.html?id=6118e3788b5f6c1fa114cce4&amp;username=industry02041" xr:uid="{00000000-0004-0000-0100-0000FD060000}"/>
    <hyperlink ref="B1793" r:id="rId1791" display="https://emenscr.nesdc.go.th/viewer/view.html?id=6118fba1ee6abd1f9490292d&amp;username=industry02041" xr:uid="{00000000-0004-0000-0100-0000FE060000}"/>
    <hyperlink ref="B1794" r:id="rId1792" display="https://emenscr.nesdc.go.th/viewer/view.html?id=6119026e9b236c1f95b0c2a2&amp;username=psu05211" xr:uid="{00000000-0004-0000-0100-0000FF060000}"/>
    <hyperlink ref="B1795" r:id="rId1793" display="https://emenscr.nesdc.go.th/viewer/view.html?id=611912d44bf4461f93d6e714&amp;username=niems021" xr:uid="{00000000-0004-0000-0100-000000070000}"/>
    <hyperlink ref="B1796" r:id="rId1794" display="https://emenscr.nesdc.go.th/viewer/view.html?id=611926329b236c1f95b0c2bf&amp;username=kmitl052401061" xr:uid="{00000000-0004-0000-0100-000001070000}"/>
    <hyperlink ref="B1797" r:id="rId1795" display="https://emenscr.nesdc.go.th/viewer/view.html?id=61197b75ee6abd1f9490298f&amp;username=up0590081" xr:uid="{00000000-0004-0000-0100-000002070000}"/>
    <hyperlink ref="B1798" r:id="rId1796" display="https://emenscr.nesdc.go.th/viewer/view.html?id=6119c6b29b236c1f95b0c2fc&amp;username=cmru0533101" xr:uid="{00000000-0004-0000-0100-000003070000}"/>
    <hyperlink ref="B1799" r:id="rId1797" display="https://emenscr.nesdc.go.th/viewer/view.html?id=6119cb948b5f6c1fa114cd6a&amp;username=rmuti23001" xr:uid="{00000000-0004-0000-0100-000004070000}"/>
    <hyperlink ref="B1800" r:id="rId1798" display="https://emenscr.nesdc.go.th/viewer/view.html?id=6119ea3983a667707448614f&amp;username=mots02041" xr:uid="{00000000-0004-0000-0100-000005070000}"/>
    <hyperlink ref="B1801" r:id="rId1799" display="https://emenscr.nesdc.go.th/viewer/view.html?id=6119eef9b1eab9706bc8533b&amp;username=nrru0544091" xr:uid="{00000000-0004-0000-0100-000006070000}"/>
    <hyperlink ref="B1802" r:id="rId1800" display="https://emenscr.nesdc.go.th/viewer/view.html?id=6119f26083a6677074486173&amp;username=nrru0544091" xr:uid="{00000000-0004-0000-0100-000007070000}"/>
    <hyperlink ref="B1803" r:id="rId1801" display="https://emenscr.nesdc.go.th/viewer/view.html?id=6119f53683a6677074486181&amp;username=buu62021" xr:uid="{00000000-0004-0000-0100-000008070000}"/>
    <hyperlink ref="B1804" r:id="rId1802" display="https://emenscr.nesdc.go.th/viewer/view.html?id=6119f58ab1eab9706bc85359&amp;username=nrru0544091" xr:uid="{00000000-0004-0000-0100-000009070000}"/>
    <hyperlink ref="B1805" r:id="rId1803" display="https://emenscr.nesdc.go.th/viewer/view.html?id=6119f855e587a9706c8ae195&amp;username=nrru0544091" xr:uid="{00000000-0004-0000-0100-00000A070000}"/>
    <hyperlink ref="B1806" r:id="rId1804" display="https://emenscr.nesdc.go.th/viewer/view.html?id=6119fa0ae587a9706c8ae19d&amp;username=bcca059541" xr:uid="{00000000-0004-0000-0100-00000B070000}"/>
    <hyperlink ref="B1807" r:id="rId1805" display="https://emenscr.nesdc.go.th/viewer/view.html?id=6119fafeb1eab9706bc8536e&amp;username=nrru0544091" xr:uid="{00000000-0004-0000-0100-00000C070000}"/>
    <hyperlink ref="B1808" r:id="rId1806" display="https://emenscr.nesdc.go.th/viewer/view.html?id=6119fc15454a1a707216980b&amp;username=mots02041" xr:uid="{00000000-0004-0000-0100-00000D070000}"/>
    <hyperlink ref="B1809" r:id="rId1807" display="https://emenscr.nesdc.go.th/viewer/view.html?id=611a0e6683a66770744861dd&amp;username=ssru056711" xr:uid="{00000000-0004-0000-0100-00000E070000}"/>
    <hyperlink ref="B1810" r:id="rId1808" display="https://emenscr.nesdc.go.th/viewer/view.html?id=611a1315b1eab9706bc853e4&amp;username=rmuti34001" xr:uid="{00000000-0004-0000-0100-00000F070000}"/>
    <hyperlink ref="B1811" r:id="rId1809" display="https://emenscr.nesdc.go.th/viewer/view.html?id=611a1676b1eab9706bc853fa&amp;username=rmuti34001" xr:uid="{00000000-0004-0000-0100-000010070000}"/>
    <hyperlink ref="B1812" r:id="rId1810" display="https://emenscr.nesdc.go.th/viewer/view.html?id=611a16c8e587a9706c8ae21a&amp;username=mots02031" xr:uid="{00000000-0004-0000-0100-000011070000}"/>
    <hyperlink ref="B1813" r:id="rId1811" display="https://emenscr.nesdc.go.th/viewer/view.html?id=611a1932454a1a707216987a&amp;username=mju052314011" xr:uid="{00000000-0004-0000-0100-000012070000}"/>
    <hyperlink ref="B1814" r:id="rId1812" display="https://emenscr.nesdc.go.th/viewer/view.html?id=611a2256e587a9706c8ae25b&amp;username=rmutto05801001" xr:uid="{00000000-0004-0000-0100-000013070000}"/>
    <hyperlink ref="B1815" r:id="rId1813" display="https://emenscr.nesdc.go.th/viewer/view.html?id=611a22e283a6677074486256&amp;username=pcru053961" xr:uid="{00000000-0004-0000-0100-000014070000}"/>
    <hyperlink ref="B1816" r:id="rId1814" display="https://emenscr.nesdc.go.th/viewer/view.html?id=611a2426e587a9706c8ae26a&amp;username=rmuti34001" xr:uid="{00000000-0004-0000-0100-000015070000}"/>
    <hyperlink ref="B1817" r:id="rId1815" display="https://emenscr.nesdc.go.th/viewer/view.html?id=611a2b5a454a1a70721698d7&amp;username=tceb1" xr:uid="{00000000-0004-0000-0100-000016070000}"/>
    <hyperlink ref="B1818" r:id="rId1816" display="https://emenscr.nesdc.go.th/viewer/view.html?id=611a2e93e587a9706c8ae2ac&amp;username=mots02021" xr:uid="{00000000-0004-0000-0100-000017070000}"/>
    <hyperlink ref="B1819" r:id="rId1817" display="https://emenscr.nesdc.go.th/viewer/view.html?id=611a37b8454a1a7072169914&amp;username=mju052314011" xr:uid="{00000000-0004-0000-0100-000018070000}"/>
    <hyperlink ref="B1820" r:id="rId1818" display="https://emenscr.nesdc.go.th/viewer/view.html?id=611a3998b1eab9706bc8549b&amp;username=cpru05690121" xr:uid="{00000000-0004-0000-0100-000019070000}"/>
    <hyperlink ref="B1821" r:id="rId1819" display="https://emenscr.nesdc.go.th/viewer/view.html?id=611a3a3be587a9706c8ae2da&amp;username=tceb1" xr:uid="{00000000-0004-0000-0100-00001A070000}"/>
    <hyperlink ref="B1822" r:id="rId1820" display="https://emenscr.nesdc.go.th/viewer/view.html?id=611a3dcf454a1a7072169931&amp;username=cpru05690121" xr:uid="{00000000-0004-0000-0100-00001B070000}"/>
    <hyperlink ref="B1823" r:id="rId1821" display="https://emenscr.nesdc.go.th/viewer/view.html?id=611a4064454a1a7072169941&amp;username=mots02091" xr:uid="{00000000-0004-0000-0100-00001C070000}"/>
    <hyperlink ref="B1824" r:id="rId1822" display="https://emenscr.nesdc.go.th/viewer/view.html?id=611a40a3e587a9706c8ae2e5&amp;username=mots02031" xr:uid="{00000000-0004-0000-0100-00001D070000}"/>
    <hyperlink ref="B1825" r:id="rId1823" display="https://emenscr.nesdc.go.th/viewer/view.html?id=611a40fae587a9706c8ae2ea&amp;username=buu62021" xr:uid="{00000000-0004-0000-0100-00001E070000}"/>
    <hyperlink ref="B1826" r:id="rId1824" display="https://emenscr.nesdc.go.th/viewer/view.html?id=611a421bb1eab9706bc854b6&amp;username=buu62021" xr:uid="{00000000-0004-0000-0100-00001F070000}"/>
    <hyperlink ref="B1827" r:id="rId1825" display="https://emenscr.nesdc.go.th/viewer/view.html?id=611a428be587a9706c8ae2ee&amp;username=cea031" xr:uid="{00000000-0004-0000-0100-000020070000}"/>
    <hyperlink ref="B1828" r:id="rId1826" display="https://emenscr.nesdc.go.th/viewer/view.html?id=611a43ae454a1a7072169950&amp;username=ubru05421" xr:uid="{00000000-0004-0000-0100-000021070000}"/>
    <hyperlink ref="B1829" r:id="rId1827" display="https://emenscr.nesdc.go.th/viewer/view.html?id=611a47dbe587a9706c8ae2fd&amp;username=lru05411" xr:uid="{00000000-0004-0000-0100-000022070000}"/>
    <hyperlink ref="B1830" r:id="rId1828" display="https://emenscr.nesdc.go.th/viewer/view.html?id=611a4aa8e587a9706c8ae306&amp;username=lru05411" xr:uid="{00000000-0004-0000-0100-000023070000}"/>
    <hyperlink ref="B1831" r:id="rId1829" display="https://emenscr.nesdc.go.th/viewer/view.html?id=611a4c8183a66770744862fb&amp;username=pbru0555341" xr:uid="{00000000-0004-0000-0100-000024070000}"/>
    <hyperlink ref="B1832" r:id="rId1830" display="https://emenscr.nesdc.go.th/viewer/view.html?id=611a4cd0e587a9706c8ae30f&amp;username=lru05411" xr:uid="{00000000-0004-0000-0100-000025070000}"/>
    <hyperlink ref="B1833" r:id="rId1831" display="https://emenscr.nesdc.go.th/viewer/view.html?id=611a4f5383a6677074486300&amp;username=pbru0555341" xr:uid="{00000000-0004-0000-0100-000026070000}"/>
    <hyperlink ref="B1834" r:id="rId1832" display="https://emenscr.nesdc.go.th/viewer/view.html?id=611a5116454a1a7072169979&amp;username=tceb1" xr:uid="{00000000-0004-0000-0100-000027070000}"/>
    <hyperlink ref="B1835" r:id="rId1833" display="https://emenscr.nesdc.go.th/viewer/view.html?id=611a53cbe587a9706c8ae321&amp;username=moph070181" xr:uid="{00000000-0004-0000-0100-000028070000}"/>
    <hyperlink ref="B1836" r:id="rId1834" display="https://emenscr.nesdc.go.th/viewer/view.html?id=611a637683a667707448632f&amp;username=tsu64021" xr:uid="{00000000-0004-0000-0100-000029070000}"/>
    <hyperlink ref="B1837" r:id="rId1835" display="https://emenscr.nesdc.go.th/viewer/view.html?id=611a71d683a6677074486352&amp;username=tsu64021" xr:uid="{00000000-0004-0000-0100-00002A070000}"/>
    <hyperlink ref="B1838" r:id="rId1836" display="https://emenscr.nesdc.go.th/viewer/view.html?id=611a7237b1eab9706bc8550f&amp;username=tceb1" xr:uid="{00000000-0004-0000-0100-00002B070000}"/>
    <hyperlink ref="B1839" r:id="rId1837" display="https://emenscr.nesdc.go.th/viewer/view.html?id=611a75ae454a1a70721699bc&amp;username=moi04081" xr:uid="{00000000-0004-0000-0100-00002C070000}"/>
    <hyperlink ref="B1840" r:id="rId1838" display="https://emenscr.nesdc.go.th/viewer/view.html?id=611a771fb1eab9706bc8551e&amp;username=nu052701041" xr:uid="{00000000-0004-0000-0100-00002D070000}"/>
    <hyperlink ref="B1841" r:id="rId1839" display="https://emenscr.nesdc.go.th/viewer/view.html?id=611a88e5e587a9706c8ae388&amp;username=tceb1" xr:uid="{00000000-0004-0000-0100-00002E070000}"/>
    <hyperlink ref="B1842" r:id="rId1840" display="https://emenscr.nesdc.go.th/viewer/view.html?id=611a91f9454a1a70721699ee&amp;username=tceb1" xr:uid="{00000000-0004-0000-0100-00002F070000}"/>
    <hyperlink ref="B1843" r:id="rId1841" display="https://emenscr.nesdc.go.th/viewer/view.html?id=6124677e914dee5ac289e730&amp;username=mcc06101" xr:uid="{00000000-0004-0000-0100-000030070000}"/>
    <hyperlink ref="B1844" r:id="rId1842" display="https://emenscr.nesdc.go.th/viewer/view.html?id=6125bf6e914dee5ac289e7e1&amp;username=opm0001581" xr:uid="{00000000-0004-0000-0100-000031070000}"/>
    <hyperlink ref="B1845" r:id="rId1843" display="https://emenscr.nesdc.go.th/viewer/view.html?id=612de26b914dee5ac289f1c1&amp;username=mot0703511" xr:uid="{00000000-0004-0000-0100-000032070000}"/>
    <hyperlink ref="B1846" r:id="rId1844" display="https://emenscr.nesdc.go.th/viewer/view.html?id=612de6f3914dee5ac289f1c8&amp;username=mot0703511" xr:uid="{00000000-0004-0000-0100-000033070000}"/>
    <hyperlink ref="B1847" r:id="rId1845" display="https://emenscr.nesdc.go.th/viewer/view.html?id=612debe5cc739c5abb848c7f&amp;username=mot0703511" xr:uid="{00000000-0004-0000-0100-000034070000}"/>
    <hyperlink ref="B1848" r:id="rId1846" display="https://emenscr.nesdc.go.th/viewer/view.html?id=61382d6aba45632782ec7f35&amp;username=msu053017021" xr:uid="{00000000-0004-0000-0100-000035070000}"/>
    <hyperlink ref="B1849" r:id="rId1847" display="https://emenscr.nesdc.go.th/viewer/view.html?id=61407366df17f6698f268b37&amp;username=mot07021" xr:uid="{00000000-0004-0000-0100-000036070000}"/>
    <hyperlink ref="B1850" r:id="rId1848" display="https://emenscr.nesdc.go.th/viewer/view.html?id=61445a1c66063541700584b0&amp;username=mots9502451" xr:uid="{00000000-0004-0000-0100-000037070000}"/>
    <hyperlink ref="B1851" r:id="rId1849" display="https://emenscr.nesdc.go.th/viewer/view.html?id=61513a0975bc904178356fea&amp;username=district58051" xr:uid="{00000000-0004-0000-0100-000038070000}"/>
    <hyperlink ref="B1852" r:id="rId1850" display="https://emenscr.nesdc.go.th/viewer/view.html?id=6153da5875bc90417835741f&amp;username=mots2702611" xr:uid="{00000000-0004-0000-0100-000039070000}"/>
    <hyperlink ref="B1853" r:id="rId1851" display="https://emenscr.nesdc.go.th/viewer/view.html?id=6153df2e908fc2762fc30290&amp;username=mots2702611" xr:uid="{00000000-0004-0000-0100-00003A070000}"/>
    <hyperlink ref="B1854" r:id="rId1852" display="https://emenscr.nesdc.go.th/viewer/view.html?id=6153e36a7bfb6276353cfc1e&amp;username=m-culture0031441" xr:uid="{00000000-0004-0000-0100-00003B070000}"/>
    <hyperlink ref="B1855" r:id="rId1853" display="https://emenscr.nesdc.go.th/viewer/view.html?id=6153e604b1678f76361832cd&amp;username=mots2702611" xr:uid="{00000000-0004-0000-0100-00003C070000}"/>
    <hyperlink ref="B1856" r:id="rId1854" display="https://emenscr.nesdc.go.th/viewer/view.html?id=61542a417bfb6276353cfcdf&amp;username=mnre0214631" xr:uid="{00000000-0004-0000-0100-00003D070000}"/>
    <hyperlink ref="B1857" r:id="rId1855" display="https://emenscr.nesdc.go.th/viewer/view.html?id=615d554917ed2a558b4c2c0c&amp;username=mdes06021" xr:uid="{00000000-0004-0000-0100-00003E070000}"/>
    <hyperlink ref="B1858" r:id="rId1856" display="https://emenscr.nesdc.go.th/viewer/view.html?id=615d712017ed2a558b4c2c5c&amp;username=mdes06021" xr:uid="{00000000-0004-0000-0100-00003F070000}"/>
    <hyperlink ref="B1859" r:id="rId1857" display="https://emenscr.nesdc.go.th/viewer/view.html?id=615d7a446bdbda558aab0e60&amp;username=mdes06021" xr:uid="{00000000-0004-0000-0100-000040070000}"/>
    <hyperlink ref="B1860" r:id="rId1858" display="https://emenscr.nesdc.go.th/viewer/view.html?id=615ffce117ed2a558b4c2f97&amp;username=mots8302401" xr:uid="{00000000-0004-0000-0100-000041070000}"/>
    <hyperlink ref="B1861" r:id="rId1859" display="https://emenscr.nesdc.go.th/viewer/view.html?id=61612c7217ed2a558b4c3089&amp;username=mot0703411" xr:uid="{00000000-0004-0000-0100-000042070000}"/>
    <hyperlink ref="B1862" r:id="rId1860" display="https://emenscr.nesdc.go.th/viewer/view.html?id=6163b90317ed2a558b4c31dd&amp;username=moi0022831" xr:uid="{00000000-0004-0000-0100-000043070000}"/>
    <hyperlink ref="B1863" r:id="rId1861" display="https://emenscr.nesdc.go.th/viewer/view.html?id=61654e25abf2f76eaaed7a4c&amp;username=moi02271021" xr:uid="{00000000-0004-0000-0100-000044070000}"/>
    <hyperlink ref="B1864" r:id="rId1862" display="https://emenscr.nesdc.go.th/viewer/view.html?id=61662abb4e72b56eb592a373&amp;username=msu053019021" xr:uid="{00000000-0004-0000-0100-000045070000}"/>
    <hyperlink ref="B1865" r:id="rId1863" display="https://emenscr.nesdc.go.th/viewer/view.html?id=6167af1dabf2f76eaaed7b4e&amp;username=moi0017501" xr:uid="{00000000-0004-0000-0100-000046070000}"/>
    <hyperlink ref="B1866" r:id="rId1864" display="https://emenscr.nesdc.go.th/viewer/view.html?id=6167b2ebac23da6eb13cfb3b&amp;username=moi0017501" xr:uid="{00000000-0004-0000-0100-000047070000}"/>
    <hyperlink ref="B1867" r:id="rId1865" display="https://emenscr.nesdc.go.th/viewer/view.html?id=616ce32bac23da6eb13cffc2&amp;username=mots7602371" xr:uid="{00000000-0004-0000-0100-000048070000}"/>
    <hyperlink ref="B1868" r:id="rId1866" display="https://emenscr.nesdc.go.th/viewer/view.html?id=616d04714e72b56eb592a908&amp;username=mots3002201" xr:uid="{00000000-0004-0000-0100-000049070000}"/>
    <hyperlink ref="B1869" r:id="rId1867" display="https://emenscr.nesdc.go.th/viewer/view.html?id=616d12a9ac23da6eb13d0037&amp;username=moi07171" xr:uid="{00000000-0004-0000-0100-00004A070000}"/>
    <hyperlink ref="B1870" r:id="rId1868" display="https://emenscr.nesdc.go.th/viewer/view.html?id=616d14f6abf2f76eaaed8055&amp;username=moi0022761" xr:uid="{00000000-0004-0000-0100-00004B070000}"/>
    <hyperlink ref="B1871" r:id="rId1869" display="https://emenscr.nesdc.go.th/viewer/view.html?id=616d1c7653cc606eacb5dd35&amp;username=moi0017381" xr:uid="{00000000-0004-0000-0100-00004C070000}"/>
    <hyperlink ref="B1872" r:id="rId1870" display="https://emenscr.nesdc.go.th/viewer/view.html?id=616d1dafac23da6eb13d0054&amp;username=moi0022761" xr:uid="{00000000-0004-0000-0100-00004D070000}"/>
    <hyperlink ref="B1873" r:id="rId1871" display="https://emenscr.nesdc.go.th/viewer/view.html?id=616d23cb4e72b56eb592a953&amp;username=moi0022761" xr:uid="{00000000-0004-0000-0100-00004E070000}"/>
    <hyperlink ref="B1874" r:id="rId1872" display="https://emenscr.nesdc.go.th/viewer/view.html?id=616d2b23ac23da6eb13d0088&amp;username=mot060931" xr:uid="{00000000-0004-0000-0100-00004F070000}"/>
    <hyperlink ref="B1875" r:id="rId1873" display="https://emenscr.nesdc.go.th/viewer/view.html?id=616d35d54e72b56eb592a9ab&amp;username=rid_regional_25_21" xr:uid="{00000000-0004-0000-0100-000050070000}"/>
    <hyperlink ref="B1876" r:id="rId1874" display="https://emenscr.nesdc.go.th/viewer/view.html?id=616d452653cc606eacb5ddd3&amp;username=moac0009251" xr:uid="{00000000-0004-0000-0100-000051070000}"/>
    <hyperlink ref="B1877" r:id="rId1875" display="https://emenscr.nesdc.go.th/viewer/view.html?id=616e33e294702d454e16da66&amp;username=mot060931" xr:uid="{00000000-0004-0000-0100-000052070000}"/>
    <hyperlink ref="B1878" r:id="rId1876" display="https://emenscr.nesdc.go.th/viewer/view.html?id=616e3d80386bae48e63251b7&amp;username=mot060931" xr:uid="{00000000-0004-0000-0100-000053070000}"/>
    <hyperlink ref="B1879" r:id="rId1877" display="https://emenscr.nesdc.go.th/viewer/view.html?id=616e6db2f0f2b848e7db022d&amp;username=mot0703301" xr:uid="{00000000-0004-0000-0100-000054070000}"/>
    <hyperlink ref="B1880" r:id="rId1878" display="https://emenscr.nesdc.go.th/viewer/view.html?id=616e6e20f13edb48f2d0ae04&amp;username=moac10231" xr:uid="{00000000-0004-0000-0100-000055070000}"/>
    <hyperlink ref="B1881" r:id="rId1879" display="https://emenscr.nesdc.go.th/viewer/view.html?id=616e85fcf0f2b848e7db0295&amp;username=mot060931" xr:uid="{00000000-0004-0000-0100-000056070000}"/>
    <hyperlink ref="B1882" r:id="rId1880" display="https://emenscr.nesdc.go.th/viewer/view.html?id=616e88fb386bae48e63252b3&amp;username=mot060931" xr:uid="{00000000-0004-0000-0100-000057070000}"/>
    <hyperlink ref="B1883" r:id="rId1881" display="https://emenscr.nesdc.go.th/viewer/view.html?id=6173bd265d0d7c13f49809c2&amp;username=mot060111" xr:uid="{00000000-0004-0000-0100-000058070000}"/>
    <hyperlink ref="B1884" r:id="rId1882" display="https://emenscr.nesdc.go.th/viewer/view.html?id=6173c1bb61fab713ff71e68b&amp;username=mot060111" xr:uid="{00000000-0004-0000-0100-000059070000}"/>
    <hyperlink ref="B1885" r:id="rId1883" display="https://emenscr.nesdc.go.th/viewer/view.html?id=617657339538f060ef14e152&amp;username=moi02271011" xr:uid="{00000000-0004-0000-0100-00005A070000}"/>
    <hyperlink ref="B1886" r:id="rId1884" display="https://emenscr.nesdc.go.th/viewer/view.html?id=61765c49bf69fa60fb76c09d&amp;username=moi02271011" xr:uid="{00000000-0004-0000-0100-00005B070000}"/>
    <hyperlink ref="B1887" r:id="rId1885" display="https://emenscr.nesdc.go.th/viewer/view.html?id=61776960e8486e60ee8994ca&amp;username=mots5202521" xr:uid="{00000000-0004-0000-0100-00005C070000}"/>
    <hyperlink ref="B1888" r:id="rId1886" display="https://emenscr.nesdc.go.th/viewer/view.html?id=61776d4809af7a60f5fc6cae&amp;username=mots5202521" xr:uid="{00000000-0004-0000-0100-00005D070000}"/>
    <hyperlink ref="B1889" r:id="rId1887" display="https://emenscr.nesdc.go.th/viewer/view.html?id=61777097bf69fa60fb76c1c7&amp;username=mots9102571" xr:uid="{00000000-0004-0000-0100-00005E070000}"/>
    <hyperlink ref="B1890" r:id="rId1888" display="https://emenscr.nesdc.go.th/viewer/view.html?id=61777a0911c1e941b410f0f2&amp;username=mots9102571" xr:uid="{00000000-0004-0000-0100-00005F070000}"/>
    <hyperlink ref="B1891" r:id="rId1889" display="https://emenscr.nesdc.go.th/viewer/view.html?id=6178de66cd518974dbfb336a&amp;username=moi0017121" xr:uid="{00000000-0004-0000-0100-000060070000}"/>
    <hyperlink ref="B1892" r:id="rId1890" display="https://emenscr.nesdc.go.th/viewer/view.html?id=6178ff4a17e13374dcdf450e&amp;username=moi0017291" xr:uid="{00000000-0004-0000-0100-000061070000}"/>
    <hyperlink ref="B1893" r:id="rId1891" display="https://emenscr.nesdc.go.th/viewer/view.html?id=6178ffb717e13374dcdf4512&amp;username=moi0017121" xr:uid="{00000000-0004-0000-0100-000062070000}"/>
    <hyperlink ref="B1894" r:id="rId1892" display="https://emenscr.nesdc.go.th/viewer/view.html?id=617916f517e13374dcdf4587&amp;username=ubu05291" xr:uid="{00000000-0004-0000-0100-000063070000}"/>
    <hyperlink ref="B1895" r:id="rId1893" display="https://emenscr.nesdc.go.th/viewer/view.html?id=617a0d66cfe04674d56d20e4&amp;username=moi0017291" xr:uid="{00000000-0004-0000-0100-000064070000}"/>
    <hyperlink ref="B1896" r:id="rId1894" display="https://emenscr.nesdc.go.th/viewer/view.html?id=617a22e772562c5cc2e104fc&amp;username=mot060241" xr:uid="{00000000-0004-0000-0100-000065070000}"/>
    <hyperlink ref="B1897" r:id="rId1895" display="https://emenscr.nesdc.go.th/viewer/view.html?id=617a26ab0653b75cbc802a39&amp;username=mot060371" xr:uid="{00000000-0004-0000-0100-000066070000}"/>
    <hyperlink ref="B1898" r:id="rId1896" display="https://emenscr.nesdc.go.th/viewer/view.html?id=617a26ffd469bc5cbb99f83d&amp;username=district42071" xr:uid="{00000000-0004-0000-0100-000067070000}"/>
    <hyperlink ref="B1899" r:id="rId1897" display="https://emenscr.nesdc.go.th/viewer/view.html?id=617a27117c45c15cc4e33588&amp;username=moi0017701" xr:uid="{00000000-0004-0000-0100-000068070000}"/>
    <hyperlink ref="B1900" r:id="rId1898" display="https://emenscr.nesdc.go.th/viewer/view.html?id=617a27a37c45c15cc4e33594&amp;username=mot060381" xr:uid="{00000000-0004-0000-0100-000069070000}"/>
    <hyperlink ref="B1901" r:id="rId1899" display="https://emenscr.nesdc.go.th/viewer/view.html?id=617a2c2d7c45c15cc4e335b3&amp;username=district42071" xr:uid="{00000000-0004-0000-0100-00006A070000}"/>
    <hyperlink ref="B1902" r:id="rId1900" display="https://emenscr.nesdc.go.th/viewer/view.html?id=617a2ebf7c45c15cc4e335cc&amp;username=moi0017701" xr:uid="{00000000-0004-0000-0100-00006B070000}"/>
    <hyperlink ref="B1903" r:id="rId1901" display="https://emenscr.nesdc.go.th/viewer/view.html?id=617a3cf4e5b95b6abff42fa7&amp;username=moi0022391" xr:uid="{00000000-0004-0000-0100-00006C070000}"/>
    <hyperlink ref="B1904" r:id="rId1902" display="https://emenscr.nesdc.go.th/viewer/view.html?id=617a5abe80f1fd6abd9e9e3f&amp;username=moi0017101" xr:uid="{00000000-0004-0000-0100-00006D070000}"/>
    <hyperlink ref="B1905" r:id="rId1903" display="https://emenscr.nesdc.go.th/viewer/view.html?id=617a65ece5b95b6abff430eb&amp;username=moi0017101" xr:uid="{00000000-0004-0000-0100-00006E070000}"/>
    <hyperlink ref="B1906" r:id="rId1904" display="https://emenscr.nesdc.go.th/viewer/view.html?id=617a805d78b1576ab528b6b2&amp;username=moi0017121" xr:uid="{00000000-0004-0000-0100-00006F070000}"/>
    <hyperlink ref="B1907" r:id="rId1905" display="https://emenscr.nesdc.go.th/viewer/view.html?id=617b7a11245b36649144c849&amp;username=m-culture0031541" xr:uid="{00000000-0004-0000-0100-000070070000}"/>
    <hyperlink ref="B1908" r:id="rId1906" display="https://emenscr.nesdc.go.th/viewer/view.html?id=617f5d7432e5a967d7707a41&amp;username=district34091" xr:uid="{00000000-0004-0000-0100-000071070000}"/>
    <hyperlink ref="B1909" r:id="rId1907" display="https://emenscr.nesdc.go.th/viewer/view.html?id=617f72e5df69c35032e09a6b&amp;username=mot061101" xr:uid="{00000000-0004-0000-0100-000072070000}"/>
    <hyperlink ref="B1910" r:id="rId1908" display="https://emenscr.nesdc.go.th/viewer/view.html?id=61800864677d8565eae2dc9c&amp;username=moi0017581" xr:uid="{00000000-0004-0000-0100-000073070000}"/>
    <hyperlink ref="B1911" r:id="rId1909" display="https://emenscr.nesdc.go.th/viewer/view.html?id=6180a43c7ee79765dfdb55d7&amp;username=m-culture0031621" xr:uid="{00000000-0004-0000-0100-000074070000}"/>
    <hyperlink ref="B1912" r:id="rId1910" display="https://emenscr.nesdc.go.th/viewer/view.html?id=6180b10e7ee79765dfdb55f4&amp;username=mot060711" xr:uid="{00000000-0004-0000-0100-000075070000}"/>
    <hyperlink ref="B1913" r:id="rId1911" display="https://emenscr.nesdc.go.th/viewer/view.html?id=6180b4f454647b65dda82ce2&amp;username=mot060711" xr:uid="{00000000-0004-0000-0100-000076070000}"/>
    <hyperlink ref="B1914" r:id="rId1912" display="https://emenscr.nesdc.go.th/viewer/view.html?id=6180ba66677d8565eae2dcef&amp;username=moi0022341" xr:uid="{00000000-0004-0000-0100-000077070000}"/>
    <hyperlink ref="B1915" r:id="rId1913" display="https://emenscr.nesdc.go.th/viewer/view.html?id=61820a72d54d60750bdb1acd&amp;username=mot060381" xr:uid="{00000000-0004-0000-0100-000078070000}"/>
    <hyperlink ref="B1916" r:id="rId1914" display="https://emenscr.nesdc.go.th/viewer/view.html?id=61820df2f828697512d26993&amp;username=moc07081" xr:uid="{00000000-0004-0000-0100-000079070000}"/>
    <hyperlink ref="B1917" r:id="rId1915" display="https://emenscr.nesdc.go.th/viewer/view.html?id=61822d46f828697512d269c4&amp;username=moi0017451" xr:uid="{00000000-0004-0000-0100-00007A070000}"/>
    <hyperlink ref="B1918" r:id="rId1916" display="https://emenscr.nesdc.go.th/viewer/view.html?id=6182450130c6fc7518ba9675&amp;username=cea031" xr:uid="{00000000-0004-0000-0100-00007B070000}"/>
    <hyperlink ref="B1919" r:id="rId1917" display="https://emenscr.nesdc.go.th/viewer/view.html?id=61824a82f828697512d269ff&amp;username=cea031" xr:uid="{00000000-0004-0000-0100-00007C070000}"/>
    <hyperlink ref="B1920" r:id="rId1918" display="https://emenscr.nesdc.go.th/viewer/view.html?id=61824ce230c6fc7518ba968d&amp;username=mnre0214301" xr:uid="{00000000-0004-0000-0100-00007D070000}"/>
    <hyperlink ref="B1921" r:id="rId1919" display="https://emenscr.nesdc.go.th/viewer/view.html?id=61825b84d54d60750bdb1b74&amp;username=opm0001751" xr:uid="{00000000-0004-0000-0100-00007E070000}"/>
    <hyperlink ref="B1922" r:id="rId1920" display="https://emenscr.nesdc.go.th/viewer/view.html?id=61826e0430c6fc7518ba96b9&amp;username=moi0017261" xr:uid="{00000000-0004-0000-0100-00007F070000}"/>
    <hyperlink ref="B1923" r:id="rId1921" display="https://emenscr.nesdc.go.th/viewer/view.html?id=61834abbd54d60750bdb1bb4&amp;username=m-culture04011" xr:uid="{00000000-0004-0000-0100-000080070000}"/>
    <hyperlink ref="B1924" r:id="rId1922" display="https://emenscr.nesdc.go.th/viewer/view.html?id=61834c43f828697512d26a65&amp;username=mnre0214301" xr:uid="{00000000-0004-0000-0100-000081070000}"/>
    <hyperlink ref="B1925" r:id="rId1923" display="https://emenscr.nesdc.go.th/viewer/view.html?id=61835028d54d60750bdb1bc2&amp;username=moac0224071" xr:uid="{00000000-0004-0000-0100-000082070000}"/>
    <hyperlink ref="B1926" r:id="rId1924" display="https://emenscr.nesdc.go.th/viewer/view.html?id=618350ba66f245750c323d8d&amp;username=m-culture04011" xr:uid="{00000000-0004-0000-0100-000083070000}"/>
    <hyperlink ref="B1927" r:id="rId1925" display="https://emenscr.nesdc.go.th/viewer/view.html?id=6183586cce66fc31a9417783&amp;username=moi0017101" xr:uid="{00000000-0004-0000-0100-000084070000}"/>
    <hyperlink ref="B1928" r:id="rId1926" display="https://emenscr.nesdc.go.th/viewer/view.html?id=618359be0f6a4831a38bf642&amp;username=m-culture04011" xr:uid="{00000000-0004-0000-0100-000085070000}"/>
    <hyperlink ref="B1929" r:id="rId1927" display="https://emenscr.nesdc.go.th/viewer/view.html?id=61835bf90f6a4831a38bf64a&amp;username=moi0017101" xr:uid="{00000000-0004-0000-0100-000086070000}"/>
    <hyperlink ref="B1930" r:id="rId1928" display="https://emenscr.nesdc.go.th/viewer/view.html?id=61835f43cf0a5831abe25f1a&amp;username=moi0017101" xr:uid="{00000000-0004-0000-0100-000087070000}"/>
    <hyperlink ref="B1931" r:id="rId1929" display="https://emenscr.nesdc.go.th/viewer/view.html?id=6183691bf1b02731a231326c&amp;username=moi0017101" xr:uid="{00000000-0004-0000-0100-000088070000}"/>
    <hyperlink ref="B1932" r:id="rId1930" display="https://emenscr.nesdc.go.th/viewer/view.html?id=618380c90f6a4831a38bf691&amp;username=moi0017101" xr:uid="{00000000-0004-0000-0100-000089070000}"/>
    <hyperlink ref="B1933" r:id="rId1931" display="https://emenscr.nesdc.go.th/viewer/view.html?id=6183824ece66fc31a94177dc&amp;username=mnre0214031" xr:uid="{00000000-0004-0000-0100-00008A070000}"/>
    <hyperlink ref="B1934" r:id="rId1932" display="https://emenscr.nesdc.go.th/viewer/view.html?id=618385ef0f6a4831a38bf69f&amp;username=moi0017101" xr:uid="{00000000-0004-0000-0100-00008B070000}"/>
    <hyperlink ref="B1935" r:id="rId1933" display="https://emenscr.nesdc.go.th/viewer/view.html?id=618386a9f1b02731a23132aa&amp;username=mnre0214031" xr:uid="{00000000-0004-0000-0100-00008C070000}"/>
    <hyperlink ref="B1936" r:id="rId1934" display="https://emenscr.nesdc.go.th/viewer/view.html?id=61838ab3ce66fc31a94177fb&amp;username=moi0017101" xr:uid="{00000000-0004-0000-0100-00008D070000}"/>
    <hyperlink ref="B1937" r:id="rId1935" display="https://emenscr.nesdc.go.th/viewer/view.html?id=61838e8ace66fc31a9417816&amp;username=moi0017101" xr:uid="{00000000-0004-0000-0100-00008E070000}"/>
    <hyperlink ref="B1938" r:id="rId1936" display="https://emenscr.nesdc.go.th/viewer/view.html?id=618391310f6a4831a38bf6ca&amp;username=m-culture0031721" xr:uid="{00000000-0004-0000-0100-00008F070000}"/>
    <hyperlink ref="B1939" r:id="rId1937" display="https://emenscr.nesdc.go.th/viewer/view.html?id=6183917af1b02731a23132d3&amp;username=moi0017101" xr:uid="{00000000-0004-0000-0100-000090070000}"/>
    <hyperlink ref="B1940" r:id="rId1938" display="https://emenscr.nesdc.go.th/viewer/view.html?id=618399d0f1b02731a23132f1&amp;username=moi0017101" xr:uid="{00000000-0004-0000-0100-000091070000}"/>
    <hyperlink ref="B1941" r:id="rId1939" display="https://emenscr.nesdc.go.th/viewer/view.html?id=61839dc70f6a4831a38bf6e7&amp;username=moi0022931" xr:uid="{00000000-0004-0000-0100-000092070000}"/>
    <hyperlink ref="B1942" r:id="rId1940" display="https://emenscr.nesdc.go.th/viewer/view.html?id=6183a00af1b02731a2313309&amp;username=moi0017101" xr:uid="{00000000-0004-0000-0100-000093070000}"/>
    <hyperlink ref="B1943" r:id="rId1941" display="https://emenscr.nesdc.go.th/viewer/view.html?id=6183d417cf0a5831abe25ffe&amp;username=district15021" xr:uid="{00000000-0004-0000-0100-000094070000}"/>
    <hyperlink ref="B1944" r:id="rId1942" display="https://emenscr.nesdc.go.th/viewer/view.html?id=6183d67cf1b02731a2313355&amp;username=district15021" xr:uid="{00000000-0004-0000-0100-000095070000}"/>
    <hyperlink ref="B1945" r:id="rId1943" display="https://emenscr.nesdc.go.th/viewer/view.html?id=6183d973f1b02731a231335b&amp;username=district15021" xr:uid="{00000000-0004-0000-0100-000096070000}"/>
    <hyperlink ref="B1946" r:id="rId1944" display="https://emenscr.nesdc.go.th/viewer/view.html?id=6183e2bfce66fc31a9417895&amp;username=moi0018151" xr:uid="{00000000-0004-0000-0100-000097070000}"/>
    <hyperlink ref="B1947" r:id="rId1945" display="https://emenscr.nesdc.go.th/viewer/view.html?id=61849bf00f6a4831a38bf778&amp;username=moi0018151" xr:uid="{00000000-0004-0000-0100-000098070000}"/>
    <hyperlink ref="B1948" r:id="rId1946" display="https://emenscr.nesdc.go.th/viewer/view.html?id=61849f0c0f6a4831a38bf783&amp;username=moi0018151" xr:uid="{00000000-0004-0000-0100-000099070000}"/>
    <hyperlink ref="B1949" r:id="rId1947" display="https://emenscr.nesdc.go.th/viewer/view.html?id=6184bc7ef1b02731a2313405&amp;username=mots3002201" xr:uid="{00000000-0004-0000-0100-00009A070000}"/>
    <hyperlink ref="B1950" r:id="rId1948" display="https://emenscr.nesdc.go.th/viewer/view.html?id=6184e7a90f6a4831a38bf813&amp;username=district15031" xr:uid="{00000000-0004-0000-0100-00009B070000}"/>
    <hyperlink ref="B1951" r:id="rId1949" display="https://emenscr.nesdc.go.th/viewer/view.html?id=6184ea59f1b02731a2313464&amp;username=district15031" xr:uid="{00000000-0004-0000-0100-00009C070000}"/>
    <hyperlink ref="B1952" r:id="rId1950" display="https://emenscr.nesdc.go.th/viewer/view.html?id=6184ed0ccf0a5831abe2611e&amp;username=district15031" xr:uid="{00000000-0004-0000-0100-00009D070000}"/>
    <hyperlink ref="B1953" r:id="rId1951" display="https://emenscr.nesdc.go.th/viewer/view.html?id=618a37a7ceda15328416c017&amp;username=mots7702281" xr:uid="{00000000-0004-0000-0100-00009E070000}"/>
    <hyperlink ref="B1954" r:id="rId1952" display="https://emenscr.nesdc.go.th/viewer/view.html?id=618b4c691c41a9328354d579&amp;username=dasta1" xr:uid="{00000000-0004-0000-0100-00009F070000}"/>
    <hyperlink ref="B1955" r:id="rId1953" display="https://emenscr.nesdc.go.th/viewer/view.html?id=618b6d031c41a9328354d5a9&amp;username=mot060881" xr:uid="{00000000-0004-0000-0100-0000A0070000}"/>
    <hyperlink ref="B1956" r:id="rId1954" display="https://emenscr.nesdc.go.th/viewer/view.html?id=618b74f4c365253295d32bd6&amp;username=dasta1" xr:uid="{00000000-0004-0000-0100-0000A1070000}"/>
    <hyperlink ref="B1957" r:id="rId1955" display="https://emenscr.nesdc.go.th/viewer/view.html?id=618b85cbceda15328416c10c&amp;username=mots8402661" xr:uid="{00000000-0004-0000-0100-0000A2070000}"/>
    <hyperlink ref="B1958" r:id="rId1956" display="https://emenscr.nesdc.go.th/viewer/view.html?id=618b89c9c365253295d32c22&amp;username=moi0022491" xr:uid="{00000000-0004-0000-0100-0000A3070000}"/>
    <hyperlink ref="B1959" r:id="rId1957" display="https://emenscr.nesdc.go.th/viewer/view.html?id=618b8a27da880b328aef0eab&amp;username=mots4702551" xr:uid="{00000000-0004-0000-0100-0000A4070000}"/>
    <hyperlink ref="B1960" r:id="rId1958" display="https://emenscr.nesdc.go.th/viewer/view.html?id=618b8f00c365253295d32c2d&amp;username=mots7102021" xr:uid="{00000000-0004-0000-0100-0000A5070000}"/>
    <hyperlink ref="B1961" r:id="rId1959" display="https://emenscr.nesdc.go.th/viewer/view.html?id=618b959c1c41a9328354d632&amp;username=mots1402311" xr:uid="{00000000-0004-0000-0100-0000A6070000}"/>
    <hyperlink ref="B1962" r:id="rId1960" display="https://emenscr.nesdc.go.th/viewer/view.html?id=618cc0e2c365253295d32d0e&amp;username=mnre09141" xr:uid="{00000000-0004-0000-0100-0000A7070000}"/>
    <hyperlink ref="B1963" r:id="rId1961" display="https://emenscr.nesdc.go.th/viewer/view.html?id=618cd2411c41a9328354d705&amp;username=m-culture06041" xr:uid="{00000000-0004-0000-0100-0000A8070000}"/>
    <hyperlink ref="B1964" r:id="rId1962" display="https://emenscr.nesdc.go.th/viewer/view.html?id=618cde4cceda15328416c232&amp;username=m-culture06041" xr:uid="{00000000-0004-0000-0100-0000A9070000}"/>
    <hyperlink ref="B1965" r:id="rId1963" display="https://emenscr.nesdc.go.th/viewer/view.html?id=618cf2e1da880b328aef0fe0&amp;username=mot0703141" xr:uid="{00000000-0004-0000-0100-0000AA070000}"/>
    <hyperlink ref="B1966" r:id="rId1964" display="https://emenscr.nesdc.go.th/viewer/view.html?id=618ddb4878f1114b28747b6a&amp;username=mots04031" xr:uid="{00000000-0004-0000-0100-0000AB070000}"/>
    <hyperlink ref="B1967" r:id="rId1965" display="https://emenscr.nesdc.go.th/viewer/view.html?id=618de22ccadb284b1da34cbe&amp;username=mot061071" xr:uid="{00000000-0004-0000-0100-0000AC070000}"/>
    <hyperlink ref="B1968" r:id="rId1966" display="https://emenscr.nesdc.go.th/viewer/view.html?id=618de4941501af4b23816466&amp;username=moi0017701" xr:uid="{00000000-0004-0000-0100-0000AD070000}"/>
    <hyperlink ref="B1969" r:id="rId1967" display="https://emenscr.nesdc.go.th/viewer/view.html?id=618def47cadb284b1da34cd8&amp;username=moi0017241" xr:uid="{00000000-0004-0000-0100-0000AE070000}"/>
    <hyperlink ref="B1970" r:id="rId1968" display="https://emenscr.nesdc.go.th/viewer/view.html?id=618df3a90511b24b2573d718&amp;username=mot0703511" xr:uid="{00000000-0004-0000-0100-0000AF070000}"/>
    <hyperlink ref="B1971" r:id="rId1969" display="https://emenscr.nesdc.go.th/viewer/view.html?id=6191edaf1501af4b23816559&amp;username=dnp_regional_40_21" xr:uid="{00000000-0004-0000-0100-0000B0070000}"/>
    <hyperlink ref="B1972" r:id="rId1970" display="https://emenscr.nesdc.go.th/viewer/view.html?id=6191fd7c78f1114b28747c71&amp;username=district15051" xr:uid="{00000000-0004-0000-0100-0000B1070000}"/>
    <hyperlink ref="B1973" r:id="rId1971" display="https://emenscr.nesdc.go.th/viewer/view.html?id=61920c4878f1114b28747c94&amp;username=moph0032851" xr:uid="{00000000-0004-0000-0100-0000B2070000}"/>
    <hyperlink ref="B1974" r:id="rId1972" display="https://emenscr.nesdc.go.th/viewer/view.html?id=6192194c0511b24b2573d833&amp;username=moi0019961" xr:uid="{00000000-0004-0000-0100-0000B3070000}"/>
    <hyperlink ref="B1975" r:id="rId1973" display="https://emenscr.nesdc.go.th/viewer/view.html?id=6192243978f1114b28747cc7&amp;username=cea031" xr:uid="{00000000-0004-0000-0100-0000B4070000}"/>
    <hyperlink ref="B1976" r:id="rId1974" display="https://emenscr.nesdc.go.th/viewer/view.html?id=619228a61501af4b238165cc&amp;username=cea031" xr:uid="{00000000-0004-0000-0100-0000B5070000}"/>
    <hyperlink ref="B1977" r:id="rId1975" display="https://emenscr.nesdc.go.th/viewer/view.html?id=61923d071501af4b238165e5&amp;username=moi0022751" xr:uid="{00000000-0004-0000-0100-0000B6070000}"/>
    <hyperlink ref="B1978" r:id="rId1976" display="https://emenscr.nesdc.go.th/viewer/view.html?id=619240e078f1114b28747ce7&amp;username=moi0022751" xr:uid="{00000000-0004-0000-0100-0000B7070000}"/>
    <hyperlink ref="B1979" r:id="rId1977" display="https://emenscr.nesdc.go.th/viewer/view.html?id=619256991501af4b238165ee&amp;username=mol04071" xr:uid="{00000000-0004-0000-0100-0000B8070000}"/>
    <hyperlink ref="B1980" r:id="rId1978" display="https://emenscr.nesdc.go.th/viewer/view.html?id=61933acfd51ed2220a0bdbb3&amp;username=m-culture0031141" xr:uid="{00000000-0004-0000-0100-0000B9070000}"/>
    <hyperlink ref="B1981" r:id="rId1979" display="https://emenscr.nesdc.go.th/viewer/view.html?id=61935aeea679c7221758ea6b&amp;username=dnp_regional_851" xr:uid="{00000000-0004-0000-0100-0000BA070000}"/>
    <hyperlink ref="B1982" r:id="rId1980" display="https://emenscr.nesdc.go.th/viewer/view.html?id=61936517d51ed2220a0bdbe5&amp;username=mots4902421" xr:uid="{00000000-0004-0000-0100-0000BB070000}"/>
    <hyperlink ref="B1983" r:id="rId1981" display="https://emenscr.nesdc.go.th/viewer/view.html?id=61937870d51ed2220a0bdc17&amp;username=moph05021" xr:uid="{00000000-0004-0000-0100-0000BC070000}"/>
    <hyperlink ref="B1984" r:id="rId1982" display="https://emenscr.nesdc.go.th/viewer/view.html?id=6193791fa679c7221758eab2&amp;username=mot060751" xr:uid="{00000000-0004-0000-0100-0000BD070000}"/>
    <hyperlink ref="B1985" r:id="rId1983" display="https://emenscr.nesdc.go.th/viewer/view.html?id=61946f71a679c7221758eae6&amp;username=tat5201171" xr:uid="{00000000-0004-0000-0100-0000BE070000}"/>
    <hyperlink ref="B1986" r:id="rId1984" display="https://emenscr.nesdc.go.th/viewer/view.html?id=61947076d221902211f9aea8&amp;username=tat5201091" xr:uid="{00000000-0004-0000-0100-0000BF070000}"/>
    <hyperlink ref="B1987" r:id="rId1985" display="https://emenscr.nesdc.go.th/viewer/view.html?id=61947224a679c7221758eaf0&amp;username=tat5201091" xr:uid="{00000000-0004-0000-0100-0000C0070000}"/>
    <hyperlink ref="B1988" r:id="rId1986" display="https://emenscr.nesdc.go.th/viewer/view.html?id=61947379d221902211f9aeb5&amp;username=tat5201091" xr:uid="{00000000-0004-0000-0100-0000C1070000}"/>
    <hyperlink ref="B1989" r:id="rId1987" display="https://emenscr.nesdc.go.th/viewer/view.html?id=61947593d51ed2220a0bdc62&amp;username=tat5201071" xr:uid="{00000000-0004-0000-0100-0000C2070000}"/>
    <hyperlink ref="B1990" r:id="rId1988" display="https://emenscr.nesdc.go.th/viewer/view.html?id=619475acd221902211f9aebd&amp;username=tat5201121" xr:uid="{00000000-0004-0000-0100-0000C3070000}"/>
    <hyperlink ref="B1991" r:id="rId1989" display="https://emenscr.nesdc.go.th/viewer/view.html?id=619476f1a679c7221758eafc&amp;username=tat5201071" xr:uid="{00000000-0004-0000-0100-0000C4070000}"/>
    <hyperlink ref="B1992" r:id="rId1990" display="https://emenscr.nesdc.go.th/viewer/view.html?id=619477c3d51ed2220a0bdc66&amp;username=tat5201071" xr:uid="{00000000-0004-0000-0100-0000C5070000}"/>
    <hyperlink ref="B1993" r:id="rId1991" display="https://emenscr.nesdc.go.th/viewer/view.html?id=619477eea679c7221758eafe&amp;username=tat5201181" xr:uid="{00000000-0004-0000-0100-0000C6070000}"/>
    <hyperlink ref="B1994" r:id="rId1992" display="https://emenscr.nesdc.go.th/viewer/view.html?id=61947af4bab527220bfbc642&amp;username=tat5201111" xr:uid="{00000000-0004-0000-0100-0000C7070000}"/>
    <hyperlink ref="B1995" r:id="rId1993" display="https://emenscr.nesdc.go.th/viewer/view.html?id=61947db3bab527220bfbc649&amp;username=tat5201431" xr:uid="{00000000-0004-0000-0100-0000C8070000}"/>
    <hyperlink ref="B1996" r:id="rId1994" display="https://emenscr.nesdc.go.th/viewer/view.html?id=61947de7d221902211f9aecb&amp;username=mot060761" xr:uid="{00000000-0004-0000-0100-0000C9070000}"/>
    <hyperlink ref="B1997" r:id="rId1995" display="https://emenscr.nesdc.go.th/viewer/view.html?id=6194800da679c7221758eb1f&amp;username=tat5201151" xr:uid="{00000000-0004-0000-0100-0000CA070000}"/>
    <hyperlink ref="B1998" r:id="rId1996" display="https://emenscr.nesdc.go.th/viewer/view.html?id=61948176bab527220bfbc655&amp;username=tat5201141" xr:uid="{00000000-0004-0000-0100-0000CB070000}"/>
    <hyperlink ref="B1999" r:id="rId1997" display="https://emenscr.nesdc.go.th/viewer/view.html?id=619482aabab527220bfbc65e&amp;username=tat5201051" xr:uid="{00000000-0004-0000-0100-0000CC070000}"/>
    <hyperlink ref="B2000" r:id="rId1998" display="https://emenscr.nesdc.go.th/viewer/view.html?id=619482b6bab527220bfbc660&amp;username=tat5201461" xr:uid="{00000000-0004-0000-0100-0000CD070000}"/>
    <hyperlink ref="B2001" r:id="rId1999" display="https://emenscr.nesdc.go.th/viewer/view.html?id=61948ad9bab527220bfbc671&amp;username=mnre0214301" xr:uid="{00000000-0004-0000-0100-0000CE070000}"/>
    <hyperlink ref="B2002" r:id="rId2000" display="https://emenscr.nesdc.go.th/viewer/view.html?id=6194a1e2d51ed2220a0bdcb3&amp;username=tat5201211" xr:uid="{00000000-0004-0000-0100-0000CF070000}"/>
    <hyperlink ref="B2003" r:id="rId2001" display="https://emenscr.nesdc.go.th/viewer/view.html?id=6194a2b6d51ed2220a0bdcb5&amp;username=tat5201441" xr:uid="{00000000-0004-0000-0100-0000D0070000}"/>
    <hyperlink ref="B2004" r:id="rId2002" display="https://emenscr.nesdc.go.th/viewer/view.html?id=6194a65ebab527220bfbc68a&amp;username=tat5201101" xr:uid="{00000000-0004-0000-0100-0000D1070000}"/>
    <hyperlink ref="B2005" r:id="rId2003" display="https://emenscr.nesdc.go.th/viewer/view.html?id=6194a721bab527220bfbc690&amp;username=tat5201081" xr:uid="{00000000-0004-0000-0100-0000D2070000}"/>
    <hyperlink ref="B2006" r:id="rId2004" display="https://emenscr.nesdc.go.th/viewer/view.html?id=6194b900a679c7221758eb99&amp;username=mots3002201" xr:uid="{00000000-0004-0000-0100-0000D3070000}"/>
    <hyperlink ref="B2007" r:id="rId2005" display="https://emenscr.nesdc.go.th/viewer/view.html?id=6194bee0bab527220bfbc6c3&amp;username=mnre0214631" xr:uid="{00000000-0004-0000-0100-0000D4070000}"/>
    <hyperlink ref="B2008" r:id="rId2006" display="https://emenscr.nesdc.go.th/viewer/view.html?id=6194c146d221902211f9af57&amp;username=mnre0214301" xr:uid="{00000000-0004-0000-0100-0000D5070000}"/>
    <hyperlink ref="B2009" r:id="rId2007" display="https://emenscr.nesdc.go.th/viewer/view.html?id=6194c433d51ed2220a0bdd08&amp;username=okmd1" xr:uid="{00000000-0004-0000-0100-0000D6070000}"/>
    <hyperlink ref="B2010" r:id="rId2008" display="https://emenscr.nesdc.go.th/viewer/view.html?id=6194c442bab527220bfbc6d4&amp;username=mnre0214301" xr:uid="{00000000-0004-0000-0100-0000D7070000}"/>
    <hyperlink ref="B2011" r:id="rId2009" display="https://emenscr.nesdc.go.th/viewer/view.html?id=6194ce61d51ed2220a0bdd1f&amp;username=mots1402311" xr:uid="{00000000-0004-0000-0100-0000D8070000}"/>
    <hyperlink ref="B2012" r:id="rId2010" display="https://emenscr.nesdc.go.th/viewer/view.html?id=6194d63ba679c7221758ebe4&amp;username=mot060471" xr:uid="{00000000-0004-0000-0100-0000D9070000}"/>
    <hyperlink ref="B2013" r:id="rId2011" display="https://emenscr.nesdc.go.th/viewer/view.html?id=6194d73abab527220bfbc6f6&amp;username=mnre0214301" xr:uid="{00000000-0004-0000-0100-0000DA070000}"/>
    <hyperlink ref="B2014" r:id="rId2012" display="https://emenscr.nesdc.go.th/viewer/view.html?id=6195bf48d221902211f9af8e&amp;username=mot0703511" xr:uid="{00000000-0004-0000-0100-0000DB070000}"/>
    <hyperlink ref="B2015" r:id="rId2013" display="https://emenscr.nesdc.go.th/viewer/view.html?id=6195c307a679c7221758ebf4&amp;username=mot0703511" xr:uid="{00000000-0004-0000-0100-0000DC070000}"/>
    <hyperlink ref="B2016" r:id="rId2014" display="https://emenscr.nesdc.go.th/viewer/view.html?id=6195c5bfd51ed2220a0bdd5f&amp;username=mot060471" xr:uid="{00000000-0004-0000-0100-0000DD070000}"/>
    <hyperlink ref="B2017" r:id="rId2015" display="https://emenscr.nesdc.go.th/viewer/view.html?id=6195cadba679c7221758ec05&amp;username=m-culture0031271" xr:uid="{00000000-0004-0000-0100-0000DE070000}"/>
    <hyperlink ref="B2018" r:id="rId2016" display="https://emenscr.nesdc.go.th/viewer/view.html?id=6195caf6d221902211f9afac&amp;username=mot060471" xr:uid="{00000000-0004-0000-0100-0000DF070000}"/>
    <hyperlink ref="B2019" r:id="rId2017" display="https://emenscr.nesdc.go.th/viewer/view.html?id=6195cf95d51ed2220a0bdd6d&amp;username=moi08101" xr:uid="{00000000-0004-0000-0100-0000E0070000}"/>
    <hyperlink ref="B2020" r:id="rId2018" display="https://emenscr.nesdc.go.th/viewer/view.html?id=6195d496a679c7221758ec1a&amp;username=mot060471" xr:uid="{00000000-0004-0000-0100-0000E1070000}"/>
    <hyperlink ref="B2021" r:id="rId2019" display="https://emenscr.nesdc.go.th/viewer/view.html?id=6195d7b9d51ed2220a0bdd79&amp;username=mot060471" xr:uid="{00000000-0004-0000-0100-0000E2070000}"/>
    <hyperlink ref="B2022" r:id="rId2020" display="https://emenscr.nesdc.go.th/viewer/view.html?id=6195d98ed221902211f9afca&amp;username=moi08101" xr:uid="{00000000-0004-0000-0100-0000E3070000}"/>
    <hyperlink ref="B2023" r:id="rId2021" display="https://emenscr.nesdc.go.th/viewer/view.html?id=6195dd6dbab527220bfbc73d&amp;username=mots2402071" xr:uid="{00000000-0004-0000-0100-0000E4070000}"/>
    <hyperlink ref="B2024" r:id="rId2022" display="https://emenscr.nesdc.go.th/viewer/view.html?id=6195e123bab527220bfbc746&amp;username=dasta_regional_721" xr:uid="{00000000-0004-0000-0100-0000E5070000}"/>
    <hyperlink ref="B2025" r:id="rId2023" display="https://emenscr.nesdc.go.th/viewer/view.html?id=6196230fa679c7221758ec9e&amp;username=rid_regional_26_11" xr:uid="{00000000-0004-0000-0100-0000E6070000}"/>
    <hyperlink ref="B2026" r:id="rId2024" display="https://emenscr.nesdc.go.th/viewer/view.html?id=6197076bbab527220bfbc7bb&amp;username=mots4902421" xr:uid="{00000000-0004-0000-0100-0000E7070000}"/>
    <hyperlink ref="B2027" r:id="rId2025" display="https://emenscr.nesdc.go.th/viewer/view.html?id=61970c9ad51ed2220a0bde2b&amp;username=mots4902421" xr:uid="{00000000-0004-0000-0100-0000E8070000}"/>
    <hyperlink ref="B2028" r:id="rId2026" display="https://emenscr.nesdc.go.th/viewer/view.html?id=619711bed51ed2220a0bde35&amp;username=mots4902421" xr:uid="{00000000-0004-0000-0100-0000E9070000}"/>
    <hyperlink ref="B2029" r:id="rId2027" display="https://emenscr.nesdc.go.th/viewer/view.html?id=6197345dd221902211f9b0b3&amp;username=mots2102481" xr:uid="{00000000-0004-0000-0100-0000EA070000}"/>
    <hyperlink ref="B2030" r:id="rId2028" display="https://emenscr.nesdc.go.th/viewer/view.html?id=61974e0fd221902211f9b0c8&amp;username=moph0032391" xr:uid="{00000000-0004-0000-0100-0000EB070000}"/>
    <hyperlink ref="B2031" r:id="rId2029" display="https://emenscr.nesdc.go.th/viewer/view.html?id=61975aebd221902211f9b0df&amp;username=mnre0214491" xr:uid="{00000000-0004-0000-0100-0000EC070000}"/>
    <hyperlink ref="B2032" r:id="rId2030" display="https://emenscr.nesdc.go.th/viewer/view.html?id=6197611bd51ed2220a0bde9d&amp;username=moi02276041" xr:uid="{00000000-0004-0000-0100-0000ED070000}"/>
    <hyperlink ref="B2033" r:id="rId2031" display="https://emenscr.nesdc.go.th/viewer/view.html?id=619b06af1dcb253d555322f4&amp;username=mots3302541" xr:uid="{00000000-0004-0000-0100-0000EE070000}"/>
    <hyperlink ref="B2034" r:id="rId2032" display="https://emenscr.nesdc.go.th/viewer/view.html?id=619b070dfef84f3d534c7dbf&amp;username=dnp_regional_85_31" xr:uid="{00000000-0004-0000-0100-0000EF070000}"/>
    <hyperlink ref="B2035" r:id="rId2033" display="https://emenscr.nesdc.go.th/viewer/view.html?id=619b0a165e6a003d4c76bed7&amp;username=mots2302151" xr:uid="{00000000-0004-0000-0100-0000F0070000}"/>
    <hyperlink ref="B2036" r:id="rId2034" display="https://emenscr.nesdc.go.th/viewer/view.html?id=619b0b3438229f3d4dda7531&amp;username=moi0019231" xr:uid="{00000000-0004-0000-0100-0000F1070000}"/>
    <hyperlink ref="B2037" r:id="rId2035" display="https://emenscr.nesdc.go.th/viewer/view.html?id=619b0bfc1dcb253d555322fe&amp;username=dnp_regional_85_31" xr:uid="{00000000-0004-0000-0100-0000F2070000}"/>
    <hyperlink ref="B2038" r:id="rId2036" display="https://emenscr.nesdc.go.th/viewer/view.html?id=619b158638229f3d4dda7548&amp;username=dnp_regional_85_21" xr:uid="{00000000-0004-0000-0100-0000F3070000}"/>
    <hyperlink ref="B2039" r:id="rId2037" display="https://emenscr.nesdc.go.th/viewer/view.html?id=619b1f6dfef84f3d534c7df8&amp;username=moc0016231" xr:uid="{00000000-0004-0000-0100-0000F4070000}"/>
    <hyperlink ref="B2040" r:id="rId2038" display="https://emenscr.nesdc.go.th/viewer/view.html?id=619b481538229f3d4dda759d&amp;username=dnp_regional_85_51" xr:uid="{00000000-0004-0000-0100-0000F5070000}"/>
    <hyperlink ref="B2041" r:id="rId2039" display="https://emenscr.nesdc.go.th/viewer/view.html?id=619b59e9fef84f3d534c7e41&amp;username=mot0703211" xr:uid="{00000000-0004-0000-0100-0000F6070000}"/>
    <hyperlink ref="B2042" r:id="rId2040" display="https://emenscr.nesdc.go.th/viewer/view.html?id=619c596a38229f3d4dda75fb&amp;username=mot0703211" xr:uid="{00000000-0004-0000-0100-0000F7070000}"/>
    <hyperlink ref="B2043" r:id="rId2041" display="https://emenscr.nesdc.go.th/viewer/view.html?id=619c71b65e6a003d4c76bfb2&amp;username=mots5702121" xr:uid="{00000000-0004-0000-0100-0000F8070000}"/>
    <hyperlink ref="B2044" r:id="rId2042" display="https://emenscr.nesdc.go.th/viewer/view.html?id=619c725838229f3d4dda7637&amp;username=moi0019571" xr:uid="{00000000-0004-0000-0100-0000F9070000}"/>
    <hyperlink ref="B2045" r:id="rId2043" display="https://emenscr.nesdc.go.th/viewer/view.html?id=619c965038229f3d4dda765c&amp;username=mots9002561" xr:uid="{00000000-0004-0000-0100-0000FA070000}"/>
    <hyperlink ref="B2046" r:id="rId2044" display="https://emenscr.nesdc.go.th/viewer/view.html?id=619c9f6138229f3d4dda7686&amp;username=moi0018311" xr:uid="{00000000-0004-0000-0100-0000FB070000}"/>
    <hyperlink ref="B2047" r:id="rId2045" display="https://emenscr.nesdc.go.th/viewer/view.html?id=619ca32c1dcb253d55532436&amp;username=mot060721" xr:uid="{00000000-0004-0000-0100-0000FC070000}"/>
    <hyperlink ref="B2048" r:id="rId2046" display="https://emenscr.nesdc.go.th/viewer/view.html?id=619db28db0cf811c11ad2837&amp;username=tat5201211" xr:uid="{00000000-0004-0000-0100-0000FD070000}"/>
    <hyperlink ref="B2049" r:id="rId2047" display="https://emenscr.nesdc.go.th/viewer/view.html?id=619db3d4b0cf811c11ad283a&amp;username=mots4302681" xr:uid="{00000000-0004-0000-0100-0000FE070000}"/>
    <hyperlink ref="B2050" r:id="rId2048" display="https://emenscr.nesdc.go.th/viewer/view.html?id=619db4bab0cf811c11ad283d&amp;username=tat5201211" xr:uid="{00000000-0004-0000-0100-0000FF070000}"/>
    <hyperlink ref="B2051" r:id="rId2049" display="https://emenscr.nesdc.go.th/viewer/view.html?id=619db930794a5e1c0aba7c34&amp;username=moi0022481" xr:uid="{00000000-0004-0000-0100-000000080000}"/>
    <hyperlink ref="B2052" r:id="rId2050" display="https://emenscr.nesdc.go.th/viewer/view.html?id=619dc3ad794a5e1c0aba7c5a&amp;username=mots4702551" xr:uid="{00000000-0004-0000-0100-000001080000}"/>
    <hyperlink ref="B2053" r:id="rId2051" display="https://emenscr.nesdc.go.th/viewer/view.html?id=619dc43db0cf811c11ad286c&amp;username=moi0022921" xr:uid="{00000000-0004-0000-0100-000002080000}"/>
    <hyperlink ref="B2054" r:id="rId2052" display="https://emenscr.nesdc.go.th/viewer/view.html?id=619dc69e0334b361d2ad736a&amp;username=mots9002561" xr:uid="{00000000-0004-0000-0100-000003080000}"/>
    <hyperlink ref="B2055" r:id="rId2053" display="https://emenscr.nesdc.go.th/viewer/view.html?id=619dd538960f7861c4d879c1&amp;username=mots02021" xr:uid="{00000000-0004-0000-0100-000004080000}"/>
    <hyperlink ref="B2056" r:id="rId2054" display="https://emenscr.nesdc.go.th/viewer/view.html?id=619de952960f7861c4d879e8&amp;username=m-culture0031301" xr:uid="{00000000-0004-0000-0100-000005080000}"/>
    <hyperlink ref="B2057" r:id="rId2055" display="https://emenscr.nesdc.go.th/viewer/view.html?id=619dfcf00334b361d2ad73b5&amp;username=opm0001351" xr:uid="{00000000-0004-0000-0100-000006080000}"/>
    <hyperlink ref="B2058" r:id="rId2056" display="https://emenscr.nesdc.go.th/viewer/view.html?id=619e0563eacc4561cc159ddc&amp;username=m-culture0031301" xr:uid="{00000000-0004-0000-0100-000007080000}"/>
    <hyperlink ref="B2059" r:id="rId2057" display="https://emenscr.nesdc.go.th/viewer/view.html?id=619e17a7df200361cae58228&amp;username=moi0019901" xr:uid="{00000000-0004-0000-0100-000008080000}"/>
    <hyperlink ref="B2060" r:id="rId2058" display="https://emenscr.nesdc.go.th/viewer/view.html?id=619efa9f960f7861c4d87a47&amp;username=mot0703201" xr:uid="{00000000-0004-0000-0100-000009080000}"/>
    <hyperlink ref="B2061" r:id="rId2059" display="https://emenscr.nesdc.go.th/viewer/view.html?id=619f00d7eacc4561cc159e10&amp;username=mnre0214671" xr:uid="{00000000-0004-0000-0100-00000A080000}"/>
    <hyperlink ref="B2062" r:id="rId2060" display="https://emenscr.nesdc.go.th/viewer/view.html?id=619f05420334b361d2ad740d&amp;username=mnre0214671" xr:uid="{00000000-0004-0000-0100-00000B080000}"/>
    <hyperlink ref="B2063" r:id="rId2061" display="https://emenscr.nesdc.go.th/viewer/view.html?id=619f169bdf200361cae5827c&amp;username=mot0703141" xr:uid="{00000000-0004-0000-0100-00000C080000}"/>
    <hyperlink ref="B2064" r:id="rId2062" display="https://emenscr.nesdc.go.th/viewer/view.html?id=619f1c12960f7861c4d87a8e&amp;username=mot0703141" xr:uid="{00000000-0004-0000-0100-00000D080000}"/>
    <hyperlink ref="B2065" r:id="rId2063" display="https://emenscr.nesdc.go.th/viewer/view.html?id=619f2734960f7861c4d87a98&amp;username=mot0703141" xr:uid="{00000000-0004-0000-0100-00000E080000}"/>
    <hyperlink ref="B2066" r:id="rId2064" display="https://emenscr.nesdc.go.th/viewer/view.html?id=619f2f040334b361d2ad744e&amp;username=mot0703141" xr:uid="{00000000-0004-0000-0100-00000F080000}"/>
    <hyperlink ref="B2067" r:id="rId2065" display="https://emenscr.nesdc.go.th/viewer/view.html?id=619f35c8960f7861c4d87aad&amp;username=ssru0567191" xr:uid="{00000000-0004-0000-0100-000010080000}"/>
    <hyperlink ref="B2068" r:id="rId2066" display="https://emenscr.nesdc.go.th/viewer/view.html?id=619f426ceacc4561cc159e7a&amp;username=mnre05071" xr:uid="{00000000-0004-0000-0100-000011080000}"/>
    <hyperlink ref="B2069" r:id="rId2067" display="https://emenscr.nesdc.go.th/viewer/view.html?id=619f4a650334b361d2ad748b&amp;username=m-culture0031511" xr:uid="{00000000-0004-0000-0100-000012080000}"/>
    <hyperlink ref="B2070" r:id="rId2068" display="https://emenscr.nesdc.go.th/viewer/view.html?id=619f5016eacc4561cc159ea6&amp;username=mots4102721" xr:uid="{00000000-0004-0000-0100-000013080000}"/>
    <hyperlink ref="B2071" r:id="rId2069" display="https://emenscr.nesdc.go.th/viewer/view.html?id=61a04744df200361cae58315&amp;username=mots7502591" xr:uid="{00000000-0004-0000-0100-000014080000}"/>
    <hyperlink ref="B2072" r:id="rId2070" display="https://emenscr.nesdc.go.th/viewer/view.html?id=61a04c5f960f7861c4d87b45&amp;username=mots3002201" xr:uid="{00000000-0004-0000-0100-000015080000}"/>
    <hyperlink ref="B2073" r:id="rId2071" display="https://emenscr.nesdc.go.th/viewer/view.html?id=61a051b0df200361cae58321&amp;username=dnp_regional_611" xr:uid="{00000000-0004-0000-0100-000016080000}"/>
    <hyperlink ref="B2074" r:id="rId2072" display="https://emenscr.nesdc.go.th/viewer/view.html?id=61a06ad9df200361cae58351&amp;username=mots3602101" xr:uid="{00000000-0004-0000-0100-000017080000}"/>
    <hyperlink ref="B2075" r:id="rId2073" display="https://emenscr.nesdc.go.th/viewer/view.html?id=61a06e12df200361cae58353&amp;username=mot060751" xr:uid="{00000000-0004-0000-0100-000018080000}"/>
    <hyperlink ref="B2076" r:id="rId2074" display="https://emenscr.nesdc.go.th/viewer/view.html?id=61a085a7eacc4561cc159f29&amp;username=mots3602101" xr:uid="{00000000-0004-0000-0100-000019080000}"/>
    <hyperlink ref="B2077" r:id="rId2075" display="https://emenscr.nesdc.go.th/viewer/view.html?id=61a08de2df200361cae5837c&amp;username=mots6002221" xr:uid="{00000000-0004-0000-0100-00001A080000}"/>
    <hyperlink ref="B2078" r:id="rId2076" display="https://emenscr.nesdc.go.th/viewer/view.html?id=61a093270334b361d2ad7566&amp;username=moi0022811" xr:uid="{00000000-0004-0000-0100-00001B080000}"/>
    <hyperlink ref="B2079" r:id="rId2077" display="https://emenscr.nesdc.go.th/viewer/view.html?id=61a09647eacc4561cc159f62&amp;username=mot060121" xr:uid="{00000000-0004-0000-0100-00001C080000}"/>
    <hyperlink ref="B2080" r:id="rId2078" display="https://emenscr.nesdc.go.th/viewer/view.html?id=61a0a073960f7861c4d87bff&amp;username=opm0001631" xr:uid="{00000000-0004-0000-0100-00001D080000}"/>
    <hyperlink ref="B2081" r:id="rId2079" display="https://emenscr.nesdc.go.th/viewer/view.html?id=61a24d3feacc4561cc159fc8&amp;username=district15041" xr:uid="{00000000-0004-0000-0100-00001E080000}"/>
    <hyperlink ref="B2082" r:id="rId2080" display="https://emenscr.nesdc.go.th/viewer/view.html?id=61a251020334b361d2ad75c5&amp;username=district15061" xr:uid="{00000000-0004-0000-0100-00001F080000}"/>
    <hyperlink ref="B2083" r:id="rId2081" display="https://emenscr.nesdc.go.th/viewer/view.html?id=61a25821960f7861c4d87c46&amp;username=district15061" xr:uid="{00000000-0004-0000-0100-000020080000}"/>
    <hyperlink ref="B2084" r:id="rId2082" display="https://emenscr.nesdc.go.th/viewer/view.html?id=61a4400ae4a0ba43f163ace7&amp;username=mot060931" xr:uid="{00000000-0004-0000-0100-000021080000}"/>
    <hyperlink ref="B2085" r:id="rId2083" display="https://emenscr.nesdc.go.th/viewer/view.html?id=61a44b68e55ef143eb1fc7c7&amp;username=moi0022821" xr:uid="{00000000-0004-0000-0100-000022080000}"/>
    <hyperlink ref="B2086" r:id="rId2084" display="https://emenscr.nesdc.go.th/viewer/view.html?id=61a45e90e55ef143eb1fc800&amp;username=dmcr04131" xr:uid="{00000000-0004-0000-0100-000023080000}"/>
    <hyperlink ref="B2087" r:id="rId2085" display="https://emenscr.nesdc.go.th/viewer/view.html?id=61a476d37a9fbf43eacea37d&amp;username=moi0017221" xr:uid="{00000000-0004-0000-0100-000024080000}"/>
    <hyperlink ref="B2088" r:id="rId2086" display="https://emenscr.nesdc.go.th/viewer/view.html?id=61a47daee55ef143eb1fc81d&amp;username=mot060851" xr:uid="{00000000-0004-0000-0100-000025080000}"/>
    <hyperlink ref="B2089" r:id="rId2087" display="https://emenscr.nesdc.go.th/viewer/view.html?id=61a47f82e55ef143eb1fc822&amp;username=moi0017471" xr:uid="{00000000-0004-0000-0100-000026080000}"/>
    <hyperlink ref="B2090" r:id="rId2088" display="https://emenscr.nesdc.go.th/viewer/view.html?id=61a48887e4a0ba43f163ad6a&amp;username=mot060121" xr:uid="{00000000-0004-0000-0100-000027080000}"/>
    <hyperlink ref="B2091" r:id="rId2089" display="https://emenscr.nesdc.go.th/viewer/view.html?id=61a48a3a77658f43f3668174&amp;username=mots8102011" xr:uid="{00000000-0004-0000-0100-000028080000}"/>
    <hyperlink ref="B2092" r:id="rId2090" display="https://emenscr.nesdc.go.th/viewer/view.html?id=61a494f4e55ef143eb1fc873&amp;username=mot060881" xr:uid="{00000000-0004-0000-0100-000029080000}"/>
    <hyperlink ref="B2093" r:id="rId2091" display="https://emenscr.nesdc.go.th/viewer/view.html?id=61a49853e55ef143eb1fc88a&amp;username=mots8502471" xr:uid="{00000000-0004-0000-0100-00002A080000}"/>
    <hyperlink ref="B2094" r:id="rId2092" display="https://emenscr.nesdc.go.th/viewer/view.html?id=61a5801ae4a0ba43f163adeb&amp;username=mots4802191" xr:uid="{00000000-0004-0000-0100-00002B080000}"/>
    <hyperlink ref="B2095" r:id="rId2093" display="https://emenscr.nesdc.go.th/viewer/view.html?id=61a599e4e4a0ba43f163ae1c&amp;username=moi0017131" xr:uid="{00000000-0004-0000-0100-00002C080000}"/>
    <hyperlink ref="B2096" r:id="rId2094" display="https://emenscr.nesdc.go.th/viewer/view.html?id=61a59ad7e4a0ba43f163ae25&amp;username=moi0022711" xr:uid="{00000000-0004-0000-0100-00002D080000}"/>
    <hyperlink ref="B2097" r:id="rId2095" display="https://emenscr.nesdc.go.th/viewer/view.html?id=61a5a659e55ef143eb1fc915&amp;username=mot060931" xr:uid="{00000000-0004-0000-0100-00002E080000}"/>
    <hyperlink ref="B2098" r:id="rId2096" display="https://emenscr.nesdc.go.th/viewer/view.html?id=61a5afaee4a0ba43f163ae6b&amp;username=mots2702611" xr:uid="{00000000-0004-0000-0100-00002F080000}"/>
    <hyperlink ref="B2099" r:id="rId2097" display="https://emenscr.nesdc.go.th/viewer/view.html?id=61a5b45de55ef143eb1fc940&amp;username=mots2702611" xr:uid="{00000000-0004-0000-0100-000030080000}"/>
    <hyperlink ref="B2100" r:id="rId2098" display="https://emenscr.nesdc.go.th/viewer/view.html?id=61a5c5387a9fbf43eacea4bc&amp;username=m-culture0031271" xr:uid="{00000000-0004-0000-0100-000031080000}"/>
    <hyperlink ref="B2101" r:id="rId2099" display="https://emenscr.nesdc.go.th/viewer/view.html?id=61a5d4277a9fbf43eacea4f2&amp;username=dmcr_regional_81_1" xr:uid="{00000000-0004-0000-0100-000032080000}"/>
    <hyperlink ref="B2102" r:id="rId2100" display="https://emenscr.nesdc.go.th/viewer/view.html?id=61a6dda477658f43f366835b&amp;username=m-culture0031461" xr:uid="{00000000-0004-0000-0100-000033080000}"/>
    <hyperlink ref="B2103" r:id="rId2101" display="https://emenscr.nesdc.go.th/viewer/view.html?id=61a6e84fe55ef143eb1fca04&amp;username=mots3102261" xr:uid="{00000000-0004-0000-0100-000034080000}"/>
    <hyperlink ref="B2104" r:id="rId2102" display="https://emenscr.nesdc.go.th/viewer/view.html?id=61a6e94be4a0ba43f163af91&amp;username=m-culture0031461" xr:uid="{00000000-0004-0000-0100-000035080000}"/>
    <hyperlink ref="B2105" r:id="rId2103" display="https://emenscr.nesdc.go.th/viewer/view.html?id=61a6f1837a9fbf43eacea5bc&amp;username=mots3102261" xr:uid="{00000000-0004-0000-0100-000036080000}"/>
    <hyperlink ref="B2106" r:id="rId2104" display="https://emenscr.nesdc.go.th/viewer/view.html?id=61a6f184e4a0ba43f163afb2&amp;username=moi0017251" xr:uid="{00000000-0004-0000-0100-000037080000}"/>
    <hyperlink ref="B2107" r:id="rId2105" display="https://emenscr.nesdc.go.th/viewer/view.html?id=61a6f384e55ef143eb1fca31&amp;username=m-culture0031461" xr:uid="{00000000-0004-0000-0100-000038080000}"/>
    <hyperlink ref="B2108" r:id="rId2106" display="https://emenscr.nesdc.go.th/viewer/view.html?id=61a6f525e55ef143eb1fca35&amp;username=moi0017251" xr:uid="{00000000-0004-0000-0100-000039080000}"/>
    <hyperlink ref="B2109" r:id="rId2107" display="https://emenscr.nesdc.go.th/viewer/view.html?id=61a6f5e677658f43f36683a4&amp;username=moi0022571" xr:uid="{00000000-0004-0000-0100-00003A080000}"/>
    <hyperlink ref="B2110" r:id="rId2108" display="https://emenscr.nesdc.go.th/viewer/view.html?id=61a6f6f277658f43f36683aa&amp;username=mots04061" xr:uid="{00000000-0004-0000-0100-00003B080000}"/>
    <hyperlink ref="B2111" r:id="rId2109" display="https://emenscr.nesdc.go.th/viewer/view.html?id=61a6fbe677658f43f36683cc&amp;username=mots5702121" xr:uid="{00000000-0004-0000-0100-00003C080000}"/>
    <hyperlink ref="B2112" r:id="rId2110" display="https://emenscr.nesdc.go.th/viewer/view.html?id=61a6fe40e55ef143eb1fca4d&amp;username=mnre09251" xr:uid="{00000000-0004-0000-0100-00003D080000}"/>
    <hyperlink ref="B2113" r:id="rId2111" display="https://emenscr.nesdc.go.th/viewer/view.html?id=61a6fe99e55ef143eb1fca4f&amp;username=moi0019571" xr:uid="{00000000-0004-0000-0100-00003E080000}"/>
    <hyperlink ref="B2114" r:id="rId2112" display="https://emenscr.nesdc.go.th/viewer/view.html?id=61a6fee27a9fbf43eacea5f3&amp;username=mot0703121" xr:uid="{00000000-0004-0000-0100-00003F080000}"/>
    <hyperlink ref="B2115" r:id="rId2113" display="https://emenscr.nesdc.go.th/viewer/view.html?id=61a6ff237a9fbf43eacea5f5&amp;username=m-culture0031571" xr:uid="{00000000-0004-0000-0100-000040080000}"/>
    <hyperlink ref="B2116" r:id="rId2114" display="https://emenscr.nesdc.go.th/viewer/view.html?id=61a6ff3e7a9fbf43eacea5f7&amp;username=mot060181" xr:uid="{00000000-0004-0000-0100-000041080000}"/>
    <hyperlink ref="B2117" r:id="rId2115" display="https://emenscr.nesdc.go.th/viewer/view.html?id=61a701da77658f43f36683e6&amp;username=opm0001571" xr:uid="{00000000-0004-0000-0100-000042080000}"/>
    <hyperlink ref="B2118" r:id="rId2116" display="https://emenscr.nesdc.go.th/viewer/view.html?id=61a7021977658f43f36683ea&amp;username=mot060181" xr:uid="{00000000-0004-0000-0100-000043080000}"/>
    <hyperlink ref="B2119" r:id="rId2117" display="https://emenscr.nesdc.go.th/viewer/view.html?id=61a702e47a9fbf43eacea606&amp;username=mots5702121" xr:uid="{00000000-0004-0000-0100-000044080000}"/>
    <hyperlink ref="B2120" r:id="rId2118" display="https://emenscr.nesdc.go.th/viewer/view.html?id=61a703487a9fbf43eacea60a&amp;username=mnre09251" xr:uid="{00000000-0004-0000-0100-000045080000}"/>
    <hyperlink ref="B2121" r:id="rId2119" display="https://emenscr.nesdc.go.th/viewer/view.html?id=61a7039be4a0ba43f163afef&amp;username=moi0017121" xr:uid="{00000000-0004-0000-0100-000046080000}"/>
    <hyperlink ref="B2122" r:id="rId2120" display="https://emenscr.nesdc.go.th/viewer/view.html?id=61a70453e55ef143eb1fca60&amp;username=mot0703121" xr:uid="{00000000-0004-0000-0100-000047080000}"/>
    <hyperlink ref="B2123" r:id="rId2121" display="https://emenscr.nesdc.go.th/viewer/view.html?id=61a7047d7a9fbf43eacea60e&amp;username=mots9202141" xr:uid="{00000000-0004-0000-0100-000048080000}"/>
    <hyperlink ref="B2124" r:id="rId2122" display="https://emenscr.nesdc.go.th/viewer/view.html?id=61a70609e4a0ba43f163affb&amp;username=m-culture0031571" xr:uid="{00000000-0004-0000-0100-000049080000}"/>
    <hyperlink ref="B2125" r:id="rId2123" display="https://emenscr.nesdc.go.th/viewer/view.html?id=61a70d0ee4a0ba43f163b005&amp;username=mot060191" xr:uid="{00000000-0004-0000-0100-00004A080000}"/>
    <hyperlink ref="B2126" r:id="rId2124" display="https://emenscr.nesdc.go.th/viewer/view.html?id=61a7202b7a9fbf43eacea644&amp;username=m-culture0031561" xr:uid="{00000000-0004-0000-0100-00004B080000}"/>
    <hyperlink ref="B2127" r:id="rId2125" display="https://emenscr.nesdc.go.th/viewer/view.html?id=61a734e9e4a0ba43f163b06a&amp;username=mnre16171" xr:uid="{00000000-0004-0000-0100-00004C080000}"/>
    <hyperlink ref="B2128" r:id="rId2126" display="https://emenscr.nesdc.go.th/viewer/view.html?id=61a736dfe4a0ba43f163b073&amp;username=mot0703121" xr:uid="{00000000-0004-0000-0100-00004D080000}"/>
    <hyperlink ref="B2129" r:id="rId2127" display="https://emenscr.nesdc.go.th/viewer/view.html?id=61a73b91e4a0ba43f163b07e&amp;username=mot061031" xr:uid="{00000000-0004-0000-0100-00004E080000}"/>
    <hyperlink ref="B2130" r:id="rId2128" display="https://emenscr.nesdc.go.th/viewer/view.html?id=61a73ba877658f43f3668477&amp;username=mot0703121" xr:uid="{00000000-0004-0000-0100-00004F080000}"/>
    <hyperlink ref="B2131" r:id="rId2129" display="https://emenscr.nesdc.go.th/viewer/view.html?id=61a73ef3e4a0ba43f163b089&amp;username=mot0703121" xr:uid="{00000000-0004-0000-0100-000050080000}"/>
    <hyperlink ref="B2132" r:id="rId2130" display="https://emenscr.nesdc.go.th/viewer/view.html?id=61a74162e55ef143eb1fcadc&amp;username=mot0703121" xr:uid="{00000000-0004-0000-0100-000051080000}"/>
    <hyperlink ref="B2133" r:id="rId2131" display="https://emenscr.nesdc.go.th/viewer/view.html?id=61a742d5e4a0ba43f163b094&amp;username=m-culture0031841" xr:uid="{00000000-0004-0000-0100-000052080000}"/>
    <hyperlink ref="B2134" r:id="rId2132" display="https://emenscr.nesdc.go.th/viewer/view.html?id=61a78ad3e55ef143eb1fcaff&amp;username=moi0022841" xr:uid="{00000000-0004-0000-0100-000053080000}"/>
    <hyperlink ref="B2135" r:id="rId2133" display="https://emenscr.nesdc.go.th/viewer/view.html?id=61a8348077658f43f36684c5&amp;username=mots1802091" xr:uid="{00000000-0004-0000-0100-000054080000}"/>
    <hyperlink ref="B2136" r:id="rId2134" display="https://emenscr.nesdc.go.th/viewer/view.html?id=61a836807a9fbf43eacea6c8&amp;username=moi04081" xr:uid="{00000000-0004-0000-0100-000055080000}"/>
    <hyperlink ref="B2137" r:id="rId2135" display="https://emenscr.nesdc.go.th/viewer/view.html?id=61a836b877658f43f36684c8&amp;username=m-culture0031931" xr:uid="{00000000-0004-0000-0100-000056080000}"/>
    <hyperlink ref="B2138" r:id="rId2136" display="https://emenscr.nesdc.go.th/viewer/view.html?id=61a83f27e55ef143eb1fcb28&amp;username=mots9402301" xr:uid="{00000000-0004-0000-0100-000057080000}"/>
    <hyperlink ref="B2139" r:id="rId2137" display="https://emenscr.nesdc.go.th/viewer/view.html?id=61a85a42e4a0ba43f163b128&amp;username=moi0022821" xr:uid="{00000000-0004-0000-0100-000058080000}"/>
    <hyperlink ref="B2140" r:id="rId2138" display="https://emenscr.nesdc.go.th/viewer/view.html?id=61a86004e55ef143eb1fcb66&amp;username=moi0019311" xr:uid="{00000000-0004-0000-0100-000059080000}"/>
    <hyperlink ref="B2141" r:id="rId2139" display="https://emenscr.nesdc.go.th/viewer/view.html?id=61a8713f7a9fbf43eacea73d&amp;username=moi0018321" xr:uid="{00000000-0004-0000-0100-00005A080000}"/>
    <hyperlink ref="B2142" r:id="rId2140" display="https://emenscr.nesdc.go.th/viewer/view.html?id=61a87999e4a0ba43f163b17d&amp;username=m-culture0031741" xr:uid="{00000000-0004-0000-0100-00005B080000}"/>
    <hyperlink ref="B2143" r:id="rId2141" display="https://emenscr.nesdc.go.th/viewer/view.html?id=61a8a5a6e55ef143eb1fcc20&amp;username=moi0018241" xr:uid="{00000000-0004-0000-0100-00005C080000}"/>
    <hyperlink ref="B2144" r:id="rId2142" display="https://emenscr.nesdc.go.th/viewer/view.html?id=61a97ea4e4a0ba43f163b204&amp;username=moi0017751" xr:uid="{00000000-0004-0000-0100-00005D080000}"/>
    <hyperlink ref="B2145" r:id="rId2143" display="https://emenscr.nesdc.go.th/viewer/view.html?id=61a996ffe4a0ba43f163b237&amp;username=mots3702711" xr:uid="{00000000-0004-0000-0100-00005E080000}"/>
    <hyperlink ref="B2146" r:id="rId2144" display="https://emenscr.nesdc.go.th/viewer/view.html?id=61a99a0de4a0ba43f163b248&amp;username=m-culture0031661" xr:uid="{00000000-0004-0000-0100-00005F080000}"/>
    <hyperlink ref="B2147" r:id="rId2145" display="https://emenscr.nesdc.go.th/viewer/view.html?id=61a99ac77a9fbf43eacea816&amp;username=mots1702631" xr:uid="{00000000-0004-0000-0100-000060080000}"/>
    <hyperlink ref="B2148" r:id="rId2146" display="https://emenscr.nesdc.go.th/viewer/view.html?id=61a99c4777658f43f3668629&amp;username=mots3402751" xr:uid="{00000000-0004-0000-0100-000061080000}"/>
    <hyperlink ref="B2149" r:id="rId2147" display="https://emenscr.nesdc.go.th/viewer/view.html?id=61a99e8fe4a0ba43f163b257&amp;username=opm0001571" xr:uid="{00000000-0004-0000-0100-000062080000}"/>
    <hyperlink ref="B2150" r:id="rId2148" display="https://emenscr.nesdc.go.th/viewer/view.html?id=61a9a461e55ef143eb1fcc92&amp;username=opm0001571" xr:uid="{00000000-0004-0000-0100-000063080000}"/>
    <hyperlink ref="B2151" r:id="rId2149" display="https://emenscr.nesdc.go.th/viewer/view.html?id=61a9a74777658f43f3668640&amp;username=m-culture0031571" xr:uid="{00000000-0004-0000-0100-000064080000}"/>
    <hyperlink ref="B2152" r:id="rId2150" display="https://emenscr.nesdc.go.th/viewer/view.html?id=61a9a91be55ef143eb1fcc99&amp;username=m-culture0031661" xr:uid="{00000000-0004-0000-0100-000065080000}"/>
    <hyperlink ref="B2153" r:id="rId2151" display="https://emenscr.nesdc.go.th/viewer/view.html?id=61a9b5e07a9fbf43eacea84b&amp;username=dnp_regional_48_11" xr:uid="{00000000-0004-0000-0100-000066080000}"/>
    <hyperlink ref="B2154" r:id="rId2152" display="https://emenscr.nesdc.go.th/viewer/view.html?id=61a9c0237a9fbf43eacea862&amp;username=mot0703641" xr:uid="{00000000-0004-0000-0100-000067080000}"/>
    <hyperlink ref="B2155" r:id="rId2153" display="https://emenscr.nesdc.go.th/viewer/view.html?id=61a9d7a5e55ef143eb1fccec&amp;username=mot060921" xr:uid="{00000000-0004-0000-0100-000068080000}"/>
    <hyperlink ref="B2156" r:id="rId2154" display="https://emenscr.nesdc.go.th/viewer/view.html?id=61a9d84be4a0ba43f163b2c8&amp;username=mots1702631" xr:uid="{00000000-0004-0000-0100-000069080000}"/>
    <hyperlink ref="B2157" r:id="rId2155" display="https://emenscr.nesdc.go.th/viewer/view.html?id=61a9dc3de55ef143eb1fccf6&amp;username=m-culture0031811" xr:uid="{00000000-0004-0000-0100-00006A080000}"/>
    <hyperlink ref="B2158" r:id="rId2156" display="https://emenscr.nesdc.go.th/viewer/view.html?id=61a9df26e4a0ba43f163b2e0&amp;username=mots1702631" xr:uid="{00000000-0004-0000-0100-00006B080000}"/>
    <hyperlink ref="B2159" r:id="rId2157" display="https://emenscr.nesdc.go.th/viewer/view.html?id=61a9e2d8e4a0ba43f163b2ea&amp;username=mots3702711" xr:uid="{00000000-0004-0000-0100-00006C080000}"/>
    <hyperlink ref="B2160" r:id="rId2158" display="https://emenscr.nesdc.go.th/viewer/view.html?id=61a9e34e77658f43f36686ae&amp;username=mots3502441" xr:uid="{00000000-0004-0000-0100-00006D080000}"/>
    <hyperlink ref="B2161" r:id="rId2159" display="https://emenscr.nesdc.go.th/viewer/view.html?id=61a9e449e55ef143eb1fcd13&amp;username=mots1702631" xr:uid="{00000000-0004-0000-0100-00006E080000}"/>
    <hyperlink ref="B2162" r:id="rId2160" display="https://emenscr.nesdc.go.th/viewer/view.html?id=61a9e5dc7a9fbf43eacea8c3&amp;username=moi0017461" xr:uid="{00000000-0004-0000-0100-00006F080000}"/>
    <hyperlink ref="B2163" r:id="rId2161" display="https://emenscr.nesdc.go.th/viewer/view.html?id=61aa22b777658f43f36686db&amp;username=moi0022711" xr:uid="{00000000-0004-0000-0100-000070080000}"/>
    <hyperlink ref="B2164" r:id="rId2162" display="https://emenscr.nesdc.go.th/viewer/view.html?id=61aa25b6e4a0ba43f163b303&amp;username=moi0022711" xr:uid="{00000000-0004-0000-0100-000071080000}"/>
    <hyperlink ref="B2165" r:id="rId2163" display="https://emenscr.nesdc.go.th/viewer/view.html?id=61aa29077a9fbf43eacea8e8&amp;username=moi0022711" xr:uid="{00000000-0004-0000-0100-000072080000}"/>
    <hyperlink ref="B2166" r:id="rId2164" display="https://emenscr.nesdc.go.th/viewer/view.html?id=61aaeff97a9fbf43eacea8f1&amp;username=mot060071" xr:uid="{00000000-0004-0000-0100-000073080000}"/>
    <hyperlink ref="B2167" r:id="rId2165" display="https://emenscr.nesdc.go.th/viewer/view.html?id=61ab0cd5e55ef143eb1fcd49&amp;username=moi0022841" xr:uid="{00000000-0004-0000-0100-000074080000}"/>
    <hyperlink ref="B2168" r:id="rId2166" display="https://emenscr.nesdc.go.th/viewer/view.html?id=61ab244a77658f43f36686ef&amp;username=moi0022841" xr:uid="{00000000-0004-0000-0100-000075080000}"/>
    <hyperlink ref="B2169" r:id="rId2167" display="https://emenscr.nesdc.go.th/viewer/view.html?id=61ab2b60e4a0ba43f163b30d&amp;username=moi0022841" xr:uid="{00000000-0004-0000-0100-000076080000}"/>
    <hyperlink ref="B2170" r:id="rId2168" display="https://emenscr.nesdc.go.th/viewer/view.html?id=61ac2b287a9fbf43eacea902&amp;username=moac0007161" xr:uid="{00000000-0004-0000-0100-000077080000}"/>
    <hyperlink ref="B2171" r:id="rId2169" display="https://emenscr.nesdc.go.th/viewer/view.html?id=61aedd1877658f43f3668768&amp;username=mots3302541" xr:uid="{00000000-0004-0000-0100-000078080000}"/>
    <hyperlink ref="B2172" r:id="rId2170" display="https://emenscr.nesdc.go.th/viewer/view.html?id=61aef4e0e55ef143eb1fce12&amp;username=dnp_regional_86_11" xr:uid="{00000000-0004-0000-0100-000079080000}"/>
    <hyperlink ref="B2173" r:id="rId2171" display="https://emenscr.nesdc.go.th/viewer/view.html?id=61aefdbee55ef143eb1fce1a&amp;username=mot070341" xr:uid="{00000000-0004-0000-0100-00007A080000}"/>
    <hyperlink ref="B2174" r:id="rId2172" display="https://emenscr.nesdc.go.th/viewer/view.html?id=61af0023e4a0ba43f163b3c7&amp;username=dasta_regional_42_11" xr:uid="{00000000-0004-0000-0100-00007B080000}"/>
    <hyperlink ref="B2175" r:id="rId2173" display="https://emenscr.nesdc.go.th/viewer/view.html?id=61af1f9177658f43f3668814&amp;username=mot060571" xr:uid="{00000000-0004-0000-0100-00007C080000}"/>
    <hyperlink ref="B2176" r:id="rId2174" display="https://emenscr.nesdc.go.th/viewer/view.html?id=61af2044e4a0ba43f163b416&amp;username=mot060661" xr:uid="{00000000-0004-0000-0100-00007D080000}"/>
    <hyperlink ref="B2177" r:id="rId2175" display="https://emenscr.nesdc.go.th/viewer/view.html?id=61af2575e4a0ba43f163b425&amp;username=moi0017131" xr:uid="{00000000-0004-0000-0100-00007E080000}"/>
    <hyperlink ref="B2178" r:id="rId2176" display="https://emenscr.nesdc.go.th/viewer/view.html?id=61af26ce7a9fbf43eaceaa2f&amp;username=mnre09161" xr:uid="{00000000-0004-0000-0100-00007F080000}"/>
    <hyperlink ref="B2179" r:id="rId2177" display="https://emenscr.nesdc.go.th/viewer/view.html?id=61af3422e55ef143eb1fceba&amp;username=moi0017461" xr:uid="{00000000-0004-0000-0100-000080080000}"/>
    <hyperlink ref="B2180" r:id="rId2178" display="https://emenscr.nesdc.go.th/viewer/view.html?id=61af3a5be55ef143eb1fcec0&amp;username=moi0017121" xr:uid="{00000000-0004-0000-0100-000081080000}"/>
    <hyperlink ref="B2181" r:id="rId2179" display="https://emenscr.nesdc.go.th/viewer/view.html?id=61af40867a9fbf43eaceaa60&amp;username=moi0022861" xr:uid="{00000000-0004-0000-0100-000082080000}"/>
    <hyperlink ref="B2182" r:id="rId2180" display="https://emenscr.nesdc.go.th/viewer/view.html?id=61b01df3e55ef143eb1fcf0d&amp;username=mot060671" xr:uid="{00000000-0004-0000-0100-000083080000}"/>
    <hyperlink ref="B2183" r:id="rId2181" display="https://emenscr.nesdc.go.th/viewer/view.html?id=61b023b6e55ef143eb1fcf1b&amp;username=mot060671" xr:uid="{00000000-0004-0000-0100-000084080000}"/>
    <hyperlink ref="B2184" r:id="rId2182" display="https://emenscr.nesdc.go.th/viewer/view.html?id=61b027507a9fbf43eaceaaab&amp;username=mot060671" xr:uid="{00000000-0004-0000-0100-000085080000}"/>
    <hyperlink ref="B2185" r:id="rId2183" display="https://emenscr.nesdc.go.th/viewer/view.html?id=61b037a47a9fbf43eaceaae8&amp;username=dasta_regional_721" xr:uid="{00000000-0004-0000-0100-000086080000}"/>
    <hyperlink ref="B2186" r:id="rId2184" display="https://emenscr.nesdc.go.th/viewer/view.html?id=61b03f827a9fbf43eaceab01&amp;username=m-culture0031391" xr:uid="{00000000-0004-0000-0100-000087080000}"/>
    <hyperlink ref="B2187" r:id="rId2185" display="https://emenscr.nesdc.go.th/viewer/view.html?id=61b0467046d3a6271aae2322&amp;username=mot060851" xr:uid="{00000000-0004-0000-0100-000088080000}"/>
    <hyperlink ref="B2188" r:id="rId2186" display="https://emenscr.nesdc.go.th/viewer/view.html?id=61b055a99379e92714769903&amp;username=moi0017111" xr:uid="{00000000-0004-0000-0100-000089080000}"/>
    <hyperlink ref="B2189" r:id="rId2187" display="https://emenscr.nesdc.go.th/viewer/view.html?id=61b0564b46d3a6271aae2340&amp;username=m-culture0031301" xr:uid="{00000000-0004-0000-0100-00008A080000}"/>
    <hyperlink ref="B2190" r:id="rId2188" display="https://emenscr.nesdc.go.th/viewer/view.html?id=61b05c9c9379e9271476991a&amp;username=moi02276011" xr:uid="{00000000-0004-0000-0100-00008B080000}"/>
    <hyperlink ref="B2191" r:id="rId2189" display="https://emenscr.nesdc.go.th/viewer/view.html?id=61b05dfec02cee271c611f42&amp;username=mot0703661" xr:uid="{00000000-0004-0000-0100-00008C080000}"/>
    <hyperlink ref="B2192" r:id="rId2190" display="https://emenscr.nesdc.go.th/viewer/view.html?id=61b05ff846d3a6271aae2363&amp;username=moi0022311" xr:uid="{00000000-0004-0000-0100-00008D080000}"/>
    <hyperlink ref="B2193" r:id="rId2191" display="https://emenscr.nesdc.go.th/viewer/view.html?id=61b0605c9379e92714769920&amp;username=mot0703631" xr:uid="{00000000-0004-0000-0100-00008E080000}"/>
    <hyperlink ref="B2194" r:id="rId2192" display="https://emenscr.nesdc.go.th/viewer/view.html?id=61b061bc46d3a6271aae2371&amp;username=m-culture0031391" xr:uid="{00000000-0004-0000-0100-00008F080000}"/>
    <hyperlink ref="B2195" r:id="rId2193" display="https://emenscr.nesdc.go.th/viewer/view.html?id=61b061d84b76812722f74a68&amp;username=mot060811" xr:uid="{00000000-0004-0000-0100-000090080000}"/>
    <hyperlink ref="B2196" r:id="rId2194" display="https://emenscr.nesdc.go.th/viewer/view.html?id=61b062099379e92714769928&amp;username=mots04041" xr:uid="{00000000-0004-0000-0100-000091080000}"/>
    <hyperlink ref="B2197" r:id="rId2195" display="https://emenscr.nesdc.go.th/viewer/view.html?id=61b06b1146d3a6271aae2391&amp;username=mots7202651" xr:uid="{00000000-0004-0000-0100-000092080000}"/>
    <hyperlink ref="B2198" r:id="rId2196" display="https://emenscr.nesdc.go.th/viewer/view.html?id=61b06d524b76812722f74aa3&amp;username=m-culture0031141" xr:uid="{00000000-0004-0000-0100-000093080000}"/>
    <hyperlink ref="B2199" r:id="rId2197" display="https://emenscr.nesdc.go.th/viewer/view.html?id=61b06dfac02cee271c611f8b&amp;username=mot060811" xr:uid="{00000000-0004-0000-0100-000094080000}"/>
    <hyperlink ref="B2200" r:id="rId2198" display="https://emenscr.nesdc.go.th/viewer/view.html?id=61b070ad46d3a6271aae23ab&amp;username=mots7202651" xr:uid="{00000000-0004-0000-0100-000095080000}"/>
    <hyperlink ref="B2201" r:id="rId2199" display="https://emenscr.nesdc.go.th/viewer/view.html?id=61b0719f9379e92714769968&amp;username=mots04041" xr:uid="{00000000-0004-0000-0100-000096080000}"/>
    <hyperlink ref="B2202" r:id="rId2200" display="https://emenscr.nesdc.go.th/viewer/view.html?id=61b077394b76812722f74ac5&amp;username=mots04041" xr:uid="{00000000-0004-0000-0100-000097080000}"/>
    <hyperlink ref="B2203" r:id="rId2201" display="https://emenscr.nesdc.go.th/viewer/view.html?id=61b07b6a46d3a6271aae23dc&amp;username=mots04041" xr:uid="{00000000-0004-0000-0100-000098080000}"/>
    <hyperlink ref="B2204" r:id="rId2202" display="https://emenscr.nesdc.go.th/viewer/view.html?id=61b07d8746d3a6271aae23e6&amp;username=m-culture0031191" xr:uid="{00000000-0004-0000-0100-000099080000}"/>
    <hyperlink ref="B2205" r:id="rId2203" display="https://emenscr.nesdc.go.th/viewer/view.html?id=61b07e399379e927147699b7&amp;username=mots8002211" xr:uid="{00000000-0004-0000-0100-00009A080000}"/>
    <hyperlink ref="B2206" r:id="rId2204" display="https://emenscr.nesdc.go.th/viewer/view.html?id=61b07ff24b76812722f74add&amp;username=mots04041" xr:uid="{00000000-0004-0000-0100-00009B080000}"/>
    <hyperlink ref="B2207" r:id="rId2205" display="https://emenscr.nesdc.go.th/viewer/view.html?id=61b081974b76812722f74ae8&amp;username=m-culture0031191" xr:uid="{00000000-0004-0000-0100-00009C080000}"/>
    <hyperlink ref="B2208" r:id="rId2206" display="https://emenscr.nesdc.go.th/viewer/view.html?id=61b0820e9379e927147699c2&amp;username=mots8002211" xr:uid="{00000000-0004-0000-0100-00009D080000}"/>
    <hyperlink ref="B2209" r:id="rId2207" display="https://emenscr.nesdc.go.th/viewer/view.html?id=61b083cb4b76812722f74af1&amp;username=mots04041" xr:uid="{00000000-0004-0000-0100-00009E080000}"/>
    <hyperlink ref="B2210" r:id="rId2208" display="https://emenscr.nesdc.go.th/viewer/view.html?id=61b08d524b76812722f74afd&amp;username=moi0018721" xr:uid="{00000000-0004-0000-0100-00009F080000}"/>
    <hyperlink ref="B2211" r:id="rId2209" display="https://emenscr.nesdc.go.th/viewer/view.html?id=61b0a6ef9379e927147699dd&amp;username=moi0018721" xr:uid="{00000000-0004-0000-0100-0000A0080000}"/>
    <hyperlink ref="B2212" r:id="rId2210" display="https://emenscr.nesdc.go.th/viewer/view.html?id=61b18186b5d2fc0ca4dd06ee&amp;username=rmuti16001" xr:uid="{00000000-0004-0000-0100-0000A1080000}"/>
    <hyperlink ref="B2213" r:id="rId2211" display="https://emenscr.nesdc.go.th/viewer/view.html?id=61b18712b5d2fc0ca4dd06fe&amp;username=mots7402601" xr:uid="{00000000-0004-0000-0100-0000A2080000}"/>
    <hyperlink ref="B2214" r:id="rId2212" display="https://emenscr.nesdc.go.th/viewer/view.html?id=61b18759d52e740ca37b8ff9&amp;username=moi0017681" xr:uid="{00000000-0004-0000-0100-0000A3080000}"/>
    <hyperlink ref="B2215" r:id="rId2213" display="https://emenscr.nesdc.go.th/viewer/view.html?id=61b187eaf3473f0ca7a6c39f&amp;username=moi0018801" xr:uid="{00000000-0004-0000-0100-0000A4080000}"/>
    <hyperlink ref="B2216" r:id="rId2214" display="https://emenscr.nesdc.go.th/viewer/view.html?id=61b193b9f3473f0ca7a6c3b4&amp;username=moi0017331" xr:uid="{00000000-0004-0000-0100-0000A5080000}"/>
    <hyperlink ref="B2217" r:id="rId2215" display="https://emenscr.nesdc.go.th/viewer/view.html?id=61b1a644f3473f0ca7a6c3c5&amp;username=moi0022741" xr:uid="{00000000-0004-0000-0100-0000A6080000}"/>
    <hyperlink ref="B2218" r:id="rId2216" display="https://emenscr.nesdc.go.th/viewer/view.html?id=61b1ad1eb5d2fc0ca4dd073e&amp;username=moi0022741" xr:uid="{00000000-0004-0000-0100-0000A7080000}"/>
    <hyperlink ref="B2219" r:id="rId2217" display="https://emenscr.nesdc.go.th/viewer/view.html?id=61b1b0cbb5d2fc0ca4dd0746&amp;username=moac0007741" xr:uid="{00000000-0004-0000-0100-0000A8080000}"/>
    <hyperlink ref="B2220" r:id="rId2218" display="https://emenscr.nesdc.go.th/viewer/view.html?id=61b1b317d52e740ca37b9047&amp;username=mots1902621" xr:uid="{00000000-0004-0000-0100-0000A9080000}"/>
    <hyperlink ref="B2221" r:id="rId2219" display="https://emenscr.nesdc.go.th/viewer/view.html?id=61b1b691b5d2fc0ca4dd075f&amp;username=moi0017331" xr:uid="{00000000-0004-0000-0100-0000AA080000}"/>
    <hyperlink ref="B2222" r:id="rId2220" display="https://emenscr.nesdc.go.th/viewer/view.html?id=61b1b7d6b5d2fc0ca4dd0765&amp;username=mot060941" xr:uid="{00000000-0004-0000-0100-0000AB080000}"/>
    <hyperlink ref="B2223" r:id="rId2221" display="https://emenscr.nesdc.go.th/viewer/view.html?id=61b1b823b5d2fc0ca4dd076a&amp;username=m-culture02031" xr:uid="{00000000-0004-0000-0100-0000AC080000}"/>
    <hyperlink ref="B2224" r:id="rId2222" display="https://emenscr.nesdc.go.th/viewer/view.html?id=61b1bc22f3473f0ca7a6c421&amp;username=mot060941" xr:uid="{00000000-0004-0000-0100-0000AD080000}"/>
    <hyperlink ref="B2225" r:id="rId2223" display="https://emenscr.nesdc.go.th/viewer/view.html?id=61b1bcdc20af770c9d9bf693&amp;username=moi0017701" xr:uid="{00000000-0004-0000-0100-0000AE080000}"/>
    <hyperlink ref="B2226" r:id="rId2224" display="https://emenscr.nesdc.go.th/viewer/view.html?id=61b1bf4ff3473f0ca7a6c42c&amp;username=mot060941" xr:uid="{00000000-0004-0000-0100-0000AF080000}"/>
    <hyperlink ref="B2227" r:id="rId2225" display="https://emenscr.nesdc.go.th/viewer/view.html?id=61b1c0c820af770c9d9bf6ab&amp;username=moi0017331" xr:uid="{00000000-0004-0000-0100-0000B0080000}"/>
    <hyperlink ref="B2228" r:id="rId2226" display="https://emenscr.nesdc.go.th/viewer/view.html?id=61b1c579f3473f0ca7a6c442&amp;username=mot060941" xr:uid="{00000000-0004-0000-0100-0000B1080000}"/>
    <hyperlink ref="B2229" r:id="rId2227" display="https://emenscr.nesdc.go.th/viewer/view.html?id=61b1f8c1d52e740ca37b90da&amp;username=moi0017691" xr:uid="{00000000-0004-0000-0100-0000B2080000}"/>
    <hyperlink ref="B2230" r:id="rId2228" display="https://emenscr.nesdc.go.th/viewer/view.html?id=61b23082d52e740ca37b90fe&amp;username=m-culture0031331" xr:uid="{00000000-0004-0000-0100-0000B3080000}"/>
    <hyperlink ref="B2231" r:id="rId2229" display="https://emenscr.nesdc.go.th/viewer/view.html?id=61b34cc6f3473f0ca7a6c4dc&amp;username=moi0018141" xr:uid="{00000000-0004-0000-0100-0000B4080000}"/>
    <hyperlink ref="B2232" r:id="rId2230" display="https://emenscr.nesdc.go.th/viewer/view.html?id=61b618c5b5d2fc0ca4dd0837&amp;username=mots6502361" xr:uid="{00000000-0004-0000-0100-0000B5080000}"/>
    <hyperlink ref="B2233" r:id="rId2231" display="https://emenscr.nesdc.go.th/viewer/view.html?id=61b61b41f3473f0ca7a6c504&amp;username=mots6502361" xr:uid="{00000000-0004-0000-0100-0000B6080000}"/>
    <hyperlink ref="B2234" r:id="rId2232" display="https://emenscr.nesdc.go.th/viewer/view.html?id=61b62595d52e740ca37b9153&amp;username=moph0032651" xr:uid="{00000000-0004-0000-0100-0000B7080000}"/>
    <hyperlink ref="B2235" r:id="rId2233" display="https://emenscr.nesdc.go.th/viewer/view.html?id=61b6d37a20af770c9d9bf804&amp;username=moi0017011" xr:uid="{00000000-0004-0000-0100-0000B8080000}"/>
    <hyperlink ref="B2236" r:id="rId2234" display="https://emenscr.nesdc.go.th/viewer/view.html?id=61b6fc0420af770c9d9bf85d&amp;username=m-culture02031" xr:uid="{00000000-0004-0000-0100-0000B9080000}"/>
    <hyperlink ref="B2237" r:id="rId2235" display="https://emenscr.nesdc.go.th/viewer/view.html?id=61b705e3b5d2fc0ca4dd0914&amp;username=m-culture08011" xr:uid="{00000000-0004-0000-0100-0000BA080000}"/>
    <hyperlink ref="B2238" r:id="rId2236" display="https://emenscr.nesdc.go.th/viewer/view.html?id=61b819cbf3473f0ca7a6c695&amp;username=mots04051" xr:uid="{00000000-0004-0000-0100-0000BB080000}"/>
    <hyperlink ref="B2239" r:id="rId2237" display="https://emenscr.nesdc.go.th/viewer/view.html?id=61b81c98b5d2fc0ca4dd09c3&amp;username=m-culture02041" xr:uid="{00000000-0004-0000-0100-0000BC080000}"/>
    <hyperlink ref="B2240" r:id="rId2238" display="https://emenscr.nesdc.go.th/viewer/view.html?id=61b82351fcffe02e53cd1444&amp;username=mots04061" xr:uid="{00000000-0004-0000-0100-0000BD080000}"/>
    <hyperlink ref="B2241" r:id="rId2239" display="https://emenscr.nesdc.go.th/viewer/view.html?id=61b82d1cfcffe02e53cd1452&amp;username=moi0022391" xr:uid="{00000000-0004-0000-0100-0000BE080000}"/>
    <hyperlink ref="B2242" r:id="rId2240" display="https://emenscr.nesdc.go.th/viewer/view.html?id=61b835528104c62e45b2ea21&amp;username=moi0022391" xr:uid="{00000000-0004-0000-0100-0000BF080000}"/>
    <hyperlink ref="B2243" r:id="rId2241" display="https://emenscr.nesdc.go.th/viewer/view.html?id=61b8421aafe1552e4ca797ee&amp;username=m-culture02041" xr:uid="{00000000-0004-0000-0100-0000C0080000}"/>
    <hyperlink ref="B2244" r:id="rId2242" display="https://emenscr.nesdc.go.th/viewer/view.html?id=61b84b6c8104c62e45b2ea5a&amp;username=md_regional_81_11" xr:uid="{00000000-0004-0000-0100-0000C1080000}"/>
    <hyperlink ref="B2245" r:id="rId2243" display="https://emenscr.nesdc.go.th/viewer/view.html?id=61b8571f8104c62e45b2ea78&amp;username=mots04021" xr:uid="{00000000-0004-0000-0100-0000C2080000}"/>
    <hyperlink ref="B2246" r:id="rId2244" display="https://emenscr.nesdc.go.th/viewer/view.html?id=61b85c5ffcffe02e53cd14b6&amp;username=mots04021" xr:uid="{00000000-0004-0000-0100-0000C3080000}"/>
    <hyperlink ref="B2247" r:id="rId2245" display="https://emenscr.nesdc.go.th/viewer/view.html?id=61b861d191f0f52e468da2b2&amp;username=dnp_regional_81_41" xr:uid="{00000000-0004-0000-0100-0000C4080000}"/>
    <hyperlink ref="B2248" r:id="rId2246" display="https://emenscr.nesdc.go.th/viewer/view.html?id=61b862a8fcffe02e53cd14d0&amp;username=mot070311" xr:uid="{00000000-0004-0000-0100-0000C5080000}"/>
    <hyperlink ref="B2249" r:id="rId2247" display="https://emenscr.nesdc.go.th/viewer/view.html?id=61b8644fafe1552e4ca79859&amp;username=mots04011" xr:uid="{00000000-0004-0000-0100-0000C6080000}"/>
    <hyperlink ref="B2250" r:id="rId2248" display="https://emenscr.nesdc.go.th/viewer/view.html?id=61b865c3afe1552e4ca7985f&amp;username=mots04061" xr:uid="{00000000-0004-0000-0100-0000C7080000}"/>
    <hyperlink ref="B2251" r:id="rId2249" display="https://emenscr.nesdc.go.th/viewer/view.html?id=61b8a4c58104c62e45b2eac0&amp;username=moac0009651" xr:uid="{00000000-0004-0000-0100-0000C8080000}"/>
    <hyperlink ref="B2252" r:id="rId2250" display="https://emenscr.nesdc.go.th/viewer/view.html?id=61b8b20f91f0f52e468da2e4&amp;username=moac0009651" xr:uid="{00000000-0004-0000-0100-0000C9080000}"/>
    <hyperlink ref="B2253" r:id="rId2251" display="https://emenscr.nesdc.go.th/viewer/view.html?id=61b995f2358cdf1cf6882521&amp;username=onab0034901" xr:uid="{00000000-0004-0000-0100-0000CA080000}"/>
    <hyperlink ref="B2254" r:id="rId2252" display="https://emenscr.nesdc.go.th/viewer/view.html?id=61b9a6e9358cdf1cf6882552&amp;username=mots04061" xr:uid="{00000000-0004-0000-0100-0000CB080000}"/>
    <hyperlink ref="B2255" r:id="rId2253" display="https://emenscr.nesdc.go.th/viewer/view.html?id=61b9adbe7087b01cf7ac2b84&amp;username=mots04061" xr:uid="{00000000-0004-0000-0100-0000CC080000}"/>
    <hyperlink ref="B2256" r:id="rId2254" display="https://emenscr.nesdc.go.th/viewer/view.html?id=61baaeef77a3ca1cee43a814&amp;username=dsd_regional_33_11" xr:uid="{00000000-0004-0000-0100-0000CD080000}"/>
    <hyperlink ref="B2257" r:id="rId2255" display="https://emenscr.nesdc.go.th/viewer/view.html?id=61babb9177a3ca1cee43a832&amp;username=mots04031" xr:uid="{00000000-0004-0000-0100-0000CE080000}"/>
    <hyperlink ref="B2258" r:id="rId2256" display="https://emenscr.nesdc.go.th/viewer/view.html?id=61bacc29358cdf1cf6882626&amp;username=mots04031" xr:uid="{00000000-0004-0000-0100-0000CF080000}"/>
    <hyperlink ref="B2259" r:id="rId2257" display="https://emenscr.nesdc.go.th/viewer/view.html?id=61badf049832d51cf432ce5d&amp;username=mots04031" xr:uid="{00000000-0004-0000-0100-0000D0080000}"/>
    <hyperlink ref="B2260" r:id="rId2258" display="https://emenscr.nesdc.go.th/viewer/view.html?id=61badf8b77a3ca1cee43a85d&amp;username=mots04031" xr:uid="{00000000-0004-0000-0100-0000D1080000}"/>
    <hyperlink ref="B2261" r:id="rId2259" display="https://emenscr.nesdc.go.th/viewer/view.html?id=61bae75a9832d51cf432ce7a&amp;username=mots2002081" xr:uid="{00000000-0004-0000-0100-0000D2080000}"/>
    <hyperlink ref="B2262" r:id="rId2260" display="https://emenscr.nesdc.go.th/viewer/view.html?id=61baf4a49832d51cf432ce9d&amp;username=m-culture02061" xr:uid="{00000000-0004-0000-0100-0000D3080000}"/>
    <hyperlink ref="B2263" r:id="rId2261" display="https://emenscr.nesdc.go.th/viewer/view.html?id=61bb0277358cdf1cf68826a0&amp;username=mot060531" xr:uid="{00000000-0004-0000-0100-0000D4080000}"/>
    <hyperlink ref="B2264" r:id="rId2262" display="https://emenscr.nesdc.go.th/viewer/view.html?id=61bb04ff77a3ca1cee43a8cf&amp;username=moi0019131" xr:uid="{00000000-0004-0000-0100-0000D5080000}"/>
    <hyperlink ref="B2265" r:id="rId2263" display="https://emenscr.nesdc.go.th/viewer/view.html?id=61bb100b358cdf1cf68826ba&amp;username=m-culture02061" xr:uid="{00000000-0004-0000-0100-0000D6080000}"/>
    <hyperlink ref="B2266" r:id="rId2264" display="https://emenscr.nesdc.go.th/viewer/view.html?id=61bb1405358cdf1cf68826c5&amp;username=m-culture02041" xr:uid="{00000000-0004-0000-0100-0000D7080000}"/>
    <hyperlink ref="B2267" r:id="rId2265" display="https://emenscr.nesdc.go.th/viewer/view.html?id=61bb1f5d358cdf1cf68826cc&amp;username=m-culture02061" xr:uid="{00000000-0004-0000-0100-0000D8080000}"/>
    <hyperlink ref="B2268" r:id="rId2266" display="https://emenscr.nesdc.go.th/viewer/view.html?id=61bb56d79832d51cf432cefe&amp;username=m-culture0031131" xr:uid="{00000000-0004-0000-0100-0000D9080000}"/>
    <hyperlink ref="B2269" r:id="rId2267" display="https://emenscr.nesdc.go.th/viewer/view.html?id=61bbf0bd77a3ca1cee43a913&amp;username=m-culture02041" xr:uid="{00000000-0004-0000-0100-0000DA080000}"/>
    <hyperlink ref="B2270" r:id="rId2268" display="https://emenscr.nesdc.go.th/viewer/view.html?id=61bbfd0d358cdf1cf68826f8&amp;username=m-culture02041" xr:uid="{00000000-0004-0000-0100-0000DB080000}"/>
    <hyperlink ref="B2271" r:id="rId2269" display="https://emenscr.nesdc.go.th/viewer/view.html?id=61bc05079832d51cf432cf35&amp;username=mot060531" xr:uid="{00000000-0004-0000-0100-0000DC080000}"/>
    <hyperlink ref="B2272" r:id="rId2270" display="https://emenscr.nesdc.go.th/viewer/view.html?id=61bc2ae108c049623464da29&amp;username=m-culture02041" xr:uid="{00000000-0004-0000-0100-0000DD080000}"/>
    <hyperlink ref="B2273" r:id="rId2271" display="https://emenscr.nesdc.go.th/viewer/view.html?id=61bc44dc1a10626236233cc9&amp;username=m-culture02041" xr:uid="{00000000-0004-0000-0100-0000DE080000}"/>
    <hyperlink ref="B2274" r:id="rId2272" display="https://emenscr.nesdc.go.th/viewer/view.html?id=61bc4b55132398622df86e0e&amp;username=m-culture02041" xr:uid="{00000000-0004-0000-0100-0000DF080000}"/>
    <hyperlink ref="B2275" r:id="rId2273" display="https://emenscr.nesdc.go.th/viewer/view.html?id=61bc52941a10626236233cf1&amp;username=m-culture02041" xr:uid="{00000000-0004-0000-0100-0000E0080000}"/>
    <hyperlink ref="B2276" r:id="rId2274" display="https://emenscr.nesdc.go.th/viewer/view.html?id=61bc594a08c049623464da85&amp;username=m-culture02041" xr:uid="{00000000-0004-0000-0100-0000E1080000}"/>
    <hyperlink ref="B2277" r:id="rId2275" display="https://emenscr.nesdc.go.th/viewer/view.html?id=61bc5d6b132398622df86e33&amp;username=m-culture02041" xr:uid="{00000000-0004-0000-0100-0000E2080000}"/>
    <hyperlink ref="B2278" r:id="rId2276" display="https://emenscr.nesdc.go.th/viewer/view.html?id=61bffc7208c049623464db32&amp;username=mnre0214151" xr:uid="{00000000-0004-0000-0100-0000E3080000}"/>
    <hyperlink ref="B2279" r:id="rId2277" display="https://emenscr.nesdc.go.th/viewer/view.html?id=61c006581a10626236233dc5&amp;username=rus0585141" xr:uid="{00000000-0004-0000-0100-0000E4080000}"/>
    <hyperlink ref="B2280" r:id="rId2278" display="https://emenscr.nesdc.go.th/viewer/view.html?id=61c00687132398622df86efc&amp;username=rus0585141" xr:uid="{00000000-0004-0000-0100-0000E5080000}"/>
    <hyperlink ref="B2281" r:id="rId2279" display="https://emenscr.nesdc.go.th/viewer/view.html?id=61c0069dc326516233ced9ee&amp;username=mots02021" xr:uid="{00000000-0004-0000-0100-0000E6080000}"/>
    <hyperlink ref="B2282" r:id="rId2280" display="https://emenscr.nesdc.go.th/viewer/view.html?id=61c006bbc326516233ced9f1&amp;username=mots02021" xr:uid="{00000000-0004-0000-0100-0000E7080000}"/>
    <hyperlink ref="B2283" r:id="rId2281" display="https://emenscr.nesdc.go.th/viewer/view.html?id=61c009bcc326516233ced9f8&amp;username=dsdw_regional_611" xr:uid="{00000000-0004-0000-0100-0000E8080000}"/>
    <hyperlink ref="B2284" r:id="rId2282" display="https://emenscr.nesdc.go.th/viewer/view.html?id=61c00d79132398622df86f11&amp;username=mots1302271" xr:uid="{00000000-0004-0000-0100-0000E9080000}"/>
    <hyperlink ref="B2285" r:id="rId2283" display="https://emenscr.nesdc.go.th/viewer/view.html?id=61c00da208c049623464db6b&amp;username=rus0585141" xr:uid="{00000000-0004-0000-0100-0000EA080000}"/>
    <hyperlink ref="B2286" r:id="rId2284" display="https://emenscr.nesdc.go.th/viewer/view.html?id=61c010581a10626236233de2&amp;username=rus0585141" xr:uid="{00000000-0004-0000-0100-0000EB080000}"/>
    <hyperlink ref="B2287" r:id="rId2285" display="https://emenscr.nesdc.go.th/viewer/view.html?id=61c0324608c049623464dbaf&amp;username=mot060721" xr:uid="{00000000-0004-0000-0100-0000EC080000}"/>
    <hyperlink ref="B2288" r:id="rId2286" display="https://emenscr.nesdc.go.th/viewer/view.html?id=61c034b1c326516233ceda43&amp;username=rus0585141" xr:uid="{00000000-0004-0000-0100-0000ED080000}"/>
    <hyperlink ref="B2289" r:id="rId2287" display="https://emenscr.nesdc.go.th/viewer/view.html?id=61c036fb1a10626236233e28&amp;username=mot060721" xr:uid="{00000000-0004-0000-0100-0000EE080000}"/>
    <hyperlink ref="B2290" r:id="rId2288" display="https://emenscr.nesdc.go.th/viewer/view.html?id=61c04d3308c049623464dc05&amp;username=mots9302341" xr:uid="{00000000-0004-0000-0100-0000EF080000}"/>
    <hyperlink ref="B2291" r:id="rId2289" display="https://emenscr.nesdc.go.th/viewer/view.html?id=61c051bb1a10626236233e75&amp;username=mots9302341" xr:uid="{00000000-0004-0000-0100-0000F0080000}"/>
    <hyperlink ref="B2292" r:id="rId2290" display="https://emenscr.nesdc.go.th/viewer/view.html?id=61c053ab132398622df86fa4&amp;username=mots02041" xr:uid="{00000000-0004-0000-0100-0000F1080000}"/>
    <hyperlink ref="B2293" r:id="rId2291" display="https://emenscr.nesdc.go.th/viewer/view.html?id=61c0542f132398622df86fa6&amp;username=mots02041" xr:uid="{00000000-0004-0000-0100-0000F2080000}"/>
    <hyperlink ref="B2294" r:id="rId2292" display="https://emenscr.nesdc.go.th/viewer/view.html?id=61c07396c326516233cedab0&amp;username=mots02041" xr:uid="{00000000-0004-0000-0100-0000F3080000}"/>
    <hyperlink ref="B2295" r:id="rId2293" display="https://emenscr.nesdc.go.th/viewer/view.html?id=61c0a00908c049623464dc45&amp;username=rus0585111" xr:uid="{00000000-0004-0000-0100-0000F4080000}"/>
    <hyperlink ref="B2296" r:id="rId2294" display="https://emenscr.nesdc.go.th/viewer/view.html?id=61c15515c326516233cedb15&amp;username=mots02041" xr:uid="{00000000-0004-0000-0100-0000F5080000}"/>
    <hyperlink ref="B2297" r:id="rId2295" display="https://emenscr.nesdc.go.th/viewer/view.html?id=61c15659c326516233cedb1b&amp;username=moi0022821" xr:uid="{00000000-0004-0000-0100-0000F6080000}"/>
    <hyperlink ref="B2298" r:id="rId2296" display="https://emenscr.nesdc.go.th/viewer/view.html?id=61c15c27132398622df87059&amp;username=rus0585111" xr:uid="{00000000-0004-0000-0100-0000F7080000}"/>
    <hyperlink ref="B2299" r:id="rId2297" display="https://emenscr.nesdc.go.th/viewer/view.html?id=61c1624108c049623464dcdf&amp;username=moph09241" xr:uid="{00000000-0004-0000-0100-0000F8080000}"/>
    <hyperlink ref="B2300" r:id="rId2298" display="https://emenscr.nesdc.go.th/viewer/view.html?id=61c186375203dc33e5cb4d67&amp;username=mots02041" xr:uid="{00000000-0004-0000-0100-0000F9080000}"/>
    <hyperlink ref="B2301" r:id="rId2299" display="https://emenscr.nesdc.go.th/viewer/view.html?id=61c2d9245203dc33e5cb4e93&amp;username=moph09081" xr:uid="{00000000-0004-0000-0100-0000FA080000}"/>
    <hyperlink ref="B2302" r:id="rId2300" display="https://emenscr.nesdc.go.th/viewer/view.html?id=61c2dac6f54f5733e49b43ce&amp;username=moi0017651" xr:uid="{00000000-0004-0000-0100-0000FB080000}"/>
    <hyperlink ref="B2303" r:id="rId2301" display="https://emenscr.nesdc.go.th/viewer/view.html?id=61c2df3dcf8d3033eb3ef59e&amp;username=moi0017651" xr:uid="{00000000-0004-0000-0100-0000FC080000}"/>
    <hyperlink ref="B2304" r:id="rId2302" display="https://emenscr.nesdc.go.th/viewer/view.html?id=61c2e1cb5203dc33e5cb4ea5&amp;username=moi0017651" xr:uid="{00000000-0004-0000-0100-0000FD080000}"/>
    <hyperlink ref="B2305" r:id="rId2303" display="https://emenscr.nesdc.go.th/viewer/view.html?id=61c2ef8b5203dc33e5cb4ec7&amp;username=mots02031" xr:uid="{00000000-0004-0000-0100-0000FE080000}"/>
    <hyperlink ref="B2306" r:id="rId2304" display="https://emenscr.nesdc.go.th/viewer/view.html?id=61c2f8cccf8d3033eb3ef5f3&amp;username=moi0017741" xr:uid="{00000000-0004-0000-0100-0000FF080000}"/>
    <hyperlink ref="B2307" r:id="rId2305" display="https://emenscr.nesdc.go.th/viewer/view.html?id=61c400b9cf8d3033eb3ef6c6&amp;username=moi0017541" xr:uid="{00000000-0004-0000-0100-000000090000}"/>
    <hyperlink ref="B2308" r:id="rId2306" display="https://emenscr.nesdc.go.th/viewer/view.html?id=61c449c1866f4b33ec83ad6e&amp;username=mots02031" xr:uid="{00000000-0004-0000-0100-000001090000}"/>
    <hyperlink ref="B2309" r:id="rId2307" display="https://emenscr.nesdc.go.th/viewer/view.html?id=61c48ea3f54f5733e49b45cc&amp;username=rus0585111" xr:uid="{00000000-0004-0000-0100-000002090000}"/>
    <hyperlink ref="B2310" r:id="rId2308" display="https://emenscr.nesdc.go.th/viewer/view.html?id=61c541785203dc33e5cb50c8&amp;username=mots02031" xr:uid="{00000000-0004-0000-0100-000003090000}"/>
    <hyperlink ref="B2311" r:id="rId2309" display="https://emenscr.nesdc.go.th/viewer/view.html?id=61c57a5fcf8d3033eb3ef87e&amp;username=rus0585111" xr:uid="{00000000-0004-0000-0100-000004090000}"/>
    <hyperlink ref="B2312" r:id="rId2310" display="https://emenscr.nesdc.go.th/viewer/view.html?id=61c5cbe8ee1f2878a16cef46&amp;username=police000711" xr:uid="{00000000-0004-0000-0100-000005090000}"/>
    <hyperlink ref="B2313" r:id="rId2311" display="https://emenscr.nesdc.go.th/viewer/view.html?id=61c5d35fee1f2878a16cef48&amp;username=police000711" xr:uid="{00000000-0004-0000-0100-000006090000}"/>
    <hyperlink ref="B2314" r:id="rId2312" display="https://emenscr.nesdc.go.th/viewer/view.html?id=61c5d7bca2991278946b94b0&amp;username=police000711" xr:uid="{00000000-0004-0000-0100-000007090000}"/>
    <hyperlink ref="B2315" r:id="rId2313" display="https://emenscr.nesdc.go.th/viewer/view.html?id=61c6aaf580d4df78932ea88f&amp;username=rus0585111" xr:uid="{00000000-0004-0000-0100-000008090000}"/>
    <hyperlink ref="B2316" r:id="rId2314" display="https://emenscr.nesdc.go.th/viewer/view.html?id=61c88ebe05ce8c789a08e056&amp;username=mots003811" xr:uid="{00000000-0004-0000-0100-000009090000}"/>
    <hyperlink ref="B2317" r:id="rId2315" display="https://emenscr.nesdc.go.th/viewer/view.html?id=61c891f380d4df78932ea8fc&amp;username=mots003811" xr:uid="{00000000-0004-0000-0100-00000A090000}"/>
    <hyperlink ref="B2318" r:id="rId2316" display="https://emenscr.nesdc.go.th/viewer/view.html?id=61c894d505ce8c789a08e059&amp;username=mots003811" xr:uid="{00000000-0004-0000-0100-00000B090000}"/>
    <hyperlink ref="B2319" r:id="rId2317" display="https://emenscr.nesdc.go.th/viewer/view.html?id=61c968e374e0ea615e990955&amp;username=moph05061" xr:uid="{00000000-0004-0000-0100-00000C090000}"/>
    <hyperlink ref="B2320" r:id="rId2318" display="https://emenscr.nesdc.go.th/viewer/view.html?id=61c98e9091854c614b74db58&amp;username=police000711" xr:uid="{00000000-0004-0000-0100-00000D090000}"/>
    <hyperlink ref="B2321" r:id="rId2319" display="https://emenscr.nesdc.go.th/viewer/view.html?id=61cace7e91854c614b74dced&amp;username=mnre16061" xr:uid="{00000000-0004-0000-0100-00000E090000}"/>
    <hyperlink ref="B2322" r:id="rId2320" display="https://emenscr.nesdc.go.th/viewer/view.html?id=61cc34d191854c614b74df0a&amp;username=moph0705021" xr:uid="{00000000-0004-0000-0100-00000F090000}"/>
    <hyperlink ref="B2323" r:id="rId2321" display="https://emenscr.nesdc.go.th/viewer/view.html?id=61cc3c1318f9e461517bf07c&amp;username=moph07071" xr:uid="{00000000-0004-0000-0100-000010090000}"/>
    <hyperlink ref="B2324" r:id="rId2322" display="https://emenscr.nesdc.go.th/viewer/view.html?id=61d6570de7db0830be1f2add&amp;username=moi0018341" xr:uid="{00000000-0004-0000-0100-000011090000}"/>
    <hyperlink ref="B2325" r:id="rId2323" display="https://emenscr.nesdc.go.th/viewer/view.html?id=61dbdbbb1288e771933ab6ef&amp;username=mot060121" xr:uid="{00000000-0004-0000-0100-000012090000}"/>
    <hyperlink ref="B2326" r:id="rId2324" display="https://emenscr.nesdc.go.th/viewer/view.html?id=61dbf991d730e40b80213aaa&amp;username=mnre09091" xr:uid="{00000000-0004-0000-0100-000013090000}"/>
    <hyperlink ref="B2327" r:id="rId2325" display="https://emenscr.nesdc.go.th/viewer/view.html?id=61de4872d730e40b80213bc4&amp;username=sskru05721" xr:uid="{00000000-0004-0000-0100-000014090000}"/>
    <hyperlink ref="B2328" r:id="rId2326" display="https://emenscr.nesdc.go.th/viewer/view.html?id=61de6b43cfbcd80b8c266721&amp;username=dasta1" xr:uid="{00000000-0004-0000-0100-000015090000}"/>
    <hyperlink ref="B2329" r:id="rId2327" display="https://emenscr.nesdc.go.th/viewer/view.html?id=61de7cf9cc5c9002e5950838&amp;username=dasta1" xr:uid="{00000000-0004-0000-0100-000016090000}"/>
    <hyperlink ref="B2330" r:id="rId2328" display="https://emenscr.nesdc.go.th/viewer/view.html?id=61de7efa182fe802ec8c79d9&amp;username=wu5704051" xr:uid="{00000000-0004-0000-0100-000017090000}"/>
    <hyperlink ref="B2331" r:id="rId2329" display="https://emenscr.nesdc.go.th/viewer/view.html?id=61de8a22cc5c9002e5950859&amp;username=dasta1" xr:uid="{00000000-0004-0000-0100-000018090000}"/>
    <hyperlink ref="B2332" r:id="rId2330" display="https://emenscr.nesdc.go.th/viewer/view.html?id=61de9047cc5c9002e595086f&amp;username=moi530331" xr:uid="{00000000-0004-0000-0100-000019090000}"/>
    <hyperlink ref="B2333" r:id="rId2331" display="https://emenscr.nesdc.go.th/viewer/view.html?id=61df9a7b182fe802ec8c7a90&amp;username=m-culture02041" xr:uid="{00000000-0004-0000-0100-00001A090000}"/>
    <hyperlink ref="B2334" r:id="rId2332" display="https://emenscr.nesdc.go.th/viewer/view.html?id=61dfa1f7cc5c9002e5950923&amp;username=moi530331" xr:uid="{00000000-0004-0000-0100-00001B090000}"/>
    <hyperlink ref="B2335" r:id="rId2333" display="https://emenscr.nesdc.go.th/viewer/view.html?id=61dfa656cc5c9002e5950937&amp;username=m-culture02041" xr:uid="{00000000-0004-0000-0100-00001C090000}"/>
    <hyperlink ref="B2336" r:id="rId2334" display="https://emenscr.nesdc.go.th/viewer/view.html?id=61dfd1a121c5ce07faeec8ba&amp;username=mot03051" xr:uid="{00000000-0004-0000-0100-00001D090000}"/>
    <hyperlink ref="B2337" r:id="rId2335" display="https://emenscr.nesdc.go.th/viewer/view.html?id=61dfd2fabb999007f3f7f940&amp;username=police000711" xr:uid="{00000000-0004-0000-0100-00001E090000}"/>
    <hyperlink ref="B2338" r:id="rId2336" display="https://emenscr.nesdc.go.th/viewer/view.html?id=61dfd43921c5ce07faeec8c0&amp;username=mot03051" xr:uid="{00000000-0004-0000-0100-00001F090000}"/>
    <hyperlink ref="B2339" r:id="rId2337" display="https://emenscr.nesdc.go.th/viewer/view.html?id=61dfe10bbb999007f3f7f974&amp;username=police000711" xr:uid="{00000000-0004-0000-0100-000020090000}"/>
    <hyperlink ref="B2340" r:id="rId2338" display="https://emenscr.nesdc.go.th/viewer/view.html?id=61dfeb08b3c88907ec03dd3d&amp;username=police000711" xr:uid="{00000000-0004-0000-0100-000021090000}"/>
    <hyperlink ref="B2341" r:id="rId2339" display="https://emenscr.nesdc.go.th/viewer/view.html?id=61dfef57b3c88907ec03dd48&amp;username=police000711" xr:uid="{00000000-0004-0000-0100-000022090000}"/>
    <hyperlink ref="B2342" r:id="rId2340" display="https://emenscr.nesdc.go.th/viewer/view.html?id=61e02ff121c5ce07faeec961&amp;username=police000711" xr:uid="{00000000-0004-0000-0100-000023090000}"/>
    <hyperlink ref="B2343" r:id="rId2341" display="https://emenscr.nesdc.go.th/viewer/view.html?id=61e03363b3c88907ec03dd86&amp;username=police000711" xr:uid="{00000000-0004-0000-0100-000024090000}"/>
    <hyperlink ref="B2344" r:id="rId2342" display="https://emenscr.nesdc.go.th/viewer/view.html?id=61e195c7506edb7f00d211bb&amp;username=rmutsv0584011" xr:uid="{00000000-0004-0000-0100-000025090000}"/>
    <hyperlink ref="B2345" r:id="rId2343" display="https://emenscr.nesdc.go.th/viewer/view.html?id=61e281864138de7efabb5356&amp;username=rmutsv0584011" xr:uid="{00000000-0004-0000-0100-000026090000}"/>
    <hyperlink ref="B2346" r:id="rId2344" display="https://emenscr.nesdc.go.th/viewer/view.html?id=61e2c6184138de7efabb5374&amp;username=rmutr0582001" xr:uid="{00000000-0004-0000-0100-00002709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G1" sqref="G1"/>
    </sheetView>
  </sheetViews>
  <sheetFormatPr defaultColWidth="9.09765625" defaultRowHeight="25.8"/>
  <cols>
    <col min="1" max="1" width="9.09765625" style="59"/>
    <col min="2" max="2" width="115.8984375" style="70" customWidth="1"/>
    <col min="3" max="5" width="9.09765625" style="59"/>
    <col min="6" max="6" width="13.3984375" style="59" customWidth="1"/>
    <col min="7" max="16384" width="9.09765625" style="59"/>
  </cols>
  <sheetData>
    <row r="1" spans="1:18" ht="48.75" customHeight="1">
      <c r="A1" s="57"/>
      <c r="B1" s="58" t="s">
        <v>1464</v>
      </c>
      <c r="C1" s="57"/>
      <c r="D1" s="57"/>
      <c r="E1" s="57"/>
      <c r="F1" s="57"/>
    </row>
    <row r="2" spans="1:18" ht="38.25" customHeight="1">
      <c r="B2" s="60" t="s">
        <v>1465</v>
      </c>
    </row>
    <row r="3" spans="1:18">
      <c r="A3" s="61"/>
      <c r="B3" s="62" t="s">
        <v>1466</v>
      </c>
      <c r="C3" s="63"/>
      <c r="D3" s="63"/>
    </row>
    <row r="4" spans="1:18">
      <c r="A4" s="64"/>
      <c r="B4" s="65" t="s">
        <v>1467</v>
      </c>
      <c r="C4" s="66"/>
      <c r="D4" s="66"/>
      <c r="E4" s="66"/>
      <c r="F4" s="66"/>
    </row>
    <row r="5" spans="1:18" ht="61.5" customHeight="1">
      <c r="A5" s="64"/>
      <c r="B5" s="67" t="s">
        <v>1468</v>
      </c>
      <c r="C5" s="66"/>
      <c r="D5" s="66"/>
      <c r="E5" s="66"/>
      <c r="F5" s="66"/>
    </row>
    <row r="6" spans="1:18" ht="115.5" customHeight="1">
      <c r="A6" s="64"/>
      <c r="B6" s="67" t="s">
        <v>1469</v>
      </c>
      <c r="C6" s="66"/>
      <c r="D6" s="66"/>
      <c r="E6" s="66"/>
      <c r="F6" s="66"/>
    </row>
    <row r="7" spans="1:18" ht="115.5" customHeight="1">
      <c r="A7" s="64"/>
      <c r="B7" s="67" t="s">
        <v>1470</v>
      </c>
      <c r="C7" s="66"/>
      <c r="D7" s="66"/>
      <c r="E7" s="66"/>
      <c r="F7" s="66"/>
    </row>
    <row r="8" spans="1:18" ht="30.75" customHeight="1">
      <c r="A8" s="64"/>
      <c r="B8" s="65"/>
      <c r="C8" s="66"/>
      <c r="D8" s="66"/>
      <c r="E8" s="66"/>
      <c r="F8" s="66"/>
    </row>
    <row r="9" spans="1:18" ht="30" customHeight="1">
      <c r="A9" s="64"/>
      <c r="B9" s="68" t="s">
        <v>1471</v>
      </c>
      <c r="C9" s="69"/>
      <c r="D9" s="69"/>
    </row>
    <row r="10" spans="1:18">
      <c r="A10" s="64"/>
      <c r="B10" s="65" t="s">
        <v>1467</v>
      </c>
      <c r="C10" s="66"/>
      <c r="D10" s="66"/>
      <c r="E10" s="66"/>
      <c r="F10" s="66"/>
      <c r="G10" s="66"/>
      <c r="H10" s="66"/>
      <c r="I10" s="66"/>
      <c r="J10" s="66"/>
      <c r="K10" s="66"/>
      <c r="L10" s="66"/>
    </row>
    <row r="11" spans="1:18" ht="63" customHeight="1">
      <c r="A11" s="64"/>
      <c r="B11" s="67" t="s">
        <v>1472</v>
      </c>
      <c r="C11" s="66"/>
      <c r="D11" s="66"/>
      <c r="E11" s="66"/>
      <c r="F11" s="66"/>
      <c r="G11" s="66"/>
      <c r="H11" s="66"/>
      <c r="I11" s="66"/>
      <c r="J11" s="66"/>
      <c r="K11" s="66"/>
      <c r="L11" s="66"/>
    </row>
    <row r="12" spans="1:18" ht="52.5" customHeight="1">
      <c r="A12" s="64"/>
      <c r="B12" s="67" t="s">
        <v>1473</v>
      </c>
      <c r="C12" s="66"/>
      <c r="D12" s="66"/>
      <c r="E12" s="66"/>
      <c r="F12" s="66"/>
      <c r="G12" s="66"/>
      <c r="H12" s="66"/>
      <c r="I12" s="66"/>
      <c r="J12" s="66"/>
      <c r="K12" s="66"/>
      <c r="L12" s="66"/>
    </row>
    <row r="13" spans="1:18" ht="140.25" customHeight="1">
      <c r="A13" s="64"/>
      <c r="B13" s="67" t="s">
        <v>1474</v>
      </c>
      <c r="C13" s="66"/>
      <c r="D13" s="66"/>
      <c r="E13" s="66"/>
      <c r="F13" s="66"/>
      <c r="G13" s="66"/>
      <c r="H13" s="66"/>
      <c r="I13" s="66"/>
      <c r="J13" s="66"/>
      <c r="K13" s="66"/>
      <c r="L13" s="66"/>
    </row>
    <row r="14" spans="1:18">
      <c r="A14" s="64"/>
      <c r="B14" s="65"/>
    </row>
    <row r="15" spans="1:18">
      <c r="A15" s="64"/>
      <c r="B15" s="65"/>
      <c r="C15" s="66"/>
      <c r="D15" s="66"/>
      <c r="E15" s="66"/>
      <c r="F15" s="66"/>
    </row>
    <row r="16" spans="1:18" ht="43.95" customHeight="1">
      <c r="A16" s="64"/>
      <c r="B16" s="65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371"/>
  <sheetViews>
    <sheetView topLeftCell="B1" zoomScale="60" zoomScaleNormal="60" workbookViewId="0">
      <pane ySplit="8" topLeftCell="A150" activePane="bottomLeft" state="frozen"/>
      <selection activeCell="B1" sqref="B1"/>
      <selection pane="bottomLeft" activeCell="B351" sqref="B351:B355"/>
    </sheetView>
  </sheetViews>
  <sheetFormatPr defaultColWidth="9" defaultRowHeight="21"/>
  <cols>
    <col min="1" max="1" width="21.8984375" style="71" hidden="1" customWidth="1"/>
    <col min="2" max="2" width="70.5" style="95" customWidth="1"/>
    <col min="3" max="3" width="55.69921875" style="95" hidden="1" customWidth="1"/>
    <col min="4" max="4" width="47" style="71" hidden="1" customWidth="1"/>
    <col min="5" max="5" width="15.8984375" style="73" customWidth="1"/>
    <col min="6" max="6" width="21.09765625" style="71" customWidth="1"/>
    <col min="7" max="7" width="20.3984375" style="71" customWidth="1"/>
    <col min="8" max="8" width="48.5" style="71" customWidth="1"/>
    <col min="9" max="9" width="46.59765625" style="71" customWidth="1"/>
    <col min="10" max="10" width="43.5" style="71" customWidth="1"/>
    <col min="11" max="11" width="35" style="71" customWidth="1"/>
    <col min="12" max="12" width="17" style="71" customWidth="1"/>
    <col min="13" max="13" width="14.09765625" style="71" bestFit="1" customWidth="1"/>
    <col min="14" max="14" width="74.09765625" style="71" hidden="1" customWidth="1"/>
    <col min="15" max="15" width="14.09765625" style="71" hidden="1" customWidth="1"/>
    <col min="16" max="16" width="13.59765625" style="71" hidden="1" customWidth="1"/>
    <col min="17" max="17" width="17" style="71" hidden="1" customWidth="1"/>
    <col min="18" max="18" width="54" style="71" hidden="1" customWidth="1"/>
    <col min="19" max="16384" width="9" style="71"/>
  </cols>
  <sheetData>
    <row r="1" spans="1:15" s="18" customFormat="1" ht="36">
      <c r="B1" s="124" t="s">
        <v>1462</v>
      </c>
      <c r="C1" s="89"/>
      <c r="D1" s="17"/>
      <c r="E1" s="90"/>
    </row>
    <row r="2" spans="1:15" s="18" customFormat="1">
      <c r="B2" s="78"/>
      <c r="C2" s="78"/>
      <c r="D2" s="17"/>
      <c r="E2" s="152"/>
    </row>
    <row r="3" spans="1:15" s="18" customFormat="1">
      <c r="B3" s="78"/>
      <c r="C3" s="78"/>
      <c r="D3" s="17"/>
      <c r="E3" s="152"/>
    </row>
    <row r="4" spans="1:15" s="18" customFormat="1">
      <c r="B4" s="78"/>
      <c r="C4" s="78"/>
      <c r="D4" s="17"/>
      <c r="E4" s="152"/>
    </row>
    <row r="5" spans="1:15" s="18" customFormat="1">
      <c r="B5" s="78"/>
      <c r="C5" s="78"/>
      <c r="D5" s="17"/>
      <c r="E5" s="152"/>
    </row>
    <row r="6" spans="1:15" s="18" customFormat="1">
      <c r="A6" s="19"/>
      <c r="B6" s="78"/>
      <c r="C6" s="78"/>
      <c r="D6" s="17"/>
      <c r="E6" s="152"/>
      <c r="F6" s="19"/>
    </row>
    <row r="8" spans="1:15" s="91" customFormat="1">
      <c r="A8" s="20" t="s">
        <v>1</v>
      </c>
      <c r="B8" s="149" t="s">
        <v>2</v>
      </c>
      <c r="C8" s="149" t="s">
        <v>10373</v>
      </c>
      <c r="D8" s="150" t="s">
        <v>6</v>
      </c>
      <c r="E8" s="151" t="s">
        <v>1211</v>
      </c>
      <c r="F8" s="150" t="s">
        <v>13</v>
      </c>
      <c r="G8" s="150" t="s">
        <v>14</v>
      </c>
      <c r="H8" s="150" t="s">
        <v>17</v>
      </c>
      <c r="I8" s="150" t="s">
        <v>18</v>
      </c>
      <c r="J8" s="150" t="s">
        <v>19</v>
      </c>
      <c r="K8" s="150" t="s">
        <v>20</v>
      </c>
      <c r="L8" s="150" t="s">
        <v>21</v>
      </c>
      <c r="M8" s="150" t="s">
        <v>22</v>
      </c>
    </row>
    <row r="9" spans="1:15">
      <c r="A9" s="2" t="s">
        <v>24</v>
      </c>
      <c r="B9" s="143" t="s">
        <v>25</v>
      </c>
      <c r="C9" s="87" t="str">
        <f>VLOOKUP($A$8:$A$371,'5. เรียงปี'!$A:$C,3,0)</f>
        <v>โครงการพัฒนาศักยภาพบุคลากรเพื่อขับเคลื่อนนโยบายการพัฒนาท่องเที่ยวและกีฬาของกระทรวงการท่องเที่ยวและกีฬา ประจำปีงบประมาณ พ.ศ. 2562</v>
      </c>
      <c r="D9" s="79" t="s">
        <v>27</v>
      </c>
      <c r="E9" s="144">
        <v>2562</v>
      </c>
      <c r="F9" s="145" t="s">
        <v>33</v>
      </c>
      <c r="G9" s="145" t="s">
        <v>34</v>
      </c>
      <c r="H9" s="145" t="s">
        <v>35</v>
      </c>
      <c r="I9" s="145" t="s">
        <v>36</v>
      </c>
      <c r="J9" s="145" t="s">
        <v>37</v>
      </c>
      <c r="K9" s="145"/>
      <c r="L9" s="145" t="s">
        <v>1212</v>
      </c>
      <c r="M9" s="145" t="s">
        <v>1482</v>
      </c>
      <c r="O9" s="71" t="str">
        <f>IF(LEN(M9=11),_xlfn.CONCAT(L9,"F",RIGHT(M9,2)))</f>
        <v>050602V00F00</v>
      </c>
    </row>
    <row r="10" spans="1:15">
      <c r="A10" s="2" t="s">
        <v>39</v>
      </c>
      <c r="B10" s="143" t="s">
        <v>40</v>
      </c>
      <c r="C10" s="87" t="str">
        <f>VLOOKUP($A$8:$A$371,'5. เรียงปี'!$A:$C,3,0)</f>
        <v>โครงการศูนย์พัฒนาการจัดการขยะอินทรีย์ชุมชน โดยการใช้นวัตกรรมและเทคโนโลยีที่เหมาะสมตามหลักปรัชญาเศรษฐกิจพอเพียงเพื่อการพัฒนาชุมชนที่ยั่งยืน</v>
      </c>
      <c r="D10" s="79" t="s">
        <v>41</v>
      </c>
      <c r="E10" s="144">
        <v>2562</v>
      </c>
      <c r="F10" s="145" t="s">
        <v>44</v>
      </c>
      <c r="G10" s="145" t="s">
        <v>34</v>
      </c>
      <c r="H10" s="145" t="s">
        <v>45</v>
      </c>
      <c r="I10" s="145" t="s">
        <v>46</v>
      </c>
      <c r="J10" s="145" t="s">
        <v>47</v>
      </c>
      <c r="K10" s="145"/>
      <c r="L10" s="145" t="s">
        <v>427</v>
      </c>
      <c r="M10" s="145" t="s">
        <v>1483</v>
      </c>
      <c r="O10" s="71" t="str">
        <f t="shared" ref="O10:O73" si="0">IF(LEN(M10=11),_xlfn.CONCAT(L10,"F",RIGHT(M10,2)))</f>
        <v>050602V02F02</v>
      </c>
    </row>
    <row r="11" spans="1:15">
      <c r="A11" s="2" t="s">
        <v>48</v>
      </c>
      <c r="B11" s="143" t="s">
        <v>49</v>
      </c>
      <c r="C11" s="87" t="str">
        <f>VLOOKUP($A$8:$A$371,'5. เรียงปี'!$A:$C,3,0)</f>
        <v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พ.ศ.2562</v>
      </c>
      <c r="D11" s="79" t="s">
        <v>41</v>
      </c>
      <c r="E11" s="144">
        <v>2562</v>
      </c>
      <c r="F11" s="145" t="s">
        <v>52</v>
      </c>
      <c r="G11" s="145" t="s">
        <v>53</v>
      </c>
      <c r="H11" s="145" t="s">
        <v>45</v>
      </c>
      <c r="I11" s="145" t="s">
        <v>46</v>
      </c>
      <c r="J11" s="145" t="s">
        <v>47</v>
      </c>
      <c r="K11" s="145"/>
      <c r="L11" s="145" t="s">
        <v>1212</v>
      </c>
      <c r="M11" s="145" t="s">
        <v>1482</v>
      </c>
      <c r="O11" s="71" t="str">
        <f t="shared" si="0"/>
        <v>050602V00F00</v>
      </c>
    </row>
    <row r="12" spans="1:15">
      <c r="A12" s="2" t="s">
        <v>55</v>
      </c>
      <c r="B12" s="143" t="s">
        <v>56</v>
      </c>
      <c r="C12" s="87" t="str">
        <f>VLOOKUP($A$8:$A$371,'5. เรียงปี'!$A:$C,3,0)</f>
        <v>โครงการพัฒนาพื้นที่เพื่อการท่องเที่ยว</v>
      </c>
      <c r="D12" s="79" t="s">
        <v>41</v>
      </c>
      <c r="E12" s="144">
        <v>2561</v>
      </c>
      <c r="F12" s="145" t="s">
        <v>58</v>
      </c>
      <c r="G12" s="145" t="s">
        <v>59</v>
      </c>
      <c r="H12" s="145" t="s">
        <v>60</v>
      </c>
      <c r="I12" s="145" t="s">
        <v>61</v>
      </c>
      <c r="J12" s="145" t="s">
        <v>62</v>
      </c>
      <c r="K12" s="145"/>
      <c r="L12" s="145" t="s">
        <v>411</v>
      </c>
      <c r="M12" s="145" t="s">
        <v>1479</v>
      </c>
      <c r="O12" s="71" t="str">
        <f t="shared" si="0"/>
        <v>050602V01F02</v>
      </c>
    </row>
    <row r="13" spans="1:15">
      <c r="A13" s="2" t="s">
        <v>64</v>
      </c>
      <c r="B13" s="143" t="s">
        <v>65</v>
      </c>
      <c r="C13" s="87" t="str">
        <f>VLOOKUP($A$8:$A$371,'5. เรียงปี'!$A:$C,3,0)</f>
        <v>การประชุมเพื่อรายงานผล การดำเนินงาน ปัญหา อุปสรรค และร่วมกันเสนอแนวทางแก้ไขในอุตสาหกรรมการท่องเที่่ยวและอุตสาหกรรมกีฬา ของส่วนราชการ รัฐวิสาหกิจ และองค์การมหาชนในสังกัดกระทรวงการท่องเที่ยวและกีฬา ประจำปีงบประมาณ พ.ศ. 2562</v>
      </c>
      <c r="D13" s="79" t="s">
        <v>66</v>
      </c>
      <c r="E13" s="144">
        <v>2562</v>
      </c>
      <c r="F13" s="145" t="s">
        <v>44</v>
      </c>
      <c r="G13" s="145" t="s">
        <v>68</v>
      </c>
      <c r="H13" s="145" t="s">
        <v>69</v>
      </c>
      <c r="I13" s="145" t="s">
        <v>70</v>
      </c>
      <c r="J13" s="145" t="s">
        <v>47</v>
      </c>
      <c r="K13" s="145"/>
      <c r="L13" s="145" t="s">
        <v>1212</v>
      </c>
      <c r="M13" s="145" t="s">
        <v>1482</v>
      </c>
      <c r="O13" s="71" t="str">
        <f t="shared" si="0"/>
        <v>050602V00F00</v>
      </c>
    </row>
    <row r="14" spans="1:15">
      <c r="A14" s="2" t="s">
        <v>71</v>
      </c>
      <c r="B14" s="143" t="s">
        <v>72</v>
      </c>
      <c r="C14" s="87" t="str">
        <f>VLOOKUP($A$8:$A$371,'5. เรียงปี'!$A:$C,3,0)</f>
        <v>ค่าใช้จ่ายในการดำเนินงานของสำนักงานเลขานุการคณะกรรมการนโยบายการท่องเที่ยวแห่งชาติ</v>
      </c>
      <c r="D14" s="79" t="s">
        <v>73</v>
      </c>
      <c r="E14" s="144">
        <v>2562</v>
      </c>
      <c r="F14" s="145" t="s">
        <v>68</v>
      </c>
      <c r="G14" s="145" t="s">
        <v>68</v>
      </c>
      <c r="H14" s="145" t="s">
        <v>69</v>
      </c>
      <c r="I14" s="145" t="s">
        <v>70</v>
      </c>
      <c r="J14" s="145" t="s">
        <v>47</v>
      </c>
      <c r="K14" s="145"/>
      <c r="L14" s="155" t="s">
        <v>1212</v>
      </c>
      <c r="M14" s="146" t="s">
        <v>1482</v>
      </c>
      <c r="O14" s="71" t="str">
        <f t="shared" si="0"/>
        <v>050602V00F00</v>
      </c>
    </row>
    <row r="15" spans="1:15">
      <c r="A15" s="2" t="s">
        <v>75</v>
      </c>
      <c r="B15" s="143" t="s">
        <v>76</v>
      </c>
      <c r="C15" s="87" t="str">
        <f>VLOOKUP($A$8:$A$371,'5. เรียงปี'!$A:$C,3,0)</f>
        <v>โครงการจัดทำบัญชีประชาชาติด้านการท่องเที่ยว (Tourism Satellite Account : TSA) ประจำปีงบประมาณ พ.ศ. 2562</v>
      </c>
      <c r="D15" s="79" t="s">
        <v>27</v>
      </c>
      <c r="E15" s="81">
        <v>2562</v>
      </c>
      <c r="F15" s="79" t="s">
        <v>78</v>
      </c>
      <c r="G15" s="79" t="s">
        <v>78</v>
      </c>
      <c r="H15" s="79" t="s">
        <v>69</v>
      </c>
      <c r="I15" s="79" t="s">
        <v>70</v>
      </c>
      <c r="J15" s="79" t="s">
        <v>47</v>
      </c>
      <c r="K15" s="79"/>
      <c r="L15" s="79" t="s">
        <v>1212</v>
      </c>
      <c r="M15" s="79" t="s">
        <v>1482</v>
      </c>
      <c r="O15" s="71" t="str">
        <f t="shared" si="0"/>
        <v>050602V00F00</v>
      </c>
    </row>
    <row r="16" spans="1:15">
      <c r="A16" s="2" t="s">
        <v>79</v>
      </c>
      <c r="B16" s="143" t="s">
        <v>80</v>
      </c>
      <c r="C16" s="87" t="str">
        <f>VLOOKUP($A$8:$A$371,'5. เรียงปี'!$A:$C,3,0)</f>
        <v>โครงการจัดทำตัวชี้วัดภาวะเศรษฐกิจการท่องเที่ยวเชิงคุณภาพและสำรวจทัศนคติและความพึงพอใจของนักท่องเที่ยวชาวไทยและชาวต่างชาติที่เดินทางท่องเที่ยวในประเทศไทย</v>
      </c>
      <c r="D16" s="79" t="s">
        <v>27</v>
      </c>
      <c r="E16" s="81">
        <v>2562</v>
      </c>
      <c r="F16" s="79" t="s">
        <v>34</v>
      </c>
      <c r="G16" s="79" t="s">
        <v>34</v>
      </c>
      <c r="H16" s="79" t="s">
        <v>69</v>
      </c>
      <c r="I16" s="79" t="s">
        <v>70</v>
      </c>
      <c r="J16" s="79" t="s">
        <v>47</v>
      </c>
      <c r="K16" s="79"/>
      <c r="L16" s="79" t="s">
        <v>1212</v>
      </c>
      <c r="M16" s="79" t="s">
        <v>1482</v>
      </c>
      <c r="O16" s="71" t="str">
        <f t="shared" si="0"/>
        <v>050602V00F00</v>
      </c>
    </row>
    <row r="17" spans="1:15">
      <c r="A17" s="2" t="s">
        <v>82</v>
      </c>
      <c r="B17" s="143" t="s">
        <v>83</v>
      </c>
      <c r="C17" s="87" t="str">
        <f>VLOOKUP($A$8:$A$371,'5. เรียงปี'!$A:$C,3,0)</f>
        <v>ค่าใช้จ่ายในการสนับสนุนการดำเนินงานสำนักงานการท่องเที่ยวและกีฬาจังหวัด</v>
      </c>
      <c r="D17" s="79" t="s">
        <v>41</v>
      </c>
      <c r="E17" s="81">
        <v>2563</v>
      </c>
      <c r="F17" s="79" t="s">
        <v>85</v>
      </c>
      <c r="G17" s="79" t="s">
        <v>85</v>
      </c>
      <c r="H17" s="79" t="s">
        <v>69</v>
      </c>
      <c r="I17" s="79" t="s">
        <v>70</v>
      </c>
      <c r="J17" s="79" t="s">
        <v>47</v>
      </c>
      <c r="K17" s="79"/>
      <c r="L17" s="79" t="s">
        <v>1212</v>
      </c>
      <c r="M17" s="79" t="s">
        <v>1482</v>
      </c>
      <c r="O17" s="71" t="str">
        <f t="shared" si="0"/>
        <v>050602V00F00</v>
      </c>
    </row>
    <row r="18" spans="1:15">
      <c r="A18" s="2" t="s">
        <v>86</v>
      </c>
      <c r="B18" s="143" t="s">
        <v>56</v>
      </c>
      <c r="C18" s="87" t="str">
        <f>VLOOKUP($A$8:$A$371,'5. เรียงปี'!$A:$C,3,0)</f>
        <v>เส้นทางสนับสนุนปรับปรุงจุดเสี่ยงบนทางหลวง ทางหลวงหมายเลข 32 ตอน ไชโย - สิงห์ใต้ ระหว่าง จุดกลับรถวัดกุฎีทอง - จุดกลับรถอำเภอพรหมบุรี</v>
      </c>
      <c r="D18" s="79" t="s">
        <v>41</v>
      </c>
      <c r="E18" s="81">
        <v>2563</v>
      </c>
      <c r="F18" s="79" t="s">
        <v>88</v>
      </c>
      <c r="G18" s="79" t="s">
        <v>59</v>
      </c>
      <c r="H18" s="79" t="s">
        <v>60</v>
      </c>
      <c r="I18" s="79" t="s">
        <v>61</v>
      </c>
      <c r="J18" s="79" t="s">
        <v>62</v>
      </c>
      <c r="K18" s="79"/>
      <c r="L18" s="79" t="s">
        <v>411</v>
      </c>
      <c r="M18" s="79" t="s">
        <v>1479</v>
      </c>
      <c r="O18" s="71" t="str">
        <f t="shared" si="0"/>
        <v>050602V01F02</v>
      </c>
    </row>
    <row r="19" spans="1:15">
      <c r="A19" s="2" t="s">
        <v>90</v>
      </c>
      <c r="B19" s="143" t="s">
        <v>91</v>
      </c>
      <c r="C19" s="87" t="str">
        <f>VLOOKUP($A$8:$A$371,'5. เรียงปี'!$A:$C,3,0)</f>
        <v>โครงการติดตามและประเมินผลข้อมูลด้านการท่องเที่ยวของประเทศไทย</v>
      </c>
      <c r="D19" s="79" t="s">
        <v>41</v>
      </c>
      <c r="E19" s="81">
        <v>2562</v>
      </c>
      <c r="F19" s="79" t="s">
        <v>33</v>
      </c>
      <c r="G19" s="79" t="s">
        <v>34</v>
      </c>
      <c r="H19" s="79" t="s">
        <v>93</v>
      </c>
      <c r="I19" s="79" t="s">
        <v>70</v>
      </c>
      <c r="J19" s="79" t="s">
        <v>47</v>
      </c>
      <c r="K19" s="79"/>
      <c r="L19" s="79" t="s">
        <v>1212</v>
      </c>
      <c r="M19" s="79" t="s">
        <v>1482</v>
      </c>
      <c r="O19" s="71" t="str">
        <f t="shared" si="0"/>
        <v>050602V00F00</v>
      </c>
    </row>
    <row r="20" spans="1:15">
      <c r="A20" s="2" t="s">
        <v>95</v>
      </c>
      <c r="B20" s="143" t="s">
        <v>96</v>
      </c>
      <c r="C20" s="87" t="str">
        <f>VLOOKUP($A$8:$A$371,'5. เรียงปี'!$A:$C,3,0)</f>
        <v>โครงการปรับปรุงผิวทางลาดยาง สาย ตง.4001 แยกทางหลวงหมายเลข 4046 - บ้านโคกพลา อำเภอสิเกา จังหวัดตรัง</v>
      </c>
      <c r="D20" s="79" t="s">
        <v>41</v>
      </c>
      <c r="E20" s="81">
        <v>2563</v>
      </c>
      <c r="F20" s="79" t="s">
        <v>88</v>
      </c>
      <c r="G20" s="79" t="s">
        <v>85</v>
      </c>
      <c r="H20" s="79" t="s">
        <v>99</v>
      </c>
      <c r="I20" s="79" t="s">
        <v>100</v>
      </c>
      <c r="J20" s="79" t="s">
        <v>101</v>
      </c>
      <c r="K20" s="79"/>
      <c r="L20" s="79" t="s">
        <v>411</v>
      </c>
      <c r="M20" s="79" t="s">
        <v>1479</v>
      </c>
      <c r="O20" s="71" t="str">
        <f t="shared" si="0"/>
        <v>050602V01F02</v>
      </c>
    </row>
    <row r="21" spans="1:15">
      <c r="A21" s="2" t="s">
        <v>103</v>
      </c>
      <c r="B21" s="143" t="s">
        <v>104</v>
      </c>
      <c r="C21" s="87" t="str">
        <f>VLOOKUP($A$8:$A$371,'5. เรียงปี'!$A:$C,3,0)</f>
        <v>โครงการปรับปรุงซ่อมแซมถนนลาดยาง ทางหลวงหมายเลข 233 ตอนควบคุมที่ 0100 ตอน การเคหะแห่งชาติ - หนองคาย ที่ กม.5+000 CL.อ.เมืองหนองคาย จ.หนองคาย ระยะทาง 5.340 กม.</v>
      </c>
      <c r="D21" s="79" t="s">
        <v>41</v>
      </c>
      <c r="E21" s="81">
        <v>2563</v>
      </c>
      <c r="F21" s="79" t="s">
        <v>88</v>
      </c>
      <c r="G21" s="79" t="s">
        <v>85</v>
      </c>
      <c r="H21" s="79" t="s">
        <v>106</v>
      </c>
      <c r="I21" s="79" t="s">
        <v>100</v>
      </c>
      <c r="J21" s="79" t="s">
        <v>101</v>
      </c>
      <c r="K21" s="79"/>
      <c r="L21" s="79" t="s">
        <v>1212</v>
      </c>
      <c r="M21" s="79" t="s">
        <v>1482</v>
      </c>
      <c r="O21" s="71" t="str">
        <f t="shared" si="0"/>
        <v>050602V00F00</v>
      </c>
    </row>
    <row r="22" spans="1:15">
      <c r="A22" s="2" t="s">
        <v>108</v>
      </c>
      <c r="B22" s="143" t="s">
        <v>109</v>
      </c>
      <c r="C22" s="87" t="str">
        <f>VLOOKUP($A$8:$A$371,'5. เรียงปี'!$A:$C,3,0)</f>
        <v>โครงการค่าใช้จ่ายในการติดตามและประเมินผลการดำเนินงานตามแผนบูรณาการสร้างรายได้จากการท่องเที่ยว กีฬา และวัฒนธรรม</v>
      </c>
      <c r="D22" s="79" t="s">
        <v>41</v>
      </c>
      <c r="E22" s="81">
        <v>2562</v>
      </c>
      <c r="F22" s="79" t="s">
        <v>78</v>
      </c>
      <c r="G22" s="79" t="s">
        <v>111</v>
      </c>
      <c r="H22" s="79" t="s">
        <v>112</v>
      </c>
      <c r="I22" s="79" t="s">
        <v>70</v>
      </c>
      <c r="J22" s="79" t="s">
        <v>47</v>
      </c>
      <c r="K22" s="79"/>
      <c r="L22" s="79" t="s">
        <v>1212</v>
      </c>
      <c r="M22" s="79" t="s">
        <v>1482</v>
      </c>
      <c r="O22" s="71" t="str">
        <f t="shared" si="0"/>
        <v>050602V00F00</v>
      </c>
    </row>
    <row r="23" spans="1:15">
      <c r="A23" s="2" t="s">
        <v>113</v>
      </c>
      <c r="B23" s="143" t="s">
        <v>114</v>
      </c>
      <c r="C23" s="87" t="str">
        <f>VLOOKUP($A$8:$A$371,'5. เรียงปี'!$A:$C,3,0)</f>
        <v>ค่าใช้จ่ายในการจัดทำแผนปฏิบัติการพัฒนาการท่องเที่ยวประจำเขตพัฒนาการท่องเที่ยว</v>
      </c>
      <c r="D23" s="79" t="s">
        <v>41</v>
      </c>
      <c r="E23" s="81">
        <v>2562</v>
      </c>
      <c r="F23" s="79" t="s">
        <v>44</v>
      </c>
      <c r="G23" s="79" t="s">
        <v>88</v>
      </c>
      <c r="H23" s="79" t="s">
        <v>112</v>
      </c>
      <c r="I23" s="79" t="s">
        <v>70</v>
      </c>
      <c r="J23" s="79" t="s">
        <v>47</v>
      </c>
      <c r="K23" s="79"/>
      <c r="L23" s="79" t="s">
        <v>1212</v>
      </c>
      <c r="M23" s="79" t="s">
        <v>1482</v>
      </c>
      <c r="O23" s="71" t="str">
        <f t="shared" si="0"/>
        <v>050602V00F00</v>
      </c>
    </row>
    <row r="24" spans="1:15">
      <c r="A24" s="2" t="s">
        <v>116</v>
      </c>
      <c r="B24" s="143" t="s">
        <v>117</v>
      </c>
      <c r="C24" s="87" t="str">
        <f>VLOOKUP($A$8:$A$371,'5. เรียงปี'!$A:$C,3,0)</f>
        <v>โครงการค่าใช้จ่ายในการติดตามและประเมินผลการดำเนินงานแผนบูรณาการสร้างรายได้จากการท่องเที่ยว</v>
      </c>
      <c r="D24" s="79" t="s">
        <v>41</v>
      </c>
      <c r="E24" s="81">
        <v>2563</v>
      </c>
      <c r="F24" s="79" t="s">
        <v>88</v>
      </c>
      <c r="G24" s="79" t="s">
        <v>85</v>
      </c>
      <c r="H24" s="79" t="s">
        <v>112</v>
      </c>
      <c r="I24" s="79" t="s">
        <v>70</v>
      </c>
      <c r="J24" s="79" t="s">
        <v>47</v>
      </c>
      <c r="K24" s="82"/>
      <c r="L24" s="79" t="s">
        <v>1212</v>
      </c>
      <c r="M24" s="79" t="s">
        <v>1482</v>
      </c>
      <c r="O24" s="71" t="str">
        <f t="shared" si="0"/>
        <v>050602V00F00</v>
      </c>
    </row>
    <row r="25" spans="1:15">
      <c r="A25" s="2" t="s">
        <v>119</v>
      </c>
      <c r="B25" s="143" t="s">
        <v>120</v>
      </c>
      <c r="C25" s="87" t="str">
        <f>VLOOKUP($A$8:$A$371,'5. เรียงปี'!$A:$C,3,0)</f>
        <v>โครงการสัมมนาเชิงปฏิบัติการเพื่อจัดทำงบประมาณรายจ่ายประจำปีงบประมาณ</v>
      </c>
      <c r="D25" s="79" t="s">
        <v>41</v>
      </c>
      <c r="E25" s="81">
        <v>2562</v>
      </c>
      <c r="F25" s="79" t="s">
        <v>68</v>
      </c>
      <c r="G25" s="79" t="s">
        <v>122</v>
      </c>
      <c r="H25" s="79" t="s">
        <v>112</v>
      </c>
      <c r="I25" s="79" t="s">
        <v>70</v>
      </c>
      <c r="J25" s="79" t="s">
        <v>47</v>
      </c>
      <c r="K25" s="82"/>
      <c r="L25" s="79" t="s">
        <v>1212</v>
      </c>
      <c r="M25" s="79" t="s">
        <v>1482</v>
      </c>
      <c r="O25" s="71" t="str">
        <f t="shared" si="0"/>
        <v>050602V00F00</v>
      </c>
    </row>
    <row r="26" spans="1:15">
      <c r="A26" s="2" t="s">
        <v>123</v>
      </c>
      <c r="B26" s="143" t="s">
        <v>124</v>
      </c>
      <c r="C26" s="87" t="str">
        <f>VLOOKUP($A$8:$A$371,'5. เรียงปี'!$A:$C,3,0)</f>
        <v>โครงการพัฒนาปรับปรุงโครงสร้างพื้นฐานและสิ่งอำนวยความสะดวกเพื่อส่งเสริมการท่องเที่ยว กิจกรรม : ก่อสร้างเส้นทางจักรยานศูนย์ศิลป์สิรินธร อำเภอวังสะพุง จังหวัดเลย</v>
      </c>
      <c r="D26" s="79" t="s">
        <v>41</v>
      </c>
      <c r="E26" s="81">
        <v>2563</v>
      </c>
      <c r="F26" s="79" t="s">
        <v>126</v>
      </c>
      <c r="G26" s="79" t="s">
        <v>127</v>
      </c>
      <c r="H26" s="79" t="s">
        <v>112</v>
      </c>
      <c r="I26" s="79" t="s">
        <v>70</v>
      </c>
      <c r="J26" s="79" t="s">
        <v>47</v>
      </c>
      <c r="K26" s="82"/>
      <c r="L26" s="79" t="s">
        <v>1212</v>
      </c>
      <c r="M26" s="79" t="s">
        <v>1482</v>
      </c>
      <c r="O26" s="71" t="str">
        <f t="shared" si="0"/>
        <v>050602V00F00</v>
      </c>
    </row>
    <row r="27" spans="1:15">
      <c r="A27" s="2" t="s">
        <v>128</v>
      </c>
      <c r="B27" s="143" t="s">
        <v>129</v>
      </c>
      <c r="C27" s="87" t="str">
        <f>VLOOKUP($A$8:$A$371,'5. เรียงปี'!$A:$C,3,0)</f>
        <v>โครงการพัฒนาปรับปรุงโครงสร้างพื้นฐานและสิ่งอำนวยความสะดวกเพื่อส่งเสริมการท่องเที่ยว กิจกรรม : ยกระดับมาตรฐานและเพิ่มประสิทธิภาพทางหลวง ทางหลวงหมายเลข 2016 ตอนควบคุม 0100 ตอน วังสะพุง - ตาวตาด ระหว่าง กม. 4+665 – กม. 5+500 ระยะทาง 0.895 กม. (โดยก่อสร้างขยายทางจราจรเป็น 4 ช่องจราจรพร้อมสิ่งอำนวยความปลอดภัยและระบบระบายน้ำ)</v>
      </c>
      <c r="D27" s="79" t="s">
        <v>41</v>
      </c>
      <c r="E27" s="81">
        <v>2563</v>
      </c>
      <c r="F27" s="79" t="s">
        <v>131</v>
      </c>
      <c r="G27" s="79" t="s">
        <v>85</v>
      </c>
      <c r="H27" s="79" t="s">
        <v>112</v>
      </c>
      <c r="I27" s="79" t="s">
        <v>70</v>
      </c>
      <c r="J27" s="79" t="s">
        <v>47</v>
      </c>
      <c r="K27" s="82"/>
      <c r="L27" s="79" t="s">
        <v>1212</v>
      </c>
      <c r="M27" s="79" t="s">
        <v>1482</v>
      </c>
      <c r="O27" s="71" t="str">
        <f t="shared" si="0"/>
        <v>050602V00F00</v>
      </c>
    </row>
    <row r="28" spans="1:15">
      <c r="A28" s="2" t="s">
        <v>132</v>
      </c>
      <c r="B28" s="143" t="s">
        <v>133</v>
      </c>
      <c r="C28" s="87" t="str">
        <f>VLOOKUP($A$8:$A$371,'5. เรียงปี'!$A:$C,3,0)</f>
        <v>ประชาสัมพันธ์การท่องเที่ยวจังหวัดชัยภูมิและจัดกิจกรรมสำคัญของจังหวัดชัยภูมิ (เงินเหลือจ่าย)</v>
      </c>
      <c r="D28" s="79" t="s">
        <v>41</v>
      </c>
      <c r="E28" s="81">
        <v>2563</v>
      </c>
      <c r="F28" s="79" t="s">
        <v>126</v>
      </c>
      <c r="G28" s="79" t="s">
        <v>136</v>
      </c>
      <c r="H28" s="79" t="s">
        <v>112</v>
      </c>
      <c r="I28" s="79" t="s">
        <v>70</v>
      </c>
      <c r="J28" s="79" t="s">
        <v>47</v>
      </c>
      <c r="K28" s="82"/>
      <c r="L28" s="79" t="s">
        <v>1212</v>
      </c>
      <c r="M28" s="79" t="s">
        <v>1482</v>
      </c>
      <c r="O28" s="71" t="str">
        <f t="shared" si="0"/>
        <v>050602V00F00</v>
      </c>
    </row>
    <row r="29" spans="1:15">
      <c r="A29" s="2" t="s">
        <v>137</v>
      </c>
      <c r="B29" s="143" t="s">
        <v>138</v>
      </c>
      <c r="C29" s="87" t="str">
        <f>VLOOKUP($A$8:$A$371,'5. เรียงปี'!$A:$C,3,0)</f>
        <v>โครงการปรับปรุงพัฒนาพื้นที่แหล่งท่องเที่ยวรองรับการท่องเที่ยว อุทยานแห่งชาติไทรโยค</v>
      </c>
      <c r="D29" s="79" t="s">
        <v>41</v>
      </c>
      <c r="E29" s="81">
        <v>2563</v>
      </c>
      <c r="F29" s="79" t="s">
        <v>88</v>
      </c>
      <c r="G29" s="79" t="s">
        <v>140</v>
      </c>
      <c r="H29" s="79" t="s">
        <v>112</v>
      </c>
      <c r="I29" s="79" t="s">
        <v>70</v>
      </c>
      <c r="J29" s="79" t="s">
        <v>47</v>
      </c>
      <c r="K29" s="82"/>
      <c r="L29" s="79" t="s">
        <v>1212</v>
      </c>
      <c r="M29" s="79" t="s">
        <v>1482</v>
      </c>
      <c r="O29" s="71" t="str">
        <f t="shared" si="0"/>
        <v>050602V00F00</v>
      </c>
    </row>
    <row r="30" spans="1:15">
      <c r="A30" s="2" t="s">
        <v>141</v>
      </c>
      <c r="B30" s="143" t="s">
        <v>142</v>
      </c>
      <c r="C30" s="87" t="str">
        <f>VLOOKUP($A$8:$A$371,'5. เรียงปี'!$A:$C,3,0)</f>
        <v>โครงการพัฒนาพื้นที่เพื่อการท่องเที่ยว</v>
      </c>
      <c r="D30" s="79" t="s">
        <v>41</v>
      </c>
      <c r="E30" s="81">
        <v>2563</v>
      </c>
      <c r="F30" s="79" t="s">
        <v>126</v>
      </c>
      <c r="G30" s="79" t="s">
        <v>127</v>
      </c>
      <c r="H30" s="79" t="s">
        <v>112</v>
      </c>
      <c r="I30" s="79" t="s">
        <v>70</v>
      </c>
      <c r="J30" s="79" t="s">
        <v>47</v>
      </c>
      <c r="K30" s="82"/>
      <c r="L30" s="79" t="s">
        <v>1212</v>
      </c>
      <c r="M30" s="79" t="s">
        <v>1482</v>
      </c>
      <c r="O30" s="71" t="str">
        <f t="shared" si="0"/>
        <v>050602V00F00</v>
      </c>
    </row>
    <row r="31" spans="1:15">
      <c r="A31" s="2" t="s">
        <v>144</v>
      </c>
      <c r="B31" s="143" t="s">
        <v>145</v>
      </c>
      <c r="C31" s="87" t="str">
        <f>VLOOKUP($A$8:$A$371,'5. เรียงปี'!$A:$C,3,0)</f>
        <v>โครงการติดตามและประเมินผลการดำเนินงานตามแผนปฏิบัติราชการกระทรวงการท่องเที่ยวและกีฬา ประจำปีงบประมาณ พ.ศ. ๒๕62</v>
      </c>
      <c r="D31" s="79" t="s">
        <v>41</v>
      </c>
      <c r="E31" s="81">
        <v>2562</v>
      </c>
      <c r="F31" s="79" t="s">
        <v>147</v>
      </c>
      <c r="G31" s="79" t="s">
        <v>34</v>
      </c>
      <c r="H31" s="79" t="s">
        <v>93</v>
      </c>
      <c r="I31" s="79" t="s">
        <v>70</v>
      </c>
      <c r="J31" s="79" t="s">
        <v>47</v>
      </c>
      <c r="K31" s="82"/>
      <c r="L31" s="79" t="s">
        <v>1212</v>
      </c>
      <c r="M31" s="79" t="s">
        <v>1482</v>
      </c>
      <c r="O31" s="71" t="str">
        <f t="shared" si="0"/>
        <v>050602V00F00</v>
      </c>
    </row>
    <row r="32" spans="1:15">
      <c r="A32" s="2" t="s">
        <v>149</v>
      </c>
      <c r="B32" s="143" t="s">
        <v>150</v>
      </c>
      <c r="C32" s="87" t="str">
        <f>VLOOKUP($A$8:$A$371,'5. เรียงปี'!$A:$C,3,0)</f>
        <v>การประชุมเพื่อรายงานผล การดำเนินงาน ปัญหา อุปสรรค และร่วมกันเสนอแนวทางแก้ไขในอุตสาหกรรมการท่องเที่่ยวและอุตสาหกรรมกีฬา ของส่วนราชการ รัฐวิสาหกิจ และองค์การมหาชนในสังกัดกระทรวงการท่องเที่ยวและกีฬา ประจำปีงบประมาณ พ.ศ. 2563</v>
      </c>
      <c r="D32" s="79" t="s">
        <v>41</v>
      </c>
      <c r="E32" s="81">
        <v>2563</v>
      </c>
      <c r="F32" s="79" t="s">
        <v>88</v>
      </c>
      <c r="G32" s="79" t="s">
        <v>85</v>
      </c>
      <c r="H32" s="79" t="s">
        <v>153</v>
      </c>
      <c r="I32" s="79" t="s">
        <v>46</v>
      </c>
      <c r="J32" s="79" t="s">
        <v>47</v>
      </c>
      <c r="K32" s="82"/>
      <c r="L32" s="79" t="s">
        <v>1212</v>
      </c>
      <c r="M32" s="79" t="s">
        <v>1482</v>
      </c>
      <c r="O32" s="71" t="str">
        <f t="shared" si="0"/>
        <v>050602V00F00</v>
      </c>
    </row>
    <row r="33" spans="1:15">
      <c r="A33" s="2" t="s">
        <v>154</v>
      </c>
      <c r="B33" s="143" t="s">
        <v>155</v>
      </c>
      <c r="C33" s="87" t="str">
        <f>VLOOKUP($A$8:$A$371,'5. เรียงปี'!$A:$C,3,0)</f>
        <v>โครงการขยายเขตติดตั้งระบบไฟฟ้าให้เกาะต่างๆ เกาะปันหยี จ.พังงา</v>
      </c>
      <c r="D33" s="79" t="s">
        <v>41</v>
      </c>
      <c r="E33" s="81">
        <v>2562</v>
      </c>
      <c r="F33" s="79" t="s">
        <v>33</v>
      </c>
      <c r="G33" s="79" t="s">
        <v>34</v>
      </c>
      <c r="H33" s="79" t="s">
        <v>93</v>
      </c>
      <c r="I33" s="79" t="s">
        <v>70</v>
      </c>
      <c r="J33" s="79" t="s">
        <v>47</v>
      </c>
      <c r="K33" s="82"/>
      <c r="L33" s="79" t="s">
        <v>1212</v>
      </c>
      <c r="M33" s="79" t="s">
        <v>1482</v>
      </c>
      <c r="O33" s="71" t="str">
        <f t="shared" si="0"/>
        <v>050602V00F00</v>
      </c>
    </row>
    <row r="34" spans="1:15">
      <c r="A34" s="2" t="s">
        <v>157</v>
      </c>
      <c r="B34" s="143" t="s">
        <v>158</v>
      </c>
      <c r="C34" s="87" t="str">
        <f>VLOOKUP($A$8:$A$371,'5. เรียงปี'!$A:$C,3,0)</f>
        <v>โครงการเพิ่มมาตรฐานด้านรักษาความปลอดภัยนักท่องเที่ยว อุทยานแห่งชาติหาดเจ้าไหม ติดตั้งไฟฟ้าแสงสว่างภายในบริเวณหาดหยงหลิง ต.เกาะลิบง อ.กันตัง จ.ตรัง</v>
      </c>
      <c r="D34" s="79" t="s">
        <v>27</v>
      </c>
      <c r="E34" s="81">
        <v>2563</v>
      </c>
      <c r="F34" s="79" t="s">
        <v>88</v>
      </c>
      <c r="G34" s="79" t="s">
        <v>85</v>
      </c>
      <c r="H34" s="79" t="s">
        <v>93</v>
      </c>
      <c r="I34" s="79" t="s">
        <v>70</v>
      </c>
      <c r="J34" s="79" t="s">
        <v>47</v>
      </c>
      <c r="K34" s="82"/>
      <c r="L34" s="79" t="s">
        <v>1212</v>
      </c>
      <c r="M34" s="79" t="s">
        <v>1482</v>
      </c>
      <c r="O34" s="71" t="str">
        <f t="shared" si="0"/>
        <v>050602V00F00</v>
      </c>
    </row>
    <row r="35" spans="1:15">
      <c r="A35" s="2" t="s">
        <v>161</v>
      </c>
      <c r="B35" s="143" t="s">
        <v>162</v>
      </c>
      <c r="C35" s="87" t="str">
        <f>VLOOKUP($A$8:$A$371,'5. เรียงปี'!$A:$C,3,0)</f>
        <v>ติดตั้งป้ายแนะนำเส้นทางและประชาสัมพันธ์แหล่งท่องเที่ยวในจังหวัดสิงห์บุรี</v>
      </c>
      <c r="D35" s="79" t="s">
        <v>41</v>
      </c>
      <c r="E35" s="81">
        <v>2563</v>
      </c>
      <c r="F35" s="79" t="s">
        <v>88</v>
      </c>
      <c r="G35" s="79" t="s">
        <v>85</v>
      </c>
      <c r="H35" s="79" t="s">
        <v>164</v>
      </c>
      <c r="I35" s="79" t="s">
        <v>165</v>
      </c>
      <c r="J35" s="79" t="s">
        <v>166</v>
      </c>
      <c r="K35" s="82"/>
      <c r="L35" s="79" t="s">
        <v>1212</v>
      </c>
      <c r="M35" s="79" t="s">
        <v>1482</v>
      </c>
      <c r="O35" s="71" t="str">
        <f t="shared" si="0"/>
        <v>050602V00F00</v>
      </c>
    </row>
    <row r="36" spans="1:15">
      <c r="A36" s="2" t="s">
        <v>167</v>
      </c>
      <c r="B36" s="143" t="s">
        <v>168</v>
      </c>
      <c r="C36" s="87" t="str">
        <f>VLOOKUP($A$8:$A$371,'5. เรียงปี'!$A:$C,3,0)</f>
        <v>โครงการก่อสร้างสายเคเบิลใต้น้ำ 115 เควี เพื่อทดแทนและเพิ่มความสามารถในการจ่ายไฟไปยังเกาะสมุย จังหวัดสุราษฎร์ธานี</v>
      </c>
      <c r="D36" s="79" t="s">
        <v>66</v>
      </c>
      <c r="E36" s="81">
        <v>2562</v>
      </c>
      <c r="F36" s="79" t="s">
        <v>170</v>
      </c>
      <c r="G36" s="79" t="s">
        <v>140</v>
      </c>
      <c r="H36" s="79" t="s">
        <v>93</v>
      </c>
      <c r="I36" s="79" t="s">
        <v>70</v>
      </c>
      <c r="J36" s="79" t="s">
        <v>47</v>
      </c>
      <c r="K36" s="82"/>
      <c r="L36" s="79" t="s">
        <v>1212</v>
      </c>
      <c r="M36" s="79" t="s">
        <v>1482</v>
      </c>
      <c r="O36" s="71" t="str">
        <f t="shared" si="0"/>
        <v>050602V00F00</v>
      </c>
    </row>
    <row r="37" spans="1:15">
      <c r="A37" s="2" t="s">
        <v>171</v>
      </c>
      <c r="B37" s="143" t="s">
        <v>172</v>
      </c>
      <c r="C37" s="87" t="str">
        <f>VLOOKUP($A$8:$A$371,'5. เรียงปี'!$A:$C,3,0)</f>
        <v>โครงการปรับปรุงฟื้นฟู และจัดระเบียบแหล่งท่องเที่ยวเดิม และพัฒนาแหล่งท่องเที่ยวใหม่ที่โดดเด่นทั้งด้านธรรมชาติ ประวัติศาสตร์ วัฒนธรรม และวิถีชีวิต</v>
      </c>
      <c r="D37" s="79" t="s">
        <v>41</v>
      </c>
      <c r="E37" s="81">
        <v>2563</v>
      </c>
      <c r="F37" s="79" t="s">
        <v>88</v>
      </c>
      <c r="G37" s="79" t="s">
        <v>85</v>
      </c>
      <c r="H37" s="79" t="s">
        <v>93</v>
      </c>
      <c r="I37" s="79" t="s">
        <v>70</v>
      </c>
      <c r="J37" s="79" t="s">
        <v>47</v>
      </c>
      <c r="K37" s="82"/>
      <c r="L37" s="79" t="s">
        <v>1212</v>
      </c>
      <c r="M37" s="79" t="s">
        <v>1482</v>
      </c>
      <c r="O37" s="71" t="str">
        <f t="shared" si="0"/>
        <v>050602V00F00</v>
      </c>
    </row>
    <row r="38" spans="1:15">
      <c r="A38" s="2" t="s">
        <v>174</v>
      </c>
      <c r="B38" s="143" t="s">
        <v>175</v>
      </c>
      <c r="C38" s="87" t="str">
        <f>VLOOKUP($A$8:$A$371,'5. เรียงปี'!$A:$C,3,0)</f>
        <v>โครงการจัดทำศูนย์บริการให้ข้อมูลทางโทรศัพท์ DOT Call Center ประจำปีงบประมาณ พ.ศ. 2562</v>
      </c>
      <c r="D38" s="79" t="s">
        <v>66</v>
      </c>
      <c r="E38" s="81">
        <v>2562</v>
      </c>
      <c r="F38" s="79" t="s">
        <v>44</v>
      </c>
      <c r="G38" s="79" t="s">
        <v>177</v>
      </c>
      <c r="H38" s="79" t="s">
        <v>93</v>
      </c>
      <c r="I38" s="79" t="s">
        <v>70</v>
      </c>
      <c r="J38" s="79" t="s">
        <v>47</v>
      </c>
      <c r="K38" s="82"/>
      <c r="L38" s="79" t="s">
        <v>1212</v>
      </c>
      <c r="M38" s="79" t="s">
        <v>1482</v>
      </c>
      <c r="O38" s="71" t="str">
        <f t="shared" si="0"/>
        <v>050602V00F00</v>
      </c>
    </row>
    <row r="39" spans="1:15">
      <c r="A39" s="2" t="s">
        <v>179</v>
      </c>
      <c r="B39" s="143" t="s">
        <v>180</v>
      </c>
      <c r="C39" s="87" t="str">
        <f>VLOOKUP($A$8:$A$371,'5. เรียงปี'!$A:$C,3,0)</f>
        <v>การประชุมชี้แจงแนวทางการเฝ้าระวัง ควบคุม และป้องกันโรคปอดอักเสบจากไวรัสโคโรนาสายพันธุ์ใหม่ ในเมืองฮู่ฮั่น สาธารณรัฐประชาชนจีน ประจำปีงบประมาณ พ.ศ. 2563</v>
      </c>
      <c r="D39" s="79" t="s">
        <v>41</v>
      </c>
      <c r="E39" s="81">
        <v>2563</v>
      </c>
      <c r="F39" s="79" t="s">
        <v>182</v>
      </c>
      <c r="G39" s="79" t="s">
        <v>85</v>
      </c>
      <c r="H39" s="79" t="s">
        <v>183</v>
      </c>
      <c r="I39" s="79" t="s">
        <v>184</v>
      </c>
      <c r="J39" s="79" t="s">
        <v>185</v>
      </c>
      <c r="K39" s="82"/>
      <c r="L39" s="79" t="s">
        <v>427</v>
      </c>
      <c r="M39" s="79" t="s">
        <v>1484</v>
      </c>
      <c r="O39" s="71" t="str">
        <f t="shared" si="0"/>
        <v>050602V02F01</v>
      </c>
    </row>
    <row r="40" spans="1:15">
      <c r="A40" s="2" t="s">
        <v>186</v>
      </c>
      <c r="B40" s="143" t="s">
        <v>187</v>
      </c>
      <c r="C40" s="87" t="str">
        <f>VLOOKUP($A$8:$A$371,'5. เรียงปี'!$A:$C,3,0)</f>
        <v>โครงการบูรณาการและส่งเสริมการพัฒนาเชิงพื้นที่</v>
      </c>
      <c r="D40" s="79" t="s">
        <v>41</v>
      </c>
      <c r="E40" s="81">
        <v>2563</v>
      </c>
      <c r="F40" s="79" t="s">
        <v>88</v>
      </c>
      <c r="G40" s="79" t="s">
        <v>85</v>
      </c>
      <c r="H40" s="79" t="s">
        <v>45</v>
      </c>
      <c r="I40" s="79" t="s">
        <v>46</v>
      </c>
      <c r="J40" s="79" t="s">
        <v>47</v>
      </c>
      <c r="K40" s="82"/>
      <c r="L40" s="79" t="s">
        <v>427</v>
      </c>
      <c r="M40" s="79" t="s">
        <v>1483</v>
      </c>
      <c r="O40" s="71" t="str">
        <f t="shared" si="0"/>
        <v>050602V02F02</v>
      </c>
    </row>
    <row r="41" spans="1:15">
      <c r="A41" s="2" t="s">
        <v>190</v>
      </c>
      <c r="B41" s="143" t="s">
        <v>191</v>
      </c>
      <c r="C41" s="87" t="str">
        <f>VLOOKUP($A$8:$A$371,'5. เรียงปี'!$A:$C,3,0)</f>
        <v>ติดตั้งและปรับปรุงป้ายแนะนำสถานที่ท่องเที่ยวและสถานที่สำคัญ</v>
      </c>
      <c r="D41" s="79" t="s">
        <v>41</v>
      </c>
      <c r="E41" s="81">
        <v>2563</v>
      </c>
      <c r="F41" s="79" t="s">
        <v>88</v>
      </c>
      <c r="G41" s="79" t="s">
        <v>85</v>
      </c>
      <c r="H41" s="79" t="s">
        <v>193</v>
      </c>
      <c r="I41" s="79" t="s">
        <v>165</v>
      </c>
      <c r="J41" s="79" t="s">
        <v>166</v>
      </c>
      <c r="K41" s="82"/>
      <c r="L41" s="79" t="s">
        <v>427</v>
      </c>
      <c r="M41" s="79" t="s">
        <v>1484</v>
      </c>
      <c r="O41" s="71" t="str">
        <f t="shared" si="0"/>
        <v>050602V02F01</v>
      </c>
    </row>
    <row r="42" spans="1:15">
      <c r="A42" s="2" t="s">
        <v>194</v>
      </c>
      <c r="B42" s="143" t="s">
        <v>195</v>
      </c>
      <c r="C42" s="87" t="str">
        <f>VLOOKUP($A$8:$A$371,'5. เรียงปี'!$A:$C,3,0)</f>
        <v>ซ่อมแซมผิวถนนลาดยางทับด้วย พาราแอสฟัลท์ติกคอนกรีตสายสามแยกบ้านเก่ากลอย – บ้านทุ่งโปร่ง ถึง บ้านหนองแวงคำ หมู่ที่ 1,6 ตำบลเก่ากลอย อำเภอนากลาง จังหวัดหนองบัวลำภู</v>
      </c>
      <c r="D42" s="79" t="s">
        <v>41</v>
      </c>
      <c r="E42" s="81">
        <v>2563</v>
      </c>
      <c r="F42" s="79" t="s">
        <v>88</v>
      </c>
      <c r="G42" s="79" t="s">
        <v>85</v>
      </c>
      <c r="H42" s="79" t="s">
        <v>193</v>
      </c>
      <c r="I42" s="79" t="s">
        <v>165</v>
      </c>
      <c r="J42" s="79" t="s">
        <v>166</v>
      </c>
      <c r="K42" s="82"/>
      <c r="L42" s="79" t="s">
        <v>411</v>
      </c>
      <c r="M42" s="79" t="s">
        <v>1485</v>
      </c>
      <c r="O42" s="71" t="str">
        <f t="shared" si="0"/>
        <v>050602V01F01</v>
      </c>
    </row>
    <row r="43" spans="1:15">
      <c r="A43" s="2" t="s">
        <v>197</v>
      </c>
      <c r="B43" s="143" t="s">
        <v>198</v>
      </c>
      <c r="C43" s="87" t="str">
        <f>VLOOKUP($A$8:$A$371,'5. เรียงปี'!$A:$C,3,0)</f>
        <v>โครงการพัฒนาโครงสร้างพื้นฐานด้านการท่องเที่ยวเพื่อยกระดับการเชื่อมโยงการท่องเที่ยว กิจกรรมติดตั้งป้ายท่องเที่ยว OVER HEAD ทางหลวงหมายเลข 3238 ตอนควบคุม 0100 ตอนเจ็ดเสมียน-โคกหม้อ ระหว่าง กม.0+0000- กม.12+259(เป็นแห่งๆ)</v>
      </c>
      <c r="D43" s="79" t="s">
        <v>41</v>
      </c>
      <c r="E43" s="81">
        <v>2563</v>
      </c>
      <c r="F43" s="79" t="s">
        <v>88</v>
      </c>
      <c r="G43" s="79" t="s">
        <v>85</v>
      </c>
      <c r="H43" s="79" t="s">
        <v>193</v>
      </c>
      <c r="I43" s="79" t="s">
        <v>165</v>
      </c>
      <c r="J43" s="79" t="s">
        <v>166</v>
      </c>
      <c r="K43" s="82"/>
      <c r="L43" s="79" t="s">
        <v>1212</v>
      </c>
      <c r="M43" s="79" t="s">
        <v>1482</v>
      </c>
      <c r="O43" s="71" t="str">
        <f t="shared" si="0"/>
        <v>050602V00F00</v>
      </c>
    </row>
    <row r="44" spans="1:15">
      <c r="A44" s="2" t="s">
        <v>200</v>
      </c>
      <c r="B44" s="143" t="s">
        <v>201</v>
      </c>
      <c r="C44" s="87" t="str">
        <f>VLOOKUP($A$8:$A$371,'5. เรียงปี'!$A:$C,3,0)</f>
        <v>โครงการส่งเสริมและพัฒนาการท่องเที่ยวธรรมชาติ</v>
      </c>
      <c r="D44" s="79" t="s">
        <v>41</v>
      </c>
      <c r="E44" s="81">
        <v>2563</v>
      </c>
      <c r="F44" s="79" t="s">
        <v>88</v>
      </c>
      <c r="G44" s="79" t="s">
        <v>85</v>
      </c>
      <c r="H44" s="79" t="s">
        <v>193</v>
      </c>
      <c r="I44" s="79" t="s">
        <v>165</v>
      </c>
      <c r="J44" s="79" t="s">
        <v>166</v>
      </c>
      <c r="K44" s="82"/>
      <c r="L44" s="79" t="s">
        <v>427</v>
      </c>
      <c r="M44" s="79" t="s">
        <v>1484</v>
      </c>
      <c r="O44" s="71" t="str">
        <f t="shared" si="0"/>
        <v>050602V02F01</v>
      </c>
    </row>
    <row r="45" spans="1:15">
      <c r="A45" s="2" t="s">
        <v>203</v>
      </c>
      <c r="B45" s="143" t="s">
        <v>204</v>
      </c>
      <c r="C45" s="87" t="str">
        <f>VLOOKUP($A$8:$A$371,'5. เรียงปี'!$A:$C,3,0)</f>
        <v>โครงการก่อสร้างสาธารณูปโภคเพื่อส่งเสริมการท่องเที่ยว</v>
      </c>
      <c r="D45" s="79" t="s">
        <v>41</v>
      </c>
      <c r="E45" s="81">
        <v>2563</v>
      </c>
      <c r="F45" s="79" t="s">
        <v>88</v>
      </c>
      <c r="G45" s="79" t="s">
        <v>85</v>
      </c>
      <c r="H45" s="79" t="s">
        <v>193</v>
      </c>
      <c r="I45" s="79" t="s">
        <v>165</v>
      </c>
      <c r="J45" s="79" t="s">
        <v>166</v>
      </c>
      <c r="K45" s="82"/>
      <c r="L45" s="79" t="s">
        <v>1212</v>
      </c>
      <c r="M45" s="79" t="s">
        <v>1482</v>
      </c>
      <c r="O45" s="71" t="str">
        <f t="shared" si="0"/>
        <v>050602V00F00</v>
      </c>
    </row>
    <row r="46" spans="1:15">
      <c r="A46" s="2" t="s">
        <v>207</v>
      </c>
      <c r="B46" s="143" t="s">
        <v>208</v>
      </c>
      <c r="C46" s="87" t="str">
        <f>VLOOKUP($A$8:$A$371,'5. เรียงปี'!$A:$C,3,0)</f>
        <v>ล้านนาตะวันออกเมืองรักษ์นกยูงไทยระดับโลกสู่การท่องเที่ยว เชื่อมโยงเศรษฐกิจเชิงสร้างสรรค์</v>
      </c>
      <c r="D46" s="79" t="s">
        <v>41</v>
      </c>
      <c r="E46" s="81">
        <v>2563</v>
      </c>
      <c r="F46" s="79" t="s">
        <v>182</v>
      </c>
      <c r="G46" s="79" t="s">
        <v>85</v>
      </c>
      <c r="H46" s="79" t="s">
        <v>210</v>
      </c>
      <c r="I46" s="79" t="s">
        <v>100</v>
      </c>
      <c r="J46" s="79" t="s">
        <v>101</v>
      </c>
      <c r="K46" s="82"/>
      <c r="L46" s="79" t="s">
        <v>1212</v>
      </c>
      <c r="M46" s="79" t="s">
        <v>1482</v>
      </c>
      <c r="O46" s="71" t="str">
        <f t="shared" si="0"/>
        <v>050602V00F00</v>
      </c>
    </row>
    <row r="47" spans="1:15">
      <c r="A47" s="2" t="s">
        <v>211</v>
      </c>
      <c r="B47" s="143" t="s">
        <v>212</v>
      </c>
      <c r="C47" s="87" t="str">
        <f>VLOOKUP($A$8:$A$371,'5. เรียงปี'!$A:$C,3,0)</f>
        <v>โครงการก่อสร้างโรงรับประทานอาหาร อุทยานแห่งชาติเขื่อนศรีนครินทร์บริเวณน้ำตกห้วยแม่ขมิ้น</v>
      </c>
      <c r="D47" s="79" t="s">
        <v>41</v>
      </c>
      <c r="E47" s="81">
        <v>2563</v>
      </c>
      <c r="F47" s="79" t="s">
        <v>88</v>
      </c>
      <c r="G47" s="79" t="s">
        <v>85</v>
      </c>
      <c r="H47" s="79" t="s">
        <v>193</v>
      </c>
      <c r="I47" s="79" t="s">
        <v>165</v>
      </c>
      <c r="J47" s="79" t="s">
        <v>166</v>
      </c>
      <c r="K47" s="82"/>
      <c r="L47" s="79" t="s">
        <v>411</v>
      </c>
      <c r="M47" s="79" t="s">
        <v>1486</v>
      </c>
      <c r="O47" s="71" t="str">
        <f t="shared" si="0"/>
        <v>050602V01F03</v>
      </c>
    </row>
    <row r="48" spans="1:15">
      <c r="A48" s="2" t="s">
        <v>214</v>
      </c>
      <c r="B48" s="143" t="s">
        <v>215</v>
      </c>
      <c r="C48" s="87" t="str">
        <f>VLOOKUP($A$8:$A$371,'5. เรียงปี'!$A:$C,3,0)</f>
        <v>โครงการพัฒนาโครงสร้างพื้นฐานด้านการท่องเที่ยวเพื่อยกระดับการเชื่อมโยงการท่องเที่ยว(กิจกรรมปรับปรุงระบบประปาภูเขาโซนบริการนักท่องเที่ยวอุทยานแห่งชาติเฉลิมรัตนโกสินทร์)</v>
      </c>
      <c r="D48" s="79" t="s">
        <v>41</v>
      </c>
      <c r="E48" s="81">
        <v>2563</v>
      </c>
      <c r="F48" s="79" t="s">
        <v>88</v>
      </c>
      <c r="G48" s="79" t="s">
        <v>85</v>
      </c>
      <c r="H48" s="79" t="s">
        <v>193</v>
      </c>
      <c r="I48" s="79" t="s">
        <v>165</v>
      </c>
      <c r="J48" s="79" t="s">
        <v>166</v>
      </c>
      <c r="K48" s="82"/>
      <c r="L48" s="79" t="s">
        <v>411</v>
      </c>
      <c r="M48" s="79" t="s">
        <v>1486</v>
      </c>
      <c r="O48" s="71" t="str">
        <f t="shared" si="0"/>
        <v>050602V01F03</v>
      </c>
    </row>
    <row r="49" spans="1:15">
      <c r="A49" s="2" t="s">
        <v>217</v>
      </c>
      <c r="B49" s="143" t="s">
        <v>218</v>
      </c>
      <c r="C49" s="87" t="str">
        <f>VLOOKUP($A$8:$A$371,'5. เรียงปี'!$A:$C,3,0)</f>
        <v>ก่อสร้างห้องน้ำสวนสุขภาพเฉลิมพระเกียรติ เพื่อการท่องเที่ยว ตำบลแม่สะเรียง อำเภอแม่สะเรียง จังหวัดแม่ฮ่องสอน</v>
      </c>
      <c r="D49" s="79" t="s">
        <v>41</v>
      </c>
      <c r="E49" s="81">
        <v>2563</v>
      </c>
      <c r="F49" s="79" t="s">
        <v>88</v>
      </c>
      <c r="G49" s="79" t="s">
        <v>85</v>
      </c>
      <c r="H49" s="79" t="s">
        <v>193</v>
      </c>
      <c r="I49" s="79" t="s">
        <v>165</v>
      </c>
      <c r="J49" s="79" t="s">
        <v>166</v>
      </c>
      <c r="K49" s="82"/>
      <c r="L49" s="79" t="s">
        <v>427</v>
      </c>
      <c r="M49" s="79" t="s">
        <v>1484</v>
      </c>
      <c r="O49" s="71" t="str">
        <f t="shared" si="0"/>
        <v>050602V02F01</v>
      </c>
    </row>
    <row r="50" spans="1:15">
      <c r="A50" s="2" t="s">
        <v>221</v>
      </c>
      <c r="B50" s="143" t="s">
        <v>222</v>
      </c>
      <c r="C50" s="87" t="str">
        <f>VLOOKUP($A$8:$A$371,'5. เรียงปี'!$A:$C,3,0)</f>
        <v>โครงการปรับปรุงสะพานท่าเรือน้ำลึก บ้านคลองหินดำ ต.เกาะกูด อ.เกาะกูด จ.ตราด</v>
      </c>
      <c r="D50" s="79" t="s">
        <v>41</v>
      </c>
      <c r="E50" s="81">
        <v>2563</v>
      </c>
      <c r="F50" s="79" t="s">
        <v>88</v>
      </c>
      <c r="G50" s="79" t="s">
        <v>85</v>
      </c>
      <c r="H50" s="79" t="s">
        <v>224</v>
      </c>
      <c r="I50" s="79" t="s">
        <v>70</v>
      </c>
      <c r="J50" s="79" t="s">
        <v>47</v>
      </c>
      <c r="K50" s="82"/>
      <c r="L50" s="79" t="s">
        <v>411</v>
      </c>
      <c r="M50" s="79" t="s">
        <v>1479</v>
      </c>
      <c r="O50" s="71" t="str">
        <f t="shared" si="0"/>
        <v>050602V01F02</v>
      </c>
    </row>
    <row r="51" spans="1:15">
      <c r="A51" s="2" t="s">
        <v>226</v>
      </c>
      <c r="B51" s="143" t="s">
        <v>227</v>
      </c>
      <c r="C51" s="87" t="str">
        <f>VLOOKUP($A$8:$A$371,'5. เรียงปี'!$A:$C,3,0)</f>
        <v>ปรับปรุงนิทรรศการเรือไฟ พิพิธภัณฑ์จวนผู้ว่าราชการจังหวัดนครพนม (หลังเดิม) ตำบลในเมือง อำเภอเมืองนครพนม จังหวัดนครพนม</v>
      </c>
      <c r="D51" s="79" t="s">
        <v>41</v>
      </c>
      <c r="E51" s="81">
        <v>2563</v>
      </c>
      <c r="F51" s="79" t="s">
        <v>126</v>
      </c>
      <c r="G51" s="79" t="s">
        <v>85</v>
      </c>
      <c r="H51" s="79" t="s">
        <v>229</v>
      </c>
      <c r="I51" s="79" t="s">
        <v>100</v>
      </c>
      <c r="J51" s="79" t="s">
        <v>101</v>
      </c>
      <c r="K51" s="82"/>
      <c r="L51" s="79" t="s">
        <v>1212</v>
      </c>
      <c r="M51" s="79" t="s">
        <v>1482</v>
      </c>
      <c r="O51" s="71" t="str">
        <f t="shared" si="0"/>
        <v>050602V00F00</v>
      </c>
    </row>
    <row r="52" spans="1:15">
      <c r="A52" s="2" t="s">
        <v>230</v>
      </c>
      <c r="B52" s="143" t="s">
        <v>231</v>
      </c>
      <c r="C52" s="87" t="str">
        <f>VLOOKUP($A$8:$A$371,'5. เรียงปี'!$A:$C,3,0)</f>
        <v>โครงการจัดทำศูนย์บริการให้ข้อมูลทางโทรศัพท์ DOT Call Center ประจำปีงบประมาณ พ.ศ. 2563</v>
      </c>
      <c r="D52" s="79" t="s">
        <v>41</v>
      </c>
      <c r="E52" s="81">
        <v>2563</v>
      </c>
      <c r="F52" s="79" t="s">
        <v>88</v>
      </c>
      <c r="G52" s="79" t="s">
        <v>85</v>
      </c>
      <c r="H52" s="79" t="s">
        <v>193</v>
      </c>
      <c r="I52" s="79" t="s">
        <v>165</v>
      </c>
      <c r="J52" s="79" t="s">
        <v>166</v>
      </c>
      <c r="K52" s="82"/>
      <c r="L52" s="79" t="s">
        <v>427</v>
      </c>
      <c r="M52" s="79" t="s">
        <v>1483</v>
      </c>
      <c r="O52" s="71" t="str">
        <f t="shared" si="0"/>
        <v>050602V02F02</v>
      </c>
    </row>
    <row r="53" spans="1:15">
      <c r="A53" s="2" t="s">
        <v>234</v>
      </c>
      <c r="B53" s="143" t="s">
        <v>235</v>
      </c>
      <c r="C53" s="87" t="str">
        <f>VLOOKUP($A$8:$A$371,'5. เรียงปี'!$A:$C,3,0)</f>
        <v>โครงการจัดทำข้อมูลตามตัวชี้วัดตามแผนแม่บทภายใต้ยุทธศาสตร์ชาติ ประเด็นการท่องเที่ยว (พ.ศ. 2561 -2580) (ประจำปีงบประมาณ พ.ศ. 2563)</v>
      </c>
      <c r="D53" s="79" t="s">
        <v>41</v>
      </c>
      <c r="E53" s="81">
        <v>2563</v>
      </c>
      <c r="F53" s="79" t="s">
        <v>126</v>
      </c>
      <c r="G53" s="79" t="s">
        <v>85</v>
      </c>
      <c r="H53" s="79" t="s">
        <v>237</v>
      </c>
      <c r="I53" s="79" t="s">
        <v>238</v>
      </c>
      <c r="J53" s="79" t="s">
        <v>101</v>
      </c>
      <c r="K53" s="82"/>
      <c r="L53" s="79" t="s">
        <v>411</v>
      </c>
      <c r="M53" s="79" t="s">
        <v>1486</v>
      </c>
      <c r="O53" s="71" t="str">
        <f t="shared" si="0"/>
        <v>050602V01F03</v>
      </c>
    </row>
    <row r="54" spans="1:15">
      <c r="A54" s="2" t="s">
        <v>239</v>
      </c>
      <c r="B54" s="143" t="s">
        <v>240</v>
      </c>
      <c r="C54" s="87" t="str">
        <f>VLOOKUP($A$8:$A$371,'5. เรียงปี'!$A:$C,3,0)</f>
        <v>โครงการก่อสร้างอาคารศูนย์บริการนักท่องเที่ยวบรริเวณน้ำตกห้วยแม่ขมิ้นอุทยานแห่งชาติเขื่อนศรีนครินทร์</v>
      </c>
      <c r="D54" s="79" t="s">
        <v>41</v>
      </c>
      <c r="E54" s="144">
        <v>2563</v>
      </c>
      <c r="F54" s="145" t="s">
        <v>88</v>
      </c>
      <c r="G54" s="145" t="s">
        <v>85</v>
      </c>
      <c r="H54" s="145" t="s">
        <v>193</v>
      </c>
      <c r="I54" s="145" t="s">
        <v>165</v>
      </c>
      <c r="J54" s="145" t="s">
        <v>166</v>
      </c>
      <c r="K54" s="146"/>
      <c r="L54" s="145" t="s">
        <v>1212</v>
      </c>
      <c r="M54" s="145" t="s">
        <v>1482</v>
      </c>
      <c r="O54" s="71" t="str">
        <f t="shared" si="0"/>
        <v>050602V00F00</v>
      </c>
    </row>
    <row r="55" spans="1:15">
      <c r="A55" s="2" t="s">
        <v>243</v>
      </c>
      <c r="B55" s="143" t="s">
        <v>244</v>
      </c>
      <c r="C55" s="87" t="str">
        <f>VLOOKUP($A$8:$A$371,'5. เรียงปี'!$A:$C,3,0)</f>
        <v>ปรับปรุุงทางหลวงผ่านย่านชุมชน ทางหลวงหมายเลข 3454 ตอน ชัณสูตร - ท่าช้าง ระหว่าง กม.47+900 - กม.48+900</v>
      </c>
      <c r="D55" s="79" t="s">
        <v>41</v>
      </c>
      <c r="E55" s="144">
        <v>2563</v>
      </c>
      <c r="F55" s="145" t="s">
        <v>88</v>
      </c>
      <c r="G55" s="145" t="s">
        <v>85</v>
      </c>
      <c r="H55" s="145" t="s">
        <v>246</v>
      </c>
      <c r="I55" s="145" t="s">
        <v>61</v>
      </c>
      <c r="J55" s="145" t="s">
        <v>62</v>
      </c>
      <c r="K55" s="146"/>
      <c r="L55" s="145" t="s">
        <v>1212</v>
      </c>
      <c r="M55" s="145" t="s">
        <v>1482</v>
      </c>
      <c r="O55" s="71" t="str">
        <f t="shared" si="0"/>
        <v>050602V00F00</v>
      </c>
    </row>
    <row r="56" spans="1:15">
      <c r="A56" s="2" t="s">
        <v>248</v>
      </c>
      <c r="B56" s="143" t="s">
        <v>249</v>
      </c>
      <c r="C56" s="87" t="str">
        <f>VLOOKUP($A$8:$A$371,'5. เรียงปี'!$A:$C,3,0)</f>
        <v>พัฒนาและเชื่อมโยงแหล่งท่องเที่ยวเชิงประวัติศาสตร์และศาสนา กิจกรรมงานติดตั้งไฟฟ้าแสงสว่างบนทางหลวงหมายเลข 340 ตอนควบคุม 0402 โรงพยาบาลสรรคบุรี - ชัยนาท (ช่วงที่ 2) ระหว่าง กม. 146+630 - กม. 159+000 บริเวณร่องกลางขาเข้า, ขาออก กทม. (เป็นแห่งๆ) ปริมาณงาน 610 ต้น จังหวัดชัยนาท</v>
      </c>
      <c r="D56" s="79" t="s">
        <v>41</v>
      </c>
      <c r="E56" s="144">
        <v>2563</v>
      </c>
      <c r="F56" s="145" t="s">
        <v>182</v>
      </c>
      <c r="G56" s="145" t="s">
        <v>85</v>
      </c>
      <c r="H56" s="145" t="s">
        <v>251</v>
      </c>
      <c r="I56" s="145" t="s">
        <v>100</v>
      </c>
      <c r="J56" s="145" t="s">
        <v>101</v>
      </c>
      <c r="K56" s="146"/>
      <c r="L56" s="145" t="s">
        <v>411</v>
      </c>
      <c r="M56" s="145" t="s">
        <v>1486</v>
      </c>
      <c r="O56" s="71" t="str">
        <f t="shared" si="0"/>
        <v>050602V01F03</v>
      </c>
    </row>
    <row r="57" spans="1:15">
      <c r="A57" s="2" t="s">
        <v>253</v>
      </c>
      <c r="B57" s="143" t="s">
        <v>254</v>
      </c>
      <c r="C57" s="87" t="str">
        <f>VLOOKUP($A$8:$A$371,'5. เรียงปี'!$A:$C,3,0)</f>
        <v>พัฒนาและเชื่อมโยงแหล่งท่องเที่ยวเชิงประวัติศาสตร์และศาสนา กิจกรรมงานขยายช่องทางจราจรจาก 2 ช่องทางจราจรเป็น 4 ช่องทางจราจรทางหลวงหมายเลข 3183 ตอนควบคุม 0101 ตอนแยกไปเขื่อนเจ้าพระยา - คลองมอญ ระหว่าง กม. 9+720 - กม.11+000 ระยะทาง 1.280 กิโลเมตร จังหวัดชัยนาท</v>
      </c>
      <c r="D57" s="79" t="s">
        <v>27</v>
      </c>
      <c r="E57" s="144">
        <v>2563</v>
      </c>
      <c r="F57" s="145" t="s">
        <v>88</v>
      </c>
      <c r="G57" s="145" t="s">
        <v>85</v>
      </c>
      <c r="H57" s="145" t="s">
        <v>256</v>
      </c>
      <c r="I57" s="145" t="s">
        <v>100</v>
      </c>
      <c r="J57" s="145" t="s">
        <v>101</v>
      </c>
      <c r="K57" s="146"/>
      <c r="L57" s="145" t="s">
        <v>1212</v>
      </c>
      <c r="M57" s="145" t="s">
        <v>1482</v>
      </c>
      <c r="O57" s="71" t="str">
        <f t="shared" si="0"/>
        <v>050602V00F00</v>
      </c>
    </row>
    <row r="58" spans="1:15">
      <c r="A58" s="2" t="s">
        <v>258</v>
      </c>
      <c r="B58" s="143" t="s">
        <v>259</v>
      </c>
      <c r="C58" s="87" t="str">
        <f>VLOOKUP($A$8:$A$371,'5. เรียงปี'!$A:$C,3,0)</f>
        <v>ปรับปรุงทางหลวงผ่านย่านชุมชน ทางหลวงหมายเลข 3285 ตอน อินทร์บุรี - หนองสุ่ม ระหว่าง กม. 3+795 - กม. 4+700</v>
      </c>
      <c r="D58" s="79" t="s">
        <v>41</v>
      </c>
      <c r="E58" s="144">
        <v>2563</v>
      </c>
      <c r="F58" s="145" t="s">
        <v>131</v>
      </c>
      <c r="G58" s="145" t="s">
        <v>85</v>
      </c>
      <c r="H58" s="145" t="s">
        <v>261</v>
      </c>
      <c r="I58" s="145" t="s">
        <v>262</v>
      </c>
      <c r="J58" s="145" t="s">
        <v>263</v>
      </c>
      <c r="K58" s="146"/>
      <c r="L58" s="145" t="s">
        <v>1212</v>
      </c>
      <c r="M58" s="145" t="s">
        <v>1482</v>
      </c>
      <c r="O58" s="71" t="str">
        <f t="shared" si="0"/>
        <v>050602V00F00</v>
      </c>
    </row>
    <row r="59" spans="1:15">
      <c r="A59" s="2" t="s">
        <v>265</v>
      </c>
      <c r="B59" s="143" t="s">
        <v>266</v>
      </c>
      <c r="C59" s="87" t="str">
        <f>VLOOKUP($A$8:$A$371,'5. เรียงปี'!$A:$C,3,0)</f>
        <v>โครงการพัฒนาและยกระดับข้อมูลเชิงดิจิทัลด้านการท่องเที่ยว</v>
      </c>
      <c r="D59" s="79" t="s">
        <v>41</v>
      </c>
      <c r="E59" s="144">
        <v>2563</v>
      </c>
      <c r="F59" s="145" t="s">
        <v>88</v>
      </c>
      <c r="G59" s="145" t="s">
        <v>85</v>
      </c>
      <c r="H59" s="145" t="s">
        <v>269</v>
      </c>
      <c r="I59" s="145" t="s">
        <v>238</v>
      </c>
      <c r="J59" s="145" t="s">
        <v>101</v>
      </c>
      <c r="K59" s="146"/>
      <c r="L59" s="145" t="s">
        <v>1212</v>
      </c>
      <c r="M59" s="145" t="s">
        <v>1482</v>
      </c>
      <c r="O59" s="71" t="str">
        <f t="shared" si="0"/>
        <v>050602V00F00</v>
      </c>
    </row>
    <row r="60" spans="1:15">
      <c r="A60" s="2" t="s">
        <v>270</v>
      </c>
      <c r="B60" s="143" t="s">
        <v>271</v>
      </c>
      <c r="C60" s="87" t="str">
        <f>VLOOKUP($A$8:$A$371,'5. เรียงปี'!$A:$C,3,0)</f>
        <v>ส่งเสริมการประชาสัมพันธ์ภาพลักษณ์ของจังหวัดพระนครศรีอยุธยา (โครงการส่งเสริมการท่องเที่ยว การลงทุน การตลาดและประชาสัมพันธ์ด้วยเทคโนโลยี)</v>
      </c>
      <c r="D60" s="79" t="s">
        <v>41</v>
      </c>
      <c r="E60" s="144">
        <v>2563</v>
      </c>
      <c r="F60" s="145" t="s">
        <v>88</v>
      </c>
      <c r="G60" s="145" t="s">
        <v>85</v>
      </c>
      <c r="H60" s="145" t="s">
        <v>99</v>
      </c>
      <c r="I60" s="145" t="s">
        <v>100</v>
      </c>
      <c r="J60" s="145" t="s">
        <v>101</v>
      </c>
      <c r="K60" s="146"/>
      <c r="L60" s="145" t="s">
        <v>1212</v>
      </c>
      <c r="M60" s="145" t="s">
        <v>1482</v>
      </c>
      <c r="O60" s="71" t="str">
        <f t="shared" si="0"/>
        <v>050602V00F00</v>
      </c>
    </row>
    <row r="61" spans="1:15">
      <c r="A61" s="2" t="s">
        <v>274</v>
      </c>
      <c r="B61" s="143" t="s">
        <v>275</v>
      </c>
      <c r="C61" s="87" t="str">
        <f>VLOOKUP($A$8:$A$371,'5. เรียงปี'!$A:$C,3,0)</f>
        <v>พัฒนาและเชื่อมโยงแหล่งท่องเที่ยวเชิงประวัติศาสตร์ และศาสนา กิจกรรมเพิ่มประสิทธิภาพเส้นทางเชื่อมโยงแหล่งท่องเที่ยว สาย อท. 3027 แยก ทล. 334 - บ.อินทประมูล ระหว่าง กม. 0+475 ถึง กม. 3+926 ระยะทาง 3.451 กิโลเมตร อำเภอเมืองอ่างทอง จังหวัดอ่างทอง</v>
      </c>
      <c r="D61" s="79" t="s">
        <v>41</v>
      </c>
      <c r="E61" s="144">
        <v>2563</v>
      </c>
      <c r="F61" s="145" t="s">
        <v>88</v>
      </c>
      <c r="G61" s="145" t="s">
        <v>85</v>
      </c>
      <c r="H61" s="145" t="s">
        <v>99</v>
      </c>
      <c r="I61" s="145" t="s">
        <v>100</v>
      </c>
      <c r="J61" s="145" t="s">
        <v>101</v>
      </c>
      <c r="K61" s="146"/>
      <c r="L61" s="145" t="s">
        <v>1212</v>
      </c>
      <c r="M61" s="145" t="s">
        <v>1482</v>
      </c>
      <c r="O61" s="71" t="str">
        <f t="shared" si="0"/>
        <v>050602V00F00</v>
      </c>
    </row>
    <row r="62" spans="1:15">
      <c r="A62" s="2" t="s">
        <v>279</v>
      </c>
      <c r="B62" s="143" t="s">
        <v>280</v>
      </c>
      <c r="C62" s="87" t="str">
        <f>VLOOKUP($A$8:$A$371,'5. เรียงปี'!$A:$C,3,0)</f>
        <v>โครงการรวบรวมข้อมูลสถิติและรายได้ด้านการท่องเที่ยว (ประจำปีงบประมาณ พ.ศ. 2563)</v>
      </c>
      <c r="D62" s="79" t="s">
        <v>41</v>
      </c>
      <c r="E62" s="144">
        <v>2563</v>
      </c>
      <c r="F62" s="145" t="s">
        <v>88</v>
      </c>
      <c r="G62" s="145" t="s">
        <v>85</v>
      </c>
      <c r="H62" s="145" t="s">
        <v>282</v>
      </c>
      <c r="I62" s="145" t="s">
        <v>238</v>
      </c>
      <c r="J62" s="145" t="s">
        <v>101</v>
      </c>
      <c r="K62" s="146"/>
      <c r="L62" s="145" t="s">
        <v>1212</v>
      </c>
      <c r="M62" s="145" t="s">
        <v>1482</v>
      </c>
      <c r="O62" s="71" t="str">
        <f t="shared" si="0"/>
        <v>050602V00F00</v>
      </c>
    </row>
    <row r="63" spans="1:15">
      <c r="A63" s="2" t="s">
        <v>284</v>
      </c>
      <c r="B63" s="143" t="s">
        <v>285</v>
      </c>
      <c r="C63" s="87" t="str">
        <f>VLOOKUP($A$8:$A$371,'5. เรียงปี'!$A:$C,3,0)</f>
        <v>ปรับปรุงจุดเสี่ยงบนเส้นทางหลวงอาเซียน ทางหลวงหมายเลข 32 ตอน ไชโย - สิงห์ใต้ (อุโมงค์ทางลอด) ระหว่าง กม.73+710 - กม.74+240</v>
      </c>
      <c r="D63" s="79" t="s">
        <v>27</v>
      </c>
      <c r="E63" s="144">
        <v>2563</v>
      </c>
      <c r="F63" s="145" t="s">
        <v>88</v>
      </c>
      <c r="G63" s="145" t="s">
        <v>85</v>
      </c>
      <c r="H63" s="145" t="s">
        <v>287</v>
      </c>
      <c r="I63" s="145" t="s">
        <v>61</v>
      </c>
      <c r="J63" s="145" t="s">
        <v>62</v>
      </c>
      <c r="K63" s="146"/>
      <c r="L63" s="145" t="s">
        <v>1212</v>
      </c>
      <c r="M63" s="145" t="s">
        <v>1482</v>
      </c>
      <c r="O63" s="71" t="str">
        <f t="shared" si="0"/>
        <v>050602V00F00</v>
      </c>
    </row>
    <row r="64" spans="1:15">
      <c r="A64" s="2" t="s">
        <v>289</v>
      </c>
      <c r="B64" s="143" t="s">
        <v>290</v>
      </c>
      <c r="C64" s="87" t="str">
        <f>VLOOKUP($A$8:$A$371,'5. เรียงปี'!$A:$C,3,0)</f>
        <v>โครงการพัฒนาโครงสร้างพื้นฐานและสิ่งอำนวยความสะดวกด้านการท่องเที่ยว / งานปรับปรุงทางเท้า ทางหลวงหมายเลข 326 ตอนควบคุม 0100 ตอนทางเข้าประจวบคีรีขันธ์ กม.0+000 - 2+000</v>
      </c>
      <c r="D64" s="79" t="s">
        <v>41</v>
      </c>
      <c r="E64" s="144">
        <v>2563</v>
      </c>
      <c r="F64" s="145" t="s">
        <v>88</v>
      </c>
      <c r="G64" s="145" t="s">
        <v>85</v>
      </c>
      <c r="H64" s="145"/>
      <c r="I64" s="145" t="s">
        <v>292</v>
      </c>
      <c r="J64" s="145" t="s">
        <v>293</v>
      </c>
      <c r="K64" s="146"/>
      <c r="L64" s="145" t="s">
        <v>1212</v>
      </c>
      <c r="M64" s="145" t="s">
        <v>1482</v>
      </c>
      <c r="O64" s="71" t="str">
        <f t="shared" si="0"/>
        <v>050602V00F00</v>
      </c>
    </row>
    <row r="65" spans="1:15">
      <c r="A65" s="2" t="s">
        <v>295</v>
      </c>
      <c r="B65" s="143" t="s">
        <v>296</v>
      </c>
      <c r="C65" s="87" t="str">
        <f>VLOOKUP($A$8:$A$371,'5. เรียงปี'!$A:$C,3,0)</f>
        <v>โครงการศึกษาออกแบบสิ่งอำนวยความสะดวกด้านการท่องเที่ยวเพื่อรองรับคนทั้งมวล (Tourism for All)</v>
      </c>
      <c r="D65" s="79" t="s">
        <v>41</v>
      </c>
      <c r="E65" s="144">
        <v>2563</v>
      </c>
      <c r="F65" s="145" t="s">
        <v>88</v>
      </c>
      <c r="G65" s="145" t="s">
        <v>298</v>
      </c>
      <c r="H65" s="145" t="s">
        <v>299</v>
      </c>
      <c r="I65" s="145" t="s">
        <v>238</v>
      </c>
      <c r="J65" s="145" t="s">
        <v>101</v>
      </c>
      <c r="K65" s="146"/>
      <c r="L65" s="145" t="s">
        <v>1212</v>
      </c>
      <c r="M65" s="145" t="s">
        <v>1482</v>
      </c>
      <c r="O65" s="71" t="str">
        <f t="shared" si="0"/>
        <v>050602V00F00</v>
      </c>
    </row>
    <row r="66" spans="1:15">
      <c r="A66" s="2" t="s">
        <v>300</v>
      </c>
      <c r="B66" s="143" t="s">
        <v>301</v>
      </c>
      <c r="C66" s="87" t="str">
        <f>VLOOKUP($A$8:$A$371,'5. เรียงปี'!$A:$C,3,0)</f>
        <v>โครงการเพื่อการส่งเสริมการท่องเที่ยวอย่างยั่งยืน</v>
      </c>
      <c r="D66" s="79" t="s">
        <v>41</v>
      </c>
      <c r="E66" s="81">
        <v>2563</v>
      </c>
      <c r="F66" s="79" t="s">
        <v>88</v>
      </c>
      <c r="G66" s="79" t="s">
        <v>298</v>
      </c>
      <c r="H66" s="79" t="s">
        <v>299</v>
      </c>
      <c r="I66" s="79" t="s">
        <v>238</v>
      </c>
      <c r="J66" s="79" t="s">
        <v>101</v>
      </c>
      <c r="K66" s="82"/>
      <c r="L66" s="79" t="s">
        <v>1212</v>
      </c>
      <c r="M66" s="79" t="s">
        <v>1482</v>
      </c>
      <c r="O66" s="71" t="str">
        <f t="shared" si="0"/>
        <v>050602V00F00</v>
      </c>
    </row>
    <row r="67" spans="1:15">
      <c r="A67" s="2" t="s">
        <v>304</v>
      </c>
      <c r="B67" s="143" t="s">
        <v>259</v>
      </c>
      <c r="C67" s="87" t="str">
        <f>VLOOKUP($A$8:$A$371,'5. เรียงปี'!$A:$C,3,0)</f>
        <v>พัฒนาและเชื่อมโยงแหล่งท่องเที่ยวเชิงประวัติศาสตร์ และศาสนา กิจกรรมปรับปรุงและขยายช่องจราจรจาก 2 เป็น 4 ช่องจราจร ทางหลวงหมายเลย 3034 ตอนควบคุม 0100 ตอน หน้าพระลาน – บ้านครัว ระหว่าง กม. 4+295 ถึง กม. 6+500 ตำบลห้วยป่าหวาย อำเภอพระพุทธบาท จังหวัดสระบุรี</v>
      </c>
      <c r="D67" s="79" t="s">
        <v>41</v>
      </c>
      <c r="E67" s="81">
        <v>2563</v>
      </c>
      <c r="F67" s="79" t="s">
        <v>182</v>
      </c>
      <c r="G67" s="79" t="s">
        <v>85</v>
      </c>
      <c r="H67" s="79"/>
      <c r="I67" s="79" t="s">
        <v>306</v>
      </c>
      <c r="J67" s="79" t="s">
        <v>293</v>
      </c>
      <c r="K67" s="82"/>
      <c r="L67" s="79" t="s">
        <v>1212</v>
      </c>
      <c r="M67" s="79" t="s">
        <v>1482</v>
      </c>
      <c r="O67" s="71" t="str">
        <f t="shared" si="0"/>
        <v>050602V00F00</v>
      </c>
    </row>
    <row r="68" spans="1:15">
      <c r="A68" s="2" t="s">
        <v>308</v>
      </c>
      <c r="B68" s="143" t="s">
        <v>309</v>
      </c>
      <c r="C68" s="87" t="str">
        <f>VLOOKUP($A$8:$A$371,'5. เรียงปี'!$A:$C,3,0)</f>
        <v>ปรับปรุงภูมิทัศน์ศาลปู่ทิศน้อย หมู่ที่ 6 บ้านร่มเย็น ตำบลป่าแดง อำเภอชาตระการ จังหวัดพิษณุโลก</v>
      </c>
      <c r="D68" s="79" t="s">
        <v>41</v>
      </c>
      <c r="E68" s="81">
        <v>2563</v>
      </c>
      <c r="F68" s="79" t="s">
        <v>182</v>
      </c>
      <c r="G68" s="79" t="s">
        <v>85</v>
      </c>
      <c r="H68" s="79" t="s">
        <v>311</v>
      </c>
      <c r="I68" s="79" t="s">
        <v>100</v>
      </c>
      <c r="J68" s="79" t="s">
        <v>101</v>
      </c>
      <c r="K68" s="82"/>
      <c r="L68" s="79" t="s">
        <v>1212</v>
      </c>
      <c r="M68" s="79" t="s">
        <v>1482</v>
      </c>
      <c r="O68" s="71" t="str">
        <f t="shared" si="0"/>
        <v>050602V00F00</v>
      </c>
    </row>
    <row r="69" spans="1:15">
      <c r="A69" s="2" t="s">
        <v>313</v>
      </c>
      <c r="B69" s="143" t="s">
        <v>314</v>
      </c>
      <c r="C69" s="87" t="str">
        <f>VLOOKUP($A$8:$A$371,'5. เรียงปี'!$A:$C,3,0)</f>
        <v>พัฒนาและเชื่อมโยงแหล่งท่องเที่ยวเชิงประวัติศาสตร์ และศาสนา กิจกรรมปรับปรุงจุดเสี่ยงทางเข้าวัดอัมพวัน ทางหลวงหมายเลข 32 ตอนไชโย – สิงห์บุรี ที่ กม.78+100 , กม.78+500(จุดกลับรถวัดอัมพวัน) จังหวัดสิงห์บุรี</v>
      </c>
      <c r="D69" s="79" t="s">
        <v>41</v>
      </c>
      <c r="E69" s="81">
        <v>2563</v>
      </c>
      <c r="F69" s="79" t="s">
        <v>126</v>
      </c>
      <c r="G69" s="79" t="s">
        <v>316</v>
      </c>
      <c r="H69" s="79" t="s">
        <v>317</v>
      </c>
      <c r="I69" s="79" t="s">
        <v>61</v>
      </c>
      <c r="J69" s="79" t="s">
        <v>62</v>
      </c>
      <c r="K69" s="82"/>
      <c r="L69" s="79" t="s">
        <v>411</v>
      </c>
      <c r="M69" s="79" t="s">
        <v>1479</v>
      </c>
      <c r="O69" s="71" t="str">
        <f t="shared" si="0"/>
        <v>050602V01F02</v>
      </c>
    </row>
    <row r="70" spans="1:15">
      <c r="A70" s="2" t="s">
        <v>319</v>
      </c>
      <c r="B70" s="143" t="s">
        <v>320</v>
      </c>
      <c r="C70" s="87" t="str">
        <f>VLOOKUP($A$8:$A$371,'5. เรียงปี'!$A:$C,3,0)</f>
        <v>โครงการรวบรวมข้อมูลสถิติและรายได้ด้านการท่องเที่ยว ปี 2562</v>
      </c>
      <c r="D70" s="79" t="s">
        <v>27</v>
      </c>
      <c r="E70" s="81">
        <v>2563</v>
      </c>
      <c r="F70" s="79" t="s">
        <v>88</v>
      </c>
      <c r="G70" s="79" t="s">
        <v>85</v>
      </c>
      <c r="H70" s="79" t="s">
        <v>323</v>
      </c>
      <c r="I70" s="79" t="s">
        <v>324</v>
      </c>
      <c r="J70" s="79" t="s">
        <v>62</v>
      </c>
      <c r="K70" s="82"/>
      <c r="L70" s="79" t="s">
        <v>1212</v>
      </c>
      <c r="M70" s="79" t="s">
        <v>1482</v>
      </c>
      <c r="O70" s="71" t="str">
        <f t="shared" si="0"/>
        <v>050602V00F00</v>
      </c>
    </row>
    <row r="71" spans="1:15">
      <c r="A71" s="2" t="s">
        <v>326</v>
      </c>
      <c r="B71" s="143" t="s">
        <v>327</v>
      </c>
      <c r="C71" s="87" t="str">
        <f>VLOOKUP($A$8:$A$371,'5. เรียงปี'!$A:$C,3,0)</f>
        <v>ปรับปรุงถนนลาดยางผิวจราจรแอสฟัสท์ติกคอนกรีต อุทยานแห่งชาติปางสีดา</v>
      </c>
      <c r="D71" s="79" t="s">
        <v>41</v>
      </c>
      <c r="E71" s="81">
        <v>2563</v>
      </c>
      <c r="F71" s="79" t="s">
        <v>131</v>
      </c>
      <c r="G71" s="79" t="s">
        <v>111</v>
      </c>
      <c r="H71" s="79" t="s">
        <v>329</v>
      </c>
      <c r="I71" s="79" t="s">
        <v>238</v>
      </c>
      <c r="J71" s="79" t="s">
        <v>101</v>
      </c>
      <c r="K71" s="82"/>
      <c r="L71" s="79" t="s">
        <v>1212</v>
      </c>
      <c r="M71" s="79" t="s">
        <v>1482</v>
      </c>
      <c r="O71" s="71" t="str">
        <f t="shared" si="0"/>
        <v>050602V00F00</v>
      </c>
    </row>
    <row r="72" spans="1:15">
      <c r="A72" s="2" t="s">
        <v>330</v>
      </c>
      <c r="B72" s="143" t="s">
        <v>331</v>
      </c>
      <c r="C72" s="87" t="str">
        <f>VLOOKUP($A$8:$A$371,'5. เรียงปี'!$A:$C,3,0)</f>
        <v>ค่าใช้จ่ายในการสนับสนุนการดำเนินงานสำนักงานการท่องเที่ยวและกีฬาจังหวัด</v>
      </c>
      <c r="D72" s="79" t="s">
        <v>41</v>
      </c>
      <c r="E72" s="81">
        <v>2563</v>
      </c>
      <c r="F72" s="79" t="s">
        <v>131</v>
      </c>
      <c r="G72" s="79" t="s">
        <v>85</v>
      </c>
      <c r="H72" s="79" t="s">
        <v>329</v>
      </c>
      <c r="I72" s="79" t="s">
        <v>238</v>
      </c>
      <c r="J72" s="79" t="s">
        <v>101</v>
      </c>
      <c r="K72" s="82"/>
      <c r="L72" s="79" t="s">
        <v>1212</v>
      </c>
      <c r="M72" s="79" t="s">
        <v>1482</v>
      </c>
      <c r="O72" s="71" t="str">
        <f t="shared" si="0"/>
        <v>050602V00F00</v>
      </c>
    </row>
    <row r="73" spans="1:15">
      <c r="A73" s="2" t="s">
        <v>333</v>
      </c>
      <c r="B73" s="143" t="s">
        <v>334</v>
      </c>
      <c r="C73" s="87" t="str">
        <f>VLOOKUP($A$8:$A$371,'5. เรียงปี'!$A:$C,3,0)</f>
        <v>โครงการปรับปรุงพัฒนาก่อสร้างศาลาแปดเหลี่ยมและระบบประปาผิวดิน อุทยานแห่งชาติไทรโยค</v>
      </c>
      <c r="D73" s="79" t="s">
        <v>41</v>
      </c>
      <c r="E73" s="81">
        <v>2563</v>
      </c>
      <c r="F73" s="79" t="s">
        <v>131</v>
      </c>
      <c r="G73" s="79" t="s">
        <v>85</v>
      </c>
      <c r="H73" s="79" t="s">
        <v>329</v>
      </c>
      <c r="I73" s="79" t="s">
        <v>238</v>
      </c>
      <c r="J73" s="79" t="s">
        <v>101</v>
      </c>
      <c r="K73" s="82"/>
      <c r="L73" s="79" t="s">
        <v>1212</v>
      </c>
      <c r="M73" s="79" t="s">
        <v>1482</v>
      </c>
      <c r="O73" s="71" t="str">
        <f t="shared" si="0"/>
        <v>050602V00F00</v>
      </c>
    </row>
    <row r="74" spans="1:15">
      <c r="A74" s="2" t="s">
        <v>336</v>
      </c>
      <c r="B74" s="143" t="s">
        <v>337</v>
      </c>
      <c r="C74" s="87" t="str">
        <f>VLOOKUP($A$8:$A$371,'5. เรียงปี'!$A:$C,3,0)</f>
        <v>โครงการพัฒนาสิ่งอำนวยความสะดวกบริเวณสะพานอุตตมานุสรณ์ (สะพานมอญ)</v>
      </c>
      <c r="D74" s="79" t="s">
        <v>41</v>
      </c>
      <c r="E74" s="81">
        <v>2563</v>
      </c>
      <c r="F74" s="79" t="s">
        <v>131</v>
      </c>
      <c r="G74" s="79" t="s">
        <v>85</v>
      </c>
      <c r="H74" s="79" t="s">
        <v>329</v>
      </c>
      <c r="I74" s="79" t="s">
        <v>238</v>
      </c>
      <c r="J74" s="79" t="s">
        <v>101</v>
      </c>
      <c r="K74" s="82"/>
      <c r="L74" s="79" t="s">
        <v>1212</v>
      </c>
      <c r="M74" s="79" t="s">
        <v>1482</v>
      </c>
      <c r="O74" s="71" t="str">
        <f t="shared" ref="O74:O135" si="1">IF(LEN(M74=11),_xlfn.CONCAT(L74,"F",RIGHT(M74,2)))</f>
        <v>050602V00F00</v>
      </c>
    </row>
    <row r="75" spans="1:15">
      <c r="A75" s="2" t="s">
        <v>339</v>
      </c>
      <c r="B75" s="143" t="s">
        <v>340</v>
      </c>
      <c r="C75" s="87" t="str">
        <f>VLOOKUP($A$8:$A$371,'5. เรียงปี'!$A:$C,3,0)</f>
        <v>ติดตั้งป้ายแนะนำแหล่งท่องเที่ยว อนุสรณ์สถานสมเด็จพระเจ้าตากสินมหาราช จังหวัดพระนครศรีอยุธยา (โครงการส่งเสริมการพัฒนาและฟื้นฟูการท่องเที่ยว )</v>
      </c>
      <c r="D75" s="79" t="s">
        <v>41</v>
      </c>
      <c r="E75" s="81">
        <v>2563</v>
      </c>
      <c r="F75" s="79" t="s">
        <v>131</v>
      </c>
      <c r="G75" s="79" t="s">
        <v>111</v>
      </c>
      <c r="H75" s="79" t="s">
        <v>329</v>
      </c>
      <c r="I75" s="79" t="s">
        <v>238</v>
      </c>
      <c r="J75" s="79" t="s">
        <v>101</v>
      </c>
      <c r="K75" s="82"/>
      <c r="L75" s="79" t="s">
        <v>1212</v>
      </c>
      <c r="M75" s="79" t="s">
        <v>1482</v>
      </c>
      <c r="O75" s="71" t="str">
        <f t="shared" si="1"/>
        <v>050602V00F00</v>
      </c>
    </row>
    <row r="76" spans="1:15">
      <c r="A76" s="2" t="s">
        <v>343</v>
      </c>
      <c r="B76" s="143" t="s">
        <v>344</v>
      </c>
      <c r="C76" s="87" t="str">
        <f>VLOOKUP($A$8:$A$371,'5. เรียงปี'!$A:$C,3,0)</f>
        <v>โครงการซ่อมสร้างผิวทางพาราแอสฟัลต์คอนกรีตทางหลวงชนบท จบ.1036 แยกทางหลวงหมายเลข 3 – หาดคุ้งวิมาน อำเภอนายายอาม จังหวัดจันทบุรี ขนาดกว้าง 7.00 ม. ไหล่ทางข้างละ 1.00 ม. ระยะทางรวม 1.500 กิโลเมตร</v>
      </c>
      <c r="D76" s="79" t="s">
        <v>41</v>
      </c>
      <c r="E76" s="81">
        <v>2563</v>
      </c>
      <c r="F76" s="79" t="s">
        <v>131</v>
      </c>
      <c r="G76" s="79" t="s">
        <v>85</v>
      </c>
      <c r="H76" s="79" t="s">
        <v>329</v>
      </c>
      <c r="I76" s="79" t="s">
        <v>238</v>
      </c>
      <c r="J76" s="79" t="s">
        <v>101</v>
      </c>
      <c r="K76" s="82"/>
      <c r="L76" s="79" t="s">
        <v>1212</v>
      </c>
      <c r="M76" s="79" t="s">
        <v>1482</v>
      </c>
      <c r="O76" s="71" t="str">
        <f t="shared" si="1"/>
        <v>050602V00F00</v>
      </c>
    </row>
    <row r="77" spans="1:15">
      <c r="A77" s="2" t="s">
        <v>347</v>
      </c>
      <c r="B77" s="143" t="s">
        <v>348</v>
      </c>
      <c r="C77" s="87" t="str">
        <f>VLOOKUP($A$8:$A$371,'5. เรียงปี'!$A:$C,3,0)</f>
        <v>โครงการพัฒนาและจัดทำบัญชีประชาชาติด้านการท่องเที่ยว (ประจำปีงบประมาณ พ.ศ. 2563)</v>
      </c>
      <c r="D77" s="79" t="s">
        <v>41</v>
      </c>
      <c r="E77" s="81">
        <v>2563</v>
      </c>
      <c r="F77" s="79" t="s">
        <v>131</v>
      </c>
      <c r="G77" s="79" t="s">
        <v>85</v>
      </c>
      <c r="H77" s="79" t="s">
        <v>350</v>
      </c>
      <c r="I77" s="79" t="s">
        <v>324</v>
      </c>
      <c r="J77" s="79" t="s">
        <v>62</v>
      </c>
      <c r="K77" s="82"/>
      <c r="L77" s="79" t="s">
        <v>1212</v>
      </c>
      <c r="M77" s="79" t="s">
        <v>1482</v>
      </c>
      <c r="O77" s="71" t="str">
        <f t="shared" si="1"/>
        <v>050602V00F00</v>
      </c>
    </row>
    <row r="78" spans="1:15">
      <c r="A78" s="2" t="s">
        <v>352</v>
      </c>
      <c r="B78" s="143" t="s">
        <v>353</v>
      </c>
      <c r="C78" s="87" t="str">
        <f>VLOOKUP($A$8:$A$371,'5. เรียงปี'!$A:$C,3,0)</f>
        <v>โครงการปรับปรุงฟื้นฟูและจัดระเบียบแหล่งท่องเที่ยวเดิมและพัฒนาแหล่งท่องเที่ยวใหม่ที่โดดเด่นทั้งด้านธรรมชาติประวัติศาสตร์วัฒนธรรมและวิถีชีวิต(กิจกรรมก่อสร้างอาคารศูนย์บริการนักท่องเที่ยวที่ทำการบริการกางเต็นท์พร้อมครุภัณฑ์ประกอบอาคารบริเวณหน่วยพิทักษ์อุทยานฯที่ ศร.4(ผาตาด)อุทยานแห่งชาติเขื่อนศรีนครินทร์)</v>
      </c>
      <c r="D78" s="79" t="s">
        <v>41</v>
      </c>
      <c r="E78" s="81">
        <v>2563</v>
      </c>
      <c r="F78" s="79" t="s">
        <v>131</v>
      </c>
      <c r="G78" s="79" t="s">
        <v>85</v>
      </c>
      <c r="H78" s="79" t="s">
        <v>355</v>
      </c>
      <c r="I78" s="79" t="s">
        <v>238</v>
      </c>
      <c r="J78" s="79" t="s">
        <v>101</v>
      </c>
      <c r="K78" s="82"/>
      <c r="L78" s="79" t="s">
        <v>411</v>
      </c>
      <c r="M78" s="79" t="s">
        <v>1486</v>
      </c>
      <c r="O78" s="71" t="str">
        <f t="shared" si="1"/>
        <v>050602V01F03</v>
      </c>
    </row>
    <row r="79" spans="1:15">
      <c r="A79" s="2" t="s">
        <v>357</v>
      </c>
      <c r="B79" s="143" t="s">
        <v>358</v>
      </c>
      <c r="C79" s="87" t="str">
        <f>VLOOKUP($A$8:$A$371,'5. เรียงปี'!$A:$C,3,0)</f>
        <v>พัฒนาสภาพแวดล้อมและสิ่งอำนวยความสะดวกด้านการท่องเที่ยว</v>
      </c>
      <c r="D79" s="79" t="s">
        <v>41</v>
      </c>
      <c r="E79" s="81">
        <v>2563</v>
      </c>
      <c r="F79" s="79" t="s">
        <v>131</v>
      </c>
      <c r="G79" s="79" t="s">
        <v>360</v>
      </c>
      <c r="H79" s="79" t="s">
        <v>361</v>
      </c>
      <c r="I79" s="79" t="s">
        <v>238</v>
      </c>
      <c r="J79" s="79" t="s">
        <v>101</v>
      </c>
      <c r="K79" s="82"/>
      <c r="L79" s="79" t="s">
        <v>1212</v>
      </c>
      <c r="M79" s="79" t="s">
        <v>1482</v>
      </c>
      <c r="O79" s="71" t="str">
        <f t="shared" si="1"/>
        <v>050602V00F00</v>
      </c>
    </row>
    <row r="80" spans="1:15">
      <c r="A80" s="2" t="s">
        <v>363</v>
      </c>
      <c r="B80" s="143" t="s">
        <v>364</v>
      </c>
      <c r="C80" s="87" t="str">
        <f>VLOOKUP($A$8:$A$371,'5. เรียงปี'!$A:$C,3,0)</f>
        <v>ยกระดับมาตราฐานทาง ก่อสร้างถนน คสล. มส.3017 แยกทางหลวงหมายเลข 105-บ้านสบโขง ต.แม่สวด อ.สบเมย จังหวัดแม่ฮ่องสอน ความกว้าง 5.00 เมตร หนา 1.15 เมตร ระยะทาง 4.280 กิโลเมตร</v>
      </c>
      <c r="D80" s="79" t="s">
        <v>41</v>
      </c>
      <c r="E80" s="81">
        <v>2563</v>
      </c>
      <c r="F80" s="79" t="s">
        <v>126</v>
      </c>
      <c r="G80" s="79" t="s">
        <v>85</v>
      </c>
      <c r="H80" s="79" t="s">
        <v>367</v>
      </c>
      <c r="I80" s="79" t="s">
        <v>238</v>
      </c>
      <c r="J80" s="79" t="s">
        <v>101</v>
      </c>
      <c r="K80" s="82"/>
      <c r="L80" s="79" t="s">
        <v>1212</v>
      </c>
      <c r="M80" s="79" t="s">
        <v>1482</v>
      </c>
      <c r="O80" s="71" t="str">
        <f t="shared" si="1"/>
        <v>050602V00F00</v>
      </c>
    </row>
    <row r="81" spans="1:15">
      <c r="A81" s="2" t="s">
        <v>368</v>
      </c>
      <c r="B81" s="143" t="s">
        <v>172</v>
      </c>
      <c r="C81" s="87" t="str">
        <f>VLOOKUP($A$8:$A$371,'5. เรียงปี'!$A:$C,3,0)</f>
        <v>โครงการพัฒนาโครงสร้างพื้นฐานด้านการท่องเที่ยวเพื่อยกระดับการเชื่อมโยงการท่องเที่ยว(กิจกรรมก่อสร้างลานจอดรถอุทยานแห่งชาติเฉลิมรัตนโกสินทร์)</v>
      </c>
      <c r="D81" s="79" t="s">
        <v>66</v>
      </c>
      <c r="E81" s="81">
        <v>2563</v>
      </c>
      <c r="F81" s="79" t="s">
        <v>88</v>
      </c>
      <c r="G81" s="79" t="s">
        <v>85</v>
      </c>
      <c r="H81" s="79" t="s">
        <v>93</v>
      </c>
      <c r="I81" s="79" t="s">
        <v>70</v>
      </c>
      <c r="J81" s="79" t="s">
        <v>47</v>
      </c>
      <c r="K81" s="82"/>
      <c r="L81" s="79" t="s">
        <v>1212</v>
      </c>
      <c r="M81" s="79" t="s">
        <v>1482</v>
      </c>
      <c r="O81" s="71" t="str">
        <f t="shared" si="1"/>
        <v>050602V00F00</v>
      </c>
    </row>
    <row r="82" spans="1:15">
      <c r="A82" s="2" t="s">
        <v>370</v>
      </c>
      <c r="B82" s="143" t="s">
        <v>371</v>
      </c>
      <c r="C82" s="87" t="str">
        <f>VLOOKUP($A$8:$A$371,'5. เรียงปี'!$A:$C,3,0)</f>
        <v>โครงการพัฒนาโครงสร้างพื้นฐานด้านการท่องเที่ยวเพื่อยกระดับการเชื่อมโยงการท่องเที่ยว(กิจกรรมปรับปรุงทางเดินเท้าเข้าชมน้ำตกเอราวัณชั้นที่4-7 อุทยานแห่งชาติเอราวัณ )</v>
      </c>
      <c r="D82" s="79" t="s">
        <v>66</v>
      </c>
      <c r="E82" s="81">
        <v>2563</v>
      </c>
      <c r="F82" s="79" t="s">
        <v>140</v>
      </c>
      <c r="G82" s="79" t="s">
        <v>373</v>
      </c>
      <c r="H82" s="79" t="s">
        <v>93</v>
      </c>
      <c r="I82" s="79" t="s">
        <v>70</v>
      </c>
      <c r="J82" s="79" t="s">
        <v>47</v>
      </c>
      <c r="K82" s="82"/>
      <c r="L82" s="79" t="s">
        <v>1212</v>
      </c>
      <c r="M82" s="79" t="s">
        <v>1482</v>
      </c>
      <c r="O82" s="71" t="str">
        <f t="shared" si="1"/>
        <v>050602V00F00</v>
      </c>
    </row>
    <row r="83" spans="1:15">
      <c r="A83" s="2" t="s">
        <v>375</v>
      </c>
      <c r="B83" s="143" t="s">
        <v>376</v>
      </c>
      <c r="C83" s="87" t="str">
        <f>VLOOKUP($A$8:$A$371,'5. เรียงปี'!$A:$C,3,0)</f>
        <v>พัฒนาและเชื่อมโยงแหล่งท่องเที่ยวทางประวัติศาสตร์ และศาสนา กิจกรรมเพิ่มประสิทธิภาพเส้นทางเชื่อมโยงแหล่งท่องเที่ยวระหว่าง อ่างทอง สิงห์บุรี ทางหลวงหมายเลข 309 ตอนไชโย – ทางแยกวัดสว่างอารมณ์ ระหว่างกม.81+290 – กม.82+200 ระยะทาง 0.910 กิโลเมตร จังหวัดสิงห์บุรี</v>
      </c>
      <c r="D83" s="79" t="s">
        <v>41</v>
      </c>
      <c r="E83" s="81">
        <v>2563</v>
      </c>
      <c r="F83" s="79" t="s">
        <v>131</v>
      </c>
      <c r="G83" s="79" t="s">
        <v>85</v>
      </c>
      <c r="H83" s="79" t="s">
        <v>378</v>
      </c>
      <c r="I83" s="79" t="s">
        <v>61</v>
      </c>
      <c r="J83" s="79" t="s">
        <v>62</v>
      </c>
      <c r="K83" s="82"/>
      <c r="L83" s="79" t="s">
        <v>427</v>
      </c>
      <c r="M83" s="79" t="s">
        <v>1484</v>
      </c>
      <c r="O83" s="71" t="str">
        <f t="shared" si="1"/>
        <v>050602V02F01</v>
      </c>
    </row>
    <row r="84" spans="1:15">
      <c r="A84" s="2" t="s">
        <v>380</v>
      </c>
      <c r="B84" s="143" t="s">
        <v>381</v>
      </c>
      <c r="C84" s="87" t="str">
        <f>VLOOKUP($A$8:$A$371,'5. เรียงปี'!$A:$C,3,0)</f>
        <v>ส่งเสริมการประชาสัมพันธ์ภาพลักษณ์ของจังหวัดพระนครศรีอยุธยา (โครงการส่งเสริมการท่องเที่ยว การลงทุน การตลาดและประชาสัมพันธ์ด้วยเทคโนโลยี)</v>
      </c>
      <c r="D84" s="79" t="s">
        <v>41</v>
      </c>
      <c r="E84" s="81">
        <v>2563</v>
      </c>
      <c r="F84" s="79" t="s">
        <v>383</v>
      </c>
      <c r="G84" s="79" t="s">
        <v>85</v>
      </c>
      <c r="H84" s="79" t="s">
        <v>384</v>
      </c>
      <c r="I84" s="79" t="s">
        <v>238</v>
      </c>
      <c r="J84" s="79" t="s">
        <v>101</v>
      </c>
      <c r="K84" s="82"/>
      <c r="L84" s="79" t="s">
        <v>1212</v>
      </c>
      <c r="M84" s="79" t="s">
        <v>1482</v>
      </c>
      <c r="O84" s="71" t="str">
        <f t="shared" si="1"/>
        <v>050602V00F00</v>
      </c>
    </row>
    <row r="85" spans="1:15">
      <c r="A85" s="2" t="s">
        <v>385</v>
      </c>
      <c r="B85" s="143" t="s">
        <v>386</v>
      </c>
      <c r="C85" s="87" t="str">
        <f>VLOOKUP($A$8:$A$371,'5. เรียงปี'!$A:$C,3,0)</f>
        <v>พัฒนาและเชื่อมโยงแหล่งท่องเที่ยวเชิงประวัติศาสตร์ และศาสนา กิจกรรมปรับปรุงและขยายช่องจราจรจาก 2 เป็น 4 ช่องจราจร ทางหลวงหมายเลข 309 ตอน อยุธยา - บางเสด็จ ระหว่าง กม. 30+200 ถึง กม. 31+200 อำเภอพระนครศรีอยุธยา จังหวัดพระนครศรีอยุธยา</v>
      </c>
      <c r="D85" s="79" t="s">
        <v>41</v>
      </c>
      <c r="E85" s="144">
        <v>2563</v>
      </c>
      <c r="F85" s="145" t="s">
        <v>140</v>
      </c>
      <c r="G85" s="145" t="s">
        <v>85</v>
      </c>
      <c r="H85" s="145" t="s">
        <v>384</v>
      </c>
      <c r="I85" s="145" t="s">
        <v>238</v>
      </c>
      <c r="J85" s="145" t="s">
        <v>101</v>
      </c>
      <c r="K85" s="146"/>
      <c r="L85" s="145" t="s">
        <v>1212</v>
      </c>
      <c r="M85" s="145" t="s">
        <v>1482</v>
      </c>
      <c r="O85" s="71" t="str">
        <f t="shared" si="1"/>
        <v>050602V00F00</v>
      </c>
    </row>
    <row r="86" spans="1:15">
      <c r="A86" s="2" t="s">
        <v>389</v>
      </c>
      <c r="B86" s="143" t="s">
        <v>390</v>
      </c>
      <c r="C86" s="87" t="str">
        <f>VLOOKUP($A$8:$A$371,'5. เรียงปี'!$A:$C,3,0)</f>
        <v>เสริมสร้างศักยภาพในการป้องกันและบรรเทาสาธารณภัย</v>
      </c>
      <c r="D86" s="79" t="s">
        <v>41</v>
      </c>
      <c r="E86" s="81">
        <v>2563</v>
      </c>
      <c r="F86" s="79" t="s">
        <v>360</v>
      </c>
      <c r="G86" s="79" t="s">
        <v>85</v>
      </c>
      <c r="H86" s="79"/>
      <c r="I86" s="79" t="s">
        <v>392</v>
      </c>
      <c r="J86" s="79" t="s">
        <v>293</v>
      </c>
      <c r="K86" s="82"/>
      <c r="L86" s="79" t="s">
        <v>1212</v>
      </c>
      <c r="M86" s="79" t="s">
        <v>1482</v>
      </c>
      <c r="O86" s="71" t="str">
        <f t="shared" si="1"/>
        <v>050602V00F00</v>
      </c>
    </row>
    <row r="87" spans="1:15">
      <c r="A87" s="2" t="s">
        <v>449</v>
      </c>
      <c r="B87" s="143" t="s">
        <v>450</v>
      </c>
      <c r="C87" s="87" t="str">
        <f>VLOOKUP($A$8:$A$371,'5. เรียงปี'!$A:$C,3,0)</f>
        <v>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 ก่อสร้างอาคารห้องน้ำรวมขนาดเล็ก (แบบพักแรม) บริเวณหาดสามพระยา อุทยานแห่งชาติเขาสามร้อยยอด หมู่ที่ 2 ตำบลเขาแดง อำเภอกุยบุรี จังหวัดประจวบคีรีขันธ์</v>
      </c>
      <c r="D87" s="79" t="s">
        <v>41</v>
      </c>
      <c r="E87" s="81">
        <v>2565</v>
      </c>
      <c r="F87" s="79" t="s">
        <v>396</v>
      </c>
      <c r="G87" s="79" t="s">
        <v>452</v>
      </c>
      <c r="H87" s="79" t="s">
        <v>453</v>
      </c>
      <c r="I87" s="79" t="s">
        <v>454</v>
      </c>
      <c r="J87" s="79" t="s">
        <v>101</v>
      </c>
      <c r="K87" s="82"/>
      <c r="L87" s="79" t="s">
        <v>411</v>
      </c>
      <c r="M87" s="79" t="s">
        <v>1479</v>
      </c>
      <c r="O87" s="71" t="str">
        <f t="shared" si="1"/>
        <v>050602V01F02</v>
      </c>
    </row>
    <row r="88" spans="1:15">
      <c r="A88" s="2" t="s">
        <v>455</v>
      </c>
      <c r="B88" s="143" t="s">
        <v>456</v>
      </c>
      <c r="C88" s="87" t="str">
        <f>VLOOKUP($A$8:$A$371,'5. เรียงปี'!$A:$C,3,0)</f>
        <v>โครงการพัฒนาและเชื่อมโยงแหล่งท่องเที่ยวเชิงประวัติศาสตร์ กิจกรรมหลัก พัฒนายกระดับแหล่งท่องเที่ยวทางประวัติศาสตร์ และศาสนา (กิจกรรมย่อยที่ 3 งานขยายช่องจราจรจาก 2 เป็น 4 ช่องจราจร ทางหลวงหมายเลข 309 ตอน อยุธยา - บางเสด็จ (ระยะที่ 3) ระหว่าง กม.32+200 - กม.33+200 ตำบลพุทเลา อำเภอบางปะหัน จังหวัดพระนครศรีอยุธยา ระยะทาง 1 กิโลเมตร</v>
      </c>
      <c r="D88" s="79" t="s">
        <v>41</v>
      </c>
      <c r="E88" s="81">
        <v>2565</v>
      </c>
      <c r="F88" s="79" t="s">
        <v>396</v>
      </c>
      <c r="G88" s="79" t="s">
        <v>452</v>
      </c>
      <c r="H88" s="79" t="s">
        <v>453</v>
      </c>
      <c r="I88" s="79" t="s">
        <v>454</v>
      </c>
      <c r="J88" s="79" t="s">
        <v>101</v>
      </c>
      <c r="K88" s="82"/>
      <c r="L88" s="79" t="s">
        <v>411</v>
      </c>
      <c r="M88" s="79" t="s">
        <v>1479</v>
      </c>
      <c r="O88" s="71" t="str">
        <f t="shared" si="1"/>
        <v>050602V01F02</v>
      </c>
    </row>
    <row r="89" spans="1:15">
      <c r="A89" s="2" t="s">
        <v>463</v>
      </c>
      <c r="B89" s="143" t="s">
        <v>464</v>
      </c>
      <c r="C89" s="87" t="str">
        <f>VLOOKUP($A$8:$A$371,'5. เรียงปี'!$A:$C,3,0)</f>
        <v>โครงการค่าใช้จ่ายสำหรับสำรวจทัศนคติ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 (ประจำปีงบประมาณ พ.ศ. 2563)</v>
      </c>
      <c r="D89" s="79" t="s">
        <v>41</v>
      </c>
      <c r="E89" s="81">
        <v>2563</v>
      </c>
      <c r="F89" s="79" t="s">
        <v>85</v>
      </c>
      <c r="G89" s="79" t="s">
        <v>85</v>
      </c>
      <c r="H89" s="79" t="s">
        <v>467</v>
      </c>
      <c r="I89" s="79" t="s">
        <v>324</v>
      </c>
      <c r="J89" s="79" t="s">
        <v>62</v>
      </c>
      <c r="K89" s="82"/>
      <c r="L89" s="79" t="s">
        <v>411</v>
      </c>
      <c r="M89" s="79" t="s">
        <v>1486</v>
      </c>
      <c r="O89" s="71" t="str">
        <f t="shared" si="1"/>
        <v>050602V01F03</v>
      </c>
    </row>
    <row r="90" spans="1:15">
      <c r="A90" s="2" t="s">
        <v>469</v>
      </c>
      <c r="B90" s="143" t="s">
        <v>470</v>
      </c>
      <c r="C90" s="87" t="str">
        <f>VLOOKUP($A$8:$A$371,'5. เรียงปี'!$A:$C,3,0)</f>
        <v>โครงการค่าใช้จ่ายในการสนับสนุนการดำเนินงานสำนักงานการท่องเที่ยวและกีฬาจังหวัด</v>
      </c>
      <c r="D90" s="79" t="s">
        <v>41</v>
      </c>
      <c r="E90" s="81">
        <v>2564</v>
      </c>
      <c r="F90" s="79" t="s">
        <v>136</v>
      </c>
      <c r="G90" s="79" t="s">
        <v>316</v>
      </c>
      <c r="H90" s="79" t="s">
        <v>472</v>
      </c>
      <c r="I90" s="79" t="s">
        <v>100</v>
      </c>
      <c r="J90" s="79" t="s">
        <v>101</v>
      </c>
      <c r="K90" s="82"/>
      <c r="L90" s="79" t="s">
        <v>411</v>
      </c>
      <c r="M90" s="79" t="s">
        <v>1479</v>
      </c>
      <c r="O90" s="71" t="str">
        <f t="shared" si="1"/>
        <v>050602V01F02</v>
      </c>
    </row>
    <row r="91" spans="1:15">
      <c r="A91" s="2" t="s">
        <v>474</v>
      </c>
      <c r="B91" s="143" t="s">
        <v>475</v>
      </c>
      <c r="C91" s="87" t="str">
        <f>VLOOKUP($A$8:$A$371,'5. เรียงปี'!$A:$C,3,0)</f>
        <v>โครงการยกระดับมาตรฐานทาง/ขยายความกว้างสะพาน สาย ตง.4023 แยกทางหลวงหมายเลข 4046 - บ้านโคกยาง อำเภอกันตัง จังหวัดตรัง</v>
      </c>
      <c r="D91" s="79" t="s">
        <v>41</v>
      </c>
      <c r="E91" s="81">
        <v>2563</v>
      </c>
      <c r="F91" s="79" t="s">
        <v>85</v>
      </c>
      <c r="G91" s="79" t="s">
        <v>373</v>
      </c>
      <c r="H91" s="79" t="s">
        <v>478</v>
      </c>
      <c r="I91" s="79" t="s">
        <v>238</v>
      </c>
      <c r="J91" s="79" t="s">
        <v>101</v>
      </c>
      <c r="K91" s="82"/>
      <c r="L91" s="79" t="s">
        <v>411</v>
      </c>
      <c r="M91" s="79" t="s">
        <v>1486</v>
      </c>
      <c r="O91" s="71" t="str">
        <f t="shared" si="1"/>
        <v>050602V01F03</v>
      </c>
    </row>
    <row r="92" spans="1:15">
      <c r="A92" s="2" t="s">
        <v>479</v>
      </c>
      <c r="B92" s="143" t="s">
        <v>480</v>
      </c>
      <c r="C92" s="87" t="str">
        <f>VLOOKUP($A$8:$A$371,'5. เรียงปี'!$A:$C,3,0)</f>
        <v>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ตอน บ้านม้า – ชัยนาท ระหว่าง กม.84+377 – กม.85+100 ระยะทาง 0.723 กม.</v>
      </c>
      <c r="D92" s="79" t="s">
        <v>41</v>
      </c>
      <c r="E92" s="81">
        <v>2564</v>
      </c>
      <c r="F92" s="79" t="s">
        <v>136</v>
      </c>
      <c r="G92" s="79" t="s">
        <v>316</v>
      </c>
      <c r="H92" s="79" t="s">
        <v>269</v>
      </c>
      <c r="I92" s="79" t="s">
        <v>238</v>
      </c>
      <c r="J92" s="79" t="s">
        <v>101</v>
      </c>
      <c r="K92" s="82"/>
      <c r="L92" s="79" t="s">
        <v>411</v>
      </c>
      <c r="M92" s="79" t="s">
        <v>1485</v>
      </c>
      <c r="O92" s="71" t="str">
        <f t="shared" si="1"/>
        <v>050602V01F01</v>
      </c>
    </row>
    <row r="93" spans="1:15">
      <c r="A93" s="2" t="s">
        <v>484</v>
      </c>
      <c r="B93" s="143" t="s">
        <v>56</v>
      </c>
      <c r="C93" s="87" t="str">
        <f>VLOOKUP($A$8:$A$371,'5. เรียงปี'!$A:$C,3,0)</f>
        <v>โครงการส่งเสริมการท่องเที่ยวเพิ่มมูลค่าเชื่อมโยงธรรมชาติและเศรษฐกิจท้องถิ่น</v>
      </c>
      <c r="D93" s="79" t="s">
        <v>41</v>
      </c>
      <c r="E93" s="81">
        <v>2564</v>
      </c>
      <c r="F93" s="79" t="s">
        <v>136</v>
      </c>
      <c r="G93" s="79" t="s">
        <v>316</v>
      </c>
      <c r="H93" s="79" t="s">
        <v>60</v>
      </c>
      <c r="I93" s="79" t="s">
        <v>61</v>
      </c>
      <c r="J93" s="79" t="s">
        <v>62</v>
      </c>
      <c r="K93" s="82"/>
      <c r="L93" s="79" t="s">
        <v>411</v>
      </c>
      <c r="M93" s="79" t="s">
        <v>1479</v>
      </c>
      <c r="O93" s="71" t="str">
        <f t="shared" si="1"/>
        <v>050602V01F02</v>
      </c>
    </row>
    <row r="94" spans="1:15">
      <c r="A94" s="2" t="s">
        <v>487</v>
      </c>
      <c r="B94" s="143" t="s">
        <v>488</v>
      </c>
      <c r="C94" s="87" t="str">
        <f>VLOOKUP($A$8:$A$371,'5. เรียงปี'!$A:$C,3,0)</f>
        <v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4 งานขยายช่องจราจรจาก 2 เป็น 4 ช่องจราจร ทางหลวงหมายเลข 309 ตอน อยุธยา – บางเสด็จ (ระยะที่ 2) ระหว่าง กม.31+200 – กม.32+200 ตำบลพุทเลา อำเภอบางปะหัน จังหวัดพระนครศรีอยุธยา ะยะทาง 1.00 กิโลเมตร 1 สายทาง)</v>
      </c>
      <c r="D94" s="79" t="s">
        <v>41</v>
      </c>
      <c r="E94" s="81">
        <v>2564</v>
      </c>
      <c r="F94" s="79" t="s">
        <v>136</v>
      </c>
      <c r="G94" s="79" t="s">
        <v>316</v>
      </c>
      <c r="H94" s="79" t="s">
        <v>490</v>
      </c>
      <c r="I94" s="79" t="s">
        <v>46</v>
      </c>
      <c r="J94" s="79" t="s">
        <v>47</v>
      </c>
      <c r="K94" s="82"/>
      <c r="L94" s="79" t="s">
        <v>398</v>
      </c>
      <c r="M94" s="79" t="s">
        <v>1477</v>
      </c>
      <c r="O94" s="71" t="str">
        <f t="shared" si="1"/>
        <v>050602V03F02</v>
      </c>
    </row>
    <row r="95" spans="1:15">
      <c r="A95" s="2" t="s">
        <v>491</v>
      </c>
      <c r="B95" s="143" t="s">
        <v>492</v>
      </c>
      <c r="C95" s="87" t="str">
        <f>VLOOKUP($A$8:$A$371,'5. เรียงปี'!$A:$C,3,0)</f>
        <v>ก่อสร้างลานจอดรถบัสขนาดใหญ่ด้านหน้าอุทยานบัวเฉลิมพระเกียรติ</v>
      </c>
      <c r="D95" s="79" t="s">
        <v>66</v>
      </c>
      <c r="E95" s="81">
        <v>2563</v>
      </c>
      <c r="F95" s="79" t="s">
        <v>182</v>
      </c>
      <c r="G95" s="79" t="s">
        <v>182</v>
      </c>
      <c r="H95" s="79" t="s">
        <v>69</v>
      </c>
      <c r="I95" s="79" t="s">
        <v>70</v>
      </c>
      <c r="J95" s="79" t="s">
        <v>47</v>
      </c>
      <c r="K95" s="82"/>
      <c r="L95" s="79" t="s">
        <v>398</v>
      </c>
      <c r="M95" s="79" t="s">
        <v>1487</v>
      </c>
      <c r="O95" s="71" t="str">
        <f t="shared" si="1"/>
        <v>050602V03F01</v>
      </c>
    </row>
    <row r="96" spans="1:15">
      <c r="A96" s="2" t="s">
        <v>494</v>
      </c>
      <c r="B96" s="143" t="s">
        <v>495</v>
      </c>
      <c r="C96" s="87" t="str">
        <f>VLOOKUP($A$8:$A$371,'5. เรียงปี'!$A:$C,3,0)</f>
        <v>ทางเดินศึกษาธรรมชาติ และพืชสมุนไพร</v>
      </c>
      <c r="D96" s="79" t="s">
        <v>41</v>
      </c>
      <c r="E96" s="81">
        <v>2564</v>
      </c>
      <c r="F96" s="79" t="s">
        <v>136</v>
      </c>
      <c r="G96" s="79" t="s">
        <v>316</v>
      </c>
      <c r="H96" s="79" t="s">
        <v>112</v>
      </c>
      <c r="I96" s="79" t="s">
        <v>70</v>
      </c>
      <c r="J96" s="79" t="s">
        <v>47</v>
      </c>
      <c r="K96" s="82"/>
      <c r="L96" s="79" t="s">
        <v>398</v>
      </c>
      <c r="M96" s="79" t="s">
        <v>1477</v>
      </c>
      <c r="O96" s="71" t="str">
        <f t="shared" si="1"/>
        <v>050602V03F02</v>
      </c>
    </row>
    <row r="97" spans="1:15">
      <c r="A97" s="2" t="s">
        <v>497</v>
      </c>
      <c r="B97" s="143" t="s">
        <v>498</v>
      </c>
      <c r="C97" s="87" t="str">
        <f>VLOOKUP($A$8:$A$371,'5. เรียงปี'!$A:$C,3,0)</f>
        <v>โครงการ พัฒนาการกำกับดูแลธุรกิจนำเที่ยว ด้วยระบบใบสั่งงานมัคคุเทศก์ ระยะที่ 1 และ 2</v>
      </c>
      <c r="D97" s="79" t="s">
        <v>27</v>
      </c>
      <c r="E97" s="81">
        <v>2564</v>
      </c>
      <c r="F97" s="79" t="s">
        <v>136</v>
      </c>
      <c r="G97" s="79" t="s">
        <v>316</v>
      </c>
      <c r="H97" s="79" t="s">
        <v>106</v>
      </c>
      <c r="I97" s="79" t="s">
        <v>439</v>
      </c>
      <c r="J97" s="79" t="s">
        <v>37</v>
      </c>
      <c r="K97" s="82"/>
      <c r="L97" s="79" t="s">
        <v>411</v>
      </c>
      <c r="M97" s="79" t="s">
        <v>1486</v>
      </c>
      <c r="O97" s="71" t="str">
        <f t="shared" si="1"/>
        <v>050602V01F03</v>
      </c>
    </row>
    <row r="98" spans="1:15">
      <c r="A98" s="2" t="s">
        <v>501</v>
      </c>
      <c r="B98" s="143" t="s">
        <v>502</v>
      </c>
      <c r="C98" s="87" t="str">
        <f>VLOOKUP($A$8:$A$371,'5. เรียงปี'!$A:$C,3,0)</f>
        <v>โครงการพัฒนาแหล่งท่องเที่ยวเชิงนิเวศสีเขียว</v>
      </c>
      <c r="D98" s="79" t="s">
        <v>41</v>
      </c>
      <c r="E98" s="81">
        <v>2564</v>
      </c>
      <c r="F98" s="79" t="s">
        <v>136</v>
      </c>
      <c r="G98" s="79" t="s">
        <v>316</v>
      </c>
      <c r="H98" s="79" t="s">
        <v>504</v>
      </c>
      <c r="I98" s="79" t="s">
        <v>46</v>
      </c>
      <c r="J98" s="79" t="s">
        <v>47</v>
      </c>
      <c r="K98" s="82"/>
      <c r="L98" s="79" t="s">
        <v>398</v>
      </c>
      <c r="M98" s="79" t="s">
        <v>1488</v>
      </c>
      <c r="O98" s="71" t="str">
        <f t="shared" si="1"/>
        <v>050602V03F03</v>
      </c>
    </row>
    <row r="99" spans="1:15">
      <c r="A99" s="2" t="s">
        <v>506</v>
      </c>
      <c r="B99" s="143" t="s">
        <v>507</v>
      </c>
      <c r="C99" s="87" t="str">
        <f>VLOOKUP($A$8:$A$371,'5. เรียงปี'!$A:$C,3,0)</f>
        <v>โครงการปรับปรุงเส้นทางเพื่อเชื่อมโยงแหล่งท่องเที่ยว ชม.4067 แยกทางหลวงหมายเลข 1349 – บ้านป่าแป๋ อ.สะเมิง,แม่แตง จ.เชียงใหม่</v>
      </c>
      <c r="D99" s="79" t="s">
        <v>41</v>
      </c>
      <c r="E99" s="81">
        <v>2564</v>
      </c>
      <c r="F99" s="79" t="s">
        <v>136</v>
      </c>
      <c r="G99" s="79" t="s">
        <v>316</v>
      </c>
      <c r="H99" s="79" t="s">
        <v>490</v>
      </c>
      <c r="I99" s="79" t="s">
        <v>46</v>
      </c>
      <c r="J99" s="79" t="s">
        <v>47</v>
      </c>
      <c r="K99" s="82"/>
      <c r="L99" s="79" t="s">
        <v>411</v>
      </c>
      <c r="M99" s="79" t="s">
        <v>1479</v>
      </c>
      <c r="O99" s="71" t="str">
        <f t="shared" si="1"/>
        <v>050602V01F02</v>
      </c>
    </row>
    <row r="100" spans="1:15">
      <c r="A100" s="2" t="s">
        <v>509</v>
      </c>
      <c r="B100" s="143" t="s">
        <v>510</v>
      </c>
      <c r="C100" s="87" t="str">
        <f>VLOOKUP($A$8:$A$371,'5. เรียงปี'!$A:$C,3,0)</f>
        <v>โครงการพัฒนาพื้นที่เพื่อการท่องเที่ยว</v>
      </c>
      <c r="D100" s="79" t="s">
        <v>41</v>
      </c>
      <c r="E100" s="81">
        <v>2564</v>
      </c>
      <c r="F100" s="79" t="s">
        <v>136</v>
      </c>
      <c r="G100" s="79" t="s">
        <v>316</v>
      </c>
      <c r="H100" s="79" t="s">
        <v>490</v>
      </c>
      <c r="I100" s="79" t="s">
        <v>46</v>
      </c>
      <c r="J100" s="79" t="s">
        <v>47</v>
      </c>
      <c r="K100" s="82"/>
      <c r="L100" s="79" t="s">
        <v>411</v>
      </c>
      <c r="M100" s="79" t="s">
        <v>1479</v>
      </c>
      <c r="O100" s="71" t="str">
        <f t="shared" si="1"/>
        <v>050602V01F02</v>
      </c>
    </row>
    <row r="101" spans="1:15">
      <c r="A101" s="2" t="s">
        <v>512</v>
      </c>
      <c r="B101" s="143" t="s">
        <v>513</v>
      </c>
      <c r="C101" s="87" t="str">
        <f>VLOOKUP($A$8:$A$371,'5. เรียงปี'!$A:$C,3,0)</f>
        <v>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</v>
      </c>
      <c r="D101" s="79" t="s">
        <v>41</v>
      </c>
      <c r="E101" s="81">
        <v>2564</v>
      </c>
      <c r="F101" s="79" t="s">
        <v>136</v>
      </c>
      <c r="G101" s="79" t="s">
        <v>316</v>
      </c>
      <c r="H101" s="79" t="s">
        <v>504</v>
      </c>
      <c r="I101" s="79" t="s">
        <v>46</v>
      </c>
      <c r="J101" s="79" t="s">
        <v>47</v>
      </c>
      <c r="K101" s="79" t="s">
        <v>515</v>
      </c>
      <c r="L101" s="79" t="s">
        <v>427</v>
      </c>
      <c r="M101" s="79" t="s">
        <v>1489</v>
      </c>
      <c r="O101" s="71" t="str">
        <f t="shared" si="1"/>
        <v>050602V02F04</v>
      </c>
    </row>
    <row r="102" spans="1:15">
      <c r="A102" s="2" t="s">
        <v>517</v>
      </c>
      <c r="B102" s="143" t="s">
        <v>518</v>
      </c>
      <c r="C102" s="87" t="str">
        <f>VLOOKUP($A$8:$A$371,'5. เรียงปี'!$A:$C,3,0)</f>
        <v>โครงการอบรมเพื่อรองรับการต่ออายุใบอนุญาตเป็นมัคคุเทศก์ ตามกฎหมายว่าด้วยธุรกิจนำเที่ยวและมัคคุเทศก์</v>
      </c>
      <c r="D102" s="79" t="s">
        <v>41</v>
      </c>
      <c r="E102" s="81">
        <v>2564</v>
      </c>
      <c r="F102" s="79" t="s">
        <v>136</v>
      </c>
      <c r="G102" s="79" t="s">
        <v>316</v>
      </c>
      <c r="H102" s="79" t="s">
        <v>490</v>
      </c>
      <c r="I102" s="79" t="s">
        <v>46</v>
      </c>
      <c r="J102" s="79" t="s">
        <v>47</v>
      </c>
      <c r="K102" s="82"/>
      <c r="L102" s="79" t="s">
        <v>411</v>
      </c>
      <c r="M102" s="79" t="s">
        <v>1479</v>
      </c>
      <c r="O102" s="71" t="str">
        <f t="shared" si="1"/>
        <v>050602V01F02</v>
      </c>
    </row>
    <row r="103" spans="1:15">
      <c r="A103" s="2" t="s">
        <v>520</v>
      </c>
      <c r="B103" s="143" t="s">
        <v>521</v>
      </c>
      <c r="C103" s="87" t="str">
        <f>VLOOKUP($A$8:$A$371,'5. เรียงปี'!$A:$C,3,0)</f>
        <v>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</v>
      </c>
      <c r="D103" s="79" t="s">
        <v>41</v>
      </c>
      <c r="E103" s="81">
        <v>2564</v>
      </c>
      <c r="F103" s="79" t="s">
        <v>136</v>
      </c>
      <c r="G103" s="79" t="s">
        <v>316</v>
      </c>
      <c r="H103" s="79" t="s">
        <v>504</v>
      </c>
      <c r="I103" s="79" t="s">
        <v>46</v>
      </c>
      <c r="J103" s="79" t="s">
        <v>47</v>
      </c>
      <c r="K103" s="82"/>
      <c r="L103" s="79" t="s">
        <v>411</v>
      </c>
      <c r="M103" s="79" t="s">
        <v>1486</v>
      </c>
      <c r="O103" s="71" t="str">
        <f t="shared" si="1"/>
        <v>050602V01F03</v>
      </c>
    </row>
    <row r="104" spans="1:15">
      <c r="A104" s="2" t="s">
        <v>523</v>
      </c>
      <c r="B104" s="143" t="s">
        <v>524</v>
      </c>
      <c r="C104" s="87" t="str">
        <f>VLOOKUP($A$8:$A$371,'5. เรียงปี'!$A:$C,3,0)</f>
        <v>กิจกรรมก่อสร้างถนนคอนกรีตเสริมเหล็กบริเวณเส้นทางเข้าน้ำตกสไลเดอร์เพิ่มเติม อุทยานแห่งชาติเฉลิมรัตนโกสินทร์ จังหวัดกาญจนบุรี</v>
      </c>
      <c r="D104" s="79" t="s">
        <v>41</v>
      </c>
      <c r="E104" s="81">
        <v>2564</v>
      </c>
      <c r="F104" s="79" t="s">
        <v>136</v>
      </c>
      <c r="G104" s="79" t="s">
        <v>316</v>
      </c>
      <c r="H104" s="79" t="s">
        <v>504</v>
      </c>
      <c r="I104" s="79" t="s">
        <v>46</v>
      </c>
      <c r="J104" s="79" t="s">
        <v>47</v>
      </c>
      <c r="K104" s="82"/>
      <c r="L104" s="79" t="s">
        <v>427</v>
      </c>
      <c r="M104" s="79" t="s">
        <v>1489</v>
      </c>
      <c r="O104" s="71" t="str">
        <f t="shared" si="1"/>
        <v>050602V02F04</v>
      </c>
    </row>
    <row r="105" spans="1:15">
      <c r="A105" s="2" t="s">
        <v>526</v>
      </c>
      <c r="B105" s="143" t="s">
        <v>527</v>
      </c>
      <c r="C105" s="87" t="str">
        <f>VLOOKUP($A$8:$A$371,'5. เรียงปี'!$A:$C,3,0)</f>
        <v>กิจกรรมปรับปรุงก่อสร้างถนนแอสฟัลท์ติกคอนกรีตสองชั้นอุทยานแห่งชาติไทรโยค</v>
      </c>
      <c r="D105" s="79" t="s">
        <v>41</v>
      </c>
      <c r="E105" s="81">
        <v>2564</v>
      </c>
      <c r="F105" s="79" t="s">
        <v>136</v>
      </c>
      <c r="G105" s="79" t="s">
        <v>316</v>
      </c>
      <c r="H105" s="79" t="s">
        <v>504</v>
      </c>
      <c r="I105" s="79" t="s">
        <v>46</v>
      </c>
      <c r="J105" s="79" t="s">
        <v>47</v>
      </c>
      <c r="K105" s="82"/>
      <c r="L105" s="79" t="s">
        <v>427</v>
      </c>
      <c r="M105" s="79" t="s">
        <v>1489</v>
      </c>
      <c r="O105" s="71" t="str">
        <f t="shared" si="1"/>
        <v>050602V02F04</v>
      </c>
    </row>
    <row r="106" spans="1:15">
      <c r="A106" s="2" t="s">
        <v>529</v>
      </c>
      <c r="B106" s="143" t="s">
        <v>530</v>
      </c>
      <c r="C106" s="87" t="str">
        <f>VLOOKUP($A$8:$A$371,'5. เรียงปี'!$A:$C,3,0)</f>
        <v>กิจกรรมแพลอยน้ำพร้อมด่านเก็บเงินค่าบริการทางน้ำ (จุด 1) แหล่งท่องเที่ยวน้ำตกไทรโยคใหญ่</v>
      </c>
      <c r="D106" s="79" t="s">
        <v>41</v>
      </c>
      <c r="E106" s="81">
        <v>2564</v>
      </c>
      <c r="F106" s="79" t="s">
        <v>177</v>
      </c>
      <c r="G106" s="79" t="s">
        <v>316</v>
      </c>
      <c r="H106" s="79" t="s">
        <v>45</v>
      </c>
      <c r="I106" s="79" t="s">
        <v>46</v>
      </c>
      <c r="J106" s="79" t="s">
        <v>47</v>
      </c>
      <c r="K106" s="82"/>
      <c r="L106" s="79" t="s">
        <v>427</v>
      </c>
      <c r="M106" s="79" t="s">
        <v>1483</v>
      </c>
      <c r="O106" s="71" t="str">
        <f t="shared" si="1"/>
        <v>050602V02F02</v>
      </c>
    </row>
    <row r="107" spans="1:15">
      <c r="A107" s="2" t="s">
        <v>534</v>
      </c>
      <c r="B107" s="143" t="s">
        <v>535</v>
      </c>
      <c r="C107" s="87" t="str">
        <f>VLOOKUP($A$8:$A$371,'5. เรียงปี'!$A:$C,3,0)</f>
        <v>โครงการปรับปรุงเส้นทางท่องเที่ยวภาคตะวันตก กิจกรรมติดตั้งไฟฟ้าส่องสว่างเข้าสู่แหล่งท่องเที่ยวบ่อน้ำพุร้อนโป่งกระทิง ตำบลบ้านบึง อำเภอบ้านคา จังหวัดราชบุรี</v>
      </c>
      <c r="D107" s="79" t="s">
        <v>41</v>
      </c>
      <c r="E107" s="81">
        <v>2564</v>
      </c>
      <c r="F107" s="79" t="s">
        <v>136</v>
      </c>
      <c r="G107" s="79" t="s">
        <v>316</v>
      </c>
      <c r="H107" s="79" t="s">
        <v>537</v>
      </c>
      <c r="I107" s="79" t="s">
        <v>61</v>
      </c>
      <c r="J107" s="79" t="s">
        <v>62</v>
      </c>
      <c r="K107" s="82"/>
      <c r="L107" s="79" t="s">
        <v>411</v>
      </c>
      <c r="M107" s="79" t="s">
        <v>1485</v>
      </c>
      <c r="O107" s="71" t="str">
        <f t="shared" si="1"/>
        <v>050602V01F01</v>
      </c>
    </row>
    <row r="108" spans="1:15">
      <c r="A108" s="2" t="s">
        <v>538</v>
      </c>
      <c r="B108" s="143" t="s">
        <v>539</v>
      </c>
      <c r="C108" s="87" t="str">
        <f>VLOOKUP($A$8:$A$371,'5. เรียงปี'!$A:$C,3,0)</f>
        <v>โครงการปรับปรุงพัฒนาแหล่งท่องเที่ยวให้มีคุณภาพเพื่อดึงดูดนักท่องเที่ยวและพัฒนานวัฒกรรมด้านการบริหารจัดการและยกระดับบุคคลากรทางด้านการท่องเที่ยวแบบบูรณาการ</v>
      </c>
      <c r="D108" s="79" t="s">
        <v>41</v>
      </c>
      <c r="E108" s="81">
        <v>2564</v>
      </c>
      <c r="F108" s="79" t="s">
        <v>136</v>
      </c>
      <c r="G108" s="79" t="s">
        <v>316</v>
      </c>
      <c r="H108" s="79" t="s">
        <v>193</v>
      </c>
      <c r="I108" s="79" t="s">
        <v>165</v>
      </c>
      <c r="J108" s="79" t="s">
        <v>166</v>
      </c>
      <c r="K108" s="82"/>
      <c r="L108" s="79" t="s">
        <v>411</v>
      </c>
      <c r="M108" s="79" t="s">
        <v>1479</v>
      </c>
      <c r="O108" s="71" t="str">
        <f t="shared" si="1"/>
        <v>050602V01F02</v>
      </c>
    </row>
    <row r="109" spans="1:15">
      <c r="A109" s="2" t="s">
        <v>541</v>
      </c>
      <c r="B109" s="143" t="s">
        <v>542</v>
      </c>
      <c r="C109" s="87" t="str">
        <f>VLOOKUP($A$8:$A$371,'5. เรียงปี'!$A:$C,3,0)</f>
        <v>โครงการก่อสร้างและพัฒนาโครงการพื้นฐานด้านการบริการท่องเที่ยวให้ได้มาตราฐาน งานติดตั้งป้ายประชาสัมพันธ์และบอกทางแหล่งท่องเที่ยวที่สำคัญของจังหวัดระยอง</v>
      </c>
      <c r="D109" s="79" t="s">
        <v>41</v>
      </c>
      <c r="E109" s="81">
        <v>2564</v>
      </c>
      <c r="F109" s="79" t="s">
        <v>136</v>
      </c>
      <c r="G109" s="79" t="s">
        <v>316</v>
      </c>
      <c r="H109" s="79" t="s">
        <v>193</v>
      </c>
      <c r="I109" s="79" t="s">
        <v>165</v>
      </c>
      <c r="J109" s="79" t="s">
        <v>166</v>
      </c>
      <c r="K109" s="82"/>
      <c r="L109" s="79" t="s">
        <v>411</v>
      </c>
      <c r="M109" s="79" t="s">
        <v>1479</v>
      </c>
      <c r="O109" s="71" t="str">
        <f t="shared" si="1"/>
        <v>050602V01F02</v>
      </c>
    </row>
    <row r="110" spans="1:15">
      <c r="A110" s="2" t="s">
        <v>544</v>
      </c>
      <c r="B110" s="143" t="s">
        <v>545</v>
      </c>
      <c r="C110" s="87" t="str">
        <f>VLOOKUP($A$8:$A$371,'5. เรียงปี'!$A:$C,3,0)</f>
        <v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1พัฒนาศักยภาพบุคลากรและเครือข่ายด้านการท่องเที่ยวเพื่อการแข่งขันในระดับนานาชาติ )</v>
      </c>
      <c r="D110" s="79" t="s">
        <v>41</v>
      </c>
      <c r="E110" s="81">
        <v>2564</v>
      </c>
      <c r="F110" s="79" t="s">
        <v>136</v>
      </c>
      <c r="G110" s="79" t="s">
        <v>316</v>
      </c>
      <c r="H110" s="79" t="s">
        <v>193</v>
      </c>
      <c r="I110" s="79" t="s">
        <v>165</v>
      </c>
      <c r="J110" s="79" t="s">
        <v>166</v>
      </c>
      <c r="K110" s="82"/>
      <c r="L110" s="79" t="s">
        <v>411</v>
      </c>
      <c r="M110" s="79" t="s">
        <v>1479</v>
      </c>
      <c r="O110" s="71" t="str">
        <f t="shared" si="1"/>
        <v>050602V01F02</v>
      </c>
    </row>
    <row r="111" spans="1:15">
      <c r="A111" s="2" t="s">
        <v>547</v>
      </c>
      <c r="B111" s="143" t="s">
        <v>548</v>
      </c>
      <c r="C111" s="87" t="str">
        <f>VLOOKUP($A$8:$A$371,'5. เรียงปี'!$A:$C,3,0)</f>
        <v>ก่อสร้างทางเดินชมธรรมชาติยกระดับ (Sky walk) ภูแอ่น อุทยานแห่งชาติภูเก้า – ภูพานคำ ตำบลบ้านค้อ อำเภอโนนสัง จังหวัดหนองบัวลำภู</v>
      </c>
      <c r="D111" s="79" t="s">
        <v>41</v>
      </c>
      <c r="E111" s="81">
        <v>2564</v>
      </c>
      <c r="F111" s="79" t="s">
        <v>136</v>
      </c>
      <c r="G111" s="79" t="s">
        <v>316</v>
      </c>
      <c r="H111" s="79" t="s">
        <v>193</v>
      </c>
      <c r="I111" s="79" t="s">
        <v>165</v>
      </c>
      <c r="J111" s="79" t="s">
        <v>166</v>
      </c>
      <c r="K111" s="82"/>
      <c r="L111" s="79" t="s">
        <v>411</v>
      </c>
      <c r="M111" s="79" t="s">
        <v>1479</v>
      </c>
      <c r="O111" s="71" t="str">
        <f t="shared" si="1"/>
        <v>050602V01F02</v>
      </c>
    </row>
    <row r="112" spans="1:15">
      <c r="A112" s="2" t="s">
        <v>550</v>
      </c>
      <c r="B112" s="143" t="s">
        <v>551</v>
      </c>
      <c r="C112" s="87" t="str">
        <f>VLOOKUP($A$8:$A$371,'5. เรียงปี'!$A:$C,3,0)</f>
        <v>ก่อสร้างเขื่อนป้องกันตลิ่งริมคลองจังหวัดพังงา เชื่อมต่อถนนเฉลิมพระเกียรติ หมู่ที่ 3 ตำบลถ้ำน้ำผุด อำเภอเมืองพังงา จังหวัดพังงา</v>
      </c>
      <c r="D112" s="79" t="s">
        <v>41</v>
      </c>
      <c r="E112" s="81">
        <v>2564</v>
      </c>
      <c r="F112" s="79" t="s">
        <v>136</v>
      </c>
      <c r="G112" s="79" t="s">
        <v>316</v>
      </c>
      <c r="H112" s="79" t="s">
        <v>193</v>
      </c>
      <c r="I112" s="79" t="s">
        <v>165</v>
      </c>
      <c r="J112" s="79" t="s">
        <v>166</v>
      </c>
      <c r="K112" s="82"/>
      <c r="L112" s="79" t="s">
        <v>411</v>
      </c>
      <c r="M112" s="79" t="s">
        <v>1479</v>
      </c>
      <c r="O112" s="71" t="str">
        <f t="shared" si="1"/>
        <v>050602V01F02</v>
      </c>
    </row>
    <row r="113" spans="1:15">
      <c r="A113" s="2" t="s">
        <v>554</v>
      </c>
      <c r="B113" s="143" t="s">
        <v>555</v>
      </c>
      <c r="C113" s="87" t="str">
        <f>VLOOKUP($A$8:$A$371,'5. เรียงปี'!$A:$C,3,0)</f>
        <v>โครงการปรับปรุงเส้นทางท่องเที่ยวภาคตะวันตก กิจกรรมติดตั้งไฟฟ้าส่องสว่างเข้าสู่แหล่งท่องเที่ยวธารน้ำร้อนบ่อคลึง ตำบลสวนผึ้ง อำเภอสวนผึ้ง จังหวัดราชบุรี</v>
      </c>
      <c r="D113" s="79" t="s">
        <v>27</v>
      </c>
      <c r="E113" s="81">
        <v>2564</v>
      </c>
      <c r="F113" s="79" t="s">
        <v>136</v>
      </c>
      <c r="G113" s="79" t="s">
        <v>316</v>
      </c>
      <c r="H113" s="79" t="s">
        <v>557</v>
      </c>
      <c r="I113" s="79" t="s">
        <v>61</v>
      </c>
      <c r="J113" s="79" t="s">
        <v>62</v>
      </c>
      <c r="K113" s="82"/>
      <c r="L113" s="79" t="s">
        <v>398</v>
      </c>
      <c r="M113" s="79" t="s">
        <v>1488</v>
      </c>
      <c r="O113" s="71" t="str">
        <f t="shared" si="1"/>
        <v>050602V03F03</v>
      </c>
    </row>
    <row r="114" spans="1:15">
      <c r="A114" s="2" t="s">
        <v>559</v>
      </c>
      <c r="B114" s="143" t="s">
        <v>560</v>
      </c>
      <c r="C114" s="87" t="str">
        <f>VLOOKUP($A$8:$A$371,'5. เรียงปี'!$A:$C,3,0)</f>
        <v>กิจกรรมเพิ่มประสิทธิภาพและปรับปรุงเส้นทางศึกษาธรรมชาติป่าดิบแล้งม่องไล่อุทยานแห่งชาติเอราวัณ เพื่อเฉลิมพระเกียรติเนื่องในโอกาสมหามงคลพระราชพิธีบรมราชาภิเษก</v>
      </c>
      <c r="D114" s="79" t="s">
        <v>41</v>
      </c>
      <c r="E114" s="81">
        <v>2564</v>
      </c>
      <c r="F114" s="79" t="s">
        <v>136</v>
      </c>
      <c r="G114" s="79" t="s">
        <v>316</v>
      </c>
      <c r="H114" s="79" t="s">
        <v>562</v>
      </c>
      <c r="I114" s="79" t="s">
        <v>563</v>
      </c>
      <c r="J114" s="79" t="s">
        <v>564</v>
      </c>
      <c r="K114" s="82"/>
      <c r="L114" s="79" t="s">
        <v>411</v>
      </c>
      <c r="M114" s="79" t="s">
        <v>1479</v>
      </c>
      <c r="O114" s="71" t="str">
        <f t="shared" si="1"/>
        <v>050602V01F02</v>
      </c>
    </row>
    <row r="115" spans="1:15">
      <c r="A115" s="2" t="s">
        <v>565</v>
      </c>
      <c r="B115" s="143" t="s">
        <v>566</v>
      </c>
      <c r="C115" s="87" t="str">
        <f>VLOOKUP($A$8:$A$371,'5. เรียงปี'!$A:$C,3,0)</f>
        <v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3212 ตอนควบคุม 0100 ตอนคุ้งสำเภา-ไร่พัฒนา ระหว่าง กม.2+140 – กม.3+140 ระยะทาง 1.000 กม.</v>
      </c>
      <c r="D115" s="79" t="s">
        <v>41</v>
      </c>
      <c r="E115" s="81">
        <v>2564</v>
      </c>
      <c r="F115" s="79" t="s">
        <v>568</v>
      </c>
      <c r="G115" s="79" t="s">
        <v>569</v>
      </c>
      <c r="H115" s="79" t="s">
        <v>329</v>
      </c>
      <c r="I115" s="79" t="s">
        <v>238</v>
      </c>
      <c r="J115" s="79" t="s">
        <v>101</v>
      </c>
      <c r="K115" s="82"/>
      <c r="L115" s="79" t="s">
        <v>411</v>
      </c>
      <c r="M115" s="79" t="s">
        <v>1479</v>
      </c>
      <c r="O115" s="71" t="str">
        <f t="shared" si="1"/>
        <v>050602V01F02</v>
      </c>
    </row>
    <row r="116" spans="1:15">
      <c r="A116" s="2" t="s">
        <v>570</v>
      </c>
      <c r="B116" s="143" t="s">
        <v>571</v>
      </c>
      <c r="C116" s="87" t="str">
        <f>VLOOKUP($A$8:$A$371,'5. เรียงปี'!$A:$C,3,0)</f>
        <v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ตอน บ้านม้า – ชัยนาท ระหว่าง กม.63+700 – กม.64+500 ระยะทาง 0.800 กม.</v>
      </c>
      <c r="D116" s="79" t="s">
        <v>41</v>
      </c>
      <c r="E116" s="81">
        <v>2564</v>
      </c>
      <c r="F116" s="79" t="s">
        <v>177</v>
      </c>
      <c r="G116" s="79" t="s">
        <v>569</v>
      </c>
      <c r="H116" s="79" t="s">
        <v>329</v>
      </c>
      <c r="I116" s="79" t="s">
        <v>238</v>
      </c>
      <c r="J116" s="79" t="s">
        <v>101</v>
      </c>
      <c r="K116" s="82"/>
      <c r="L116" s="79" t="s">
        <v>411</v>
      </c>
      <c r="M116" s="79" t="s">
        <v>1479</v>
      </c>
      <c r="O116" s="71" t="str">
        <f t="shared" si="1"/>
        <v>050602V01F02</v>
      </c>
    </row>
    <row r="117" spans="1:15">
      <c r="A117" s="2" t="s">
        <v>573</v>
      </c>
      <c r="B117" s="143" t="s">
        <v>574</v>
      </c>
      <c r="C117" s="87" t="str">
        <f>VLOOKUP($A$8:$A$371,'5. เรียงปี'!$A:$C,3,0)</f>
        <v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ตอน บ้านม้า – ชัยนาท ระหว่าง กม.69+000 – กม.69+800 ระยะทาง 0.800 กม.</v>
      </c>
      <c r="D117" s="79" t="s">
        <v>41</v>
      </c>
      <c r="E117" s="81">
        <v>2564</v>
      </c>
      <c r="F117" s="79" t="s">
        <v>177</v>
      </c>
      <c r="G117" s="79" t="s">
        <v>569</v>
      </c>
      <c r="H117" s="79" t="s">
        <v>329</v>
      </c>
      <c r="I117" s="79" t="s">
        <v>238</v>
      </c>
      <c r="J117" s="79" t="s">
        <v>101</v>
      </c>
      <c r="K117" s="82"/>
      <c r="L117" s="79" t="s">
        <v>411</v>
      </c>
      <c r="M117" s="79" t="s">
        <v>1486</v>
      </c>
      <c r="O117" s="71" t="str">
        <f t="shared" si="1"/>
        <v>050602V01F03</v>
      </c>
    </row>
    <row r="118" spans="1:15">
      <c r="A118" s="2" t="s">
        <v>581</v>
      </c>
      <c r="B118" s="143" t="s">
        <v>582</v>
      </c>
      <c r="C118" s="87" t="str">
        <f>VLOOKUP($A$8:$A$371,'5. เรียงปี'!$A:$C,3,0)</f>
        <v>โครงการก่อสร้างและพัฒนาโครงสร้างพื้นฐานด้านการบริการท่องเที่ยวให้ได้มาตรฐานโครงการก่อสร้างเส้นทางจักรยาน สายสำนักสงฆ์ถ้ำเขาประทุน - วัดถ้ำวัฒนมงคล เพื่อการท่องเที่ยวเชิงนิเวศ ตำบลเขาน้อย อำเภอเขาชะเมา จังหวัดระยอง</v>
      </c>
      <c r="D118" s="79" t="s">
        <v>41</v>
      </c>
      <c r="E118" s="81">
        <v>2564</v>
      </c>
      <c r="F118" s="79" t="s">
        <v>569</v>
      </c>
      <c r="G118" s="79" t="s">
        <v>316</v>
      </c>
      <c r="H118" s="79" t="s">
        <v>584</v>
      </c>
      <c r="I118" s="79" t="s">
        <v>70</v>
      </c>
      <c r="J118" s="79" t="s">
        <v>47</v>
      </c>
      <c r="K118" s="82"/>
      <c r="L118" s="79" t="s">
        <v>411</v>
      </c>
      <c r="M118" s="79" t="s">
        <v>1486</v>
      </c>
      <c r="O118" s="71" t="str">
        <f t="shared" si="1"/>
        <v>050602V01F03</v>
      </c>
    </row>
    <row r="119" spans="1:15">
      <c r="A119" s="2" t="s">
        <v>585</v>
      </c>
      <c r="B119" s="143" t="s">
        <v>586</v>
      </c>
      <c r="C119" s="87" t="str">
        <f>VLOOKUP($A$8:$A$371,'5. เรียงปี'!$A:$C,3,0)</f>
        <v>โครงการเพิ่มประสิทธิภาพการลดอุบัติเหตุจราจรทางบกติดตั้งราวกันอันตราย ทางหลวงหมายเลข 340 ตอนควบคุม 0402 ตอน โรงพยาบาลสรรคบุรี – ชัยนาท ระหว่าง กม.146+530 – กม.152+735 (บริเวณร่องกลางขาเข้า, ขาออก กทม.) เป็นตอน ๆ ปริมาณงาน 8,852 เมตร</v>
      </c>
      <c r="D119" s="79" t="s">
        <v>41</v>
      </c>
      <c r="E119" s="81">
        <v>2564</v>
      </c>
      <c r="F119" s="79" t="s">
        <v>136</v>
      </c>
      <c r="G119" s="79" t="s">
        <v>316</v>
      </c>
      <c r="H119" s="79" t="s">
        <v>299</v>
      </c>
      <c r="I119" s="79" t="s">
        <v>238</v>
      </c>
      <c r="J119" s="79" t="s">
        <v>101</v>
      </c>
      <c r="K119" s="82"/>
      <c r="L119" s="79" t="s">
        <v>411</v>
      </c>
      <c r="M119" s="79" t="s">
        <v>1479</v>
      </c>
      <c r="O119" s="71" t="str">
        <f t="shared" si="1"/>
        <v>050602V01F02</v>
      </c>
    </row>
    <row r="120" spans="1:15">
      <c r="A120" s="2" t="s">
        <v>589</v>
      </c>
      <c r="B120" s="143" t="s">
        <v>590</v>
      </c>
      <c r="C120" s="87" t="str">
        <f>VLOOKUP($A$8:$A$371,'5. เรียงปี'!$A:$C,3,0)</f>
        <v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ติดตั้งไฟฟ้าแสงสว่าง ทางหลวงหมายเลข 3183 ตอนควบคุม 0101, 0102 ตอนแยกไปเขื่อนเจ้าพระยา – คลองมอญ – หนองบัว ระหว่าง กม.7+000 – กม.28+475 (เป็นตอน ๆ) ปริมาณ 210 ต้น</v>
      </c>
      <c r="D120" s="79" t="s">
        <v>41</v>
      </c>
      <c r="E120" s="81">
        <v>2564</v>
      </c>
      <c r="F120" s="79" t="s">
        <v>136</v>
      </c>
      <c r="G120" s="79" t="s">
        <v>316</v>
      </c>
      <c r="H120" s="79" t="s">
        <v>299</v>
      </c>
      <c r="I120" s="79" t="s">
        <v>238</v>
      </c>
      <c r="J120" s="79" t="s">
        <v>101</v>
      </c>
      <c r="K120" s="82"/>
      <c r="L120" s="79" t="s">
        <v>411</v>
      </c>
      <c r="M120" s="79" t="s">
        <v>1479</v>
      </c>
      <c r="O120" s="71" t="str">
        <f t="shared" si="1"/>
        <v>050602V01F02</v>
      </c>
    </row>
    <row r="121" spans="1:15">
      <c r="A121" s="2" t="s">
        <v>593</v>
      </c>
      <c r="B121" s="143" t="s">
        <v>594</v>
      </c>
      <c r="C121" s="87" t="str">
        <f>VLOOKUP($A$8:$A$371,'5. เรียงปี'!$A:$C,3,0)</f>
        <v>โครงการพัฒนาโครงสร้างพื้นฐานเพื่อการท่องเที่ยวเขื่อนกระเสียว จังหวัดสุพรรณบุรี</v>
      </c>
      <c r="D121" s="79" t="s">
        <v>41</v>
      </c>
      <c r="E121" s="81">
        <v>2564</v>
      </c>
      <c r="F121" s="79" t="s">
        <v>136</v>
      </c>
      <c r="G121" s="79" t="s">
        <v>316</v>
      </c>
      <c r="H121" s="79" t="s">
        <v>299</v>
      </c>
      <c r="I121" s="79" t="s">
        <v>238</v>
      </c>
      <c r="J121" s="79" t="s">
        <v>101</v>
      </c>
      <c r="K121" s="82"/>
      <c r="L121" s="79" t="s">
        <v>411</v>
      </c>
      <c r="M121" s="79" t="s">
        <v>1479</v>
      </c>
      <c r="O121" s="71" t="str">
        <f t="shared" si="1"/>
        <v>050602V01F02</v>
      </c>
    </row>
    <row r="122" spans="1:15">
      <c r="A122" s="2" t="s">
        <v>597</v>
      </c>
      <c r="B122" s="143" t="s">
        <v>598</v>
      </c>
      <c r="C122" s="87" t="str">
        <f>VLOOKUP($A$8:$A$371,'5. เรียงปี'!$A:$C,3,0)</f>
        <v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7 งานขยายช่องจราจรจาก 2 เป็น 4 ช่องจราจร ทางหลวงหมายเลข 3183 ตอนคลองมอญ - หนองบัว ระหว่าง กม.23+100 - กม.24+800 ตำบลมะขามเฒ่า อำเภอวัดสิงห์ จังหวัดชัยนาท ระยะทาง 1.700 กิโลเมตร 1 สายทาง)</v>
      </c>
      <c r="D122" s="79" t="s">
        <v>41</v>
      </c>
      <c r="E122" s="81">
        <v>2564</v>
      </c>
      <c r="F122" s="79" t="s">
        <v>136</v>
      </c>
      <c r="G122" s="79" t="s">
        <v>316</v>
      </c>
      <c r="H122" s="79" t="s">
        <v>299</v>
      </c>
      <c r="I122" s="79" t="s">
        <v>238</v>
      </c>
      <c r="J122" s="79" t="s">
        <v>101</v>
      </c>
      <c r="K122" s="82"/>
      <c r="L122" s="79" t="s">
        <v>411</v>
      </c>
      <c r="M122" s="79" t="s">
        <v>1479</v>
      </c>
      <c r="O122" s="71" t="str">
        <f t="shared" si="1"/>
        <v>050602V01F02</v>
      </c>
    </row>
    <row r="123" spans="1:15">
      <c r="A123" s="2" t="s">
        <v>600</v>
      </c>
      <c r="B123" s="143" t="s">
        <v>601</v>
      </c>
      <c r="C123" s="87" t="str">
        <f>VLOOKUP($A$8:$A$371,'5. เรียงปี'!$A:$C,3,0)</f>
        <v>โครงการเสริมสร้างศักยภาพศูนย์กลางการท่องเที่ยวอารยธรรมขอมและกีฬามาตรฐานโลก กิจกรรม พัฒนาศักยภาพแหล่งท่องเที่ยวจังหวัดบุรีรัมย์</v>
      </c>
      <c r="D123" s="79" t="s">
        <v>41</v>
      </c>
      <c r="E123" s="81">
        <v>2564</v>
      </c>
      <c r="F123" s="79" t="s">
        <v>136</v>
      </c>
      <c r="G123" s="79" t="s">
        <v>316</v>
      </c>
      <c r="H123" s="79" t="s">
        <v>299</v>
      </c>
      <c r="I123" s="79" t="s">
        <v>238</v>
      </c>
      <c r="J123" s="79" t="s">
        <v>101</v>
      </c>
      <c r="K123" s="82"/>
      <c r="L123" s="79" t="s">
        <v>411</v>
      </c>
      <c r="M123" s="79" t="s">
        <v>1479</v>
      </c>
      <c r="O123" s="71" t="str">
        <f t="shared" si="1"/>
        <v>050602V01F02</v>
      </c>
    </row>
    <row r="124" spans="1:15">
      <c r="A124" s="2" t="s">
        <v>605</v>
      </c>
      <c r="B124" s="143" t="s">
        <v>606</v>
      </c>
      <c r="C124" s="87" t="str">
        <f>VLOOKUP($A$8:$A$371,'5. เรียงปี'!$A:$C,3,0)</f>
        <v>โครงการพัฒนาแหล่งท่องเที่ยวจังหวัดอุบลราชธานี</v>
      </c>
      <c r="D124" s="79" t="s">
        <v>41</v>
      </c>
      <c r="E124" s="81">
        <v>2564</v>
      </c>
      <c r="F124" s="79" t="s">
        <v>373</v>
      </c>
      <c r="G124" s="79" t="s">
        <v>608</v>
      </c>
      <c r="H124" s="79" t="s">
        <v>609</v>
      </c>
      <c r="I124" s="79" t="s">
        <v>610</v>
      </c>
      <c r="J124" s="79" t="s">
        <v>166</v>
      </c>
      <c r="K124" s="82"/>
      <c r="L124" s="79" t="s">
        <v>398</v>
      </c>
      <c r="M124" s="79" t="s">
        <v>1477</v>
      </c>
      <c r="O124" s="71" t="str">
        <f t="shared" si="1"/>
        <v>050602V03F02</v>
      </c>
    </row>
    <row r="125" spans="1:15">
      <c r="A125" s="2" t="s">
        <v>612</v>
      </c>
      <c r="B125" s="143" t="s">
        <v>613</v>
      </c>
      <c r="C125" s="87" t="str">
        <f>VLOOKUP($A$8:$A$371,'5. เรียงปี'!$A:$C,3,0)</f>
        <v>โครงการพัฒนาระบบไฟฟ้าแบบโครงข่ายไฟฟ้าขนาดเล็กมาก (Microgrid) บนพื้นที่เกาะพะลวย จังหวัดสุราษฎร์ธานี</v>
      </c>
      <c r="D125" s="79" t="s">
        <v>41</v>
      </c>
      <c r="E125" s="81">
        <v>2564</v>
      </c>
      <c r="F125" s="79" t="s">
        <v>136</v>
      </c>
      <c r="G125" s="79" t="s">
        <v>316</v>
      </c>
      <c r="H125" s="79" t="s">
        <v>615</v>
      </c>
      <c r="I125" s="79" t="s">
        <v>100</v>
      </c>
      <c r="J125" s="79" t="s">
        <v>101</v>
      </c>
      <c r="K125" s="82"/>
      <c r="L125" s="79" t="s">
        <v>398</v>
      </c>
      <c r="M125" s="79" t="s">
        <v>1488</v>
      </c>
      <c r="O125" s="71" t="str">
        <f t="shared" si="1"/>
        <v>050602V03F03</v>
      </c>
    </row>
    <row r="126" spans="1:15">
      <c r="A126" s="2" t="s">
        <v>616</v>
      </c>
      <c r="B126" s="143" t="s">
        <v>617</v>
      </c>
      <c r="C126" s="87" t="str">
        <f>VLOOKUP($A$8:$A$371,'5. เรียงปี'!$A:$C,3,0)</f>
        <v>โครงการพัฒนาและเชื่อมโยงแหล่งท่องเที่ยวเชิงประวัติศาสตร์ และศาสนา</v>
      </c>
      <c r="D126" s="79" t="s">
        <v>41</v>
      </c>
      <c r="E126" s="81">
        <v>2564</v>
      </c>
      <c r="F126" s="79" t="s">
        <v>136</v>
      </c>
      <c r="G126" s="79" t="s">
        <v>316</v>
      </c>
      <c r="H126" s="79" t="s">
        <v>299</v>
      </c>
      <c r="I126" s="79" t="s">
        <v>238</v>
      </c>
      <c r="J126" s="79" t="s">
        <v>101</v>
      </c>
      <c r="K126" s="82"/>
      <c r="L126" s="79" t="s">
        <v>411</v>
      </c>
      <c r="M126" s="79" t="s">
        <v>1479</v>
      </c>
      <c r="O126" s="71" t="str">
        <f t="shared" si="1"/>
        <v>050602V01F02</v>
      </c>
    </row>
    <row r="127" spans="1:15">
      <c r="A127" s="2" t="s">
        <v>620</v>
      </c>
      <c r="B127" s="143" t="s">
        <v>621</v>
      </c>
      <c r="C127" s="87" t="str">
        <f>VLOOKUP($A$8:$A$371,'5. เรียงปี'!$A:$C,3,0)</f>
        <v>โครงการปรับปรุงเส้นทางท่องเที่ยวภาคตะวันตกเพิ่มประสิทธิภาพทางหลวงหมายเลข3208 ตอนน้ำพุ - เหมืองผาปกค้างคาว ระหว่าง กม.51+087 - กม 57+100 อ.สวนผึ้ง จ.ราชบุรี (ทางจักรยาน ระยะที่ 2)</v>
      </c>
      <c r="D127" s="79" t="s">
        <v>41</v>
      </c>
      <c r="E127" s="81">
        <v>2564</v>
      </c>
      <c r="F127" s="79" t="s">
        <v>136</v>
      </c>
      <c r="G127" s="79" t="s">
        <v>316</v>
      </c>
      <c r="H127" s="79" t="s">
        <v>299</v>
      </c>
      <c r="I127" s="79" t="s">
        <v>238</v>
      </c>
      <c r="J127" s="79" t="s">
        <v>101</v>
      </c>
      <c r="K127" s="82"/>
      <c r="L127" s="79" t="s">
        <v>411</v>
      </c>
      <c r="M127" s="79" t="s">
        <v>1479</v>
      </c>
      <c r="O127" s="71" t="str">
        <f t="shared" si="1"/>
        <v>050602V01F02</v>
      </c>
    </row>
    <row r="128" spans="1:15">
      <c r="A128" s="2" t="s">
        <v>625</v>
      </c>
      <c r="B128" s="143" t="s">
        <v>626</v>
      </c>
      <c r="C128" s="87" t="str">
        <f>VLOOKUP($A$8:$A$371,'5. เรียงปี'!$A:$C,3,0)</f>
        <v>ก่อสร้างอาคารรับรองนักท่องเที่ยวเพื่อรองรับการท่องเที่ยวในพื้นที่โครงการอ่างเก็บน้ำนฤบดินทรจินดา</v>
      </c>
      <c r="D128" s="79" t="s">
        <v>41</v>
      </c>
      <c r="E128" s="81">
        <v>2564</v>
      </c>
      <c r="F128" s="79" t="s">
        <v>568</v>
      </c>
      <c r="G128" s="79" t="s">
        <v>316</v>
      </c>
      <c r="H128" s="79" t="s">
        <v>628</v>
      </c>
      <c r="I128" s="79" t="s">
        <v>563</v>
      </c>
      <c r="J128" s="79" t="s">
        <v>564</v>
      </c>
      <c r="K128" s="82"/>
      <c r="L128" s="79" t="s">
        <v>411</v>
      </c>
      <c r="M128" s="79" t="s">
        <v>1479</v>
      </c>
      <c r="O128" s="71" t="str">
        <f t="shared" si="1"/>
        <v>050602V01F02</v>
      </c>
    </row>
    <row r="129" spans="1:15">
      <c r="A129" s="2" t="s">
        <v>629</v>
      </c>
      <c r="B129" s="143" t="s">
        <v>630</v>
      </c>
      <c r="C129" s="87" t="str">
        <f>VLOOKUP($A$8:$A$371,'5. เรียงปี'!$A:$C,3,0)</f>
        <v>....โครงการพัฒนาระบบโลจิสติกส์ เพื่อสนับสนุนการท่องเที่ยวเชิงอัตลักษณ์ เพื่อส่งเสริมการท่องเที่ยว วิถีชีวิตลุ่มแม่น้ำโขง (บนเส้นทาง โรแมนติก รูท (Romantic Route) และ นาคี รูท (Nakhee Route))..</v>
      </c>
      <c r="D129" s="79" t="s">
        <v>41</v>
      </c>
      <c r="E129" s="81">
        <v>2564</v>
      </c>
      <c r="F129" s="79" t="s">
        <v>136</v>
      </c>
      <c r="G129" s="79" t="s">
        <v>316</v>
      </c>
      <c r="H129" s="79" t="s">
        <v>299</v>
      </c>
      <c r="I129" s="79" t="s">
        <v>238</v>
      </c>
      <c r="J129" s="79" t="s">
        <v>101</v>
      </c>
      <c r="K129" s="82"/>
      <c r="L129" s="79" t="s">
        <v>411</v>
      </c>
      <c r="M129" s="79" t="s">
        <v>1479</v>
      </c>
      <c r="O129" s="71" t="str">
        <f t="shared" si="1"/>
        <v>050602V01F02</v>
      </c>
    </row>
    <row r="130" spans="1:15">
      <c r="A130" s="2" t="s">
        <v>633</v>
      </c>
      <c r="B130" s="143" t="s">
        <v>634</v>
      </c>
      <c r="C130" s="87" t="str">
        <f>VLOOKUP($A$8:$A$371,'5. เรียงปี'!$A:$C,3,0)</f>
        <v>โครงการพัฒนาศูนย์ข้อมูลดิจิทัลเพื่อการท่องเที่ยวและบริการของประเทศไทย</v>
      </c>
      <c r="D130" s="79" t="s">
        <v>27</v>
      </c>
      <c r="E130" s="81">
        <v>2564</v>
      </c>
      <c r="F130" s="79" t="s">
        <v>136</v>
      </c>
      <c r="G130" s="79" t="s">
        <v>316</v>
      </c>
      <c r="H130" s="79" t="s">
        <v>615</v>
      </c>
      <c r="I130" s="79" t="s">
        <v>100</v>
      </c>
      <c r="J130" s="79" t="s">
        <v>101</v>
      </c>
      <c r="K130" s="82"/>
      <c r="L130" s="79" t="s">
        <v>398</v>
      </c>
      <c r="M130" s="79" t="s">
        <v>1477</v>
      </c>
      <c r="O130" s="71" t="str">
        <f t="shared" si="1"/>
        <v>050602V03F02</v>
      </c>
    </row>
    <row r="131" spans="1:15">
      <c r="A131" s="2" t="s">
        <v>636</v>
      </c>
      <c r="B131" s="143" t="s">
        <v>637</v>
      </c>
      <c r="C131" s="87" t="str">
        <f>VLOOKUP($A$8:$A$371,'5. เรียงปี'!$A:$C,3,0)</f>
        <v>ก่อสร้างป้ายประชาสัมพันธ์เข้าแหล่งท่องเที่ยว ทางหลวงหมายเลข 201 และ 211 พื้นที่อำเภอปากชม อำเภอเชียงคาน และอำเภอเมืองเลย จังหวัดเลย ก่อสร้างป้าย Overhang Sign พื้นที่รวม 136.50 ตารางเมตร และป้าย Overhang Traffic Sign ขนาด 3.00 x 3.50 เมตร ความสูงประมาณ 5.50 เมตร จำนวน 14 แห่ง</v>
      </c>
      <c r="D131" s="79" t="s">
        <v>41</v>
      </c>
      <c r="E131" s="81">
        <v>2564</v>
      </c>
      <c r="F131" s="79" t="s">
        <v>136</v>
      </c>
      <c r="G131" s="79" t="s">
        <v>316</v>
      </c>
      <c r="H131" s="79" t="s">
        <v>299</v>
      </c>
      <c r="I131" s="79" t="s">
        <v>238</v>
      </c>
      <c r="J131" s="79" t="s">
        <v>101</v>
      </c>
      <c r="K131" s="82"/>
      <c r="L131" s="79" t="s">
        <v>411</v>
      </c>
      <c r="M131" s="79" t="s">
        <v>1486</v>
      </c>
      <c r="O131" s="71" t="str">
        <f t="shared" si="1"/>
        <v>050602V01F03</v>
      </c>
    </row>
    <row r="132" spans="1:15">
      <c r="A132" s="2" t="s">
        <v>641</v>
      </c>
      <c r="B132" s="143" t="s">
        <v>642</v>
      </c>
      <c r="C132" s="87" t="str">
        <f>VLOOKUP($A$8:$A$371,'5. เรียงปี'!$A:$C,3,0)</f>
        <v>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 ประจำปีงบประมาณ พ.ศ. 2564</v>
      </c>
      <c r="D132" s="79" t="s">
        <v>27</v>
      </c>
      <c r="E132" s="81">
        <v>2564</v>
      </c>
      <c r="F132" s="79" t="s">
        <v>136</v>
      </c>
      <c r="G132" s="79" t="s">
        <v>316</v>
      </c>
      <c r="H132" s="79"/>
      <c r="I132" s="79" t="s">
        <v>644</v>
      </c>
      <c r="J132" s="79" t="s">
        <v>293</v>
      </c>
      <c r="K132" s="82"/>
      <c r="L132" s="79" t="s">
        <v>427</v>
      </c>
      <c r="M132" s="79" t="s">
        <v>1484</v>
      </c>
      <c r="O132" s="71" t="str">
        <f t="shared" si="1"/>
        <v>050602V02F01</v>
      </c>
    </row>
    <row r="133" spans="1:15">
      <c r="A133" s="2" t="s">
        <v>646</v>
      </c>
      <c r="B133" s="143" t="s">
        <v>647</v>
      </c>
      <c r="C133" s="87" t="str">
        <f>VLOOKUP($A$8:$A$371,'5. เรียงปี'!$A:$C,3,0)</f>
        <v>พัฒนาระบบบริหารจัดการและปรับปรุงแหล่งท่องเที่ยวจังหวัดสิงห์บุรี (กิจกรรมปรับปรุงภูมิทัศน์ บริเวณตลาดน้ำวังมัจฉา วัดพระนอนจักร์สีห์วรวิหาร หมู่ที่ 2 ตำบลจักรสีห์ อำเภอเมืองสิงห์บุรี จังหวัดสิงห์บุรี)</v>
      </c>
      <c r="D133" s="79" t="s">
        <v>27</v>
      </c>
      <c r="E133" s="81">
        <v>2564</v>
      </c>
      <c r="F133" s="79" t="s">
        <v>136</v>
      </c>
      <c r="G133" s="79" t="s">
        <v>316</v>
      </c>
      <c r="H133" s="79" t="s">
        <v>650</v>
      </c>
      <c r="I133" s="79" t="s">
        <v>70</v>
      </c>
      <c r="J133" s="79" t="s">
        <v>47</v>
      </c>
      <c r="K133" s="82"/>
      <c r="L133" s="79" t="s">
        <v>411</v>
      </c>
      <c r="M133" s="79" t="s">
        <v>1479</v>
      </c>
      <c r="O133" s="71" t="str">
        <f t="shared" si="1"/>
        <v>050602V01F02</v>
      </c>
    </row>
    <row r="134" spans="1:15">
      <c r="A134" s="2" t="s">
        <v>652</v>
      </c>
      <c r="B134" s="143" t="s">
        <v>653</v>
      </c>
      <c r="C134" s="87" t="str">
        <f>VLOOKUP($A$8:$A$371,'5. เรียงปี'!$A:$C,3,0)</f>
        <v>สร้างแหล่งท่องเที่ยวที่มีศักยภาพเป็นแหล่งท่องเที่ยวใหม่</v>
      </c>
      <c r="D134" s="79" t="s">
        <v>41</v>
      </c>
      <c r="E134" s="81">
        <v>2564</v>
      </c>
      <c r="F134" s="79" t="s">
        <v>136</v>
      </c>
      <c r="G134" s="79" t="s">
        <v>316</v>
      </c>
      <c r="H134" s="79" t="s">
        <v>655</v>
      </c>
      <c r="I134" s="79" t="s">
        <v>70</v>
      </c>
      <c r="J134" s="79" t="s">
        <v>47</v>
      </c>
      <c r="K134" s="82"/>
      <c r="L134" s="79" t="s">
        <v>398</v>
      </c>
      <c r="M134" s="79" t="s">
        <v>1488</v>
      </c>
      <c r="O134" s="71" t="str">
        <f t="shared" si="1"/>
        <v>050602V03F03</v>
      </c>
    </row>
    <row r="135" spans="1:15">
      <c r="A135" s="2" t="s">
        <v>656</v>
      </c>
      <c r="B135" s="143" t="s">
        <v>657</v>
      </c>
      <c r="C135" s="87" t="str">
        <f>VLOOKUP($A$8:$A$371,'5. เรียงปี'!$A:$C,3,0)</f>
        <v>โครงการจัดทำข้อมูลตามตัวชี้วัดตามแผนแม่บทภายใต้ยุทธศาสตร์ชาติ ประเด็นการท่องเที่ยว (พ.ศ. 2561 -2580) (ประจำปีงบประมาณ พ.ศ. 2564)</v>
      </c>
      <c r="D135" s="79" t="s">
        <v>27</v>
      </c>
      <c r="E135" s="81">
        <v>2564</v>
      </c>
      <c r="F135" s="79" t="s">
        <v>136</v>
      </c>
      <c r="G135" s="79" t="s">
        <v>316</v>
      </c>
      <c r="H135" s="79"/>
      <c r="I135" s="79" t="s">
        <v>644</v>
      </c>
      <c r="J135" s="79" t="s">
        <v>293</v>
      </c>
      <c r="K135" s="82"/>
      <c r="L135" s="79" t="s">
        <v>427</v>
      </c>
      <c r="M135" s="79" t="s">
        <v>1484</v>
      </c>
      <c r="O135" s="71" t="str">
        <f t="shared" si="1"/>
        <v>050602V02F01</v>
      </c>
    </row>
    <row r="136" spans="1:15">
      <c r="A136" s="2" t="s">
        <v>660</v>
      </c>
      <c r="B136" s="143" t="s">
        <v>661</v>
      </c>
      <c r="C136" s="87" t="str">
        <f>VLOOKUP($A$8:$A$371,'5. เรียงปี'!$A:$C,3,0)</f>
        <v>โครงการค่าใช้จ่ายโครงการสำรวจเครื่องชี้วัดภาวะเศรษฐกิจด้านการท่องเที่ยว</v>
      </c>
      <c r="D136" s="79" t="s">
        <v>41</v>
      </c>
      <c r="E136" s="81">
        <v>2564</v>
      </c>
      <c r="F136" s="79" t="s">
        <v>136</v>
      </c>
      <c r="G136" s="79" t="s">
        <v>316</v>
      </c>
      <c r="H136" s="79"/>
      <c r="I136" s="79" t="s">
        <v>663</v>
      </c>
      <c r="J136" s="79" t="s">
        <v>293</v>
      </c>
      <c r="K136" s="82"/>
      <c r="L136" s="79" t="s">
        <v>411</v>
      </c>
      <c r="M136" s="79" t="s">
        <v>1479</v>
      </c>
      <c r="O136" s="71" t="str">
        <f t="shared" ref="O136:O199" si="2">IF(LEN(M136=11),_xlfn.CONCAT(L136,"F",RIGHT(M136,2)))</f>
        <v>050602V01F02</v>
      </c>
    </row>
    <row r="137" spans="1:15">
      <c r="A137" s="2" t="s">
        <v>665</v>
      </c>
      <c r="B137" s="143" t="s">
        <v>666</v>
      </c>
      <c r="C137" s="87" t="str">
        <f>VLOOKUP($A$8:$A$371,'5. เรียงปี'!$A:$C,3,0)</f>
        <v>พัฒนาแหล่งท่องเที่ยวจังหวัดสตูล</v>
      </c>
      <c r="D137" s="79" t="s">
        <v>667</v>
      </c>
      <c r="E137" s="81">
        <v>2564</v>
      </c>
      <c r="F137" s="79" t="s">
        <v>136</v>
      </c>
      <c r="G137" s="79" t="s">
        <v>316</v>
      </c>
      <c r="H137" s="79" t="s">
        <v>669</v>
      </c>
      <c r="I137" s="79" t="s">
        <v>61</v>
      </c>
      <c r="J137" s="79" t="s">
        <v>62</v>
      </c>
      <c r="K137" s="82"/>
      <c r="L137" s="79" t="s">
        <v>398</v>
      </c>
      <c r="M137" s="79" t="s">
        <v>1477</v>
      </c>
      <c r="O137" s="71" t="str">
        <f t="shared" si="2"/>
        <v>050602V03F02</v>
      </c>
    </row>
    <row r="138" spans="1:15">
      <c r="A138" s="2" t="s">
        <v>670</v>
      </c>
      <c r="B138" s="143" t="s">
        <v>671</v>
      </c>
      <c r="C138" s="87" t="str">
        <f>VLOOKUP($A$8:$A$371,'5. เรียงปี'!$A:$C,3,0)</f>
        <v>โครงการยกระดับและพัฒนาแหล่งท่องเที่ยวจังหวัดนครพนม</v>
      </c>
      <c r="D138" s="79" t="s">
        <v>41</v>
      </c>
      <c r="E138" s="81">
        <v>2564</v>
      </c>
      <c r="F138" s="79" t="s">
        <v>373</v>
      </c>
      <c r="G138" s="79" t="s">
        <v>316</v>
      </c>
      <c r="H138" s="79" t="s">
        <v>478</v>
      </c>
      <c r="I138" s="79" t="s">
        <v>238</v>
      </c>
      <c r="J138" s="79" t="s">
        <v>101</v>
      </c>
      <c r="K138" s="82"/>
      <c r="L138" s="79" t="s">
        <v>411</v>
      </c>
      <c r="M138" s="79" t="s">
        <v>1479</v>
      </c>
      <c r="O138" s="71" t="str">
        <f t="shared" si="2"/>
        <v>050602V01F02</v>
      </c>
    </row>
    <row r="139" spans="1:15">
      <c r="A139" s="2" t="s">
        <v>673</v>
      </c>
      <c r="B139" s="143" t="s">
        <v>674</v>
      </c>
      <c r="C139" s="87" t="str">
        <f>VLOOKUP($A$8:$A$371,'5. เรียงปี'!$A:$C,3,0)</f>
        <v>พัฒนาแหล่งท่องเที่ยวอุทยานธรณีโลกสตูลให้ได้มาตรฐาน</v>
      </c>
      <c r="D139" s="79" t="s">
        <v>66</v>
      </c>
      <c r="E139" s="81">
        <v>2564</v>
      </c>
      <c r="F139" s="79" t="s">
        <v>136</v>
      </c>
      <c r="G139" s="79" t="s">
        <v>316</v>
      </c>
      <c r="H139" s="79" t="s">
        <v>246</v>
      </c>
      <c r="I139" s="79" t="s">
        <v>61</v>
      </c>
      <c r="J139" s="79" t="s">
        <v>62</v>
      </c>
      <c r="K139" s="82"/>
      <c r="L139" s="79" t="s">
        <v>398</v>
      </c>
      <c r="M139" s="79" t="s">
        <v>1477</v>
      </c>
      <c r="O139" s="71" t="str">
        <f t="shared" si="2"/>
        <v>050602V03F02</v>
      </c>
    </row>
    <row r="140" spans="1:15">
      <c r="A140" s="2" t="s">
        <v>676</v>
      </c>
      <c r="B140" s="143" t="s">
        <v>674</v>
      </c>
      <c r="C140" s="87" t="str">
        <f>VLOOKUP($A$8:$A$371,'5. เรียงปี'!$A:$C,3,0)</f>
        <v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8) ก่อสร้างเส้นทางจักรยานและลู่วิ่งรอบอ่างซับเหล็ก แหล่งน้ำประปาสมเด็จพระนารายณ์ (ระยะที่ 2) ตำบลโคกตูม อำเภอเมืองลพบุรี จังหวัดลพบุรี ระยะทาง 2.330 กิโลเมตร 1 สายทาง)</v>
      </c>
      <c r="D140" s="79" t="s">
        <v>41</v>
      </c>
      <c r="E140" s="81">
        <v>2564</v>
      </c>
      <c r="F140" s="79" t="s">
        <v>136</v>
      </c>
      <c r="G140" s="79" t="s">
        <v>316</v>
      </c>
      <c r="H140" s="79" t="s">
        <v>246</v>
      </c>
      <c r="I140" s="79" t="s">
        <v>61</v>
      </c>
      <c r="J140" s="79" t="s">
        <v>62</v>
      </c>
      <c r="K140" s="82"/>
      <c r="L140" s="79" t="s">
        <v>398</v>
      </c>
      <c r="M140" s="79" t="s">
        <v>1477</v>
      </c>
      <c r="O140" s="71" t="str">
        <f t="shared" si="2"/>
        <v>050602V03F02</v>
      </c>
    </row>
    <row r="141" spans="1:15">
      <c r="A141" s="2" t="s">
        <v>678</v>
      </c>
      <c r="B141" s="143" t="s">
        <v>679</v>
      </c>
      <c r="C141" s="87" t="str">
        <f>VLOOKUP($A$8:$A$371,'5. เรียงปี'!$A:$C,3,0)</f>
        <v>โครงการเสริมสร้างศักยภาพศูนย์กลางการท่องเที่ยวอารยธรรมขอมและกีฬามาตรฐานโลก กิจกรรมหลักอาหารปลอดภัยเพื่อส่งเสริมการท่องเที่ยวจังหวัดบุรีรัมย์ ปีงบประมาณ 2564</v>
      </c>
      <c r="D141" s="79" t="s">
        <v>41</v>
      </c>
      <c r="E141" s="81">
        <v>2564</v>
      </c>
      <c r="F141" s="79" t="s">
        <v>568</v>
      </c>
      <c r="G141" s="79" t="s">
        <v>316</v>
      </c>
      <c r="H141" s="79" t="s">
        <v>384</v>
      </c>
      <c r="I141" s="79" t="s">
        <v>238</v>
      </c>
      <c r="J141" s="79" t="s">
        <v>101</v>
      </c>
      <c r="K141" s="82"/>
      <c r="L141" s="79" t="s">
        <v>411</v>
      </c>
      <c r="M141" s="79" t="s">
        <v>1479</v>
      </c>
      <c r="O141" s="71" t="str">
        <f t="shared" si="2"/>
        <v>050602V01F02</v>
      </c>
    </row>
    <row r="142" spans="1:15">
      <c r="A142" s="2" t="s">
        <v>681</v>
      </c>
      <c r="B142" s="143" t="s">
        <v>682</v>
      </c>
      <c r="C142" s="87" t="str">
        <f>VLOOKUP($A$8:$A$371,'5. เรียงปี'!$A:$C,3,0)</f>
        <v>โครงการ พัฒนาและฟื้นฟูระบบนิเวศทางทะเลและชายฝั่งเพื่อเสริมศักยภาพและยกระดับขีดความสามารถการท่องเที่ยว (ติดตั้งทุ่นแพลอยน้ำ)</v>
      </c>
      <c r="D142" s="79" t="s">
        <v>41</v>
      </c>
      <c r="E142" s="81">
        <v>2564</v>
      </c>
      <c r="F142" s="79" t="s">
        <v>136</v>
      </c>
      <c r="G142" s="79" t="s">
        <v>316</v>
      </c>
      <c r="H142" s="79" t="s">
        <v>384</v>
      </c>
      <c r="I142" s="79" t="s">
        <v>238</v>
      </c>
      <c r="J142" s="79" t="s">
        <v>101</v>
      </c>
      <c r="K142" s="82"/>
      <c r="L142" s="79" t="s">
        <v>411</v>
      </c>
      <c r="M142" s="79" t="s">
        <v>1479</v>
      </c>
      <c r="O142" s="71" t="str">
        <f t="shared" si="2"/>
        <v>050602V01F02</v>
      </c>
    </row>
    <row r="143" spans="1:15">
      <c r="A143" s="2" t="s">
        <v>686</v>
      </c>
      <c r="B143" s="143" t="s">
        <v>687</v>
      </c>
      <c r="C143" s="87" t="str">
        <f>VLOOKUP($A$8:$A$371,'5. เรียงปี'!$A:$C,3,0)</f>
        <v>โครงการปรับปรุงสระน้ำสาธารณะนบปริงเพื่อชุมชน และการท่องเที่ยวเชิงสุขภาพ หมู่ที่ 1 ตำบลนบปริง อำเภอเมืองพังงา จังหวัดพังงา</v>
      </c>
      <c r="D143" s="79" t="s">
        <v>41</v>
      </c>
      <c r="E143" s="81">
        <v>2564</v>
      </c>
      <c r="F143" s="79" t="s">
        <v>136</v>
      </c>
      <c r="G143" s="79" t="s">
        <v>316</v>
      </c>
      <c r="H143" s="79" t="s">
        <v>689</v>
      </c>
      <c r="I143" s="79" t="s">
        <v>238</v>
      </c>
      <c r="J143" s="79" t="s">
        <v>101</v>
      </c>
      <c r="K143" s="82"/>
      <c r="L143" s="79" t="s">
        <v>411</v>
      </c>
      <c r="M143" s="79" t="s">
        <v>1486</v>
      </c>
      <c r="O143" s="71" t="str">
        <f t="shared" si="2"/>
        <v>050602V01F03</v>
      </c>
    </row>
    <row r="144" spans="1:15">
      <c r="A144" s="2" t="s">
        <v>691</v>
      </c>
      <c r="B144" s="143" t="s">
        <v>692</v>
      </c>
      <c r="C144" s="87" t="str">
        <f>VLOOKUP($A$8:$A$371,'5. เรียงปี'!$A:$C,3,0)</f>
        <v>โครงการพัฒนากลุ่มท่องเที่ยวเชิงธรรมชาติ</v>
      </c>
      <c r="D144" s="79" t="s">
        <v>41</v>
      </c>
      <c r="E144" s="81">
        <v>2564</v>
      </c>
      <c r="F144" s="79" t="s">
        <v>136</v>
      </c>
      <c r="G144" s="79" t="s">
        <v>316</v>
      </c>
      <c r="H144" s="79" t="s">
        <v>695</v>
      </c>
      <c r="I144" s="79" t="s">
        <v>100</v>
      </c>
      <c r="J144" s="79" t="s">
        <v>101</v>
      </c>
      <c r="K144" s="82"/>
      <c r="L144" s="79" t="s">
        <v>427</v>
      </c>
      <c r="M144" s="79" t="s">
        <v>1484</v>
      </c>
      <c r="O144" s="71" t="str">
        <f t="shared" si="2"/>
        <v>050602V02F01</v>
      </c>
    </row>
    <row r="145" spans="1:15">
      <c r="A145" s="2" t="s">
        <v>696</v>
      </c>
      <c r="B145" s="143" t="s">
        <v>697</v>
      </c>
      <c r="C145" s="87" t="str">
        <f>VLOOKUP($A$8:$A$371,'5. เรียงปี'!$A:$C,3,0)</f>
        <v>ปรับปรุงภูมิทัศน์บ้านแม่สามแลบ หมู่ที่ 1 ตำบลแม่สามแลบ อำเภอสบเมย จังหวัดแม่ฮ่องสอน</v>
      </c>
      <c r="D145" s="79" t="s">
        <v>41</v>
      </c>
      <c r="E145" s="81">
        <v>2564</v>
      </c>
      <c r="F145" s="79" t="s">
        <v>136</v>
      </c>
      <c r="G145" s="79" t="s">
        <v>316</v>
      </c>
      <c r="H145" s="79" t="s">
        <v>378</v>
      </c>
      <c r="I145" s="79" t="s">
        <v>61</v>
      </c>
      <c r="J145" s="79" t="s">
        <v>62</v>
      </c>
      <c r="K145" s="82"/>
      <c r="L145" s="79" t="s">
        <v>427</v>
      </c>
      <c r="M145" s="79" t="s">
        <v>1484</v>
      </c>
      <c r="O145" s="71" t="str">
        <f t="shared" si="2"/>
        <v>050602V02F01</v>
      </c>
    </row>
    <row r="146" spans="1:15">
      <c r="A146" s="2" t="s">
        <v>700</v>
      </c>
      <c r="B146" s="143" t="s">
        <v>701</v>
      </c>
      <c r="C146" s="87" t="str">
        <f>VLOOKUP($A$8:$A$371,'5. เรียงปี'!$A:$C,3,0)</f>
        <v>โครงการจัดทำฐานข้อมูลภาคบริการด้านการท่องเที่ยวเพื่อพัฒนาศักยภาพ และยกระดับเข้าสู่มาตรฐาน</v>
      </c>
      <c r="D146" s="79" t="s">
        <v>41</v>
      </c>
      <c r="E146" s="81">
        <v>2564</v>
      </c>
      <c r="F146" s="79" t="s">
        <v>136</v>
      </c>
      <c r="G146" s="79" t="s">
        <v>316</v>
      </c>
      <c r="H146" s="79" t="s">
        <v>703</v>
      </c>
      <c r="I146" s="79" t="s">
        <v>100</v>
      </c>
      <c r="J146" s="79" t="s">
        <v>101</v>
      </c>
      <c r="K146" s="82"/>
      <c r="L146" s="79" t="s">
        <v>411</v>
      </c>
      <c r="M146" s="79" t="s">
        <v>1479</v>
      </c>
      <c r="O146" s="71" t="str">
        <f t="shared" si="2"/>
        <v>050602V01F02</v>
      </c>
    </row>
    <row r="147" spans="1:15">
      <c r="A147" s="2" t="s">
        <v>705</v>
      </c>
      <c r="B147" s="143" t="s">
        <v>706</v>
      </c>
      <c r="C147" s="87" t="str">
        <f>VLOOKUP($A$8:$A$371,'5. เรียงปี'!$A:$C,3,0)</f>
        <v>Lampang Smart Tourism</v>
      </c>
      <c r="D147" s="79" t="s">
        <v>41</v>
      </c>
      <c r="E147" s="81">
        <v>2564</v>
      </c>
      <c r="F147" s="79" t="s">
        <v>373</v>
      </c>
      <c r="G147" s="79" t="s">
        <v>316</v>
      </c>
      <c r="H147" s="79" t="s">
        <v>709</v>
      </c>
      <c r="I147" s="79" t="s">
        <v>61</v>
      </c>
      <c r="J147" s="79" t="s">
        <v>62</v>
      </c>
      <c r="K147" s="82"/>
      <c r="L147" s="79" t="s">
        <v>398</v>
      </c>
      <c r="M147" s="79" t="s">
        <v>1488</v>
      </c>
      <c r="O147" s="71" t="str">
        <f t="shared" si="2"/>
        <v>050602V03F03</v>
      </c>
    </row>
    <row r="148" spans="1:15">
      <c r="A148" s="2" t="s">
        <v>711</v>
      </c>
      <c r="B148" s="143" t="s">
        <v>712</v>
      </c>
      <c r="C148" s="87" t="str">
        <f>VLOOKUP($A$8:$A$371,'5. เรียงปี'!$A:$C,3,0)</f>
        <v>บูรณะโครงข่ายทางหลวงเชื่อมโยงระหว่างภาค ทางหลวงหมายเลข 12 ตอน วังทอง - เข็กน้อย ระหว่าง กม. 255 + 475 - กม. 257 + 245</v>
      </c>
      <c r="D148" s="79" t="s">
        <v>41</v>
      </c>
      <c r="E148" s="81">
        <v>2564</v>
      </c>
      <c r="F148" s="79" t="s">
        <v>136</v>
      </c>
      <c r="G148" s="79" t="s">
        <v>316</v>
      </c>
      <c r="H148" s="79" t="s">
        <v>714</v>
      </c>
      <c r="I148" s="79" t="s">
        <v>715</v>
      </c>
      <c r="J148" s="79" t="s">
        <v>716</v>
      </c>
      <c r="K148" s="82"/>
      <c r="L148" s="79" t="s">
        <v>411</v>
      </c>
      <c r="M148" s="79" t="s">
        <v>1479</v>
      </c>
      <c r="O148" s="71" t="str">
        <f t="shared" si="2"/>
        <v>050602V01F02</v>
      </c>
    </row>
    <row r="149" spans="1:15">
      <c r="A149" s="2" t="s">
        <v>718</v>
      </c>
      <c r="B149" s="143" t="s">
        <v>719</v>
      </c>
      <c r="C149" s="87" t="str">
        <f>VLOOKUP($A$8:$A$371,'5. เรียงปี'!$A:$C,3,0)</f>
        <v>ทุ่นท่าเทียบเรือลอยน้ำจังหวัดพังงา (ระยะที่ 2)</v>
      </c>
      <c r="D149" s="79" t="s">
        <v>41</v>
      </c>
      <c r="E149" s="81">
        <v>2564</v>
      </c>
      <c r="F149" s="79" t="s">
        <v>373</v>
      </c>
      <c r="G149" s="79" t="s">
        <v>316</v>
      </c>
      <c r="H149" s="79" t="s">
        <v>721</v>
      </c>
      <c r="I149" s="79" t="s">
        <v>238</v>
      </c>
      <c r="J149" s="79" t="s">
        <v>101</v>
      </c>
      <c r="K149" s="82"/>
      <c r="L149" s="79" t="s">
        <v>411</v>
      </c>
      <c r="M149" s="79" t="s">
        <v>1486</v>
      </c>
      <c r="O149" s="71" t="str">
        <f t="shared" si="2"/>
        <v>050602V01F03</v>
      </c>
    </row>
    <row r="150" spans="1:15">
      <c r="A150" s="2" t="s">
        <v>723</v>
      </c>
      <c r="B150" s="143" t="s">
        <v>724</v>
      </c>
      <c r="C150" s="87" t="str">
        <f>VLOOKUP($A$8:$A$371,'5. เรียงปี'!$A:$C,3,0)</f>
        <v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3 งานขยายช่องจราจรจาก 2 เป็น 4 ช่องจราจร ทางหลวงหมายเลข 309 ตอนไชโย - ทางแยกวัดสว่างอารมณ์ ตอน 1 ระหว่าง กม.85+720 - กม.87+920 ระยะทาง 2.2 กิโลเมตร ชุมชนบ้านหัวป่า ตำบลโรงช้าง อำเภอพรหมบุรี จังหวัดสิงห์บุรี 1 สายทาง)</v>
      </c>
      <c r="D150" s="79" t="s">
        <v>27</v>
      </c>
      <c r="E150" s="81">
        <v>2564</v>
      </c>
      <c r="F150" s="79" t="s">
        <v>136</v>
      </c>
      <c r="G150" s="79" t="s">
        <v>316</v>
      </c>
      <c r="H150" s="79" t="s">
        <v>726</v>
      </c>
      <c r="I150" s="79" t="s">
        <v>727</v>
      </c>
      <c r="J150" s="79" t="s">
        <v>166</v>
      </c>
      <c r="K150" s="82"/>
      <c r="L150" s="79" t="s">
        <v>411</v>
      </c>
      <c r="M150" s="79" t="s">
        <v>1479</v>
      </c>
      <c r="O150" s="71" t="str">
        <f t="shared" si="2"/>
        <v>050602V01F02</v>
      </c>
    </row>
    <row r="151" spans="1:15">
      <c r="A151" s="2" t="s">
        <v>729</v>
      </c>
      <c r="B151" s="143" t="s">
        <v>730</v>
      </c>
      <c r="C151" s="87" t="str">
        <f>VLOOKUP($A$8:$A$371,'5. เรียงปี'!$A:$C,3,0)</f>
        <v>กิจกรรมพัฒนาพัฒนาแหล่งท่องเที่ยวเชิงนิเวศป่าชายเลนแม่น้ำกระบี่</v>
      </c>
      <c r="D151" s="79" t="s">
        <v>41</v>
      </c>
      <c r="E151" s="81">
        <v>2564</v>
      </c>
      <c r="F151" s="79" t="s">
        <v>136</v>
      </c>
      <c r="G151" s="79" t="s">
        <v>316</v>
      </c>
      <c r="H151" s="79" t="s">
        <v>732</v>
      </c>
      <c r="I151" s="79" t="s">
        <v>61</v>
      </c>
      <c r="J151" s="79" t="s">
        <v>62</v>
      </c>
      <c r="K151" s="82"/>
      <c r="L151" s="79" t="s">
        <v>411</v>
      </c>
      <c r="M151" s="79" t="s">
        <v>1479</v>
      </c>
      <c r="O151" s="71" t="str">
        <f t="shared" si="2"/>
        <v>050602V01F02</v>
      </c>
    </row>
    <row r="152" spans="1:15">
      <c r="A152" s="2" t="s">
        <v>733</v>
      </c>
      <c r="B152" s="143" t="s">
        <v>734</v>
      </c>
      <c r="C152" s="87" t="str">
        <f>VLOOKUP($A$8:$A$371,'5. เรียงปี'!$A:$C,3,0)</f>
        <v>โครงการปรับปรุงพัฒนาแหล่งท่องเที่ยวให้มีคุณภาพเพื่อดึงดูดนักท่องเที่ยวและพัฒนานวัตกรรม ด้านการบริหารจัดการและยกระดับบุคลากรทางด้านการท่องเที่ยวแบบบูรณาการ</v>
      </c>
      <c r="D152" s="79" t="s">
        <v>41</v>
      </c>
      <c r="E152" s="81">
        <v>2564</v>
      </c>
      <c r="F152" s="79" t="s">
        <v>136</v>
      </c>
      <c r="G152" s="79" t="s">
        <v>316</v>
      </c>
      <c r="H152" s="79" t="s">
        <v>732</v>
      </c>
      <c r="I152" s="79" t="s">
        <v>61</v>
      </c>
      <c r="J152" s="79" t="s">
        <v>62</v>
      </c>
      <c r="K152" s="82"/>
      <c r="L152" s="79" t="s">
        <v>398</v>
      </c>
      <c r="M152" s="79" t="s">
        <v>1488</v>
      </c>
      <c r="O152" s="71" t="str">
        <f t="shared" si="2"/>
        <v>050602V03F03</v>
      </c>
    </row>
    <row r="153" spans="1:15">
      <c r="A153" s="2" t="s">
        <v>737</v>
      </c>
      <c r="B153" s="143" t="s">
        <v>738</v>
      </c>
      <c r="C153" s="87" t="str">
        <f>VLOOKUP($A$8:$A$371,'5. เรียงปี'!$A:$C,3,0)</f>
        <v>โครงการปรับปรุงและพัฒนาแหล่งท่องเที่ยวเชิงวัฒนธรรม เชิงนิเวศ และเชิงสุขภาพให้มีคุณภาพเพื่อดึงดูดนักท่องเที่ยว</v>
      </c>
      <c r="D153" s="79" t="s">
        <v>41</v>
      </c>
      <c r="E153" s="81">
        <v>2564</v>
      </c>
      <c r="F153" s="79" t="s">
        <v>177</v>
      </c>
      <c r="G153" s="79" t="s">
        <v>316</v>
      </c>
      <c r="H153" s="79" t="s">
        <v>740</v>
      </c>
      <c r="I153" s="79" t="s">
        <v>61</v>
      </c>
      <c r="J153" s="79" t="s">
        <v>62</v>
      </c>
      <c r="K153" s="82"/>
      <c r="L153" s="79" t="s">
        <v>427</v>
      </c>
      <c r="M153" s="79" t="s">
        <v>1484</v>
      </c>
      <c r="O153" s="71" t="str">
        <f t="shared" si="2"/>
        <v>050602V02F01</v>
      </c>
    </row>
    <row r="154" spans="1:15">
      <c r="A154" s="2" t="s">
        <v>742</v>
      </c>
      <c r="B154" s="143" t="s">
        <v>743</v>
      </c>
      <c r="C154" s="87" t="str">
        <f>VLOOKUP($A$8:$A$371,'5. เรียงปี'!$A:$C,3,0)</f>
        <v>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กิจกรรมขยายช่องทางจราจรทางหลวงหมายเลข 3213 ตอนควบคุม 0100 ตอนวัดสิงห์-บ้านโคก ระหว่าง กม.1+600-กม.3+000ระยะทาง 1.40 กม.</v>
      </c>
      <c r="D154" s="79" t="s">
        <v>27</v>
      </c>
      <c r="E154" s="81">
        <v>2564</v>
      </c>
      <c r="F154" s="79" t="s">
        <v>136</v>
      </c>
      <c r="G154" s="79" t="s">
        <v>316</v>
      </c>
      <c r="H154" s="79" t="s">
        <v>745</v>
      </c>
      <c r="I154" s="79" t="s">
        <v>727</v>
      </c>
      <c r="J154" s="79" t="s">
        <v>166</v>
      </c>
      <c r="K154" s="82"/>
      <c r="L154" s="79" t="s">
        <v>427</v>
      </c>
      <c r="M154" s="79" t="s">
        <v>1484</v>
      </c>
      <c r="O154" s="71" t="str">
        <f t="shared" si="2"/>
        <v>050602V02F01</v>
      </c>
    </row>
    <row r="155" spans="1:15">
      <c r="A155" s="2" t="s">
        <v>747</v>
      </c>
      <c r="B155" s="143" t="s">
        <v>748</v>
      </c>
      <c r="C155" s="87" t="str">
        <f>VLOOKUP($A$8:$A$371,'5. เรียงปี'!$A:$C,3,0)</f>
        <v>โครงการยกระดับการท่องเที่ยววิถีชุมชนลุ่มน้ำเจ้าพระยา/ป่าสัก กิจกรรมหลักพัฒนาและปรับปรุงสิ่งอำนวยความสะดวกแหล่งท่องเที่ยววิถีชุมชนลุ่มน้ำเจ้าพระยา/ป่าสัก (กิจกรรมย่อยที่ 1 ปรับปรุงและขยายช่องจราจรจาก 2 เป็น 4 ช่องจราจร ทางหลวงหมายเลข 3030 ตอนดงมะขามเทศ - บางระจัน ระหว่างกม.2+935 - กม.3+735 ชุมชนวัดยวด ตำบลบางกระบือ , ตำบลต้นโพธิ์ อำเภอเมืองสิงห์บุรี จังหวัดสิงห์บุรี ระยะทาง 0.8 กิโลเมตร 1 สายทาง)</v>
      </c>
      <c r="D155" s="79" t="s">
        <v>41</v>
      </c>
      <c r="E155" s="81">
        <v>2564</v>
      </c>
      <c r="F155" s="79" t="s">
        <v>136</v>
      </c>
      <c r="G155" s="79" t="s">
        <v>316</v>
      </c>
      <c r="H155" s="79" t="s">
        <v>750</v>
      </c>
      <c r="I155" s="79" t="s">
        <v>100</v>
      </c>
      <c r="J155" s="79" t="s">
        <v>101</v>
      </c>
      <c r="K155" s="82"/>
      <c r="L155" s="79" t="s">
        <v>411</v>
      </c>
      <c r="M155" s="79" t="s">
        <v>1486</v>
      </c>
      <c r="O155" s="71" t="str">
        <f t="shared" si="2"/>
        <v>050602V01F03</v>
      </c>
    </row>
    <row r="156" spans="1:15">
      <c r="A156" s="2" t="s">
        <v>752</v>
      </c>
      <c r="B156" s="143" t="s">
        <v>753</v>
      </c>
      <c r="C156" s="87" t="str">
        <f>VLOOKUP($A$8:$A$371,'5. เรียงปี'!$A:$C,3,0)</f>
        <v>โครงการจัดทำศูนย์บริการให้ข้อมูลทางโทรศัพท์ DOT Call Center ประจำปีงบประมาณ พ.ศ. 2564</v>
      </c>
      <c r="D156" s="79" t="s">
        <v>41</v>
      </c>
      <c r="E156" s="81">
        <v>2564</v>
      </c>
      <c r="F156" s="79" t="s">
        <v>136</v>
      </c>
      <c r="G156" s="79" t="s">
        <v>316</v>
      </c>
      <c r="H156" s="79" t="s">
        <v>755</v>
      </c>
      <c r="I156" s="79" t="s">
        <v>756</v>
      </c>
      <c r="J156" s="79" t="s">
        <v>166</v>
      </c>
      <c r="K156" s="82"/>
      <c r="L156" s="79" t="s">
        <v>427</v>
      </c>
      <c r="M156" s="79" t="s">
        <v>1484</v>
      </c>
      <c r="O156" s="71" t="str">
        <f t="shared" si="2"/>
        <v>050602V02F01</v>
      </c>
    </row>
    <row r="157" spans="1:15">
      <c r="A157" s="2" t="s">
        <v>758</v>
      </c>
      <c r="B157" s="143" t="s">
        <v>759</v>
      </c>
      <c r="C157" s="87" t="str">
        <f>VLOOKUP($A$8:$A$371,'5. เรียงปี'!$A:$C,3,0)</f>
        <v>โครงการส่งเสริมการบริหารจัดการและเครือข่ายด้านการท่องเที่ยว กิจกรรมย่อยป้ายสื่อความหมายในแหล่งท่องเที่ยวโดยชุมชน 2 ภาษา</v>
      </c>
      <c r="D157" s="79" t="s">
        <v>41</v>
      </c>
      <c r="E157" s="81">
        <v>2564</v>
      </c>
      <c r="F157" s="79" t="s">
        <v>136</v>
      </c>
      <c r="G157" s="79" t="s">
        <v>316</v>
      </c>
      <c r="H157" s="79" t="s">
        <v>761</v>
      </c>
      <c r="I157" s="79" t="s">
        <v>100</v>
      </c>
      <c r="J157" s="79" t="s">
        <v>101</v>
      </c>
      <c r="K157" s="82"/>
      <c r="L157" s="79" t="s">
        <v>411</v>
      </c>
      <c r="M157" s="79" t="s">
        <v>1486</v>
      </c>
      <c r="O157" s="71" t="str">
        <f t="shared" si="2"/>
        <v>050602V01F03</v>
      </c>
    </row>
    <row r="158" spans="1:15">
      <c r="A158" s="2" t="s">
        <v>762</v>
      </c>
      <c r="B158" s="143" t="s">
        <v>763</v>
      </c>
      <c r="C158" s="87" t="str">
        <f>VLOOKUP($A$8:$A$371,'5. เรียงปี'!$A:$C,3,0)</f>
        <v>โครงการก่อสร้างสายเ้คเบิลใต้น้ำไปยังเกาะเต่า จังหวัดสุราษฎร์ธานี</v>
      </c>
      <c r="D158" s="79" t="s">
        <v>41</v>
      </c>
      <c r="E158" s="81">
        <v>2564</v>
      </c>
      <c r="F158" s="79" t="s">
        <v>136</v>
      </c>
      <c r="G158" s="79" t="s">
        <v>316</v>
      </c>
      <c r="H158" s="79" t="s">
        <v>732</v>
      </c>
      <c r="I158" s="79" t="s">
        <v>61</v>
      </c>
      <c r="J158" s="79" t="s">
        <v>62</v>
      </c>
      <c r="K158" s="82"/>
      <c r="L158" s="79" t="s">
        <v>411</v>
      </c>
      <c r="M158" s="79" t="s">
        <v>1479</v>
      </c>
      <c r="O158" s="71" t="str">
        <f t="shared" si="2"/>
        <v>050602V01F02</v>
      </c>
    </row>
    <row r="159" spans="1:15">
      <c r="A159" s="2" t="s">
        <v>766</v>
      </c>
      <c r="B159" s="143" t="s">
        <v>767</v>
      </c>
      <c r="C159" s="87" t="str">
        <f>VLOOKUP($A$8:$A$371,'5. เรียงปี'!$A:$C,3,0)</f>
        <v>โครงการจัดฝึกอบรมเชิงปฏิบัติการด้านการตรวจประเมินและรับรองมาตรฐานการท่องเที่ยวไทย</v>
      </c>
      <c r="D159" s="79" t="s">
        <v>41</v>
      </c>
      <c r="E159" s="81">
        <v>2564</v>
      </c>
      <c r="F159" s="79" t="s">
        <v>136</v>
      </c>
      <c r="G159" s="79" t="s">
        <v>316</v>
      </c>
      <c r="H159" s="79"/>
      <c r="I159" s="79" t="s">
        <v>769</v>
      </c>
      <c r="J159" s="79" t="s">
        <v>293</v>
      </c>
      <c r="K159" s="82"/>
      <c r="L159" s="79" t="s">
        <v>398</v>
      </c>
      <c r="M159" s="79" t="s">
        <v>1477</v>
      </c>
      <c r="O159" s="71" t="str">
        <f t="shared" si="2"/>
        <v>050602V03F02</v>
      </c>
    </row>
    <row r="160" spans="1:15">
      <c r="A160" s="2" t="s">
        <v>770</v>
      </c>
      <c r="B160" s="143" t="s">
        <v>771</v>
      </c>
      <c r="C160" s="87" t="str">
        <f>VLOOKUP($A$8:$A$371,'5. เรียงปี'!$A:$C,3,0)</f>
        <v>จัดทำป้าย LED Full Color เพื่อประชาสัมพันธ์อิเล็กทรอนิกส์จังหวัดมุกดาหาร</v>
      </c>
      <c r="D160" s="79" t="s">
        <v>41</v>
      </c>
      <c r="E160" s="81">
        <v>2564</v>
      </c>
      <c r="F160" s="79" t="s">
        <v>136</v>
      </c>
      <c r="G160" s="79" t="s">
        <v>316</v>
      </c>
      <c r="H160" s="79"/>
      <c r="I160" s="79" t="s">
        <v>769</v>
      </c>
      <c r="J160" s="79" t="s">
        <v>293</v>
      </c>
      <c r="K160" s="82"/>
      <c r="L160" s="79" t="s">
        <v>427</v>
      </c>
      <c r="M160" s="79" t="s">
        <v>1484</v>
      </c>
      <c r="O160" s="71" t="str">
        <f t="shared" si="2"/>
        <v>050602V02F01</v>
      </c>
    </row>
    <row r="161" spans="1:15">
      <c r="A161" s="2" t="s">
        <v>774</v>
      </c>
      <c r="B161" s="143" t="s">
        <v>775</v>
      </c>
      <c r="C161" s="87" t="str">
        <f>VLOOKUP($A$8:$A$371,'5. เรียงปี'!$A:$C,3,0)</f>
        <v>โครงการค่าใช้จ่ายสำหรับสำรวจทัศนคติ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</v>
      </c>
      <c r="D161" s="79" t="s">
        <v>41</v>
      </c>
      <c r="E161" s="81">
        <v>2564</v>
      </c>
      <c r="F161" s="79" t="s">
        <v>373</v>
      </c>
      <c r="G161" s="79" t="s">
        <v>608</v>
      </c>
      <c r="H161" s="79" t="s">
        <v>777</v>
      </c>
      <c r="I161" s="79" t="s">
        <v>238</v>
      </c>
      <c r="J161" s="79" t="s">
        <v>101</v>
      </c>
      <c r="K161" s="82"/>
      <c r="L161" s="79" t="s">
        <v>398</v>
      </c>
      <c r="M161" s="79" t="s">
        <v>1488</v>
      </c>
      <c r="O161" s="71" t="str">
        <f t="shared" si="2"/>
        <v>050602V03F03</v>
      </c>
    </row>
    <row r="162" spans="1:15">
      <c r="A162" s="2" t="s">
        <v>779</v>
      </c>
      <c r="B162" s="143" t="s">
        <v>780</v>
      </c>
      <c r="C162" s="87" t="str">
        <f>VLOOKUP($A$8:$A$371,'5. เรียงปี'!$A:$C,3,0)</f>
        <v>ปรับปรุงภูมิทัศน์ทางหลวง เพื่อสนับสนุนการท่องเที่ยวเขาช้างสี ทางหลวงหมายเลข 4238 อำเภอลานสกา จังหวัดนครศรีธรรมราช</v>
      </c>
      <c r="D162" s="79" t="s">
        <v>41</v>
      </c>
      <c r="E162" s="81">
        <v>2564</v>
      </c>
      <c r="F162" s="79" t="s">
        <v>136</v>
      </c>
      <c r="G162" s="79" t="s">
        <v>316</v>
      </c>
      <c r="H162" s="79" t="s">
        <v>782</v>
      </c>
      <c r="I162" s="79" t="s">
        <v>262</v>
      </c>
      <c r="J162" s="79" t="s">
        <v>263</v>
      </c>
      <c r="K162" s="82"/>
      <c r="L162" s="79" t="s">
        <v>427</v>
      </c>
      <c r="M162" s="79" t="s">
        <v>1489</v>
      </c>
      <c r="O162" s="71" t="str">
        <f t="shared" si="2"/>
        <v>050602V02F04</v>
      </c>
    </row>
    <row r="163" spans="1:15">
      <c r="A163" s="2" t="s">
        <v>783</v>
      </c>
      <c r="B163" s="143" t="s">
        <v>784</v>
      </c>
      <c r="C163" s="87" t="str">
        <f>VLOOKUP($A$8:$A$371,'5. เรียงปี'!$A:$C,3,0)</f>
        <v>พัฒนาเส้นทางเข้าสู่แหล่งท่องเที่ยวน้ำตกหินเพิง</v>
      </c>
      <c r="D163" s="79" t="s">
        <v>41</v>
      </c>
      <c r="E163" s="81">
        <v>2564</v>
      </c>
      <c r="F163" s="79" t="s">
        <v>136</v>
      </c>
      <c r="G163" s="79" t="s">
        <v>316</v>
      </c>
      <c r="H163" s="79" t="s">
        <v>782</v>
      </c>
      <c r="I163" s="79" t="s">
        <v>262</v>
      </c>
      <c r="J163" s="79" t="s">
        <v>263</v>
      </c>
      <c r="K163" s="82"/>
      <c r="L163" s="79" t="s">
        <v>427</v>
      </c>
      <c r="M163" s="79" t="s">
        <v>1489</v>
      </c>
      <c r="O163" s="71" t="str">
        <f t="shared" si="2"/>
        <v>050602V02F04</v>
      </c>
    </row>
    <row r="164" spans="1:15">
      <c r="A164" s="2" t="s">
        <v>787</v>
      </c>
      <c r="B164" s="143" t="s">
        <v>788</v>
      </c>
      <c r="C164" s="87" t="str">
        <f>VLOOKUP($A$8:$A$371,'5. เรียงปี'!$A:$C,3,0)</f>
        <v>โครงการค่าใช้จ่ายในการติดตามและประเมินผลการดำเนินงานตามแผนบูรณาการสร้างรายได้จากการท่องเที่ยว</v>
      </c>
      <c r="D164" s="79" t="s">
        <v>27</v>
      </c>
      <c r="E164" s="81">
        <v>2564</v>
      </c>
      <c r="F164" s="79" t="s">
        <v>136</v>
      </c>
      <c r="G164" s="79" t="s">
        <v>316</v>
      </c>
      <c r="H164" s="79" t="s">
        <v>790</v>
      </c>
      <c r="I164" s="79" t="s">
        <v>791</v>
      </c>
      <c r="J164" s="79" t="s">
        <v>62</v>
      </c>
      <c r="K164" s="82"/>
      <c r="L164" s="79" t="s">
        <v>398</v>
      </c>
      <c r="M164" s="79" t="s">
        <v>1477</v>
      </c>
      <c r="O164" s="71" t="str">
        <f t="shared" si="2"/>
        <v>050602V03F02</v>
      </c>
    </row>
    <row r="165" spans="1:15">
      <c r="A165" s="2" t="s">
        <v>793</v>
      </c>
      <c r="B165" s="143" t="s">
        <v>794</v>
      </c>
      <c r="C165" s="87" t="str">
        <f>VLOOKUP($A$8:$A$371,'5. เรียงปี'!$A:$C,3,0)</f>
        <v>ค่าใช้จ่ายในการพัฒนาและปรับปรุงเว็บไซต์รวมถึงเนื้อหาข้อมูลของกระทรวงการท่องเที่ยวและกีฬา</v>
      </c>
      <c r="D165" s="79" t="s">
        <v>73</v>
      </c>
      <c r="E165" s="81">
        <v>2564</v>
      </c>
      <c r="F165" s="79" t="s">
        <v>136</v>
      </c>
      <c r="G165" s="79" t="s">
        <v>316</v>
      </c>
      <c r="H165" s="79" t="s">
        <v>796</v>
      </c>
      <c r="I165" s="79" t="s">
        <v>797</v>
      </c>
      <c r="J165" s="79" t="s">
        <v>798</v>
      </c>
      <c r="K165" s="82"/>
      <c r="L165" s="79" t="s">
        <v>398</v>
      </c>
      <c r="M165" s="79" t="s">
        <v>1477</v>
      </c>
      <c r="O165" s="71" t="str">
        <f t="shared" si="2"/>
        <v>050602V03F02</v>
      </c>
    </row>
    <row r="166" spans="1:15">
      <c r="A166" s="2" t="s">
        <v>800</v>
      </c>
      <c r="B166" s="143" t="s">
        <v>801</v>
      </c>
      <c r="C166" s="87" t="str">
        <f>VLOOKUP($A$8:$A$371,'5. เรียงปี'!$A:$C,3,0)</f>
        <v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2 งานขยายช่องจราจรจาก 2 เป็น 4 ช่องจราจร ทางหลวงหมายเลข 3032 ตอนบุ้งกี๋ – ท่าศาล ระหว่าง กม.7+100 – กม.9+200 ตำบลท่าข้าม อำเภอค่ายบางระจัน จังหวัดสิงห์บุรี ระยะทาง 2.10 กิโลเมตร 1 สายทาง)</v>
      </c>
      <c r="D166" s="79" t="s">
        <v>41</v>
      </c>
      <c r="E166" s="81">
        <v>2564</v>
      </c>
      <c r="F166" s="79" t="s">
        <v>136</v>
      </c>
      <c r="G166" s="79" t="s">
        <v>316</v>
      </c>
      <c r="H166" s="79" t="s">
        <v>803</v>
      </c>
      <c r="I166" s="79" t="s">
        <v>563</v>
      </c>
      <c r="J166" s="79" t="s">
        <v>564</v>
      </c>
      <c r="K166" s="82"/>
      <c r="L166" s="79" t="s">
        <v>398</v>
      </c>
      <c r="M166" s="79" t="s">
        <v>1477</v>
      </c>
      <c r="O166" s="71" t="str">
        <f t="shared" si="2"/>
        <v>050602V03F02</v>
      </c>
    </row>
    <row r="167" spans="1:15">
      <c r="A167" s="2" t="s">
        <v>804</v>
      </c>
      <c r="B167" s="143" t="s">
        <v>805</v>
      </c>
      <c r="C167" s="87" t="str">
        <f>VLOOKUP($A$8:$A$371,'5. เรียงปี'!$A:$C,3,0)</f>
        <v>สร้างแหล่งท่องเที่ยวที่มีศักยภาพเป็นแหล่งท่องเที่ยวใหม่</v>
      </c>
      <c r="D167" s="79" t="s">
        <v>41</v>
      </c>
      <c r="E167" s="81">
        <v>2564</v>
      </c>
      <c r="F167" s="79" t="s">
        <v>136</v>
      </c>
      <c r="G167" s="79" t="s">
        <v>316</v>
      </c>
      <c r="H167" s="79" t="s">
        <v>112</v>
      </c>
      <c r="I167" s="79" t="s">
        <v>70</v>
      </c>
      <c r="J167" s="79" t="s">
        <v>47</v>
      </c>
      <c r="K167" s="82"/>
      <c r="L167" s="79" t="s">
        <v>411</v>
      </c>
      <c r="M167" s="79" t="s">
        <v>1479</v>
      </c>
      <c r="O167" s="71" t="str">
        <f t="shared" si="2"/>
        <v>050602V01F02</v>
      </c>
    </row>
    <row r="168" spans="1:15">
      <c r="A168" s="2" t="s">
        <v>807</v>
      </c>
      <c r="B168" s="143" t="s">
        <v>808</v>
      </c>
      <c r="C168" s="87" t="str">
        <f>VLOOKUP($A$8:$A$371,'5. เรียงปี'!$A:$C,3,0)</f>
        <v>โครงการปรับปรุงพัฒนาแหล่งท่องเที่ยวให้มีคุณภาพเพื่อดึงดูดนักท่องเที่ยวและพัฒนานวัตกรรมด้านการบริหารจัดการและยกระดับบุคลากรทางด้านการท่องเที่ยวแบบบูรณาการ</v>
      </c>
      <c r="D168" s="79" t="s">
        <v>41</v>
      </c>
      <c r="E168" s="81">
        <v>2564</v>
      </c>
      <c r="F168" s="79" t="s">
        <v>136</v>
      </c>
      <c r="G168" s="79" t="s">
        <v>316</v>
      </c>
      <c r="H168" s="79" t="s">
        <v>112</v>
      </c>
      <c r="I168" s="79" t="s">
        <v>70</v>
      </c>
      <c r="J168" s="79" t="s">
        <v>47</v>
      </c>
      <c r="K168" s="82"/>
      <c r="L168" s="79" t="s">
        <v>427</v>
      </c>
      <c r="M168" s="79" t="s">
        <v>1489</v>
      </c>
      <c r="O168" s="71" t="str">
        <f t="shared" si="2"/>
        <v>050602V02F04</v>
      </c>
    </row>
    <row r="169" spans="1:15">
      <c r="A169" s="2" t="s">
        <v>810</v>
      </c>
      <c r="B169" s="143" t="s">
        <v>811</v>
      </c>
      <c r="C169" s="87" t="str">
        <f>VLOOKUP($A$8:$A$371,'5. เรียงปี'!$A:$C,3,0)</f>
        <v>9-1-5 โครงการฟื้นฟูแนวปะการังพื้นที่ อ.เกาะสมุย จ.สุราษฎร์ธานี 2564</v>
      </c>
      <c r="D169" s="79" t="s">
        <v>41</v>
      </c>
      <c r="E169" s="81">
        <v>2564</v>
      </c>
      <c r="F169" s="79" t="s">
        <v>136</v>
      </c>
      <c r="G169" s="79" t="s">
        <v>316</v>
      </c>
      <c r="H169" s="79" t="s">
        <v>112</v>
      </c>
      <c r="I169" s="79" t="s">
        <v>70</v>
      </c>
      <c r="J169" s="79" t="s">
        <v>47</v>
      </c>
      <c r="K169" s="82"/>
      <c r="L169" s="79" t="s">
        <v>427</v>
      </c>
      <c r="M169" s="79" t="s">
        <v>1483</v>
      </c>
      <c r="O169" s="71" t="str">
        <f t="shared" si="2"/>
        <v>050602V02F02</v>
      </c>
    </row>
    <row r="170" spans="1:15">
      <c r="A170" s="2" t="s">
        <v>813</v>
      </c>
      <c r="B170" s="143" t="s">
        <v>814</v>
      </c>
      <c r="C170" s="87" t="str">
        <f>VLOOKUP($A$8:$A$371,'5. เรียงปี'!$A:$C,3,0)</f>
        <v>โครงการพัฒนาศักยภาพบุคลากรด้านการท่องเที่ยวจังหวัดพังงา</v>
      </c>
      <c r="D170" s="79" t="s">
        <v>667</v>
      </c>
      <c r="E170" s="81">
        <v>2564</v>
      </c>
      <c r="F170" s="79" t="s">
        <v>136</v>
      </c>
      <c r="G170" s="79" t="s">
        <v>316</v>
      </c>
      <c r="H170" s="79" t="s">
        <v>93</v>
      </c>
      <c r="I170" s="79" t="s">
        <v>70</v>
      </c>
      <c r="J170" s="79" t="s">
        <v>47</v>
      </c>
      <c r="K170" s="82"/>
      <c r="L170" s="79" t="s">
        <v>411</v>
      </c>
      <c r="M170" s="79" t="s">
        <v>1479</v>
      </c>
      <c r="O170" s="71" t="str">
        <f t="shared" si="2"/>
        <v>050602V01F02</v>
      </c>
    </row>
    <row r="171" spans="1:15">
      <c r="A171" s="2" t="s">
        <v>816</v>
      </c>
      <c r="B171" s="143" t="s">
        <v>817</v>
      </c>
      <c r="C171" s="87" t="str">
        <f>VLOOKUP($A$8:$A$371,'5. เรียงปี'!$A:$C,3,0)</f>
        <v>ปรับปรุงภูมิทัศน์อ่างเก็บน้ำคลองหาดส้มแป้น</v>
      </c>
      <c r="D171" s="79" t="s">
        <v>41</v>
      </c>
      <c r="E171" s="81">
        <v>2564</v>
      </c>
      <c r="F171" s="79" t="s">
        <v>136</v>
      </c>
      <c r="G171" s="79" t="s">
        <v>316</v>
      </c>
      <c r="H171" s="79" t="s">
        <v>93</v>
      </c>
      <c r="I171" s="79" t="s">
        <v>70</v>
      </c>
      <c r="J171" s="79" t="s">
        <v>47</v>
      </c>
      <c r="K171" s="82"/>
      <c r="L171" s="79" t="s">
        <v>427</v>
      </c>
      <c r="M171" s="79" t="s">
        <v>1490</v>
      </c>
      <c r="O171" s="71" t="str">
        <f t="shared" si="2"/>
        <v>050602V02F03</v>
      </c>
    </row>
    <row r="172" spans="1:15">
      <c r="A172" s="2" t="s">
        <v>821</v>
      </c>
      <c r="B172" s="143" t="s">
        <v>822</v>
      </c>
      <c r="C172" s="87" t="str">
        <f>VLOOKUP($A$8:$A$371,'5. เรียงปี'!$A:$C,3,0)</f>
        <v>โครงการจัดทำแผนปฏิบัติการด้านท่องเที่ยวเพื่อขับเคลื่อนยุทธศาสตร์ชาติ</v>
      </c>
      <c r="D172" s="79" t="s">
        <v>41</v>
      </c>
      <c r="E172" s="81">
        <v>2564</v>
      </c>
      <c r="F172" s="79" t="s">
        <v>824</v>
      </c>
      <c r="G172" s="79" t="s">
        <v>316</v>
      </c>
      <c r="H172" s="79" t="s">
        <v>825</v>
      </c>
      <c r="I172" s="79" t="s">
        <v>70</v>
      </c>
      <c r="J172" s="79" t="s">
        <v>47</v>
      </c>
      <c r="K172" s="82"/>
      <c r="L172" s="79" t="s">
        <v>411</v>
      </c>
      <c r="M172" s="79" t="s">
        <v>1486</v>
      </c>
      <c r="O172" s="71" t="str">
        <f t="shared" si="2"/>
        <v>050602V01F03</v>
      </c>
    </row>
    <row r="173" spans="1:15">
      <c r="A173" s="2" t="s">
        <v>827</v>
      </c>
      <c r="B173" s="143" t="s">
        <v>828</v>
      </c>
      <c r="C173" s="87" t="str">
        <f>VLOOKUP($A$8:$A$371,'5. เรียงปี'!$A:$C,3,0)</f>
        <v>โครงการส่งเสริมการท่องเที่ยวเพิ่มมูลค่าเชื่อมโยงธรรมชาติและเศรษฐกิจท้องถิ่น</v>
      </c>
      <c r="D173" s="79" t="s">
        <v>41</v>
      </c>
      <c r="E173" s="81">
        <v>2564</v>
      </c>
      <c r="F173" s="79" t="s">
        <v>136</v>
      </c>
      <c r="G173" s="79" t="s">
        <v>316</v>
      </c>
      <c r="H173" s="79" t="s">
        <v>830</v>
      </c>
      <c r="I173" s="79" t="s">
        <v>70</v>
      </c>
      <c r="J173" s="79" t="s">
        <v>47</v>
      </c>
      <c r="K173" s="82"/>
      <c r="L173" s="79" t="s">
        <v>398</v>
      </c>
      <c r="M173" s="79" t="s">
        <v>1477</v>
      </c>
      <c r="O173" s="71" t="str">
        <f t="shared" si="2"/>
        <v>050602V03F02</v>
      </c>
    </row>
    <row r="174" spans="1:15">
      <c r="A174" s="2" t="s">
        <v>832</v>
      </c>
      <c r="B174" s="143" t="s">
        <v>446</v>
      </c>
      <c r="C174" s="87" t="str">
        <f>VLOOKUP($A$8:$A$371,'5. เรียงปี'!$A:$C,3,0)</f>
        <v>โครงการส่งเสริมและพัฒนาศักยภาพเพื่อยกระดับชุมชนเพื่อเข้าสู่มาตรฐาน</v>
      </c>
      <c r="D174" s="79" t="s">
        <v>41</v>
      </c>
      <c r="E174" s="81">
        <v>2564</v>
      </c>
      <c r="F174" s="79" t="s">
        <v>373</v>
      </c>
      <c r="G174" s="79" t="s">
        <v>834</v>
      </c>
      <c r="H174" s="79" t="s">
        <v>835</v>
      </c>
      <c r="I174" s="79" t="s">
        <v>426</v>
      </c>
      <c r="J174" s="79" t="s">
        <v>62</v>
      </c>
      <c r="K174" s="82"/>
      <c r="L174" s="79" t="s">
        <v>427</v>
      </c>
      <c r="M174" s="79" t="s">
        <v>1484</v>
      </c>
      <c r="O174" s="71" t="str">
        <f t="shared" si="2"/>
        <v>050602V02F01</v>
      </c>
    </row>
    <row r="175" spans="1:15">
      <c r="A175" s="2" t="s">
        <v>840</v>
      </c>
      <c r="B175" s="143" t="s">
        <v>841</v>
      </c>
      <c r="C175" s="87" t="str">
        <f>VLOOKUP($A$8:$A$371,'5. เรียงปี'!$A:$C,3,0)</f>
        <v>โครงการหลักสูตรการพัฒนานักบริหารการท่องเที่ยวและกีฬาระดัน ระดับกลาง และระดับสูง เพื่อเสริมสร้างขีดความสามารถในการบริหารจัดการการท่องเที่ยวและกีฬา เพื่อขับเคลื่อนองค์กรสู่ประเทศไทย 4.0 ประจำปีงบประมาณ พ.ศ. 2562</v>
      </c>
      <c r="D175" s="79" t="s">
        <v>41</v>
      </c>
      <c r="E175" s="81">
        <v>2562</v>
      </c>
      <c r="F175" s="79" t="s">
        <v>52</v>
      </c>
      <c r="G175" s="79" t="s">
        <v>843</v>
      </c>
      <c r="H175" s="79" t="s">
        <v>835</v>
      </c>
      <c r="I175" s="79" t="s">
        <v>426</v>
      </c>
      <c r="J175" s="79" t="s">
        <v>62</v>
      </c>
      <c r="K175" s="82"/>
      <c r="L175" s="79" t="s">
        <v>427</v>
      </c>
      <c r="M175" s="79" t="s">
        <v>1484</v>
      </c>
      <c r="O175" s="71" t="str">
        <f t="shared" si="2"/>
        <v>050602V02F01</v>
      </c>
    </row>
    <row r="176" spans="1:15">
      <c r="A176" s="2" t="s">
        <v>845</v>
      </c>
      <c r="B176" s="143" t="s">
        <v>422</v>
      </c>
      <c r="C176" s="87" t="str">
        <f>VLOOKUP($A$8:$A$371,'5. เรียงปี'!$A:$C,3,0)</f>
        <v>โครงการพัฒนาทักษะการใช้ภาษาอังกฤษสำหรับบุคลากรในสังกัดสำนักงานปลัดกระทรวงการท่องเที่ยวและกีฬา เพื่อเพิ่มขีดความสามารถในการแข่งขันให้สอดคล้องกับมาตรฐานสากลหลักสูตร "ภาษาอังกฤษเพื่อการปฏิบัติงานด้านากรท่องเที่ยว (English for Tourism)" รุ่นที่ 3 ประจำปีงบประมาณ พ.ศ. 2562</v>
      </c>
      <c r="D176" s="79" t="s">
        <v>41</v>
      </c>
      <c r="E176" s="81">
        <v>2562</v>
      </c>
      <c r="F176" s="79" t="s">
        <v>52</v>
      </c>
      <c r="G176" s="79" t="s">
        <v>834</v>
      </c>
      <c r="H176" s="79" t="s">
        <v>847</v>
      </c>
      <c r="I176" s="79" t="s">
        <v>426</v>
      </c>
      <c r="J176" s="79" t="s">
        <v>62</v>
      </c>
      <c r="K176" s="82"/>
      <c r="L176" s="79" t="s">
        <v>427</v>
      </c>
      <c r="M176" s="79" t="s">
        <v>1484</v>
      </c>
      <c r="O176" s="71" t="str">
        <f t="shared" si="2"/>
        <v>050602V02F01</v>
      </c>
    </row>
    <row r="177" spans="1:15">
      <c r="A177" s="2" t="s">
        <v>848</v>
      </c>
      <c r="B177" s="143" t="s">
        <v>442</v>
      </c>
      <c r="C177" s="87" t="str">
        <f>VLOOKUP($A$8:$A$371,'5. เรียงปี'!$A:$C,3,0)</f>
        <v>โครงการตรวจประเมินและรับรองมาตรฐานการท่องเที่ยวโฮมสเตย์ไทย</v>
      </c>
      <c r="D177" s="79" t="s">
        <v>41</v>
      </c>
      <c r="E177" s="81">
        <v>2564</v>
      </c>
      <c r="F177" s="79" t="s">
        <v>373</v>
      </c>
      <c r="G177" s="79" t="s">
        <v>834</v>
      </c>
      <c r="H177" s="79" t="s">
        <v>839</v>
      </c>
      <c r="I177" s="79" t="s">
        <v>426</v>
      </c>
      <c r="J177" s="79" t="s">
        <v>62</v>
      </c>
      <c r="K177" s="82"/>
      <c r="L177" s="79" t="s">
        <v>411</v>
      </c>
      <c r="M177" s="79" t="s">
        <v>1479</v>
      </c>
      <c r="O177" s="71" t="str">
        <f t="shared" si="2"/>
        <v>050602V01F02</v>
      </c>
    </row>
    <row r="178" spans="1:15">
      <c r="A178" s="2" t="s">
        <v>851</v>
      </c>
      <c r="B178" s="143" t="s">
        <v>852</v>
      </c>
      <c r="C178" s="87" t="str">
        <f>VLOOKUP($A$8:$A$371,'5. เรียงปี'!$A:$C,3,0)</f>
        <v>จัดทำพร้อมติดตั้งป้ายประชาสัมพันธ์ขนาดใหญ่ จำนวน 2 ป้าย ในบริเวณพื้นที่เขตกรุงเทพฯหรือปริมณฑล</v>
      </c>
      <c r="D178" s="79" t="s">
        <v>41</v>
      </c>
      <c r="E178" s="81">
        <v>2564</v>
      </c>
      <c r="F178" s="79" t="s">
        <v>373</v>
      </c>
      <c r="G178" s="79" t="s">
        <v>316</v>
      </c>
      <c r="H178" s="79"/>
      <c r="I178" s="79" t="s">
        <v>854</v>
      </c>
      <c r="J178" s="79" t="s">
        <v>293</v>
      </c>
      <c r="K178" s="82"/>
      <c r="L178" s="79" t="s">
        <v>411</v>
      </c>
      <c r="M178" s="79" t="s">
        <v>1486</v>
      </c>
      <c r="O178" s="71" t="str">
        <f t="shared" si="2"/>
        <v>050602V01F03</v>
      </c>
    </row>
    <row r="179" spans="1:15">
      <c r="A179" s="2" t="s">
        <v>856</v>
      </c>
      <c r="B179" s="143" t="s">
        <v>852</v>
      </c>
      <c r="C179" s="87" t="str">
        <f>VLOOKUP($A$8:$A$371,'5. เรียงปี'!$A:$C,3,0)</f>
        <v>โครงการค่าใช้จ่ายในการพัฒนาและจัดทำบัญชีประชาชาติด้านการท่องเที่ยว ประจำปีงบประมาณ พ.ศ. 2564</v>
      </c>
      <c r="D179" s="79" t="s">
        <v>41</v>
      </c>
      <c r="E179" s="81">
        <v>2564</v>
      </c>
      <c r="F179" s="79" t="s">
        <v>136</v>
      </c>
      <c r="G179" s="79" t="s">
        <v>316</v>
      </c>
      <c r="H179" s="79" t="s">
        <v>858</v>
      </c>
      <c r="I179" s="79" t="s">
        <v>756</v>
      </c>
      <c r="J179" s="79" t="s">
        <v>166</v>
      </c>
      <c r="K179" s="82"/>
      <c r="L179" s="79" t="s">
        <v>398</v>
      </c>
      <c r="M179" s="79" t="s">
        <v>1477</v>
      </c>
      <c r="O179" s="71" t="str">
        <f t="shared" si="2"/>
        <v>050602V03F02</v>
      </c>
    </row>
    <row r="180" spans="1:15">
      <c r="A180" s="2" t="s">
        <v>859</v>
      </c>
      <c r="B180" s="143" t="s">
        <v>860</v>
      </c>
      <c r="C180" s="87" t="str">
        <f>VLOOKUP($A$8:$A$371,'5. เรียงปี'!$A:$C,3,0)</f>
        <v>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กิจกรรมย่อยก่อสร้างห้องน้ำรวมชาย-หญิง พร้อมห้องน้ำคนพิการ วนอุทยานท้าวโกษาตำบลปากน้ำปราณ อำเภอปราณบุรี จังหวัดประจวบคีรีขันธ์</v>
      </c>
      <c r="D180" s="79" t="s">
        <v>41</v>
      </c>
      <c r="E180" s="81">
        <v>2565</v>
      </c>
      <c r="F180" s="79" t="s">
        <v>396</v>
      </c>
      <c r="G180" s="79" t="s">
        <v>59</v>
      </c>
      <c r="H180" s="79" t="s">
        <v>504</v>
      </c>
      <c r="I180" s="79" t="s">
        <v>46</v>
      </c>
      <c r="J180" s="79" t="s">
        <v>47</v>
      </c>
      <c r="K180" s="79" t="s">
        <v>515</v>
      </c>
      <c r="L180" s="79" t="s">
        <v>427</v>
      </c>
      <c r="M180" s="79" t="s">
        <v>1484</v>
      </c>
      <c r="O180" s="71" t="str">
        <f t="shared" si="2"/>
        <v>050602V02F01</v>
      </c>
    </row>
    <row r="181" spans="1:15">
      <c r="A181" s="2" t="s">
        <v>862</v>
      </c>
      <c r="B181" s="143" t="s">
        <v>863</v>
      </c>
      <c r="C181" s="87" t="str">
        <f>VLOOKUP($A$8:$A$371,'5. เรียงปี'!$A:$C,3,0)</f>
        <v>กิจกรรมแพลอยน้ำพร้อมด่านเก็บเงินค่าบริการทางน้ำ (จุด 2)</v>
      </c>
      <c r="D181" s="79" t="s">
        <v>41</v>
      </c>
      <c r="E181" s="81">
        <v>2564</v>
      </c>
      <c r="F181" s="79" t="s">
        <v>136</v>
      </c>
      <c r="G181" s="79" t="s">
        <v>316</v>
      </c>
      <c r="H181" s="79" t="s">
        <v>490</v>
      </c>
      <c r="I181" s="79" t="s">
        <v>46</v>
      </c>
      <c r="J181" s="79" t="s">
        <v>47</v>
      </c>
      <c r="K181" s="79" t="s">
        <v>515</v>
      </c>
      <c r="L181" s="79" t="s">
        <v>427</v>
      </c>
      <c r="M181" s="79" t="s">
        <v>1489</v>
      </c>
      <c r="O181" s="71" t="str">
        <f t="shared" si="2"/>
        <v>050602V02F04</v>
      </c>
    </row>
    <row r="182" spans="1:15">
      <c r="A182" s="2" t="s">
        <v>865</v>
      </c>
      <c r="B182" s="143" t="s">
        <v>866</v>
      </c>
      <c r="C182" s="87" t="str">
        <f>VLOOKUP($A$8:$A$371,'5. เรียงปี'!$A:$C,3,0)</f>
        <v>เผยแพร่และสร้างความเข้าใจการใช้คำจำกัดความของ Wellness 4 ด้าน</v>
      </c>
      <c r="D182" s="79" t="s">
        <v>41</v>
      </c>
      <c r="E182" s="81">
        <v>2564</v>
      </c>
      <c r="F182" s="79" t="s">
        <v>608</v>
      </c>
      <c r="G182" s="79" t="s">
        <v>316</v>
      </c>
      <c r="H182" s="79" t="s">
        <v>830</v>
      </c>
      <c r="I182" s="79" t="s">
        <v>70</v>
      </c>
      <c r="J182" s="79" t="s">
        <v>47</v>
      </c>
      <c r="K182" s="79" t="s">
        <v>515</v>
      </c>
      <c r="L182" s="79" t="s">
        <v>398</v>
      </c>
      <c r="M182" s="79" t="s">
        <v>1477</v>
      </c>
      <c r="O182" s="71" t="str">
        <f t="shared" si="2"/>
        <v>050602V03F02</v>
      </c>
    </row>
    <row r="183" spans="1:15">
      <c r="A183" s="2" t="s">
        <v>867</v>
      </c>
      <c r="B183" s="143" t="s">
        <v>868</v>
      </c>
      <c r="C183" s="87" t="str">
        <f>VLOOKUP($A$8:$A$371,'5. เรียงปี'!$A:$C,3,0)</f>
        <v>การกำหนดแนวทาง เพื่อรองรับธุรกิจเกี่ยวกับเศรษฐกิจแบ่งบัน (sharing Economy) จากดิจิทัลแพรตฟอร์ม อย่างยั่งยืน</v>
      </c>
      <c r="D183" s="79" t="s">
        <v>41</v>
      </c>
      <c r="E183" s="81">
        <v>2564</v>
      </c>
      <c r="F183" s="79" t="s">
        <v>136</v>
      </c>
      <c r="G183" s="79" t="s">
        <v>316</v>
      </c>
      <c r="H183" s="79" t="s">
        <v>830</v>
      </c>
      <c r="I183" s="79" t="s">
        <v>70</v>
      </c>
      <c r="J183" s="79" t="s">
        <v>47</v>
      </c>
      <c r="K183" s="79" t="s">
        <v>515</v>
      </c>
      <c r="L183" s="79" t="s">
        <v>411</v>
      </c>
      <c r="M183" s="79" t="s">
        <v>1479</v>
      </c>
      <c r="O183" s="71" t="str">
        <f t="shared" si="2"/>
        <v>050602V01F02</v>
      </c>
    </row>
    <row r="184" spans="1:15">
      <c r="A184" s="2" t="s">
        <v>870</v>
      </c>
      <c r="B184" s="143" t="s">
        <v>871</v>
      </c>
      <c r="C184" s="87" t="str">
        <f>VLOOKUP($A$8:$A$371,'5. เรียงปี'!$A:$C,3,0)</f>
        <v>ก่อสร้างเสริมทรายชายหาดบางแสน ต.แสนสุข อ.เมือง จ.ชลบุรี</v>
      </c>
      <c r="D184" s="79" t="s">
        <v>41</v>
      </c>
      <c r="E184" s="81">
        <v>2565</v>
      </c>
      <c r="F184" s="79" t="s">
        <v>396</v>
      </c>
      <c r="G184" s="79" t="s">
        <v>59</v>
      </c>
      <c r="H184" s="79" t="s">
        <v>490</v>
      </c>
      <c r="I184" s="79" t="s">
        <v>46</v>
      </c>
      <c r="J184" s="79" t="s">
        <v>47</v>
      </c>
      <c r="K184" s="79" t="s">
        <v>515</v>
      </c>
      <c r="L184" s="79" t="s">
        <v>411</v>
      </c>
      <c r="M184" s="79" t="s">
        <v>1486</v>
      </c>
      <c r="O184" s="71" t="str">
        <f t="shared" si="2"/>
        <v>050602V01F03</v>
      </c>
    </row>
    <row r="185" spans="1:15">
      <c r="A185" s="2" t="s">
        <v>873</v>
      </c>
      <c r="B185" s="143" t="s">
        <v>874</v>
      </c>
      <c r="C185" s="87" t="str">
        <f>VLOOKUP($A$8:$A$371,'5. เรียงปี'!$A:$C,3,0)</f>
        <v>โครงการค่าใช้จ่ายในการพัฒนาและจัดทำบัญชีประชาชาติด้านการท่องเที่ยว ประจำปีงบประมาณ พ.ศ. 2565</v>
      </c>
      <c r="D185" s="79" t="s">
        <v>41</v>
      </c>
      <c r="E185" s="81">
        <v>2565</v>
      </c>
      <c r="F185" s="79" t="s">
        <v>396</v>
      </c>
      <c r="G185" s="79" t="s">
        <v>59</v>
      </c>
      <c r="H185" s="79" t="s">
        <v>825</v>
      </c>
      <c r="I185" s="79" t="s">
        <v>70</v>
      </c>
      <c r="J185" s="79" t="s">
        <v>47</v>
      </c>
      <c r="K185" s="79" t="s">
        <v>515</v>
      </c>
      <c r="L185" s="79" t="s">
        <v>427</v>
      </c>
      <c r="M185" s="79" t="s">
        <v>1489</v>
      </c>
      <c r="O185" s="71" t="str">
        <f t="shared" si="2"/>
        <v>050602V02F04</v>
      </c>
    </row>
    <row r="186" spans="1:15">
      <c r="A186" s="2" t="s">
        <v>876</v>
      </c>
      <c r="B186" s="143" t="s">
        <v>877</v>
      </c>
      <c r="C186" s="87" t="str">
        <f>VLOOKUP($A$8:$A$371,'5. เรียงปี'!$A:$C,3,0)</f>
        <v>ค่าใช้จ่ายในการติดตามและประเมินผลการดำเนินงานตามแผนบูรณาการสร้างรายได้จากการท่องเที่ยว</v>
      </c>
      <c r="D186" s="79" t="s">
        <v>41</v>
      </c>
      <c r="E186" s="81">
        <v>2564</v>
      </c>
      <c r="F186" s="79" t="s">
        <v>136</v>
      </c>
      <c r="G186" s="79" t="s">
        <v>316</v>
      </c>
      <c r="H186" s="79" t="s">
        <v>112</v>
      </c>
      <c r="I186" s="79" t="s">
        <v>70</v>
      </c>
      <c r="J186" s="79" t="s">
        <v>47</v>
      </c>
      <c r="K186" s="79" t="s">
        <v>515</v>
      </c>
      <c r="L186" s="79" t="s">
        <v>398</v>
      </c>
      <c r="M186" s="79" t="s">
        <v>1477</v>
      </c>
      <c r="O186" s="71" t="str">
        <f t="shared" si="2"/>
        <v>050602V03F02</v>
      </c>
    </row>
    <row r="187" spans="1:15">
      <c r="A187" s="2" t="s">
        <v>879</v>
      </c>
      <c r="B187" s="143" t="s">
        <v>513</v>
      </c>
      <c r="C187" s="87" t="str">
        <f>VLOOKUP($A$8:$A$371,'5. เรียงปี'!$A:$C,3,0)</f>
        <v>ก่อสร้างเสริมชายชาดหาดจอมเทียน ระยะที่ 2 อ.บางละมุง จ.ชลบุรี</v>
      </c>
      <c r="D187" s="79" t="s">
        <v>41</v>
      </c>
      <c r="E187" s="81">
        <v>2565</v>
      </c>
      <c r="F187" s="79" t="s">
        <v>396</v>
      </c>
      <c r="G187" s="79" t="s">
        <v>59</v>
      </c>
      <c r="H187" s="79" t="s">
        <v>504</v>
      </c>
      <c r="I187" s="79" t="s">
        <v>46</v>
      </c>
      <c r="J187" s="79" t="s">
        <v>47</v>
      </c>
      <c r="K187" s="79" t="s">
        <v>515</v>
      </c>
      <c r="L187" s="79" t="s">
        <v>398</v>
      </c>
      <c r="M187" s="79" t="s">
        <v>1477</v>
      </c>
      <c r="O187" s="71" t="str">
        <f t="shared" si="2"/>
        <v>050602V03F02</v>
      </c>
    </row>
    <row r="188" spans="1:15">
      <c r="A188" s="2" t="s">
        <v>881</v>
      </c>
      <c r="B188" s="143" t="s">
        <v>863</v>
      </c>
      <c r="C188" s="87" t="str">
        <f>VLOOKUP($A$8:$A$371,'5. เรียงปี'!$A:$C,3,0)</f>
        <v>โครงการพัฒนาปัจจัยพื้นฐานด้านการท่องเที่ยว</v>
      </c>
      <c r="D188" s="79" t="s">
        <v>41</v>
      </c>
      <c r="E188" s="81">
        <v>2565</v>
      </c>
      <c r="F188" s="79" t="s">
        <v>396</v>
      </c>
      <c r="G188" s="79" t="s">
        <v>59</v>
      </c>
      <c r="H188" s="79" t="s">
        <v>490</v>
      </c>
      <c r="I188" s="79" t="s">
        <v>46</v>
      </c>
      <c r="J188" s="79" t="s">
        <v>47</v>
      </c>
      <c r="K188" s="79" t="s">
        <v>515</v>
      </c>
      <c r="L188" s="79" t="s">
        <v>427</v>
      </c>
      <c r="M188" s="79" t="s">
        <v>1489</v>
      </c>
      <c r="O188" s="71" t="str">
        <f t="shared" si="2"/>
        <v>050602V02F04</v>
      </c>
    </row>
    <row r="189" spans="1:15">
      <c r="A189" s="2" t="s">
        <v>883</v>
      </c>
      <c r="B189" s="143" t="s">
        <v>884</v>
      </c>
      <c r="C189" s="87" t="str">
        <f>VLOOKUP($A$8:$A$371,'5. เรียงปี'!$A:$C,3,0)</f>
        <v>โครงการค่าใช้จ่ายในการสำรวจข้อมูลแรงงานในอุตสาหกรรมการท่องเที่ยว</v>
      </c>
      <c r="D189" s="79" t="s">
        <v>41</v>
      </c>
      <c r="E189" s="81">
        <v>2565</v>
      </c>
      <c r="F189" s="79" t="s">
        <v>396</v>
      </c>
      <c r="G189" s="79" t="s">
        <v>59</v>
      </c>
      <c r="H189" s="79" t="s">
        <v>830</v>
      </c>
      <c r="I189" s="79" t="s">
        <v>70</v>
      </c>
      <c r="J189" s="79" t="s">
        <v>47</v>
      </c>
      <c r="K189" s="79" t="s">
        <v>515</v>
      </c>
      <c r="L189" s="79" t="s">
        <v>427</v>
      </c>
      <c r="M189" s="79" t="s">
        <v>1483</v>
      </c>
      <c r="O189" s="71" t="str">
        <f t="shared" si="2"/>
        <v>050602V02F02</v>
      </c>
    </row>
    <row r="190" spans="1:15">
      <c r="A190" s="2" t="s">
        <v>887</v>
      </c>
      <c r="B190" s="143" t="s">
        <v>888</v>
      </c>
      <c r="C190" s="87" t="str">
        <f>VLOOKUP($A$8:$A$371,'5. เรียงปี'!$A:$C,3,0)</f>
        <v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6 งานติดตั้งไฟฟ้าแสงสว่างบนทางหลวงหมายเลข 340 ตอนควบคุม 0401 ตอน ปากน้ำ - โรงพยาบาลสรรคบุรี ระหว่าง กม.127+180 - กม.143+645 บริเวณร่องกลาง ขาเข้า, ขาออก กทม. (เป็นแห่งๆ) ปริมาณงาน 250 ต้น ตำบลวังไก่เถื่อน อำเภอหันคา, ตำบลแพรกศรีราชา อำเภอสรรคบุรี จังหวัดชัยนาท)</v>
      </c>
      <c r="D190" s="79" t="s">
        <v>41</v>
      </c>
      <c r="E190" s="81">
        <v>2564</v>
      </c>
      <c r="F190" s="79" t="s">
        <v>608</v>
      </c>
      <c r="G190" s="79" t="s">
        <v>890</v>
      </c>
      <c r="H190" s="79" t="s">
        <v>891</v>
      </c>
      <c r="I190" s="79" t="s">
        <v>100</v>
      </c>
      <c r="J190" s="79" t="s">
        <v>101</v>
      </c>
      <c r="K190" s="82"/>
      <c r="L190" s="79" t="s">
        <v>411</v>
      </c>
      <c r="M190" s="79" t="s">
        <v>1486</v>
      </c>
      <c r="O190" s="71" t="str">
        <f t="shared" si="2"/>
        <v>050602V01F03</v>
      </c>
    </row>
    <row r="191" spans="1:15">
      <c r="A191" s="2" t="s">
        <v>892</v>
      </c>
      <c r="B191" s="143" t="s">
        <v>893</v>
      </c>
      <c r="C191" s="87" t="str">
        <f>VLOOKUP($A$8:$A$371,'5. เรียงปี'!$A:$C,3,0)</f>
        <v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5 งานขยายช่องจราจรจาก 2 เป็น 4 ช่องจราจร ทางหลวงหมายเลข 309 ตอน บางเสด็จ - แยกที่ดิน กม.37+600 - กม. 38+100 ตำบลบางเสด็จ อำเภอป่าโมก จังหวัดอ่างทอง ระยะทาง 0.5 กิโลเมตร 1 สายทาง)</v>
      </c>
      <c r="D191" s="79" t="s">
        <v>41</v>
      </c>
      <c r="E191" s="81">
        <v>2564</v>
      </c>
      <c r="F191" s="79" t="s">
        <v>608</v>
      </c>
      <c r="G191" s="79" t="s">
        <v>890</v>
      </c>
      <c r="H191" s="79" t="s">
        <v>891</v>
      </c>
      <c r="I191" s="79" t="s">
        <v>100</v>
      </c>
      <c r="J191" s="79" t="s">
        <v>101</v>
      </c>
      <c r="K191" s="82"/>
      <c r="L191" s="79" t="s">
        <v>411</v>
      </c>
      <c r="M191" s="79" t="s">
        <v>1486</v>
      </c>
      <c r="O191" s="71" t="str">
        <f t="shared" si="2"/>
        <v>050602V01F03</v>
      </c>
    </row>
    <row r="192" spans="1:15">
      <c r="A192" s="2" t="s">
        <v>896</v>
      </c>
      <c r="B192" s="143" t="s">
        <v>897</v>
      </c>
      <c r="C192" s="87" t="str">
        <f>VLOOKUP($A$8:$A$371,'5. เรียงปี'!$A:$C,3,0)</f>
        <v>โครงการปรับปรุงและก่อสร้างทางเดินสันเขื่อน สวนสมเด็จพระศรีนครินทร์ บึงสีไฟ จังหวัดพิจิตร กิจกรรมหลักปรับปรุงและก่อสร้างทางเดินสันเขื่อน สวนสมเด็จพระศรีนครินทร์ บึงสีไฟ จังหวัดพิจิตร ความยาม 330 เมตร</v>
      </c>
      <c r="D192" s="79" t="s">
        <v>27</v>
      </c>
      <c r="E192" s="81">
        <v>2564</v>
      </c>
      <c r="F192" s="79" t="s">
        <v>608</v>
      </c>
      <c r="G192" s="79" t="s">
        <v>316</v>
      </c>
      <c r="H192" s="79" t="s">
        <v>899</v>
      </c>
      <c r="I192" s="79" t="s">
        <v>61</v>
      </c>
      <c r="J192" s="79" t="s">
        <v>62</v>
      </c>
      <c r="K192" s="82"/>
      <c r="L192" s="79" t="s">
        <v>427</v>
      </c>
      <c r="M192" s="79" t="s">
        <v>1484</v>
      </c>
      <c r="O192" s="71" t="str">
        <f t="shared" si="2"/>
        <v>050602V02F01</v>
      </c>
    </row>
    <row r="193" spans="1:15">
      <c r="A193" s="2" t="s">
        <v>971</v>
      </c>
      <c r="B193" s="143" t="s">
        <v>972</v>
      </c>
      <c r="C193" s="87" t="str">
        <f>VLOOKUP($A$8:$A$371,'5. เรียงปี'!$A:$C,3,0)</f>
        <v>โครงการการจัดอบรมเสริมสร้างและพัฒนาสมถรรนะมัคคุเทศก์เฉพาะทางให้มีองค์ความรู้เฉพาะด้านนวัตกรรมและผลิตภัณฑ์ทางการท่องเที่ยว</v>
      </c>
      <c r="D193" s="79" t="s">
        <v>27</v>
      </c>
      <c r="E193" s="81">
        <v>2565</v>
      </c>
      <c r="F193" s="79" t="s">
        <v>396</v>
      </c>
      <c r="G193" s="79" t="s">
        <v>59</v>
      </c>
      <c r="H193" s="79" t="s">
        <v>974</v>
      </c>
      <c r="I193" s="79" t="s">
        <v>100</v>
      </c>
      <c r="J193" s="79" t="s">
        <v>101</v>
      </c>
      <c r="K193" s="82"/>
      <c r="L193" s="79" t="s">
        <v>398</v>
      </c>
      <c r="M193" s="79" t="s">
        <v>1477</v>
      </c>
      <c r="O193" s="71" t="str">
        <f t="shared" si="2"/>
        <v>050602V03F02</v>
      </c>
    </row>
    <row r="194" spans="1:15">
      <c r="A194" s="2" t="s">
        <v>975</v>
      </c>
      <c r="B194" s="143" t="s">
        <v>929</v>
      </c>
      <c r="C194" s="87" t="str">
        <f>VLOOKUP($A$8:$A$371,'5. เรียงปี'!$A:$C,3,0)</f>
        <v>อนุรักษ์พันธุกรรมพืชอันเนื่องมาจากพระราชดำริฯ จังหวัดระนอง</v>
      </c>
      <c r="D194" s="79" t="s">
        <v>41</v>
      </c>
      <c r="E194" s="81">
        <v>2565</v>
      </c>
      <c r="F194" s="79" t="s">
        <v>396</v>
      </c>
      <c r="G194" s="79" t="s">
        <v>59</v>
      </c>
      <c r="H194" s="79" t="s">
        <v>60</v>
      </c>
      <c r="I194" s="79" t="s">
        <v>61</v>
      </c>
      <c r="J194" s="79" t="s">
        <v>62</v>
      </c>
      <c r="K194" s="82"/>
      <c r="L194" s="79" t="s">
        <v>411</v>
      </c>
      <c r="M194" s="79" t="s">
        <v>1479</v>
      </c>
      <c r="O194" s="71" t="str">
        <f t="shared" si="2"/>
        <v>050602V01F02</v>
      </c>
    </row>
    <row r="195" spans="1:15">
      <c r="A195" s="2" t="s">
        <v>978</v>
      </c>
      <c r="B195" s="143" t="s">
        <v>979</v>
      </c>
      <c r="C195" s="87" t="str">
        <f>VLOOKUP($A$8:$A$371,'5. เรียงปี'!$A:$C,3,0)</f>
        <v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ช่องจราจร ทางหลวงหมายเลข 311 ตอนควบคุม 0300 ตอน บ้านม้า -ชัยนาท ระหว่าง กม.69+000 – กม.70+000 ตำบลสรรพยา อำเภอสรรพยา จังหวัดชัยนาท ผิวจราจรกว้าง 7.00 เมตร ระยะทาง 1.000 กิโลเมตร ไหล่ทางกว้างข้างละ 2.00 เมตร</v>
      </c>
      <c r="D195" s="79" t="s">
        <v>41</v>
      </c>
      <c r="E195" s="81">
        <v>2565</v>
      </c>
      <c r="F195" s="79" t="s">
        <v>396</v>
      </c>
      <c r="G195" s="79" t="s">
        <v>59</v>
      </c>
      <c r="H195" s="79" t="s">
        <v>982</v>
      </c>
      <c r="I195" s="79" t="s">
        <v>100</v>
      </c>
      <c r="J195" s="79" t="s">
        <v>101</v>
      </c>
      <c r="K195" s="82"/>
      <c r="L195" s="79" t="s">
        <v>411</v>
      </c>
      <c r="M195" s="79" t="s">
        <v>1479</v>
      </c>
      <c r="O195" s="71" t="str">
        <f t="shared" si="2"/>
        <v>050602V01F02</v>
      </c>
    </row>
    <row r="196" spans="1:15">
      <c r="A196" s="2" t="s">
        <v>983</v>
      </c>
      <c r="B196" s="143" t="s">
        <v>661</v>
      </c>
      <c r="C196" s="87" t="str">
        <f>VLOOKUP($A$8:$A$371,'5. เรียงปี'!$A:$C,3,0)</f>
        <v>โครงการส่งเสริมและพัฒนาฐานข้อมูลดิจิทัลด้านการท่องเที่ยว</v>
      </c>
      <c r="D196" s="79" t="s">
        <v>41</v>
      </c>
      <c r="E196" s="81">
        <v>2565</v>
      </c>
      <c r="F196" s="79" t="s">
        <v>396</v>
      </c>
      <c r="G196" s="79" t="s">
        <v>59</v>
      </c>
      <c r="H196" s="79"/>
      <c r="I196" s="79" t="s">
        <v>663</v>
      </c>
      <c r="J196" s="79" t="s">
        <v>293</v>
      </c>
      <c r="K196" s="82"/>
      <c r="L196" s="79" t="s">
        <v>411</v>
      </c>
      <c r="M196" s="79" t="s">
        <v>1479</v>
      </c>
      <c r="O196" s="71" t="str">
        <f t="shared" si="2"/>
        <v>050602V01F02</v>
      </c>
    </row>
    <row r="197" spans="1:15">
      <c r="A197" s="2" t="s">
        <v>986</v>
      </c>
      <c r="B197" s="143" t="s">
        <v>987</v>
      </c>
      <c r="C197" s="87" t="str">
        <f>VLOOKUP($A$8:$A$371,'5. เรียงปี'!$A:$C,3,0)</f>
        <v>โครงการก่อสร้างเขื่อนป้องกันตลิ่งริมห้วยลิ่นถิ่น พร้อมปรับปรุงภูมิทัศน์ หมู่ที่ 4 บ้านลิ่นถิ่น ตำบลลิ่นถิ่น อำเภอทองผาภูมิ จังหวัดกาญจนบุรี</v>
      </c>
      <c r="D197" s="79" t="s">
        <v>41</v>
      </c>
      <c r="E197" s="81">
        <v>2565</v>
      </c>
      <c r="F197" s="79" t="s">
        <v>396</v>
      </c>
      <c r="G197" s="79" t="s">
        <v>59</v>
      </c>
      <c r="H197" s="79" t="s">
        <v>990</v>
      </c>
      <c r="I197" s="79" t="s">
        <v>238</v>
      </c>
      <c r="J197" s="79" t="s">
        <v>101</v>
      </c>
      <c r="K197" s="82"/>
      <c r="L197" s="79" t="s">
        <v>411</v>
      </c>
      <c r="M197" s="79" t="s">
        <v>1479</v>
      </c>
      <c r="O197" s="71" t="str">
        <f t="shared" si="2"/>
        <v>050602V01F02</v>
      </c>
    </row>
    <row r="198" spans="1:15">
      <c r="A198" s="2" t="s">
        <v>991</v>
      </c>
      <c r="B198" s="143" t="s">
        <v>992</v>
      </c>
      <c r="C198" s="87" t="str">
        <f>VLOOKUP($A$8:$A$371,'5. เรียงปี'!$A:$C,3,0)</f>
        <v>ปรับภูมิทัศน์และก่อสร้างอาคารศูนย์ประสานงานเศรษฐกิจพอเพียงโครงการหลวงเลอตอเพื่อส่งเสริมการท่องเที่ยว (ภายใต้โครงการส่งเสริมและประชาสัมพันธ์การท่องเที่ยว)</v>
      </c>
      <c r="D198" s="79" t="s">
        <v>41</v>
      </c>
      <c r="E198" s="81">
        <v>2565</v>
      </c>
      <c r="F198" s="79" t="s">
        <v>396</v>
      </c>
      <c r="G198" s="79" t="s">
        <v>59</v>
      </c>
      <c r="H198" s="79" t="s">
        <v>299</v>
      </c>
      <c r="I198" s="79" t="s">
        <v>238</v>
      </c>
      <c r="J198" s="79" t="s">
        <v>101</v>
      </c>
      <c r="K198" s="82"/>
      <c r="L198" s="79" t="s">
        <v>411</v>
      </c>
      <c r="M198" s="79" t="s">
        <v>1486</v>
      </c>
      <c r="O198" s="71" t="str">
        <f t="shared" si="2"/>
        <v>050602V01F03</v>
      </c>
    </row>
    <row r="199" spans="1:15">
      <c r="A199" s="2" t="s">
        <v>995</v>
      </c>
      <c r="B199" s="143" t="s">
        <v>996</v>
      </c>
      <c r="C199" s="87" t="str">
        <f>VLOOKUP($A$8:$A$371,'5. เรียงปี'!$A:$C,3,0)</f>
        <v>โครงการส่งเสริมการท่องเที่ยวในพื้นที่โครงการอนุรักษ์พันธุกรรมพืชอันเนื่องมาจากพระราชดำริ</v>
      </c>
      <c r="D199" s="79" t="s">
        <v>41</v>
      </c>
      <c r="E199" s="81">
        <v>2565</v>
      </c>
      <c r="F199" s="79" t="s">
        <v>396</v>
      </c>
      <c r="G199" s="79" t="s">
        <v>59</v>
      </c>
      <c r="H199" s="79" t="s">
        <v>299</v>
      </c>
      <c r="I199" s="79" t="s">
        <v>238</v>
      </c>
      <c r="J199" s="79" t="s">
        <v>101</v>
      </c>
      <c r="K199" s="82"/>
      <c r="L199" s="79" t="s">
        <v>411</v>
      </c>
      <c r="M199" s="79" t="s">
        <v>1486</v>
      </c>
      <c r="O199" s="71" t="str">
        <f t="shared" si="2"/>
        <v>050602V01F03</v>
      </c>
    </row>
    <row r="200" spans="1:15">
      <c r="A200" s="2" t="s">
        <v>999</v>
      </c>
      <c r="B200" s="143" t="s">
        <v>1000</v>
      </c>
      <c r="C200" s="87" t="str">
        <f>VLOOKUP($A$8:$A$371,'5. เรียงปี'!$A:$C,3,0)</f>
        <v>ก่อสร้างถนนลาดยางผิวจราจรแอสฟัลท์ติกคอนกรีต อุทยานแห่งชาติปางสีดา</v>
      </c>
      <c r="D200" s="79" t="s">
        <v>27</v>
      </c>
      <c r="E200" s="81">
        <v>2565</v>
      </c>
      <c r="F200" s="79" t="s">
        <v>1002</v>
      </c>
      <c r="G200" s="79" t="s">
        <v>59</v>
      </c>
      <c r="H200" s="79" t="s">
        <v>1003</v>
      </c>
      <c r="I200" s="79" t="s">
        <v>165</v>
      </c>
      <c r="J200" s="79" t="s">
        <v>166</v>
      </c>
      <c r="K200" s="82"/>
      <c r="L200" s="79" t="s">
        <v>411</v>
      </c>
      <c r="M200" s="79" t="s">
        <v>1479</v>
      </c>
      <c r="O200" s="71" t="str">
        <f t="shared" ref="O200:O263" si="3">IF(LEN(M200=11),_xlfn.CONCAT(L200,"F",RIGHT(M200,2)))</f>
        <v>050602V01F02</v>
      </c>
    </row>
    <row r="201" spans="1:15">
      <c r="A201" s="2" t="s">
        <v>1004</v>
      </c>
      <c r="B201" s="143" t="s">
        <v>1005</v>
      </c>
      <c r="C201" s="87" t="str">
        <f>VLOOKUP($A$8:$A$371,'5. เรียงปี'!$A:$C,3,0)</f>
        <v>โครงการพัฒนาแหล่งท่องเที่ยวจังหวัดยะลา</v>
      </c>
      <c r="D201" s="79" t="s">
        <v>27</v>
      </c>
      <c r="E201" s="81">
        <v>2565</v>
      </c>
      <c r="F201" s="79" t="s">
        <v>1007</v>
      </c>
      <c r="G201" s="79" t="s">
        <v>1008</v>
      </c>
      <c r="H201" s="79" t="s">
        <v>1003</v>
      </c>
      <c r="I201" s="79" t="s">
        <v>165</v>
      </c>
      <c r="J201" s="79" t="s">
        <v>166</v>
      </c>
      <c r="K201" s="82"/>
      <c r="L201" s="79" t="s">
        <v>411</v>
      </c>
      <c r="M201" s="79" t="s">
        <v>1485</v>
      </c>
      <c r="O201" s="71" t="str">
        <f t="shared" si="3"/>
        <v>050602V01F01</v>
      </c>
    </row>
    <row r="202" spans="1:15">
      <c r="A202" s="2" t="s">
        <v>1010</v>
      </c>
      <c r="B202" s="143" t="s">
        <v>1011</v>
      </c>
      <c r="C202" s="87" t="str">
        <f>VLOOKUP($A$8:$A$371,'5. เรียงปี'!$A:$C,3,0)</f>
        <v>โครงการพัฒนาศักยภาพแหล่งท่องเที่ยวบริเวณที่ทำการอุทยานแห่งชาติพุเตย จังหวัดสุพรรณบุรี</v>
      </c>
      <c r="D202" s="79" t="s">
        <v>27</v>
      </c>
      <c r="E202" s="81">
        <v>2565</v>
      </c>
      <c r="F202" s="79" t="s">
        <v>396</v>
      </c>
      <c r="G202" s="79" t="s">
        <v>59</v>
      </c>
      <c r="H202" s="79" t="s">
        <v>1013</v>
      </c>
      <c r="I202" s="79" t="s">
        <v>756</v>
      </c>
      <c r="J202" s="79" t="s">
        <v>166</v>
      </c>
      <c r="K202" s="82"/>
      <c r="L202" s="79" t="s">
        <v>398</v>
      </c>
      <c r="M202" s="79" t="s">
        <v>1477</v>
      </c>
      <c r="O202" s="71" t="str">
        <f t="shared" si="3"/>
        <v>050602V03F02</v>
      </c>
    </row>
    <row r="203" spans="1:15">
      <c r="A203" s="2" t="s">
        <v>1015</v>
      </c>
      <c r="B203" s="143" t="s">
        <v>1016</v>
      </c>
      <c r="C203" s="87" t="str">
        <f>VLOOKUP($A$8:$A$371,'5. เรียงปี'!$A:$C,3,0)</f>
        <v>พัฒนาป่าในเมืองจังหวัดระนอง เพื่อการท่องเที่ยวเชิงอนุรักษ์</v>
      </c>
      <c r="D203" s="79" t="s">
        <v>27</v>
      </c>
      <c r="E203" s="81">
        <v>2565</v>
      </c>
      <c r="F203" s="79" t="s">
        <v>396</v>
      </c>
      <c r="G203" s="79" t="s">
        <v>59</v>
      </c>
      <c r="H203" s="79" t="s">
        <v>1019</v>
      </c>
      <c r="I203" s="79" t="s">
        <v>61</v>
      </c>
      <c r="J203" s="79" t="s">
        <v>62</v>
      </c>
      <c r="K203" s="82"/>
      <c r="L203" s="79" t="s">
        <v>398</v>
      </c>
      <c r="M203" s="79" t="s">
        <v>1477</v>
      </c>
      <c r="O203" s="71" t="str">
        <f t="shared" si="3"/>
        <v>050602V03F02</v>
      </c>
    </row>
    <row r="204" spans="1:15">
      <c r="A204" s="2" t="s">
        <v>1021</v>
      </c>
      <c r="B204" s="143" t="s">
        <v>1022</v>
      </c>
      <c r="C204" s="87" t="str">
        <f>VLOOKUP($A$8:$A$371,'5. เรียงปี'!$A:$C,3,0)</f>
        <v>โครงการพัฒนาโครงสร้างพื้นฐาน รองรับการท่องเที่ยวจังหวัดระนอง</v>
      </c>
      <c r="D204" s="79" t="s">
        <v>41</v>
      </c>
      <c r="E204" s="81">
        <v>2565</v>
      </c>
      <c r="F204" s="79" t="s">
        <v>396</v>
      </c>
      <c r="G204" s="79" t="s">
        <v>59</v>
      </c>
      <c r="H204" s="79" t="s">
        <v>1024</v>
      </c>
      <c r="I204" s="79" t="s">
        <v>797</v>
      </c>
      <c r="J204" s="79" t="s">
        <v>798</v>
      </c>
      <c r="K204" s="82"/>
      <c r="L204" s="79" t="s">
        <v>411</v>
      </c>
      <c r="M204" s="79" t="s">
        <v>1486</v>
      </c>
      <c r="O204" s="71" t="str">
        <f t="shared" si="3"/>
        <v>050602V01F03</v>
      </c>
    </row>
    <row r="205" spans="1:15">
      <c r="A205" s="2" t="s">
        <v>1026</v>
      </c>
      <c r="B205" s="143" t="s">
        <v>1027</v>
      </c>
      <c r="C205" s="87" t="str">
        <f>VLOOKUP($A$8:$A$371,'5. เรียงปี'!$A:$C,3,0)</f>
        <v>โครงการพัฒนาศักยภาพแหล่งท่องเที่ยวตะเพินคี่-ยอดเขาเทวดา อุทยานแห่งชาติพุเตย จังหวัดสุพรรณบุรี</v>
      </c>
      <c r="D205" s="79" t="s">
        <v>27</v>
      </c>
      <c r="E205" s="81">
        <v>2565</v>
      </c>
      <c r="F205" s="79" t="s">
        <v>396</v>
      </c>
      <c r="G205" s="79" t="s">
        <v>59</v>
      </c>
      <c r="H205" s="79" t="s">
        <v>1029</v>
      </c>
      <c r="I205" s="79" t="s">
        <v>756</v>
      </c>
      <c r="J205" s="79" t="s">
        <v>166</v>
      </c>
      <c r="K205" s="82"/>
      <c r="L205" s="79" t="s">
        <v>411</v>
      </c>
      <c r="M205" s="79" t="s">
        <v>1486</v>
      </c>
      <c r="O205" s="71" t="str">
        <f t="shared" si="3"/>
        <v>050602V01F03</v>
      </c>
    </row>
    <row r="206" spans="1:15">
      <c r="A206" s="2" t="s">
        <v>1030</v>
      </c>
      <c r="B206" s="143" t="s">
        <v>1031</v>
      </c>
      <c r="C206" s="87" t="str">
        <f>VLOOKUP($A$8:$A$371,'5. เรียงปี'!$A:$C,3,0)</f>
        <v>โครงการ ทุ่นท่าเทียบเรือลอยน้ำจังหวัดพังงา (ระยะที่ 3)</v>
      </c>
      <c r="D206" s="79" t="s">
        <v>41</v>
      </c>
      <c r="E206" s="81">
        <v>2565</v>
      </c>
      <c r="F206" s="79" t="s">
        <v>1034</v>
      </c>
      <c r="G206" s="79" t="s">
        <v>1035</v>
      </c>
      <c r="H206" s="79" t="s">
        <v>269</v>
      </c>
      <c r="I206" s="79" t="s">
        <v>238</v>
      </c>
      <c r="J206" s="79" t="s">
        <v>101</v>
      </c>
      <c r="K206" s="82"/>
      <c r="L206" s="79" t="s">
        <v>411</v>
      </c>
      <c r="M206" s="79" t="s">
        <v>1479</v>
      </c>
      <c r="O206" s="71" t="str">
        <f t="shared" si="3"/>
        <v>050602V01F02</v>
      </c>
    </row>
    <row r="207" spans="1:15">
      <c r="A207" s="2" t="s">
        <v>1036</v>
      </c>
      <c r="B207" s="143" t="s">
        <v>1037</v>
      </c>
      <c r="C207" s="87" t="str">
        <f>VLOOKUP($A$8:$A$371,'5. เรียงปี'!$A:$C,3,0)</f>
        <v>โครงการส่งเสริมการท่องเที่ยวเพิ่มมูลค่าเชื่อมโยงธรรมชาติและเศรษฐกิจท้องถิ่น</v>
      </c>
      <c r="D207" s="79" t="s">
        <v>41</v>
      </c>
      <c r="E207" s="81">
        <v>2565</v>
      </c>
      <c r="F207" s="79" t="s">
        <v>396</v>
      </c>
      <c r="G207" s="79" t="s">
        <v>59</v>
      </c>
      <c r="H207" s="79" t="s">
        <v>164</v>
      </c>
      <c r="I207" s="79" t="s">
        <v>165</v>
      </c>
      <c r="J207" s="79" t="s">
        <v>166</v>
      </c>
      <c r="K207" s="82"/>
      <c r="L207" s="79" t="s">
        <v>398</v>
      </c>
      <c r="M207" s="79" t="s">
        <v>1477</v>
      </c>
      <c r="O207" s="71" t="str">
        <f t="shared" si="3"/>
        <v>050602V03F02</v>
      </c>
    </row>
    <row r="208" spans="1:15">
      <c r="A208" s="2" t="s">
        <v>1039</v>
      </c>
      <c r="B208" s="143" t="s">
        <v>1040</v>
      </c>
      <c r="C208" s="87" t="str">
        <f>VLOOKUP($A$8:$A$371,'5. เรียงปี'!$A:$C,3,0)</f>
        <v>โครงการก่อสร้างเขื่อนป้องกันตลิ่งริมคลองตะเคียน</v>
      </c>
      <c r="D208" s="79" t="s">
        <v>27</v>
      </c>
      <c r="E208" s="81">
        <v>2565</v>
      </c>
      <c r="F208" s="79" t="s">
        <v>1007</v>
      </c>
      <c r="G208" s="79" t="s">
        <v>59</v>
      </c>
      <c r="H208" s="79" t="s">
        <v>1003</v>
      </c>
      <c r="I208" s="79" t="s">
        <v>165</v>
      </c>
      <c r="J208" s="79" t="s">
        <v>166</v>
      </c>
      <c r="K208" s="82"/>
      <c r="L208" s="79" t="s">
        <v>411</v>
      </c>
      <c r="M208" s="79" t="s">
        <v>1479</v>
      </c>
      <c r="O208" s="71" t="str">
        <f t="shared" si="3"/>
        <v>050602V01F02</v>
      </c>
    </row>
    <row r="209" spans="1:15">
      <c r="A209" s="2" t="s">
        <v>1042</v>
      </c>
      <c r="B209" s="143" t="s">
        <v>1043</v>
      </c>
      <c r="C209" s="87" t="str">
        <f>VLOOKUP($A$8:$A$371,'5. เรียงปี'!$A:$C,3,0)</f>
        <v>โครงการตรวจประเมินและรับรองมาตรฐานการท่องเที่ยว</v>
      </c>
      <c r="D209" s="79" t="s">
        <v>27</v>
      </c>
      <c r="E209" s="81">
        <v>2565</v>
      </c>
      <c r="F209" s="79" t="s">
        <v>1007</v>
      </c>
      <c r="G209" s="79" t="s">
        <v>1035</v>
      </c>
      <c r="H209" s="79" t="s">
        <v>1003</v>
      </c>
      <c r="I209" s="79" t="s">
        <v>165</v>
      </c>
      <c r="J209" s="79" t="s">
        <v>166</v>
      </c>
      <c r="K209" s="82"/>
      <c r="L209" s="79" t="s">
        <v>427</v>
      </c>
      <c r="M209" s="79" t="s">
        <v>1484</v>
      </c>
      <c r="O209" s="71" t="str">
        <f t="shared" si="3"/>
        <v>050602V02F01</v>
      </c>
    </row>
    <row r="210" spans="1:15">
      <c r="A210" s="2" t="s">
        <v>1046</v>
      </c>
      <c r="B210" s="143" t="s">
        <v>1047</v>
      </c>
      <c r="C210" s="87" t="str">
        <f>VLOOKUP($A$8:$A$371,'5. เรียงปี'!$A:$C,3,0)</f>
        <v>อนุรักษ์ฟื้นฟูป่าชุมชนโนนนกทา บ้านง้อ เทศบาลตำบลน้ำคำ อำเภอเมือง จังหวัดศรีสะเกษ</v>
      </c>
      <c r="D210" s="79" t="s">
        <v>27</v>
      </c>
      <c r="E210" s="81">
        <v>2565</v>
      </c>
      <c r="F210" s="79" t="s">
        <v>1002</v>
      </c>
      <c r="G210" s="79" t="s">
        <v>59</v>
      </c>
      <c r="H210" s="79" t="s">
        <v>1003</v>
      </c>
      <c r="I210" s="79" t="s">
        <v>165</v>
      </c>
      <c r="J210" s="79" t="s">
        <v>166</v>
      </c>
      <c r="K210" s="82"/>
      <c r="L210" s="79" t="s">
        <v>427</v>
      </c>
      <c r="M210" s="79" t="s">
        <v>1484</v>
      </c>
      <c r="O210" s="71" t="str">
        <f t="shared" si="3"/>
        <v>050602V02F01</v>
      </c>
    </row>
    <row r="211" spans="1:15">
      <c r="A211" s="2" t="s">
        <v>1050</v>
      </c>
      <c r="B211" s="143" t="s">
        <v>1051</v>
      </c>
      <c r="C211" s="87" t="str">
        <f>VLOOKUP($A$8:$A$371,'5. เรียงปี'!$A:$C,3,0)</f>
        <v>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พัฒนาเส้นทางศึกษาธรรมชาติเขาปู่ด่าง วนอุทยานห้วยน้ำซับ หมู่ที่ 9 ตำบลทองมงคล อำเภอบางสะพาน จังหวัดประจวบคีรีขันธ์ ระยะทาง 485 เมตร</v>
      </c>
      <c r="D211" s="79" t="s">
        <v>66</v>
      </c>
      <c r="E211" s="81">
        <v>2565</v>
      </c>
      <c r="F211" s="79" t="s">
        <v>890</v>
      </c>
      <c r="G211" s="79" t="s">
        <v>59</v>
      </c>
      <c r="H211" s="79" t="s">
        <v>1053</v>
      </c>
      <c r="I211" s="79" t="s">
        <v>563</v>
      </c>
      <c r="J211" s="79" t="s">
        <v>564</v>
      </c>
      <c r="K211" s="82"/>
      <c r="L211" s="79" t="s">
        <v>398</v>
      </c>
      <c r="M211" s="79" t="s">
        <v>1488</v>
      </c>
      <c r="O211" s="71" t="str">
        <f t="shared" si="3"/>
        <v>050602V03F03</v>
      </c>
    </row>
    <row r="212" spans="1:15">
      <c r="A212" s="2" t="s">
        <v>1055</v>
      </c>
      <c r="B212" s="143" t="s">
        <v>1056</v>
      </c>
      <c r="C212" s="87" t="str">
        <f>VLOOKUP($A$8:$A$371,'5. เรียงปี'!$A:$C,3,0)</f>
        <v>โครงการพัฒนาแหล่งท่องเที่่ยวเขาขนาบน้ำ</v>
      </c>
      <c r="D212" s="79" t="s">
        <v>27</v>
      </c>
      <c r="E212" s="81">
        <v>2565</v>
      </c>
      <c r="F212" s="79" t="s">
        <v>396</v>
      </c>
      <c r="G212" s="79" t="s">
        <v>59</v>
      </c>
      <c r="H212" s="79" t="s">
        <v>1058</v>
      </c>
      <c r="I212" s="79" t="s">
        <v>756</v>
      </c>
      <c r="J212" s="79" t="s">
        <v>166</v>
      </c>
      <c r="K212" s="82"/>
      <c r="L212" s="79" t="s">
        <v>427</v>
      </c>
      <c r="M212" s="79" t="s">
        <v>1484</v>
      </c>
      <c r="O212" s="71" t="str">
        <f t="shared" si="3"/>
        <v>050602V02F01</v>
      </c>
    </row>
    <row r="213" spans="1:15">
      <c r="A213" s="2" t="s">
        <v>1060</v>
      </c>
      <c r="B213" s="143" t="s">
        <v>1061</v>
      </c>
      <c r="C213" s="87" t="str">
        <f>VLOOKUP($A$8:$A$371,'5. เรียงปี'!$A:$C,3,0)</f>
        <v>โครงการ 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 ประจำปีงบประมาณ พ.ศ. 2565</v>
      </c>
      <c r="D213" s="79" t="s">
        <v>41</v>
      </c>
      <c r="E213" s="81">
        <v>2565</v>
      </c>
      <c r="F213" s="79" t="s">
        <v>396</v>
      </c>
      <c r="G213" s="79" t="s">
        <v>59</v>
      </c>
      <c r="H213" s="79" t="s">
        <v>1063</v>
      </c>
      <c r="I213" s="79" t="s">
        <v>756</v>
      </c>
      <c r="J213" s="79" t="s">
        <v>166</v>
      </c>
      <c r="K213" s="82"/>
      <c r="L213" s="79" t="s">
        <v>427</v>
      </c>
      <c r="M213" s="79" t="s">
        <v>1484</v>
      </c>
      <c r="O213" s="71" t="str">
        <f t="shared" si="3"/>
        <v>050602V02F01</v>
      </c>
    </row>
    <row r="214" spans="1:15">
      <c r="A214" s="2" t="s">
        <v>1065</v>
      </c>
      <c r="B214" s="143" t="s">
        <v>1066</v>
      </c>
      <c r="C214" s="87" t="str">
        <f>VLOOKUP($A$8:$A$371,'5. เรียงปี'!$A:$C,3,0)</f>
        <v>การยกระดับข้อมูลดิจิทัลเพื่อการท่องเที่ยวและบริการของไทยให้เป็นไปตามมาตรฐานสากล</v>
      </c>
      <c r="D214" s="79" t="s">
        <v>27</v>
      </c>
      <c r="E214" s="81">
        <v>2565</v>
      </c>
      <c r="F214" s="79" t="s">
        <v>396</v>
      </c>
      <c r="G214" s="79" t="s">
        <v>59</v>
      </c>
      <c r="H214" s="79" t="s">
        <v>1069</v>
      </c>
      <c r="I214" s="79" t="s">
        <v>756</v>
      </c>
      <c r="J214" s="79" t="s">
        <v>166</v>
      </c>
      <c r="K214" s="82"/>
      <c r="L214" s="79" t="s">
        <v>411</v>
      </c>
      <c r="M214" s="79" t="s">
        <v>1486</v>
      </c>
      <c r="O214" s="71" t="str">
        <f t="shared" si="3"/>
        <v>050602V01F03</v>
      </c>
    </row>
    <row r="215" spans="1:15">
      <c r="A215" s="2" t="s">
        <v>1071</v>
      </c>
      <c r="B215" s="143" t="s">
        <v>1072</v>
      </c>
      <c r="C215" s="87" t="str">
        <f>VLOOKUP($A$8:$A$371,'5. เรียงปี'!$A:$C,3,0)</f>
        <v>ปรับปรุงภูมิทัศน์อ่างเก็บน้ำห้วยปรือ ระยะที่ 1</v>
      </c>
      <c r="D215" s="79" t="s">
        <v>41</v>
      </c>
      <c r="E215" s="81">
        <v>2565</v>
      </c>
      <c r="F215" s="79" t="s">
        <v>396</v>
      </c>
      <c r="G215" s="79" t="s">
        <v>59</v>
      </c>
      <c r="H215" s="79" t="s">
        <v>1074</v>
      </c>
      <c r="I215" s="79" t="s">
        <v>165</v>
      </c>
      <c r="J215" s="79" t="s">
        <v>166</v>
      </c>
      <c r="K215" s="82"/>
      <c r="L215" s="79" t="s">
        <v>427</v>
      </c>
      <c r="M215" s="79" t="s">
        <v>1484</v>
      </c>
      <c r="O215" s="71" t="str">
        <f t="shared" si="3"/>
        <v>050602V02F01</v>
      </c>
    </row>
    <row r="216" spans="1:15">
      <c r="A216" s="2" t="s">
        <v>1075</v>
      </c>
      <c r="B216" s="143" t="s">
        <v>1076</v>
      </c>
      <c r="C216" s="87" t="str">
        <f>VLOOKUP($A$8:$A$371,'5. เรียงปี'!$A:$C,3,0)</f>
        <v>โครงการปรับปรุงทางหลวงเพื่อสนับสนุนการท่องเที่ยว ทางหลวงหมายเลข 4341 ตอนควบคุม 0100 ตอนจอมทอง - เขาพลายดำ</v>
      </c>
      <c r="D216" s="79" t="s">
        <v>41</v>
      </c>
      <c r="E216" s="81">
        <v>2565</v>
      </c>
      <c r="F216" s="79" t="s">
        <v>396</v>
      </c>
      <c r="G216" s="79" t="s">
        <v>59</v>
      </c>
      <c r="H216" s="79" t="s">
        <v>1074</v>
      </c>
      <c r="I216" s="79" t="s">
        <v>165</v>
      </c>
      <c r="J216" s="79" t="s">
        <v>166</v>
      </c>
      <c r="K216" s="82"/>
      <c r="L216" s="79" t="s">
        <v>427</v>
      </c>
      <c r="M216" s="79" t="s">
        <v>1484</v>
      </c>
      <c r="O216" s="71" t="str">
        <f t="shared" si="3"/>
        <v>050602V02F01</v>
      </c>
    </row>
    <row r="217" spans="1:15">
      <c r="A217" s="2" t="s">
        <v>1079</v>
      </c>
      <c r="B217" s="143" t="s">
        <v>1080</v>
      </c>
      <c r="C217" s="87" t="str">
        <f>VLOOKUP($A$8:$A$371,'5. เรียงปี'!$A:$C,3,0)</f>
        <v>ค่าใช้จ่ายในการเพิ่มประสิทธิภาพระบบสารสนเทศเพื่อติดตามและประเมินผลกระทรวงการท่องเที่ยวและกีฬา</v>
      </c>
      <c r="D217" s="79" t="s">
        <v>41</v>
      </c>
      <c r="E217" s="81">
        <v>2565</v>
      </c>
      <c r="F217" s="79" t="s">
        <v>1007</v>
      </c>
      <c r="G217" s="79" t="s">
        <v>59</v>
      </c>
      <c r="H217" s="79" t="s">
        <v>1083</v>
      </c>
      <c r="I217" s="79" t="s">
        <v>70</v>
      </c>
      <c r="J217" s="79" t="s">
        <v>47</v>
      </c>
      <c r="K217" s="82"/>
      <c r="L217" s="79" t="s">
        <v>427</v>
      </c>
      <c r="M217" s="79" t="s">
        <v>1489</v>
      </c>
      <c r="O217" s="71" t="str">
        <f t="shared" si="3"/>
        <v>050602V02F04</v>
      </c>
    </row>
    <row r="218" spans="1:15">
      <c r="A218" s="2" t="s">
        <v>1084</v>
      </c>
      <c r="B218" s="143" t="s">
        <v>1085</v>
      </c>
      <c r="C218" s="87" t="str">
        <f>VLOOKUP($A$8:$A$371,'5. เรียงปี'!$A:$C,3,0)</f>
        <v>โครงการพัฒนาและส่งเสริมการท่องเที่ยว เชิงธรรมชาติ ประวัติศาสตร์ และสุขภาพ/ก่อสร้างขยายทางหลวงหมายเลข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กม.8+500 - กม.10+000 เป็น 4 ช่องจราจร กว้าง 20.60 เมตร หนา 0.10 เมตร ระยะทาง 1.500 กิโลเมตร</v>
      </c>
      <c r="D218" s="79" t="s">
        <v>41</v>
      </c>
      <c r="E218" s="81">
        <v>2565</v>
      </c>
      <c r="F218" s="79" t="s">
        <v>396</v>
      </c>
      <c r="G218" s="79" t="s">
        <v>59</v>
      </c>
      <c r="H218" s="79" t="s">
        <v>732</v>
      </c>
      <c r="I218" s="79" t="s">
        <v>61</v>
      </c>
      <c r="J218" s="79" t="s">
        <v>62</v>
      </c>
      <c r="K218" s="82"/>
      <c r="L218" s="79" t="s">
        <v>411</v>
      </c>
      <c r="M218" s="79" t="s">
        <v>1479</v>
      </c>
      <c r="O218" s="71" t="str">
        <f t="shared" si="3"/>
        <v>050602V01F02</v>
      </c>
    </row>
    <row r="219" spans="1:15">
      <c r="A219" s="2" t="s">
        <v>1089</v>
      </c>
      <c r="B219" s="143" t="s">
        <v>1090</v>
      </c>
      <c r="C219" s="87" t="str">
        <f>VLOOKUP($A$8:$A$371,'5. เรียงปี'!$A:$C,3,0)</f>
        <v>โครงการ พัฒนาแหล่งท่องเที่่ยวเขาหลัก (หนองมูลตะกั่ว) ระยะที่ 2</v>
      </c>
      <c r="D219" s="79" t="s">
        <v>27</v>
      </c>
      <c r="E219" s="81">
        <v>2565</v>
      </c>
      <c r="F219" s="79" t="s">
        <v>396</v>
      </c>
      <c r="G219" s="79" t="s">
        <v>59</v>
      </c>
      <c r="H219" s="79" t="s">
        <v>1092</v>
      </c>
      <c r="I219" s="79" t="s">
        <v>727</v>
      </c>
      <c r="J219" s="79" t="s">
        <v>166</v>
      </c>
      <c r="K219" s="82"/>
      <c r="L219" s="79" t="s">
        <v>411</v>
      </c>
      <c r="M219" s="79" t="s">
        <v>1486</v>
      </c>
      <c r="O219" s="71" t="str">
        <f t="shared" si="3"/>
        <v>050602V01F03</v>
      </c>
    </row>
    <row r="220" spans="1:15">
      <c r="A220" s="2" t="s">
        <v>1093</v>
      </c>
      <c r="B220" s="143" t="s">
        <v>852</v>
      </c>
      <c r="C220" s="87" t="str">
        <f>VLOOKUP($A$8:$A$371,'5. เรียงปี'!$A:$C,3,0)</f>
        <v>โครงการจัดทำศูนย์บริการให้ข้อมูลทางโทรศัพท์ DOT Call Center ประจำปีงบประมาณ พ.ศ. 2565</v>
      </c>
      <c r="D220" s="79" t="s">
        <v>41</v>
      </c>
      <c r="E220" s="81">
        <v>2565</v>
      </c>
      <c r="F220" s="79" t="s">
        <v>1034</v>
      </c>
      <c r="G220" s="79" t="s">
        <v>432</v>
      </c>
      <c r="H220" s="79"/>
      <c r="I220" s="79" t="s">
        <v>854</v>
      </c>
      <c r="J220" s="79" t="s">
        <v>293</v>
      </c>
      <c r="K220" s="82"/>
      <c r="L220" s="79" t="s">
        <v>411</v>
      </c>
      <c r="M220" s="79" t="s">
        <v>1479</v>
      </c>
      <c r="O220" s="71" t="str">
        <f t="shared" si="3"/>
        <v>050602V01F02</v>
      </c>
    </row>
    <row r="221" spans="1:15">
      <c r="A221" s="2" t="s">
        <v>1096</v>
      </c>
      <c r="B221" s="143" t="s">
        <v>1097</v>
      </c>
      <c r="C221" s="87" t="str">
        <f>VLOOKUP($A$8:$A$371,'5. เรียงปี'!$A:$C,3,0)</f>
        <v>โครงการพัฒนาห้องน้ำสาธารณะตามเส้นทางท่องเที่ยวรองรับการท่องเที่ยววิถีใหม่</v>
      </c>
      <c r="D221" s="79" t="s">
        <v>27</v>
      </c>
      <c r="E221" s="81">
        <v>2565</v>
      </c>
      <c r="F221" s="79" t="s">
        <v>396</v>
      </c>
      <c r="G221" s="79" t="s">
        <v>59</v>
      </c>
      <c r="H221" s="79" t="s">
        <v>1100</v>
      </c>
      <c r="I221" s="79" t="s">
        <v>61</v>
      </c>
      <c r="J221" s="79" t="s">
        <v>62</v>
      </c>
      <c r="K221" s="82"/>
      <c r="L221" s="79" t="s">
        <v>411</v>
      </c>
      <c r="M221" s="79" t="s">
        <v>1479</v>
      </c>
      <c r="O221" s="71" t="str">
        <f t="shared" si="3"/>
        <v>050602V01F02</v>
      </c>
    </row>
    <row r="222" spans="1:15">
      <c r="A222" s="2" t="s">
        <v>1101</v>
      </c>
      <c r="B222" s="143" t="s">
        <v>1102</v>
      </c>
      <c r="C222" s="87" t="str">
        <f>VLOOKUP($A$8:$A$371,'5. เรียงปี'!$A:$C,3,0)</f>
        <v>โครงการส่งเสริมการท่องเที่ยวเพิ่มมูลค่าเชื่อมโยงธรรมชาติและเศรษฐกิจท้องถิ่น</v>
      </c>
      <c r="D222" s="79" t="s">
        <v>27</v>
      </c>
      <c r="E222" s="81">
        <v>2565</v>
      </c>
      <c r="F222" s="79" t="s">
        <v>396</v>
      </c>
      <c r="G222" s="79" t="s">
        <v>59</v>
      </c>
      <c r="H222" s="79" t="s">
        <v>745</v>
      </c>
      <c r="I222" s="79" t="s">
        <v>727</v>
      </c>
      <c r="J222" s="79" t="s">
        <v>166</v>
      </c>
      <c r="K222" s="82"/>
      <c r="L222" s="79" t="s">
        <v>427</v>
      </c>
      <c r="M222" s="79" t="s">
        <v>1484</v>
      </c>
      <c r="O222" s="71" t="str">
        <f t="shared" si="3"/>
        <v>050602V02F01</v>
      </c>
    </row>
    <row r="223" spans="1:15">
      <c r="A223" s="2" t="s">
        <v>1105</v>
      </c>
      <c r="B223" s="143" t="s">
        <v>1106</v>
      </c>
      <c r="C223" s="87" t="str">
        <f>VLOOKUP($A$8:$A$371,'5. เรียงปี'!$A:$C,3,0)</f>
        <v>โครงการพัฒนาปัจจัยพื้นฐานด้านการท่องเที่ยว พ.ศ. 2565</v>
      </c>
      <c r="D223" s="79" t="s">
        <v>41</v>
      </c>
      <c r="E223" s="81">
        <v>2565</v>
      </c>
      <c r="F223" s="79" t="s">
        <v>396</v>
      </c>
      <c r="G223" s="79" t="s">
        <v>59</v>
      </c>
      <c r="H223" s="79" t="s">
        <v>1108</v>
      </c>
      <c r="I223" s="79" t="s">
        <v>610</v>
      </c>
      <c r="J223" s="79" t="s">
        <v>166</v>
      </c>
      <c r="K223" s="82"/>
      <c r="L223" s="79" t="s">
        <v>411</v>
      </c>
      <c r="M223" s="79" t="s">
        <v>1479</v>
      </c>
      <c r="O223" s="71" t="str">
        <f t="shared" si="3"/>
        <v>050602V01F02</v>
      </c>
    </row>
    <row r="224" spans="1:15">
      <c r="A224" s="2" t="s">
        <v>1110</v>
      </c>
      <c r="B224" s="143" t="s">
        <v>1111</v>
      </c>
      <c r="C224" s="87" t="str">
        <f>VLOOKUP($A$8:$A$371,'5. เรียงปี'!$A:$C,3,0)</f>
        <v>โครงการ :พัฒนาโครงสร้างพื้นฐานและเพิ่มศักยภาพการอำนวยความสะดวกในแหล่งท่องเที่ยว กิจกรรมหลัก :พัฒนาเส้นทางเข้าสู่แหล่งท่องเที่ยว กิจกรรมย่อย :ปรับปรุงผิวถนนทางเข้าจุดชมวิวเขาแดง และทำลานจอดรถ (จุดชมวิวเขาแดง) หมู่ที่ 2 ตำบลเขาแดง อำเภอกุยบุรี ระยะทาง 236.00 เมตร</v>
      </c>
      <c r="D224" s="79" t="s">
        <v>41</v>
      </c>
      <c r="E224" s="81">
        <v>2565</v>
      </c>
      <c r="F224" s="79" t="s">
        <v>396</v>
      </c>
      <c r="G224" s="79" t="s">
        <v>59</v>
      </c>
      <c r="H224" s="79" t="s">
        <v>1113</v>
      </c>
      <c r="I224" s="79" t="s">
        <v>61</v>
      </c>
      <c r="J224" s="79" t="s">
        <v>62</v>
      </c>
      <c r="K224" s="82"/>
      <c r="L224" s="79" t="s">
        <v>411</v>
      </c>
      <c r="M224" s="79" t="s">
        <v>1479</v>
      </c>
      <c r="O224" s="71" t="str">
        <f t="shared" si="3"/>
        <v>050602V01F02</v>
      </c>
    </row>
    <row r="225" spans="1:15">
      <c r="A225" s="2" t="s">
        <v>1114</v>
      </c>
      <c r="B225" s="143" t="s">
        <v>1115</v>
      </c>
      <c r="C225" s="87" t="str">
        <f>VLOOKUP($A$8:$A$371,'5. เรียงปี'!$A:$C,3,0)</f>
        <v>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ก่อสร้างศูนย์บริการนักท่องเที่ยวโครงการป่าสงวนกุยบุรี หมู่ที่ 7 บ้านรวมไทย ตำบลหาดขาม อำเภอกุยบุรี จังหวัดประจวบคีรีขันธ์</v>
      </c>
      <c r="D225" s="79" t="s">
        <v>41</v>
      </c>
      <c r="E225" s="81">
        <v>2565</v>
      </c>
      <c r="F225" s="79" t="s">
        <v>396</v>
      </c>
      <c r="G225" s="79" t="s">
        <v>59</v>
      </c>
      <c r="H225" s="79" t="s">
        <v>732</v>
      </c>
      <c r="I225" s="79" t="s">
        <v>61</v>
      </c>
      <c r="J225" s="79" t="s">
        <v>62</v>
      </c>
      <c r="K225" s="82"/>
      <c r="L225" s="79" t="s">
        <v>411</v>
      </c>
      <c r="M225" s="79" t="s">
        <v>1479</v>
      </c>
      <c r="O225" s="71" t="str">
        <f t="shared" si="3"/>
        <v>050602V01F02</v>
      </c>
    </row>
    <row r="226" spans="1:15">
      <c r="A226" s="2" t="s">
        <v>1117</v>
      </c>
      <c r="B226" s="143" t="s">
        <v>1118</v>
      </c>
      <c r="C226" s="87" t="str">
        <f>VLOOKUP($A$8:$A$371,'5. เรียงปี'!$A:$C,3,0)</f>
        <v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ขยายช่องจราจรจากผิวทางเดิม ชั้น 4 (7/9) เป็น 4 ช่องจราจร ทางหลวงหมายเลข 3212 ตอนควบคุม 0100 ตอน คุ้งสำเภา - ไร่พัฒนา ระหว่าง กม.3+140 – กม.5+100 ตำบลหางน้ำสาคร อำเภอมโนรมย์ จังหวัดชัยนาท ผิวจราจรกว้าง 7.00 เมตร ระยะทาง 1.960 กิโลเมตร ไหล่ทางกว้างข้างละ 1.00 เมตร</v>
      </c>
      <c r="D226" s="79" t="s">
        <v>41</v>
      </c>
      <c r="E226" s="81">
        <v>2565</v>
      </c>
      <c r="F226" s="79" t="s">
        <v>396</v>
      </c>
      <c r="G226" s="79" t="s">
        <v>1002</v>
      </c>
      <c r="H226" s="79" t="s">
        <v>251</v>
      </c>
      <c r="I226" s="79" t="s">
        <v>100</v>
      </c>
      <c r="J226" s="79" t="s">
        <v>101</v>
      </c>
      <c r="K226" s="82"/>
      <c r="L226" s="79" t="s">
        <v>411</v>
      </c>
      <c r="M226" s="79" t="s">
        <v>1479</v>
      </c>
      <c r="O226" s="71" t="str">
        <f t="shared" si="3"/>
        <v>050602V01F02</v>
      </c>
    </row>
    <row r="227" spans="1:15">
      <c r="A227" s="2" t="s">
        <v>1122</v>
      </c>
      <c r="B227" s="143" t="s">
        <v>1123</v>
      </c>
      <c r="C227" s="87" t="str">
        <f>VLOOKUP($A$8:$A$371,'5. เรียงปี'!$A:$C,3,0)</f>
        <v>ประชาสัมพันธ์การท่องเที่ยวและการจัดกิจกรรมสำคัญของจังหวัดชัยภูมิ (กิจกรรม ส่งเสริมการท่องเที่ยวดอกกระเจียวบาน )</v>
      </c>
      <c r="D227" s="79" t="s">
        <v>27</v>
      </c>
      <c r="E227" s="81">
        <v>2565</v>
      </c>
      <c r="F227" s="79" t="s">
        <v>396</v>
      </c>
      <c r="G227" s="79" t="s">
        <v>1125</v>
      </c>
      <c r="H227" s="79"/>
      <c r="I227" s="79" t="s">
        <v>1126</v>
      </c>
      <c r="J227" s="79" t="s">
        <v>293</v>
      </c>
      <c r="K227" s="82"/>
      <c r="L227" s="79" t="s">
        <v>398</v>
      </c>
      <c r="M227" s="79" t="s">
        <v>1477</v>
      </c>
      <c r="O227" s="71" t="str">
        <f t="shared" si="3"/>
        <v>050602V03F02</v>
      </c>
    </row>
    <row r="228" spans="1:15">
      <c r="A228" s="2" t="s">
        <v>1128</v>
      </c>
      <c r="B228" s="143" t="s">
        <v>852</v>
      </c>
      <c r="C228" s="87" t="str">
        <f>VLOOKUP($A$8:$A$371,'5. เรียงปี'!$A:$C,3,0)</f>
        <v>โครงการพัฒนาปัจจัยพื้นฐานและสิ่งอำนวยความสะดวกเพื่อการท่องเที่ยว กิจกรรมย่อย ปรับปรุงและพัฒนาเส้นทางเข้าสู่แหล่งท่องเที่ยวเชิงวัฒนธรรม เชื่อมโยงวัดไชโยวรวิหาร จังหวัดอ่างทอง –พระเจดีย์ธรรมสิงหบุราจริยานุสรณ์ วัดอัมพวัน จังหวัดสิงห์บุรี ถนนสาย สห.4014 แยกทางหลวงหมายเลข 3033 – แยกทางหลวงชนบท อท.4002 ตำบลบ้านหม้อ อำเภอพรหมบุรี จังหวัดสิงห์บุรี ผิวทางกว้าง 6.00 เมตร ระยะทาง 2.851 กิโลเมตร 1 สายทาง</v>
      </c>
      <c r="D228" s="79" t="s">
        <v>41</v>
      </c>
      <c r="E228" s="81">
        <v>2565</v>
      </c>
      <c r="F228" s="79" t="s">
        <v>1007</v>
      </c>
      <c r="G228" s="79" t="s">
        <v>59</v>
      </c>
      <c r="H228" s="79" t="s">
        <v>1130</v>
      </c>
      <c r="I228" s="79" t="s">
        <v>238</v>
      </c>
      <c r="J228" s="79" t="s">
        <v>101</v>
      </c>
      <c r="K228" s="82"/>
      <c r="L228" s="79" t="s">
        <v>398</v>
      </c>
      <c r="M228" s="79" t="s">
        <v>1477</v>
      </c>
      <c r="O228" s="71" t="str">
        <f t="shared" si="3"/>
        <v>050602V03F02</v>
      </c>
    </row>
    <row r="229" spans="1:15">
      <c r="A229" s="2" t="s">
        <v>1131</v>
      </c>
      <c r="B229" s="143" t="s">
        <v>1132</v>
      </c>
      <c r="C229" s="87" t="str">
        <f>VLOOKUP($A$8:$A$371,'5. เรียงปี'!$A:$C,3,0)</f>
        <v>พัฒนาแหล่งท่องเที่ยวในอุทยานแห่งชาติลำน้ำกระบุรีหน่วยพิทักษ์อุทยานแห่งชาติลำน้ำกระบุรี ที่ กบ 1 (หาดยาย)</v>
      </c>
      <c r="D229" s="79" t="s">
        <v>41</v>
      </c>
      <c r="E229" s="81">
        <v>2565</v>
      </c>
      <c r="F229" s="79" t="s">
        <v>396</v>
      </c>
      <c r="G229" s="79" t="s">
        <v>59</v>
      </c>
      <c r="H229" s="79" t="s">
        <v>1113</v>
      </c>
      <c r="I229" s="79" t="s">
        <v>61</v>
      </c>
      <c r="J229" s="79" t="s">
        <v>62</v>
      </c>
      <c r="K229" s="82"/>
      <c r="L229" s="79" t="s">
        <v>398</v>
      </c>
      <c r="M229" s="79" t="s">
        <v>1477</v>
      </c>
      <c r="O229" s="71" t="str">
        <f t="shared" si="3"/>
        <v>050602V03F02</v>
      </c>
    </row>
    <row r="230" spans="1:15">
      <c r="A230" s="2" t="s">
        <v>1134</v>
      </c>
      <c r="B230" s="143" t="s">
        <v>1135</v>
      </c>
      <c r="C230" s="87" t="str">
        <f>VLOOKUP($A$8:$A$371,'5. เรียงปี'!$A:$C,3,0)</f>
        <v>พัฒนาโครงสร้างพื้นฐานรองรับการท่องเที่ยวเชิงสุขภาพ</v>
      </c>
      <c r="D230" s="79" t="s">
        <v>41</v>
      </c>
      <c r="E230" s="81">
        <v>2565</v>
      </c>
      <c r="F230" s="79" t="s">
        <v>396</v>
      </c>
      <c r="G230" s="79" t="s">
        <v>59</v>
      </c>
      <c r="H230" s="79" t="s">
        <v>1113</v>
      </c>
      <c r="I230" s="79" t="s">
        <v>61</v>
      </c>
      <c r="J230" s="79" t="s">
        <v>62</v>
      </c>
      <c r="K230" s="82"/>
      <c r="L230" s="79" t="s">
        <v>411</v>
      </c>
      <c r="M230" s="79" t="s">
        <v>1479</v>
      </c>
      <c r="O230" s="71" t="str">
        <f t="shared" si="3"/>
        <v>050602V01F02</v>
      </c>
    </row>
    <row r="231" spans="1:15">
      <c r="A231" s="2" t="s">
        <v>1138</v>
      </c>
      <c r="B231" s="143" t="s">
        <v>1139</v>
      </c>
      <c r="C231" s="87" t="str">
        <f>VLOOKUP($A$8:$A$371,'5. เรียงปี'!$A:$C,3,0)</f>
        <v>โครงการพัฒนาศักยภาพการท่องเที่ยวและนันทนาการในพื้นที่โครงการสวนปาล์มเทิดพระเกียรติสมเด็จพระเทพรัตนราชสุดาฯ สยามบรมราชกุมารี</v>
      </c>
      <c r="D231" s="79" t="s">
        <v>27</v>
      </c>
      <c r="E231" s="81">
        <v>2565</v>
      </c>
      <c r="F231" s="79" t="s">
        <v>396</v>
      </c>
      <c r="G231" s="79" t="s">
        <v>59</v>
      </c>
      <c r="H231" s="79" t="s">
        <v>1141</v>
      </c>
      <c r="I231" s="79" t="s">
        <v>756</v>
      </c>
      <c r="J231" s="79" t="s">
        <v>166</v>
      </c>
      <c r="K231" s="82"/>
      <c r="L231" s="79" t="s">
        <v>427</v>
      </c>
      <c r="M231" s="79" t="s">
        <v>1483</v>
      </c>
      <c r="O231" s="71" t="str">
        <f t="shared" si="3"/>
        <v>050602V02F02</v>
      </c>
    </row>
    <row r="232" spans="1:15">
      <c r="A232" s="2" t="s">
        <v>1143</v>
      </c>
      <c r="B232" s="143" t="s">
        <v>1144</v>
      </c>
      <c r="C232" s="87" t="str">
        <f>VLOOKUP($A$8:$A$371,'5. เรียงปี'!$A:$C,3,0)</f>
        <v>โครงการก่อสร้างเขื่อนป้องกันตลิ่งริมคลองศก</v>
      </c>
      <c r="D232" s="79" t="s">
        <v>41</v>
      </c>
      <c r="E232" s="81">
        <v>2565</v>
      </c>
      <c r="F232" s="79" t="s">
        <v>1002</v>
      </c>
      <c r="G232" s="79" t="s">
        <v>1146</v>
      </c>
      <c r="H232" s="79" t="s">
        <v>1147</v>
      </c>
      <c r="I232" s="79" t="s">
        <v>238</v>
      </c>
      <c r="J232" s="79" t="s">
        <v>101</v>
      </c>
      <c r="K232" s="82"/>
      <c r="L232" s="79" t="s">
        <v>411</v>
      </c>
      <c r="M232" s="79" t="s">
        <v>1486</v>
      </c>
      <c r="O232" s="71" t="str">
        <f t="shared" si="3"/>
        <v>050602V01F03</v>
      </c>
    </row>
    <row r="233" spans="1:15">
      <c r="A233" s="2" t="s">
        <v>1148</v>
      </c>
      <c r="B233" s="143" t="s">
        <v>1149</v>
      </c>
      <c r="C233" s="87" t="str">
        <f>VLOOKUP($A$8:$A$371,'5. เรียงปี'!$A:$C,3,0)</f>
        <v>โครงการพัฒนาถนนเข้าแหล่งท่องเที่ยวเลียบชายเขาบูรพาศีรี เขาใหญ่-ปางสีดา จังหวัดนครนายก จังหวัดปราจีนบุรี จังหวัดสระแก้ว ตอนที่ 1</v>
      </c>
      <c r="D233" s="79" t="s">
        <v>41</v>
      </c>
      <c r="E233" s="81">
        <v>2565</v>
      </c>
      <c r="F233" s="79" t="s">
        <v>396</v>
      </c>
      <c r="G233" s="79" t="s">
        <v>59</v>
      </c>
      <c r="H233" s="79" t="s">
        <v>504</v>
      </c>
      <c r="I233" s="79" t="s">
        <v>46</v>
      </c>
      <c r="J233" s="79" t="s">
        <v>47</v>
      </c>
      <c r="K233" s="82"/>
      <c r="L233" s="79" t="s">
        <v>398</v>
      </c>
      <c r="M233" s="79" t="s">
        <v>1477</v>
      </c>
      <c r="O233" s="71" t="str">
        <f t="shared" si="3"/>
        <v>050602V03F02</v>
      </c>
    </row>
    <row r="234" spans="1:15">
      <c r="A234" s="2" t="s">
        <v>1151</v>
      </c>
      <c r="B234" s="143" t="s">
        <v>1152</v>
      </c>
      <c r="C234" s="87" t="str">
        <f>VLOOKUP($A$8:$A$371,'5. เรียงปี'!$A:$C,3,0)</f>
        <v>โครงการจัดทำแผนพัฒนาแหล่งท่องเที่ยวเชิงพื้นที่ เพื่อรองรับการท่องเที่ยววิถีใหม่</v>
      </c>
      <c r="D234" s="79" t="s">
        <v>41</v>
      </c>
      <c r="E234" s="81">
        <v>2565</v>
      </c>
      <c r="F234" s="79" t="s">
        <v>1007</v>
      </c>
      <c r="G234" s="79" t="s">
        <v>1146</v>
      </c>
      <c r="H234" s="79" t="s">
        <v>721</v>
      </c>
      <c r="I234" s="79" t="s">
        <v>238</v>
      </c>
      <c r="J234" s="79" t="s">
        <v>101</v>
      </c>
      <c r="K234" s="82"/>
      <c r="L234" s="79" t="s">
        <v>398</v>
      </c>
      <c r="M234" s="79" t="s">
        <v>1488</v>
      </c>
      <c r="O234" s="71" t="str">
        <f t="shared" si="3"/>
        <v>050602V03F03</v>
      </c>
    </row>
    <row r="235" spans="1:15">
      <c r="A235" s="2" t="s">
        <v>1155</v>
      </c>
      <c r="B235" s="143" t="s">
        <v>1156</v>
      </c>
      <c r="C235" s="87" t="str">
        <f>VLOOKUP($A$8:$A$371,'5. เรียงปี'!$A:$C,3,0)</f>
        <v>โครงการพัฒนาและเชื่อมโยงแหล่งท่องเที่ยวเชิงประวัติศาสตร์ และศาสนา</v>
      </c>
      <c r="D235" s="79" t="s">
        <v>41</v>
      </c>
      <c r="E235" s="81">
        <v>2565</v>
      </c>
      <c r="F235" s="79" t="s">
        <v>396</v>
      </c>
      <c r="G235" s="79" t="s">
        <v>59</v>
      </c>
      <c r="H235" s="79" t="s">
        <v>45</v>
      </c>
      <c r="I235" s="79" t="s">
        <v>46</v>
      </c>
      <c r="J235" s="79" t="s">
        <v>47</v>
      </c>
      <c r="K235" s="82"/>
      <c r="L235" s="79" t="s">
        <v>427</v>
      </c>
      <c r="M235" s="79" t="s">
        <v>1483</v>
      </c>
      <c r="O235" s="71" t="str">
        <f t="shared" si="3"/>
        <v>050602V02F02</v>
      </c>
    </row>
    <row r="236" spans="1:15">
      <c r="A236" s="2" t="s">
        <v>1158</v>
      </c>
      <c r="B236" s="143" t="s">
        <v>1159</v>
      </c>
      <c r="C236" s="87" t="str">
        <f>VLOOKUP($A$8:$A$371,'5. เรียงปี'!$A:$C,3,0)</f>
        <v>พัฒนาระบบโลจิสติกส์ เพื่อสนับสนุนการท่องเที่ยวเชิงอัตลักษณ์เพื่อส่งเสริมการท่องเที่ยว วิถีชีวิตลุ่มแม่น้ำโขง (บนเส้นทาง โรแมนติก รูท (Romantic Route) และ นาคี รูท (Nakhee Route) กิจกรรมยกระดับมาตรฐานและเพิ่มประสิทธิภาพทางหลวงหมายเลข 2195 ตอนควบคุม 0101 ตอน เชียงคาน - ปากคาน ระหว่าง กม. 15+000 - กม. 18+000 ระยะทาง 3.000 กม.</v>
      </c>
      <c r="D236" s="79" t="s">
        <v>41</v>
      </c>
      <c r="E236" s="81">
        <v>2565</v>
      </c>
      <c r="F236" s="79" t="s">
        <v>396</v>
      </c>
      <c r="G236" s="79" t="s">
        <v>59</v>
      </c>
      <c r="H236" s="79" t="s">
        <v>153</v>
      </c>
      <c r="I236" s="79" t="s">
        <v>46</v>
      </c>
      <c r="J236" s="79" t="s">
        <v>47</v>
      </c>
      <c r="K236" s="82"/>
      <c r="L236" s="79" t="s">
        <v>411</v>
      </c>
      <c r="M236" s="79" t="s">
        <v>1479</v>
      </c>
      <c r="O236" s="71" t="str">
        <f t="shared" si="3"/>
        <v>050602V01F02</v>
      </c>
    </row>
    <row r="237" spans="1:15">
      <c r="A237" s="2" t="s">
        <v>1162</v>
      </c>
      <c r="B237" s="143" t="s">
        <v>1163</v>
      </c>
      <c r="C237" s="87" t="str">
        <f>VLOOKUP($A$8:$A$371,'5. เรียงปี'!$A:$C,3,0)</f>
        <v>โครงการพัฒนาแหล่งท่องเที่ยวและสิ่งอำนวยความสะดวก เพื่อเชื่อมโยงกิจกรรมการท่องเที่ยว กิจกรรม ซ่อมแซมและเพิ่มประสิทธิภาพทางหลวง ทางหลวงหมายเลข 2236 ตอนสำโรงเกียรติ - ช่องพระพลัย</v>
      </c>
      <c r="D237" s="79" t="s">
        <v>41</v>
      </c>
      <c r="E237" s="81">
        <v>2565</v>
      </c>
      <c r="F237" s="79" t="s">
        <v>1007</v>
      </c>
      <c r="G237" s="79" t="s">
        <v>59</v>
      </c>
      <c r="H237" s="79" t="s">
        <v>1165</v>
      </c>
      <c r="I237" s="79" t="s">
        <v>238</v>
      </c>
      <c r="J237" s="79" t="s">
        <v>101</v>
      </c>
      <c r="K237" s="82"/>
      <c r="L237" s="79" t="s">
        <v>411</v>
      </c>
      <c r="M237" s="79" t="s">
        <v>1479</v>
      </c>
      <c r="O237" s="71" t="str">
        <f t="shared" si="3"/>
        <v>050602V01F02</v>
      </c>
    </row>
    <row r="238" spans="1:15">
      <c r="A238" s="2" t="s">
        <v>1166</v>
      </c>
      <c r="B238" s="143" t="s">
        <v>1167</v>
      </c>
      <c r="C238" s="87" t="str">
        <f>VLOOKUP($A$8:$A$371,'5. เรียงปี'!$A:$C,3,0)</f>
        <v>โครงการพัฒนาแหล่งท่องเที่ยวและสิ่งอำนวยความสะดวก เพื่อเชื่อมโยงกิจกรรมการท่องเที่ยว กิจกรรม ปรับปรุงไหล่ทาง ทางหลวงหมายเลข 2127 ตอนศิวาลัย - สำโรงเกียรติ</v>
      </c>
      <c r="D238" s="79" t="s">
        <v>41</v>
      </c>
      <c r="E238" s="81">
        <v>2565</v>
      </c>
      <c r="F238" s="79" t="s">
        <v>1007</v>
      </c>
      <c r="G238" s="79" t="s">
        <v>59</v>
      </c>
      <c r="H238" s="79" t="s">
        <v>1165</v>
      </c>
      <c r="I238" s="79" t="s">
        <v>238</v>
      </c>
      <c r="J238" s="79" t="s">
        <v>101</v>
      </c>
      <c r="K238" s="82"/>
      <c r="L238" s="79" t="s">
        <v>411</v>
      </c>
      <c r="M238" s="79" t="s">
        <v>1479</v>
      </c>
      <c r="O238" s="71" t="str">
        <f t="shared" si="3"/>
        <v>050602V01F02</v>
      </c>
    </row>
    <row r="239" spans="1:15">
      <c r="A239" s="2" t="s">
        <v>1169</v>
      </c>
      <c r="B239" s="143" t="s">
        <v>1170</v>
      </c>
      <c r="C239" s="87" t="str">
        <f>VLOOKUP($A$8:$A$371,'5. เรียงปี'!$A:$C,3,0)</f>
        <v>โครงการพัฒนาโครงสร้างพื้นฐานทางคุณภาพเพื่อการบังคับใช้กฎหมายในการพัฒนาระบบนิเวศการท่องเที่ยว</v>
      </c>
      <c r="D239" s="79" t="s">
        <v>41</v>
      </c>
      <c r="E239" s="81">
        <v>2565</v>
      </c>
      <c r="F239" s="79" t="s">
        <v>396</v>
      </c>
      <c r="G239" s="79" t="s">
        <v>59</v>
      </c>
      <c r="H239" s="79" t="s">
        <v>112</v>
      </c>
      <c r="I239" s="79" t="s">
        <v>70</v>
      </c>
      <c r="J239" s="79" t="s">
        <v>47</v>
      </c>
      <c r="K239" s="82"/>
      <c r="L239" s="79" t="s">
        <v>427</v>
      </c>
      <c r="M239" s="79" t="s">
        <v>1489</v>
      </c>
      <c r="O239" s="71" t="str">
        <f t="shared" si="3"/>
        <v>050602V02F04</v>
      </c>
    </row>
    <row r="240" spans="1:15">
      <c r="A240" s="2" t="s">
        <v>1172</v>
      </c>
      <c r="B240" s="143" t="s">
        <v>1173</v>
      </c>
      <c r="C240" s="87" t="str">
        <f>VLOOKUP($A$8:$A$371,'5. เรียงปี'!$A:$C,3,0)</f>
        <v>โครงการส่งเสริมและพัฒนาศักยภาพเพื่อยกระดับชุมชนเพื่อเข้าสู่มาตรฐาน</v>
      </c>
      <c r="D240" s="79" t="s">
        <v>41</v>
      </c>
      <c r="E240" s="81">
        <v>2565</v>
      </c>
      <c r="F240" s="79" t="s">
        <v>396</v>
      </c>
      <c r="G240" s="79" t="s">
        <v>59</v>
      </c>
      <c r="H240" s="79" t="s">
        <v>112</v>
      </c>
      <c r="I240" s="79" t="s">
        <v>70</v>
      </c>
      <c r="J240" s="79" t="s">
        <v>47</v>
      </c>
      <c r="K240" s="82"/>
      <c r="L240" s="79" t="s">
        <v>427</v>
      </c>
      <c r="M240" s="79" t="s">
        <v>1489</v>
      </c>
      <c r="O240" s="71" t="str">
        <f t="shared" si="3"/>
        <v>050602V02F04</v>
      </c>
    </row>
    <row r="241" spans="1:15">
      <c r="A241" s="2" t="s">
        <v>1175</v>
      </c>
      <c r="B241" s="143" t="s">
        <v>1176</v>
      </c>
      <c r="C241" s="87" t="str">
        <f>VLOOKUP($A$8:$A$371,'5. เรียงปี'!$A:$C,3,0)</f>
        <v>โครงการเพิ่มศักยภาพมาตรการด้านความปลอดภัยแหล่งท่องเที่ยวจังหวัดภูเก็ต</v>
      </c>
      <c r="D241" s="79" t="s">
        <v>41</v>
      </c>
      <c r="E241" s="81">
        <v>2565</v>
      </c>
      <c r="F241" s="79" t="s">
        <v>396</v>
      </c>
      <c r="G241" s="79" t="s">
        <v>59</v>
      </c>
      <c r="H241" s="79" t="s">
        <v>112</v>
      </c>
      <c r="I241" s="79" t="s">
        <v>70</v>
      </c>
      <c r="J241" s="79" t="s">
        <v>47</v>
      </c>
      <c r="K241" s="82"/>
      <c r="L241" s="79" t="s">
        <v>427</v>
      </c>
      <c r="M241" s="79" t="s">
        <v>1489</v>
      </c>
      <c r="O241" s="71" t="str">
        <f t="shared" si="3"/>
        <v>050602V02F04</v>
      </c>
    </row>
    <row r="242" spans="1:15">
      <c r="A242" s="2" t="s">
        <v>1178</v>
      </c>
      <c r="B242" s="143" t="s">
        <v>1179</v>
      </c>
      <c r="C242" s="87" t="str">
        <f>VLOOKUP($A$8:$A$371,'5. เรียงปี'!$A:$C,3,0)</f>
        <v>ปรับปรุงถนนลาดยางพาราแอสฟัลต์ หนา 0.04 เมตร สายแยกบ้านหนองเล้าข้าว ตำบลบ้านถิ่น – บ้านวังมน – บ้านชัยมงคล ตำบลโคกม่วง อำเภอโนนสัง จังหวัดหนองบัวลำภู ผิวจราจรกว้าง 5.00 เมตร ระยะทางยาว 1.538 กิโลเมตร</v>
      </c>
      <c r="D242" s="79" t="s">
        <v>41</v>
      </c>
      <c r="E242" s="81">
        <v>2565</v>
      </c>
      <c r="F242" s="79" t="s">
        <v>396</v>
      </c>
      <c r="G242" s="79" t="s">
        <v>59</v>
      </c>
      <c r="H242" s="79" t="s">
        <v>112</v>
      </c>
      <c r="I242" s="79" t="s">
        <v>70</v>
      </c>
      <c r="J242" s="79" t="s">
        <v>47</v>
      </c>
      <c r="K242" s="82"/>
      <c r="L242" s="79" t="s">
        <v>427</v>
      </c>
      <c r="M242" s="79" t="s">
        <v>1484</v>
      </c>
      <c r="O242" s="71" t="str">
        <f t="shared" si="3"/>
        <v>050602V02F01</v>
      </c>
    </row>
    <row r="243" spans="1:15">
      <c r="A243" s="2" t="s">
        <v>1181</v>
      </c>
      <c r="B243" s="143" t="s">
        <v>1182</v>
      </c>
      <c r="C243" s="87" t="str">
        <f>VLOOKUP($A$8:$A$371,'5. เรียงปี'!$A:$C,3,0)</f>
        <v>โครงการก่อสร้างเขื่อนป้องกันตลิ่งพร้อมปรับปรุงภูมิทัศน์และท่าเทียบเรือริมคลองปากมาบ บริเวณสหกรณ์ประมงบางจะเกร็ง – บางแก้ว ตำบลบางแก้ว อำเภอเมืองสมุทรสงคราม จังหวัดสมุทรสงคราม</v>
      </c>
      <c r="D243" s="79" t="s">
        <v>66</v>
      </c>
      <c r="E243" s="81">
        <v>2565</v>
      </c>
      <c r="F243" s="79" t="s">
        <v>396</v>
      </c>
      <c r="G243" s="79" t="s">
        <v>59</v>
      </c>
      <c r="H243" s="79" t="s">
        <v>93</v>
      </c>
      <c r="I243" s="79" t="s">
        <v>70</v>
      </c>
      <c r="J243" s="79" t="s">
        <v>47</v>
      </c>
      <c r="K243" s="82"/>
      <c r="L243" s="79" t="s">
        <v>427</v>
      </c>
      <c r="M243" s="79" t="s">
        <v>1489</v>
      </c>
      <c r="O243" s="71" t="str">
        <f t="shared" si="3"/>
        <v>050602V02F04</v>
      </c>
    </row>
    <row r="244" spans="1:15">
      <c r="A244" s="2" t="s">
        <v>1184</v>
      </c>
      <c r="B244" s="143" t="s">
        <v>1185</v>
      </c>
      <c r="C244" s="87" t="str">
        <f>VLOOKUP($A$8:$A$371,'5. เรียงปี'!$A:$C,3,0)</f>
        <v>โครงการส่งเสริมและการสร้างมูลค่า (Value) เครื่องหมายมาตรฐานบริการท่องเที่ยวไทย</v>
      </c>
      <c r="D244" s="79" t="s">
        <v>27</v>
      </c>
      <c r="E244" s="81">
        <v>2564</v>
      </c>
      <c r="F244" s="79" t="s">
        <v>824</v>
      </c>
      <c r="G244" s="79" t="s">
        <v>432</v>
      </c>
      <c r="H244" s="79" t="s">
        <v>93</v>
      </c>
      <c r="I244" s="79" t="s">
        <v>70</v>
      </c>
      <c r="J244" s="79" t="s">
        <v>47</v>
      </c>
      <c r="K244" s="82"/>
      <c r="L244" s="79" t="s">
        <v>398</v>
      </c>
      <c r="M244" s="79" t="s">
        <v>1477</v>
      </c>
      <c r="O244" s="71" t="str">
        <f t="shared" si="3"/>
        <v>050602V03F02</v>
      </c>
    </row>
    <row r="245" spans="1:15">
      <c r="A245" s="2" t="s">
        <v>1187</v>
      </c>
      <c r="B245" s="143" t="s">
        <v>1188</v>
      </c>
      <c r="C245" s="87" t="str">
        <f>VLOOKUP($A$8:$A$371,'5. เรียงปี'!$A:$C,3,0)</f>
        <v>โครงการค่าใช้จ่ายในการสำรวจเครื่องชี้วัดภาวะเศรษฐกิจภาคบริการด้านการท่องเที่ยว ประจำปีงบประมาณ พ.ศ. 2565</v>
      </c>
      <c r="D245" s="79" t="s">
        <v>41</v>
      </c>
      <c r="E245" s="81">
        <v>2565</v>
      </c>
      <c r="F245" s="79" t="s">
        <v>396</v>
      </c>
      <c r="G245" s="79" t="s">
        <v>59</v>
      </c>
      <c r="H245" s="79" t="s">
        <v>404</v>
      </c>
      <c r="I245" s="79" t="s">
        <v>405</v>
      </c>
      <c r="J245" s="79" t="s">
        <v>406</v>
      </c>
      <c r="K245" s="82"/>
      <c r="L245" s="79" t="s">
        <v>398</v>
      </c>
      <c r="M245" s="79" t="s">
        <v>1487</v>
      </c>
      <c r="O245" s="71" t="str">
        <f t="shared" si="3"/>
        <v>050602V03F01</v>
      </c>
    </row>
    <row r="246" spans="1:15">
      <c r="A246" s="2" t="s">
        <v>1191</v>
      </c>
      <c r="B246" s="143" t="s">
        <v>1192</v>
      </c>
      <c r="C246" s="87" t="str">
        <f>VLOOKUP($A$8:$A$371,'5. เรียงปี'!$A:$C,3,0)</f>
        <v>โครงการ พัฒนาการกำกับดูแลธุรกิจนำเที่ยว ด้วยระบบใบสั่งงานมัคคุเทศก์ ระยะที่ 1 และ 2</v>
      </c>
      <c r="D246" s="79" t="s">
        <v>27</v>
      </c>
      <c r="E246" s="81">
        <v>2565</v>
      </c>
      <c r="F246" s="79" t="s">
        <v>396</v>
      </c>
      <c r="G246" s="79" t="s">
        <v>59</v>
      </c>
      <c r="H246" s="79" t="s">
        <v>417</v>
      </c>
      <c r="I246" s="79" t="s">
        <v>1194</v>
      </c>
      <c r="J246" s="79" t="s">
        <v>37</v>
      </c>
      <c r="K246" s="82"/>
      <c r="L246" s="79" t="s">
        <v>398</v>
      </c>
      <c r="M246" s="79" t="s">
        <v>1477</v>
      </c>
      <c r="O246" s="71" t="str">
        <f t="shared" si="3"/>
        <v>050602V03F02</v>
      </c>
    </row>
    <row r="247" spans="1:15" s="93" customFormat="1">
      <c r="A247" s="93" t="s">
        <v>1511</v>
      </c>
      <c r="B247" s="147" t="str">
        <f t="shared" ref="B247:B255" si="4">HYPERLINK(N247:N371,C247:C371)</f>
        <v>ปรับปรุงทางเดินคอนกรีตเสริมเหล็ก ภายในแหล่งท่องเที่ยวอุทยานแห่งชาติน้ำตกพาเจริญ (ภายใต้โครงการส่งเสริมและประชาสัมพันธ์การท่องเที่ยว)</v>
      </c>
      <c r="C247" s="96" t="s">
        <v>1475</v>
      </c>
      <c r="D247" s="96" t="s">
        <v>41</v>
      </c>
      <c r="E247" s="132">
        <v>2566</v>
      </c>
      <c r="F247" s="96" t="s">
        <v>432</v>
      </c>
      <c r="G247" s="96" t="s">
        <v>438</v>
      </c>
      <c r="H247" s="96" t="s">
        <v>1476</v>
      </c>
      <c r="I247" s="96" t="s">
        <v>756</v>
      </c>
      <c r="J247" s="96" t="s">
        <v>166</v>
      </c>
      <c r="K247" s="96"/>
      <c r="L247" s="96" t="s">
        <v>398</v>
      </c>
      <c r="M247" s="96" t="s">
        <v>1477</v>
      </c>
      <c r="N247" s="94" t="s">
        <v>1480</v>
      </c>
      <c r="O247" s="71" t="str">
        <f t="shared" si="3"/>
        <v>050602V03F02</v>
      </c>
    </row>
    <row r="248" spans="1:15" s="93" customFormat="1">
      <c r="A248" s="93" t="s">
        <v>1512</v>
      </c>
      <c r="B248" s="147" t="str">
        <f t="shared" si="4"/>
        <v>พัฒนาเส้นทางเดินเท้าน้ำตกลานสาง อุทยานแห่งชาติลานสาง จังหวัดตาก (ภายใต้โครงการส่งเสริมและประชาสัมพันธ์การท่องเที่ยว)</v>
      </c>
      <c r="C248" s="96" t="s">
        <v>1478</v>
      </c>
      <c r="D248" s="96" t="s">
        <v>41</v>
      </c>
      <c r="E248" s="132">
        <v>2566</v>
      </c>
      <c r="F248" s="96" t="s">
        <v>432</v>
      </c>
      <c r="G248" s="96" t="s">
        <v>438</v>
      </c>
      <c r="H248" s="96" t="s">
        <v>1476</v>
      </c>
      <c r="I248" s="96" t="s">
        <v>756</v>
      </c>
      <c r="J248" s="96" t="s">
        <v>166</v>
      </c>
      <c r="K248" s="96"/>
      <c r="L248" s="96" t="s">
        <v>411</v>
      </c>
      <c r="M248" s="96" t="s">
        <v>1479</v>
      </c>
      <c r="N248" s="94" t="s">
        <v>1481</v>
      </c>
      <c r="O248" s="71" t="str">
        <f t="shared" si="3"/>
        <v>050602V01F02</v>
      </c>
    </row>
    <row r="249" spans="1:15" s="93" customFormat="1">
      <c r="A249" s="93" t="s">
        <v>1513</v>
      </c>
      <c r="B249" s="147" t="str">
        <f t="shared" si="4"/>
        <v>โครงการขับเคลื่อนเศรษฐกิจสร้างสรรค์ด้วยนวัตกรรมและเทคโนโลยี เพื่อการพัฒนาการท่องเที่ยวทางทะเลอย่างยั่งยืน</v>
      </c>
      <c r="C249" s="96" t="s">
        <v>1514</v>
      </c>
      <c r="D249" s="96" t="s">
        <v>41</v>
      </c>
      <c r="E249" s="132">
        <v>2566</v>
      </c>
      <c r="F249" s="96" t="s">
        <v>432</v>
      </c>
      <c r="G249" s="96" t="s">
        <v>438</v>
      </c>
      <c r="H249" s="96" t="s">
        <v>417</v>
      </c>
      <c r="I249" s="96" t="s">
        <v>1515</v>
      </c>
      <c r="J249" s="96" t="s">
        <v>37</v>
      </c>
      <c r="K249" s="96"/>
      <c r="L249" s="96" t="s">
        <v>411</v>
      </c>
      <c r="M249" s="96" t="s">
        <v>1479</v>
      </c>
      <c r="N249" s="93" t="s">
        <v>1516</v>
      </c>
      <c r="O249" s="71" t="str">
        <f t="shared" si="3"/>
        <v>050602V01F02</v>
      </c>
    </row>
    <row r="250" spans="1:15" s="93" customFormat="1">
      <c r="A250" s="93" t="s">
        <v>1517</v>
      </c>
      <c r="B250" s="147" t="str">
        <f t="shared" si="4"/>
        <v>โครงการพัฒนาปรับปรุงโครงสร้างพื้นฐานและสิ่งอำนายความสะดวกในแหล่งท่องเที่ยวให้ได้มาตรฐาน  กิจกรรมก่อสร้างเพิ่มประสิทธิภาพทางหลวง ทางหลวงหมายเลข 2016 ตอนควบคุม 0100 ตอน วังสะพุง - ตาวตาด ระหว่าง กม.6+000 - กม.6+890 ระยะทาง 0.890 กม.</v>
      </c>
      <c r="C250" s="96" t="s">
        <v>1518</v>
      </c>
      <c r="D250" s="96" t="s">
        <v>41</v>
      </c>
      <c r="E250" s="132">
        <v>2566</v>
      </c>
      <c r="F250" s="96" t="s">
        <v>432</v>
      </c>
      <c r="G250" s="96" t="s">
        <v>438</v>
      </c>
      <c r="H250" s="96" t="s">
        <v>384</v>
      </c>
      <c r="I250" s="96" t="s">
        <v>238</v>
      </c>
      <c r="J250" s="96" t="s">
        <v>101</v>
      </c>
      <c r="K250" s="96"/>
      <c r="L250" s="96" t="s">
        <v>411</v>
      </c>
      <c r="M250" s="96" t="s">
        <v>1479</v>
      </c>
      <c r="N250" s="93" t="s">
        <v>1519</v>
      </c>
      <c r="O250" s="71" t="str">
        <f t="shared" si="3"/>
        <v>050602V01F02</v>
      </c>
    </row>
    <row r="251" spans="1:15" s="93" customFormat="1">
      <c r="A251" s="93" t="s">
        <v>1520</v>
      </c>
      <c r="B251" s="147" t="str">
        <f t="shared" si="4"/>
        <v>ค่าเสริมทรายป้องกันการกัดเซาะสนับสนุนการท่องเที่ยว ชายหาดจอมเทียน อ.บางละมุง จ.ชลบุรี ระยะที่ 2</v>
      </c>
      <c r="C251" s="96" t="s">
        <v>1521</v>
      </c>
      <c r="D251" s="96" t="s">
        <v>41</v>
      </c>
      <c r="E251" s="132">
        <v>2566</v>
      </c>
      <c r="F251" s="96" t="s">
        <v>432</v>
      </c>
      <c r="G251" s="96" t="s">
        <v>1522</v>
      </c>
      <c r="H251" s="96" t="s">
        <v>453</v>
      </c>
      <c r="I251" s="96" t="s">
        <v>454</v>
      </c>
      <c r="J251" s="96" t="s">
        <v>101</v>
      </c>
      <c r="K251" s="96"/>
      <c r="L251" s="96" t="s">
        <v>411</v>
      </c>
      <c r="M251" s="96" t="s">
        <v>1479</v>
      </c>
      <c r="N251" s="93" t="s">
        <v>1523</v>
      </c>
      <c r="O251" s="71" t="str">
        <f t="shared" si="3"/>
        <v>050602V01F02</v>
      </c>
    </row>
    <row r="252" spans="1:15" s="93" customFormat="1">
      <c r="A252" s="93" t="s">
        <v>1524</v>
      </c>
      <c r="B252" s="147" t="str">
        <f t="shared" si="4"/>
        <v>โครงการพัฒนาโครงสร้างพื้นฐาน รองรับการท่องเที่ยวจังหวัดระนอง</v>
      </c>
      <c r="C252" s="96" t="s">
        <v>1027</v>
      </c>
      <c r="D252" s="96" t="s">
        <v>27</v>
      </c>
      <c r="E252" s="132">
        <v>2566</v>
      </c>
      <c r="F252" s="96" t="s">
        <v>432</v>
      </c>
      <c r="G252" s="96" t="s">
        <v>438</v>
      </c>
      <c r="H252" s="96" t="s">
        <v>1029</v>
      </c>
      <c r="I252" s="96" t="s">
        <v>756</v>
      </c>
      <c r="J252" s="96" t="s">
        <v>166</v>
      </c>
      <c r="K252" s="96"/>
      <c r="L252" s="96" t="s">
        <v>411</v>
      </c>
      <c r="M252" s="96" t="s">
        <v>1486</v>
      </c>
      <c r="N252" s="93" t="s">
        <v>1526</v>
      </c>
      <c r="O252" s="71" t="str">
        <f t="shared" si="3"/>
        <v>050602V01F03</v>
      </c>
    </row>
    <row r="253" spans="1:15" s="93" customFormat="1">
      <c r="A253" s="93" t="s">
        <v>1527</v>
      </c>
      <c r="B253" s="147" t="str">
        <f t="shared" si="4"/>
        <v>ปรับปรุงภูมิทัศน์ และพัฒนาศักยภาพเพื่อรองรับการท่องเที่ยวในพื้นที่โครงการอ่างเก็บน้ำนฤบดินทรจินดา</v>
      </c>
      <c r="C253" s="96" t="s">
        <v>1528</v>
      </c>
      <c r="D253" s="96" t="s">
        <v>41</v>
      </c>
      <c r="E253" s="132">
        <v>2566</v>
      </c>
      <c r="F253" s="96" t="s">
        <v>1007</v>
      </c>
      <c r="G253" s="96" t="s">
        <v>438</v>
      </c>
      <c r="H253" s="96" t="s">
        <v>562</v>
      </c>
      <c r="I253" s="96" t="s">
        <v>563</v>
      </c>
      <c r="J253" s="96" t="s">
        <v>564</v>
      </c>
      <c r="K253" s="96"/>
      <c r="L253" s="96" t="s">
        <v>411</v>
      </c>
      <c r="M253" s="96" t="s">
        <v>1486</v>
      </c>
      <c r="N253" s="93" t="s">
        <v>1529</v>
      </c>
      <c r="O253" s="71" t="str">
        <f t="shared" si="3"/>
        <v>050602V01F03</v>
      </c>
    </row>
    <row r="254" spans="1:15" s="93" customFormat="1">
      <c r="A254" s="93" t="s">
        <v>1530</v>
      </c>
      <c r="B254" s="147" t="str">
        <f t="shared" si="4"/>
        <v>โครงการพัฒนาแหล่งท่องเที่ยวในทุกด้านให้ได้มาตรฐานเป็นมิตรกับสิ่งแวดล้อม  กิจกรรมพัฒนาสิ่งอำนวยความสะดวกสำหรับนักท่องเที่ยวน้ำตกนางครวญ อุทยานแห่งชาติลำคลองงู</v>
      </c>
      <c r="C254" s="96" t="s">
        <v>1531</v>
      </c>
      <c r="D254" s="96" t="s">
        <v>41</v>
      </c>
      <c r="E254" s="132">
        <v>2566</v>
      </c>
      <c r="F254" s="96" t="s">
        <v>432</v>
      </c>
      <c r="G254" s="96" t="s">
        <v>438</v>
      </c>
      <c r="H254" s="96" t="s">
        <v>193</v>
      </c>
      <c r="I254" s="96" t="s">
        <v>165</v>
      </c>
      <c r="J254" s="96" t="s">
        <v>166</v>
      </c>
      <c r="K254" s="96"/>
      <c r="L254" s="96" t="s">
        <v>427</v>
      </c>
      <c r="M254" s="96" t="s">
        <v>1484</v>
      </c>
      <c r="N254" s="93" t="s">
        <v>1532</v>
      </c>
      <c r="O254" s="71" t="str">
        <f t="shared" si="3"/>
        <v>050602V02F01</v>
      </c>
    </row>
    <row r="255" spans="1:15" s="93" customFormat="1">
      <c r="A255" s="93" t="s">
        <v>1533</v>
      </c>
      <c r="B255" s="147" t="str">
        <f t="shared" si="4"/>
        <v>พัฒนาโครงสร้างพื้นฐานรองรับการท่องเที่ยวเชิงสุขภาพ</v>
      </c>
      <c r="C255" s="96" t="s">
        <v>1061</v>
      </c>
      <c r="D255" s="96" t="s">
        <v>41</v>
      </c>
      <c r="E255" s="132">
        <v>2566</v>
      </c>
      <c r="F255" s="96" t="s">
        <v>432</v>
      </c>
      <c r="G255" s="96" t="s">
        <v>438</v>
      </c>
      <c r="H255" s="96" t="s">
        <v>1063</v>
      </c>
      <c r="I255" s="96" t="s">
        <v>756</v>
      </c>
      <c r="J255" s="96" t="s">
        <v>166</v>
      </c>
      <c r="K255" s="96"/>
      <c r="L255" s="96" t="s">
        <v>427</v>
      </c>
      <c r="M255" s="96" t="s">
        <v>1484</v>
      </c>
      <c r="N255" s="93" t="s">
        <v>1534</v>
      </c>
      <c r="O255" s="71" t="str">
        <f t="shared" si="3"/>
        <v>050602V02F01</v>
      </c>
    </row>
    <row r="256" spans="1:15" s="93" customFormat="1">
      <c r="A256" s="93" t="s">
        <v>1535</v>
      </c>
      <c r="B256" s="147" t="s">
        <v>1536</v>
      </c>
      <c r="C256" s="96" t="s">
        <v>1536</v>
      </c>
      <c r="D256" s="96" t="s">
        <v>41</v>
      </c>
      <c r="E256" s="132">
        <v>2566</v>
      </c>
      <c r="F256" s="96" t="s">
        <v>843</v>
      </c>
      <c r="G256" s="96" t="s">
        <v>1537</v>
      </c>
      <c r="H256" s="96" t="s">
        <v>990</v>
      </c>
      <c r="I256" s="96" t="s">
        <v>238</v>
      </c>
      <c r="J256" s="96" t="s">
        <v>101</v>
      </c>
      <c r="K256" s="96"/>
      <c r="L256" s="96" t="s">
        <v>411</v>
      </c>
      <c r="M256" s="96" t="s">
        <v>1486</v>
      </c>
      <c r="N256" s="93" t="s">
        <v>1538</v>
      </c>
      <c r="O256" s="71" t="str">
        <f t="shared" si="3"/>
        <v>050602V01F03</v>
      </c>
    </row>
    <row r="257" spans="1:15" s="93" customFormat="1">
      <c r="A257" s="93" t="s">
        <v>1539</v>
      </c>
      <c r="B257" s="147" t="str">
        <f t="shared" ref="B257:B263" si="5">HYPERLINK(N257:N381,C257:C381)</f>
        <v>พัฒนาแหล่งท่องเที่ยวในอุทยานแห่งชาติลำน้ำกระบุรี หน่วยพิทักษ์อุทยานแห่งชาติลำน้ำกระบุรี ที่ กบ 1 (หาดยาย)</v>
      </c>
      <c r="C257" s="96" t="s">
        <v>1540</v>
      </c>
      <c r="D257" s="96" t="s">
        <v>27</v>
      </c>
      <c r="E257" s="132">
        <v>2566</v>
      </c>
      <c r="F257" s="96" t="s">
        <v>432</v>
      </c>
      <c r="G257" s="96" t="s">
        <v>438</v>
      </c>
      <c r="H257" s="96" t="s">
        <v>1058</v>
      </c>
      <c r="I257" s="96" t="s">
        <v>756</v>
      </c>
      <c r="J257" s="96" t="s">
        <v>166</v>
      </c>
      <c r="K257" s="96"/>
      <c r="L257" s="96" t="s">
        <v>427</v>
      </c>
      <c r="M257" s="96" t="s">
        <v>1484</v>
      </c>
      <c r="N257" s="93" t="s">
        <v>1541</v>
      </c>
      <c r="O257" s="71" t="str">
        <f t="shared" si="3"/>
        <v>050602V02F01</v>
      </c>
    </row>
    <row r="258" spans="1:15" s="93" customFormat="1">
      <c r="A258" s="93" t="s">
        <v>1542</v>
      </c>
      <c r="B258" s="147" t="str">
        <f t="shared" si="5"/>
        <v>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2115 ตอนควบคุม 0102 ตอน โคกใหญ่ - ปากห้วย ระหว่าง กม.41+600 - กม.44+500 ระยะทาง 2.900 กม.</v>
      </c>
      <c r="C258" s="96" t="s">
        <v>1543</v>
      </c>
      <c r="D258" s="96" t="s">
        <v>41</v>
      </c>
      <c r="E258" s="132">
        <v>2566</v>
      </c>
      <c r="F258" s="96" t="s">
        <v>1544</v>
      </c>
      <c r="G258" s="96" t="s">
        <v>1545</v>
      </c>
      <c r="H258" s="96" t="s">
        <v>990</v>
      </c>
      <c r="I258" s="96" t="s">
        <v>238</v>
      </c>
      <c r="J258" s="96" t="s">
        <v>101</v>
      </c>
      <c r="K258" s="96"/>
      <c r="L258" s="96" t="s">
        <v>411</v>
      </c>
      <c r="M258" s="96" t="s">
        <v>1486</v>
      </c>
      <c r="N258" s="93" t="s">
        <v>1546</v>
      </c>
      <c r="O258" s="71" t="str">
        <f t="shared" si="3"/>
        <v>050602V01F03</v>
      </c>
    </row>
    <row r="259" spans="1:15" s="93" customFormat="1">
      <c r="A259" s="93" t="s">
        <v>1547</v>
      </c>
      <c r="B259" s="147" t="str">
        <f t="shared" si="5"/>
        <v>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2014 ตอนควบคุม 0100 ตอน โป่งชี - ด่านซ้าย ระหว่าง กม.5+830 - กม.8+000 ระยะทาง 2.170 กม.</v>
      </c>
      <c r="C259" s="96" t="s">
        <v>1548</v>
      </c>
      <c r="D259" s="96" t="s">
        <v>41</v>
      </c>
      <c r="E259" s="132">
        <v>2566</v>
      </c>
      <c r="F259" s="96" t="s">
        <v>843</v>
      </c>
      <c r="G259" s="96" t="s">
        <v>1545</v>
      </c>
      <c r="H259" s="96" t="s">
        <v>990</v>
      </c>
      <c r="I259" s="96" t="s">
        <v>238</v>
      </c>
      <c r="J259" s="96" t="s">
        <v>101</v>
      </c>
      <c r="K259" s="96"/>
      <c r="L259" s="96" t="s">
        <v>411</v>
      </c>
      <c r="M259" s="96" t="s">
        <v>1486</v>
      </c>
      <c r="N259" s="93" t="s">
        <v>1549</v>
      </c>
      <c r="O259" s="71" t="str">
        <f t="shared" si="3"/>
        <v>050602V01F03</v>
      </c>
    </row>
    <row r="260" spans="1:15" s="93" customFormat="1">
      <c r="A260" s="93" t="s">
        <v>1550</v>
      </c>
      <c r="B260" s="147" t="str">
        <f t="shared" si="5"/>
        <v>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1268 ตอนควบคุม 0100 ตอน เหมืองแพร่ นาเจริญ ระหว่าง กม.23+750 กม.27+230 ระยะทาง  3.480 กม.</v>
      </c>
      <c r="C260" s="96" t="s">
        <v>1551</v>
      </c>
      <c r="D260" s="96" t="s">
        <v>41</v>
      </c>
      <c r="E260" s="132">
        <v>2566</v>
      </c>
      <c r="F260" s="96" t="s">
        <v>843</v>
      </c>
      <c r="G260" s="96" t="s">
        <v>1552</v>
      </c>
      <c r="H260" s="96" t="s">
        <v>990</v>
      </c>
      <c r="I260" s="96" t="s">
        <v>238</v>
      </c>
      <c r="J260" s="96" t="s">
        <v>101</v>
      </c>
      <c r="K260" s="96"/>
      <c r="L260" s="96" t="s">
        <v>411</v>
      </c>
      <c r="M260" s="96" t="s">
        <v>1486</v>
      </c>
      <c r="N260" s="93" t="s">
        <v>1553</v>
      </c>
      <c r="O260" s="71" t="str">
        <f t="shared" si="3"/>
        <v>050602V01F03</v>
      </c>
    </row>
    <row r="261" spans="1:15" s="93" customFormat="1">
      <c r="A261" s="93" t="s">
        <v>1554</v>
      </c>
      <c r="B261" s="147" t="str">
        <f t="shared" si="5"/>
        <v>โครงการจัดทำระบบการให้บริการด้านทะเบียนธุรกิจนำเที่ยว มัคคุเทศก์ และผู้นำเที่ยวแบบเบ็ดเสร็จในรูปแบบอิเล็กทรอนิกส์ (e-Service)</v>
      </c>
      <c r="C261" s="96" t="s">
        <v>1555</v>
      </c>
      <c r="D261" s="96" t="s">
        <v>66</v>
      </c>
      <c r="E261" s="132">
        <v>2566</v>
      </c>
      <c r="F261" s="96" t="s">
        <v>432</v>
      </c>
      <c r="G261" s="96" t="s">
        <v>438</v>
      </c>
      <c r="H261" s="96" t="s">
        <v>490</v>
      </c>
      <c r="I261" s="96" t="s">
        <v>46</v>
      </c>
      <c r="J261" s="96" t="s">
        <v>47</v>
      </c>
      <c r="K261" s="96"/>
      <c r="L261" s="96" t="s">
        <v>398</v>
      </c>
      <c r="M261" s="96" t="s">
        <v>1498</v>
      </c>
      <c r="N261" s="93" t="s">
        <v>1556</v>
      </c>
      <c r="O261" s="71" t="str">
        <f t="shared" si="3"/>
        <v>050602V03F04</v>
      </c>
    </row>
    <row r="262" spans="1:15" s="93" customFormat="1">
      <c r="A262" s="93" t="s">
        <v>1557</v>
      </c>
      <c r="B262" s="147" t="str">
        <f t="shared" si="5"/>
        <v>โครงการพัฒนาการกำกับดูแลธุรกิจนำเที่ยวด้วยระบบใบสั่งงานมัคคุเทศก์ (Job Order) ระยะที่ ๒</v>
      </c>
      <c r="C262" s="96" t="s">
        <v>1558</v>
      </c>
      <c r="D262" s="96" t="s">
        <v>66</v>
      </c>
      <c r="E262" s="132">
        <v>2566</v>
      </c>
      <c r="F262" s="96" t="s">
        <v>432</v>
      </c>
      <c r="G262" s="96" t="s">
        <v>438</v>
      </c>
      <c r="H262" s="96" t="s">
        <v>490</v>
      </c>
      <c r="I262" s="96" t="s">
        <v>46</v>
      </c>
      <c r="J262" s="96" t="s">
        <v>47</v>
      </c>
      <c r="K262" s="96"/>
      <c r="L262" s="96" t="s">
        <v>398</v>
      </c>
      <c r="M262" s="96" t="s">
        <v>1498</v>
      </c>
      <c r="N262" s="93" t="s">
        <v>1559</v>
      </c>
      <c r="O262" s="71" t="str">
        <f t="shared" si="3"/>
        <v>050602V03F04</v>
      </c>
    </row>
    <row r="263" spans="1:15" s="93" customFormat="1">
      <c r="A263" s="93" t="s">
        <v>1560</v>
      </c>
      <c r="B263" s="147" t="str">
        <f t="shared" si="5"/>
        <v>โครงการเสริมสร้างสังคมและพัฒนาคุณภาพชีวิตจังหวัดเลย กิจกรรม : บริหารจัดการเพื่อควบคุมและแก้ไขปัญหาแมลงวัน อำเภอภูเรือ จังหวัดเลย</v>
      </c>
      <c r="C263" s="96" t="s">
        <v>1561</v>
      </c>
      <c r="D263" s="96" t="s">
        <v>41</v>
      </c>
      <c r="E263" s="132">
        <v>2566</v>
      </c>
      <c r="F263" s="96" t="s">
        <v>432</v>
      </c>
      <c r="G263" s="96" t="s">
        <v>438</v>
      </c>
      <c r="H263" s="96" t="s">
        <v>1562</v>
      </c>
      <c r="I263" s="96" t="s">
        <v>324</v>
      </c>
      <c r="J263" s="96" t="s">
        <v>62</v>
      </c>
      <c r="K263" s="96"/>
      <c r="L263" s="96" t="s">
        <v>398</v>
      </c>
      <c r="M263" s="96" t="s">
        <v>1477</v>
      </c>
      <c r="N263" s="93" t="s">
        <v>1563</v>
      </c>
      <c r="O263" s="71" t="str">
        <f t="shared" si="3"/>
        <v>050602V03F02</v>
      </c>
    </row>
    <row r="264" spans="1:15" s="93" customFormat="1">
      <c r="A264" s="93" t="s">
        <v>1564</v>
      </c>
      <c r="B264" s="147" t="s">
        <v>1565</v>
      </c>
      <c r="C264" s="96" t="s">
        <v>1565</v>
      </c>
      <c r="D264" s="96" t="s">
        <v>41</v>
      </c>
      <c r="E264" s="132">
        <v>2566</v>
      </c>
      <c r="F264" s="96" t="s">
        <v>432</v>
      </c>
      <c r="G264" s="96" t="s">
        <v>438</v>
      </c>
      <c r="H264" s="96" t="s">
        <v>628</v>
      </c>
      <c r="I264" s="96" t="s">
        <v>563</v>
      </c>
      <c r="J264" s="96" t="s">
        <v>564</v>
      </c>
      <c r="K264" s="96"/>
      <c r="L264" s="96" t="s">
        <v>398</v>
      </c>
      <c r="M264" s="96" t="s">
        <v>1477</v>
      </c>
      <c r="N264" s="93" t="s">
        <v>1566</v>
      </c>
      <c r="O264" s="71" t="str">
        <f t="shared" ref="O264:O327" si="6">IF(LEN(M264=11),_xlfn.CONCAT(L264,"F",RIGHT(M264,2)))</f>
        <v>050602V03F02</v>
      </c>
    </row>
    <row r="265" spans="1:15" s="93" customFormat="1">
      <c r="A265" s="93" t="s">
        <v>1567</v>
      </c>
      <c r="B265" s="147" t="str">
        <f t="shared" ref="B265:B277" si="7">HYPERLINK(N265:N389,C265:C389)</f>
        <v>โครงการพัฒนาและปรับปรุงแหล่งท่องเที่ยวธรรมชาติจังหวัดปัตตานี กิจกรรมหลัก : พัฒนาแหล่งท่องเที่ยวจุดชมวิวเขารังเกียบ อุทยานแห่งชาติน้ำตกทรายขาว อำเภอโคกโพธิ์</v>
      </c>
      <c r="C265" s="96" t="s">
        <v>1568</v>
      </c>
      <c r="D265" s="96" t="s">
        <v>41</v>
      </c>
      <c r="E265" s="132">
        <v>2566</v>
      </c>
      <c r="F265" s="96" t="s">
        <v>432</v>
      </c>
      <c r="G265" s="96" t="s">
        <v>438</v>
      </c>
      <c r="H265" s="96"/>
      <c r="I265" s="96" t="s">
        <v>1569</v>
      </c>
      <c r="J265" s="96" t="s">
        <v>293</v>
      </c>
      <c r="K265" s="96"/>
      <c r="L265" s="96" t="s">
        <v>427</v>
      </c>
      <c r="M265" s="96" t="s">
        <v>1484</v>
      </c>
      <c r="N265" s="93" t="s">
        <v>1570</v>
      </c>
      <c r="O265" s="71" t="str">
        <f t="shared" si="6"/>
        <v>050602V02F01</v>
      </c>
    </row>
    <row r="266" spans="1:15" s="93" customFormat="1">
      <c r="A266" s="93" t="s">
        <v>1571</v>
      </c>
      <c r="B266" s="147" t="str">
        <f t="shared" si="7"/>
        <v>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</v>
      </c>
      <c r="C266" s="96" t="s">
        <v>507</v>
      </c>
      <c r="D266" s="96" t="s">
        <v>41</v>
      </c>
      <c r="E266" s="132">
        <v>2566</v>
      </c>
      <c r="F266" s="96" t="s">
        <v>432</v>
      </c>
      <c r="G266" s="96" t="s">
        <v>438</v>
      </c>
      <c r="H266" s="96" t="s">
        <v>490</v>
      </c>
      <c r="I266" s="96" t="s">
        <v>46</v>
      </c>
      <c r="J266" s="96" t="s">
        <v>47</v>
      </c>
      <c r="K266" s="96"/>
      <c r="L266" s="96" t="s">
        <v>398</v>
      </c>
      <c r="M266" s="96" t="s">
        <v>1498</v>
      </c>
      <c r="N266" s="93" t="s">
        <v>1572</v>
      </c>
      <c r="O266" s="71" t="str">
        <f t="shared" si="6"/>
        <v>050602V03F04</v>
      </c>
    </row>
    <row r="267" spans="1:15" s="93" customFormat="1">
      <c r="A267" s="93" t="s">
        <v>1573</v>
      </c>
      <c r="B267" s="147" t="str">
        <f t="shared" si="7"/>
        <v>โครงการยกระดับการบริการความปลอดภัยและบริหารจัดการท่องเที่ยวให้ได้มาตรฐาน</v>
      </c>
      <c r="C267" s="96" t="s">
        <v>1574</v>
      </c>
      <c r="D267" s="96" t="s">
        <v>41</v>
      </c>
      <c r="E267" s="132">
        <v>2566</v>
      </c>
      <c r="F267" s="96" t="s">
        <v>432</v>
      </c>
      <c r="G267" s="96" t="s">
        <v>438</v>
      </c>
      <c r="H267" s="96" t="s">
        <v>60</v>
      </c>
      <c r="I267" s="96" t="s">
        <v>61</v>
      </c>
      <c r="J267" s="96" t="s">
        <v>62</v>
      </c>
      <c r="K267" s="96"/>
      <c r="L267" s="96" t="s">
        <v>411</v>
      </c>
      <c r="M267" s="96" t="s">
        <v>1479</v>
      </c>
      <c r="N267" s="93" t="s">
        <v>1575</v>
      </c>
      <c r="O267" s="71" t="str">
        <f t="shared" si="6"/>
        <v>050602V01F02</v>
      </c>
    </row>
    <row r="268" spans="1:15" s="93" customFormat="1">
      <c r="A268" s="93" t="s">
        <v>1576</v>
      </c>
      <c r="B268" s="147" t="str">
        <f t="shared" si="7"/>
        <v>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</v>
      </c>
      <c r="C268" s="96" t="s">
        <v>1577</v>
      </c>
      <c r="D268" s="96" t="s">
        <v>41</v>
      </c>
      <c r="E268" s="132">
        <v>2566</v>
      </c>
      <c r="F268" s="96" t="s">
        <v>432</v>
      </c>
      <c r="G268" s="96" t="s">
        <v>438</v>
      </c>
      <c r="H268" s="96" t="s">
        <v>490</v>
      </c>
      <c r="I268" s="96" t="s">
        <v>46</v>
      </c>
      <c r="J268" s="96" t="s">
        <v>47</v>
      </c>
      <c r="K268" s="96"/>
      <c r="L268" s="96" t="s">
        <v>398</v>
      </c>
      <c r="M268" s="96" t="s">
        <v>1498</v>
      </c>
      <c r="N268" s="93" t="s">
        <v>1578</v>
      </c>
      <c r="O268" s="71" t="str">
        <f t="shared" si="6"/>
        <v>050602V03F04</v>
      </c>
    </row>
    <row r="269" spans="1:15" s="93" customFormat="1">
      <c r="A269" s="93" t="s">
        <v>1579</v>
      </c>
      <c r="B269" s="147" t="str">
        <f t="shared" si="7"/>
        <v>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</v>
      </c>
      <c r="C269" s="96" t="s">
        <v>518</v>
      </c>
      <c r="D269" s="96" t="s">
        <v>41</v>
      </c>
      <c r="E269" s="132">
        <v>2566</v>
      </c>
      <c r="F269" s="96" t="s">
        <v>432</v>
      </c>
      <c r="G269" s="96" t="s">
        <v>438</v>
      </c>
      <c r="H269" s="96" t="s">
        <v>490</v>
      </c>
      <c r="I269" s="96" t="s">
        <v>46</v>
      </c>
      <c r="J269" s="96" t="s">
        <v>47</v>
      </c>
      <c r="K269" s="96"/>
      <c r="L269" s="96" t="s">
        <v>398</v>
      </c>
      <c r="M269" s="96" t="s">
        <v>1498</v>
      </c>
      <c r="N269" s="93" t="s">
        <v>1580</v>
      </c>
      <c r="O269" s="71" t="str">
        <f t="shared" si="6"/>
        <v>050602V03F04</v>
      </c>
    </row>
    <row r="270" spans="1:15" s="93" customFormat="1">
      <c r="A270" s="93" t="s">
        <v>1581</v>
      </c>
      <c r="B270" s="147" t="str">
        <f t="shared" si="7"/>
        <v>โครงการจัดทำระบบฐานข้อมูลทะเบียนบุคลากรด้านการท่องเที่ยว เพื่อรองรับบุคลากรด้านการท่องเที่ยวเข้าสู่มาตรฐานอาเซียน ภายใต้ข้อตกลงร่วมว่าด้วยการยอมรับคุณสมบัติบุคลากรด้านการท่องเที่ยวอาเซียน แขวงทุ่งสองห้อง เขตหลักสี่ กรุงเทพมหานคร 1 ระบบ</v>
      </c>
      <c r="C270" s="96" t="s">
        <v>1582</v>
      </c>
      <c r="D270" s="96" t="s">
        <v>41</v>
      </c>
      <c r="E270" s="132">
        <v>2566</v>
      </c>
      <c r="F270" s="96" t="s">
        <v>432</v>
      </c>
      <c r="G270" s="96" t="s">
        <v>438</v>
      </c>
      <c r="H270" s="96" t="s">
        <v>921</v>
      </c>
      <c r="I270" s="96" t="s">
        <v>46</v>
      </c>
      <c r="J270" s="96" t="s">
        <v>47</v>
      </c>
      <c r="K270" s="96"/>
      <c r="L270" s="96" t="s">
        <v>398</v>
      </c>
      <c r="M270" s="96" t="s">
        <v>1488</v>
      </c>
      <c r="N270" s="93" t="s">
        <v>1583</v>
      </c>
      <c r="O270" s="71" t="str">
        <f t="shared" si="6"/>
        <v>050602V03F03</v>
      </c>
    </row>
    <row r="271" spans="1:15" s="93" customFormat="1">
      <c r="A271" s="93" t="s">
        <v>1584</v>
      </c>
      <c r="B271" s="147" t="str">
        <f t="shared" si="7"/>
        <v>โครงการจัดทำศูนย์บริการให้ข้อมูลทางโทรศัพท์ DOT Call Center ประจำปีงบประมาณ พ.ศ. 2566</v>
      </c>
      <c r="C271" s="96" t="s">
        <v>1585</v>
      </c>
      <c r="D271" s="96" t="s">
        <v>41</v>
      </c>
      <c r="E271" s="132">
        <v>2566</v>
      </c>
      <c r="F271" s="96" t="s">
        <v>432</v>
      </c>
      <c r="G271" s="96" t="s">
        <v>438</v>
      </c>
      <c r="H271" s="96" t="s">
        <v>45</v>
      </c>
      <c r="I271" s="96" t="s">
        <v>46</v>
      </c>
      <c r="J271" s="96" t="s">
        <v>47</v>
      </c>
      <c r="K271" s="96"/>
      <c r="L271" s="96" t="s">
        <v>398</v>
      </c>
      <c r="M271" s="96" t="s">
        <v>1498</v>
      </c>
      <c r="N271" s="93" t="s">
        <v>1586</v>
      </c>
      <c r="O271" s="71" t="str">
        <f t="shared" si="6"/>
        <v>050602V03F04</v>
      </c>
    </row>
    <row r="272" spans="1:15" s="93" customFormat="1">
      <c r="A272" s="93" t="s">
        <v>1587</v>
      </c>
      <c r="B272" s="147" t="str">
        <f t="shared" si="7"/>
        <v>โครงการพัฒนาโครงสร้างพื้้นฐานสิ่งอำนวยความสะดวกแหล่งท่องเที่ยวธรรมชาติน้ำตกละอองรุ้ง   อุทยานแห่งชาติบางลาง</v>
      </c>
      <c r="C272" s="96" t="s">
        <v>1588</v>
      </c>
      <c r="D272" s="96" t="s">
        <v>41</v>
      </c>
      <c r="E272" s="132">
        <v>2566</v>
      </c>
      <c r="F272" s="96" t="s">
        <v>1545</v>
      </c>
      <c r="G272" s="96" t="s">
        <v>438</v>
      </c>
      <c r="H272" s="96" t="s">
        <v>1589</v>
      </c>
      <c r="I272" s="96" t="s">
        <v>756</v>
      </c>
      <c r="J272" s="96" t="s">
        <v>166</v>
      </c>
      <c r="K272" s="96"/>
      <c r="L272" s="96" t="s">
        <v>411</v>
      </c>
      <c r="M272" s="96" t="s">
        <v>1479</v>
      </c>
      <c r="N272" s="93" t="s">
        <v>1590</v>
      </c>
      <c r="O272" s="71" t="str">
        <f t="shared" si="6"/>
        <v>050602V01F02</v>
      </c>
    </row>
    <row r="273" spans="1:15" s="93" customFormat="1">
      <c r="A273" s="93" t="s">
        <v>1591</v>
      </c>
      <c r="B273" s="147" t="str">
        <f t="shared" si="7"/>
        <v>โครงการระบบการอบรมเพื่อต่ออายุใบอนุญาตเป็นมัคคุเทศก์ (e-Learning For Tourist Guide License Renewal)</v>
      </c>
      <c r="C273" s="96" t="s">
        <v>1592</v>
      </c>
      <c r="D273" s="96" t="s">
        <v>41</v>
      </c>
      <c r="E273" s="132">
        <v>2566</v>
      </c>
      <c r="F273" s="96" t="s">
        <v>432</v>
      </c>
      <c r="G273" s="96" t="s">
        <v>438</v>
      </c>
      <c r="H273" s="96" t="s">
        <v>490</v>
      </c>
      <c r="I273" s="96" t="s">
        <v>46</v>
      </c>
      <c r="J273" s="96" t="s">
        <v>47</v>
      </c>
      <c r="K273" s="96"/>
      <c r="L273" s="96" t="s">
        <v>398</v>
      </c>
      <c r="M273" s="96" t="s">
        <v>1498</v>
      </c>
      <c r="N273" s="93" t="s">
        <v>1593</v>
      </c>
      <c r="O273" s="71" t="str">
        <f t="shared" si="6"/>
        <v>050602V03F04</v>
      </c>
    </row>
    <row r="274" spans="1:15" s="93" customFormat="1">
      <c r="A274" s="93" t="s">
        <v>1594</v>
      </c>
      <c r="B274" s="147" t="str">
        <f t="shared" si="7"/>
        <v>โครงการระบบการทดสอบเพื่อเป็นมัคคุเทศก์ (e-Exam For Tourist Guide New Entry)</v>
      </c>
      <c r="C274" s="96" t="s">
        <v>1595</v>
      </c>
      <c r="D274" s="96" t="s">
        <v>41</v>
      </c>
      <c r="E274" s="132">
        <v>2566</v>
      </c>
      <c r="F274" s="96" t="s">
        <v>432</v>
      </c>
      <c r="G274" s="96" t="s">
        <v>438</v>
      </c>
      <c r="H274" s="96" t="s">
        <v>490</v>
      </c>
      <c r="I274" s="96" t="s">
        <v>46</v>
      </c>
      <c r="J274" s="96" t="s">
        <v>47</v>
      </c>
      <c r="K274" s="96"/>
      <c r="L274" s="96" t="s">
        <v>398</v>
      </c>
      <c r="M274" s="96" t="s">
        <v>1498</v>
      </c>
      <c r="N274" s="93" t="s">
        <v>1596</v>
      </c>
      <c r="O274" s="71" t="str">
        <f t="shared" si="6"/>
        <v>050602V03F04</v>
      </c>
    </row>
    <row r="275" spans="1:15" s="93" customFormat="1">
      <c r="A275" s="93" t="s">
        <v>1597</v>
      </c>
      <c r="B275" s="147" t="str">
        <f t="shared" si="7"/>
        <v>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 2566</v>
      </c>
      <c r="C275" s="96" t="s">
        <v>1598</v>
      </c>
      <c r="D275" s="96" t="s">
        <v>41</v>
      </c>
      <c r="E275" s="132">
        <v>2566</v>
      </c>
      <c r="F275" s="96" t="s">
        <v>432</v>
      </c>
      <c r="G275" s="96" t="s">
        <v>438</v>
      </c>
      <c r="H275" s="96" t="s">
        <v>45</v>
      </c>
      <c r="I275" s="96" t="s">
        <v>46</v>
      </c>
      <c r="J275" s="96" t="s">
        <v>47</v>
      </c>
      <c r="K275" s="96"/>
      <c r="L275" s="96" t="s">
        <v>398</v>
      </c>
      <c r="M275" s="96" t="s">
        <v>1498</v>
      </c>
      <c r="N275" s="93" t="s">
        <v>1599</v>
      </c>
      <c r="O275" s="71" t="str">
        <f t="shared" si="6"/>
        <v>050602V03F04</v>
      </c>
    </row>
    <row r="276" spans="1:15" s="93" customFormat="1">
      <c r="A276" s="93" t="s">
        <v>1600</v>
      </c>
      <c r="B276" s="147" t="str">
        <f t="shared" si="7"/>
        <v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พ.ศ.2566</v>
      </c>
      <c r="C276" s="96" t="s">
        <v>1601</v>
      </c>
      <c r="D276" s="96" t="s">
        <v>41</v>
      </c>
      <c r="E276" s="132">
        <v>2566</v>
      </c>
      <c r="F276" s="96" t="s">
        <v>432</v>
      </c>
      <c r="G276" s="96" t="s">
        <v>438</v>
      </c>
      <c r="H276" s="96" t="s">
        <v>45</v>
      </c>
      <c r="I276" s="96" t="s">
        <v>46</v>
      </c>
      <c r="J276" s="96" t="s">
        <v>47</v>
      </c>
      <c r="K276" s="96"/>
      <c r="L276" s="96" t="s">
        <v>398</v>
      </c>
      <c r="M276" s="96" t="s">
        <v>1498</v>
      </c>
      <c r="N276" s="93" t="s">
        <v>1602</v>
      </c>
      <c r="O276" s="71" t="str">
        <f t="shared" si="6"/>
        <v>050602V03F04</v>
      </c>
    </row>
    <row r="277" spans="1:15" s="93" customFormat="1">
      <c r="A277" s="93" t="s">
        <v>1603</v>
      </c>
      <c r="B277" s="147" t="str">
        <f t="shared" si="7"/>
        <v>โครงการพัฒนาระบบเทคโนโลยีสารสนเทศกลาง เพื่อพัฒนา e-Service บริการประชาชนและพัฒนาฐานข้อมูลด้านการท่องเที่ยวของประเทศ ประจำปีงบประมาณ พ.ศ.2566</v>
      </c>
      <c r="C277" s="96" t="s">
        <v>1604</v>
      </c>
      <c r="D277" s="96" t="s">
        <v>41</v>
      </c>
      <c r="E277" s="132">
        <v>2566</v>
      </c>
      <c r="F277" s="96" t="s">
        <v>432</v>
      </c>
      <c r="G277" s="96" t="s">
        <v>438</v>
      </c>
      <c r="H277" s="96" t="s">
        <v>45</v>
      </c>
      <c r="I277" s="96" t="s">
        <v>46</v>
      </c>
      <c r="J277" s="96" t="s">
        <v>47</v>
      </c>
      <c r="K277" s="96"/>
      <c r="L277" s="96" t="s">
        <v>398</v>
      </c>
      <c r="M277" s="96" t="s">
        <v>1498</v>
      </c>
      <c r="N277" s="93" t="s">
        <v>1605</v>
      </c>
      <c r="O277" s="71" t="str">
        <f t="shared" si="6"/>
        <v>050602V03F04</v>
      </c>
    </row>
    <row r="278" spans="1:15" s="93" customFormat="1">
      <c r="A278" s="93" t="s">
        <v>1606</v>
      </c>
      <c r="B278" s="147" t="s">
        <v>1607</v>
      </c>
      <c r="C278" s="96" t="s">
        <v>1607</v>
      </c>
      <c r="D278" s="96" t="s">
        <v>41</v>
      </c>
      <c r="E278" s="132">
        <v>2566</v>
      </c>
      <c r="F278" s="96" t="s">
        <v>424</v>
      </c>
      <c r="G278" s="96" t="s">
        <v>1608</v>
      </c>
      <c r="H278" s="96" t="s">
        <v>361</v>
      </c>
      <c r="I278" s="96" t="s">
        <v>238</v>
      </c>
      <c r="J278" s="96" t="s">
        <v>101</v>
      </c>
      <c r="K278" s="96"/>
      <c r="L278" s="96" t="s">
        <v>427</v>
      </c>
      <c r="M278" s="96" t="s">
        <v>1609</v>
      </c>
      <c r="N278" s="93" t="s">
        <v>1610</v>
      </c>
      <c r="O278" s="71" t="str">
        <f t="shared" si="6"/>
        <v>050602V02F05</v>
      </c>
    </row>
    <row r="279" spans="1:15" s="93" customFormat="1">
      <c r="A279" s="93" t="s">
        <v>1611</v>
      </c>
      <c r="B279" s="147" t="str">
        <f>HYPERLINK(N279:N403,C279:C403)</f>
        <v>โครงการจัดทำระบบสำรวจข้อมูลและจัดทำธรรมาภิบาลข้อมูลกรมการท่องเที่ยว.ตามพระราชบัญญัติคุ้มครองข้อมูลส่วนบุคคล ประจำปีงบประมาณ พ.ศ.2566</v>
      </c>
      <c r="C279" s="96" t="s">
        <v>1612</v>
      </c>
      <c r="D279" s="96" t="s">
        <v>41</v>
      </c>
      <c r="E279" s="132">
        <v>2566</v>
      </c>
      <c r="F279" s="96" t="s">
        <v>432</v>
      </c>
      <c r="G279" s="96" t="s">
        <v>438</v>
      </c>
      <c r="H279" s="96" t="s">
        <v>45</v>
      </c>
      <c r="I279" s="96" t="s">
        <v>46</v>
      </c>
      <c r="J279" s="96" t="s">
        <v>47</v>
      </c>
      <c r="K279" s="96"/>
      <c r="L279" s="96" t="s">
        <v>398</v>
      </c>
      <c r="M279" s="96" t="s">
        <v>1498</v>
      </c>
      <c r="N279" s="93" t="s">
        <v>1613</v>
      </c>
      <c r="O279" s="71" t="str">
        <f t="shared" si="6"/>
        <v>050602V03F04</v>
      </c>
    </row>
    <row r="280" spans="1:15" s="93" customFormat="1">
      <c r="A280" s="93" t="s">
        <v>1614</v>
      </c>
      <c r="B280" s="147" t="s">
        <v>1615</v>
      </c>
      <c r="C280" s="96" t="s">
        <v>1615</v>
      </c>
      <c r="D280" s="96" t="s">
        <v>41</v>
      </c>
      <c r="E280" s="132">
        <v>2566</v>
      </c>
      <c r="F280" s="96" t="s">
        <v>424</v>
      </c>
      <c r="G280" s="96" t="s">
        <v>1616</v>
      </c>
      <c r="H280" s="96" t="s">
        <v>361</v>
      </c>
      <c r="I280" s="96" t="s">
        <v>238</v>
      </c>
      <c r="J280" s="96" t="s">
        <v>101</v>
      </c>
      <c r="K280" s="96"/>
      <c r="L280" s="96" t="s">
        <v>427</v>
      </c>
      <c r="M280" s="96" t="s">
        <v>1609</v>
      </c>
      <c r="N280" s="93" t="s">
        <v>1617</v>
      </c>
      <c r="O280" s="71" t="str">
        <f t="shared" si="6"/>
        <v>050602V02F05</v>
      </c>
    </row>
    <row r="281" spans="1:15" s="93" customFormat="1">
      <c r="A281" s="93" t="s">
        <v>1618</v>
      </c>
      <c r="B281" s="147" t="s">
        <v>1619</v>
      </c>
      <c r="C281" s="96" t="s">
        <v>1619</v>
      </c>
      <c r="D281" s="96" t="s">
        <v>41</v>
      </c>
      <c r="E281" s="132">
        <v>2566</v>
      </c>
      <c r="F281" s="96" t="s">
        <v>424</v>
      </c>
      <c r="G281" s="96" t="s">
        <v>1608</v>
      </c>
      <c r="H281" s="96" t="s">
        <v>361</v>
      </c>
      <c r="I281" s="96" t="s">
        <v>238</v>
      </c>
      <c r="J281" s="96" t="s">
        <v>101</v>
      </c>
      <c r="K281" s="96"/>
      <c r="L281" s="96" t="s">
        <v>427</v>
      </c>
      <c r="M281" s="96" t="s">
        <v>1609</v>
      </c>
      <c r="N281" s="93" t="s">
        <v>1620</v>
      </c>
      <c r="O281" s="71" t="str">
        <f t="shared" si="6"/>
        <v>050602V02F05</v>
      </c>
    </row>
    <row r="282" spans="1:15" s="93" customFormat="1">
      <c r="A282" s="93" t="s">
        <v>1621</v>
      </c>
      <c r="B282" s="147" t="str">
        <f>HYPERLINK(N282:N406,C282:C406)</f>
        <v>โครงการจัดทำระบบบริหารจัดการคลังเอกสารอิเล็กทรอนิกส์เพื่อสนับสนุนการทำงานแบบดิจิทัล ประจำปีงบประมาณ พ.ศ.2566</v>
      </c>
      <c r="C282" s="96" t="s">
        <v>1622</v>
      </c>
      <c r="D282" s="96" t="s">
        <v>41</v>
      </c>
      <c r="E282" s="132">
        <v>2566</v>
      </c>
      <c r="F282" s="96" t="s">
        <v>432</v>
      </c>
      <c r="G282" s="96" t="s">
        <v>438</v>
      </c>
      <c r="H282" s="96" t="s">
        <v>45</v>
      </c>
      <c r="I282" s="96" t="s">
        <v>46</v>
      </c>
      <c r="J282" s="96" t="s">
        <v>47</v>
      </c>
      <c r="K282" s="96"/>
      <c r="L282" s="96" t="s">
        <v>398</v>
      </c>
      <c r="M282" s="96" t="s">
        <v>1498</v>
      </c>
      <c r="N282" s="93" t="s">
        <v>1623</v>
      </c>
      <c r="O282" s="71" t="str">
        <f t="shared" si="6"/>
        <v>050602V03F04</v>
      </c>
    </row>
    <row r="283" spans="1:15" s="93" customFormat="1">
      <c r="A283" s="93" t="s">
        <v>1624</v>
      </c>
      <c r="B283" s="147" t="s">
        <v>1625</v>
      </c>
      <c r="C283" s="96" t="s">
        <v>1625</v>
      </c>
      <c r="D283" s="96" t="s">
        <v>41</v>
      </c>
      <c r="E283" s="132">
        <v>2566</v>
      </c>
      <c r="F283" s="96" t="s">
        <v>424</v>
      </c>
      <c r="G283" s="96" t="s">
        <v>1608</v>
      </c>
      <c r="H283" s="96" t="s">
        <v>361</v>
      </c>
      <c r="I283" s="96" t="s">
        <v>238</v>
      </c>
      <c r="J283" s="96" t="s">
        <v>101</v>
      </c>
      <c r="K283" s="96"/>
      <c r="L283" s="96" t="s">
        <v>427</v>
      </c>
      <c r="M283" s="96" t="s">
        <v>1609</v>
      </c>
      <c r="N283" s="93" t="s">
        <v>1626</v>
      </c>
      <c r="O283" s="71" t="str">
        <f t="shared" si="6"/>
        <v>050602V02F05</v>
      </c>
    </row>
    <row r="284" spans="1:15" s="93" customFormat="1">
      <c r="A284" s="93" t="s">
        <v>1627</v>
      </c>
      <c r="B284" s="147" t="str">
        <f t="shared" ref="B284:B311" si="8">HYPERLINK(N284:N408,C284:C408)</f>
        <v>โครงการปรับปรุงและพัฒนาโครงสร้างพื้นฐานด้านการท่องเที่ยวที่ได้มาตรฐานและทันสมัย กลุ่มจังหวัดภาคกลางตอนล่าง 2 กิจกรรมติดตั้งไฟฟ้าแสงสว่างแบบ high Mast ทางหลวงหมายเลข 4 ตอนควบคุม 0605 ตอนบางสะพาน - น้ำรอด ตำบลร่อนทอง อำเภอบางสะพาน จังหวัดประจวบคีรีขันธ์</v>
      </c>
      <c r="C284" s="96" t="s">
        <v>1628</v>
      </c>
      <c r="D284" s="96" t="s">
        <v>41</v>
      </c>
      <c r="E284" s="132">
        <v>2566</v>
      </c>
      <c r="F284" s="96" t="s">
        <v>432</v>
      </c>
      <c r="G284" s="96" t="s">
        <v>1537</v>
      </c>
      <c r="H284" s="96" t="s">
        <v>361</v>
      </c>
      <c r="I284" s="96" t="s">
        <v>238</v>
      </c>
      <c r="J284" s="96" t="s">
        <v>101</v>
      </c>
      <c r="K284" s="96"/>
      <c r="L284" s="96" t="s">
        <v>427</v>
      </c>
      <c r="M284" s="96" t="s">
        <v>1609</v>
      </c>
      <c r="N284" s="93" t="s">
        <v>1629</v>
      </c>
      <c r="O284" s="71" t="str">
        <f t="shared" si="6"/>
        <v>050602V02F05</v>
      </c>
    </row>
    <row r="285" spans="1:15" s="93" customFormat="1">
      <c r="A285" s="93" t="s">
        <v>1630</v>
      </c>
      <c r="B285" s="147" t="str">
        <f t="shared" si="8"/>
        <v>ปรับปรุงถนนลาดยาง สก.3018 แยกทางหลวงหมายเลข 348 – บ้านคลองตะเคียน อำเภอโคกสูง  จังหวัดสระแก้ว ระยะทาง 5.000 กิโลเมตร</v>
      </c>
      <c r="C285" s="96" t="s">
        <v>1631</v>
      </c>
      <c r="D285" s="96" t="s">
        <v>41</v>
      </c>
      <c r="E285" s="132">
        <v>2566</v>
      </c>
      <c r="F285" s="96" t="s">
        <v>432</v>
      </c>
      <c r="G285" s="96" t="s">
        <v>438</v>
      </c>
      <c r="H285" s="96" t="s">
        <v>1632</v>
      </c>
      <c r="I285" s="96" t="s">
        <v>100</v>
      </c>
      <c r="J285" s="96" t="s">
        <v>101</v>
      </c>
      <c r="K285" s="96"/>
      <c r="L285" s="96" t="s">
        <v>411</v>
      </c>
      <c r="M285" s="96" t="s">
        <v>1479</v>
      </c>
      <c r="N285" s="93" t="s">
        <v>1633</v>
      </c>
      <c r="O285" s="71" t="str">
        <f t="shared" si="6"/>
        <v>050602V01F02</v>
      </c>
    </row>
    <row r="286" spans="1:15" s="93" customFormat="1">
      <c r="A286" s="93" t="s">
        <v>1634</v>
      </c>
      <c r="B286" s="147" t="str">
        <f t="shared" si="8"/>
        <v>โครงการพัฒนาศักยภาพของบุคลากรและผู้ประกอบการในอุตสาหกรรมการท่องเที่ยว</v>
      </c>
      <c r="C286" s="96" t="s">
        <v>1635</v>
      </c>
      <c r="D286" s="96" t="s">
        <v>41</v>
      </c>
      <c r="E286" s="132">
        <v>2566</v>
      </c>
      <c r="F286" s="96" t="s">
        <v>432</v>
      </c>
      <c r="G286" s="96" t="s">
        <v>438</v>
      </c>
      <c r="H286" s="96" t="s">
        <v>1024</v>
      </c>
      <c r="I286" s="96" t="s">
        <v>797</v>
      </c>
      <c r="J286" s="96" t="s">
        <v>798</v>
      </c>
      <c r="K286" s="96"/>
      <c r="L286" s="96" t="s">
        <v>398</v>
      </c>
      <c r="M286" s="96" t="s">
        <v>1498</v>
      </c>
      <c r="N286" s="93" t="s">
        <v>1636</v>
      </c>
      <c r="O286" s="71" t="str">
        <f t="shared" si="6"/>
        <v>050602V03F04</v>
      </c>
    </row>
    <row r="287" spans="1:15" s="93" customFormat="1">
      <c r="A287" s="93" t="s">
        <v>1637</v>
      </c>
      <c r="B287" s="147" t="str">
        <f t="shared" si="8"/>
        <v>ปรับปรุงและพัฒนาแหล่งท่องเที่ยว</v>
      </c>
      <c r="C287" s="96" t="s">
        <v>1638</v>
      </c>
      <c r="D287" s="96" t="s">
        <v>41</v>
      </c>
      <c r="E287" s="132">
        <v>2566</v>
      </c>
      <c r="F287" s="96" t="s">
        <v>432</v>
      </c>
      <c r="G287" s="96" t="s">
        <v>438</v>
      </c>
      <c r="H287" s="96" t="s">
        <v>1639</v>
      </c>
      <c r="I287" s="96" t="s">
        <v>756</v>
      </c>
      <c r="J287" s="96" t="s">
        <v>166</v>
      </c>
      <c r="K287" s="96"/>
      <c r="L287" s="96" t="s">
        <v>427</v>
      </c>
      <c r="M287" s="96" t="s">
        <v>1484</v>
      </c>
      <c r="N287" s="93" t="s">
        <v>1640</v>
      </c>
      <c r="O287" s="71" t="str">
        <f t="shared" si="6"/>
        <v>050602V02F01</v>
      </c>
    </row>
    <row r="288" spans="1:15" s="93" customFormat="1">
      <c r="A288" s="93" t="s">
        <v>1641</v>
      </c>
      <c r="B288" s="147" t="str">
        <f t="shared" si="8"/>
        <v>ก่อสร้างห้องน้ำสาธารณะบริเวณน้ำตกปางสีดา เพื่อส่งเสริมการท่องเที่ยวอุทยานแห่งชาติปางสีดา</v>
      </c>
      <c r="C288" s="96" t="s">
        <v>1642</v>
      </c>
      <c r="D288" s="96" t="s">
        <v>41</v>
      </c>
      <c r="E288" s="132">
        <v>2566</v>
      </c>
      <c r="F288" s="96" t="s">
        <v>432</v>
      </c>
      <c r="G288" s="96" t="s">
        <v>438</v>
      </c>
      <c r="H288" s="96" t="s">
        <v>164</v>
      </c>
      <c r="I288" s="96" t="s">
        <v>165</v>
      </c>
      <c r="J288" s="96" t="s">
        <v>166</v>
      </c>
      <c r="K288" s="96"/>
      <c r="L288" s="96" t="s">
        <v>398</v>
      </c>
      <c r="M288" s="96" t="s">
        <v>1477</v>
      </c>
      <c r="N288" s="93" t="s">
        <v>1643</v>
      </c>
      <c r="O288" s="71" t="str">
        <f t="shared" si="6"/>
        <v>050602V03F02</v>
      </c>
    </row>
    <row r="289" spans="1:15" s="93" customFormat="1">
      <c r="A289" s="93" t="s">
        <v>1644</v>
      </c>
      <c r="B289" s="147" t="str">
        <f t="shared" si="8"/>
        <v>ปรับปรุงถนนเพื่อรองรับนักท่องเที่ยว จังหวัดระนอง</v>
      </c>
      <c r="C289" s="96" t="s">
        <v>1645</v>
      </c>
      <c r="D289" s="96" t="s">
        <v>41</v>
      </c>
      <c r="E289" s="132">
        <v>2566</v>
      </c>
      <c r="F289" s="96" t="s">
        <v>432</v>
      </c>
      <c r="G289" s="96" t="s">
        <v>438</v>
      </c>
      <c r="H289" s="96" t="s">
        <v>1646</v>
      </c>
      <c r="I289" s="96" t="s">
        <v>100</v>
      </c>
      <c r="J289" s="96" t="s">
        <v>101</v>
      </c>
      <c r="K289" s="96"/>
      <c r="L289" s="96" t="s">
        <v>411</v>
      </c>
      <c r="M289" s="96" t="s">
        <v>1479</v>
      </c>
      <c r="N289" s="93" t="s">
        <v>1647</v>
      </c>
      <c r="O289" s="71" t="str">
        <f t="shared" si="6"/>
        <v>050602V01F02</v>
      </c>
    </row>
    <row r="290" spans="1:15" s="93" customFormat="1">
      <c r="A290" s="93" t="s">
        <v>1648</v>
      </c>
      <c r="B290" s="147" t="str">
        <f t="shared" si="8"/>
        <v>โครงการพัฒนาและขยายผลโครงการอันเนื่องมาจากพระราชดำริจังหวัดยะลา ปี พ.ศ. 2566</v>
      </c>
      <c r="C290" s="96" t="s">
        <v>1649</v>
      </c>
      <c r="D290" s="96" t="s">
        <v>41</v>
      </c>
      <c r="E290" s="132">
        <v>2566</v>
      </c>
      <c r="F290" s="96" t="s">
        <v>1545</v>
      </c>
      <c r="G290" s="96" t="s">
        <v>438</v>
      </c>
      <c r="H290" s="96" t="s">
        <v>1650</v>
      </c>
      <c r="I290" s="96" t="s">
        <v>70</v>
      </c>
      <c r="J290" s="96" t="s">
        <v>47</v>
      </c>
      <c r="K290" s="96"/>
      <c r="L290" s="96" t="s">
        <v>427</v>
      </c>
      <c r="M290" s="96" t="s">
        <v>1484</v>
      </c>
      <c r="N290" s="93" t="s">
        <v>1651</v>
      </c>
      <c r="O290" s="71" t="str">
        <f t="shared" si="6"/>
        <v>050602V02F01</v>
      </c>
    </row>
    <row r="291" spans="1:15" s="93" customFormat="1">
      <c r="A291" s="93" t="s">
        <v>1652</v>
      </c>
      <c r="B291" s="147" t="str">
        <f t="shared" si="8"/>
        <v>โครงการพัฒนาเพื่อเพิ่มศักยภาพด้านการท่องเที่ยวทางธรรมชาติของจังหวัดพัทลุง</v>
      </c>
      <c r="C291" s="96" t="s">
        <v>1653</v>
      </c>
      <c r="D291" s="96" t="s">
        <v>41</v>
      </c>
      <c r="E291" s="132">
        <v>2566</v>
      </c>
      <c r="F291" s="96" t="s">
        <v>424</v>
      </c>
      <c r="G291" s="96" t="s">
        <v>438</v>
      </c>
      <c r="H291" s="96" t="s">
        <v>1654</v>
      </c>
      <c r="I291" s="96" t="s">
        <v>756</v>
      </c>
      <c r="J291" s="96" t="s">
        <v>166</v>
      </c>
      <c r="K291" s="96"/>
      <c r="L291" s="96" t="s">
        <v>427</v>
      </c>
      <c r="M291" s="96" t="s">
        <v>1484</v>
      </c>
      <c r="N291" s="93" t="s">
        <v>1655</v>
      </c>
      <c r="O291" s="71" t="str">
        <f t="shared" si="6"/>
        <v>050602V02F01</v>
      </c>
    </row>
    <row r="292" spans="1:15" s="93" customFormat="1">
      <c r="A292" s="93" t="s">
        <v>1656</v>
      </c>
      <c r="B292" s="147" t="str">
        <f t="shared" si="8"/>
        <v>โครงการส่งเสริมและพัฒนาศักยภาพโครงสร้างพื้นฐานและสิ่งอำนวยความสะดวกทางการท่องเที่ยวและบริการ เชื่อมโยงเศรษฐกิจท้องถิ่น</v>
      </c>
      <c r="C292" s="96" t="s">
        <v>1657</v>
      </c>
      <c r="D292" s="96" t="s">
        <v>41</v>
      </c>
      <c r="E292" s="132">
        <v>2566</v>
      </c>
      <c r="F292" s="96" t="s">
        <v>1544</v>
      </c>
      <c r="G292" s="96" t="s">
        <v>438</v>
      </c>
      <c r="H292" s="96" t="s">
        <v>1130</v>
      </c>
      <c r="I292" s="96" t="s">
        <v>238</v>
      </c>
      <c r="J292" s="96" t="s">
        <v>101</v>
      </c>
      <c r="K292" s="96"/>
      <c r="L292" s="96" t="s">
        <v>411</v>
      </c>
      <c r="M292" s="96" t="s">
        <v>1485</v>
      </c>
      <c r="N292" s="93" t="s">
        <v>1658</v>
      </c>
      <c r="O292" s="71" t="str">
        <f t="shared" si="6"/>
        <v>050602V01F01</v>
      </c>
    </row>
    <row r="293" spans="1:15" s="93" customFormat="1">
      <c r="A293" s="93" t="s">
        <v>1659</v>
      </c>
      <c r="B293" s="147" t="str">
        <f t="shared" si="8"/>
        <v>ปรับปรุงถนนสู่แหล่งท่องเที่ยวจุดชุมวิวหินช้างสี ถนนทางหลวงชนบท ขก.5035 แยก ขก.4064 - ภูหินช้างสี</v>
      </c>
      <c r="C293" s="96" t="s">
        <v>1660</v>
      </c>
      <c r="D293" s="96" t="s">
        <v>41</v>
      </c>
      <c r="E293" s="132">
        <v>2566</v>
      </c>
      <c r="F293" s="96" t="s">
        <v>432</v>
      </c>
      <c r="G293" s="96" t="s">
        <v>1552</v>
      </c>
      <c r="H293" s="96" t="s">
        <v>1661</v>
      </c>
      <c r="I293" s="96" t="s">
        <v>100</v>
      </c>
      <c r="J293" s="96" t="s">
        <v>101</v>
      </c>
      <c r="K293" s="96"/>
      <c r="L293" s="96" t="s">
        <v>411</v>
      </c>
      <c r="M293" s="96" t="s">
        <v>1486</v>
      </c>
      <c r="N293" s="93" t="s">
        <v>1662</v>
      </c>
      <c r="O293" s="71" t="str">
        <f t="shared" si="6"/>
        <v>050602V01F03</v>
      </c>
    </row>
    <row r="294" spans="1:15" s="93" customFormat="1">
      <c r="A294" s="93" t="s">
        <v>1663</v>
      </c>
      <c r="B294" s="147" t="str">
        <f t="shared" si="8"/>
        <v>โครงการปรับปรุงและพัฒนาแหล่งท่องเที่ยวอุทยานแห่งชาติคลองวังเจ้า ปรับปรุงเส้นทางศึกษาธรรมชาติน้ำตกคลองสมอกล้วย จำนวน 1 เส้นทาง</v>
      </c>
      <c r="C294" s="96" t="s">
        <v>1664</v>
      </c>
      <c r="D294" s="96" t="s">
        <v>41</v>
      </c>
      <c r="E294" s="132">
        <v>2566</v>
      </c>
      <c r="F294" s="96" t="s">
        <v>432</v>
      </c>
      <c r="G294" s="96" t="s">
        <v>438</v>
      </c>
      <c r="H294" s="96" t="s">
        <v>1665</v>
      </c>
      <c r="I294" s="96" t="s">
        <v>756</v>
      </c>
      <c r="J294" s="96" t="s">
        <v>166</v>
      </c>
      <c r="K294" s="96"/>
      <c r="L294" s="96" t="s">
        <v>427</v>
      </c>
      <c r="M294" s="96" t="s">
        <v>1484</v>
      </c>
      <c r="N294" s="93" t="s">
        <v>1666</v>
      </c>
      <c r="O294" s="71" t="str">
        <f t="shared" si="6"/>
        <v>050602V02F01</v>
      </c>
    </row>
    <row r="295" spans="1:15" s="93" customFormat="1">
      <c r="A295" s="93" t="s">
        <v>1667</v>
      </c>
      <c r="B295" s="147" t="str">
        <f t="shared" si="8"/>
        <v>โครงการพัฒนาและยกระดับแหล่งเรียนรู้ป่าชายเลนและท่องเที่ยวเชิงนิเวศ</v>
      </c>
      <c r="C295" s="96" t="s">
        <v>1668</v>
      </c>
      <c r="D295" s="96" t="s">
        <v>41</v>
      </c>
      <c r="E295" s="132">
        <v>2566</v>
      </c>
      <c r="F295" s="96" t="s">
        <v>432</v>
      </c>
      <c r="G295" s="96" t="s">
        <v>438</v>
      </c>
      <c r="H295" s="96"/>
      <c r="I295" s="96" t="s">
        <v>1569</v>
      </c>
      <c r="J295" s="96" t="s">
        <v>293</v>
      </c>
      <c r="K295" s="96"/>
      <c r="L295" s="96" t="s">
        <v>411</v>
      </c>
      <c r="M295" s="96" t="s">
        <v>1479</v>
      </c>
      <c r="N295" s="93" t="s">
        <v>1669</v>
      </c>
      <c r="O295" s="71" t="str">
        <f t="shared" si="6"/>
        <v>050602V01F02</v>
      </c>
    </row>
    <row r="296" spans="1:15" s="93" customFormat="1">
      <c r="A296" s="93" t="s">
        <v>1670</v>
      </c>
      <c r="B296" s="147" t="str">
        <f t="shared" si="8"/>
        <v>โครงการปรับปรุงและพัฒนาแหล่งท่องเที่ยว อุทยานแห่งชาติคลองวังเจ้า ปรับปรุงศาลาพักผ่อนแบบที่ 2</v>
      </c>
      <c r="C296" s="96" t="s">
        <v>1671</v>
      </c>
      <c r="D296" s="96" t="s">
        <v>41</v>
      </c>
      <c r="E296" s="132">
        <v>2566</v>
      </c>
      <c r="F296" s="96" t="s">
        <v>432</v>
      </c>
      <c r="G296" s="96" t="s">
        <v>438</v>
      </c>
      <c r="H296" s="96" t="s">
        <v>1665</v>
      </c>
      <c r="I296" s="96" t="s">
        <v>756</v>
      </c>
      <c r="J296" s="96" t="s">
        <v>166</v>
      </c>
      <c r="K296" s="96"/>
      <c r="L296" s="96" t="s">
        <v>427</v>
      </c>
      <c r="M296" s="96" t="s">
        <v>1484</v>
      </c>
      <c r="N296" s="93" t="s">
        <v>1672</v>
      </c>
      <c r="O296" s="71" t="str">
        <f t="shared" si="6"/>
        <v>050602V02F01</v>
      </c>
    </row>
    <row r="297" spans="1:15" s="93" customFormat="1">
      <c r="A297" s="93" t="s">
        <v>1673</v>
      </c>
      <c r="B297" s="147" t="str">
        <f t="shared" si="8"/>
        <v>ปรับปรุงและพัฒนาแหล่งท่องเที่ยว อุทยานแห่งชาติคลองวังเจ้า ปรับปรุงถนนคอนกรีตเสริมเหล็ก ความยาว 1000เมตร หรือมีพื้นที่เทคอนกรีตไม่น้อยกว่า 4000 เมตร</v>
      </c>
      <c r="C297" s="96" t="s">
        <v>1674</v>
      </c>
      <c r="D297" s="96" t="s">
        <v>41</v>
      </c>
      <c r="E297" s="132">
        <v>2566</v>
      </c>
      <c r="F297" s="96" t="s">
        <v>432</v>
      </c>
      <c r="G297" s="96" t="s">
        <v>438</v>
      </c>
      <c r="H297" s="96" t="s">
        <v>1665</v>
      </c>
      <c r="I297" s="96" t="s">
        <v>756</v>
      </c>
      <c r="J297" s="96" t="s">
        <v>166</v>
      </c>
      <c r="K297" s="96"/>
      <c r="L297" s="96" t="s">
        <v>427</v>
      </c>
      <c r="M297" s="96" t="s">
        <v>1484</v>
      </c>
      <c r="N297" s="93" t="s">
        <v>1675</v>
      </c>
      <c r="O297" s="71" t="str">
        <f t="shared" si="6"/>
        <v>050602V02F01</v>
      </c>
    </row>
    <row r="298" spans="1:15" s="93" customFormat="1">
      <c r="A298" s="93" t="s">
        <v>1676</v>
      </c>
      <c r="B298" s="147" t="str">
        <f t="shared" si="8"/>
        <v>โครงการปรับปรุงและพัฒนาแหล่งท่องเที่ยว อุทยานแห่งชาติคลองวังเจ้า ปรับปรุงห้องน้ำ-ห้องสุขารวม จำนวน 1 หลัง</v>
      </c>
      <c r="C298" s="96" t="s">
        <v>1677</v>
      </c>
      <c r="D298" s="96" t="s">
        <v>41</v>
      </c>
      <c r="E298" s="132">
        <v>2566</v>
      </c>
      <c r="F298" s="96" t="s">
        <v>432</v>
      </c>
      <c r="G298" s="96" t="s">
        <v>438</v>
      </c>
      <c r="H298" s="96" t="s">
        <v>1665</v>
      </c>
      <c r="I298" s="96" t="s">
        <v>756</v>
      </c>
      <c r="J298" s="96" t="s">
        <v>166</v>
      </c>
      <c r="K298" s="96"/>
      <c r="L298" s="96" t="s">
        <v>427</v>
      </c>
      <c r="M298" s="96" t="s">
        <v>1484</v>
      </c>
      <c r="N298" s="93" t="s">
        <v>1678</v>
      </c>
      <c r="O298" s="71" t="str">
        <f t="shared" si="6"/>
        <v>050602V02F01</v>
      </c>
    </row>
    <row r="299" spans="1:15" s="93" customFormat="1">
      <c r="A299" s="93" t="s">
        <v>1679</v>
      </c>
      <c r="B299" s="147" t="str">
        <f t="shared" si="8"/>
        <v>โครงการค่าใช้จ่ายในการพัฒนาและจัดทำบัญชีประชาชาติด้านการท่องเที่ยว ประจำปีงบประมาณ พ.ศ. 2566</v>
      </c>
      <c r="C299" s="96" t="s">
        <v>1680</v>
      </c>
      <c r="D299" s="96" t="s">
        <v>41</v>
      </c>
      <c r="E299" s="132">
        <v>2566</v>
      </c>
      <c r="F299" s="96" t="s">
        <v>1608</v>
      </c>
      <c r="G299" s="96" t="s">
        <v>1681</v>
      </c>
      <c r="H299" s="96" t="s">
        <v>112</v>
      </c>
      <c r="I299" s="96" t="s">
        <v>70</v>
      </c>
      <c r="J299" s="96" t="s">
        <v>47</v>
      </c>
      <c r="K299" s="96"/>
      <c r="L299" s="96" t="s">
        <v>427</v>
      </c>
      <c r="M299" s="96" t="s">
        <v>1489</v>
      </c>
      <c r="N299" s="93" t="s">
        <v>1682</v>
      </c>
      <c r="O299" s="71" t="str">
        <f t="shared" si="6"/>
        <v>050602V02F04</v>
      </c>
    </row>
    <row r="300" spans="1:15" s="93" customFormat="1">
      <c r="A300" s="93" t="s">
        <v>1683</v>
      </c>
      <c r="B300" s="147" t="str">
        <f t="shared" si="8"/>
        <v>โครงการพัฒนาแหล่งท่องเที่่ยวสวนพฤกษศาสตร์ทุ่งค่าย กิจกรรม ก่อสร้างห้องน้ำ-ห้องสุขารวม 2 หลัง</v>
      </c>
      <c r="C300" s="96" t="s">
        <v>1684</v>
      </c>
      <c r="D300" s="96" t="s">
        <v>41</v>
      </c>
      <c r="E300" s="132">
        <v>2566</v>
      </c>
      <c r="F300" s="96" t="s">
        <v>432</v>
      </c>
      <c r="G300" s="96" t="s">
        <v>438</v>
      </c>
      <c r="H300" s="96" t="s">
        <v>1685</v>
      </c>
      <c r="I300" s="96" t="s">
        <v>756</v>
      </c>
      <c r="J300" s="96" t="s">
        <v>166</v>
      </c>
      <c r="K300" s="96"/>
      <c r="L300" s="96" t="s">
        <v>427</v>
      </c>
      <c r="M300" s="96" t="s">
        <v>1484</v>
      </c>
      <c r="N300" s="93" t="s">
        <v>1686</v>
      </c>
      <c r="O300" s="71" t="str">
        <f t="shared" si="6"/>
        <v>050602V02F01</v>
      </c>
    </row>
    <row r="301" spans="1:15" s="93" customFormat="1">
      <c r="A301" s="93" t="s">
        <v>1687</v>
      </c>
      <c r="B301" s="147" t="str">
        <f t="shared" si="8"/>
        <v>โครงการพัฒนาเเหล่งท่องเที่ยวบริเวณพื้นที่ปากอ่าวปัตตานีให้ได้มาตรฐานเพื่อรองรับการท่องเที่ยวอย่างยั่งยืน</v>
      </c>
      <c r="C301" s="96" t="s">
        <v>1688</v>
      </c>
      <c r="D301" s="96" t="s">
        <v>41</v>
      </c>
      <c r="E301" s="132">
        <v>2566</v>
      </c>
      <c r="F301" s="96" t="s">
        <v>843</v>
      </c>
      <c r="G301" s="96" t="s">
        <v>1689</v>
      </c>
      <c r="H301" s="96" t="s">
        <v>1690</v>
      </c>
      <c r="I301" s="96" t="s">
        <v>61</v>
      </c>
      <c r="J301" s="96" t="s">
        <v>62</v>
      </c>
      <c r="K301" s="96"/>
      <c r="L301" s="96" t="s">
        <v>398</v>
      </c>
      <c r="M301" s="96" t="s">
        <v>1477</v>
      </c>
      <c r="N301" s="93" t="s">
        <v>1691</v>
      </c>
      <c r="O301" s="71" t="str">
        <f t="shared" si="6"/>
        <v>050602V03F02</v>
      </c>
    </row>
    <row r="302" spans="1:15" s="93" customFormat="1">
      <c r="A302" s="93" t="s">
        <v>1692</v>
      </c>
      <c r="B302" s="147" t="str">
        <f t="shared" si="8"/>
        <v>โครงการพัฒนาแหล่งท่องเที่ยวและสิ่งอำนวยความสะดวก เพื่อเชื่อมโยงแหล่งท่องเที่ยวชุมชนและการเรียนรู้วิถีชีวิตชุมชน</v>
      </c>
      <c r="C302" s="96" t="s">
        <v>1693</v>
      </c>
      <c r="D302" s="96" t="s">
        <v>41</v>
      </c>
      <c r="E302" s="132">
        <v>2566</v>
      </c>
      <c r="F302" s="96" t="s">
        <v>424</v>
      </c>
      <c r="G302" s="96" t="s">
        <v>438</v>
      </c>
      <c r="H302" s="96" t="s">
        <v>1694</v>
      </c>
      <c r="I302" s="96" t="s">
        <v>61</v>
      </c>
      <c r="J302" s="96" t="s">
        <v>62</v>
      </c>
      <c r="K302" s="96"/>
      <c r="L302" s="96" t="s">
        <v>427</v>
      </c>
      <c r="M302" s="96" t="s">
        <v>1490</v>
      </c>
      <c r="N302" s="93" t="s">
        <v>1695</v>
      </c>
      <c r="O302" s="71" t="str">
        <f t="shared" si="6"/>
        <v>050602V02F03</v>
      </c>
    </row>
    <row r="303" spans="1:15" s="93" customFormat="1">
      <c r="A303" s="93" t="s">
        <v>1696</v>
      </c>
      <c r="B303" s="147" t="str">
        <f t="shared" si="8"/>
        <v>การพัฒนาโครงสร้างพื้นฐานเพื่อสนับสนุนการท่องเที่ยว สายลพ.2031 แยกทางหลวงหมายเลข 11 - บ้านใหม่ อำเภอแม่ทา จังหวัดลำพูน</v>
      </c>
      <c r="C303" s="96" t="s">
        <v>1697</v>
      </c>
      <c r="D303" s="96" t="s">
        <v>41</v>
      </c>
      <c r="E303" s="132">
        <v>2566</v>
      </c>
      <c r="F303" s="96" t="s">
        <v>432</v>
      </c>
      <c r="G303" s="96" t="s">
        <v>1537</v>
      </c>
      <c r="H303" s="96"/>
      <c r="I303" s="96" t="s">
        <v>1698</v>
      </c>
      <c r="J303" s="96" t="s">
        <v>293</v>
      </c>
      <c r="K303" s="96"/>
      <c r="L303" s="96" t="s">
        <v>411</v>
      </c>
      <c r="M303" s="96" t="s">
        <v>1485</v>
      </c>
      <c r="N303" s="93" t="s">
        <v>1699</v>
      </c>
      <c r="O303" s="71" t="str">
        <f t="shared" si="6"/>
        <v>050602V01F01</v>
      </c>
    </row>
    <row r="304" spans="1:15" s="93" customFormat="1">
      <c r="A304" s="93" t="s">
        <v>1700</v>
      </c>
      <c r="B304" s="147" t="str">
        <f t="shared" si="8"/>
        <v>โครงการยกระดับมาตรฐานทางเพื่อเพิ่มความปลอดภัยนักท่องเที่ยวอุทยานแห่งชาติหาดเจ้าไหม ปรับปรุงผิวจราจร สาย แยก ทช.4008 - สำนักสงฆ์ถ้ำผึ้ง  ตำบลคลองลุ  อำเภอกันตัง  จังหวัดตรัง</v>
      </c>
      <c r="C304" s="96" t="s">
        <v>1701</v>
      </c>
      <c r="D304" s="96" t="s">
        <v>41</v>
      </c>
      <c r="E304" s="132">
        <v>2566</v>
      </c>
      <c r="F304" s="96" t="s">
        <v>1608</v>
      </c>
      <c r="G304" s="96" t="s">
        <v>438</v>
      </c>
      <c r="H304" s="96" t="s">
        <v>99</v>
      </c>
      <c r="I304" s="96" t="s">
        <v>100</v>
      </c>
      <c r="J304" s="96" t="s">
        <v>101</v>
      </c>
      <c r="K304" s="96"/>
      <c r="L304" s="96" t="s">
        <v>411</v>
      </c>
      <c r="M304" s="96" t="s">
        <v>1485</v>
      </c>
      <c r="N304" s="93" t="s">
        <v>1702</v>
      </c>
      <c r="O304" s="71" t="str">
        <f t="shared" si="6"/>
        <v>050602V01F01</v>
      </c>
    </row>
    <row r="305" spans="1:15" s="93" customFormat="1">
      <c r="A305" s="93" t="s">
        <v>1703</v>
      </c>
      <c r="B305" s="147" t="str">
        <f t="shared" si="8"/>
        <v>พัฒนาโครงสร้างพื้นฐานเพื่อรองรับการขยายตัวหัตถอุตสาหกรรม ถนนสาย ลพ.2023  แยก ทล.106 – บ้านหัวห้วย อ.บ้านโฮ่ง จ.ลำพูน</v>
      </c>
      <c r="C305" s="96" t="s">
        <v>1704</v>
      </c>
      <c r="D305" s="96" t="s">
        <v>41</v>
      </c>
      <c r="E305" s="132">
        <v>2566</v>
      </c>
      <c r="F305" s="96" t="s">
        <v>432</v>
      </c>
      <c r="G305" s="96" t="s">
        <v>1537</v>
      </c>
      <c r="H305" s="96"/>
      <c r="I305" s="96" t="s">
        <v>1698</v>
      </c>
      <c r="J305" s="96" t="s">
        <v>293</v>
      </c>
      <c r="K305" s="96"/>
      <c r="L305" s="96" t="s">
        <v>411</v>
      </c>
      <c r="M305" s="96" t="s">
        <v>1479</v>
      </c>
      <c r="N305" s="93" t="s">
        <v>1705</v>
      </c>
      <c r="O305" s="71" t="str">
        <f t="shared" si="6"/>
        <v>050602V01F02</v>
      </c>
    </row>
    <row r="306" spans="1:15" s="93" customFormat="1">
      <c r="A306" s="93" t="s">
        <v>1706</v>
      </c>
      <c r="B306" s="147" t="str">
        <f t="shared" si="8"/>
        <v>โครงการค่าใช้จ่ายในการรวบรวมข้อมูลสถิติและรายได้ด้านการท่องเที่ยว</v>
      </c>
      <c r="C306" s="96" t="s">
        <v>1707</v>
      </c>
      <c r="D306" s="96" t="s">
        <v>41</v>
      </c>
      <c r="E306" s="132">
        <v>2566</v>
      </c>
      <c r="F306" s="96" t="s">
        <v>432</v>
      </c>
      <c r="G306" s="96" t="s">
        <v>438</v>
      </c>
      <c r="H306" s="96" t="s">
        <v>112</v>
      </c>
      <c r="I306" s="96" t="s">
        <v>70</v>
      </c>
      <c r="J306" s="96" t="s">
        <v>47</v>
      </c>
      <c r="K306" s="96"/>
      <c r="L306" s="96" t="s">
        <v>427</v>
      </c>
      <c r="M306" s="96" t="s">
        <v>1489</v>
      </c>
      <c r="N306" s="93" t="s">
        <v>1708</v>
      </c>
      <c r="O306" s="71" t="str">
        <f t="shared" si="6"/>
        <v>050602V02F04</v>
      </c>
    </row>
    <row r="307" spans="1:15" s="93" customFormat="1">
      <c r="A307" s="93" t="s">
        <v>1709</v>
      </c>
      <c r="B307" s="147" t="str">
        <f t="shared" si="8"/>
        <v>โครงการก่อสร้างเส้นทางศึกษาธรรมชาติของสวนพฤกษศาสตร์เขาช่อง</v>
      </c>
      <c r="C307" s="96" t="s">
        <v>1710</v>
      </c>
      <c r="D307" s="96" t="s">
        <v>41</v>
      </c>
      <c r="E307" s="132">
        <v>2566</v>
      </c>
      <c r="F307" s="96" t="s">
        <v>432</v>
      </c>
      <c r="G307" s="96" t="s">
        <v>438</v>
      </c>
      <c r="H307" s="96" t="s">
        <v>1711</v>
      </c>
      <c r="I307" s="96" t="s">
        <v>756</v>
      </c>
      <c r="J307" s="96" t="s">
        <v>166</v>
      </c>
      <c r="K307" s="96"/>
      <c r="L307" s="96" t="s">
        <v>411</v>
      </c>
      <c r="M307" s="96" t="s">
        <v>1479</v>
      </c>
      <c r="N307" s="93" t="s">
        <v>1712</v>
      </c>
      <c r="O307" s="71" t="str">
        <f t="shared" si="6"/>
        <v>050602V01F02</v>
      </c>
    </row>
    <row r="308" spans="1:15" s="93" customFormat="1">
      <c r="A308" s="93" t="s">
        <v>1713</v>
      </c>
      <c r="B308" s="147" t="str">
        <f t="shared" si="8"/>
        <v>พัฒนาสิ่งอำนวยความสะดวกรองรับการท่องเที่ยว กิจกรรมหลัก พัฒนาระบบสาธารณูปโภคในแหล่งท่องเที่ยว ให้ได้มาตรฐาน (อุทยานแห่งชาติแม่วงก์)</v>
      </c>
      <c r="C308" s="96" t="s">
        <v>1714</v>
      </c>
      <c r="D308" s="96" t="s">
        <v>41</v>
      </c>
      <c r="E308" s="132">
        <v>2566</v>
      </c>
      <c r="F308" s="96" t="s">
        <v>432</v>
      </c>
      <c r="G308" s="96" t="s">
        <v>438</v>
      </c>
      <c r="H308" s="96" t="s">
        <v>1715</v>
      </c>
      <c r="I308" s="96" t="s">
        <v>756</v>
      </c>
      <c r="J308" s="96" t="s">
        <v>166</v>
      </c>
      <c r="K308" s="96"/>
      <c r="L308" s="96" t="s">
        <v>411</v>
      </c>
      <c r="M308" s="96" t="s">
        <v>1485</v>
      </c>
      <c r="N308" s="93" t="s">
        <v>1716</v>
      </c>
      <c r="O308" s="71" t="str">
        <f t="shared" si="6"/>
        <v>050602V01F01</v>
      </c>
    </row>
    <row r="309" spans="1:15" s="93" customFormat="1">
      <c r="A309" s="93" t="s">
        <v>1717</v>
      </c>
      <c r="B309" s="147" t="str">
        <f t="shared" si="8"/>
        <v>พัฒนาสิ่งอำนวยความสะดวกรองรับการท่องเที่ยว กิจกรรมหลัก พัฒนาระบบสาธารณูปโภคในแหล่งท่องเที่ยว ให้ได้มาตรฐาน (อุทยานแห่งชาติแม่วงก์)</v>
      </c>
      <c r="C309" s="96" t="s">
        <v>1714</v>
      </c>
      <c r="D309" s="96" t="s">
        <v>41</v>
      </c>
      <c r="E309" s="132">
        <v>2566</v>
      </c>
      <c r="F309" s="96" t="s">
        <v>432</v>
      </c>
      <c r="G309" s="96" t="s">
        <v>438</v>
      </c>
      <c r="H309" s="96" t="s">
        <v>1715</v>
      </c>
      <c r="I309" s="96" t="s">
        <v>756</v>
      </c>
      <c r="J309" s="96" t="s">
        <v>166</v>
      </c>
      <c r="K309" s="96"/>
      <c r="L309" s="96" t="s">
        <v>411</v>
      </c>
      <c r="M309" s="96" t="s">
        <v>1485</v>
      </c>
      <c r="N309" s="93" t="s">
        <v>1718</v>
      </c>
      <c r="O309" s="71" t="str">
        <f t="shared" si="6"/>
        <v>050602V01F01</v>
      </c>
    </row>
    <row r="310" spans="1:15" s="93" customFormat="1">
      <c r="A310" s="93" t="s">
        <v>1719</v>
      </c>
      <c r="B310" s="147" t="str">
        <f t="shared" si="8"/>
        <v>พัฒนาสิ่งอำนวยความสะดวกรองรับการท่องเที่ยว กิจกรรมหลัก พัฒนาระบบสาธารณูปโภคในแหล่งท่องเที่ยว ให้ได้มาตรฐาน (อุทยานแห่งชาติแม่วงก์)</v>
      </c>
      <c r="C310" s="96" t="s">
        <v>1714</v>
      </c>
      <c r="D310" s="96" t="s">
        <v>41</v>
      </c>
      <c r="E310" s="132">
        <v>2566</v>
      </c>
      <c r="F310" s="96" t="s">
        <v>432</v>
      </c>
      <c r="G310" s="96" t="s">
        <v>438</v>
      </c>
      <c r="H310" s="96" t="s">
        <v>1715</v>
      </c>
      <c r="I310" s="96" t="s">
        <v>756</v>
      </c>
      <c r="J310" s="96" t="s">
        <v>166</v>
      </c>
      <c r="K310" s="96"/>
      <c r="L310" s="96" t="s">
        <v>411</v>
      </c>
      <c r="M310" s="96" t="s">
        <v>1485</v>
      </c>
      <c r="N310" s="93" t="s">
        <v>1720</v>
      </c>
      <c r="O310" s="71" t="str">
        <f t="shared" si="6"/>
        <v>050602V01F01</v>
      </c>
    </row>
    <row r="311" spans="1:15" s="93" customFormat="1">
      <c r="A311" s="93" t="s">
        <v>1721</v>
      </c>
      <c r="B311" s="147" t="str">
        <f t="shared" si="8"/>
        <v>พัฒนาสิ่งอำนวยความสะดวกรองรับการท่องเที่ยว กิจกรรมหลัก พัฒนาส้วมสาธารณะตาม มาตรฐาน HAS ในแหล่งท่องเที่ยว (ลานกางเต๊นท์ช่องเย็น อุทยานแห่งชาติแม่วงก์)</v>
      </c>
      <c r="C311" s="96" t="s">
        <v>1722</v>
      </c>
      <c r="D311" s="96" t="s">
        <v>41</v>
      </c>
      <c r="E311" s="132">
        <v>2566</v>
      </c>
      <c r="F311" s="96" t="s">
        <v>432</v>
      </c>
      <c r="G311" s="96" t="s">
        <v>438</v>
      </c>
      <c r="H311" s="96" t="s">
        <v>1715</v>
      </c>
      <c r="I311" s="96" t="s">
        <v>756</v>
      </c>
      <c r="J311" s="96" t="s">
        <v>166</v>
      </c>
      <c r="K311" s="96"/>
      <c r="L311" s="96" t="s">
        <v>411</v>
      </c>
      <c r="M311" s="96" t="s">
        <v>1485</v>
      </c>
      <c r="N311" s="93" t="s">
        <v>1723</v>
      </c>
      <c r="O311" s="71" t="str">
        <f t="shared" si="6"/>
        <v>050602V01F01</v>
      </c>
    </row>
    <row r="312" spans="1:15" s="93" customFormat="1">
      <c r="A312" s="93" t="s">
        <v>1724</v>
      </c>
      <c r="B312" s="147" t="str">
        <f t="shared" ref="B312:B371" si="9">HYPERLINK(N312:N436,C312:C436)</f>
        <v>พัฒนาสิ่งอำนวยความสะดวกรองรับการท่องเที่ยว  กิจกรรมหลัก พัฒนาส้วมสาธารณะตาม มาตรฐาน HAS ในแหล่งท่องเที่ยว (ลานกางเต๊นท์ช่องเย็น อุทยานแห่งชาติแม่วงก์)</v>
      </c>
      <c r="C312" s="96" t="s">
        <v>1725</v>
      </c>
      <c r="D312" s="96" t="s">
        <v>41</v>
      </c>
      <c r="E312" s="132">
        <v>2566</v>
      </c>
      <c r="F312" s="96" t="s">
        <v>432</v>
      </c>
      <c r="G312" s="96" t="s">
        <v>438</v>
      </c>
      <c r="H312" s="96" t="s">
        <v>1715</v>
      </c>
      <c r="I312" s="96" t="s">
        <v>756</v>
      </c>
      <c r="J312" s="96" t="s">
        <v>166</v>
      </c>
      <c r="K312" s="96"/>
      <c r="L312" s="96" t="s">
        <v>411</v>
      </c>
      <c r="M312" s="96" t="s">
        <v>1485</v>
      </c>
      <c r="N312" s="93" t="s">
        <v>1726</v>
      </c>
      <c r="O312" s="71" t="str">
        <f t="shared" si="6"/>
        <v>050602V01F01</v>
      </c>
    </row>
    <row r="313" spans="1:15" s="93" customFormat="1">
      <c r="A313" s="93" t="s">
        <v>1727</v>
      </c>
      <c r="B313" s="147" t="str">
        <f t="shared" si="9"/>
        <v>โครงการก่อสร้างเส้นทางศึกษาธรรมชาติเขาแบนะ</v>
      </c>
      <c r="C313" s="96" t="s">
        <v>1728</v>
      </c>
      <c r="D313" s="96" t="s">
        <v>667</v>
      </c>
      <c r="E313" s="132">
        <v>2566</v>
      </c>
      <c r="F313" s="96" t="s">
        <v>432</v>
      </c>
      <c r="G313" s="96" t="s">
        <v>438</v>
      </c>
      <c r="H313" s="96" t="s">
        <v>1729</v>
      </c>
      <c r="I313" s="96" t="s">
        <v>756</v>
      </c>
      <c r="J313" s="96" t="s">
        <v>166</v>
      </c>
      <c r="K313" s="96"/>
      <c r="L313" s="96" t="s">
        <v>427</v>
      </c>
      <c r="M313" s="96" t="s">
        <v>1484</v>
      </c>
      <c r="N313" s="93" t="s">
        <v>1730</v>
      </c>
      <c r="O313" s="71" t="str">
        <f t="shared" si="6"/>
        <v>050602V02F01</v>
      </c>
    </row>
    <row r="314" spans="1:15" s="93" customFormat="1">
      <c r="A314" s="93" t="s">
        <v>1731</v>
      </c>
      <c r="B314" s="147" t="str">
        <f t="shared" si="9"/>
        <v>โครงการยกระดับและพัฒนาด้านการท่องเที่ยวคุณภาพสูงฝั่งอันดามัน (Premium Torism Andaman)</v>
      </c>
      <c r="C314" s="96" t="s">
        <v>1732</v>
      </c>
      <c r="D314" s="96" t="s">
        <v>667</v>
      </c>
      <c r="E314" s="132">
        <v>2566</v>
      </c>
      <c r="F314" s="96" t="s">
        <v>432</v>
      </c>
      <c r="G314" s="96" t="s">
        <v>438</v>
      </c>
      <c r="H314" s="96" t="s">
        <v>1729</v>
      </c>
      <c r="I314" s="96" t="s">
        <v>756</v>
      </c>
      <c r="J314" s="96" t="s">
        <v>166</v>
      </c>
      <c r="K314" s="96"/>
      <c r="L314" s="96" t="s">
        <v>398</v>
      </c>
      <c r="M314" s="96" t="s">
        <v>1498</v>
      </c>
      <c r="N314" s="93" t="s">
        <v>1733</v>
      </c>
      <c r="O314" s="71" t="str">
        <f t="shared" si="6"/>
        <v>050602V03F04</v>
      </c>
    </row>
    <row r="315" spans="1:15" s="93" customFormat="1">
      <c r="A315" s="93" t="s">
        <v>1734</v>
      </c>
      <c r="B315" s="147" t="str">
        <f t="shared" si="9"/>
        <v>ยกระดับมาตรฐานทางถนนสายรองเข้าสู่แหล่งท่องเที่ยวเชื่อมโยงถนนสายหลัก จังหวัดสงขลา นครศรีธรรมราช และพัทลุง</v>
      </c>
      <c r="C315" s="96" t="s">
        <v>1735</v>
      </c>
      <c r="D315" s="96" t="s">
        <v>1736</v>
      </c>
      <c r="E315" s="132">
        <v>2566</v>
      </c>
      <c r="F315" s="96" t="s">
        <v>432</v>
      </c>
      <c r="G315" s="96" t="s">
        <v>438</v>
      </c>
      <c r="H315" s="96" t="s">
        <v>1737</v>
      </c>
      <c r="I315" s="96" t="s">
        <v>100</v>
      </c>
      <c r="J315" s="96" t="s">
        <v>101</v>
      </c>
      <c r="K315" s="96"/>
      <c r="L315" s="96" t="s">
        <v>411</v>
      </c>
      <c r="M315" s="96" t="s">
        <v>1485</v>
      </c>
      <c r="N315" s="93" t="s">
        <v>1738</v>
      </c>
      <c r="O315" s="71" t="str">
        <f t="shared" si="6"/>
        <v>050602V01F01</v>
      </c>
    </row>
    <row r="316" spans="1:15" s="93" customFormat="1">
      <c r="A316" s="93" t="s">
        <v>1739</v>
      </c>
      <c r="B316" s="147" t="str">
        <f t="shared" si="9"/>
        <v>โครงการพัฒนาแหล่งท่องเที่่ยวสวนพฤกษศาสตร์ทุ่งค่าย กิจกรรมก่อสร้างเส้นทางศึกษาธรรมชาติระยะทาง 419 เมตร</v>
      </c>
      <c r="C316" s="96" t="s">
        <v>1740</v>
      </c>
      <c r="D316" s="96" t="s">
        <v>41</v>
      </c>
      <c r="E316" s="132">
        <v>2566</v>
      </c>
      <c r="F316" s="96" t="s">
        <v>432</v>
      </c>
      <c r="G316" s="96" t="s">
        <v>438</v>
      </c>
      <c r="H316" s="96" t="s">
        <v>1685</v>
      </c>
      <c r="I316" s="96" t="s">
        <v>756</v>
      </c>
      <c r="J316" s="96" t="s">
        <v>166</v>
      </c>
      <c r="K316" s="96"/>
      <c r="L316" s="96" t="s">
        <v>427</v>
      </c>
      <c r="M316" s="96" t="s">
        <v>1484</v>
      </c>
      <c r="N316" s="93" t="s">
        <v>1741</v>
      </c>
      <c r="O316" s="71" t="str">
        <f t="shared" si="6"/>
        <v>050602V02F01</v>
      </c>
    </row>
    <row r="317" spans="1:15" s="93" customFormat="1">
      <c r="A317" s="93" t="s">
        <v>1742</v>
      </c>
      <c r="B317" s="147" t="str">
        <f t="shared" si="9"/>
        <v>โครงกากรพัฒนาแหล่งท่องเที่ยวเพิ่มรายได้ชุมชน (กิจกรรมพัฒนาและปรับปรุงแหล่งท่องเที่ยว ปรับปรุงภูมิทัศน์และพัฒนาแหล่งท่องเที่ยวบริเวณอ่างเก็บน้ำประแสร์ ตำบลชุมแสง  อำเภอวังจันทร์  จังหวัดระยอง)</v>
      </c>
      <c r="C317" s="96" t="s">
        <v>1743</v>
      </c>
      <c r="D317" s="96" t="s">
        <v>41</v>
      </c>
      <c r="E317" s="132">
        <v>2566</v>
      </c>
      <c r="F317" s="96" t="s">
        <v>432</v>
      </c>
      <c r="G317" s="96" t="s">
        <v>438</v>
      </c>
      <c r="H317" s="96" t="s">
        <v>1744</v>
      </c>
      <c r="I317" s="96" t="s">
        <v>61</v>
      </c>
      <c r="J317" s="96" t="s">
        <v>62</v>
      </c>
      <c r="K317" s="96"/>
      <c r="L317" s="96" t="s">
        <v>398</v>
      </c>
      <c r="M317" s="96" t="s">
        <v>1477</v>
      </c>
      <c r="N317" s="93" t="s">
        <v>1745</v>
      </c>
      <c r="O317" s="71" t="str">
        <f t="shared" si="6"/>
        <v>050602V03F02</v>
      </c>
    </row>
    <row r="318" spans="1:15" s="93" customFormat="1">
      <c r="A318" s="93" t="s">
        <v>1746</v>
      </c>
      <c r="B318" s="147" t="str">
        <f t="shared" si="9"/>
        <v>ติดตั้งไฟฟ้าแสงสว่างเพิ่มความปลอดภัย ทางหลวงหมายเลข 3155 ตอน ตราด - แหลมศอก ตำบลห้วงน้ำขาว อำเภอเมืองตราด จังหวัดตราด</v>
      </c>
      <c r="C318" s="96" t="s">
        <v>1747</v>
      </c>
      <c r="D318" s="96" t="s">
        <v>41</v>
      </c>
      <c r="E318" s="132">
        <v>2566</v>
      </c>
      <c r="F318" s="96" t="s">
        <v>432</v>
      </c>
      <c r="G318" s="96" t="s">
        <v>438</v>
      </c>
      <c r="H318" s="96" t="s">
        <v>1748</v>
      </c>
      <c r="I318" s="96" t="s">
        <v>238</v>
      </c>
      <c r="J318" s="96" t="s">
        <v>101</v>
      </c>
      <c r="K318" s="96"/>
      <c r="L318" s="96" t="s">
        <v>411</v>
      </c>
      <c r="M318" s="96" t="s">
        <v>1479</v>
      </c>
      <c r="N318" s="93" t="s">
        <v>1749</v>
      </c>
      <c r="O318" s="71" t="str">
        <f t="shared" si="6"/>
        <v>050602V01F02</v>
      </c>
    </row>
    <row r="319" spans="1:15" s="93" customFormat="1">
      <c r="A319" s="93" t="s">
        <v>1750</v>
      </c>
      <c r="B319" s="147" t="str">
        <f t="shared" si="9"/>
        <v>โครงการก่อสร้างสะพานข้ามแม่น้ำสาขาแม่น้ำแควใหญ่ เพื่อส่งเสริมการท่องเที่ยวจังหวัดกาญจนบุรี</v>
      </c>
      <c r="C319" s="96" t="s">
        <v>1751</v>
      </c>
      <c r="D319" s="96" t="s">
        <v>41</v>
      </c>
      <c r="E319" s="132">
        <v>2566</v>
      </c>
      <c r="F319" s="96" t="s">
        <v>432</v>
      </c>
      <c r="G319" s="96" t="s">
        <v>438</v>
      </c>
      <c r="H319" s="96" t="s">
        <v>1100</v>
      </c>
      <c r="I319" s="96" t="s">
        <v>61</v>
      </c>
      <c r="J319" s="96" t="s">
        <v>62</v>
      </c>
      <c r="K319" s="96"/>
      <c r="L319" s="96" t="s">
        <v>411</v>
      </c>
      <c r="M319" s="96" t="s">
        <v>1486</v>
      </c>
      <c r="N319" s="93" t="s">
        <v>1752</v>
      </c>
      <c r="O319" s="71" t="str">
        <f t="shared" si="6"/>
        <v>050602V01F03</v>
      </c>
    </row>
    <row r="320" spans="1:15" s="93" customFormat="1">
      <c r="A320" s="93" t="s">
        <v>1753</v>
      </c>
      <c r="B320" s="147" t="s">
        <v>1754</v>
      </c>
      <c r="C320" s="96" t="s">
        <v>1754</v>
      </c>
      <c r="D320" s="96" t="s">
        <v>41</v>
      </c>
      <c r="E320" s="132">
        <v>2566</v>
      </c>
      <c r="F320" s="96" t="s">
        <v>1616</v>
      </c>
      <c r="G320" s="96" t="s">
        <v>438</v>
      </c>
      <c r="H320" s="96" t="s">
        <v>361</v>
      </c>
      <c r="I320" s="96" t="s">
        <v>238</v>
      </c>
      <c r="J320" s="96" t="s">
        <v>101</v>
      </c>
      <c r="K320" s="96"/>
      <c r="L320" s="96" t="s">
        <v>427</v>
      </c>
      <c r="M320" s="96" t="s">
        <v>1609</v>
      </c>
      <c r="N320" s="83" t="s">
        <v>1755</v>
      </c>
      <c r="O320" s="71" t="str">
        <f t="shared" si="6"/>
        <v>050602V02F05</v>
      </c>
    </row>
    <row r="321" spans="1:15" s="93" customFormat="1">
      <c r="A321" s="93" t="s">
        <v>1756</v>
      </c>
      <c r="B321" s="147" t="str">
        <f t="shared" si="9"/>
        <v>โครงการก่อสร้างเขื่อนป้องกันตลิ่งริมบึงบัว ดงบัว พร้อมปรับภูมิทัศน์ ตำบลท่ามะขาม อำเภอเมืองกาญจนบุรี จังหวัดกาญจนบุรี</v>
      </c>
      <c r="C321" s="96" t="s">
        <v>1757</v>
      </c>
      <c r="D321" s="96" t="s">
        <v>41</v>
      </c>
      <c r="E321" s="132">
        <v>2566</v>
      </c>
      <c r="F321" s="96" t="s">
        <v>432</v>
      </c>
      <c r="G321" s="96" t="s">
        <v>438</v>
      </c>
      <c r="H321" s="96" t="s">
        <v>1100</v>
      </c>
      <c r="I321" s="96" t="s">
        <v>61</v>
      </c>
      <c r="J321" s="96" t="s">
        <v>62</v>
      </c>
      <c r="K321" s="96"/>
      <c r="L321" s="96" t="s">
        <v>411</v>
      </c>
      <c r="M321" s="96" t="s">
        <v>1479</v>
      </c>
      <c r="N321" s="93" t="s">
        <v>1758</v>
      </c>
      <c r="O321" s="71" t="str">
        <f t="shared" si="6"/>
        <v>050602V01F02</v>
      </c>
    </row>
    <row r="322" spans="1:15" s="93" customFormat="1">
      <c r="A322" s="93" t="s">
        <v>1759</v>
      </c>
      <c r="B322" s="147" t="str">
        <f t="shared" si="9"/>
        <v>ค่าใช้จ่ายในการดำเนินงานของสำนักงานเลขานุการคณะกรรมการนโยบายการท่องเที่ยวแห่งชาติ</v>
      </c>
      <c r="C322" s="96" t="s">
        <v>91</v>
      </c>
      <c r="D322" s="96" t="s">
        <v>41</v>
      </c>
      <c r="E322" s="132">
        <v>2566</v>
      </c>
      <c r="F322" s="96" t="s">
        <v>432</v>
      </c>
      <c r="G322" s="96" t="s">
        <v>438</v>
      </c>
      <c r="H322" s="96" t="s">
        <v>93</v>
      </c>
      <c r="I322" s="96" t="s">
        <v>70</v>
      </c>
      <c r="J322" s="96" t="s">
        <v>47</v>
      </c>
      <c r="K322" s="96"/>
      <c r="L322" s="96" t="s">
        <v>398</v>
      </c>
      <c r="M322" s="96" t="s">
        <v>1477</v>
      </c>
      <c r="N322" s="93" t="s">
        <v>1760</v>
      </c>
      <c r="O322" s="71" t="str">
        <f t="shared" si="6"/>
        <v>050602V03F02</v>
      </c>
    </row>
    <row r="323" spans="1:15" s="93" customFormat="1">
      <c r="A323" s="93" t="s">
        <v>1761</v>
      </c>
      <c r="B323" s="147" t="str">
        <f t="shared" si="9"/>
        <v>โครงการพัฒนาศักยภาพแหล่งท่องเที่ยวเรียนรู้ธรรมชาติ อุทยานแห่งชาติอ่าวมะนาว-เขาตันหยง</v>
      </c>
      <c r="C323" s="96" t="s">
        <v>1762</v>
      </c>
      <c r="D323" s="96" t="s">
        <v>41</v>
      </c>
      <c r="E323" s="132">
        <v>2566</v>
      </c>
      <c r="F323" s="96" t="s">
        <v>432</v>
      </c>
      <c r="G323" s="96" t="s">
        <v>438</v>
      </c>
      <c r="H323" s="96" t="s">
        <v>1763</v>
      </c>
      <c r="I323" s="96" t="s">
        <v>165</v>
      </c>
      <c r="J323" s="96" t="s">
        <v>166</v>
      </c>
      <c r="K323" s="96"/>
      <c r="L323" s="96" t="s">
        <v>427</v>
      </c>
      <c r="M323" s="96" t="s">
        <v>1483</v>
      </c>
      <c r="N323" s="93" t="s">
        <v>1765</v>
      </c>
      <c r="O323" s="71" t="str">
        <f t="shared" si="6"/>
        <v>050602V02F02</v>
      </c>
    </row>
    <row r="324" spans="1:15" s="93" customFormat="1">
      <c r="A324" s="93" t="s">
        <v>1766</v>
      </c>
      <c r="B324" s="147" t="str">
        <f t="shared" si="9"/>
        <v>โครงการปรับปรุงทางเดินศึกษาธรรมชาติเกาะไหง</v>
      </c>
      <c r="C324" s="96" t="s">
        <v>1767</v>
      </c>
      <c r="D324" s="96" t="s">
        <v>41</v>
      </c>
      <c r="E324" s="132">
        <v>2566</v>
      </c>
      <c r="F324" s="96" t="s">
        <v>432</v>
      </c>
      <c r="G324" s="96" t="s">
        <v>438</v>
      </c>
      <c r="H324" s="96" t="s">
        <v>1768</v>
      </c>
      <c r="I324" s="96" t="s">
        <v>756</v>
      </c>
      <c r="J324" s="96" t="s">
        <v>166</v>
      </c>
      <c r="K324" s="96"/>
      <c r="L324" s="96" t="s">
        <v>398</v>
      </c>
      <c r="M324" s="96" t="s">
        <v>1498</v>
      </c>
      <c r="N324" s="93" t="s">
        <v>1769</v>
      </c>
      <c r="O324" s="71" t="str">
        <f t="shared" si="6"/>
        <v>050602V03F04</v>
      </c>
    </row>
    <row r="325" spans="1:15" s="93" customFormat="1">
      <c r="A325" s="93" t="s">
        <v>1770</v>
      </c>
      <c r="B325" s="147" t="str">
        <f t="shared" si="9"/>
        <v>โครงการปรัปปรุงทางเดินเท้าเพื่อรองรับอารยสถาปัตย์ในอุทยานแห่งชาติหมู่เกาะลันตา</v>
      </c>
      <c r="C325" s="96" t="s">
        <v>1771</v>
      </c>
      <c r="D325" s="96" t="s">
        <v>41</v>
      </c>
      <c r="E325" s="132">
        <v>2566</v>
      </c>
      <c r="F325" s="96" t="s">
        <v>432</v>
      </c>
      <c r="G325" s="96" t="s">
        <v>438</v>
      </c>
      <c r="H325" s="96" t="s">
        <v>1768</v>
      </c>
      <c r="I325" s="96" t="s">
        <v>756</v>
      </c>
      <c r="J325" s="96" t="s">
        <v>166</v>
      </c>
      <c r="K325" s="96"/>
      <c r="L325" s="96" t="s">
        <v>427</v>
      </c>
      <c r="M325" s="96" t="s">
        <v>1609</v>
      </c>
      <c r="N325" s="93" t="s">
        <v>1772</v>
      </c>
      <c r="O325" s="71" t="str">
        <f t="shared" si="6"/>
        <v>050602V02F05</v>
      </c>
    </row>
    <row r="326" spans="1:15" s="93" customFormat="1">
      <c r="A326" s="93" t="s">
        <v>1773</v>
      </c>
      <c r="B326" s="147" t="str">
        <f t="shared" si="9"/>
        <v>โครงการพัฒนาโครงสร้างพื้นฐานเพื่อส่งเสริมการท่องเที่ยวโดยการก่อสร้างห้องน้ำสาธารณะ เพื่อการท่องเที่ยวในแหล่งท่องเที่ยวจังหวัดกาญจนบุรี เพื่อการท่องเที่ยวทุกรูปแบบ</v>
      </c>
      <c r="C326" s="96" t="s">
        <v>1774</v>
      </c>
      <c r="D326" s="96" t="s">
        <v>41</v>
      </c>
      <c r="E326" s="132">
        <v>2566</v>
      </c>
      <c r="F326" s="96" t="s">
        <v>432</v>
      </c>
      <c r="G326" s="96" t="s">
        <v>438</v>
      </c>
      <c r="H326" s="96" t="s">
        <v>224</v>
      </c>
      <c r="I326" s="96" t="s">
        <v>70</v>
      </c>
      <c r="J326" s="96" t="s">
        <v>47</v>
      </c>
      <c r="K326" s="96"/>
      <c r="L326" s="96" t="s">
        <v>427</v>
      </c>
      <c r="M326" s="96" t="s">
        <v>1484</v>
      </c>
      <c r="N326" s="93" t="s">
        <v>1775</v>
      </c>
      <c r="O326" s="71" t="str">
        <f t="shared" si="6"/>
        <v>050602V02F01</v>
      </c>
    </row>
    <row r="327" spans="1:15" s="93" customFormat="1">
      <c r="A327" s="93" t="s">
        <v>1776</v>
      </c>
      <c r="B327" s="147" t="str">
        <f t="shared" si="9"/>
        <v>โครงการส่งเสริมการท่องเที่ยว สินค้า และบริการด้านการท่องเที่ยว</v>
      </c>
      <c r="C327" s="96" t="s">
        <v>1777</v>
      </c>
      <c r="D327" s="96" t="s">
        <v>41</v>
      </c>
      <c r="E327" s="132">
        <v>2566</v>
      </c>
      <c r="F327" s="96" t="s">
        <v>432</v>
      </c>
      <c r="G327" s="96" t="s">
        <v>438</v>
      </c>
      <c r="H327" s="96" t="s">
        <v>584</v>
      </c>
      <c r="I327" s="96" t="s">
        <v>70</v>
      </c>
      <c r="J327" s="96" t="s">
        <v>47</v>
      </c>
      <c r="K327" s="96"/>
      <c r="L327" s="96" t="s">
        <v>398</v>
      </c>
      <c r="M327" s="96" t="s">
        <v>1488</v>
      </c>
      <c r="N327" s="93" t="s">
        <v>1778</v>
      </c>
      <c r="O327" s="71" t="str">
        <f t="shared" si="6"/>
        <v>050602V03F03</v>
      </c>
    </row>
    <row r="328" spans="1:15" s="93" customFormat="1">
      <c r="A328" s="93" t="s">
        <v>1779</v>
      </c>
      <c r="B328" s="147" t="str">
        <f t="shared" si="9"/>
        <v>โครงการพัฒนาศักยภาพแหล่งท่องเที่ยวเชิงอนุรักษ์อุทยานแห่งชาติสันกาลาคีรี อำเภอสะบ้าย้อย จังหวัดสงขลา</v>
      </c>
      <c r="C328" s="96" t="s">
        <v>1780</v>
      </c>
      <c r="D328" s="96" t="s">
        <v>41</v>
      </c>
      <c r="E328" s="132">
        <v>2566</v>
      </c>
      <c r="F328" s="96" t="s">
        <v>432</v>
      </c>
      <c r="G328" s="96" t="s">
        <v>438</v>
      </c>
      <c r="H328" s="96" t="s">
        <v>1141</v>
      </c>
      <c r="I328" s="96" t="s">
        <v>756</v>
      </c>
      <c r="J328" s="96" t="s">
        <v>166</v>
      </c>
      <c r="K328" s="96"/>
      <c r="L328" s="96" t="s">
        <v>411</v>
      </c>
      <c r="M328" s="96" t="s">
        <v>1486</v>
      </c>
      <c r="N328" s="93" t="s">
        <v>1781</v>
      </c>
      <c r="O328" s="71" t="str">
        <f t="shared" ref="O328:O371" si="10">IF(LEN(M328=11),_xlfn.CONCAT(L328,"F",RIGHT(M328,2)))</f>
        <v>050602V01F03</v>
      </c>
    </row>
    <row r="329" spans="1:15" s="93" customFormat="1">
      <c r="A329" s="93" t="s">
        <v>1782</v>
      </c>
      <c r="B329" s="147" t="str">
        <f t="shared" si="9"/>
        <v>โครงการพัฒนาด้านท่องเที่ยวและบริการ กิจกรรม ปรับปรุงบ้านพักอารยสถาปัตย์ เพื่อคนทั้งมวลในพื้นที่อุทยานแห่งชาติรามคำแหง</v>
      </c>
      <c r="C329" s="96" t="s">
        <v>1783</v>
      </c>
      <c r="D329" s="96" t="s">
        <v>41</v>
      </c>
      <c r="E329" s="132">
        <v>2566</v>
      </c>
      <c r="F329" s="96" t="s">
        <v>432</v>
      </c>
      <c r="G329" s="96" t="s">
        <v>438</v>
      </c>
      <c r="H329" s="96" t="s">
        <v>1784</v>
      </c>
      <c r="I329" s="96" t="s">
        <v>165</v>
      </c>
      <c r="J329" s="96" t="s">
        <v>166</v>
      </c>
      <c r="K329" s="96"/>
      <c r="L329" s="96" t="s">
        <v>427</v>
      </c>
      <c r="M329" s="96" t="s">
        <v>1484</v>
      </c>
      <c r="N329" s="93" t="s">
        <v>1785</v>
      </c>
      <c r="O329" s="71" t="str">
        <f t="shared" si="10"/>
        <v>050602V02F01</v>
      </c>
    </row>
    <row r="330" spans="1:15" s="93" customFormat="1">
      <c r="A330" s="93" t="s">
        <v>1786</v>
      </c>
      <c r="B330" s="147" t="str">
        <f t="shared" si="9"/>
        <v>โครงการพัฒนาด้านท่องเที่ยวและบริการ กิจกรรม ก่อสร้างห้องน้ำ - ห้องสุขารวม ประจำศูนย์บริการนักท่องเที่ยวน้ำตกลำเกลียว ของอุทยานแห่งชาติรามคำแหง</v>
      </c>
      <c r="C330" s="96" t="s">
        <v>1787</v>
      </c>
      <c r="D330" s="96" t="s">
        <v>41</v>
      </c>
      <c r="E330" s="132">
        <v>2566</v>
      </c>
      <c r="F330" s="96" t="s">
        <v>432</v>
      </c>
      <c r="G330" s="96" t="s">
        <v>438</v>
      </c>
      <c r="H330" s="96" t="s">
        <v>1784</v>
      </c>
      <c r="I330" s="96" t="s">
        <v>165</v>
      </c>
      <c r="J330" s="96" t="s">
        <v>166</v>
      </c>
      <c r="K330" s="96"/>
      <c r="L330" s="96" t="s">
        <v>427</v>
      </c>
      <c r="M330" s="96" t="s">
        <v>1484</v>
      </c>
      <c r="N330" s="93" t="s">
        <v>1788</v>
      </c>
      <c r="O330" s="71" t="str">
        <f t="shared" si="10"/>
        <v>050602V02F01</v>
      </c>
    </row>
    <row r="331" spans="1:15" s="93" customFormat="1">
      <c r="A331" s="93" t="s">
        <v>1789</v>
      </c>
      <c r="B331" s="147" t="str">
        <f t="shared" si="9"/>
        <v>โครงการพัฒนาศักยภาพการท่องเที่ยวเชิงธรรมชาติ</v>
      </c>
      <c r="C331" s="96" t="s">
        <v>1790</v>
      </c>
      <c r="D331" s="96" t="s">
        <v>41</v>
      </c>
      <c r="E331" s="132">
        <v>2566</v>
      </c>
      <c r="F331" s="96" t="s">
        <v>1545</v>
      </c>
      <c r="G331" s="96" t="s">
        <v>1537</v>
      </c>
      <c r="H331" s="96" t="s">
        <v>1791</v>
      </c>
      <c r="I331" s="96" t="s">
        <v>238</v>
      </c>
      <c r="J331" s="96" t="s">
        <v>101</v>
      </c>
      <c r="K331" s="96"/>
      <c r="L331" s="96" t="s">
        <v>411</v>
      </c>
      <c r="M331" s="96" t="s">
        <v>1479</v>
      </c>
      <c r="N331" s="93" t="s">
        <v>1792</v>
      </c>
      <c r="O331" s="71" t="str">
        <f t="shared" si="10"/>
        <v>050602V01F02</v>
      </c>
    </row>
    <row r="332" spans="1:15" s="93" customFormat="1">
      <c r="A332" s="93" t="s">
        <v>1793</v>
      </c>
      <c r="B332" s="147" t="str">
        <f t="shared" si="9"/>
        <v>พัฒนาแหล่งเรียนรู้ธรรมชาติด้านสัตว์ป่าเขตรักษาพันธุ์สัตว์ป่าอุ้มผาง (ภายใต้โครงการส่งเสริมและประชาสัมพันธ์การท่องเที่ยว)</v>
      </c>
      <c r="C332" s="96" t="s">
        <v>1794</v>
      </c>
      <c r="D332" s="96" t="s">
        <v>27</v>
      </c>
      <c r="E332" s="132">
        <v>2566</v>
      </c>
      <c r="F332" s="96" t="s">
        <v>432</v>
      </c>
      <c r="G332" s="96" t="s">
        <v>438</v>
      </c>
      <c r="H332" s="96" t="s">
        <v>1476</v>
      </c>
      <c r="I332" s="96" t="s">
        <v>756</v>
      </c>
      <c r="J332" s="96" t="s">
        <v>166</v>
      </c>
      <c r="K332" s="96"/>
      <c r="L332" s="96" t="s">
        <v>427</v>
      </c>
      <c r="M332" s="96" t="s">
        <v>1484</v>
      </c>
      <c r="N332" s="93" t="s">
        <v>1795</v>
      </c>
      <c r="O332" s="71" t="str">
        <f t="shared" si="10"/>
        <v>050602V02F01</v>
      </c>
    </row>
    <row r="333" spans="1:15" s="93" customFormat="1">
      <c r="A333" s="93" t="s">
        <v>1796</v>
      </c>
      <c r="B333" s="147" t="str">
        <f t="shared" si="9"/>
        <v>ก่อสร้างถนนลาดยางผิวทางแอสฟัสติกคอนกรีต สายทาง สน.2052 (ยกระดับมาตรฐานทางเข้าสู่วัดหลวงปู่มั่น) ตำบลนาใน อำเภอพรรณานิคม จังหวัดสกลนคร</v>
      </c>
      <c r="C333" s="96" t="s">
        <v>1797</v>
      </c>
      <c r="D333" s="96" t="s">
        <v>41</v>
      </c>
      <c r="E333" s="132">
        <v>2566</v>
      </c>
      <c r="F333" s="96" t="s">
        <v>432</v>
      </c>
      <c r="G333" s="96" t="s">
        <v>438</v>
      </c>
      <c r="H333" s="96" t="s">
        <v>1798</v>
      </c>
      <c r="I333" s="96" t="s">
        <v>100</v>
      </c>
      <c r="J333" s="96" t="s">
        <v>101</v>
      </c>
      <c r="K333" s="96"/>
      <c r="L333" s="96" t="s">
        <v>411</v>
      </c>
      <c r="M333" s="96" t="s">
        <v>1486</v>
      </c>
      <c r="N333" s="93" t="s">
        <v>1799</v>
      </c>
      <c r="O333" s="71" t="str">
        <f t="shared" si="10"/>
        <v>050602V01F03</v>
      </c>
    </row>
    <row r="334" spans="1:15" s="93" customFormat="1">
      <c r="A334" s="93" t="s">
        <v>1800</v>
      </c>
      <c r="B334" s="147" t="str">
        <f t="shared" si="9"/>
        <v>โครงการพัฒนาแหล่งท่องเที่ยวน้ำตกพ่าน  จังหวัดตรัง</v>
      </c>
      <c r="C334" s="96" t="s">
        <v>1801</v>
      </c>
      <c r="D334" s="96" t="s">
        <v>41</v>
      </c>
      <c r="E334" s="132">
        <v>2566</v>
      </c>
      <c r="F334" s="96" t="s">
        <v>432</v>
      </c>
      <c r="G334" s="96" t="s">
        <v>438</v>
      </c>
      <c r="H334" s="96" t="s">
        <v>1802</v>
      </c>
      <c r="I334" s="96" t="s">
        <v>756</v>
      </c>
      <c r="J334" s="96" t="s">
        <v>166</v>
      </c>
      <c r="K334" s="96"/>
      <c r="L334" s="96" t="s">
        <v>398</v>
      </c>
      <c r="M334" s="96" t="s">
        <v>1477</v>
      </c>
      <c r="N334" s="93" t="s">
        <v>1803</v>
      </c>
      <c r="O334" s="71" t="str">
        <f t="shared" si="10"/>
        <v>050602V03F02</v>
      </c>
    </row>
    <row r="335" spans="1:15" s="93" customFormat="1">
      <c r="A335" s="93" t="s">
        <v>1804</v>
      </c>
      <c r="B335" s="147" t="str">
        <f t="shared" si="9"/>
        <v>ก่อสร้างสิ่งอำนวยความสะดวกบริเวณจุดชมวิวไก่แบ้ เพื่อส่งเสริมการท่องเที่ยวในเขตอุทยานแห่งชาติหมู่เกาะช้าง</v>
      </c>
      <c r="C335" s="96" t="s">
        <v>1805</v>
      </c>
      <c r="D335" s="96" t="s">
        <v>41</v>
      </c>
      <c r="E335" s="132">
        <v>2566</v>
      </c>
      <c r="F335" s="96" t="s">
        <v>432</v>
      </c>
      <c r="G335" s="96" t="s">
        <v>438</v>
      </c>
      <c r="H335" s="96" t="s">
        <v>1806</v>
      </c>
      <c r="I335" s="96" t="s">
        <v>756</v>
      </c>
      <c r="J335" s="96" t="s">
        <v>166</v>
      </c>
      <c r="K335" s="96"/>
      <c r="L335" s="96" t="s">
        <v>411</v>
      </c>
      <c r="M335" s="96" t="s">
        <v>1485</v>
      </c>
      <c r="N335" s="93" t="s">
        <v>1807</v>
      </c>
      <c r="O335" s="71" t="str">
        <f t="shared" si="10"/>
        <v>050602V01F01</v>
      </c>
    </row>
    <row r="336" spans="1:15" s="93" customFormat="1">
      <c r="A336" s="93" t="s">
        <v>1808</v>
      </c>
      <c r="B336" s="147" t="str">
        <f t="shared" si="9"/>
        <v>บำรุงรักษาทางหลวง เพื่อพัฒนาโครงข่ายเชื่อมโยงการท่องเที่ยว ทางหลวงหมายเลข 3155 ตอน ตราด - แหลมศอก ตำบลห้วงน้ำขาว อำเภอเมืองตราด จังหวัดตราด</v>
      </c>
      <c r="C336" s="96" t="s">
        <v>1809</v>
      </c>
      <c r="D336" s="96" t="s">
        <v>41</v>
      </c>
      <c r="E336" s="132">
        <v>2566</v>
      </c>
      <c r="F336" s="96" t="s">
        <v>432</v>
      </c>
      <c r="G336" s="96" t="s">
        <v>438</v>
      </c>
      <c r="H336" s="96" t="s">
        <v>1748</v>
      </c>
      <c r="I336" s="96" t="s">
        <v>238</v>
      </c>
      <c r="J336" s="96" t="s">
        <v>101</v>
      </c>
      <c r="K336" s="96"/>
      <c r="L336" s="96" t="s">
        <v>411</v>
      </c>
      <c r="M336" s="96" t="s">
        <v>1479</v>
      </c>
      <c r="N336" s="93" t="s">
        <v>1810</v>
      </c>
      <c r="O336" s="71" t="str">
        <f t="shared" si="10"/>
        <v>050602V01F02</v>
      </c>
    </row>
    <row r="337" spans="1:18" s="93" customFormat="1">
      <c r="A337" s="93" t="s">
        <v>1811</v>
      </c>
      <c r="B337" s="147" t="str">
        <f t="shared" si="9"/>
        <v>พัฒนาแหล่งท่องเที่ยวภายในอุทยานแห้งชาติน้ำตกชาติตระการ จังหวัดพิษณุโลก โครงการซ่อมสร้างถนนลาดยางผิวจราจรแบบ ASPHAL CONCRETE ภายในอุทยานแห่งชาติน้ำตกชาติตระการ อำเภอชาติตระการ จังหวัดพิษณุโลก</v>
      </c>
      <c r="C337" s="96" t="s">
        <v>1812</v>
      </c>
      <c r="D337" s="96" t="s">
        <v>41</v>
      </c>
      <c r="E337" s="132">
        <v>2566</v>
      </c>
      <c r="F337" s="96" t="s">
        <v>432</v>
      </c>
      <c r="G337" s="96" t="s">
        <v>438</v>
      </c>
      <c r="H337" s="96" t="s">
        <v>1813</v>
      </c>
      <c r="I337" s="96" t="s">
        <v>756</v>
      </c>
      <c r="J337" s="96" t="s">
        <v>166</v>
      </c>
      <c r="K337" s="96"/>
      <c r="L337" s="96" t="s">
        <v>411</v>
      </c>
      <c r="M337" s="96" t="s">
        <v>1479</v>
      </c>
      <c r="N337" s="93" t="s">
        <v>1814</v>
      </c>
      <c r="O337" s="71" t="str">
        <f t="shared" si="10"/>
        <v>050602V01F02</v>
      </c>
    </row>
    <row r="338" spans="1:18" s="93" customFormat="1">
      <c r="A338" s="93" t="s">
        <v>1815</v>
      </c>
      <c r="B338" s="147" t="str">
        <f t="shared" si="9"/>
        <v>โครงการปรับปรุงและระบบระบายน้ำทางเข้าพิพิธภัณฑ์สิรินธร ต.โนนบุรี อ.สหัสขันธ์ จ.กาฬสินธุ์  จำนวน 1 แห่ง</v>
      </c>
      <c r="C338" s="96" t="s">
        <v>1816</v>
      </c>
      <c r="D338" s="96" t="s">
        <v>41</v>
      </c>
      <c r="E338" s="132">
        <v>2566</v>
      </c>
      <c r="F338" s="96" t="s">
        <v>432</v>
      </c>
      <c r="G338" s="96" t="s">
        <v>438</v>
      </c>
      <c r="H338" s="96" t="s">
        <v>1817</v>
      </c>
      <c r="I338" s="96" t="s">
        <v>100</v>
      </c>
      <c r="J338" s="96" t="s">
        <v>101</v>
      </c>
      <c r="K338" s="96"/>
      <c r="L338" s="96" t="s">
        <v>398</v>
      </c>
      <c r="M338" s="96" t="s">
        <v>1477</v>
      </c>
      <c r="N338" s="93" t="s">
        <v>1818</v>
      </c>
      <c r="O338" s="71" t="str">
        <f t="shared" si="10"/>
        <v>050602V03F02</v>
      </c>
    </row>
    <row r="339" spans="1:18" s="93" customFormat="1">
      <c r="A339" s="93" t="s">
        <v>1819</v>
      </c>
      <c r="B339" s="147" t="str">
        <f t="shared" si="9"/>
        <v>ส่งเสริมการท่องเที่ยวมอหินขาว</v>
      </c>
      <c r="C339" s="96" t="s">
        <v>1820</v>
      </c>
      <c r="D339" s="96" t="s">
        <v>27</v>
      </c>
      <c r="E339" s="132">
        <v>2566</v>
      </c>
      <c r="F339" s="96" t="s">
        <v>432</v>
      </c>
      <c r="G339" s="96" t="s">
        <v>438</v>
      </c>
      <c r="H339" s="96"/>
      <c r="I339" s="96" t="s">
        <v>392</v>
      </c>
      <c r="J339" s="96" t="s">
        <v>293</v>
      </c>
      <c r="K339" s="96"/>
      <c r="L339" s="96" t="s">
        <v>411</v>
      </c>
      <c r="M339" s="96" t="s">
        <v>1485</v>
      </c>
      <c r="N339" s="93" t="s">
        <v>1821</v>
      </c>
      <c r="O339" s="71" t="str">
        <f t="shared" si="10"/>
        <v>050602V01F01</v>
      </c>
    </row>
    <row r="340" spans="1:18" s="93" customFormat="1">
      <c r="A340" s="93" t="s">
        <v>1822</v>
      </c>
      <c r="B340" s="147" t="str">
        <f t="shared" si="9"/>
        <v>โครงการพัฒนาแหล่งท่องเที่ยวให้มีมาตรฐานเพื่อรองรับนักท่องเที่ยว/ปรับปรุงและพัฒนาแหล่งท่องเที่ยวอุทยานแห่งชาติแม่วงก์จังหวัดนครสวรรค์</v>
      </c>
      <c r="C340" s="96" t="s">
        <v>1823</v>
      </c>
      <c r="D340" s="96" t="s">
        <v>41</v>
      </c>
      <c r="E340" s="132">
        <v>2566</v>
      </c>
      <c r="F340" s="96" t="s">
        <v>432</v>
      </c>
      <c r="G340" s="96" t="s">
        <v>438</v>
      </c>
      <c r="H340" s="96"/>
      <c r="I340" s="96" t="s">
        <v>1824</v>
      </c>
      <c r="J340" s="96" t="s">
        <v>293</v>
      </c>
      <c r="K340" s="96"/>
      <c r="L340" s="96" t="s">
        <v>411</v>
      </c>
      <c r="M340" s="96" t="s">
        <v>1485</v>
      </c>
      <c r="N340" s="93" t="s">
        <v>1825</v>
      </c>
      <c r="O340" s="71" t="str">
        <f t="shared" si="10"/>
        <v>050602V01F01</v>
      </c>
    </row>
    <row r="341" spans="1:18" s="93" customFormat="1">
      <c r="A341" s="93" t="s">
        <v>1826</v>
      </c>
      <c r="B341" s="147" t="str">
        <f t="shared" si="9"/>
        <v>โครงการทุ่นท่าเทียบเรือลอยน้ำอำเภอเกาะยาว จังหวัดพังงา</v>
      </c>
      <c r="C341" s="96" t="s">
        <v>1827</v>
      </c>
      <c r="D341" s="96" t="s">
        <v>41</v>
      </c>
      <c r="E341" s="132">
        <v>2566</v>
      </c>
      <c r="F341" s="96" t="s">
        <v>432</v>
      </c>
      <c r="G341" s="96" t="s">
        <v>438</v>
      </c>
      <c r="H341" s="96" t="s">
        <v>732</v>
      </c>
      <c r="I341" s="96" t="s">
        <v>61</v>
      </c>
      <c r="J341" s="96" t="s">
        <v>62</v>
      </c>
      <c r="K341" s="96"/>
      <c r="L341" s="96" t="s">
        <v>398</v>
      </c>
      <c r="M341" s="96" t="s">
        <v>1498</v>
      </c>
      <c r="N341" s="93" t="s">
        <v>1828</v>
      </c>
      <c r="O341" s="71" t="str">
        <f t="shared" si="10"/>
        <v>050602V03F04</v>
      </c>
    </row>
    <row r="342" spans="1:18" s="93" customFormat="1">
      <c r="A342" s="93" t="s">
        <v>1829</v>
      </c>
      <c r="B342" s="147" t="str">
        <f t="shared" si="9"/>
        <v>โครงการทุ่นท่าเทียบเรือลอยน้ำอำเภอตะกั่วทุ่ง จังหวัดพังงา</v>
      </c>
      <c r="C342" s="96" t="s">
        <v>1830</v>
      </c>
      <c r="D342" s="96" t="s">
        <v>41</v>
      </c>
      <c r="E342" s="132">
        <v>2566</v>
      </c>
      <c r="F342" s="96" t="s">
        <v>432</v>
      </c>
      <c r="G342" s="96" t="s">
        <v>438</v>
      </c>
      <c r="H342" s="96" t="s">
        <v>732</v>
      </c>
      <c r="I342" s="96" t="s">
        <v>61</v>
      </c>
      <c r="J342" s="96" t="s">
        <v>62</v>
      </c>
      <c r="K342" s="96"/>
      <c r="L342" s="96" t="s">
        <v>398</v>
      </c>
      <c r="M342" s="96" t="s">
        <v>1477</v>
      </c>
      <c r="N342" s="93" t="s">
        <v>1831</v>
      </c>
      <c r="O342" s="71" t="str">
        <f t="shared" si="10"/>
        <v>050602V03F02</v>
      </c>
    </row>
    <row r="343" spans="1:18" s="93" customFormat="1">
      <c r="A343" s="93" t="s">
        <v>1832</v>
      </c>
      <c r="B343" s="147" t="str">
        <f t="shared" si="9"/>
        <v>ปรับปรุงซ่อมแซมบ้านพักนักท่องเที่ยว ศูนย์บริการนักท่องเที่ยวและปรับปรุง  ซ่อมแซมห้องน้ำ – ห้องสุขา บริเวณเนินนับดาว ของอุทยานแห่งชาติเขาพระวิหาร ตำบลเสาธงชัย  อำเภอกันทรลักษ์ จังหวัดศรีสะเกษ</v>
      </c>
      <c r="C343" s="96" t="s">
        <v>1833</v>
      </c>
      <c r="D343" s="96" t="s">
        <v>41</v>
      </c>
      <c r="E343" s="132">
        <v>2566</v>
      </c>
      <c r="F343" s="96" t="s">
        <v>432</v>
      </c>
      <c r="G343" s="96" t="s">
        <v>438</v>
      </c>
      <c r="H343" s="96" t="s">
        <v>1834</v>
      </c>
      <c r="I343" s="96" t="s">
        <v>756</v>
      </c>
      <c r="J343" s="96" t="s">
        <v>166</v>
      </c>
      <c r="K343" s="96"/>
      <c r="L343" s="96" t="s">
        <v>427</v>
      </c>
      <c r="M343" s="96" t="s">
        <v>1484</v>
      </c>
      <c r="N343" s="93" t="s">
        <v>1835</v>
      </c>
      <c r="O343" s="71" t="str">
        <f t="shared" si="10"/>
        <v>050602V02F01</v>
      </c>
    </row>
    <row r="344" spans="1:18" s="93" customFormat="1">
      <c r="A344" s="93" t="s">
        <v>1836</v>
      </c>
      <c r="B344" s="147" t="str">
        <f t="shared" si="9"/>
        <v>โครงการขยายเขตไฟฟ้าอุทยานแห่งชาติแควน้อย ตำบลคันโช้ง อำเภอวัดโบสถ์ จังหวัดพิษณุโลก</v>
      </c>
      <c r="C344" s="96" t="s">
        <v>1837</v>
      </c>
      <c r="D344" s="96" t="s">
        <v>41</v>
      </c>
      <c r="E344" s="132">
        <v>2566</v>
      </c>
      <c r="F344" s="96" t="s">
        <v>432</v>
      </c>
      <c r="G344" s="96" t="s">
        <v>438</v>
      </c>
      <c r="H344" s="96" t="s">
        <v>1813</v>
      </c>
      <c r="I344" s="96" t="s">
        <v>756</v>
      </c>
      <c r="J344" s="96" t="s">
        <v>166</v>
      </c>
      <c r="K344" s="96"/>
      <c r="L344" s="96" t="s">
        <v>398</v>
      </c>
      <c r="M344" s="96" t="s">
        <v>1498</v>
      </c>
      <c r="N344" s="93" t="s">
        <v>1838</v>
      </c>
      <c r="O344" s="71" t="str">
        <f t="shared" si="10"/>
        <v>050602V03F04</v>
      </c>
    </row>
    <row r="345" spans="1:18" s="93" customFormat="1">
      <c r="A345" s="93" t="s">
        <v>1839</v>
      </c>
      <c r="B345" s="147" t="s">
        <v>1840</v>
      </c>
      <c r="C345" s="96" t="s">
        <v>1840</v>
      </c>
      <c r="D345" s="96" t="s">
        <v>41</v>
      </c>
      <c r="E345" s="132">
        <v>2566</v>
      </c>
      <c r="F345" s="96" t="s">
        <v>432</v>
      </c>
      <c r="G345" s="96" t="s">
        <v>438</v>
      </c>
      <c r="H345" s="96" t="s">
        <v>1841</v>
      </c>
      <c r="I345" s="96" t="s">
        <v>756</v>
      </c>
      <c r="J345" s="96" t="s">
        <v>166</v>
      </c>
      <c r="K345" s="96"/>
      <c r="L345" s="96" t="s">
        <v>427</v>
      </c>
      <c r="M345" s="96" t="s">
        <v>1484</v>
      </c>
      <c r="N345" s="83" t="s">
        <v>1842</v>
      </c>
      <c r="O345" s="71" t="str">
        <f t="shared" si="10"/>
        <v>050602V02F01</v>
      </c>
    </row>
    <row r="346" spans="1:18" s="93" customFormat="1">
      <c r="A346" s="93" t="s">
        <v>1843</v>
      </c>
      <c r="B346" s="147" t="s">
        <v>1844</v>
      </c>
      <c r="C346" s="96" t="s">
        <v>1844</v>
      </c>
      <c r="D346" s="96" t="s">
        <v>41</v>
      </c>
      <c r="E346" s="132">
        <v>2566</v>
      </c>
      <c r="F346" s="96" t="s">
        <v>424</v>
      </c>
      <c r="G346" s="96" t="s">
        <v>1608</v>
      </c>
      <c r="H346" s="96" t="s">
        <v>367</v>
      </c>
      <c r="I346" s="96" t="s">
        <v>238</v>
      </c>
      <c r="J346" s="96" t="s">
        <v>101</v>
      </c>
      <c r="K346" s="96"/>
      <c r="L346" s="96" t="s">
        <v>398</v>
      </c>
      <c r="M346" s="96" t="s">
        <v>1498</v>
      </c>
      <c r="N346" s="83" t="s">
        <v>1845</v>
      </c>
      <c r="O346" s="71" t="str">
        <f t="shared" si="10"/>
        <v>050602V03F04</v>
      </c>
    </row>
    <row r="347" spans="1:18" s="93" customFormat="1">
      <c r="A347" s="93" t="s">
        <v>1846</v>
      </c>
      <c r="B347" s="147" t="str">
        <f t="shared" si="9"/>
        <v>ปรับปรุงห้องน้ำ-ห้องสุขา ประจำแหล่งท่องเที่ยวตรังอันดามันเกตเวย์</v>
      </c>
      <c r="C347" s="96" t="s">
        <v>1847</v>
      </c>
      <c r="D347" s="96" t="s">
        <v>41</v>
      </c>
      <c r="E347" s="132">
        <v>2566</v>
      </c>
      <c r="F347" s="96" t="s">
        <v>432</v>
      </c>
      <c r="G347" s="96" t="s">
        <v>438</v>
      </c>
      <c r="H347" s="96" t="s">
        <v>1848</v>
      </c>
      <c r="I347" s="96" t="s">
        <v>70</v>
      </c>
      <c r="J347" s="96" t="s">
        <v>47</v>
      </c>
      <c r="K347" s="96"/>
      <c r="L347" s="96" t="s">
        <v>427</v>
      </c>
      <c r="M347" s="96" t="s">
        <v>1484</v>
      </c>
      <c r="N347" s="93" t="s">
        <v>1849</v>
      </c>
      <c r="O347" s="71" t="str">
        <f t="shared" si="10"/>
        <v>050602V02F01</v>
      </c>
    </row>
    <row r="348" spans="1:18" s="93" customFormat="1">
      <c r="A348" s="93" t="s">
        <v>1850</v>
      </c>
      <c r="B348" s="147" t="str">
        <f t="shared" si="9"/>
        <v>ปรับปรุงผิวจราจรถนนรอบอ่างเก็บน้ำห้วยน้ำบองอันเนื่องมาจากพระราชดำริ</v>
      </c>
      <c r="C348" s="96" t="s">
        <v>1851</v>
      </c>
      <c r="D348" s="96" t="s">
        <v>41</v>
      </c>
      <c r="E348" s="132">
        <v>2566</v>
      </c>
      <c r="F348" s="96" t="s">
        <v>1552</v>
      </c>
      <c r="G348" s="96" t="s">
        <v>1852</v>
      </c>
      <c r="H348" s="96" t="s">
        <v>1853</v>
      </c>
      <c r="I348" s="96" t="s">
        <v>563</v>
      </c>
      <c r="J348" s="96" t="s">
        <v>564</v>
      </c>
      <c r="K348" s="96"/>
      <c r="L348" s="96" t="s">
        <v>411</v>
      </c>
      <c r="M348" s="96" t="s">
        <v>1485</v>
      </c>
      <c r="N348" s="93" t="s">
        <v>1854</v>
      </c>
      <c r="O348" s="71" t="str">
        <f t="shared" si="10"/>
        <v>050602V01F01</v>
      </c>
    </row>
    <row r="349" spans="1:18" s="93" customFormat="1">
      <c r="A349" s="93" t="s">
        <v>1855</v>
      </c>
      <c r="B349" s="147" t="str">
        <f t="shared" si="9"/>
        <v>โครงการพัฒนาโครงสร้างพื้นฐานเพื่อส่งเสริมการท่องเที่ยวชุมชน  ติดตั้งไฟฟ้าแสงสว่างทางเชื่อมแหล่งท่องเที่ยวบ่อน้ำพุร้อนเค็มควนสระ  หมู่ที่ 4,6  ตำบลสุโสะ  อำเภอปะเหลียน  จังหวัดตรัง</v>
      </c>
      <c r="C349" s="96" t="s">
        <v>1856</v>
      </c>
      <c r="D349" s="96" t="s">
        <v>41</v>
      </c>
      <c r="E349" s="132">
        <v>2566</v>
      </c>
      <c r="F349" s="96" t="s">
        <v>1857</v>
      </c>
      <c r="G349" s="96" t="s">
        <v>438</v>
      </c>
      <c r="H349" s="96" t="s">
        <v>99</v>
      </c>
      <c r="I349" s="96" t="s">
        <v>100</v>
      </c>
      <c r="J349" s="96" t="s">
        <v>101</v>
      </c>
      <c r="K349" s="96"/>
      <c r="L349" s="96" t="s">
        <v>427</v>
      </c>
      <c r="M349" s="96" t="s">
        <v>1609</v>
      </c>
      <c r="N349" s="93" t="s">
        <v>1858</v>
      </c>
      <c r="O349" s="71" t="str">
        <f t="shared" si="10"/>
        <v>050602V02F05</v>
      </c>
    </row>
    <row r="350" spans="1:18" s="93" customFormat="1">
      <c r="A350" s="93" t="s">
        <v>1859</v>
      </c>
      <c r="B350" s="147" t="str">
        <f t="shared" si="9"/>
        <v>โครงการพัฒนาโครงสร้างพื้นฐานเพื่อส่งเสริมการท่องเที่ยวชุมชน ติดตั้งไฟฟ้าแสงสว่างสาธารณะแหล่งท่องเที่ยวบ้านเขาหลัก  ตำบลน้ำผุด  อำเภอเมืองตรัง  จังหวัดตรัง</v>
      </c>
      <c r="C350" s="96" t="s">
        <v>1860</v>
      </c>
      <c r="D350" s="96" t="s">
        <v>41</v>
      </c>
      <c r="E350" s="132">
        <v>2566</v>
      </c>
      <c r="F350" s="96" t="s">
        <v>1857</v>
      </c>
      <c r="G350" s="96" t="s">
        <v>1861</v>
      </c>
      <c r="H350" s="96" t="s">
        <v>99</v>
      </c>
      <c r="I350" s="96" t="s">
        <v>100</v>
      </c>
      <c r="J350" s="96" t="s">
        <v>101</v>
      </c>
      <c r="K350" s="96"/>
      <c r="L350" s="96" t="s">
        <v>427</v>
      </c>
      <c r="M350" s="96" t="s">
        <v>1609</v>
      </c>
      <c r="N350" s="93" t="s">
        <v>1862</v>
      </c>
      <c r="O350" s="71" t="str">
        <f t="shared" si="10"/>
        <v>050602V02F05</v>
      </c>
    </row>
    <row r="351" spans="1:18" s="93" customFormat="1">
      <c r="A351" s="93" t="s">
        <v>1892</v>
      </c>
      <c r="B351" s="195" t="str">
        <f t="shared" si="9"/>
        <v>โครงการส่งเสริมและพัฒนาศักยภาพบุคลากรด้านการท่องเที่ยวสู่มาตรฐานอาเซียน</v>
      </c>
      <c r="C351" s="96" t="s">
        <v>1893</v>
      </c>
      <c r="D351" s="96" t="s">
        <v>41</v>
      </c>
      <c r="E351" s="153">
        <v>2567</v>
      </c>
      <c r="F351" s="148" t="s">
        <v>1865</v>
      </c>
      <c r="G351" s="148" t="s">
        <v>433</v>
      </c>
      <c r="H351" s="148" t="s">
        <v>921</v>
      </c>
      <c r="I351" s="148" t="s">
        <v>46</v>
      </c>
      <c r="J351" s="148" t="s">
        <v>47</v>
      </c>
      <c r="K351" s="148" t="s">
        <v>1894</v>
      </c>
      <c r="L351" s="148" t="s">
        <v>398</v>
      </c>
      <c r="M351" s="158" t="s">
        <v>1498</v>
      </c>
      <c r="N351" s="122" t="s">
        <v>1895</v>
      </c>
      <c r="O351" s="71" t="str">
        <f t="shared" si="10"/>
        <v>050602V03F04</v>
      </c>
      <c r="P351" s="100" t="s">
        <v>922</v>
      </c>
      <c r="Q351" s="100" t="s">
        <v>923</v>
      </c>
      <c r="R351" s="154"/>
    </row>
    <row r="352" spans="1:18" s="93" customFormat="1">
      <c r="A352" s="93" t="s">
        <v>1896</v>
      </c>
      <c r="B352" s="195" t="str">
        <f t="shared" si="9"/>
        <v>ก่อสร้างเสริมทรายป้องกันการกัดเซาะสนับสนุนการท่องเที่ยวชายหาดชะอำ อำเภอชะอำ จังหวัดเพชรบุรี ระยะที่ 1</v>
      </c>
      <c r="C352" s="96" t="s">
        <v>1897</v>
      </c>
      <c r="D352" s="96" t="s">
        <v>41</v>
      </c>
      <c r="E352" s="153">
        <v>2567</v>
      </c>
      <c r="F352" s="148" t="s">
        <v>452</v>
      </c>
      <c r="G352" s="148" t="s">
        <v>1898</v>
      </c>
      <c r="H352" s="148" t="s">
        <v>453</v>
      </c>
      <c r="I352" s="148" t="s">
        <v>454</v>
      </c>
      <c r="J352" s="148" t="s">
        <v>101</v>
      </c>
      <c r="K352" s="148" t="s">
        <v>1894</v>
      </c>
      <c r="L352" s="148" t="s">
        <v>411</v>
      </c>
      <c r="M352" s="158" t="s">
        <v>1485</v>
      </c>
      <c r="N352" s="122" t="s">
        <v>1899</v>
      </c>
      <c r="O352" s="71" t="str">
        <f t="shared" si="10"/>
        <v>050602V01F01</v>
      </c>
      <c r="P352" s="100" t="s">
        <v>904</v>
      </c>
      <c r="Q352" s="100" t="s">
        <v>905</v>
      </c>
      <c r="R352" s="154" t="s">
        <v>10371</v>
      </c>
    </row>
    <row r="353" spans="1:18" s="93" customFormat="1">
      <c r="A353" s="93" t="s">
        <v>1905</v>
      </c>
      <c r="B353" s="195" t="str">
        <f t="shared" si="9"/>
        <v>โครงการ "การท่องเที่ยวดิจิทัล (Digital Tourism)”</v>
      </c>
      <c r="C353" s="96" t="s">
        <v>1906</v>
      </c>
      <c r="D353" s="96" t="s">
        <v>41</v>
      </c>
      <c r="E353" s="153">
        <v>2567</v>
      </c>
      <c r="F353" s="148" t="s">
        <v>1865</v>
      </c>
      <c r="G353" s="148" t="s">
        <v>433</v>
      </c>
      <c r="H353" s="148" t="s">
        <v>1907</v>
      </c>
      <c r="I353" s="148" t="s">
        <v>70</v>
      </c>
      <c r="J353" s="148" t="s">
        <v>47</v>
      </c>
      <c r="K353" s="148" t="s">
        <v>1894</v>
      </c>
      <c r="L353" s="148" t="s">
        <v>427</v>
      </c>
      <c r="M353" s="158" t="s">
        <v>1489</v>
      </c>
      <c r="N353" s="122" t="s">
        <v>1908</v>
      </c>
      <c r="O353" s="71" t="str">
        <f t="shared" si="10"/>
        <v>050602V02F04</v>
      </c>
      <c r="P353" s="100" t="s">
        <v>909</v>
      </c>
      <c r="Q353" s="100" t="s">
        <v>910</v>
      </c>
      <c r="R353" s="154"/>
    </row>
    <row r="354" spans="1:18" s="93" customFormat="1">
      <c r="A354" s="93" t="s">
        <v>1909</v>
      </c>
      <c r="B354" s="195" t="str">
        <f t="shared" si="9"/>
        <v>โครงการก่อสร้างถนนเลียบแม่น้ำโขง นาคาวิถี ช่วงสะพานมิตรภาพไทย-ลาว (แห่งที่ 2) - พระธาตุพนม อ.เมือง,ธาตุพนม จ.มุกดาหาร,นครพนม</v>
      </c>
      <c r="C354" s="96" t="s">
        <v>1910</v>
      </c>
      <c r="D354" s="96" t="s">
        <v>41</v>
      </c>
      <c r="E354" s="153">
        <v>2567</v>
      </c>
      <c r="F354" s="148" t="s">
        <v>1865</v>
      </c>
      <c r="G354" s="148" t="s">
        <v>1911</v>
      </c>
      <c r="H354" s="148" t="s">
        <v>106</v>
      </c>
      <c r="I354" s="148" t="s">
        <v>100</v>
      </c>
      <c r="J354" s="148" t="s">
        <v>101</v>
      </c>
      <c r="K354" s="148" t="s">
        <v>1894</v>
      </c>
      <c r="L354" s="148" t="s">
        <v>411</v>
      </c>
      <c r="M354" s="158" t="s">
        <v>1479</v>
      </c>
      <c r="N354" s="122" t="s">
        <v>1912</v>
      </c>
      <c r="O354" s="71" t="str">
        <f t="shared" si="10"/>
        <v>050602V01F02</v>
      </c>
      <c r="P354" s="100" t="s">
        <v>904</v>
      </c>
      <c r="Q354" s="100" t="s">
        <v>1525</v>
      </c>
      <c r="R354" s="154" t="s">
        <v>10372</v>
      </c>
    </row>
    <row r="355" spans="1:18" s="93" customFormat="1">
      <c r="A355" s="93" t="s">
        <v>1916</v>
      </c>
      <c r="B355" s="195" t="str">
        <f t="shared" si="9"/>
        <v>โครงการพัฒนาระบบอำนวยความสะดวกแก่ผู้เดินทาง (Ease of traveling) เพื่อเชื่อมโยงกับ Platform ของหน่วยงานภาครัฐและเอกชน</v>
      </c>
      <c r="C355" s="96" t="s">
        <v>1917</v>
      </c>
      <c r="D355" s="96" t="s">
        <v>41</v>
      </c>
      <c r="E355" s="153">
        <v>2567</v>
      </c>
      <c r="F355" s="148" t="s">
        <v>1865</v>
      </c>
      <c r="G355" s="148" t="s">
        <v>433</v>
      </c>
      <c r="H355" s="148" t="s">
        <v>1918</v>
      </c>
      <c r="I355" s="148" t="s">
        <v>70</v>
      </c>
      <c r="J355" s="148" t="s">
        <v>47</v>
      </c>
      <c r="K355" s="148" t="s">
        <v>1894</v>
      </c>
      <c r="L355" s="148" t="s">
        <v>427</v>
      </c>
      <c r="M355" s="148" t="s">
        <v>1483</v>
      </c>
      <c r="N355" s="122" t="s">
        <v>1919</v>
      </c>
      <c r="O355" s="71" t="str">
        <f t="shared" si="10"/>
        <v>050602V02F02</v>
      </c>
      <c r="P355" s="100" t="s">
        <v>909</v>
      </c>
      <c r="Q355" s="100" t="s">
        <v>1764</v>
      </c>
      <c r="R355" s="154" t="s">
        <v>10374</v>
      </c>
    </row>
    <row r="356" spans="1:18" s="93" customFormat="1">
      <c r="A356" s="93" t="s">
        <v>1937</v>
      </c>
      <c r="B356" s="147" t="str">
        <f t="shared" si="9"/>
        <v>โครงการยกระดับการบริการความปลอดภัยและบริหารจัดการท่องเที่ยวให้ได้มาตรฐาน</v>
      </c>
      <c r="C356" s="96" t="s">
        <v>1574</v>
      </c>
      <c r="D356" s="96" t="s">
        <v>41</v>
      </c>
      <c r="E356" s="132">
        <v>2567</v>
      </c>
      <c r="F356" s="96" t="s">
        <v>1865</v>
      </c>
      <c r="G356" s="96" t="s">
        <v>433</v>
      </c>
      <c r="H356" s="96" t="s">
        <v>1938</v>
      </c>
      <c r="I356" s="96" t="s">
        <v>61</v>
      </c>
      <c r="J356" s="96" t="s">
        <v>62</v>
      </c>
      <c r="K356" s="96"/>
      <c r="L356" s="96" t="s">
        <v>411</v>
      </c>
      <c r="M356" s="96" t="s">
        <v>1485</v>
      </c>
      <c r="N356" s="93" t="s">
        <v>1941</v>
      </c>
      <c r="O356" s="71" t="str">
        <f t="shared" si="10"/>
        <v>050602V01F01</v>
      </c>
      <c r="P356" s="93" t="s">
        <v>1939</v>
      </c>
      <c r="Q356" s="93" t="s">
        <v>1940</v>
      </c>
    </row>
    <row r="357" spans="1:18" s="93" customFormat="1">
      <c r="A357" s="93" t="s">
        <v>1942</v>
      </c>
      <c r="B357" s="147" t="str">
        <f t="shared" si="9"/>
        <v>โครงการพัฒนาต่อยอดธุรกิจทางการท่องเที่ยว</v>
      </c>
      <c r="C357" s="96" t="s">
        <v>1943</v>
      </c>
      <c r="D357" s="96" t="s">
        <v>41</v>
      </c>
      <c r="E357" s="132">
        <v>2567</v>
      </c>
      <c r="F357" s="96" t="s">
        <v>1865</v>
      </c>
      <c r="G357" s="96" t="s">
        <v>433</v>
      </c>
      <c r="H357" s="96" t="s">
        <v>1944</v>
      </c>
      <c r="I357" s="96" t="s">
        <v>1945</v>
      </c>
      <c r="J357" s="96" t="s">
        <v>47</v>
      </c>
      <c r="K357" s="96"/>
      <c r="L357" s="96" t="s">
        <v>398</v>
      </c>
      <c r="M357" s="96" t="s">
        <v>1488</v>
      </c>
      <c r="N357" s="93" t="s">
        <v>1948</v>
      </c>
      <c r="O357" s="71" t="str">
        <f t="shared" si="10"/>
        <v>050602V03F03</v>
      </c>
      <c r="P357" s="93" t="s">
        <v>1946</v>
      </c>
      <c r="Q357" s="93" t="s">
        <v>1947</v>
      </c>
    </row>
    <row r="358" spans="1:18" s="93" customFormat="1">
      <c r="A358" s="93" t="s">
        <v>1949</v>
      </c>
      <c r="B358" s="147" t="str">
        <f t="shared" si="9"/>
        <v>โครงการพัฒนาคลังข้อมูล</v>
      </c>
      <c r="C358" s="96" t="s">
        <v>1950</v>
      </c>
      <c r="D358" s="96" t="s">
        <v>41</v>
      </c>
      <c r="E358" s="132">
        <v>2567</v>
      </c>
      <c r="F358" s="96" t="s">
        <v>1865</v>
      </c>
      <c r="G358" s="96" t="s">
        <v>433</v>
      </c>
      <c r="H358" s="96" t="s">
        <v>1951</v>
      </c>
      <c r="I358" s="96" t="s">
        <v>1945</v>
      </c>
      <c r="J358" s="96" t="s">
        <v>47</v>
      </c>
      <c r="K358" s="96"/>
      <c r="L358" s="96" t="s">
        <v>398</v>
      </c>
      <c r="M358" s="96" t="s">
        <v>1488</v>
      </c>
      <c r="N358" s="93" t="s">
        <v>1952</v>
      </c>
      <c r="O358" s="71" t="str">
        <f t="shared" si="10"/>
        <v>050602V03F03</v>
      </c>
      <c r="P358" s="93" t="s">
        <v>1946</v>
      </c>
      <c r="Q358" s="93" t="s">
        <v>1947</v>
      </c>
    </row>
    <row r="359" spans="1:18" s="93" customFormat="1">
      <c r="A359" s="93" t="s">
        <v>1953</v>
      </c>
      <c r="B359" s="147" t="str">
        <f t="shared" si="9"/>
        <v>การส่งเสริมและยกระดับศักยภาพของบุคลากรด้านการท่องเที่ยว</v>
      </c>
      <c r="C359" s="96" t="s">
        <v>1954</v>
      </c>
      <c r="D359" s="96" t="s">
        <v>41</v>
      </c>
      <c r="E359" s="132">
        <v>2567</v>
      </c>
      <c r="F359" s="96" t="s">
        <v>1865</v>
      </c>
      <c r="G359" s="96" t="s">
        <v>433</v>
      </c>
      <c r="H359" s="96" t="s">
        <v>921</v>
      </c>
      <c r="I359" s="96" t="s">
        <v>46</v>
      </c>
      <c r="J359" s="96" t="s">
        <v>47</v>
      </c>
      <c r="K359" s="96"/>
      <c r="L359" s="96" t="s">
        <v>398</v>
      </c>
      <c r="M359" s="96" t="s">
        <v>1498</v>
      </c>
      <c r="N359" s="93" t="s">
        <v>1956</v>
      </c>
      <c r="O359" s="71" t="str">
        <f t="shared" si="10"/>
        <v>050602V03F04</v>
      </c>
      <c r="P359" s="93" t="s">
        <v>1946</v>
      </c>
      <c r="Q359" s="93" t="s">
        <v>1955</v>
      </c>
    </row>
    <row r="360" spans="1:18" s="93" customFormat="1">
      <c r="A360" s="93" t="s">
        <v>1957</v>
      </c>
      <c r="B360" s="147" t="str">
        <f t="shared" si="9"/>
        <v>โครงการจัดการทดสอบความรู้ความสามารถในการเป็นมัคคุเทศก์ ตามกฎหมายว่าด้วยธุรกิจนำเที่ยวและมัคคุเทศก์</v>
      </c>
      <c r="C360" s="96" t="s">
        <v>1958</v>
      </c>
      <c r="D360" s="96" t="s">
        <v>41</v>
      </c>
      <c r="E360" s="132">
        <v>2567</v>
      </c>
      <c r="F360" s="96" t="s">
        <v>1865</v>
      </c>
      <c r="G360" s="96" t="s">
        <v>433</v>
      </c>
      <c r="H360" s="96" t="s">
        <v>490</v>
      </c>
      <c r="I360" s="96" t="s">
        <v>46</v>
      </c>
      <c r="J360" s="96" t="s">
        <v>47</v>
      </c>
      <c r="K360" s="96"/>
      <c r="L360" s="96" t="s">
        <v>398</v>
      </c>
      <c r="M360" s="96" t="s">
        <v>1498</v>
      </c>
      <c r="N360" s="93" t="s">
        <v>1959</v>
      </c>
      <c r="O360" s="71" t="str">
        <f t="shared" si="10"/>
        <v>050602V03F04</v>
      </c>
      <c r="P360" s="93" t="s">
        <v>1946</v>
      </c>
      <c r="Q360" s="93" t="s">
        <v>1955</v>
      </c>
    </row>
    <row r="361" spans="1:18" s="93" customFormat="1">
      <c r="A361" s="93" t="s">
        <v>1960</v>
      </c>
      <c r="B361" s="147" t="str">
        <f t="shared" si="9"/>
        <v>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</v>
      </c>
      <c r="C361" s="96" t="s">
        <v>1577</v>
      </c>
      <c r="D361" s="96" t="s">
        <v>41</v>
      </c>
      <c r="E361" s="132">
        <v>2567</v>
      </c>
      <c r="F361" s="96" t="s">
        <v>1865</v>
      </c>
      <c r="G361" s="96" t="s">
        <v>433</v>
      </c>
      <c r="H361" s="96" t="s">
        <v>490</v>
      </c>
      <c r="I361" s="96" t="s">
        <v>46</v>
      </c>
      <c r="J361" s="96" t="s">
        <v>47</v>
      </c>
      <c r="K361" s="96"/>
      <c r="L361" s="96" t="s">
        <v>398</v>
      </c>
      <c r="M361" s="96" t="s">
        <v>1498</v>
      </c>
      <c r="N361" s="93" t="s">
        <v>1961</v>
      </c>
      <c r="O361" s="71" t="str">
        <f t="shared" si="10"/>
        <v>050602V03F04</v>
      </c>
      <c r="P361" s="93" t="s">
        <v>1946</v>
      </c>
      <c r="Q361" s="93" t="s">
        <v>1955</v>
      </c>
    </row>
    <row r="362" spans="1:18" s="93" customFormat="1">
      <c r="A362" s="93" t="s">
        <v>1962</v>
      </c>
      <c r="B362" s="147" t="str">
        <f t="shared" si="9"/>
        <v>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</v>
      </c>
      <c r="C362" s="96" t="s">
        <v>518</v>
      </c>
      <c r="D362" s="96" t="s">
        <v>41</v>
      </c>
      <c r="E362" s="132">
        <v>2567</v>
      </c>
      <c r="F362" s="96" t="s">
        <v>1865</v>
      </c>
      <c r="G362" s="96" t="s">
        <v>433</v>
      </c>
      <c r="H362" s="96" t="s">
        <v>490</v>
      </c>
      <c r="I362" s="96" t="s">
        <v>46</v>
      </c>
      <c r="J362" s="96" t="s">
        <v>47</v>
      </c>
      <c r="K362" s="96"/>
      <c r="L362" s="96" t="s">
        <v>398</v>
      </c>
      <c r="M362" s="96" t="s">
        <v>1498</v>
      </c>
      <c r="N362" s="93" t="s">
        <v>1963</v>
      </c>
      <c r="O362" s="71" t="str">
        <f t="shared" si="10"/>
        <v>050602V03F04</v>
      </c>
      <c r="P362" s="93" t="s">
        <v>1946</v>
      </c>
      <c r="Q362" s="93" t="s">
        <v>1955</v>
      </c>
    </row>
    <row r="363" spans="1:18" s="93" customFormat="1">
      <c r="A363" s="93" t="s">
        <v>1964</v>
      </c>
      <c r="B363" s="147" t="str">
        <f t="shared" si="9"/>
        <v>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 2567</v>
      </c>
      <c r="C363" s="96" t="s">
        <v>1965</v>
      </c>
      <c r="D363" s="96" t="s">
        <v>41</v>
      </c>
      <c r="E363" s="132">
        <v>2567</v>
      </c>
      <c r="F363" s="96" t="s">
        <v>1865</v>
      </c>
      <c r="G363" s="96" t="s">
        <v>433</v>
      </c>
      <c r="H363" s="96" t="s">
        <v>45</v>
      </c>
      <c r="I363" s="96" t="s">
        <v>46</v>
      </c>
      <c r="J363" s="96" t="s">
        <v>47</v>
      </c>
      <c r="K363" s="96"/>
      <c r="L363" s="96" t="s">
        <v>398</v>
      </c>
      <c r="M363" s="96" t="s">
        <v>1498</v>
      </c>
      <c r="N363" s="93" t="s">
        <v>1966</v>
      </c>
      <c r="O363" s="71" t="str">
        <f t="shared" si="10"/>
        <v>050602V03F04</v>
      </c>
      <c r="P363" s="93" t="s">
        <v>1946</v>
      </c>
      <c r="Q363" s="93" t="s">
        <v>1955</v>
      </c>
    </row>
    <row r="364" spans="1:18" s="93" customFormat="1">
      <c r="A364" s="93" t="s">
        <v>1967</v>
      </c>
      <c r="B364" s="147" t="str">
        <f t="shared" si="9"/>
        <v>โครงการจัดทำศูนย์บริการให้ข้อมูลทางโทรศัพท์ DOT Call Center ประจำปีงบประมาณ พ.ศ. 2567</v>
      </c>
      <c r="C364" s="96" t="s">
        <v>1968</v>
      </c>
      <c r="D364" s="96" t="s">
        <v>41</v>
      </c>
      <c r="E364" s="132">
        <v>2567</v>
      </c>
      <c r="F364" s="96" t="s">
        <v>1865</v>
      </c>
      <c r="G364" s="96" t="s">
        <v>433</v>
      </c>
      <c r="H364" s="96" t="s">
        <v>45</v>
      </c>
      <c r="I364" s="96" t="s">
        <v>46</v>
      </c>
      <c r="J364" s="96" t="s">
        <v>47</v>
      </c>
      <c r="K364" s="96"/>
      <c r="L364" s="96" t="s">
        <v>427</v>
      </c>
      <c r="M364" s="96" t="s">
        <v>1483</v>
      </c>
      <c r="N364" s="93" t="s">
        <v>1971</v>
      </c>
      <c r="O364" s="71" t="str">
        <f t="shared" si="10"/>
        <v>050602V02F02</v>
      </c>
      <c r="P364" s="93" t="s">
        <v>1969</v>
      </c>
      <c r="Q364" s="93" t="s">
        <v>1970</v>
      </c>
    </row>
    <row r="365" spans="1:18" s="93" customFormat="1">
      <c r="A365" s="93" t="s">
        <v>1972</v>
      </c>
      <c r="B365" s="147" t="str">
        <f t="shared" si="9"/>
        <v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พ.ศ.2567</v>
      </c>
      <c r="C365" s="96" t="s">
        <v>1973</v>
      </c>
      <c r="D365" s="96" t="s">
        <v>41</v>
      </c>
      <c r="E365" s="132">
        <v>2567</v>
      </c>
      <c r="F365" s="96" t="s">
        <v>1865</v>
      </c>
      <c r="G365" s="96" t="s">
        <v>433</v>
      </c>
      <c r="H365" s="96" t="s">
        <v>45</v>
      </c>
      <c r="I365" s="96" t="s">
        <v>46</v>
      </c>
      <c r="J365" s="96" t="s">
        <v>47</v>
      </c>
      <c r="K365" s="96"/>
      <c r="L365" s="96" t="s">
        <v>398</v>
      </c>
      <c r="M365" s="96" t="s">
        <v>1498</v>
      </c>
      <c r="N365" s="93" t="s">
        <v>1974</v>
      </c>
      <c r="O365" s="71" t="str">
        <f t="shared" si="10"/>
        <v>050602V03F04</v>
      </c>
      <c r="P365" s="93" t="s">
        <v>1946</v>
      </c>
      <c r="Q365" s="93" t="s">
        <v>1955</v>
      </c>
    </row>
    <row r="366" spans="1:18" s="93" customFormat="1">
      <c r="A366" s="93" t="s">
        <v>1975</v>
      </c>
      <c r="B366" s="147" t="str">
        <f t="shared" si="9"/>
        <v>โครงการค่าใช้จ่ายในการพัฒนาและจัดทำบัญชีประชาชาติด้านการท่องเที่ยว ประจำปีงบประมาณ พ.ศ. 2567</v>
      </c>
      <c r="C366" s="96" t="s">
        <v>1903</v>
      </c>
      <c r="D366" s="96" t="s">
        <v>41</v>
      </c>
      <c r="E366" s="132">
        <v>2567</v>
      </c>
      <c r="F366" s="96" t="s">
        <v>1865</v>
      </c>
      <c r="G366" s="96" t="s">
        <v>433</v>
      </c>
      <c r="H366" s="96" t="s">
        <v>112</v>
      </c>
      <c r="I366" s="96" t="s">
        <v>70</v>
      </c>
      <c r="J366" s="96" t="s">
        <v>47</v>
      </c>
      <c r="K366" s="96"/>
      <c r="L366" s="96" t="s">
        <v>427</v>
      </c>
      <c r="M366" s="96" t="s">
        <v>1489</v>
      </c>
      <c r="N366" s="93" t="s">
        <v>1977</v>
      </c>
      <c r="O366" s="71" t="str">
        <f t="shared" si="10"/>
        <v>050602V02F04</v>
      </c>
      <c r="P366" s="93" t="s">
        <v>1969</v>
      </c>
      <c r="Q366" s="93" t="s">
        <v>1976</v>
      </c>
    </row>
    <row r="367" spans="1:18" s="93" customFormat="1">
      <c r="A367" s="93" t="s">
        <v>1978</v>
      </c>
      <c r="B367" s="147" t="str">
        <f t="shared" si="9"/>
        <v>โครงการค่าใช้จ่ายในการรวบรวมข้อมูลสถิติและรายได้ด้านการท่องเที่ยว</v>
      </c>
      <c r="C367" s="96" t="s">
        <v>1707</v>
      </c>
      <c r="D367" s="96" t="s">
        <v>41</v>
      </c>
      <c r="E367" s="132">
        <v>2567</v>
      </c>
      <c r="F367" s="96" t="s">
        <v>1681</v>
      </c>
      <c r="G367" s="96" t="s">
        <v>433</v>
      </c>
      <c r="H367" s="96" t="s">
        <v>112</v>
      </c>
      <c r="I367" s="96" t="s">
        <v>70</v>
      </c>
      <c r="J367" s="96" t="s">
        <v>47</v>
      </c>
      <c r="K367" s="96"/>
      <c r="L367" s="96" t="s">
        <v>398</v>
      </c>
      <c r="M367" s="96" t="s">
        <v>1488</v>
      </c>
      <c r="N367" s="93" t="s">
        <v>1979</v>
      </c>
      <c r="O367" s="71" t="str">
        <f t="shared" si="10"/>
        <v>050602V03F03</v>
      </c>
      <c r="P367" s="93" t="s">
        <v>1946</v>
      </c>
      <c r="Q367" s="93" t="s">
        <v>1947</v>
      </c>
    </row>
    <row r="368" spans="1:18" s="93" customFormat="1">
      <c r="A368" s="93" t="s">
        <v>1980</v>
      </c>
      <c r="B368" s="147" t="str">
        <f t="shared" si="9"/>
        <v>โครงการปรับปรุงถนนแอสฟัลท์ติกคอนกรีตและถนนคอนกรีต (ถนนลูกรังเดิม) ในเขตบริการอุทยานแห่งชาติเอราวัณ</v>
      </c>
      <c r="C368" s="96" t="s">
        <v>1981</v>
      </c>
      <c r="D368" s="96" t="s">
        <v>41</v>
      </c>
      <c r="E368" s="132">
        <v>2567</v>
      </c>
      <c r="F368" s="96" t="s">
        <v>1865</v>
      </c>
      <c r="G368" s="96" t="s">
        <v>1982</v>
      </c>
      <c r="H368" s="96" t="s">
        <v>193</v>
      </c>
      <c r="I368" s="96" t="s">
        <v>165</v>
      </c>
      <c r="J368" s="96" t="s">
        <v>166</v>
      </c>
      <c r="K368" s="96"/>
      <c r="L368" s="96" t="s">
        <v>411</v>
      </c>
      <c r="M368" s="96" t="s">
        <v>1485</v>
      </c>
      <c r="N368" s="93" t="s">
        <v>1983</v>
      </c>
      <c r="O368" s="71" t="str">
        <f t="shared" si="10"/>
        <v>050602V01F01</v>
      </c>
      <c r="P368" s="93" t="s">
        <v>1939</v>
      </c>
      <c r="Q368" s="93" t="s">
        <v>1940</v>
      </c>
    </row>
    <row r="369" spans="1:17" s="93" customFormat="1">
      <c r="A369" s="93" t="s">
        <v>1984</v>
      </c>
      <c r="B369" s="147" t="str">
        <f t="shared" si="9"/>
        <v>โครงการก่อสร้างระบบไฟฟ้าและไฟฟ้าส่องสว่าง แบบโซล่าเซลล์ Off-Grid อุทยานแห่งชาติลำคลองงู  จังหวัดกาญจนบุรี</v>
      </c>
      <c r="C369" s="96" t="s">
        <v>1985</v>
      </c>
      <c r="D369" s="96" t="s">
        <v>41</v>
      </c>
      <c r="E369" s="132">
        <v>2567</v>
      </c>
      <c r="F369" s="96" t="s">
        <v>1865</v>
      </c>
      <c r="G369" s="96" t="s">
        <v>1982</v>
      </c>
      <c r="H369" s="96" t="s">
        <v>193</v>
      </c>
      <c r="I369" s="96" t="s">
        <v>165</v>
      </c>
      <c r="J369" s="96" t="s">
        <v>166</v>
      </c>
      <c r="K369" s="96"/>
      <c r="L369" s="96" t="s">
        <v>411</v>
      </c>
      <c r="M369" s="96" t="s">
        <v>1485</v>
      </c>
      <c r="N369" s="93" t="s">
        <v>1986</v>
      </c>
      <c r="O369" s="71" t="str">
        <f t="shared" si="10"/>
        <v>050602V01F01</v>
      </c>
      <c r="P369" s="93" t="s">
        <v>1939</v>
      </c>
      <c r="Q369" s="93" t="s">
        <v>1940</v>
      </c>
    </row>
    <row r="370" spans="1:17" s="93" customFormat="1">
      <c r="A370" s="93" t="s">
        <v>1987</v>
      </c>
      <c r="B370" s="147" t="str">
        <f t="shared" si="9"/>
        <v>โครงการปรัปปรุงทางเดินเท้าเพื่อรองรับอารยสถาปัตย์ในอุทยานแห่งชาติหมู่เกาะลันตา</v>
      </c>
      <c r="C370" s="96" t="s">
        <v>1771</v>
      </c>
      <c r="D370" s="96" t="s">
        <v>41</v>
      </c>
      <c r="E370" s="132">
        <v>2567</v>
      </c>
      <c r="F370" s="96" t="s">
        <v>1861</v>
      </c>
      <c r="G370" s="96" t="s">
        <v>452</v>
      </c>
      <c r="H370" s="96" t="s">
        <v>1768</v>
      </c>
      <c r="I370" s="96" t="s">
        <v>756</v>
      </c>
      <c r="J370" s="96" t="s">
        <v>166</v>
      </c>
      <c r="K370" s="96"/>
      <c r="L370" s="96" t="s">
        <v>427</v>
      </c>
      <c r="M370" s="96" t="s">
        <v>1484</v>
      </c>
      <c r="N370" s="93" t="s">
        <v>1989</v>
      </c>
      <c r="O370" s="71" t="str">
        <f t="shared" si="10"/>
        <v>050602V02F01</v>
      </c>
      <c r="P370" s="93" t="s">
        <v>1969</v>
      </c>
      <c r="Q370" s="93" t="s">
        <v>1988</v>
      </c>
    </row>
    <row r="371" spans="1:17" s="93" customFormat="1">
      <c r="A371" s="93" t="s">
        <v>1990</v>
      </c>
      <c r="B371" s="147" t="str">
        <f t="shared" si="9"/>
        <v>โครงการปรับปรุงทางเดินศึกษาธรรมชาติเกาะไหง</v>
      </c>
      <c r="C371" s="96" t="s">
        <v>1767</v>
      </c>
      <c r="D371" s="96" t="s">
        <v>41</v>
      </c>
      <c r="E371" s="132">
        <v>2567</v>
      </c>
      <c r="F371" s="96" t="s">
        <v>1861</v>
      </c>
      <c r="G371" s="96" t="s">
        <v>1991</v>
      </c>
      <c r="H371" s="96" t="s">
        <v>1768</v>
      </c>
      <c r="I371" s="96" t="s">
        <v>756</v>
      </c>
      <c r="J371" s="96" t="s">
        <v>166</v>
      </c>
      <c r="K371" s="96"/>
      <c r="L371" s="96" t="s">
        <v>398</v>
      </c>
      <c r="M371" s="96" t="s">
        <v>1498</v>
      </c>
      <c r="N371" s="93" t="s">
        <v>1992</v>
      </c>
      <c r="O371" s="71" t="str">
        <f t="shared" si="10"/>
        <v>050602V03F04</v>
      </c>
      <c r="P371" s="93" t="s">
        <v>1946</v>
      </c>
      <c r="Q371" s="93" t="s">
        <v>1955</v>
      </c>
    </row>
  </sheetData>
  <autoFilter ref="A8:M371" xr:uid="{00000000-0009-0000-0000-000005000000}"/>
  <hyperlinks>
    <hyperlink ref="B9" r:id="rId1" xr:uid="{00000000-0004-0000-0500-000000000000}"/>
    <hyperlink ref="B10" r:id="rId2" xr:uid="{00000000-0004-0000-0500-000001000000}"/>
    <hyperlink ref="B11" r:id="rId3" xr:uid="{00000000-0004-0000-0500-000002000000}"/>
    <hyperlink ref="N247" r:id="rId4" xr:uid="{AB710F4A-144E-48D0-A38A-D804C446B3BA}"/>
    <hyperlink ref="N248" r:id="rId5" xr:uid="{3AA6268B-C3DA-4D9C-8629-3A85D03BE2CF}"/>
    <hyperlink ref="B13" r:id="rId6" xr:uid="{00000000-0004-0000-0500-000004000000}"/>
    <hyperlink ref="B12" r:id="rId7" xr:uid="{00000000-0004-0000-0500-000003000000}"/>
    <hyperlink ref="B14" r:id="rId8" display="โครงการพัฒนาทักษะการใช้ภาษาอังกฤษสำหรับบุคลากรในสังกัดสำนักงานปลัดกระทรวงการท่องเที่ยวและกีฬา เพื่อเพิ่มขีดความสามารถในการแข่งขันให้สอดคล้องกับมาตรฐานสากลหลักสูตร &quot;ภาษาอังกฤษเพื่อการปฏิบัติงานด้านากรท่องเที่ยว (English for Tourism)&quot; รุ่นที่ 3 ประจำปีงบประมาณ พ.ศ. 2562" xr:uid="{00000000-0004-0000-0500-000005000000}"/>
    <hyperlink ref="B15" r:id="rId9" xr:uid="{00000000-0004-0000-0500-000006000000}"/>
    <hyperlink ref="B16" r:id="rId10" xr:uid="{00000000-0004-0000-0500-000007000000}"/>
    <hyperlink ref="B17" r:id="rId11" xr:uid="{00000000-0004-0000-0500-000008000000}"/>
    <hyperlink ref="B18" r:id="rId12" xr:uid="{00000000-0004-0000-0500-000009000000}"/>
    <hyperlink ref="B19" r:id="rId13" xr:uid="{00000000-0004-0000-0500-00000A000000}"/>
    <hyperlink ref="B20" r:id="rId14" xr:uid="{00000000-0004-0000-0500-00000B000000}"/>
    <hyperlink ref="B21" r:id="rId15" xr:uid="{00000000-0004-0000-0500-00000C000000}"/>
    <hyperlink ref="B22" r:id="rId16" xr:uid="{00000000-0004-0000-0500-00000D000000}"/>
    <hyperlink ref="B23" r:id="rId17" xr:uid="{00000000-0004-0000-0500-00000E000000}"/>
    <hyperlink ref="B24" r:id="rId18" xr:uid="{00000000-0004-0000-0500-00000F000000}"/>
    <hyperlink ref="B25" r:id="rId19" xr:uid="{00000000-0004-0000-0500-000010000000}"/>
    <hyperlink ref="B26" r:id="rId20" xr:uid="{00000000-0004-0000-0500-000011000000}"/>
    <hyperlink ref="B27" r:id="rId21" xr:uid="{00000000-0004-0000-0500-000012000000}"/>
    <hyperlink ref="B28" r:id="rId22" xr:uid="{00000000-0004-0000-0500-000013000000}"/>
    <hyperlink ref="B29" r:id="rId23" xr:uid="{00000000-0004-0000-0500-000014000000}"/>
    <hyperlink ref="B30" r:id="rId24" xr:uid="{00000000-0004-0000-0500-000015000000}"/>
    <hyperlink ref="B68" r:id="rId25" xr:uid="{00000000-0004-0000-0500-00003B000000}"/>
    <hyperlink ref="B67" r:id="rId26" xr:uid="{00000000-0004-0000-0500-00003A000000}"/>
    <hyperlink ref="B66" r:id="rId27" display="พัฒนาและเชื่อมโยงแหล่งท่องเที่ยวเชิงประวัติศาสตร์และศาสนา กิจกรรมงานขยายช่องทางจราจรจาก 2 ช่องทางจราจรเป็น 4 ช่องทางจราจรทางหลวงหมายเลข 3183 ตอนควบคุม 0101 ตอนแยกไปเขื่อนเจ้าพระยา - คลองมอญ ระหว่าง กม. 9+720 - กม.11+000 ระยะทาง 1.280 กิโลเมตร จังหวัดชัยนาท" xr:uid="{00000000-0004-0000-0500-000039000000}"/>
    <hyperlink ref="B65" r:id="rId28" display="พัฒนาและเชื่อมโยงแหล่งท่องเที่ยวเชิงประวัติศาสตร์และศาสนา กิจกรรมงานติดตั้งไฟฟ้าแสงสว่างบนทางหลวงหมายเลข 340 ตอนควบคุม 0402 โรงพยาบาลสรรคบุรี - ชัยนาท (ช่วงที่ 2) ระหว่าง กม. 146+630 - กม. 159+000 บริเวณร่องกลางขาเข้า, ขาออก กทม. (เป็นแห่งๆ) ปริมาณงาน 610 ต้น จังหวัดชัยนาท" xr:uid="{00000000-0004-0000-0500-000038000000}"/>
    <hyperlink ref="B64" r:id="rId29" xr:uid="{00000000-0004-0000-0500-000037000000}"/>
    <hyperlink ref="B63" r:id="rId30" xr:uid="{00000000-0004-0000-0500-000036000000}"/>
    <hyperlink ref="B62" r:id="rId31" xr:uid="{00000000-0004-0000-0500-000035000000}"/>
    <hyperlink ref="B61" r:id="rId32" xr:uid="{00000000-0004-0000-0500-000034000000}"/>
    <hyperlink ref="B60" r:id="rId33" xr:uid="{00000000-0004-0000-0500-000033000000}"/>
    <hyperlink ref="B59" r:id="rId34" xr:uid="{00000000-0004-0000-0500-000032000000}"/>
    <hyperlink ref="B58" r:id="rId35" xr:uid="{00000000-0004-0000-0500-000031000000}"/>
    <hyperlink ref="B57" r:id="rId36" xr:uid="{00000000-0004-0000-0500-000030000000}"/>
    <hyperlink ref="B56" r:id="rId37" xr:uid="{00000000-0004-0000-0500-00002F000000}"/>
    <hyperlink ref="B55" r:id="rId38" xr:uid="{00000000-0004-0000-0500-00002E000000}"/>
    <hyperlink ref="B54" r:id="rId39" display="โครงการปรับปรุงฟื้นฟูและจัดระเบียบแหล่งท่องเที่ยวเดิมและพัฒนาแหล่งท่องเที่ยวใหม่ที่โดดเด่นทั้งด้านธรรมชาติประวัติศาสตร์วัฒนธรรมและวิถีชีวิต(กิจกรรมก่อสร้างอาคารศูนย์บริการนักท่องเที่ยวที่ทำการบริการกางเต็นท์พร้อมครุภัณฑ์ประกอบอาคารบริเวณหน่วยพิทักษ์อุทยานฯที่ ศร.4(ผาตาด)อุทยานแห่งชาติเขื่อนศรีนครินทร์)" xr:uid="{00000000-0004-0000-0500-00002D000000}"/>
    <hyperlink ref="B53" r:id="rId40" xr:uid="{00000000-0004-0000-0500-00002C000000}"/>
    <hyperlink ref="B52" r:id="rId41" xr:uid="{00000000-0004-0000-0500-00002B000000}"/>
    <hyperlink ref="B51" r:id="rId42" xr:uid="{00000000-0004-0000-0500-00002A000000}"/>
    <hyperlink ref="B50" r:id="rId43" xr:uid="{00000000-0004-0000-0500-000029000000}"/>
    <hyperlink ref="B49" r:id="rId44" display="https://emenscr.nesdc.go.th/viewer/view.html?id=5cb6a9b6a6ce3a3febe8d2fa&amp;username=mots04031" xr:uid="{00000000-0004-0000-0500-000028000000}"/>
    <hyperlink ref="B48" r:id="rId45" xr:uid="{00000000-0004-0000-0500-000027000000}"/>
    <hyperlink ref="B47" r:id="rId46" xr:uid="{00000000-0004-0000-0500-000026000000}"/>
    <hyperlink ref="B46" r:id="rId47" xr:uid="{00000000-0004-0000-0500-000025000000}"/>
    <hyperlink ref="B45" r:id="rId48" xr:uid="{00000000-0004-0000-0500-000024000000}"/>
    <hyperlink ref="B44" r:id="rId49" xr:uid="{00000000-0004-0000-0500-000023000000}"/>
    <hyperlink ref="B43" r:id="rId50" xr:uid="{00000000-0004-0000-0500-000022000000}"/>
    <hyperlink ref="B42" r:id="rId51" xr:uid="{00000000-0004-0000-0500-000021000000}"/>
    <hyperlink ref="B41" r:id="rId52" xr:uid="{00000000-0004-0000-0500-000020000000}"/>
    <hyperlink ref="B40" r:id="rId53" xr:uid="{00000000-0004-0000-0500-00001F000000}"/>
    <hyperlink ref="B39" r:id="rId54" xr:uid="{00000000-0004-0000-0500-00001E000000}"/>
    <hyperlink ref="B38" r:id="rId55" xr:uid="{00000000-0004-0000-0500-00001D000000}"/>
    <hyperlink ref="B37" r:id="rId56" xr:uid="{00000000-0004-0000-0500-00001C000000}"/>
    <hyperlink ref="B36" r:id="rId57" xr:uid="{00000000-0004-0000-0500-00001B000000}"/>
    <hyperlink ref="B35" r:id="rId58" xr:uid="{00000000-0004-0000-0500-00001A000000}"/>
    <hyperlink ref="B34" r:id="rId59" xr:uid="{00000000-0004-0000-0500-000019000000}"/>
    <hyperlink ref="B33" r:id="rId60" xr:uid="{00000000-0004-0000-0500-000018000000}"/>
    <hyperlink ref="B32" r:id="rId61" xr:uid="{00000000-0004-0000-0500-000017000000}"/>
    <hyperlink ref="B31" r:id="rId62" xr:uid="{00000000-0004-0000-0500-000016000000}"/>
    <hyperlink ref="B69" r:id="rId63" xr:uid="{00000000-0004-0000-0500-00003C000000}"/>
    <hyperlink ref="B70" r:id="rId64" xr:uid="{00000000-0004-0000-0500-00003D000000}"/>
    <hyperlink ref="B71" r:id="rId65" xr:uid="{00000000-0004-0000-0500-00003E000000}"/>
    <hyperlink ref="B72" r:id="rId66" xr:uid="{00000000-0004-0000-0500-00003F000000}"/>
    <hyperlink ref="B73" r:id="rId67" xr:uid="{00000000-0004-0000-0500-000040000000}"/>
    <hyperlink ref="B74" r:id="rId68" xr:uid="{00000000-0004-0000-0500-000041000000}"/>
    <hyperlink ref="B75" r:id="rId69" xr:uid="{00000000-0004-0000-0500-000042000000}"/>
    <hyperlink ref="B76" r:id="rId70" display="พัฒนาและเชื่อมโยงแหล่งท่องเที่ยวทางประวัติศาสตร์ และศาสนา กิจกรรมเพิ่มประสิทธิภาพเส้นทางเชื่อมโยงแหล่งท่องเที่ยวระหว่าง อ่างทอง สิงห์บุรี ทางหลวงหมายเลข 309 ตอนไชโย – ทางแยกวัดสว่างอารมณ์ ระหว่างกม.81+290 – กม.82+200 ระยะทาง 0.910 กิโลเมตร จังหวัดสิงห์บุรี" xr:uid="{00000000-0004-0000-0500-000043000000}"/>
    <hyperlink ref="B77" r:id="rId71" xr:uid="{00000000-0004-0000-0500-000044000000}"/>
    <hyperlink ref="B78" r:id="rId72" xr:uid="{00000000-0004-0000-0500-000045000000}"/>
    <hyperlink ref="B79" r:id="rId73" xr:uid="{00000000-0004-0000-0500-000046000000}"/>
    <hyperlink ref="B80" r:id="rId74" xr:uid="{00000000-0004-0000-0500-000047000000}"/>
    <hyperlink ref="B81" r:id="rId75" xr:uid="{00000000-0004-0000-0500-000048000000}"/>
    <hyperlink ref="B82" r:id="rId76" xr:uid="{00000000-0004-0000-0500-000049000000}"/>
    <hyperlink ref="B83" r:id="rId77" xr:uid="{00000000-0004-0000-0500-00004A000000}"/>
    <hyperlink ref="B84" r:id="rId78" xr:uid="{00000000-0004-0000-0500-00004B000000}"/>
    <hyperlink ref="B85" r:id="rId79" display="โครงการพัฒนาปรับปรุงโครงสร้างพื้นฐานและสิ่งอำนวยความสะดวกเพื่อส่งเสริมการท่องเที่ยว กิจกรรม : ยกระดับมาตรฐานและเพิ่มประสิทธิภาพทางหลวง ทางหลวงหมายเลข 2016 ตอนควบคุม 0100 ตอน วังสะพุง - ตาวตาด ระหว่าง กม. 4+665 – กม. 5+500 ระยะทาง 0.895 กม. (โดยก่อสร้างขยายทางจราจรเป็น 4 ช่องจราจรพร้อมสิ่งอำนวยความปลอดภัยและระบบระบายน้ำ)" xr:uid="{00000000-0004-0000-0500-00004C000000}"/>
    <hyperlink ref="B86" r:id="rId80" xr:uid="{00000000-0004-0000-0500-00004D000000}"/>
    <hyperlink ref="B87" r:id="rId81" xr:uid="{00000000-0004-0000-0500-00004F000000}"/>
    <hyperlink ref="B88" r:id="rId82" xr:uid="{00000000-0004-0000-0500-000050000000}"/>
    <hyperlink ref="B89" r:id="rId83" xr:uid="{00000000-0004-0000-0500-000052000000}"/>
    <hyperlink ref="B90" r:id="rId84" xr:uid="{00000000-0004-0000-0500-000053000000}"/>
    <hyperlink ref="B91" r:id="rId85" xr:uid="{00000000-0004-0000-0500-000054000000}"/>
    <hyperlink ref="B92" r:id="rId86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4 งานขยายช่องจราจรจาก 2 เป็น 4 ช่องจราจร ทางหลวงหมายเลข 309 ตอน อยุธยา – บางเสด็จ (ระยะที่ 2) ระหว่าง กม.31+200 – กม.32+200 ตำบลพุทเลา อำเภอบางปะหัน จังหวัดพระนครศรีอยุธยา ะยะทาง 1.00 กิโลเมตร 1 สายทาง)" xr:uid="{00000000-0004-0000-0500-000055000000}"/>
    <hyperlink ref="B93" r:id="rId87" xr:uid="{00000000-0004-0000-0500-000056000000}"/>
    <hyperlink ref="B94" r:id="rId88" xr:uid="{00000000-0004-0000-0500-000057000000}"/>
    <hyperlink ref="B95" r:id="rId89" xr:uid="{00000000-0004-0000-0500-000058000000}"/>
    <hyperlink ref="B96" r:id="rId90" xr:uid="{00000000-0004-0000-0500-000059000000}"/>
    <hyperlink ref="B97" r:id="rId91" xr:uid="{00000000-0004-0000-0500-00005A000000}"/>
    <hyperlink ref="B98" r:id="rId92" xr:uid="{00000000-0004-0000-0500-00005B000000}"/>
    <hyperlink ref="B99" r:id="rId93" xr:uid="{00000000-0004-0000-0500-00005C000000}"/>
    <hyperlink ref="B101" r:id="rId94" xr:uid="{00000000-0004-0000-0500-00005E000000}"/>
    <hyperlink ref="B102" r:id="rId95" xr:uid="{00000000-0004-0000-0500-00005F000000}"/>
    <hyperlink ref="B103" r:id="rId96" xr:uid="{00000000-0004-0000-0500-000060000000}"/>
    <hyperlink ref="B104" r:id="rId97" xr:uid="{00000000-0004-0000-0500-000061000000}"/>
    <hyperlink ref="B105" r:id="rId98" xr:uid="{00000000-0004-0000-0500-000062000000}"/>
    <hyperlink ref="B106" r:id="rId99" xr:uid="{00000000-0004-0000-0500-000063000000}"/>
    <hyperlink ref="B107" r:id="rId100" xr:uid="{00000000-0004-0000-0500-000064000000}"/>
    <hyperlink ref="B108" r:id="rId101" xr:uid="{00000000-0004-0000-0500-000065000000}"/>
    <hyperlink ref="B109" r:id="rId102" xr:uid="{00000000-0004-0000-0500-000066000000}"/>
    <hyperlink ref="B110" r:id="rId103" xr:uid="{00000000-0004-0000-0500-000067000000}"/>
    <hyperlink ref="B111" r:id="rId104" xr:uid="{00000000-0004-0000-0500-000068000000}"/>
    <hyperlink ref="B112" r:id="rId105" xr:uid="{00000000-0004-0000-0500-000069000000}"/>
    <hyperlink ref="B113" r:id="rId106" xr:uid="{00000000-0004-0000-0500-00006A000000}"/>
    <hyperlink ref="B114" r:id="rId107" xr:uid="{00000000-0004-0000-0500-00006B000000}"/>
    <hyperlink ref="B115" r:id="rId108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2 งานขยายช่องจราจรจาก 2 เป็น 4 ช่องจราจร ทางหลวงหมายเลข 3032 ตอนบุ้งกี๋ – ท่าศาล ระหว่าง กม.7+100 – กม.9+200 ตำบลท่าข้าม อำเภอค่ายบางระจัน จังหวัดสิงห์บุรี ระยะทาง 2.10 กิโลเมตร 1 สายทาง)" xr:uid="{00000000-0004-0000-0500-00006C000000}"/>
    <hyperlink ref="B116" r:id="rId109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3 งานขยายช่องจราจรจาก 2 เป็น 4 ช่องจราจร ทางหลวงหมายเลข 309 ตอนไชโย - ทางแยกวัดสว่างอารมณ์ ตอน 1 ระหว่าง กม.85+720 - กม.87+920 ระยะทาง 2.2 กิโลเมตร ชุมชนบ้านหัวป่า ตำบลโรงช้าง อำเภอพรหมบุรี จังหวัดสิงห์บุรี 1 สายทาง)" xr:uid="{00000000-0004-0000-0500-00006D000000}"/>
    <hyperlink ref="B117" r:id="rId110" display="โครงการยกระดับการท่องเที่ยววิถีชุมชนลุ่มน้ำเจ้าพระยา/ป่าสัก กิจกรรมหลักพัฒนาและปรับปรุงสิ่งอำนวยความสะดวกแหล่งท่องเที่ยววิถีชุมชนลุ่มน้ำเจ้าพระยา/ป่าสัก (กิจกรรมย่อยที่ 1 ปรับปรุงและขยายช่องจราจรจาก 2 เป็น 4 ช่องจราจร ทางหลวงหมายเลข 3030 ตอนดงมะขามเทศ - บางระจัน ระหว่างกม.2+935 - กม.3+735 ชุมชนวัดยวด ตำบลบางกระบือ , ตำบลต้นโพธิ์ อำเภอเมืองสิงห์บุรี จังหวัดสิงห์บุรี ระยะทาง 0.8 กิโลเมตร 1 สายทาง)" xr:uid="{00000000-0004-0000-0500-00006E000000}"/>
    <hyperlink ref="B118" r:id="rId111" xr:uid="{00000000-0004-0000-0500-00006F000000}"/>
    <hyperlink ref="B119" r:id="rId112" xr:uid="{00000000-0004-0000-0500-000070000000}"/>
    <hyperlink ref="B120" r:id="rId113" xr:uid="{00000000-0004-0000-0500-000071000000}"/>
    <hyperlink ref="B121" r:id="rId114" xr:uid="{00000000-0004-0000-0500-000072000000}"/>
    <hyperlink ref="B122" r:id="rId115" xr:uid="{00000000-0004-0000-0500-000073000000}"/>
    <hyperlink ref="B123" r:id="rId116" xr:uid="{00000000-0004-0000-0500-000074000000}"/>
    <hyperlink ref="B124" r:id="rId117" xr:uid="{00000000-0004-0000-0500-000075000000}"/>
    <hyperlink ref="B125" r:id="rId118" xr:uid="{00000000-0004-0000-0500-000076000000}"/>
    <hyperlink ref="B126" r:id="rId119" xr:uid="{00000000-0004-0000-0500-000077000000}"/>
    <hyperlink ref="B127" r:id="rId120" display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ติดตั้งไฟฟ้าแสงสว่าง ทางหลวงหมายเลข 3183 ตอนควบคุม 0101, 0102 ตอนแยกไปเขื่อนเจ้าพระยา – คลองมอญ – หนองบัว ระหว่าง กม.7+000 – กม.28+475 (เป็นตอน ๆ) ปริมาณ 210 ต้น" xr:uid="{00000000-0004-0000-0500-000078000000}"/>
    <hyperlink ref="B128" r:id="rId121" xr:uid="{00000000-0004-0000-0500-000079000000}"/>
    <hyperlink ref="B129" r:id="rId122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7 งานขยายช่องจราจรจาก 2 เป็น 4 ช่องจราจร ทางหลวงหมายเลข 3183 ตอนคลองมอญ - หนองบัว ระหว่าง กม.23+100 - กม.24+800 ตำบลมะขามเฒ่า อำเภอวัดสิงห์ จังหวัดชัยนาท ระยะทาง 1.700 กิโลเมตร 1 สายทาง)" xr:uid="{00000000-0004-0000-0500-00007A000000}"/>
    <hyperlink ref="B130" r:id="rId123" xr:uid="{00000000-0004-0000-0500-00007B000000}"/>
    <hyperlink ref="B131" r:id="rId124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6 งานติดตั้งไฟฟ้าแสงสว่างบนทางหลวงหมายเลข 340 ตอนควบคุม 0401 ตอน ปากน้ำ - โรงพยาบาลสรรคบุรี ระหว่าง กม.127+180 - กม.143+645 บริเวณร่องกลาง ขาเข้า, ขาออก กทม. (เป็นแห่งๆ) ปริมาณงาน 250 ต้น ตำบลวังไก่เถื่อน อำเภอหันคา, ตำบลแพรกศรีราชา อำเภอสรรคบุรี จังหวัดชัยนาท)" xr:uid="{00000000-0004-0000-0500-00007C000000}"/>
    <hyperlink ref="B132" r:id="rId125" xr:uid="{00000000-0004-0000-0500-00007D000000}"/>
    <hyperlink ref="B133" r:id="rId126" xr:uid="{00000000-0004-0000-0500-00007E000000}"/>
    <hyperlink ref="B134" r:id="rId127" xr:uid="{00000000-0004-0000-0500-00007F000000}"/>
    <hyperlink ref="B135" r:id="rId128" xr:uid="{00000000-0004-0000-0500-000080000000}"/>
    <hyperlink ref="B136" r:id="rId129" xr:uid="{00000000-0004-0000-0500-000081000000}"/>
    <hyperlink ref="B137" r:id="rId130" xr:uid="{00000000-0004-0000-0500-000082000000}"/>
    <hyperlink ref="B138" r:id="rId131" xr:uid="{00000000-0004-0000-0500-000083000000}"/>
    <hyperlink ref="B139" r:id="rId132" xr:uid="{00000000-0004-0000-0500-000084000000}"/>
    <hyperlink ref="B140" r:id="rId133" xr:uid="{00000000-0004-0000-0500-000085000000}"/>
    <hyperlink ref="B141" r:id="rId134" xr:uid="{00000000-0004-0000-0500-000086000000}"/>
    <hyperlink ref="B142" r:id="rId135" display="ก่อสร้างป้ายประชาสัมพันธ์เข้าแหล่งท่องเที่ยว ทางหลวงหมายเลข 201 และ 211 พื้นที่อำเภอปากชม อำเภอเชียงคาน และอำเภอเมืองเลย จังหวัดเลย ก่อสร้างป้าย Overhang Sign พื้นที่รวม 136.50 ตารางเมตร และป้าย Overhang Traffic Sign ขนาด 3.00 x 3.50 เมตร ความสูงประมาณ 5.50 เมตร จำนวน 14 แห่ง" xr:uid="{00000000-0004-0000-0500-000087000000}"/>
    <hyperlink ref="B143" r:id="rId136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5 งานขยายช่องจราจรจาก 2 เป็น 4 ช่องจราจร ทางหลวงหมายเลข 309 ตอน บางเสด็จ - แยกที่ดิน กม.37+600 - กม. 38+100 ตำบลบางเสด็จ อำเภอป่าโมก จังหวัดอ่างทอง ระยะทาง 0.5 กิโลเมตร 1 สายทาง)" xr:uid="{00000000-0004-0000-0500-000088000000}"/>
    <hyperlink ref="B144" r:id="rId137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8) ก่อสร้างเส้นทางจักรยานและลู่วิ่งรอบอ่างซับเหล็ก แหล่งน้ำประปาสมเด็จพระนารายณ์ (ระยะที่ 2) ตำบลโคกตูม อำเภอเมืองลพบุรี จังหวัดลพบุรี ระยะทาง 2.330 กิโลเมตร 1 สายทาง)" xr:uid="{00000000-0004-0000-0500-000089000000}"/>
    <hyperlink ref="B145" r:id="rId138" xr:uid="{00000000-0004-0000-0500-00008A000000}"/>
    <hyperlink ref="B146" r:id="rId139" xr:uid="{00000000-0004-0000-0500-00008B000000}"/>
    <hyperlink ref="B147" r:id="rId140" xr:uid="{00000000-0004-0000-0500-00008C000000}"/>
    <hyperlink ref="B148" r:id="rId141" xr:uid="{00000000-0004-0000-0500-00008D000000}"/>
    <hyperlink ref="B100" r:id="rId142" xr:uid="{00000000-0004-0000-0500-00005D000000}"/>
    <hyperlink ref="B246" r:id="rId143" xr:uid="{00000000-0004-0000-0500-0000EF000000}"/>
    <hyperlink ref="B245" r:id="rId144" xr:uid="{00000000-0004-0000-0500-0000EE000000}"/>
    <hyperlink ref="B244" r:id="rId145" xr:uid="{00000000-0004-0000-0500-0000ED000000}"/>
    <hyperlink ref="B243" r:id="rId146" xr:uid="{00000000-0004-0000-0500-0000EC000000}"/>
    <hyperlink ref="B242" r:id="rId147" xr:uid="{00000000-0004-0000-0500-0000EB000000}"/>
    <hyperlink ref="B241" r:id="rId148" xr:uid="{00000000-0004-0000-0500-0000EA000000}"/>
    <hyperlink ref="B240" r:id="rId149" xr:uid="{00000000-0004-0000-0500-0000E9000000}"/>
    <hyperlink ref="B239" r:id="rId150" xr:uid="{00000000-0004-0000-0500-0000E8000000}"/>
    <hyperlink ref="B238" r:id="rId151" xr:uid="{00000000-0004-0000-0500-0000E7000000}"/>
    <hyperlink ref="B237" r:id="rId152" xr:uid="{00000000-0004-0000-0500-0000E6000000}"/>
    <hyperlink ref="B236" r:id="rId153" xr:uid="{00000000-0004-0000-0500-0000E5000000}"/>
    <hyperlink ref="B235" r:id="rId154" xr:uid="{00000000-0004-0000-0500-0000E4000000}"/>
    <hyperlink ref="B234" r:id="rId155" xr:uid="{00000000-0004-0000-0500-0000E3000000}"/>
    <hyperlink ref="B233" r:id="rId156" xr:uid="{00000000-0004-0000-0500-0000E2000000}"/>
    <hyperlink ref="B232" r:id="rId157" display="โครงการพัฒนาและส่งเสริมการท่องเที่ยว เชิงธรรมชาติ ประวัติศาสตร์ และสุขภาพ/ก่อสร้างขยาย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8+500 - กม.10+000 เป็น 4 ช่องจราจร กว้าง 20.60 เมตร หนา 0.10 เมตร ระยะทาง 1.500 กิโลเมตร" xr:uid="{00000000-0004-0000-0500-0000E1000000}"/>
    <hyperlink ref="B231" r:id="rId158" xr:uid="{00000000-0004-0000-0500-0000E0000000}"/>
    <hyperlink ref="B230" r:id="rId159" xr:uid="{00000000-0004-0000-0500-0000DF000000}"/>
    <hyperlink ref="B229" r:id="rId160" xr:uid="{00000000-0004-0000-0500-0000DE000000}"/>
    <hyperlink ref="B228" r:id="rId161" xr:uid="{00000000-0004-0000-0500-0000DD000000}"/>
    <hyperlink ref="B227" r:id="rId162" xr:uid="{00000000-0004-0000-0500-0000DC000000}"/>
    <hyperlink ref="B226" r:id="rId163" display="โครงการพัฒนาปัจจัยพื้นฐานและสิ่งอำนวยความสะดวกเพื่อการท่องเที่ยว กิจกรรมย่อย ปรับปรุงและพัฒนาเส้นทางเข้าสู่แหล่งท่องเที่ยวเชิงวัฒนธรรม เชื่อมโยงวัดไชโยวรวิหาร จังหวัดอ่างทอง –พระเจดีย์ธรรมสิงหบุราจริยานุสรณ์ วัดอัมพวัน จังหวัดสิงห์บุรี ถนนสาย สห.4014 แยกทางหลวงหมายเลข 3033 – แยกทางหลวงชนบท อท.4002 ตำบลบ้านหม้อ อำเภอพรหมบุรี จังหวัดสิงห์บุรี ผิวทางกว้าง 6.00 เมตร ระยะทาง 2.851 กิโลเมตร 1 สายทาง" xr:uid="{00000000-0004-0000-0500-0000DB000000}"/>
    <hyperlink ref="B225" r:id="rId164" xr:uid="{00000000-0004-0000-0500-0000DA000000}"/>
    <hyperlink ref="B224" r:id="rId165" xr:uid="{00000000-0004-0000-0500-0000D9000000}"/>
    <hyperlink ref="B223" r:id="rId166" xr:uid="{00000000-0004-0000-0500-0000D8000000}"/>
    <hyperlink ref="B222" r:id="rId167" xr:uid="{00000000-0004-0000-0500-0000D7000000}"/>
    <hyperlink ref="B221" r:id="rId168" xr:uid="{00000000-0004-0000-0500-0000D6000000}"/>
    <hyperlink ref="B220" r:id="rId169" xr:uid="{00000000-0004-0000-0500-0000D5000000}"/>
    <hyperlink ref="B219" r:id="rId170" xr:uid="{00000000-0004-0000-0500-0000D4000000}"/>
    <hyperlink ref="B218" r:id="rId171" xr:uid="{00000000-0004-0000-0500-0000D3000000}"/>
    <hyperlink ref="B217" r:id="rId172" xr:uid="{00000000-0004-0000-0500-0000D2000000}"/>
    <hyperlink ref="B216" r:id="rId173" xr:uid="{00000000-0004-0000-0500-0000D1000000}"/>
    <hyperlink ref="B215" r:id="rId174" xr:uid="{00000000-0004-0000-0500-0000D0000000}"/>
    <hyperlink ref="B214" r:id="rId175" xr:uid="{00000000-0004-0000-0500-0000CF000000}"/>
    <hyperlink ref="B213" r:id="rId176" xr:uid="{00000000-0004-0000-0500-0000CE000000}"/>
    <hyperlink ref="B212" r:id="rId177" xr:uid="{00000000-0004-0000-0500-0000CD000000}"/>
    <hyperlink ref="B211" r:id="rId178" xr:uid="{00000000-0004-0000-0500-0000CC000000}"/>
    <hyperlink ref="B210" r:id="rId179" display="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ก่อสร้างศูนย์บริการนักท่องเที่ยวโครงการป่าสงวนกุยบุรี หมู่ที่ 7 บ้านรวมไทย ตำบลหาดขาม อำเภอกุยบุรี จังหวัดประจวบคีรีขันธ์" xr:uid="{00000000-0004-0000-0500-0000CB000000}"/>
    <hyperlink ref="B209" r:id="rId180" display="โครงการ :พัฒนาโครงสร้างพื้นฐานและเพิ่มศักยภาพการอำนวยความสะดวกในแหล่งท่องเที่ยว กิจกรรมหลัก :พัฒนาเส้นทางเข้าสู่แหล่งท่องเที่ยว กิจกรรมย่อย :ปรับปรุงผิวถนนทางเข้าจุดชมวิวเขาแดง และทำลานจอดรถ (จุดชมวิวเขาแดง) หมู่ที่ 2 ตำบลเขาแดง อำเภอกุยบุรี ระยะทาง 236.00 เมตร" xr:uid="{00000000-0004-0000-0500-0000CA000000}"/>
    <hyperlink ref="B208" r:id="rId181" display="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พัฒนาเส้นทางศึกษาธรรมชาติเขาปู่ด่าง วนอุทยานห้วยน้ำซับ หมู่ที่ 9 ตำบลทองมงคล อำเภอบางสะพาน จังหวัดประจวบคีรีขันธ์ ระยะทาง 485 เมตร" xr:uid="{00000000-0004-0000-0500-0000C9000000}"/>
    <hyperlink ref="B207" r:id="rId182" xr:uid="{00000000-0004-0000-0500-0000C8000000}"/>
    <hyperlink ref="B206" r:id="rId183" display="โครงการพัฒนาและเชื่อมโยงแหล่งท่องเที่ยวเชิงประวัติศาสตร์ กิจกรรมหลัก พัฒนายกระดับแหล่งท่องเที่ยวทางประวัติศาสตร์ และศาสนา (กิจกรรมย่อยที่ 3 งานขยายช่องจราจรจาก 2 เป็น 4 ช่องจราจร ทางหลวงหมายเลข 309 ตอน อยุธยา - บางเสด็จ (ระยะที่ 3) ระหว่าง กม.32+200 - กม.33+200 ตำบลพุทเลา อำเภอบางปะหัน จังหวัดพระนครศรีอยุธยา ระยะทาง 1 กิโลเมตร" xr:uid="{00000000-0004-0000-0500-0000C7000000}"/>
    <hyperlink ref="B205" r:id="rId184" xr:uid="{00000000-0004-0000-0500-0000C6000000}"/>
    <hyperlink ref="B204" r:id="rId185" xr:uid="{00000000-0004-0000-0500-0000C5000000}"/>
    <hyperlink ref="B203" r:id="rId186" xr:uid="{00000000-0004-0000-0500-0000C4000000}"/>
    <hyperlink ref="B202" r:id="rId187" xr:uid="{00000000-0004-0000-0500-0000C3000000}"/>
    <hyperlink ref="B201" r:id="rId188" xr:uid="{00000000-0004-0000-0500-0000C2000000}"/>
    <hyperlink ref="B200" r:id="rId189" display="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 ก่อสร้างอาคารห้องน้ำรวมขนาดเล็ก (แบบพักแรม) บริเวณหาดสามพระยา อุทยานแห่งชาติเขาสามร้อยยอด หมู่ที่ 2 ตำบลเขาแดง อำเภอกุยบุรี จังหวัดประจวบคีรีขันธ์" xr:uid="{00000000-0004-0000-0500-0000C1000000}"/>
    <hyperlink ref="B199" r:id="rId190" display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ผิวทางเดิม ชั้น 4 (7/9) เป็น 4 ช่องจราจร ทางหลวงหมายเลข 3212 ตอนควบคุม 0100 ตอน คุ้งสำเภา - ไร่พัฒนา ระหว่าง กม.3+140 – กม.5+100 ตำบลหางน้ำสาคร อำเภอมโนรมย์ จังหวัดชัยนาท ผิวจราจรกว้าง 7.00 เมตร ระยะทาง 1.960 กิโลเมตร ไหล่ทางกว้างข้างละ 1.00 เมตร" xr:uid="{00000000-0004-0000-0500-0000C0000000}"/>
    <hyperlink ref="B198" r:id="rId191" display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จราจร ทางหลวงหมายเลข 311 ตอนควบคุม 0300 ตอน บ้านม้า -ชัยนาท ระหว่าง กม.69+000 – กม.70+000 ตำบลสรรพยา อำเภอสรรพยา จังหวัดชัยนาท ผิวจราจรกว้าง 7.00 เมตร ระยะทาง 1.000 กิโลเมตร ไหล่ทางกว้างข้างละ 2.00 เมตร" xr:uid="{00000000-0004-0000-0500-0000BF000000}"/>
    <hyperlink ref="B197" r:id="rId192" display="พัฒนาระบบโลจิสติกส์ เพื่อสนับสนุนการท่องเที่ยวเชิงอัตลักษณ์เพื่อส่งเสริมการท่องเที่ยว วิถีชีวิตลุ่มแม่น้ำโขง (บนเส้นทาง โรแมนติก รูท (Romantic Route) และ นาคี รูท (Nakhee Route) กิจกรรมยกระดับมาตรฐานและเพิ่มประสิทธิภาพทางหลวงหมายเลข 2195 ตอนควบคุม 0101 ตอน เชียงคาน - ปากคาน ระหว่าง กม. 15+000 - กม. 18+000 ระยะทาง 3.000 กม." xr:uid="{00000000-0004-0000-0500-0000BE000000}"/>
    <hyperlink ref="B196" r:id="rId193" xr:uid="{00000000-0004-0000-0500-0000BD000000}"/>
    <hyperlink ref="B195" r:id="rId194" xr:uid="{00000000-0004-0000-0500-0000BC000000}"/>
    <hyperlink ref="B194" r:id="rId195" xr:uid="{00000000-0004-0000-0500-0000BB000000}"/>
    <hyperlink ref="B193" r:id="rId196" xr:uid="{00000000-0004-0000-0500-0000BA000000}"/>
    <hyperlink ref="B192" r:id="rId197" xr:uid="{00000000-0004-0000-0500-0000B9000000}"/>
    <hyperlink ref="B191" r:id="rId198" xr:uid="{00000000-0004-0000-0500-0000B8000000}"/>
    <hyperlink ref="B190" r:id="rId199" xr:uid="{00000000-0004-0000-0500-0000B7000000}"/>
    <hyperlink ref="B189" r:id="rId200" xr:uid="{00000000-0004-0000-0500-0000B6000000}"/>
    <hyperlink ref="B187" r:id="rId201" xr:uid="{00000000-0004-0000-0500-0000B4000000}"/>
    <hyperlink ref="B186" r:id="rId202" xr:uid="{00000000-0004-0000-0500-0000B3000000}"/>
    <hyperlink ref="B185" r:id="rId203" xr:uid="{00000000-0004-0000-0500-0000B2000000}"/>
    <hyperlink ref="B184" r:id="rId204" xr:uid="{00000000-0004-0000-0500-0000B1000000}"/>
    <hyperlink ref="B183" r:id="rId205" xr:uid="{00000000-0004-0000-0500-0000B0000000}"/>
    <hyperlink ref="B182" r:id="rId206" xr:uid="{00000000-0004-0000-0500-0000AF000000}"/>
    <hyperlink ref="B181" r:id="rId207" xr:uid="{00000000-0004-0000-0500-0000AE000000}"/>
    <hyperlink ref="B180" r:id="rId208" xr:uid="{00000000-0004-0000-0500-0000AD000000}"/>
    <hyperlink ref="B179" r:id="rId209" xr:uid="{00000000-0004-0000-0500-0000AC000000}"/>
    <hyperlink ref="B178" r:id="rId210" xr:uid="{00000000-0004-0000-0500-0000AB000000}"/>
    <hyperlink ref="B177" r:id="rId211" xr:uid="{00000000-0004-0000-0500-0000AA000000}"/>
    <hyperlink ref="B176" r:id="rId212" xr:uid="{00000000-0004-0000-0500-0000A9000000}"/>
    <hyperlink ref="B175" r:id="rId213" xr:uid="{00000000-0004-0000-0500-0000A8000000}"/>
    <hyperlink ref="B174" r:id="rId214" xr:uid="{00000000-0004-0000-0500-0000A7000000}"/>
    <hyperlink ref="B173" r:id="rId215" xr:uid="{00000000-0004-0000-0500-0000A6000000}"/>
    <hyperlink ref="B172" r:id="rId216" xr:uid="{00000000-0004-0000-0500-0000A5000000}"/>
    <hyperlink ref="B171" r:id="rId217" xr:uid="{00000000-0004-0000-0500-0000A4000000}"/>
    <hyperlink ref="B170" r:id="rId218" xr:uid="{00000000-0004-0000-0500-0000A3000000}"/>
    <hyperlink ref="B169" r:id="rId219" xr:uid="{00000000-0004-0000-0500-0000A2000000}"/>
    <hyperlink ref="B168" r:id="rId220" xr:uid="{00000000-0004-0000-0500-0000A1000000}"/>
    <hyperlink ref="B167" r:id="rId221" xr:uid="{00000000-0004-0000-0500-0000A0000000}"/>
    <hyperlink ref="B166" r:id="rId222" xr:uid="{00000000-0004-0000-0500-00009F000000}"/>
    <hyperlink ref="B165" r:id="rId223" xr:uid="{00000000-0004-0000-0500-00009E000000}"/>
    <hyperlink ref="B164" r:id="rId224" xr:uid="{00000000-0004-0000-0500-00009D000000}"/>
    <hyperlink ref="B163" r:id="rId225" xr:uid="{00000000-0004-0000-0500-00009C000000}"/>
    <hyperlink ref="B162" r:id="rId226" xr:uid="{00000000-0004-0000-0500-00009B000000}"/>
    <hyperlink ref="B161" r:id="rId227" xr:uid="{00000000-0004-0000-0500-00009A000000}"/>
    <hyperlink ref="B160" r:id="rId228" xr:uid="{00000000-0004-0000-0500-000099000000}"/>
    <hyperlink ref="B159" r:id="rId229" xr:uid="{00000000-0004-0000-0500-000098000000}"/>
    <hyperlink ref="B158" r:id="rId230" xr:uid="{00000000-0004-0000-0500-000097000000}"/>
    <hyperlink ref="B157" r:id="rId231" xr:uid="{00000000-0004-0000-0500-000096000000}"/>
    <hyperlink ref="B156" r:id="rId232" xr:uid="{00000000-0004-0000-0500-000095000000}"/>
    <hyperlink ref="B155" r:id="rId233" xr:uid="{00000000-0004-0000-0500-000094000000}"/>
    <hyperlink ref="B154" r:id="rId234" xr:uid="{00000000-0004-0000-0500-000093000000}"/>
    <hyperlink ref="B153" r:id="rId235" xr:uid="{00000000-0004-0000-0500-000092000000}"/>
    <hyperlink ref="B152" r:id="rId236" xr:uid="{00000000-0004-0000-0500-000091000000}"/>
    <hyperlink ref="B151" r:id="rId237" xr:uid="{00000000-0004-0000-0500-000090000000}"/>
    <hyperlink ref="B150" r:id="rId238" xr:uid="{00000000-0004-0000-0500-00008F000000}"/>
    <hyperlink ref="B149" r:id="rId239" xr:uid="{00000000-0004-0000-0500-00008E000000}"/>
    <hyperlink ref="B188" r:id="rId240" xr:uid="{00000000-0004-0000-0500-0000B5000000}"/>
    <hyperlink ref="N345" r:id="rId241" xr:uid="{AB53A193-8B5D-4BFB-B7F3-17770B92839A}"/>
    <hyperlink ref="B345" r:id="rId242" display="โครงการการพัฒนาศักยภาพโครงสร้างแหล่งท่องเที่ยวอารยธรรมอีสานใต้ สามเหลี่ยมแห่งแสง (แสงแรก แสงเทียน แสงธรรม) สินค้าภูมิปัญญา อัตลักษณ์ท้องถิ่น แหล่งอุทยานธรณีโลก กิจกรรมพัฒนาสิ่งอำนวยความสะดวกเพื่อรองรับการท่องเที่ยวในแหล่งท่องเที่ยวผาชะนะได อุทยานแห่งชาติผาแต้ม จังหวัดอุบลราชธานี" xr:uid="{85D9F7B5-312F-4A54-AB6D-D9C6BEAC00CE}"/>
    <hyperlink ref="N346" r:id="rId243" xr:uid="{4311266D-DDE3-4A4A-A424-3701744E7712}"/>
    <hyperlink ref="B346" r:id="rId244" display="โครงการส่งเสริมและพัฒนาภาคการท่องเที่ยวและบริการ โครงการย่อยพัฒนาการเชื่อมโยงระบบขนส่งสู่แหล่งท่องเที่ยว กิจกรรมหลักพัฒนาโครงสร้างพื้นฐานสู่แหล่งท่องเที่ยว กิจกรรมย่อยปรับปรุงผิวทางแอสฟัลต์ (Asphalt Hot Mix Recycling) ทางหลวงหมายเลข 362 ตอนควบคุม 0101 ตอนถนนวงแหวนรอบเมืองสระบุรี ระหว่าง กม.1+000 - กม.2+890 (ขวาทาง RT.เป็นช่วงๆ) ตำบลโคกสว่าง อำเภอเมืองสระบุรี จังหวัดสระบุรี ระยะทาง 1.890 กิโลเมตร 1 สายทาง" xr:uid="{116C16D2-F679-41FD-876A-06A0C82BE4DF}"/>
    <hyperlink ref="N320" r:id="rId245" xr:uid="{29FC033A-6FAA-4929-B975-25F3CB4B20D9}"/>
    <hyperlink ref="B320" r:id="rId246" display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ขยายทางจราจร ทางหลวงหมายเลข 4373 ตอนควบคุม 0100 ตอน หนองหิน – ด่านสิงขร  กม.0+375 – กม.2+700 ต.คลองวาฬ อ.เมือง จ.ประจวบคีรีขันธ์ กว้าง 12.00 เมตร หนา 0.05 เมตร  ระยะทาง 2.325 กิโลเมตร" xr:uid="{84B56F75-36D5-4DCD-8CF2-0188935035C2}"/>
    <hyperlink ref="B89" r:id="rId247" display="ปรับปรุงท่าเรือท่องเที่ยวดอนสัก อ.ดอนสัก จ.สุราษฎร์ธานี" xr:uid="{00000000-0004-0000-0500-000051000000}"/>
    <hyperlink ref="B87" r:id="rId248" display="การสำรวจความหลากหลายของฐานทรัพยากรทางกายภาพและชีวภาพ เพื่อส่งเสริมการท่องเที่ยวอุทยานธรณีโลกสตูลอย่างยั่งยืงยืน" xr:uid="{00000000-0004-0000-0500-00004E000000}"/>
  </hyperlinks>
  <pageMargins left="0.7" right="0.7" top="0.75" bottom="0.75" header="0.3" footer="0.3"/>
  <pageSetup paperSize="9" orientation="portrait" horizontalDpi="4294967295" verticalDpi="4294967295" r:id="rId249"/>
  <drawing r:id="rId25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91"/>
  <sheetViews>
    <sheetView zoomScaleNormal="100" workbookViewId="0">
      <selection activeCell="B3" sqref="B3"/>
    </sheetView>
  </sheetViews>
  <sheetFormatPr defaultRowHeight="13.8"/>
  <cols>
    <col min="1" max="1" width="46.09765625" bestFit="1" customWidth="1"/>
    <col min="2" max="2" width="26" bestFit="1" customWidth="1"/>
  </cols>
  <sheetData>
    <row r="1" spans="1:2" ht="21">
      <c r="A1" s="72" t="s">
        <v>1220</v>
      </c>
      <c r="B1" s="71" t="s">
        <v>1461</v>
      </c>
    </row>
    <row r="2" spans="1:2" ht="21">
      <c r="A2" s="73" t="s">
        <v>47</v>
      </c>
      <c r="B2" s="74">
        <v>70</v>
      </c>
    </row>
    <row r="3" spans="1:2" ht="21">
      <c r="A3" s="75" t="s">
        <v>46</v>
      </c>
      <c r="B3" s="74">
        <v>22</v>
      </c>
    </row>
    <row r="4" spans="1:2" ht="21">
      <c r="A4" s="76" t="s">
        <v>1463</v>
      </c>
      <c r="B4" s="74">
        <v>2</v>
      </c>
    </row>
    <row r="5" spans="1:2" ht="21">
      <c r="A5" s="77" t="s">
        <v>1213</v>
      </c>
      <c r="B5" s="74">
        <v>2</v>
      </c>
    </row>
    <row r="6" spans="1:2" ht="21">
      <c r="A6" s="76" t="s">
        <v>411</v>
      </c>
      <c r="B6" s="74">
        <v>6</v>
      </c>
    </row>
    <row r="7" spans="1:2" ht="21">
      <c r="A7" s="77" t="s">
        <v>412</v>
      </c>
      <c r="B7" s="74">
        <v>4</v>
      </c>
    </row>
    <row r="8" spans="1:2" ht="21">
      <c r="A8" s="77" t="s">
        <v>440</v>
      </c>
      <c r="B8" s="74">
        <v>2</v>
      </c>
    </row>
    <row r="9" spans="1:2" ht="21">
      <c r="A9" s="76" t="s">
        <v>427</v>
      </c>
      <c r="B9" s="74">
        <v>10</v>
      </c>
    </row>
    <row r="10" spans="1:2" ht="21">
      <c r="A10" s="77" t="s">
        <v>428</v>
      </c>
      <c r="B10" s="74">
        <v>1</v>
      </c>
    </row>
    <row r="11" spans="1:2" ht="21">
      <c r="A11" s="77" t="s">
        <v>532</v>
      </c>
      <c r="B11" s="74">
        <v>4</v>
      </c>
    </row>
    <row r="12" spans="1:2" ht="21">
      <c r="A12" s="77" t="s">
        <v>516</v>
      </c>
      <c r="B12" s="74">
        <v>5</v>
      </c>
    </row>
    <row r="13" spans="1:2" ht="21">
      <c r="A13" s="76" t="s">
        <v>398</v>
      </c>
      <c r="B13" s="74">
        <v>4</v>
      </c>
    </row>
    <row r="14" spans="1:2" ht="21">
      <c r="A14" s="77" t="s">
        <v>419</v>
      </c>
      <c r="B14" s="74">
        <v>3</v>
      </c>
    </row>
    <row r="15" spans="1:2" ht="21">
      <c r="A15" s="77" t="s">
        <v>505</v>
      </c>
      <c r="B15" s="74">
        <v>1</v>
      </c>
    </row>
    <row r="16" spans="1:2" ht="21">
      <c r="A16" s="75" t="s">
        <v>70</v>
      </c>
      <c r="B16" s="74">
        <v>48</v>
      </c>
    </row>
    <row r="17" spans="1:2" ht="21">
      <c r="A17" s="76" t="s">
        <v>1463</v>
      </c>
      <c r="B17" s="74">
        <v>23</v>
      </c>
    </row>
    <row r="18" spans="1:2" ht="21">
      <c r="A18" s="77" t="s">
        <v>1213</v>
      </c>
      <c r="B18" s="74">
        <v>23</v>
      </c>
    </row>
    <row r="19" spans="1:2" ht="21">
      <c r="A19" s="76" t="s">
        <v>411</v>
      </c>
      <c r="B19" s="74">
        <v>7</v>
      </c>
    </row>
    <row r="20" spans="1:2" ht="21">
      <c r="A20" s="77" t="s">
        <v>412</v>
      </c>
      <c r="B20" s="74">
        <v>5</v>
      </c>
    </row>
    <row r="21" spans="1:2" ht="21">
      <c r="A21" s="77" t="s">
        <v>440</v>
      </c>
      <c r="B21" s="74">
        <v>2</v>
      </c>
    </row>
    <row r="22" spans="1:2" ht="21">
      <c r="A22" s="76" t="s">
        <v>427</v>
      </c>
      <c r="B22" s="74">
        <v>11</v>
      </c>
    </row>
    <row r="23" spans="1:2" ht="21">
      <c r="A23" s="77" t="s">
        <v>428</v>
      </c>
      <c r="B23" s="74">
        <v>1</v>
      </c>
    </row>
    <row r="24" spans="1:2" ht="21">
      <c r="A24" s="77" t="s">
        <v>532</v>
      </c>
      <c r="B24" s="74">
        <v>2</v>
      </c>
    </row>
    <row r="25" spans="1:2" ht="21">
      <c r="A25" s="77" t="s">
        <v>819</v>
      </c>
      <c r="B25" s="74">
        <v>1</v>
      </c>
    </row>
    <row r="26" spans="1:2" ht="21">
      <c r="A26" s="77" t="s">
        <v>516</v>
      </c>
      <c r="B26" s="74">
        <v>7</v>
      </c>
    </row>
    <row r="27" spans="1:2" ht="21">
      <c r="A27" s="76" t="s">
        <v>398</v>
      </c>
      <c r="B27" s="74">
        <v>7</v>
      </c>
    </row>
    <row r="28" spans="1:2" ht="21">
      <c r="A28" s="77" t="s">
        <v>399</v>
      </c>
      <c r="B28" s="74">
        <v>1</v>
      </c>
    </row>
    <row r="29" spans="1:2" ht="21">
      <c r="A29" s="77" t="s">
        <v>419</v>
      </c>
      <c r="B29" s="74">
        <v>5</v>
      </c>
    </row>
    <row r="30" spans="1:2" ht="21">
      <c r="A30" s="77" t="s">
        <v>505</v>
      </c>
      <c r="B30" s="74">
        <v>1</v>
      </c>
    </row>
    <row r="31" spans="1:2" ht="21">
      <c r="A31" s="73" t="s">
        <v>37</v>
      </c>
      <c r="B31" s="74">
        <v>4</v>
      </c>
    </row>
    <row r="32" spans="1:2" ht="21">
      <c r="A32" s="75" t="s">
        <v>36</v>
      </c>
      <c r="B32" s="74">
        <v>1</v>
      </c>
    </row>
    <row r="33" spans="1:2" ht="21">
      <c r="A33" s="76" t="s">
        <v>1463</v>
      </c>
      <c r="B33" s="74">
        <v>1</v>
      </c>
    </row>
    <row r="34" spans="1:2" ht="21">
      <c r="A34" s="77" t="s">
        <v>1213</v>
      </c>
      <c r="B34" s="74">
        <v>1</v>
      </c>
    </row>
    <row r="35" spans="1:2" ht="21">
      <c r="A35" s="75" t="s">
        <v>439</v>
      </c>
      <c r="B35" s="74">
        <v>1</v>
      </c>
    </row>
    <row r="36" spans="1:2" ht="21">
      <c r="A36" s="76" t="s">
        <v>411</v>
      </c>
      <c r="B36" s="74">
        <v>1</v>
      </c>
    </row>
    <row r="37" spans="1:2" ht="21">
      <c r="A37" s="77" t="s">
        <v>440</v>
      </c>
      <c r="B37" s="74">
        <v>1</v>
      </c>
    </row>
    <row r="38" spans="1:2" ht="21">
      <c r="A38" s="75" t="s">
        <v>1194</v>
      </c>
      <c r="B38" s="74">
        <v>1</v>
      </c>
    </row>
    <row r="39" spans="1:2" ht="21">
      <c r="A39" s="76" t="s">
        <v>398</v>
      </c>
      <c r="B39" s="74">
        <v>1</v>
      </c>
    </row>
    <row r="40" spans="1:2" ht="21">
      <c r="A40" s="77" t="s">
        <v>419</v>
      </c>
      <c r="B40" s="74">
        <v>1</v>
      </c>
    </row>
    <row r="41" spans="1:2" ht="21">
      <c r="A41" s="75" t="s">
        <v>418</v>
      </c>
      <c r="B41" s="74">
        <v>1</v>
      </c>
    </row>
    <row r="42" spans="1:2" ht="21">
      <c r="A42" s="76" t="s">
        <v>398</v>
      </c>
      <c r="B42" s="74">
        <v>1</v>
      </c>
    </row>
    <row r="43" spans="1:2" ht="21">
      <c r="A43" s="77" t="s">
        <v>419</v>
      </c>
      <c r="B43" s="74">
        <v>1</v>
      </c>
    </row>
    <row r="44" spans="1:2" ht="21">
      <c r="A44" s="73" t="s">
        <v>564</v>
      </c>
      <c r="B44" s="74">
        <v>4</v>
      </c>
    </row>
    <row r="45" spans="1:2" ht="21">
      <c r="A45" s="75" t="s">
        <v>563</v>
      </c>
      <c r="B45" s="74">
        <v>4</v>
      </c>
    </row>
    <row r="46" spans="1:2" ht="21">
      <c r="A46" s="76" t="s">
        <v>411</v>
      </c>
      <c r="B46" s="74">
        <v>2</v>
      </c>
    </row>
    <row r="47" spans="1:2" ht="21">
      <c r="A47" s="77" t="s">
        <v>412</v>
      </c>
      <c r="B47" s="74">
        <v>2</v>
      </c>
    </row>
    <row r="48" spans="1:2" ht="21">
      <c r="A48" s="76" t="s">
        <v>398</v>
      </c>
      <c r="B48" s="74">
        <v>2</v>
      </c>
    </row>
    <row r="49" spans="1:2" ht="21">
      <c r="A49" s="77" t="s">
        <v>419</v>
      </c>
      <c r="B49" s="74">
        <v>1</v>
      </c>
    </row>
    <row r="50" spans="1:2" ht="21">
      <c r="A50" s="77" t="s">
        <v>505</v>
      </c>
      <c r="B50" s="74">
        <v>1</v>
      </c>
    </row>
    <row r="51" spans="1:2" ht="21">
      <c r="A51" s="73" t="s">
        <v>101</v>
      </c>
      <c r="B51" s="74">
        <v>69</v>
      </c>
    </row>
    <row r="52" spans="1:2" ht="21">
      <c r="A52" s="75" t="s">
        <v>454</v>
      </c>
      <c r="B52" s="74">
        <v>3</v>
      </c>
    </row>
    <row r="53" spans="1:2" ht="21">
      <c r="A53" s="76" t="s">
        <v>411</v>
      </c>
      <c r="B53" s="74">
        <v>3</v>
      </c>
    </row>
    <row r="54" spans="1:2" ht="21">
      <c r="A54" s="77" t="s">
        <v>412</v>
      </c>
      <c r="B54" s="74">
        <v>3</v>
      </c>
    </row>
    <row r="55" spans="1:2" ht="21">
      <c r="A55" s="75" t="s">
        <v>238</v>
      </c>
      <c r="B55" s="74">
        <v>45</v>
      </c>
    </row>
    <row r="56" spans="1:2" ht="21">
      <c r="A56" s="76" t="s">
        <v>1463</v>
      </c>
      <c r="B56" s="74">
        <v>14</v>
      </c>
    </row>
    <row r="57" spans="1:2" ht="21">
      <c r="A57" s="77" t="s">
        <v>1213</v>
      </c>
      <c r="B57" s="74">
        <v>14</v>
      </c>
    </row>
    <row r="58" spans="1:2" ht="21">
      <c r="A58" s="76" t="s">
        <v>411</v>
      </c>
      <c r="B58" s="74">
        <v>28</v>
      </c>
    </row>
    <row r="59" spans="1:2" ht="21">
      <c r="A59" s="77" t="s">
        <v>483</v>
      </c>
      <c r="B59" s="74">
        <v>1</v>
      </c>
    </row>
    <row r="60" spans="1:2" ht="21">
      <c r="A60" s="77" t="s">
        <v>412</v>
      </c>
      <c r="B60" s="74">
        <v>17</v>
      </c>
    </row>
    <row r="61" spans="1:2" ht="21">
      <c r="A61" s="77" t="s">
        <v>440</v>
      </c>
      <c r="B61" s="74">
        <v>10</v>
      </c>
    </row>
    <row r="62" spans="1:2" ht="21">
      <c r="A62" s="76" t="s">
        <v>398</v>
      </c>
      <c r="B62" s="74">
        <v>3</v>
      </c>
    </row>
    <row r="63" spans="1:2" ht="21">
      <c r="A63" s="77" t="s">
        <v>419</v>
      </c>
      <c r="B63" s="74">
        <v>1</v>
      </c>
    </row>
    <row r="64" spans="1:2" ht="21">
      <c r="A64" s="77" t="s">
        <v>505</v>
      </c>
      <c r="B64" s="74">
        <v>2</v>
      </c>
    </row>
    <row r="65" spans="1:2" ht="21">
      <c r="A65" s="75" t="s">
        <v>100</v>
      </c>
      <c r="B65" s="74">
        <v>21</v>
      </c>
    </row>
    <row r="66" spans="1:2" ht="21">
      <c r="A66" s="76" t="s">
        <v>1463</v>
      </c>
      <c r="B66" s="74">
        <v>7</v>
      </c>
    </row>
    <row r="67" spans="1:2" ht="21">
      <c r="A67" s="77" t="s">
        <v>1213</v>
      </c>
      <c r="B67" s="74">
        <v>7</v>
      </c>
    </row>
    <row r="68" spans="1:2" ht="21">
      <c r="A68" s="76" t="s">
        <v>411</v>
      </c>
      <c r="B68" s="74">
        <v>10</v>
      </c>
    </row>
    <row r="69" spans="1:2" ht="21">
      <c r="A69" s="77" t="s">
        <v>412</v>
      </c>
      <c r="B69" s="74">
        <v>5</v>
      </c>
    </row>
    <row r="70" spans="1:2" ht="21">
      <c r="A70" s="77" t="s">
        <v>440</v>
      </c>
      <c r="B70" s="74">
        <v>5</v>
      </c>
    </row>
    <row r="71" spans="1:2" ht="21">
      <c r="A71" s="76" t="s">
        <v>427</v>
      </c>
      <c r="B71" s="74">
        <v>1</v>
      </c>
    </row>
    <row r="72" spans="1:2" ht="21">
      <c r="A72" s="77" t="s">
        <v>428</v>
      </c>
      <c r="B72" s="74">
        <v>1</v>
      </c>
    </row>
    <row r="73" spans="1:2" ht="21">
      <c r="A73" s="76" t="s">
        <v>398</v>
      </c>
      <c r="B73" s="74">
        <v>3</v>
      </c>
    </row>
    <row r="74" spans="1:2" ht="21">
      <c r="A74" s="77" t="s">
        <v>419</v>
      </c>
      <c r="B74" s="74">
        <v>2</v>
      </c>
    </row>
    <row r="75" spans="1:2" ht="21">
      <c r="A75" s="77" t="s">
        <v>505</v>
      </c>
      <c r="B75" s="74">
        <v>1</v>
      </c>
    </row>
    <row r="76" spans="1:2" ht="21">
      <c r="A76" s="73" t="s">
        <v>185</v>
      </c>
      <c r="B76" s="74">
        <v>1</v>
      </c>
    </row>
    <row r="77" spans="1:2" ht="21">
      <c r="A77" s="75" t="s">
        <v>184</v>
      </c>
      <c r="B77" s="74">
        <v>1</v>
      </c>
    </row>
    <row r="78" spans="1:2" ht="21">
      <c r="A78" s="76" t="s">
        <v>427</v>
      </c>
      <c r="B78" s="74">
        <v>1</v>
      </c>
    </row>
    <row r="79" spans="1:2" ht="21">
      <c r="A79" s="77" t="s">
        <v>428</v>
      </c>
      <c r="B79" s="74">
        <v>1</v>
      </c>
    </row>
    <row r="80" spans="1:2" ht="21">
      <c r="A80" s="73" t="s">
        <v>166</v>
      </c>
      <c r="B80" s="74">
        <v>38</v>
      </c>
    </row>
    <row r="81" spans="1:2" ht="21">
      <c r="A81" s="75" t="s">
        <v>727</v>
      </c>
      <c r="B81" s="74">
        <v>4</v>
      </c>
    </row>
    <row r="82" spans="1:2" ht="21">
      <c r="A82" s="76" t="s">
        <v>411</v>
      </c>
      <c r="B82" s="74">
        <v>2</v>
      </c>
    </row>
    <row r="83" spans="1:2" ht="21">
      <c r="A83" s="77" t="s">
        <v>412</v>
      </c>
      <c r="B83" s="74">
        <v>1</v>
      </c>
    </row>
    <row r="84" spans="1:2" ht="21">
      <c r="A84" s="77" t="s">
        <v>440</v>
      </c>
      <c r="B84" s="74">
        <v>1</v>
      </c>
    </row>
    <row r="85" spans="1:2" ht="21">
      <c r="A85" s="76" t="s">
        <v>427</v>
      </c>
      <c r="B85" s="74">
        <v>2</v>
      </c>
    </row>
    <row r="86" spans="1:2" ht="21">
      <c r="A86" s="77" t="s">
        <v>428</v>
      </c>
      <c r="B86" s="74">
        <v>2</v>
      </c>
    </row>
    <row r="87" spans="1:2" ht="21">
      <c r="A87" s="75" t="s">
        <v>610</v>
      </c>
      <c r="B87" s="74">
        <v>2</v>
      </c>
    </row>
    <row r="88" spans="1:2" ht="21">
      <c r="A88" s="76" t="s">
        <v>411</v>
      </c>
      <c r="B88" s="74">
        <v>1</v>
      </c>
    </row>
    <row r="89" spans="1:2" ht="21">
      <c r="A89" s="77" t="s">
        <v>412</v>
      </c>
      <c r="B89" s="74">
        <v>1</v>
      </c>
    </row>
    <row r="90" spans="1:2" ht="21">
      <c r="A90" s="76" t="s">
        <v>398</v>
      </c>
      <c r="B90" s="74">
        <v>1</v>
      </c>
    </row>
    <row r="91" spans="1:2" ht="21">
      <c r="A91" s="77" t="s">
        <v>419</v>
      </c>
      <c r="B91" s="74">
        <v>1</v>
      </c>
    </row>
    <row r="92" spans="1:2" ht="21">
      <c r="A92" s="75" t="s">
        <v>756</v>
      </c>
      <c r="B92" s="74">
        <v>8</v>
      </c>
    </row>
    <row r="93" spans="1:2" ht="21">
      <c r="A93" s="76" t="s">
        <v>411</v>
      </c>
      <c r="B93" s="74">
        <v>2</v>
      </c>
    </row>
    <row r="94" spans="1:2" ht="21">
      <c r="A94" s="77" t="s">
        <v>440</v>
      </c>
      <c r="B94" s="74">
        <v>2</v>
      </c>
    </row>
    <row r="95" spans="1:2" ht="21">
      <c r="A95" s="76" t="s">
        <v>427</v>
      </c>
      <c r="B95" s="74">
        <v>4</v>
      </c>
    </row>
    <row r="96" spans="1:2" ht="21">
      <c r="A96" s="77" t="s">
        <v>428</v>
      </c>
      <c r="B96" s="74">
        <v>3</v>
      </c>
    </row>
    <row r="97" spans="1:2" ht="21">
      <c r="A97" s="77" t="s">
        <v>532</v>
      </c>
      <c r="B97" s="74">
        <v>1</v>
      </c>
    </row>
    <row r="98" spans="1:2" ht="21">
      <c r="A98" s="76" t="s">
        <v>398</v>
      </c>
      <c r="B98" s="74">
        <v>2</v>
      </c>
    </row>
    <row r="99" spans="1:2" ht="21">
      <c r="A99" s="77" t="s">
        <v>419</v>
      </c>
      <c r="B99" s="74">
        <v>2</v>
      </c>
    </row>
    <row r="100" spans="1:2" ht="21">
      <c r="A100" s="75" t="s">
        <v>165</v>
      </c>
      <c r="B100" s="74">
        <v>24</v>
      </c>
    </row>
    <row r="101" spans="1:2" ht="21">
      <c r="A101" s="76" t="s">
        <v>1463</v>
      </c>
      <c r="B101" s="74">
        <v>4</v>
      </c>
    </row>
    <row r="102" spans="1:2" ht="21">
      <c r="A102" s="77" t="s">
        <v>1213</v>
      </c>
      <c r="B102" s="74">
        <v>4</v>
      </c>
    </row>
    <row r="103" spans="1:2" ht="21">
      <c r="A103" s="76" t="s">
        <v>411</v>
      </c>
      <c r="B103" s="74">
        <v>11</v>
      </c>
    </row>
    <row r="104" spans="1:2" ht="21">
      <c r="A104" s="77" t="s">
        <v>483</v>
      </c>
      <c r="B104" s="74">
        <v>2</v>
      </c>
    </row>
    <row r="105" spans="1:2" ht="21">
      <c r="A105" s="77" t="s">
        <v>412</v>
      </c>
      <c r="B105" s="74">
        <v>7</v>
      </c>
    </row>
    <row r="106" spans="1:2" ht="21">
      <c r="A106" s="77" t="s">
        <v>440</v>
      </c>
      <c r="B106" s="74">
        <v>2</v>
      </c>
    </row>
    <row r="107" spans="1:2" ht="21">
      <c r="A107" s="76" t="s">
        <v>427</v>
      </c>
      <c r="B107" s="74">
        <v>8</v>
      </c>
    </row>
    <row r="108" spans="1:2" ht="21">
      <c r="A108" s="77" t="s">
        <v>428</v>
      </c>
      <c r="B108" s="74">
        <v>7</v>
      </c>
    </row>
    <row r="109" spans="1:2" ht="21">
      <c r="A109" s="77" t="s">
        <v>532</v>
      </c>
      <c r="B109" s="74">
        <v>1</v>
      </c>
    </row>
    <row r="110" spans="1:2" ht="21">
      <c r="A110" s="76" t="s">
        <v>398</v>
      </c>
      <c r="B110" s="74">
        <v>1</v>
      </c>
    </row>
    <row r="111" spans="1:2" ht="21">
      <c r="A111" s="77" t="s">
        <v>419</v>
      </c>
      <c r="B111" s="74">
        <v>1</v>
      </c>
    </row>
    <row r="112" spans="1:2" ht="21">
      <c r="A112" s="73" t="s">
        <v>62</v>
      </c>
      <c r="B112" s="74">
        <v>35</v>
      </c>
    </row>
    <row r="113" spans="1:2" ht="21">
      <c r="A113" s="75" t="s">
        <v>324</v>
      </c>
      <c r="B113" s="74">
        <v>3</v>
      </c>
    </row>
    <row r="114" spans="1:2" ht="21">
      <c r="A114" s="76" t="s">
        <v>1463</v>
      </c>
      <c r="B114" s="74">
        <v>2</v>
      </c>
    </row>
    <row r="115" spans="1:2" ht="21">
      <c r="A115" s="77" t="s">
        <v>1213</v>
      </c>
      <c r="B115" s="74">
        <v>2</v>
      </c>
    </row>
    <row r="116" spans="1:2" ht="21">
      <c r="A116" s="76" t="s">
        <v>411</v>
      </c>
      <c r="B116" s="74">
        <v>1</v>
      </c>
    </row>
    <row r="117" spans="1:2" ht="21">
      <c r="A117" s="77" t="s">
        <v>440</v>
      </c>
      <c r="B117" s="74">
        <v>1</v>
      </c>
    </row>
    <row r="118" spans="1:2" ht="21">
      <c r="A118" s="75" t="s">
        <v>61</v>
      </c>
      <c r="B118" s="74">
        <v>27</v>
      </c>
    </row>
    <row r="119" spans="1:2" ht="21">
      <c r="A119" s="76" t="s">
        <v>1463</v>
      </c>
      <c r="B119" s="74">
        <v>2</v>
      </c>
    </row>
    <row r="120" spans="1:2" ht="21">
      <c r="A120" s="77" t="s">
        <v>1213</v>
      </c>
      <c r="B120" s="74">
        <v>2</v>
      </c>
    </row>
    <row r="121" spans="1:2" ht="21">
      <c r="A121" s="76" t="s">
        <v>411</v>
      </c>
      <c r="B121" s="74">
        <v>13</v>
      </c>
    </row>
    <row r="122" spans="1:2" ht="21">
      <c r="A122" s="77" t="s">
        <v>483</v>
      </c>
      <c r="B122" s="74">
        <v>1</v>
      </c>
    </row>
    <row r="123" spans="1:2" ht="21">
      <c r="A123" s="77" t="s">
        <v>412</v>
      </c>
      <c r="B123" s="74">
        <v>12</v>
      </c>
    </row>
    <row r="124" spans="1:2" ht="21">
      <c r="A124" s="76" t="s">
        <v>427</v>
      </c>
      <c r="B124" s="74">
        <v>4</v>
      </c>
    </row>
    <row r="125" spans="1:2" ht="21">
      <c r="A125" s="77" t="s">
        <v>428</v>
      </c>
      <c r="B125" s="74">
        <v>4</v>
      </c>
    </row>
    <row r="126" spans="1:2" ht="21">
      <c r="A126" s="76" t="s">
        <v>398</v>
      </c>
      <c r="B126" s="74">
        <v>8</v>
      </c>
    </row>
    <row r="127" spans="1:2" ht="21">
      <c r="A127" s="77" t="s">
        <v>419</v>
      </c>
      <c r="B127" s="74">
        <v>5</v>
      </c>
    </row>
    <row r="128" spans="1:2" ht="21">
      <c r="A128" s="77" t="s">
        <v>505</v>
      </c>
      <c r="B128" s="74">
        <v>3</v>
      </c>
    </row>
    <row r="129" spans="1:2" ht="21">
      <c r="A129" s="75" t="s">
        <v>791</v>
      </c>
      <c r="B129" s="74">
        <v>1</v>
      </c>
    </row>
    <row r="130" spans="1:2" ht="21">
      <c r="A130" s="76" t="s">
        <v>398</v>
      </c>
      <c r="B130" s="74">
        <v>1</v>
      </c>
    </row>
    <row r="131" spans="1:2" ht="21">
      <c r="A131" s="77" t="s">
        <v>419</v>
      </c>
      <c r="B131" s="74">
        <v>1</v>
      </c>
    </row>
    <row r="132" spans="1:2" ht="21">
      <c r="A132" s="75" t="s">
        <v>426</v>
      </c>
      <c r="B132" s="74">
        <v>4</v>
      </c>
    </row>
    <row r="133" spans="1:2" ht="21">
      <c r="A133" s="76" t="s">
        <v>411</v>
      </c>
      <c r="B133" s="74">
        <v>1</v>
      </c>
    </row>
    <row r="134" spans="1:2" ht="21">
      <c r="A134" s="77" t="s">
        <v>412</v>
      </c>
      <c r="B134" s="74">
        <v>1</v>
      </c>
    </row>
    <row r="135" spans="1:2" ht="21">
      <c r="A135" s="76" t="s">
        <v>427</v>
      </c>
      <c r="B135" s="74">
        <v>3</v>
      </c>
    </row>
    <row r="136" spans="1:2" ht="21">
      <c r="A136" s="77" t="s">
        <v>428</v>
      </c>
      <c r="B136" s="74">
        <v>3</v>
      </c>
    </row>
    <row r="137" spans="1:2" ht="21">
      <c r="A137" s="73" t="s">
        <v>798</v>
      </c>
      <c r="B137" s="74">
        <v>2</v>
      </c>
    </row>
    <row r="138" spans="1:2" ht="21">
      <c r="A138" s="75" t="s">
        <v>797</v>
      </c>
      <c r="B138" s="74">
        <v>2</v>
      </c>
    </row>
    <row r="139" spans="1:2" ht="21">
      <c r="A139" s="76" t="s">
        <v>411</v>
      </c>
      <c r="B139" s="74">
        <v>1</v>
      </c>
    </row>
    <row r="140" spans="1:2" ht="21">
      <c r="A140" s="77" t="s">
        <v>440</v>
      </c>
      <c r="B140" s="74">
        <v>1</v>
      </c>
    </row>
    <row r="141" spans="1:2" ht="21">
      <c r="A141" s="76" t="s">
        <v>398</v>
      </c>
      <c r="B141" s="74">
        <v>1</v>
      </c>
    </row>
    <row r="142" spans="1:2" ht="21">
      <c r="A142" s="77" t="s">
        <v>419</v>
      </c>
      <c r="B142" s="74">
        <v>1</v>
      </c>
    </row>
    <row r="143" spans="1:2" ht="21">
      <c r="A143" s="73" t="s">
        <v>716</v>
      </c>
      <c r="B143" s="74">
        <v>1</v>
      </c>
    </row>
    <row r="144" spans="1:2" ht="21">
      <c r="A144" s="75" t="s">
        <v>715</v>
      </c>
      <c r="B144" s="74">
        <v>1</v>
      </c>
    </row>
    <row r="145" spans="1:2" ht="21">
      <c r="A145" s="76" t="s">
        <v>411</v>
      </c>
      <c r="B145" s="74">
        <v>1</v>
      </c>
    </row>
    <row r="146" spans="1:2" ht="21">
      <c r="A146" s="77" t="s">
        <v>412</v>
      </c>
      <c r="B146" s="74">
        <v>1</v>
      </c>
    </row>
    <row r="147" spans="1:2" ht="21">
      <c r="A147" s="73" t="s">
        <v>293</v>
      </c>
      <c r="B147" s="74">
        <v>12</v>
      </c>
    </row>
    <row r="148" spans="1:2" ht="21">
      <c r="A148" s="75" t="s">
        <v>392</v>
      </c>
      <c r="B148" s="74">
        <v>1</v>
      </c>
    </row>
    <row r="149" spans="1:2" ht="21">
      <c r="A149" s="76" t="s">
        <v>1463</v>
      </c>
      <c r="B149" s="74">
        <v>1</v>
      </c>
    </row>
    <row r="150" spans="1:2" ht="21">
      <c r="A150" s="77" t="s">
        <v>1213</v>
      </c>
      <c r="B150" s="74">
        <v>1</v>
      </c>
    </row>
    <row r="151" spans="1:2" ht="21">
      <c r="A151" s="75" t="s">
        <v>769</v>
      </c>
      <c r="B151" s="74">
        <v>2</v>
      </c>
    </row>
    <row r="152" spans="1:2" ht="21">
      <c r="A152" s="76" t="s">
        <v>427</v>
      </c>
      <c r="B152" s="74">
        <v>1</v>
      </c>
    </row>
    <row r="153" spans="1:2" ht="21">
      <c r="A153" s="77" t="s">
        <v>428</v>
      </c>
      <c r="B153" s="74">
        <v>1</v>
      </c>
    </row>
    <row r="154" spans="1:2" ht="21">
      <c r="A154" s="76" t="s">
        <v>398</v>
      </c>
      <c r="B154" s="74">
        <v>1</v>
      </c>
    </row>
    <row r="155" spans="1:2" ht="21">
      <c r="A155" s="77" t="s">
        <v>419</v>
      </c>
      <c r="B155" s="74">
        <v>1</v>
      </c>
    </row>
    <row r="156" spans="1:2" ht="21">
      <c r="A156" s="75" t="s">
        <v>854</v>
      </c>
      <c r="B156" s="74">
        <v>2</v>
      </c>
    </row>
    <row r="157" spans="1:2" ht="21">
      <c r="A157" s="76" t="s">
        <v>411</v>
      </c>
      <c r="B157" s="74">
        <v>2</v>
      </c>
    </row>
    <row r="158" spans="1:2" ht="21">
      <c r="A158" s="77" t="s">
        <v>412</v>
      </c>
      <c r="B158" s="74">
        <v>1</v>
      </c>
    </row>
    <row r="159" spans="1:2" ht="21">
      <c r="A159" s="77" t="s">
        <v>440</v>
      </c>
      <c r="B159" s="74">
        <v>1</v>
      </c>
    </row>
    <row r="160" spans="1:2" ht="21">
      <c r="A160" s="75" t="s">
        <v>292</v>
      </c>
      <c r="B160" s="74">
        <v>1</v>
      </c>
    </row>
    <row r="161" spans="1:2" ht="21">
      <c r="A161" s="76" t="s">
        <v>1463</v>
      </c>
      <c r="B161" s="74">
        <v>1</v>
      </c>
    </row>
    <row r="162" spans="1:2" ht="21">
      <c r="A162" s="77" t="s">
        <v>1213</v>
      </c>
      <c r="B162" s="74">
        <v>1</v>
      </c>
    </row>
    <row r="163" spans="1:2" ht="21">
      <c r="A163" s="75" t="s">
        <v>306</v>
      </c>
      <c r="B163" s="74">
        <v>1</v>
      </c>
    </row>
    <row r="164" spans="1:2" ht="21">
      <c r="A164" s="76" t="s">
        <v>1463</v>
      </c>
      <c r="B164" s="74">
        <v>1</v>
      </c>
    </row>
    <row r="165" spans="1:2" ht="21">
      <c r="A165" s="77" t="s">
        <v>1213</v>
      </c>
      <c r="B165" s="74">
        <v>1</v>
      </c>
    </row>
    <row r="166" spans="1:2" ht="21">
      <c r="A166" s="75" t="s">
        <v>663</v>
      </c>
      <c r="B166" s="74">
        <v>2</v>
      </c>
    </row>
    <row r="167" spans="1:2" ht="21">
      <c r="A167" s="76" t="s">
        <v>411</v>
      </c>
      <c r="B167" s="74">
        <v>2</v>
      </c>
    </row>
    <row r="168" spans="1:2" ht="21">
      <c r="A168" s="77" t="s">
        <v>412</v>
      </c>
      <c r="B168" s="74">
        <v>2</v>
      </c>
    </row>
    <row r="169" spans="1:2" ht="21">
      <c r="A169" s="75" t="s">
        <v>1126</v>
      </c>
      <c r="B169" s="74">
        <v>1</v>
      </c>
    </row>
    <row r="170" spans="1:2" ht="21">
      <c r="A170" s="76" t="s">
        <v>398</v>
      </c>
      <c r="B170" s="74">
        <v>1</v>
      </c>
    </row>
    <row r="171" spans="1:2" ht="21">
      <c r="A171" s="77" t="s">
        <v>419</v>
      </c>
      <c r="B171" s="74">
        <v>1</v>
      </c>
    </row>
    <row r="172" spans="1:2" ht="21">
      <c r="A172" s="75" t="s">
        <v>644</v>
      </c>
      <c r="B172" s="74">
        <v>2</v>
      </c>
    </row>
    <row r="173" spans="1:2" ht="21">
      <c r="A173" s="76" t="s">
        <v>427</v>
      </c>
      <c r="B173" s="74">
        <v>2</v>
      </c>
    </row>
    <row r="174" spans="1:2" ht="21">
      <c r="A174" s="77" t="s">
        <v>428</v>
      </c>
      <c r="B174" s="74">
        <v>2</v>
      </c>
    </row>
    <row r="175" spans="1:2" ht="21">
      <c r="A175" s="73" t="s">
        <v>263</v>
      </c>
      <c r="B175" s="74">
        <v>3</v>
      </c>
    </row>
    <row r="176" spans="1:2" ht="21">
      <c r="A176" s="75" t="s">
        <v>262</v>
      </c>
      <c r="B176" s="74">
        <v>3</v>
      </c>
    </row>
    <row r="177" spans="1:2" ht="21">
      <c r="A177" s="76" t="s">
        <v>1463</v>
      </c>
      <c r="B177" s="74">
        <v>1</v>
      </c>
    </row>
    <row r="178" spans="1:2" ht="21">
      <c r="A178" s="77" t="s">
        <v>1213</v>
      </c>
      <c r="B178" s="74">
        <v>1</v>
      </c>
    </row>
    <row r="179" spans="1:2" ht="21">
      <c r="A179" s="76" t="s">
        <v>427</v>
      </c>
      <c r="B179" s="74">
        <v>2</v>
      </c>
    </row>
    <row r="180" spans="1:2" ht="21">
      <c r="A180" s="77" t="s">
        <v>516</v>
      </c>
      <c r="B180" s="74">
        <v>2</v>
      </c>
    </row>
    <row r="181" spans="1:2" ht="21">
      <c r="A181" s="73" t="s">
        <v>406</v>
      </c>
      <c r="B181" s="74">
        <v>1</v>
      </c>
    </row>
    <row r="182" spans="1:2" ht="21">
      <c r="A182" s="75" t="s">
        <v>405</v>
      </c>
      <c r="B182" s="74">
        <v>1</v>
      </c>
    </row>
    <row r="183" spans="1:2" ht="21">
      <c r="A183" s="76" t="s">
        <v>398</v>
      </c>
      <c r="B183" s="74">
        <v>1</v>
      </c>
    </row>
    <row r="184" spans="1:2" ht="21">
      <c r="A184" s="77" t="s">
        <v>399</v>
      </c>
      <c r="B184" s="74">
        <v>1</v>
      </c>
    </row>
    <row r="185" spans="1:2" ht="21">
      <c r="A185" s="73" t="s">
        <v>1216</v>
      </c>
      <c r="B185" s="74"/>
    </row>
    <row r="186" spans="1:2" ht="21">
      <c r="A186" s="75" t="s">
        <v>1216</v>
      </c>
      <c r="B186" s="74"/>
    </row>
    <row r="187" spans="1:2" ht="21">
      <c r="A187" s="76" t="s">
        <v>427</v>
      </c>
      <c r="B187" s="74"/>
    </row>
    <row r="188" spans="1:2" ht="21">
      <c r="A188" s="77" t="s">
        <v>1215</v>
      </c>
      <c r="B188" s="74"/>
    </row>
    <row r="189" spans="1:2" ht="21">
      <c r="A189" s="76" t="s">
        <v>398</v>
      </c>
      <c r="B189" s="74"/>
    </row>
    <row r="190" spans="1:2" ht="21">
      <c r="A190" s="77" t="s">
        <v>1214</v>
      </c>
      <c r="B190" s="74"/>
    </row>
    <row r="191" spans="1:2" ht="21">
      <c r="A191" s="73" t="s">
        <v>1221</v>
      </c>
      <c r="B191" s="74">
        <v>240</v>
      </c>
    </row>
  </sheetData>
  <pageMargins left="0.7" right="0.7" top="0.75" bottom="0.75" header="0.3" footer="0.3"/>
  <pageSetup paperSize="9" orientation="portrait" horizontalDpi="4294967295" verticalDpi="4294967295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35"/>
  <sheetViews>
    <sheetView zoomScale="80" zoomScaleNormal="80" workbookViewId="0">
      <selection activeCell="C3" sqref="C3:C335"/>
    </sheetView>
  </sheetViews>
  <sheetFormatPr defaultRowHeight="13.8"/>
  <cols>
    <col min="1" max="1" width="17" customWidth="1"/>
    <col min="2" max="2" width="17" style="24" customWidth="1"/>
    <col min="3" max="3" width="55.69921875" customWidth="1"/>
    <col min="4" max="13" width="17" customWidth="1"/>
  </cols>
  <sheetData>
    <row r="1" spans="1:13" ht="23.4">
      <c r="B1" s="55" t="s">
        <v>1462</v>
      </c>
    </row>
    <row r="2" spans="1:13" s="21" customFormat="1" ht="21">
      <c r="A2" s="20" t="s">
        <v>1</v>
      </c>
      <c r="B2" s="39" t="s">
        <v>1211</v>
      </c>
      <c r="C2" s="20" t="s">
        <v>2</v>
      </c>
      <c r="D2" s="20" t="s">
        <v>6</v>
      </c>
      <c r="E2" s="20" t="s">
        <v>13</v>
      </c>
      <c r="F2" s="20" t="s">
        <v>14</v>
      </c>
      <c r="G2" s="20" t="s">
        <v>17</v>
      </c>
      <c r="H2" s="20" t="s">
        <v>18</v>
      </c>
      <c r="I2" s="20" t="s">
        <v>19</v>
      </c>
      <c r="J2" s="20" t="s">
        <v>20</v>
      </c>
      <c r="K2" s="20" t="s">
        <v>1222</v>
      </c>
      <c r="L2" s="20" t="s">
        <v>21</v>
      </c>
      <c r="M2" s="20" t="s">
        <v>22</v>
      </c>
    </row>
    <row r="3" spans="1:13" ht="21">
      <c r="A3" s="2" t="s">
        <v>55</v>
      </c>
      <c r="B3" s="33">
        <v>2561</v>
      </c>
      <c r="C3" s="92" t="s">
        <v>56</v>
      </c>
      <c r="D3" s="2" t="s">
        <v>41</v>
      </c>
      <c r="E3" s="27" t="s">
        <v>58</v>
      </c>
      <c r="F3" s="27" t="s">
        <v>59</v>
      </c>
      <c r="G3" s="27" t="s">
        <v>60</v>
      </c>
      <c r="H3" s="27" t="s">
        <v>61</v>
      </c>
      <c r="I3" s="27" t="s">
        <v>62</v>
      </c>
      <c r="J3" s="28"/>
      <c r="K3" s="30" t="s">
        <v>1223</v>
      </c>
      <c r="L3" s="30" t="s">
        <v>411</v>
      </c>
      <c r="M3" s="30" t="s">
        <v>412</v>
      </c>
    </row>
    <row r="4" spans="1:13" ht="21">
      <c r="A4" s="2" t="s">
        <v>39</v>
      </c>
      <c r="B4" s="34">
        <v>2562</v>
      </c>
      <c r="C4" s="92" t="s">
        <v>25</v>
      </c>
      <c r="D4" s="2" t="s">
        <v>41</v>
      </c>
      <c r="E4" s="2" t="s">
        <v>44</v>
      </c>
      <c r="F4" s="2" t="s">
        <v>34</v>
      </c>
      <c r="G4" s="2" t="s">
        <v>45</v>
      </c>
      <c r="H4" s="2" t="s">
        <v>46</v>
      </c>
      <c r="I4" s="2" t="s">
        <v>47</v>
      </c>
      <c r="J4" s="1"/>
      <c r="K4" s="1" t="s">
        <v>1292</v>
      </c>
      <c r="L4" s="1" t="s">
        <v>427</v>
      </c>
      <c r="M4" s="1" t="s">
        <v>532</v>
      </c>
    </row>
    <row r="5" spans="1:13" ht="21">
      <c r="A5" s="2" t="s">
        <v>48</v>
      </c>
      <c r="B5" s="34">
        <v>2562</v>
      </c>
      <c r="C5" s="92" t="s">
        <v>49</v>
      </c>
      <c r="D5" s="2" t="s">
        <v>41</v>
      </c>
      <c r="E5" s="2" t="s">
        <v>52</v>
      </c>
      <c r="F5" s="2" t="s">
        <v>53</v>
      </c>
      <c r="G5" s="2" t="s">
        <v>45</v>
      </c>
      <c r="H5" s="2" t="s">
        <v>46</v>
      </c>
      <c r="I5" s="2" t="s">
        <v>47</v>
      </c>
      <c r="J5" s="1"/>
      <c r="K5" s="1" t="s">
        <v>1293</v>
      </c>
      <c r="L5" s="1" t="s">
        <v>1212</v>
      </c>
      <c r="M5" s="1" t="s">
        <v>1213</v>
      </c>
    </row>
    <row r="6" spans="1:13" ht="21">
      <c r="A6" s="2" t="s">
        <v>840</v>
      </c>
      <c r="B6" s="34">
        <v>2562</v>
      </c>
      <c r="C6" s="92" t="s">
        <v>65</v>
      </c>
      <c r="D6" s="2" t="s">
        <v>41</v>
      </c>
      <c r="E6" s="2" t="s">
        <v>52</v>
      </c>
      <c r="F6" s="2" t="s">
        <v>843</v>
      </c>
      <c r="G6" s="2" t="s">
        <v>835</v>
      </c>
      <c r="H6" s="2" t="s">
        <v>426</v>
      </c>
      <c r="I6" s="2" t="s">
        <v>62</v>
      </c>
      <c r="K6" s="1" t="s">
        <v>1410</v>
      </c>
      <c r="L6" s="2" t="s">
        <v>427</v>
      </c>
      <c r="M6" s="2" t="s">
        <v>428</v>
      </c>
    </row>
    <row r="7" spans="1:13" ht="21">
      <c r="A7" s="2" t="s">
        <v>845</v>
      </c>
      <c r="B7" s="34">
        <v>2562</v>
      </c>
      <c r="C7" s="92" t="s">
        <v>72</v>
      </c>
      <c r="D7" s="2" t="s">
        <v>41</v>
      </c>
      <c r="E7" s="2" t="s">
        <v>52</v>
      </c>
      <c r="F7" s="2" t="s">
        <v>834</v>
      </c>
      <c r="G7" s="2" t="s">
        <v>847</v>
      </c>
      <c r="H7" s="2" t="s">
        <v>426</v>
      </c>
      <c r="I7" s="2" t="s">
        <v>62</v>
      </c>
      <c r="K7" s="1" t="s">
        <v>1411</v>
      </c>
      <c r="L7" s="2" t="s">
        <v>427</v>
      </c>
      <c r="M7" s="2" t="s">
        <v>428</v>
      </c>
    </row>
    <row r="8" spans="1:13" ht="21">
      <c r="A8" s="2" t="s">
        <v>24</v>
      </c>
      <c r="B8" s="34">
        <v>2562</v>
      </c>
      <c r="C8" s="92" t="s">
        <v>76</v>
      </c>
      <c r="D8" s="2" t="s">
        <v>27</v>
      </c>
      <c r="E8" s="27" t="s">
        <v>33</v>
      </c>
      <c r="F8" s="27" t="s">
        <v>34</v>
      </c>
      <c r="G8" s="27" t="s">
        <v>35</v>
      </c>
      <c r="H8" s="27" t="s">
        <v>36</v>
      </c>
      <c r="I8" s="27" t="s">
        <v>37</v>
      </c>
      <c r="J8" s="28"/>
      <c r="K8" s="30" t="s">
        <v>1291</v>
      </c>
      <c r="L8" s="30" t="s">
        <v>1212</v>
      </c>
      <c r="M8" s="30" t="s">
        <v>1213</v>
      </c>
    </row>
    <row r="9" spans="1:13" ht="21">
      <c r="A9" s="2" t="s">
        <v>64</v>
      </c>
      <c r="B9" s="34">
        <v>2562</v>
      </c>
      <c r="C9" s="92" t="s">
        <v>80</v>
      </c>
      <c r="D9" s="2" t="s">
        <v>66</v>
      </c>
      <c r="E9" s="2" t="s">
        <v>44</v>
      </c>
      <c r="F9" s="2" t="s">
        <v>68</v>
      </c>
      <c r="G9" s="2" t="s">
        <v>69</v>
      </c>
      <c r="H9" s="2" t="s">
        <v>70</v>
      </c>
      <c r="I9" s="2" t="s">
        <v>47</v>
      </c>
      <c r="J9" s="1"/>
      <c r="K9" s="1" t="s">
        <v>1294</v>
      </c>
      <c r="L9" s="1" t="s">
        <v>1212</v>
      </c>
      <c r="M9" s="1" t="s">
        <v>1213</v>
      </c>
    </row>
    <row r="10" spans="1:13" ht="21">
      <c r="A10" s="2" t="s">
        <v>71</v>
      </c>
      <c r="B10" s="34">
        <v>2562</v>
      </c>
      <c r="C10" s="92" t="s">
        <v>91</v>
      </c>
      <c r="D10" s="2" t="s">
        <v>73</v>
      </c>
      <c r="E10" s="27" t="s">
        <v>68</v>
      </c>
      <c r="F10" s="27" t="s">
        <v>68</v>
      </c>
      <c r="G10" s="27" t="s">
        <v>69</v>
      </c>
      <c r="H10" s="27" t="s">
        <v>70</v>
      </c>
      <c r="I10" s="27" t="s">
        <v>47</v>
      </c>
      <c r="J10" s="28"/>
      <c r="K10" s="30" t="s">
        <v>1295</v>
      </c>
      <c r="L10" s="31" t="s">
        <v>1212</v>
      </c>
      <c r="M10" s="32" t="s">
        <v>1213</v>
      </c>
    </row>
    <row r="11" spans="1:13" ht="21">
      <c r="A11" s="2" t="s">
        <v>75</v>
      </c>
      <c r="B11" s="34">
        <v>2562</v>
      </c>
      <c r="C11" s="92" t="s">
        <v>109</v>
      </c>
      <c r="D11" s="2" t="s">
        <v>27</v>
      </c>
      <c r="E11" s="2" t="s">
        <v>78</v>
      </c>
      <c r="F11" s="2" t="s">
        <v>78</v>
      </c>
      <c r="G11" s="2" t="s">
        <v>69</v>
      </c>
      <c r="H11" s="2" t="s">
        <v>70</v>
      </c>
      <c r="I11" s="2" t="s">
        <v>47</v>
      </c>
      <c r="J11" s="1"/>
      <c r="K11" s="1" t="s">
        <v>1296</v>
      </c>
      <c r="L11" s="1" t="s">
        <v>1212</v>
      </c>
      <c r="M11" s="1" t="s">
        <v>1213</v>
      </c>
    </row>
    <row r="12" spans="1:13" ht="21">
      <c r="A12" s="2" t="s">
        <v>79</v>
      </c>
      <c r="B12" s="34">
        <v>2562</v>
      </c>
      <c r="C12" s="92" t="s">
        <v>114</v>
      </c>
      <c r="D12" s="2" t="s">
        <v>27</v>
      </c>
      <c r="E12" s="2" t="s">
        <v>34</v>
      </c>
      <c r="F12" s="2" t="s">
        <v>34</v>
      </c>
      <c r="G12" s="2" t="s">
        <v>69</v>
      </c>
      <c r="H12" s="2" t="s">
        <v>70</v>
      </c>
      <c r="I12" s="2" t="s">
        <v>47</v>
      </c>
      <c r="J12" s="1"/>
      <c r="K12" s="1" t="s">
        <v>1297</v>
      </c>
      <c r="L12" s="1" t="s">
        <v>1212</v>
      </c>
      <c r="M12" s="1" t="s">
        <v>1213</v>
      </c>
    </row>
    <row r="13" spans="1:13" ht="21">
      <c r="A13" s="2" t="s">
        <v>90</v>
      </c>
      <c r="B13" s="34">
        <v>2562</v>
      </c>
      <c r="C13" s="92" t="s">
        <v>120</v>
      </c>
      <c r="D13" s="2" t="s">
        <v>41</v>
      </c>
      <c r="E13" s="2" t="s">
        <v>33</v>
      </c>
      <c r="F13" s="2" t="s">
        <v>34</v>
      </c>
      <c r="G13" s="2" t="s">
        <v>93</v>
      </c>
      <c r="H13" s="2" t="s">
        <v>70</v>
      </c>
      <c r="I13" s="2" t="s">
        <v>47</v>
      </c>
      <c r="J13" s="1"/>
      <c r="K13" s="1" t="s">
        <v>1225</v>
      </c>
      <c r="L13" s="1" t="s">
        <v>1212</v>
      </c>
      <c r="M13" s="1" t="s">
        <v>1213</v>
      </c>
    </row>
    <row r="14" spans="1:13" ht="21">
      <c r="A14" s="2" t="s">
        <v>108</v>
      </c>
      <c r="B14" s="34">
        <v>2562</v>
      </c>
      <c r="C14" s="92" t="s">
        <v>145</v>
      </c>
      <c r="D14" s="2" t="s">
        <v>41</v>
      </c>
      <c r="E14" s="2" t="s">
        <v>78</v>
      </c>
      <c r="F14" s="2" t="s">
        <v>111</v>
      </c>
      <c r="G14" s="2" t="s">
        <v>112</v>
      </c>
      <c r="H14" s="2" t="s">
        <v>70</v>
      </c>
      <c r="I14" s="2" t="s">
        <v>47</v>
      </c>
      <c r="J14" s="1"/>
      <c r="K14" s="1" t="s">
        <v>1300</v>
      </c>
      <c r="L14" s="1" t="s">
        <v>1212</v>
      </c>
      <c r="M14" s="1" t="s">
        <v>1213</v>
      </c>
    </row>
    <row r="15" spans="1:13" ht="21">
      <c r="A15" s="2" t="s">
        <v>113</v>
      </c>
      <c r="B15" s="34">
        <v>2562</v>
      </c>
      <c r="C15" s="92" t="s">
        <v>155</v>
      </c>
      <c r="D15" s="2" t="s">
        <v>41</v>
      </c>
      <c r="E15" s="2" t="s">
        <v>44</v>
      </c>
      <c r="F15" s="2" t="s">
        <v>88</v>
      </c>
      <c r="G15" s="2" t="s">
        <v>112</v>
      </c>
      <c r="H15" s="2" t="s">
        <v>70</v>
      </c>
      <c r="I15" s="2" t="s">
        <v>47</v>
      </c>
      <c r="J15" s="1"/>
      <c r="K15" s="1" t="s">
        <v>1227</v>
      </c>
      <c r="L15" s="1" t="s">
        <v>1212</v>
      </c>
      <c r="M15" s="1" t="s">
        <v>1213</v>
      </c>
    </row>
    <row r="16" spans="1:13" ht="21">
      <c r="A16" s="2" t="s">
        <v>119</v>
      </c>
      <c r="B16" s="34">
        <v>2562</v>
      </c>
      <c r="C16" s="92" t="s">
        <v>168</v>
      </c>
      <c r="D16" s="2" t="s">
        <v>41</v>
      </c>
      <c r="E16" s="2" t="s">
        <v>68</v>
      </c>
      <c r="F16" s="2" t="s">
        <v>122</v>
      </c>
      <c r="G16" s="2" t="s">
        <v>112</v>
      </c>
      <c r="H16" s="2" t="s">
        <v>70</v>
      </c>
      <c r="I16" s="2" t="s">
        <v>47</v>
      </c>
      <c r="K16" s="1" t="s">
        <v>1228</v>
      </c>
      <c r="L16" s="1" t="s">
        <v>1212</v>
      </c>
      <c r="M16" s="1" t="s">
        <v>1213</v>
      </c>
    </row>
    <row r="17" spans="1:13" ht="21">
      <c r="A17" s="2" t="s">
        <v>144</v>
      </c>
      <c r="B17" s="34">
        <v>2562</v>
      </c>
      <c r="C17" s="92" t="s">
        <v>175</v>
      </c>
      <c r="D17" s="2" t="s">
        <v>41</v>
      </c>
      <c r="E17" s="2" t="s">
        <v>147</v>
      </c>
      <c r="F17" s="2" t="s">
        <v>34</v>
      </c>
      <c r="G17" s="2" t="s">
        <v>93</v>
      </c>
      <c r="H17" s="2" t="s">
        <v>70</v>
      </c>
      <c r="I17" s="2" t="s">
        <v>47</v>
      </c>
      <c r="K17" s="1" t="s">
        <v>1306</v>
      </c>
      <c r="L17" s="1" t="s">
        <v>1212</v>
      </c>
      <c r="M17" s="1" t="s">
        <v>1213</v>
      </c>
    </row>
    <row r="18" spans="1:13" ht="21">
      <c r="A18" s="2" t="s">
        <v>154</v>
      </c>
      <c r="B18" s="34">
        <v>2562</v>
      </c>
      <c r="C18" s="88" t="s">
        <v>841</v>
      </c>
      <c r="D18" s="2" t="s">
        <v>41</v>
      </c>
      <c r="E18" s="2" t="s">
        <v>33</v>
      </c>
      <c r="F18" s="2" t="s">
        <v>34</v>
      </c>
      <c r="G18" s="2" t="s">
        <v>93</v>
      </c>
      <c r="H18" s="2" t="s">
        <v>70</v>
      </c>
      <c r="I18" s="2" t="s">
        <v>47</v>
      </c>
      <c r="K18" s="1" t="s">
        <v>1230</v>
      </c>
      <c r="L18" s="1" t="s">
        <v>1212</v>
      </c>
      <c r="M18" s="1" t="s">
        <v>1213</v>
      </c>
    </row>
    <row r="19" spans="1:13" ht="21">
      <c r="A19" s="2" t="s">
        <v>167</v>
      </c>
      <c r="B19" s="34">
        <v>2562</v>
      </c>
      <c r="C19" s="88" t="s">
        <v>422</v>
      </c>
      <c r="D19" s="2" t="s">
        <v>66</v>
      </c>
      <c r="E19" s="2" t="s">
        <v>170</v>
      </c>
      <c r="F19" s="2" t="s">
        <v>140</v>
      </c>
      <c r="G19" s="2" t="s">
        <v>93</v>
      </c>
      <c r="H19" s="2" t="s">
        <v>70</v>
      </c>
      <c r="I19" s="2" t="s">
        <v>47</v>
      </c>
      <c r="K19" s="1" t="s">
        <v>1232</v>
      </c>
      <c r="L19" s="1" t="s">
        <v>1212</v>
      </c>
      <c r="M19" s="1" t="s">
        <v>1213</v>
      </c>
    </row>
    <row r="20" spans="1:13" ht="21">
      <c r="A20" s="2" t="s">
        <v>174</v>
      </c>
      <c r="B20" s="34">
        <v>2562</v>
      </c>
      <c r="C20" s="92" t="s">
        <v>40</v>
      </c>
      <c r="D20" s="2" t="s">
        <v>66</v>
      </c>
      <c r="E20" s="2" t="s">
        <v>44</v>
      </c>
      <c r="F20" s="2" t="s">
        <v>177</v>
      </c>
      <c r="G20" s="2" t="s">
        <v>93</v>
      </c>
      <c r="H20" s="2" t="s">
        <v>70</v>
      </c>
      <c r="I20" s="2" t="s">
        <v>47</v>
      </c>
      <c r="K20" s="1" t="s">
        <v>1309</v>
      </c>
      <c r="L20" s="1" t="s">
        <v>1212</v>
      </c>
      <c r="M20" s="1" t="s">
        <v>1213</v>
      </c>
    </row>
    <row r="21" spans="1:13" ht="21">
      <c r="A21" s="2" t="s">
        <v>149</v>
      </c>
      <c r="B21" s="35">
        <v>2563</v>
      </c>
      <c r="C21" s="92" t="s">
        <v>83</v>
      </c>
      <c r="D21" s="2" t="s">
        <v>41</v>
      </c>
      <c r="E21" s="2" t="s">
        <v>88</v>
      </c>
      <c r="F21" s="2" t="s">
        <v>85</v>
      </c>
      <c r="G21" s="2" t="s">
        <v>153</v>
      </c>
      <c r="H21" s="2" t="s">
        <v>46</v>
      </c>
      <c r="I21" s="2" t="s">
        <v>47</v>
      </c>
      <c r="K21" s="1" t="s">
        <v>1307</v>
      </c>
      <c r="L21" s="1" t="s">
        <v>1212</v>
      </c>
      <c r="M21" s="1" t="s">
        <v>1213</v>
      </c>
    </row>
    <row r="22" spans="1:13" ht="21">
      <c r="A22" s="2" t="s">
        <v>186</v>
      </c>
      <c r="B22" s="35">
        <v>2563</v>
      </c>
      <c r="C22" s="92" t="s">
        <v>104</v>
      </c>
      <c r="D22" s="2" t="s">
        <v>41</v>
      </c>
      <c r="E22" s="2" t="s">
        <v>88</v>
      </c>
      <c r="F22" s="2" t="s">
        <v>85</v>
      </c>
      <c r="G22" s="2" t="s">
        <v>45</v>
      </c>
      <c r="H22" s="2" t="s">
        <v>46</v>
      </c>
      <c r="I22" s="2" t="s">
        <v>47</v>
      </c>
      <c r="K22" s="1" t="s">
        <v>1310</v>
      </c>
      <c r="L22" s="1" t="s">
        <v>427</v>
      </c>
      <c r="M22" s="1" t="s">
        <v>532</v>
      </c>
    </row>
    <row r="23" spans="1:13" ht="21">
      <c r="A23" s="2" t="s">
        <v>319</v>
      </c>
      <c r="B23" s="35">
        <v>2563</v>
      </c>
      <c r="C23" s="92" t="s">
        <v>117</v>
      </c>
      <c r="D23" s="2" t="s">
        <v>27</v>
      </c>
      <c r="E23" s="2" t="s">
        <v>88</v>
      </c>
      <c r="F23" s="2" t="s">
        <v>85</v>
      </c>
      <c r="G23" s="2" t="s">
        <v>323</v>
      </c>
      <c r="H23" s="2" t="s">
        <v>324</v>
      </c>
      <c r="I23" s="2" t="s">
        <v>62</v>
      </c>
      <c r="K23" s="1" t="s">
        <v>1333</v>
      </c>
      <c r="L23" s="1" t="s">
        <v>1212</v>
      </c>
      <c r="M23" s="1" t="s">
        <v>1213</v>
      </c>
    </row>
    <row r="24" spans="1:13" ht="21">
      <c r="A24" s="2" t="s">
        <v>347</v>
      </c>
      <c r="B24" s="35">
        <v>2563</v>
      </c>
      <c r="C24" s="92" t="s">
        <v>124</v>
      </c>
      <c r="D24" s="2" t="s">
        <v>41</v>
      </c>
      <c r="E24" s="2" t="s">
        <v>131</v>
      </c>
      <c r="F24" s="2" t="s">
        <v>85</v>
      </c>
      <c r="G24" s="2" t="s">
        <v>350</v>
      </c>
      <c r="H24" s="2" t="s">
        <v>324</v>
      </c>
      <c r="I24" s="2" t="s">
        <v>62</v>
      </c>
      <c r="K24" s="1" t="s">
        <v>1242</v>
      </c>
      <c r="L24" s="1" t="s">
        <v>1212</v>
      </c>
      <c r="M24" s="1" t="s">
        <v>1213</v>
      </c>
    </row>
    <row r="25" spans="1:13" ht="21">
      <c r="A25" s="2" t="s">
        <v>463</v>
      </c>
      <c r="B25" s="35">
        <v>2563</v>
      </c>
      <c r="C25" s="92" t="s">
        <v>129</v>
      </c>
      <c r="D25" s="2" t="s">
        <v>41</v>
      </c>
      <c r="E25" s="2" t="s">
        <v>85</v>
      </c>
      <c r="F25" s="2" t="s">
        <v>85</v>
      </c>
      <c r="G25" s="2" t="s">
        <v>467</v>
      </c>
      <c r="H25" s="2" t="s">
        <v>324</v>
      </c>
      <c r="I25" s="2" t="s">
        <v>62</v>
      </c>
      <c r="K25" s="1" t="s">
        <v>1350</v>
      </c>
      <c r="L25" s="2" t="s">
        <v>411</v>
      </c>
      <c r="M25" s="2" t="s">
        <v>440</v>
      </c>
    </row>
    <row r="26" spans="1:13" ht="21">
      <c r="A26" s="2" t="s">
        <v>234</v>
      </c>
      <c r="B26" s="35">
        <v>2563</v>
      </c>
      <c r="C26" s="92" t="s">
        <v>133</v>
      </c>
      <c r="D26" s="2" t="s">
        <v>41</v>
      </c>
      <c r="E26" s="2" t="s">
        <v>126</v>
      </c>
      <c r="F26" s="2" t="s">
        <v>85</v>
      </c>
      <c r="G26" s="2" t="s">
        <v>237</v>
      </c>
      <c r="H26" s="2" t="s">
        <v>238</v>
      </c>
      <c r="I26" s="2" t="s">
        <v>101</v>
      </c>
      <c r="K26" s="1" t="s">
        <v>1239</v>
      </c>
      <c r="L26" s="1" t="s">
        <v>411</v>
      </c>
      <c r="M26" s="1" t="s">
        <v>440</v>
      </c>
    </row>
    <row r="27" spans="1:13" ht="21">
      <c r="A27" s="2" t="s">
        <v>265</v>
      </c>
      <c r="B27" s="35">
        <v>2563</v>
      </c>
      <c r="C27" s="92" t="s">
        <v>138</v>
      </c>
      <c r="D27" s="2" t="s">
        <v>41</v>
      </c>
      <c r="E27" s="2" t="s">
        <v>88</v>
      </c>
      <c r="F27" s="2" t="s">
        <v>85</v>
      </c>
      <c r="G27" s="2" t="s">
        <v>269</v>
      </c>
      <c r="H27" s="2" t="s">
        <v>238</v>
      </c>
      <c r="I27" s="2" t="s">
        <v>101</v>
      </c>
      <c r="K27" s="1" t="s">
        <v>1322</v>
      </c>
      <c r="L27" s="1" t="s">
        <v>1212</v>
      </c>
      <c r="M27" s="1" t="s">
        <v>1213</v>
      </c>
    </row>
    <row r="28" spans="1:13" ht="21">
      <c r="A28" s="2" t="s">
        <v>279</v>
      </c>
      <c r="B28" s="35">
        <v>2563</v>
      </c>
      <c r="C28" s="92" t="s">
        <v>142</v>
      </c>
      <c r="D28" s="2" t="s">
        <v>41</v>
      </c>
      <c r="E28" s="2" t="s">
        <v>88</v>
      </c>
      <c r="F28" s="2" t="s">
        <v>85</v>
      </c>
      <c r="G28" s="2" t="s">
        <v>282</v>
      </c>
      <c r="H28" s="2" t="s">
        <v>238</v>
      </c>
      <c r="I28" s="2" t="s">
        <v>101</v>
      </c>
      <c r="K28" s="1" t="s">
        <v>1325</v>
      </c>
      <c r="L28" s="1" t="s">
        <v>1212</v>
      </c>
      <c r="M28" s="1" t="s">
        <v>1213</v>
      </c>
    </row>
    <row r="29" spans="1:13" ht="21">
      <c r="A29" s="2" t="s">
        <v>295</v>
      </c>
      <c r="B29" s="35">
        <v>2563</v>
      </c>
      <c r="C29" s="92" t="s">
        <v>150</v>
      </c>
      <c r="D29" s="2" t="s">
        <v>41</v>
      </c>
      <c r="E29" s="27" t="s">
        <v>88</v>
      </c>
      <c r="F29" s="27" t="s">
        <v>298</v>
      </c>
      <c r="G29" s="27" t="s">
        <v>299</v>
      </c>
      <c r="H29" s="27" t="s">
        <v>238</v>
      </c>
      <c r="I29" s="27" t="s">
        <v>101</v>
      </c>
      <c r="J29" s="29"/>
      <c r="K29" s="30" t="s">
        <v>1328</v>
      </c>
      <c r="L29" s="30" t="s">
        <v>1212</v>
      </c>
      <c r="M29" s="30" t="s">
        <v>1213</v>
      </c>
    </row>
    <row r="30" spans="1:13" ht="21">
      <c r="A30" s="2" t="s">
        <v>300</v>
      </c>
      <c r="B30" s="35">
        <v>2563</v>
      </c>
      <c r="C30" s="92" t="s">
        <v>158</v>
      </c>
      <c r="D30" s="2" t="s">
        <v>41</v>
      </c>
      <c r="E30" s="2" t="s">
        <v>88</v>
      </c>
      <c r="F30" s="2" t="s">
        <v>298</v>
      </c>
      <c r="G30" s="2" t="s">
        <v>299</v>
      </c>
      <c r="H30" s="2" t="s">
        <v>238</v>
      </c>
      <c r="I30" s="2" t="s">
        <v>101</v>
      </c>
      <c r="K30" s="1" t="s">
        <v>1329</v>
      </c>
      <c r="L30" s="1" t="s">
        <v>1212</v>
      </c>
      <c r="M30" s="1" t="s">
        <v>1213</v>
      </c>
    </row>
    <row r="31" spans="1:13" ht="21">
      <c r="A31" s="2" t="s">
        <v>326</v>
      </c>
      <c r="B31" s="35">
        <v>2563</v>
      </c>
      <c r="C31" s="92" t="s">
        <v>162</v>
      </c>
      <c r="D31" s="2" t="s">
        <v>41</v>
      </c>
      <c r="E31" s="2" t="s">
        <v>131</v>
      </c>
      <c r="F31" s="2" t="s">
        <v>111</v>
      </c>
      <c r="G31" s="2" t="s">
        <v>329</v>
      </c>
      <c r="H31" s="2" t="s">
        <v>238</v>
      </c>
      <c r="I31" s="2" t="s">
        <v>101</v>
      </c>
      <c r="K31" s="1" t="s">
        <v>1334</v>
      </c>
      <c r="L31" s="1" t="s">
        <v>1212</v>
      </c>
      <c r="M31" s="1" t="s">
        <v>1213</v>
      </c>
    </row>
    <row r="32" spans="1:13" ht="21">
      <c r="A32" s="2" t="s">
        <v>330</v>
      </c>
      <c r="B32" s="35">
        <v>2563</v>
      </c>
      <c r="C32" s="92" t="s">
        <v>172</v>
      </c>
      <c r="D32" s="2" t="s">
        <v>41</v>
      </c>
      <c r="E32" s="2" t="s">
        <v>131</v>
      </c>
      <c r="F32" s="2" t="s">
        <v>85</v>
      </c>
      <c r="G32" s="2" t="s">
        <v>329</v>
      </c>
      <c r="H32" s="2" t="s">
        <v>238</v>
      </c>
      <c r="I32" s="2" t="s">
        <v>101</v>
      </c>
      <c r="K32" s="1" t="s">
        <v>1335</v>
      </c>
      <c r="L32" s="1" t="s">
        <v>1212</v>
      </c>
      <c r="M32" s="1" t="s">
        <v>1213</v>
      </c>
    </row>
    <row r="33" spans="1:13" ht="21">
      <c r="A33" s="2" t="s">
        <v>333</v>
      </c>
      <c r="B33" s="35">
        <v>2563</v>
      </c>
      <c r="C33" s="92" t="s">
        <v>198</v>
      </c>
      <c r="D33" s="2" t="s">
        <v>41</v>
      </c>
      <c r="E33" s="2" t="s">
        <v>131</v>
      </c>
      <c r="F33" s="2" t="s">
        <v>85</v>
      </c>
      <c r="G33" s="2" t="s">
        <v>329</v>
      </c>
      <c r="H33" s="2" t="s">
        <v>238</v>
      </c>
      <c r="I33" s="2" t="s">
        <v>101</v>
      </c>
      <c r="K33" s="1" t="s">
        <v>1336</v>
      </c>
      <c r="L33" s="1" t="s">
        <v>1212</v>
      </c>
      <c r="M33" s="1" t="s">
        <v>1213</v>
      </c>
    </row>
    <row r="34" spans="1:13" ht="21">
      <c r="A34" s="2" t="s">
        <v>336</v>
      </c>
      <c r="B34" s="35">
        <v>2563</v>
      </c>
      <c r="C34" s="92" t="s">
        <v>204</v>
      </c>
      <c r="D34" s="2" t="s">
        <v>41</v>
      </c>
      <c r="E34" s="2" t="s">
        <v>131</v>
      </c>
      <c r="F34" s="2" t="s">
        <v>85</v>
      </c>
      <c r="G34" s="2" t="s">
        <v>329</v>
      </c>
      <c r="H34" s="2" t="s">
        <v>238</v>
      </c>
      <c r="I34" s="2" t="s">
        <v>101</v>
      </c>
      <c r="K34" s="1" t="s">
        <v>1337</v>
      </c>
      <c r="L34" s="1" t="s">
        <v>1212</v>
      </c>
      <c r="M34" s="1" t="s">
        <v>1213</v>
      </c>
    </row>
    <row r="35" spans="1:13" ht="21">
      <c r="A35" s="2" t="s">
        <v>339</v>
      </c>
      <c r="B35" s="35">
        <v>2563</v>
      </c>
      <c r="C35" s="92" t="s">
        <v>208</v>
      </c>
      <c r="D35" s="2" t="s">
        <v>41</v>
      </c>
      <c r="E35" s="2" t="s">
        <v>131</v>
      </c>
      <c r="F35" s="2" t="s">
        <v>111</v>
      </c>
      <c r="G35" s="2" t="s">
        <v>329</v>
      </c>
      <c r="H35" s="2" t="s">
        <v>238</v>
      </c>
      <c r="I35" s="2" t="s">
        <v>101</v>
      </c>
      <c r="K35" s="1" t="s">
        <v>1338</v>
      </c>
      <c r="L35" s="1" t="s">
        <v>1212</v>
      </c>
      <c r="M35" s="1" t="s">
        <v>1213</v>
      </c>
    </row>
    <row r="36" spans="1:13" ht="21">
      <c r="A36" s="2" t="s">
        <v>343</v>
      </c>
      <c r="B36" s="35">
        <v>2563</v>
      </c>
      <c r="C36" s="92" t="s">
        <v>227</v>
      </c>
      <c r="D36" s="2" t="s">
        <v>41</v>
      </c>
      <c r="E36" s="2" t="s">
        <v>131</v>
      </c>
      <c r="F36" s="2" t="s">
        <v>85</v>
      </c>
      <c r="G36" s="2" t="s">
        <v>329</v>
      </c>
      <c r="H36" s="2" t="s">
        <v>238</v>
      </c>
      <c r="I36" s="2" t="s">
        <v>101</v>
      </c>
      <c r="K36" s="1" t="s">
        <v>1339</v>
      </c>
      <c r="L36" s="1" t="s">
        <v>1212</v>
      </c>
      <c r="M36" s="1" t="s">
        <v>1213</v>
      </c>
    </row>
    <row r="37" spans="1:13" ht="21">
      <c r="A37" s="2" t="s">
        <v>352</v>
      </c>
      <c r="B37" s="35">
        <v>2563</v>
      </c>
      <c r="C37" s="92" t="s">
        <v>240</v>
      </c>
      <c r="D37" s="2" t="s">
        <v>41</v>
      </c>
      <c r="E37" s="2" t="s">
        <v>131</v>
      </c>
      <c r="F37" s="2" t="s">
        <v>85</v>
      </c>
      <c r="G37" s="2" t="s">
        <v>355</v>
      </c>
      <c r="H37" s="2" t="s">
        <v>238</v>
      </c>
      <c r="I37" s="2" t="s">
        <v>101</v>
      </c>
      <c r="K37" s="1" t="s">
        <v>1243</v>
      </c>
      <c r="L37" s="1" t="s">
        <v>411</v>
      </c>
      <c r="M37" s="1" t="s">
        <v>440</v>
      </c>
    </row>
    <row r="38" spans="1:13" ht="21">
      <c r="A38" s="2" t="s">
        <v>357</v>
      </c>
      <c r="B38" s="35">
        <v>2563</v>
      </c>
      <c r="C38" s="92" t="s">
        <v>244</v>
      </c>
      <c r="D38" s="2" t="s">
        <v>41</v>
      </c>
      <c r="E38" s="2" t="s">
        <v>131</v>
      </c>
      <c r="F38" s="2" t="s">
        <v>360</v>
      </c>
      <c r="G38" s="2" t="s">
        <v>361</v>
      </c>
      <c r="H38" s="2" t="s">
        <v>238</v>
      </c>
      <c r="I38" s="2" t="s">
        <v>101</v>
      </c>
      <c r="K38" s="1" t="s">
        <v>1340</v>
      </c>
      <c r="L38" s="1" t="s">
        <v>1212</v>
      </c>
      <c r="M38" s="1" t="s">
        <v>1213</v>
      </c>
    </row>
    <row r="39" spans="1:13" ht="21">
      <c r="A39" s="2" t="s">
        <v>363</v>
      </c>
      <c r="B39" s="35">
        <v>2563</v>
      </c>
      <c r="C39" s="92" t="s">
        <v>254</v>
      </c>
      <c r="D39" s="2" t="s">
        <v>41</v>
      </c>
      <c r="E39" s="2" t="s">
        <v>126</v>
      </c>
      <c r="F39" s="2" t="s">
        <v>85</v>
      </c>
      <c r="G39" s="2" t="s">
        <v>367</v>
      </c>
      <c r="H39" s="2" t="s">
        <v>238</v>
      </c>
      <c r="I39" s="2" t="s">
        <v>101</v>
      </c>
      <c r="K39" s="1" t="s">
        <v>1341</v>
      </c>
      <c r="L39" s="1" t="s">
        <v>1212</v>
      </c>
      <c r="M39" s="1" t="s">
        <v>1213</v>
      </c>
    </row>
    <row r="40" spans="1:13" ht="21">
      <c r="A40" s="2" t="s">
        <v>380</v>
      </c>
      <c r="B40" s="35">
        <v>2563</v>
      </c>
      <c r="C40" s="92" t="s">
        <v>259</v>
      </c>
      <c r="D40" s="2" t="s">
        <v>41</v>
      </c>
      <c r="E40" s="2" t="s">
        <v>383</v>
      </c>
      <c r="F40" s="2" t="s">
        <v>85</v>
      </c>
      <c r="G40" s="2" t="s">
        <v>384</v>
      </c>
      <c r="H40" s="2" t="s">
        <v>238</v>
      </c>
      <c r="I40" s="2" t="s">
        <v>101</v>
      </c>
      <c r="K40" s="1" t="s">
        <v>1343</v>
      </c>
      <c r="L40" s="1" t="s">
        <v>1212</v>
      </c>
      <c r="M40" s="1" t="s">
        <v>1213</v>
      </c>
    </row>
    <row r="41" spans="1:13" ht="21">
      <c r="A41" s="2" t="s">
        <v>385</v>
      </c>
      <c r="B41" s="35">
        <v>2563</v>
      </c>
      <c r="C41" s="92" t="s">
        <v>266</v>
      </c>
      <c r="D41" s="2" t="s">
        <v>41</v>
      </c>
      <c r="E41" s="27" t="s">
        <v>140</v>
      </c>
      <c r="F41" s="27" t="s">
        <v>85</v>
      </c>
      <c r="G41" s="27" t="s">
        <v>384</v>
      </c>
      <c r="H41" s="27" t="s">
        <v>238</v>
      </c>
      <c r="I41" s="27" t="s">
        <v>101</v>
      </c>
      <c r="J41" s="29"/>
      <c r="K41" s="30" t="s">
        <v>1344</v>
      </c>
      <c r="L41" s="30" t="s">
        <v>1212</v>
      </c>
      <c r="M41" s="30" t="s">
        <v>1213</v>
      </c>
    </row>
    <row r="42" spans="1:13" ht="21">
      <c r="A42" s="2" t="s">
        <v>474</v>
      </c>
      <c r="B42" s="35">
        <v>2563</v>
      </c>
      <c r="C42" s="92" t="s">
        <v>271</v>
      </c>
      <c r="D42" s="2" t="s">
        <v>41</v>
      </c>
      <c r="E42" s="2" t="s">
        <v>85</v>
      </c>
      <c r="F42" s="2" t="s">
        <v>373</v>
      </c>
      <c r="G42" s="2" t="s">
        <v>478</v>
      </c>
      <c r="H42" s="2" t="s">
        <v>238</v>
      </c>
      <c r="I42" s="2" t="s">
        <v>101</v>
      </c>
      <c r="K42" s="1" t="s">
        <v>1352</v>
      </c>
      <c r="L42" s="2" t="s">
        <v>411</v>
      </c>
      <c r="M42" s="2" t="s">
        <v>440</v>
      </c>
    </row>
    <row r="43" spans="1:13" ht="21">
      <c r="A43" s="2" t="s">
        <v>95</v>
      </c>
      <c r="B43" s="35">
        <v>2563</v>
      </c>
      <c r="C43" s="92" t="s">
        <v>275</v>
      </c>
      <c r="D43" s="2" t="s">
        <v>41</v>
      </c>
      <c r="E43" s="2" t="s">
        <v>88</v>
      </c>
      <c r="F43" s="2" t="s">
        <v>85</v>
      </c>
      <c r="G43" s="2" t="s">
        <v>99</v>
      </c>
      <c r="H43" s="2" t="s">
        <v>100</v>
      </c>
      <c r="I43" s="2" t="s">
        <v>101</v>
      </c>
      <c r="J43" s="1"/>
      <c r="K43" s="1" t="s">
        <v>1299</v>
      </c>
      <c r="L43" s="1" t="s">
        <v>411</v>
      </c>
      <c r="M43" s="1" t="s">
        <v>412</v>
      </c>
    </row>
    <row r="44" spans="1:13" ht="21">
      <c r="A44" s="2" t="s">
        <v>103</v>
      </c>
      <c r="B44" s="35">
        <v>2563</v>
      </c>
      <c r="C44" s="92" t="s">
        <v>280</v>
      </c>
      <c r="D44" s="2" t="s">
        <v>41</v>
      </c>
      <c r="E44" s="2" t="s">
        <v>88</v>
      </c>
      <c r="F44" s="2" t="s">
        <v>85</v>
      </c>
      <c r="G44" s="2" t="s">
        <v>106</v>
      </c>
      <c r="H44" s="2" t="s">
        <v>100</v>
      </c>
      <c r="I44" s="2" t="s">
        <v>101</v>
      </c>
      <c r="J44" s="1"/>
      <c r="K44" s="1" t="s">
        <v>1226</v>
      </c>
      <c r="L44" s="1" t="s">
        <v>1212</v>
      </c>
      <c r="M44" s="1" t="s">
        <v>1213</v>
      </c>
    </row>
    <row r="45" spans="1:13" ht="21">
      <c r="A45" s="2" t="s">
        <v>207</v>
      </c>
      <c r="B45" s="35">
        <v>2563</v>
      </c>
      <c r="C45" s="92" t="s">
        <v>285</v>
      </c>
      <c r="D45" s="2" t="s">
        <v>41</v>
      </c>
      <c r="E45" s="2" t="s">
        <v>182</v>
      </c>
      <c r="F45" s="2" t="s">
        <v>85</v>
      </c>
      <c r="G45" s="2" t="s">
        <v>210</v>
      </c>
      <c r="H45" s="2" t="s">
        <v>100</v>
      </c>
      <c r="I45" s="2" t="s">
        <v>101</v>
      </c>
      <c r="K45" s="1" t="s">
        <v>1315</v>
      </c>
      <c r="L45" s="1" t="s">
        <v>1212</v>
      </c>
      <c r="M45" s="1" t="s">
        <v>1213</v>
      </c>
    </row>
    <row r="46" spans="1:13" ht="21">
      <c r="A46" s="2" t="s">
        <v>226</v>
      </c>
      <c r="B46" s="35">
        <v>2563</v>
      </c>
      <c r="C46" s="92" t="s">
        <v>290</v>
      </c>
      <c r="D46" s="2" t="s">
        <v>41</v>
      </c>
      <c r="E46" s="2" t="s">
        <v>126</v>
      </c>
      <c r="F46" s="2" t="s">
        <v>85</v>
      </c>
      <c r="G46" s="2" t="s">
        <v>229</v>
      </c>
      <c r="H46" s="2" t="s">
        <v>100</v>
      </c>
      <c r="I46" s="2" t="s">
        <v>101</v>
      </c>
      <c r="K46" s="1" t="s">
        <v>1318</v>
      </c>
      <c r="L46" s="1" t="s">
        <v>1212</v>
      </c>
      <c r="M46" s="1" t="s">
        <v>1213</v>
      </c>
    </row>
    <row r="47" spans="1:13" ht="21">
      <c r="A47" s="2" t="s">
        <v>248</v>
      </c>
      <c r="B47" s="35">
        <v>2563</v>
      </c>
      <c r="C47" s="92" t="s">
        <v>296</v>
      </c>
      <c r="D47" s="2" t="s">
        <v>41</v>
      </c>
      <c r="E47" s="2" t="s">
        <v>182</v>
      </c>
      <c r="F47" s="2" t="s">
        <v>85</v>
      </c>
      <c r="G47" s="2" t="s">
        <v>251</v>
      </c>
      <c r="H47" s="2" t="s">
        <v>100</v>
      </c>
      <c r="I47" s="2" t="s">
        <v>101</v>
      </c>
      <c r="K47" s="1" t="s">
        <v>1241</v>
      </c>
      <c r="L47" s="1" t="s">
        <v>411</v>
      </c>
      <c r="M47" s="1" t="s">
        <v>440</v>
      </c>
    </row>
    <row r="48" spans="1:13" ht="21">
      <c r="A48" s="2" t="s">
        <v>253</v>
      </c>
      <c r="B48" s="35">
        <v>2563</v>
      </c>
      <c r="C48" s="92" t="s">
        <v>301</v>
      </c>
      <c r="D48" s="2" t="s">
        <v>27</v>
      </c>
      <c r="E48" s="2" t="s">
        <v>88</v>
      </c>
      <c r="F48" s="2" t="s">
        <v>85</v>
      </c>
      <c r="G48" s="2" t="s">
        <v>256</v>
      </c>
      <c r="H48" s="2" t="s">
        <v>100</v>
      </c>
      <c r="I48" s="2" t="s">
        <v>101</v>
      </c>
      <c r="K48" s="1" t="s">
        <v>1320</v>
      </c>
      <c r="L48" s="1" t="s">
        <v>1212</v>
      </c>
      <c r="M48" s="1" t="s">
        <v>1213</v>
      </c>
    </row>
    <row r="49" spans="1:13" ht="21">
      <c r="A49" s="2" t="s">
        <v>270</v>
      </c>
      <c r="B49" s="35">
        <v>2563</v>
      </c>
      <c r="C49" s="92" t="s">
        <v>259</v>
      </c>
      <c r="D49" s="2" t="s">
        <v>41</v>
      </c>
      <c r="E49" s="2" t="s">
        <v>88</v>
      </c>
      <c r="F49" s="2" t="s">
        <v>85</v>
      </c>
      <c r="G49" s="2" t="s">
        <v>99</v>
      </c>
      <c r="H49" s="2" t="s">
        <v>100</v>
      </c>
      <c r="I49" s="2" t="s">
        <v>101</v>
      </c>
      <c r="K49" s="1" t="s">
        <v>1323</v>
      </c>
      <c r="L49" s="1" t="s">
        <v>1212</v>
      </c>
      <c r="M49" s="1" t="s">
        <v>1213</v>
      </c>
    </row>
    <row r="50" spans="1:13" ht="21">
      <c r="A50" s="2" t="s">
        <v>274</v>
      </c>
      <c r="B50" s="35">
        <v>2563</v>
      </c>
      <c r="C50" s="92" t="s">
        <v>309</v>
      </c>
      <c r="D50" s="2" t="s">
        <v>41</v>
      </c>
      <c r="E50" s="2" t="s">
        <v>88</v>
      </c>
      <c r="F50" s="2" t="s">
        <v>85</v>
      </c>
      <c r="G50" s="2" t="s">
        <v>99</v>
      </c>
      <c r="H50" s="2" t="s">
        <v>100</v>
      </c>
      <c r="I50" s="2" t="s">
        <v>101</v>
      </c>
      <c r="K50" s="1" t="s">
        <v>1324</v>
      </c>
      <c r="L50" s="1" t="s">
        <v>1212</v>
      </c>
      <c r="M50" s="1" t="s">
        <v>1213</v>
      </c>
    </row>
    <row r="51" spans="1:13" ht="21">
      <c r="A51" s="2" t="s">
        <v>308</v>
      </c>
      <c r="B51" s="35">
        <v>2563</v>
      </c>
      <c r="C51" s="92" t="s">
        <v>320</v>
      </c>
      <c r="D51" s="2" t="s">
        <v>41</v>
      </c>
      <c r="E51" s="2" t="s">
        <v>182</v>
      </c>
      <c r="F51" s="2" t="s">
        <v>85</v>
      </c>
      <c r="G51" s="2" t="s">
        <v>311</v>
      </c>
      <c r="H51" s="2" t="s">
        <v>100</v>
      </c>
      <c r="I51" s="2" t="s">
        <v>101</v>
      </c>
      <c r="K51" s="1" t="s">
        <v>1331</v>
      </c>
      <c r="L51" s="1" t="s">
        <v>1212</v>
      </c>
      <c r="M51" s="1" t="s">
        <v>1213</v>
      </c>
    </row>
    <row r="52" spans="1:13" ht="21">
      <c r="A52" s="2" t="s">
        <v>258</v>
      </c>
      <c r="B52" s="35">
        <v>2563</v>
      </c>
      <c r="C52" s="92" t="s">
        <v>327</v>
      </c>
      <c r="D52" s="2" t="s">
        <v>41</v>
      </c>
      <c r="E52" s="2" t="s">
        <v>131</v>
      </c>
      <c r="F52" s="2" t="s">
        <v>85</v>
      </c>
      <c r="G52" s="2" t="s">
        <v>261</v>
      </c>
      <c r="H52" s="2" t="s">
        <v>262</v>
      </c>
      <c r="I52" s="2" t="s">
        <v>263</v>
      </c>
      <c r="K52" s="1" t="s">
        <v>1321</v>
      </c>
      <c r="L52" s="1" t="s">
        <v>1212</v>
      </c>
      <c r="M52" s="1" t="s">
        <v>1213</v>
      </c>
    </row>
    <row r="53" spans="1:13" ht="21">
      <c r="A53" s="2" t="s">
        <v>86</v>
      </c>
      <c r="B53" s="35">
        <v>2563</v>
      </c>
      <c r="C53" s="92" t="s">
        <v>331</v>
      </c>
      <c r="D53" s="2" t="s">
        <v>41</v>
      </c>
      <c r="E53" s="2" t="s">
        <v>88</v>
      </c>
      <c r="F53" s="2" t="s">
        <v>59</v>
      </c>
      <c r="G53" s="2" t="s">
        <v>60</v>
      </c>
      <c r="H53" s="2" t="s">
        <v>61</v>
      </c>
      <c r="I53" s="2" t="s">
        <v>62</v>
      </c>
      <c r="J53" s="1"/>
      <c r="K53" s="1" t="s">
        <v>1224</v>
      </c>
      <c r="L53" s="1" t="s">
        <v>411</v>
      </c>
      <c r="M53" s="1" t="s">
        <v>412</v>
      </c>
    </row>
    <row r="54" spans="1:13" ht="21">
      <c r="A54" s="2" t="s">
        <v>243</v>
      </c>
      <c r="B54" s="35">
        <v>2563</v>
      </c>
      <c r="C54" s="92" t="s">
        <v>334</v>
      </c>
      <c r="D54" s="2" t="s">
        <v>41</v>
      </c>
      <c r="E54" s="2" t="s">
        <v>88</v>
      </c>
      <c r="F54" s="2" t="s">
        <v>85</v>
      </c>
      <c r="G54" s="2" t="s">
        <v>246</v>
      </c>
      <c r="H54" s="2" t="s">
        <v>61</v>
      </c>
      <c r="I54" s="2" t="s">
        <v>62</v>
      </c>
      <c r="K54" s="1" t="s">
        <v>1240</v>
      </c>
      <c r="L54" s="1" t="s">
        <v>1212</v>
      </c>
      <c r="M54" s="1" t="s">
        <v>1213</v>
      </c>
    </row>
    <row r="55" spans="1:13" ht="21">
      <c r="A55" s="2" t="s">
        <v>284</v>
      </c>
      <c r="B55" s="35">
        <v>2563</v>
      </c>
      <c r="C55" s="92" t="s">
        <v>337</v>
      </c>
      <c r="D55" s="2" t="s">
        <v>27</v>
      </c>
      <c r="E55" s="2" t="s">
        <v>88</v>
      </c>
      <c r="F55" s="2" t="s">
        <v>85</v>
      </c>
      <c r="G55" s="2" t="s">
        <v>287</v>
      </c>
      <c r="H55" s="2" t="s">
        <v>61</v>
      </c>
      <c r="I55" s="2" t="s">
        <v>62</v>
      </c>
      <c r="K55" s="1" t="s">
        <v>1326</v>
      </c>
      <c r="L55" s="1" t="s">
        <v>1212</v>
      </c>
      <c r="M55" s="1" t="s">
        <v>1213</v>
      </c>
    </row>
    <row r="56" spans="1:13" ht="21">
      <c r="A56" s="2" t="s">
        <v>313</v>
      </c>
      <c r="B56" s="35">
        <v>2563</v>
      </c>
      <c r="C56" s="92" t="s">
        <v>340</v>
      </c>
      <c r="D56" s="2" t="s">
        <v>41</v>
      </c>
      <c r="E56" s="2" t="s">
        <v>126</v>
      </c>
      <c r="F56" s="2" t="s">
        <v>316</v>
      </c>
      <c r="G56" s="2" t="s">
        <v>317</v>
      </c>
      <c r="H56" s="2" t="s">
        <v>61</v>
      </c>
      <c r="I56" s="2" t="s">
        <v>62</v>
      </c>
      <c r="K56" s="1" t="s">
        <v>1332</v>
      </c>
      <c r="L56" s="1" t="s">
        <v>411</v>
      </c>
      <c r="M56" s="1" t="s">
        <v>412</v>
      </c>
    </row>
    <row r="57" spans="1:13" ht="21">
      <c r="A57" s="2" t="s">
        <v>375</v>
      </c>
      <c r="B57" s="35">
        <v>2563</v>
      </c>
      <c r="C57" s="92" t="s">
        <v>344</v>
      </c>
      <c r="D57" s="2" t="s">
        <v>41</v>
      </c>
      <c r="E57" s="2" t="s">
        <v>131</v>
      </c>
      <c r="F57" s="2" t="s">
        <v>85</v>
      </c>
      <c r="G57" s="2" t="s">
        <v>378</v>
      </c>
      <c r="H57" s="2" t="s">
        <v>61</v>
      </c>
      <c r="I57" s="2" t="s">
        <v>62</v>
      </c>
      <c r="K57" s="1" t="s">
        <v>1342</v>
      </c>
      <c r="L57" s="1" t="s">
        <v>427</v>
      </c>
      <c r="M57" s="1" t="s">
        <v>428</v>
      </c>
    </row>
    <row r="58" spans="1:13" ht="21">
      <c r="A58" s="2" t="s">
        <v>389</v>
      </c>
      <c r="B58" s="35">
        <v>2563</v>
      </c>
      <c r="C58" s="92" t="s">
        <v>348</v>
      </c>
      <c r="D58" s="2" t="s">
        <v>41</v>
      </c>
      <c r="E58" s="2" t="s">
        <v>360</v>
      </c>
      <c r="F58" s="2" t="s">
        <v>85</v>
      </c>
      <c r="G58" s="1"/>
      <c r="H58" s="2" t="s">
        <v>392</v>
      </c>
      <c r="I58" s="2" t="s">
        <v>293</v>
      </c>
      <c r="K58" s="1" t="s">
        <v>1345</v>
      </c>
      <c r="L58" s="1" t="s">
        <v>1212</v>
      </c>
      <c r="M58" s="1" t="s">
        <v>1213</v>
      </c>
    </row>
    <row r="59" spans="1:13" ht="21">
      <c r="A59" s="2" t="s">
        <v>289</v>
      </c>
      <c r="B59" s="35">
        <v>2563</v>
      </c>
      <c r="C59" s="92" t="s">
        <v>358</v>
      </c>
      <c r="D59" s="2" t="s">
        <v>41</v>
      </c>
      <c r="E59" s="2" t="s">
        <v>88</v>
      </c>
      <c r="F59" s="2" t="s">
        <v>85</v>
      </c>
      <c r="G59" s="1"/>
      <c r="H59" s="2" t="s">
        <v>292</v>
      </c>
      <c r="I59" s="2" t="s">
        <v>293</v>
      </c>
      <c r="K59" s="1" t="s">
        <v>1327</v>
      </c>
      <c r="L59" s="1" t="s">
        <v>1212</v>
      </c>
      <c r="M59" s="1" t="s">
        <v>1213</v>
      </c>
    </row>
    <row r="60" spans="1:13" ht="21">
      <c r="A60" s="2" t="s">
        <v>304</v>
      </c>
      <c r="B60" s="35">
        <v>2563</v>
      </c>
      <c r="C60" s="92" t="s">
        <v>364</v>
      </c>
      <c r="D60" s="2" t="s">
        <v>41</v>
      </c>
      <c r="E60" s="2" t="s">
        <v>182</v>
      </c>
      <c r="F60" s="2" t="s">
        <v>85</v>
      </c>
      <c r="G60" s="1"/>
      <c r="H60" s="2" t="s">
        <v>306</v>
      </c>
      <c r="I60" s="2" t="s">
        <v>293</v>
      </c>
      <c r="K60" s="1" t="s">
        <v>1330</v>
      </c>
      <c r="L60" s="1" t="s">
        <v>1212</v>
      </c>
      <c r="M60" s="1" t="s">
        <v>1213</v>
      </c>
    </row>
    <row r="61" spans="1:13" ht="21">
      <c r="A61" s="2" t="s">
        <v>82</v>
      </c>
      <c r="B61" s="35">
        <v>2563</v>
      </c>
      <c r="C61" s="92" t="s">
        <v>172</v>
      </c>
      <c r="D61" s="2" t="s">
        <v>41</v>
      </c>
      <c r="E61" s="2" t="s">
        <v>85</v>
      </c>
      <c r="F61" s="2" t="s">
        <v>85</v>
      </c>
      <c r="G61" s="2" t="s">
        <v>69</v>
      </c>
      <c r="H61" s="2" t="s">
        <v>70</v>
      </c>
      <c r="I61" s="2" t="s">
        <v>47</v>
      </c>
      <c r="J61" s="1"/>
      <c r="K61" s="1" t="s">
        <v>1298</v>
      </c>
      <c r="L61" s="1" t="s">
        <v>1212</v>
      </c>
      <c r="M61" s="1" t="s">
        <v>1213</v>
      </c>
    </row>
    <row r="62" spans="1:13" ht="21">
      <c r="A62" s="2" t="s">
        <v>116</v>
      </c>
      <c r="B62" s="35">
        <v>2563</v>
      </c>
      <c r="C62" s="92" t="s">
        <v>371</v>
      </c>
      <c r="D62" s="2" t="s">
        <v>41</v>
      </c>
      <c r="E62" s="2" t="s">
        <v>88</v>
      </c>
      <c r="F62" s="2" t="s">
        <v>85</v>
      </c>
      <c r="G62" s="2" t="s">
        <v>112</v>
      </c>
      <c r="H62" s="2" t="s">
        <v>70</v>
      </c>
      <c r="I62" s="2" t="s">
        <v>47</v>
      </c>
      <c r="K62" s="1" t="s">
        <v>1301</v>
      </c>
      <c r="L62" s="1" t="s">
        <v>1212</v>
      </c>
      <c r="M62" s="1" t="s">
        <v>1213</v>
      </c>
    </row>
    <row r="63" spans="1:13" ht="21">
      <c r="A63" s="2" t="s">
        <v>123</v>
      </c>
      <c r="B63" s="35">
        <v>2563</v>
      </c>
      <c r="C63" s="92" t="s">
        <v>381</v>
      </c>
      <c r="D63" s="2" t="s">
        <v>41</v>
      </c>
      <c r="E63" s="2" t="s">
        <v>126</v>
      </c>
      <c r="F63" s="2" t="s">
        <v>127</v>
      </c>
      <c r="G63" s="2" t="s">
        <v>112</v>
      </c>
      <c r="H63" s="2" t="s">
        <v>70</v>
      </c>
      <c r="I63" s="2" t="s">
        <v>47</v>
      </c>
      <c r="K63" s="1" t="s">
        <v>1302</v>
      </c>
      <c r="L63" s="1" t="s">
        <v>1212</v>
      </c>
      <c r="M63" s="1" t="s">
        <v>1213</v>
      </c>
    </row>
    <row r="64" spans="1:13" ht="21">
      <c r="A64" s="2" t="s">
        <v>128</v>
      </c>
      <c r="B64" s="35">
        <v>2563</v>
      </c>
      <c r="C64" s="92" t="s">
        <v>386</v>
      </c>
      <c r="D64" s="2" t="s">
        <v>41</v>
      </c>
      <c r="E64" s="2" t="s">
        <v>131</v>
      </c>
      <c r="F64" s="2" t="s">
        <v>85</v>
      </c>
      <c r="G64" s="2" t="s">
        <v>112</v>
      </c>
      <c r="H64" s="2" t="s">
        <v>70</v>
      </c>
      <c r="I64" s="2" t="s">
        <v>47</v>
      </c>
      <c r="K64" s="1" t="s">
        <v>1303</v>
      </c>
      <c r="L64" s="1" t="s">
        <v>1212</v>
      </c>
      <c r="M64" s="1" t="s">
        <v>1213</v>
      </c>
    </row>
    <row r="65" spans="1:13" ht="21">
      <c r="A65" s="2" t="s">
        <v>132</v>
      </c>
      <c r="B65" s="35">
        <v>2563</v>
      </c>
      <c r="C65" s="92" t="s">
        <v>390</v>
      </c>
      <c r="D65" s="2" t="s">
        <v>41</v>
      </c>
      <c r="E65" s="2" t="s">
        <v>126</v>
      </c>
      <c r="F65" s="2" t="s">
        <v>136</v>
      </c>
      <c r="G65" s="2" t="s">
        <v>112</v>
      </c>
      <c r="H65" s="2" t="s">
        <v>70</v>
      </c>
      <c r="I65" s="2" t="s">
        <v>47</v>
      </c>
      <c r="K65" s="1" t="s">
        <v>1304</v>
      </c>
      <c r="L65" s="1" t="s">
        <v>1212</v>
      </c>
      <c r="M65" s="1" t="s">
        <v>1213</v>
      </c>
    </row>
    <row r="66" spans="1:13" ht="21">
      <c r="A66" s="2" t="s">
        <v>137</v>
      </c>
      <c r="B66" s="35">
        <v>2563</v>
      </c>
      <c r="C66" s="92" t="s">
        <v>195</v>
      </c>
      <c r="D66" s="2" t="s">
        <v>41</v>
      </c>
      <c r="E66" s="2" t="s">
        <v>88</v>
      </c>
      <c r="F66" s="2" t="s">
        <v>140</v>
      </c>
      <c r="G66" s="2" t="s">
        <v>112</v>
      </c>
      <c r="H66" s="2" t="s">
        <v>70</v>
      </c>
      <c r="I66" s="2" t="s">
        <v>47</v>
      </c>
      <c r="K66" s="1" t="s">
        <v>1229</v>
      </c>
      <c r="L66" s="1" t="s">
        <v>1212</v>
      </c>
      <c r="M66" s="1" t="s">
        <v>1213</v>
      </c>
    </row>
    <row r="67" spans="1:13" ht="21">
      <c r="A67" s="2" t="s">
        <v>141</v>
      </c>
      <c r="B67" s="35">
        <v>2563</v>
      </c>
      <c r="C67" s="92" t="s">
        <v>56</v>
      </c>
      <c r="D67" s="2" t="s">
        <v>41</v>
      </c>
      <c r="E67" s="2" t="s">
        <v>126</v>
      </c>
      <c r="F67" s="2" t="s">
        <v>127</v>
      </c>
      <c r="G67" s="2" t="s">
        <v>112</v>
      </c>
      <c r="H67" s="2" t="s">
        <v>70</v>
      </c>
      <c r="I67" s="2" t="s">
        <v>47</v>
      </c>
      <c r="K67" s="1" t="s">
        <v>1305</v>
      </c>
      <c r="L67" s="1" t="s">
        <v>1212</v>
      </c>
      <c r="M67" s="1" t="s">
        <v>1213</v>
      </c>
    </row>
    <row r="68" spans="1:13" ht="21">
      <c r="A68" s="2" t="s">
        <v>157</v>
      </c>
      <c r="B68" s="35">
        <v>2563</v>
      </c>
      <c r="C68" s="92" t="s">
        <v>96</v>
      </c>
      <c r="D68" s="2" t="s">
        <v>27</v>
      </c>
      <c r="E68" s="2" t="s">
        <v>88</v>
      </c>
      <c r="F68" s="2" t="s">
        <v>85</v>
      </c>
      <c r="G68" s="2" t="s">
        <v>93</v>
      </c>
      <c r="H68" s="2" t="s">
        <v>70</v>
      </c>
      <c r="I68" s="2" t="s">
        <v>47</v>
      </c>
      <c r="K68" s="1" t="s">
        <v>1231</v>
      </c>
      <c r="L68" s="1" t="s">
        <v>1212</v>
      </c>
      <c r="M68" s="1" t="s">
        <v>1213</v>
      </c>
    </row>
    <row r="69" spans="1:13" ht="21">
      <c r="A69" s="2" t="s">
        <v>171</v>
      </c>
      <c r="B69" s="35">
        <v>2563</v>
      </c>
      <c r="C69" s="92" t="s">
        <v>222</v>
      </c>
      <c r="D69" s="2" t="s">
        <v>41</v>
      </c>
      <c r="E69" s="2" t="s">
        <v>88</v>
      </c>
      <c r="F69" s="2" t="s">
        <v>85</v>
      </c>
      <c r="G69" s="2" t="s">
        <v>93</v>
      </c>
      <c r="H69" s="2" t="s">
        <v>70</v>
      </c>
      <c r="I69" s="2" t="s">
        <v>47</v>
      </c>
      <c r="K69" s="1" t="s">
        <v>1233</v>
      </c>
      <c r="L69" s="1" t="s">
        <v>1212</v>
      </c>
      <c r="M69" s="1" t="s">
        <v>1213</v>
      </c>
    </row>
    <row r="70" spans="1:13" ht="21">
      <c r="A70" s="2" t="s">
        <v>221</v>
      </c>
      <c r="B70" s="35">
        <v>2563</v>
      </c>
      <c r="C70" s="92" t="s">
        <v>314</v>
      </c>
      <c r="D70" s="2" t="s">
        <v>41</v>
      </c>
      <c r="E70" s="2" t="s">
        <v>88</v>
      </c>
      <c r="F70" s="2" t="s">
        <v>85</v>
      </c>
      <c r="G70" s="2" t="s">
        <v>224</v>
      </c>
      <c r="H70" s="2" t="s">
        <v>70</v>
      </c>
      <c r="I70" s="2" t="s">
        <v>47</v>
      </c>
      <c r="K70" s="1" t="s">
        <v>1317</v>
      </c>
      <c r="L70" s="1" t="s">
        <v>411</v>
      </c>
      <c r="M70" s="1" t="s">
        <v>412</v>
      </c>
    </row>
    <row r="71" spans="1:13" ht="21">
      <c r="A71" s="2" t="s">
        <v>368</v>
      </c>
      <c r="B71" s="35">
        <v>2563</v>
      </c>
      <c r="C71" s="92" t="s">
        <v>212</v>
      </c>
      <c r="D71" s="2" t="s">
        <v>66</v>
      </c>
      <c r="E71" s="2" t="s">
        <v>88</v>
      </c>
      <c r="F71" s="2" t="s">
        <v>85</v>
      </c>
      <c r="G71" s="2" t="s">
        <v>93</v>
      </c>
      <c r="H71" s="2" t="s">
        <v>70</v>
      </c>
      <c r="I71" s="2" t="s">
        <v>47</v>
      </c>
      <c r="K71" s="1" t="s">
        <v>1233</v>
      </c>
      <c r="L71" s="1" t="s">
        <v>1212</v>
      </c>
      <c r="M71" s="1" t="s">
        <v>1213</v>
      </c>
    </row>
    <row r="72" spans="1:13" ht="21">
      <c r="A72" s="2" t="s">
        <v>370</v>
      </c>
      <c r="B72" s="35">
        <v>2563</v>
      </c>
      <c r="C72" s="92" t="s">
        <v>215</v>
      </c>
      <c r="D72" s="2" t="s">
        <v>66</v>
      </c>
      <c r="E72" s="2" t="s">
        <v>140</v>
      </c>
      <c r="F72" s="2" t="s">
        <v>373</v>
      </c>
      <c r="G72" s="2" t="s">
        <v>93</v>
      </c>
      <c r="H72" s="2" t="s">
        <v>70</v>
      </c>
      <c r="I72" s="2" t="s">
        <v>47</v>
      </c>
      <c r="K72" s="1" t="s">
        <v>1244</v>
      </c>
      <c r="L72" s="1" t="s">
        <v>1212</v>
      </c>
      <c r="M72" s="1" t="s">
        <v>1213</v>
      </c>
    </row>
    <row r="73" spans="1:13" ht="21">
      <c r="A73" s="2" t="s">
        <v>491</v>
      </c>
      <c r="B73" s="35">
        <v>2563</v>
      </c>
      <c r="C73" s="92" t="s">
        <v>235</v>
      </c>
      <c r="D73" s="2" t="s">
        <v>66</v>
      </c>
      <c r="E73" s="2" t="s">
        <v>182</v>
      </c>
      <c r="F73" s="2" t="s">
        <v>182</v>
      </c>
      <c r="G73" s="2" t="s">
        <v>69</v>
      </c>
      <c r="H73" s="2" t="s">
        <v>70</v>
      </c>
      <c r="I73" s="2" t="s">
        <v>47</v>
      </c>
      <c r="K73" s="1" t="s">
        <v>1355</v>
      </c>
      <c r="L73" s="2" t="s">
        <v>398</v>
      </c>
      <c r="M73" s="2" t="s">
        <v>399</v>
      </c>
    </row>
    <row r="74" spans="1:13" ht="21">
      <c r="A74" s="2" t="s">
        <v>161</v>
      </c>
      <c r="B74" s="35">
        <v>2563</v>
      </c>
      <c r="C74" s="92" t="s">
        <v>249</v>
      </c>
      <c r="D74" s="2" t="s">
        <v>41</v>
      </c>
      <c r="E74" s="2" t="s">
        <v>88</v>
      </c>
      <c r="F74" s="2" t="s">
        <v>85</v>
      </c>
      <c r="G74" s="2" t="s">
        <v>164</v>
      </c>
      <c r="H74" s="2" t="s">
        <v>165</v>
      </c>
      <c r="I74" s="2" t="s">
        <v>166</v>
      </c>
      <c r="K74" s="1" t="s">
        <v>1308</v>
      </c>
      <c r="L74" s="1" t="s">
        <v>1212</v>
      </c>
      <c r="M74" s="1" t="s">
        <v>1213</v>
      </c>
    </row>
    <row r="75" spans="1:13" ht="21">
      <c r="A75" s="2" t="s">
        <v>190</v>
      </c>
      <c r="B75" s="35">
        <v>2563</v>
      </c>
      <c r="C75" s="92" t="s">
        <v>353</v>
      </c>
      <c r="D75" s="2" t="s">
        <v>41</v>
      </c>
      <c r="E75" s="2" t="s">
        <v>88</v>
      </c>
      <c r="F75" s="2" t="s">
        <v>85</v>
      </c>
      <c r="G75" s="2" t="s">
        <v>193</v>
      </c>
      <c r="H75" s="2" t="s">
        <v>165</v>
      </c>
      <c r="I75" s="2" t="s">
        <v>166</v>
      </c>
      <c r="K75" s="1" t="s">
        <v>1235</v>
      </c>
      <c r="L75" s="1" t="s">
        <v>427</v>
      </c>
      <c r="M75" s="1" t="s">
        <v>428</v>
      </c>
    </row>
    <row r="76" spans="1:13" ht="21">
      <c r="A76" s="2" t="s">
        <v>194</v>
      </c>
      <c r="B76" s="35">
        <v>2563</v>
      </c>
      <c r="C76" s="92" t="s">
        <v>464</v>
      </c>
      <c r="D76" s="2" t="s">
        <v>41</v>
      </c>
      <c r="E76" s="2" t="s">
        <v>88</v>
      </c>
      <c r="F76" s="2" t="s">
        <v>85</v>
      </c>
      <c r="G76" s="2" t="s">
        <v>193</v>
      </c>
      <c r="H76" s="2" t="s">
        <v>165</v>
      </c>
      <c r="I76" s="2" t="s">
        <v>166</v>
      </c>
      <c r="K76" s="1" t="s">
        <v>1311</v>
      </c>
      <c r="L76" s="1" t="s">
        <v>411</v>
      </c>
      <c r="M76" s="1" t="s">
        <v>483</v>
      </c>
    </row>
    <row r="77" spans="1:13" ht="21">
      <c r="A77" s="2" t="s">
        <v>197</v>
      </c>
      <c r="B77" s="35">
        <v>2563</v>
      </c>
      <c r="C77" s="92" t="s">
        <v>475</v>
      </c>
      <c r="D77" s="2" t="s">
        <v>41</v>
      </c>
      <c r="E77" s="2" t="s">
        <v>88</v>
      </c>
      <c r="F77" s="2" t="s">
        <v>85</v>
      </c>
      <c r="G77" s="2" t="s">
        <v>193</v>
      </c>
      <c r="H77" s="2" t="s">
        <v>165</v>
      </c>
      <c r="I77" s="2" t="s">
        <v>166</v>
      </c>
      <c r="K77" s="1" t="s">
        <v>1312</v>
      </c>
      <c r="L77" s="1" t="s">
        <v>1212</v>
      </c>
      <c r="M77" s="1" t="s">
        <v>1213</v>
      </c>
    </row>
    <row r="78" spans="1:13" ht="21">
      <c r="A78" s="2" t="s">
        <v>200</v>
      </c>
      <c r="B78" s="35">
        <v>2563</v>
      </c>
      <c r="C78" s="92" t="s">
        <v>180</v>
      </c>
      <c r="D78" s="2" t="s">
        <v>41</v>
      </c>
      <c r="E78" s="2" t="s">
        <v>88</v>
      </c>
      <c r="F78" s="2" t="s">
        <v>85</v>
      </c>
      <c r="G78" s="2" t="s">
        <v>193</v>
      </c>
      <c r="H78" s="2" t="s">
        <v>165</v>
      </c>
      <c r="I78" s="2" t="s">
        <v>166</v>
      </c>
      <c r="K78" s="1" t="s">
        <v>1313</v>
      </c>
      <c r="L78" s="1" t="s">
        <v>427</v>
      </c>
      <c r="M78" s="1" t="s">
        <v>428</v>
      </c>
    </row>
    <row r="79" spans="1:13" ht="21">
      <c r="A79" s="2" t="s">
        <v>203</v>
      </c>
      <c r="B79" s="35">
        <v>2563</v>
      </c>
      <c r="C79" s="92" t="s">
        <v>191</v>
      </c>
      <c r="D79" s="2" t="s">
        <v>41</v>
      </c>
      <c r="E79" s="2" t="s">
        <v>88</v>
      </c>
      <c r="F79" s="2" t="s">
        <v>85</v>
      </c>
      <c r="G79" s="2" t="s">
        <v>193</v>
      </c>
      <c r="H79" s="2" t="s">
        <v>165</v>
      </c>
      <c r="I79" s="2" t="s">
        <v>166</v>
      </c>
      <c r="K79" s="1" t="s">
        <v>1314</v>
      </c>
      <c r="L79" s="1" t="s">
        <v>1212</v>
      </c>
      <c r="M79" s="1" t="s">
        <v>1213</v>
      </c>
    </row>
    <row r="80" spans="1:13" ht="21">
      <c r="A80" s="2" t="s">
        <v>211</v>
      </c>
      <c r="B80" s="35">
        <v>2563</v>
      </c>
      <c r="C80" s="92" t="s">
        <v>201</v>
      </c>
      <c r="D80" s="2" t="s">
        <v>41</v>
      </c>
      <c r="E80" s="2" t="s">
        <v>88</v>
      </c>
      <c r="F80" s="2" t="s">
        <v>85</v>
      </c>
      <c r="G80" s="2" t="s">
        <v>193</v>
      </c>
      <c r="H80" s="2" t="s">
        <v>165</v>
      </c>
      <c r="I80" s="2" t="s">
        <v>166</v>
      </c>
      <c r="K80" s="1" t="s">
        <v>1236</v>
      </c>
      <c r="L80" s="1" t="s">
        <v>411</v>
      </c>
      <c r="M80" s="1" t="s">
        <v>440</v>
      </c>
    </row>
    <row r="81" spans="1:13" ht="21">
      <c r="A81" s="2" t="s">
        <v>214</v>
      </c>
      <c r="B81" s="35">
        <v>2563</v>
      </c>
      <c r="C81" s="92" t="s">
        <v>218</v>
      </c>
      <c r="D81" s="2" t="s">
        <v>41</v>
      </c>
      <c r="E81" s="2" t="s">
        <v>88</v>
      </c>
      <c r="F81" s="2" t="s">
        <v>85</v>
      </c>
      <c r="G81" s="2" t="s">
        <v>193</v>
      </c>
      <c r="H81" s="2" t="s">
        <v>165</v>
      </c>
      <c r="I81" s="2" t="s">
        <v>166</v>
      </c>
      <c r="K81" s="1" t="s">
        <v>1316</v>
      </c>
      <c r="L81" s="1" t="s">
        <v>411</v>
      </c>
      <c r="M81" s="1" t="s">
        <v>440</v>
      </c>
    </row>
    <row r="82" spans="1:13" ht="21">
      <c r="A82" s="2" t="s">
        <v>217</v>
      </c>
      <c r="B82" s="35">
        <v>2563</v>
      </c>
      <c r="C82" s="92" t="s">
        <v>376</v>
      </c>
      <c r="D82" s="2" t="s">
        <v>41</v>
      </c>
      <c r="E82" s="2" t="s">
        <v>88</v>
      </c>
      <c r="F82" s="2" t="s">
        <v>85</v>
      </c>
      <c r="G82" s="2" t="s">
        <v>193</v>
      </c>
      <c r="H82" s="2" t="s">
        <v>165</v>
      </c>
      <c r="I82" s="2" t="s">
        <v>166</v>
      </c>
      <c r="K82" s="1" t="s">
        <v>1237</v>
      </c>
      <c r="L82" s="1" t="s">
        <v>427</v>
      </c>
      <c r="M82" s="1" t="s">
        <v>428</v>
      </c>
    </row>
    <row r="83" spans="1:13" ht="21">
      <c r="A83" s="2" t="s">
        <v>230</v>
      </c>
      <c r="B83" s="35">
        <v>2563</v>
      </c>
      <c r="C83" s="92" t="s">
        <v>187</v>
      </c>
      <c r="D83" s="2" t="s">
        <v>41</v>
      </c>
      <c r="E83" s="2" t="s">
        <v>88</v>
      </c>
      <c r="F83" s="2" t="s">
        <v>85</v>
      </c>
      <c r="G83" s="2" t="s">
        <v>193</v>
      </c>
      <c r="H83" s="2" t="s">
        <v>165</v>
      </c>
      <c r="I83" s="2" t="s">
        <v>166</v>
      </c>
      <c r="K83" s="1" t="s">
        <v>1238</v>
      </c>
      <c r="L83" s="1" t="s">
        <v>427</v>
      </c>
      <c r="M83" s="1" t="s">
        <v>532</v>
      </c>
    </row>
    <row r="84" spans="1:13" ht="21">
      <c r="A84" s="2" t="s">
        <v>239</v>
      </c>
      <c r="B84" s="35">
        <v>2563</v>
      </c>
      <c r="C84" s="92" t="s">
        <v>231</v>
      </c>
      <c r="D84" s="2" t="s">
        <v>41</v>
      </c>
      <c r="E84" s="27" t="s">
        <v>88</v>
      </c>
      <c r="F84" s="27" t="s">
        <v>85</v>
      </c>
      <c r="G84" s="27" t="s">
        <v>193</v>
      </c>
      <c r="H84" s="27" t="s">
        <v>165</v>
      </c>
      <c r="I84" s="27" t="s">
        <v>166</v>
      </c>
      <c r="J84" s="29"/>
      <c r="K84" s="30" t="s">
        <v>1319</v>
      </c>
      <c r="L84" s="30" t="s">
        <v>1212</v>
      </c>
      <c r="M84" s="30" t="s">
        <v>1213</v>
      </c>
    </row>
    <row r="85" spans="1:13" ht="21">
      <c r="A85" s="2" t="s">
        <v>179</v>
      </c>
      <c r="B85" s="35">
        <v>2563</v>
      </c>
      <c r="C85" s="92" t="s">
        <v>492</v>
      </c>
      <c r="D85" s="2" t="s">
        <v>41</v>
      </c>
      <c r="E85" s="2" t="s">
        <v>182</v>
      </c>
      <c r="F85" s="2" t="s">
        <v>85</v>
      </c>
      <c r="G85" s="2" t="s">
        <v>183</v>
      </c>
      <c r="H85" s="2" t="s">
        <v>184</v>
      </c>
      <c r="I85" s="2" t="s">
        <v>185</v>
      </c>
      <c r="K85" s="1" t="s">
        <v>1234</v>
      </c>
      <c r="L85" s="1" t="s">
        <v>427</v>
      </c>
      <c r="M85" s="1" t="s">
        <v>428</v>
      </c>
    </row>
    <row r="86" spans="1:13" ht="21">
      <c r="A86" s="2" t="s">
        <v>487</v>
      </c>
      <c r="B86" s="36">
        <v>2564</v>
      </c>
      <c r="C86" s="92" t="s">
        <v>480</v>
      </c>
      <c r="D86" s="2" t="s">
        <v>41</v>
      </c>
      <c r="E86" s="2" t="s">
        <v>136</v>
      </c>
      <c r="F86" s="2" t="s">
        <v>316</v>
      </c>
      <c r="G86" s="2" t="s">
        <v>490</v>
      </c>
      <c r="H86" s="2" t="s">
        <v>46</v>
      </c>
      <c r="I86" s="2" t="s">
        <v>47</v>
      </c>
      <c r="K86" s="1" t="s">
        <v>1354</v>
      </c>
      <c r="L86" s="2" t="s">
        <v>398</v>
      </c>
      <c r="M86" s="2" t="s">
        <v>419</v>
      </c>
    </row>
    <row r="87" spans="1:13" ht="21">
      <c r="A87" s="2" t="s">
        <v>501</v>
      </c>
      <c r="B87" s="36">
        <v>2564</v>
      </c>
      <c r="C87" s="92" t="s">
        <v>535</v>
      </c>
      <c r="D87" s="2" t="s">
        <v>41</v>
      </c>
      <c r="E87" s="2" t="s">
        <v>136</v>
      </c>
      <c r="F87" s="2" t="s">
        <v>316</v>
      </c>
      <c r="G87" s="2" t="s">
        <v>504</v>
      </c>
      <c r="H87" s="2" t="s">
        <v>46</v>
      </c>
      <c r="I87" s="2" t="s">
        <v>47</v>
      </c>
      <c r="K87" s="1" t="s">
        <v>1357</v>
      </c>
      <c r="L87" s="2" t="s">
        <v>398</v>
      </c>
      <c r="M87" s="2" t="s">
        <v>505</v>
      </c>
    </row>
    <row r="88" spans="1:13" ht="21">
      <c r="A88" s="2" t="s">
        <v>506</v>
      </c>
      <c r="B88" s="36">
        <v>2564</v>
      </c>
      <c r="C88" s="92" t="s">
        <v>470</v>
      </c>
      <c r="D88" s="2" t="s">
        <v>41</v>
      </c>
      <c r="E88" s="2" t="s">
        <v>136</v>
      </c>
      <c r="F88" s="2" t="s">
        <v>316</v>
      </c>
      <c r="G88" s="2" t="s">
        <v>490</v>
      </c>
      <c r="H88" s="2" t="s">
        <v>46</v>
      </c>
      <c r="I88" s="2" t="s">
        <v>47</v>
      </c>
      <c r="K88" s="1" t="s">
        <v>1247</v>
      </c>
      <c r="L88" s="2" t="s">
        <v>411</v>
      </c>
      <c r="M88" s="2" t="s">
        <v>412</v>
      </c>
    </row>
    <row r="89" spans="1:13" ht="21">
      <c r="A89" s="2" t="s">
        <v>509</v>
      </c>
      <c r="B89" s="36">
        <v>2564</v>
      </c>
      <c r="C89" s="92" t="s">
        <v>56</v>
      </c>
      <c r="D89" s="2" t="s">
        <v>41</v>
      </c>
      <c r="E89" s="2" t="s">
        <v>136</v>
      </c>
      <c r="F89" s="2" t="s">
        <v>316</v>
      </c>
      <c r="G89" s="2" t="s">
        <v>490</v>
      </c>
      <c r="H89" s="2" t="s">
        <v>46</v>
      </c>
      <c r="I89" s="2" t="s">
        <v>47</v>
      </c>
      <c r="K89" s="1" t="s">
        <v>1358</v>
      </c>
      <c r="L89" s="2" t="s">
        <v>411</v>
      </c>
      <c r="M89" s="2" t="s">
        <v>412</v>
      </c>
    </row>
    <row r="90" spans="1:13" ht="21">
      <c r="A90" s="2" t="s">
        <v>512</v>
      </c>
      <c r="B90" s="36">
        <v>2564</v>
      </c>
      <c r="C90" s="92" t="s">
        <v>507</v>
      </c>
      <c r="D90" s="2" t="s">
        <v>41</v>
      </c>
      <c r="E90" s="2" t="s">
        <v>136</v>
      </c>
      <c r="F90" s="2" t="s">
        <v>316</v>
      </c>
      <c r="G90" s="2" t="s">
        <v>504</v>
      </c>
      <c r="H90" s="2" t="s">
        <v>46</v>
      </c>
      <c r="I90" s="2" t="s">
        <v>47</v>
      </c>
      <c r="J90" s="2" t="s">
        <v>515</v>
      </c>
      <c r="K90" s="1" t="s">
        <v>1248</v>
      </c>
      <c r="L90" s="2" t="s">
        <v>427</v>
      </c>
      <c r="M90" s="2" t="s">
        <v>516</v>
      </c>
    </row>
    <row r="91" spans="1:13" ht="21">
      <c r="A91" s="2" t="s">
        <v>517</v>
      </c>
      <c r="B91" s="36">
        <v>2564</v>
      </c>
      <c r="C91" s="92" t="s">
        <v>510</v>
      </c>
      <c r="D91" s="2" t="s">
        <v>41</v>
      </c>
      <c r="E91" s="2" t="s">
        <v>136</v>
      </c>
      <c r="F91" s="2" t="s">
        <v>316</v>
      </c>
      <c r="G91" s="2" t="s">
        <v>490</v>
      </c>
      <c r="H91" s="2" t="s">
        <v>46</v>
      </c>
      <c r="I91" s="2" t="s">
        <v>47</v>
      </c>
      <c r="K91" s="1" t="s">
        <v>1359</v>
      </c>
      <c r="L91" s="2" t="s">
        <v>411</v>
      </c>
      <c r="M91" s="2" t="s">
        <v>412</v>
      </c>
    </row>
    <row r="92" spans="1:13" ht="21">
      <c r="A92" s="2" t="s">
        <v>520</v>
      </c>
      <c r="B92" s="36">
        <v>2564</v>
      </c>
      <c r="C92" s="92" t="s">
        <v>518</v>
      </c>
      <c r="D92" s="2" t="s">
        <v>41</v>
      </c>
      <c r="E92" s="2" t="s">
        <v>136</v>
      </c>
      <c r="F92" s="2" t="s">
        <v>316</v>
      </c>
      <c r="G92" s="2" t="s">
        <v>504</v>
      </c>
      <c r="H92" s="2" t="s">
        <v>46</v>
      </c>
      <c r="I92" s="2" t="s">
        <v>47</v>
      </c>
      <c r="K92" s="1" t="s">
        <v>1360</v>
      </c>
      <c r="L92" s="2" t="s">
        <v>411</v>
      </c>
      <c r="M92" s="2" t="s">
        <v>440</v>
      </c>
    </row>
    <row r="93" spans="1:13" ht="21">
      <c r="A93" s="2" t="s">
        <v>523</v>
      </c>
      <c r="B93" s="36">
        <v>2564</v>
      </c>
      <c r="C93" s="92" t="s">
        <v>539</v>
      </c>
      <c r="D93" s="2" t="s">
        <v>41</v>
      </c>
      <c r="E93" s="2" t="s">
        <v>136</v>
      </c>
      <c r="F93" s="2" t="s">
        <v>316</v>
      </c>
      <c r="G93" s="2" t="s">
        <v>504</v>
      </c>
      <c r="H93" s="2" t="s">
        <v>46</v>
      </c>
      <c r="I93" s="2" t="s">
        <v>47</v>
      </c>
      <c r="K93" s="1" t="s">
        <v>1249</v>
      </c>
      <c r="L93" s="2" t="s">
        <v>427</v>
      </c>
      <c r="M93" s="2" t="s">
        <v>516</v>
      </c>
    </row>
    <row r="94" spans="1:13" ht="21">
      <c r="A94" s="2" t="s">
        <v>526</v>
      </c>
      <c r="B94" s="36">
        <v>2564</v>
      </c>
      <c r="C94" s="92" t="s">
        <v>542</v>
      </c>
      <c r="D94" s="2" t="s">
        <v>41</v>
      </c>
      <c r="E94" s="2" t="s">
        <v>136</v>
      </c>
      <c r="F94" s="2" t="s">
        <v>316</v>
      </c>
      <c r="G94" s="2" t="s">
        <v>504</v>
      </c>
      <c r="H94" s="2" t="s">
        <v>46</v>
      </c>
      <c r="I94" s="2" t="s">
        <v>47</v>
      </c>
      <c r="K94" s="1" t="s">
        <v>1250</v>
      </c>
      <c r="L94" s="2" t="s">
        <v>427</v>
      </c>
      <c r="M94" s="2" t="s">
        <v>516</v>
      </c>
    </row>
    <row r="95" spans="1:13" ht="21">
      <c r="A95" s="2" t="s">
        <v>529</v>
      </c>
      <c r="B95" s="36">
        <v>2564</v>
      </c>
      <c r="C95" s="92" t="s">
        <v>545</v>
      </c>
      <c r="D95" s="2" t="s">
        <v>41</v>
      </c>
      <c r="E95" s="2" t="s">
        <v>177</v>
      </c>
      <c r="F95" s="2" t="s">
        <v>316</v>
      </c>
      <c r="G95" s="2" t="s">
        <v>45</v>
      </c>
      <c r="H95" s="2" t="s">
        <v>46</v>
      </c>
      <c r="I95" s="2" t="s">
        <v>47</v>
      </c>
      <c r="K95" s="1" t="s">
        <v>1361</v>
      </c>
      <c r="L95" s="2" t="s">
        <v>427</v>
      </c>
      <c r="M95" s="2" t="s">
        <v>532</v>
      </c>
    </row>
    <row r="96" spans="1:13" ht="21">
      <c r="A96" s="2" t="s">
        <v>862</v>
      </c>
      <c r="B96" s="36">
        <v>2564</v>
      </c>
      <c r="C96" s="92" t="s">
        <v>548</v>
      </c>
      <c r="D96" s="2" t="s">
        <v>41</v>
      </c>
      <c r="E96" s="2" t="s">
        <v>136</v>
      </c>
      <c r="F96" s="2" t="s">
        <v>316</v>
      </c>
      <c r="G96" s="2" t="s">
        <v>490</v>
      </c>
      <c r="H96" s="2" t="s">
        <v>46</v>
      </c>
      <c r="I96" s="2" t="s">
        <v>47</v>
      </c>
      <c r="J96" s="2" t="s">
        <v>515</v>
      </c>
      <c r="K96" s="1" t="s">
        <v>1414</v>
      </c>
      <c r="L96" s="2" t="s">
        <v>427</v>
      </c>
      <c r="M96" s="2" t="s">
        <v>516</v>
      </c>
    </row>
    <row r="97" spans="1:13" ht="21">
      <c r="A97" s="2" t="s">
        <v>559</v>
      </c>
      <c r="B97" s="36">
        <v>2564</v>
      </c>
      <c r="C97" s="92" t="s">
        <v>551</v>
      </c>
      <c r="D97" s="2" t="s">
        <v>41</v>
      </c>
      <c r="E97" s="2" t="s">
        <v>136</v>
      </c>
      <c r="F97" s="2" t="s">
        <v>316</v>
      </c>
      <c r="G97" s="2" t="s">
        <v>562</v>
      </c>
      <c r="H97" s="2" t="s">
        <v>563</v>
      </c>
      <c r="I97" s="2" t="s">
        <v>564</v>
      </c>
      <c r="K97" s="1" t="s">
        <v>1254</v>
      </c>
      <c r="L97" s="2" t="s">
        <v>411</v>
      </c>
      <c r="M97" s="2" t="s">
        <v>412</v>
      </c>
    </row>
    <row r="98" spans="1:13" ht="21">
      <c r="A98" s="2" t="s">
        <v>625</v>
      </c>
      <c r="B98" s="36">
        <v>2564</v>
      </c>
      <c r="C98" s="92" t="s">
        <v>560</v>
      </c>
      <c r="D98" s="2" t="s">
        <v>41</v>
      </c>
      <c r="E98" s="2" t="s">
        <v>568</v>
      </c>
      <c r="F98" s="2" t="s">
        <v>316</v>
      </c>
      <c r="G98" s="2" t="s">
        <v>628</v>
      </c>
      <c r="H98" s="2" t="s">
        <v>563</v>
      </c>
      <c r="I98" s="2" t="s">
        <v>564</v>
      </c>
      <c r="K98" s="1" t="s">
        <v>1379</v>
      </c>
      <c r="L98" s="2" t="s">
        <v>411</v>
      </c>
      <c r="M98" s="2" t="s">
        <v>412</v>
      </c>
    </row>
    <row r="99" spans="1:13" ht="21">
      <c r="A99" s="2" t="s">
        <v>800</v>
      </c>
      <c r="B99" s="36">
        <v>2564</v>
      </c>
      <c r="C99" s="88" t="s">
        <v>566</v>
      </c>
      <c r="D99" s="2" t="s">
        <v>41</v>
      </c>
      <c r="E99" s="2" t="s">
        <v>136</v>
      </c>
      <c r="F99" s="2" t="s">
        <v>316</v>
      </c>
      <c r="G99" s="2" t="s">
        <v>803</v>
      </c>
      <c r="H99" s="2" t="s">
        <v>563</v>
      </c>
      <c r="I99" s="2" t="s">
        <v>564</v>
      </c>
      <c r="K99" s="1" t="s">
        <v>1264</v>
      </c>
      <c r="L99" s="2" t="s">
        <v>398</v>
      </c>
      <c r="M99" s="2" t="s">
        <v>419</v>
      </c>
    </row>
    <row r="100" spans="1:13" ht="21">
      <c r="A100" s="2" t="s">
        <v>723</v>
      </c>
      <c r="B100" s="36">
        <v>2564</v>
      </c>
      <c r="C100" s="88" t="s">
        <v>571</v>
      </c>
      <c r="D100" s="2" t="s">
        <v>27</v>
      </c>
      <c r="E100" s="2" t="s">
        <v>136</v>
      </c>
      <c r="F100" s="2" t="s">
        <v>316</v>
      </c>
      <c r="G100" s="2" t="s">
        <v>726</v>
      </c>
      <c r="H100" s="2" t="s">
        <v>727</v>
      </c>
      <c r="I100" s="2" t="s">
        <v>166</v>
      </c>
      <c r="K100" s="1" t="s">
        <v>1396</v>
      </c>
      <c r="L100" s="2" t="s">
        <v>411</v>
      </c>
      <c r="M100" s="2" t="s">
        <v>412</v>
      </c>
    </row>
    <row r="101" spans="1:13" ht="21">
      <c r="A101" s="2" t="s">
        <v>742</v>
      </c>
      <c r="B101" s="36">
        <v>2564</v>
      </c>
      <c r="C101" s="88" t="s">
        <v>586</v>
      </c>
      <c r="D101" s="2" t="s">
        <v>27</v>
      </c>
      <c r="E101" s="2" t="s">
        <v>136</v>
      </c>
      <c r="F101" s="2" t="s">
        <v>316</v>
      </c>
      <c r="G101" s="2" t="s">
        <v>745</v>
      </c>
      <c r="H101" s="2" t="s">
        <v>727</v>
      </c>
      <c r="I101" s="2" t="s">
        <v>166</v>
      </c>
      <c r="K101" s="1" t="s">
        <v>1259</v>
      </c>
      <c r="L101" s="2" t="s">
        <v>427</v>
      </c>
      <c r="M101" s="2" t="s">
        <v>428</v>
      </c>
    </row>
    <row r="102" spans="1:13" ht="21">
      <c r="A102" s="2" t="s">
        <v>479</v>
      </c>
      <c r="B102" s="36">
        <v>2564</v>
      </c>
      <c r="C102" s="88" t="s">
        <v>590</v>
      </c>
      <c r="D102" s="2" t="s">
        <v>41</v>
      </c>
      <c r="E102" s="2" t="s">
        <v>136</v>
      </c>
      <c r="F102" s="2" t="s">
        <v>316</v>
      </c>
      <c r="G102" s="2" t="s">
        <v>269</v>
      </c>
      <c r="H102" s="2" t="s">
        <v>238</v>
      </c>
      <c r="I102" s="2" t="s">
        <v>101</v>
      </c>
      <c r="K102" s="1" t="s">
        <v>1353</v>
      </c>
      <c r="L102" s="2" t="s">
        <v>411</v>
      </c>
      <c r="M102" s="2" t="s">
        <v>483</v>
      </c>
    </row>
    <row r="103" spans="1:13" ht="21">
      <c r="A103" s="2" t="s">
        <v>565</v>
      </c>
      <c r="B103" s="36">
        <v>2564</v>
      </c>
      <c r="C103" s="88" t="s">
        <v>594</v>
      </c>
      <c r="D103" s="2" t="s">
        <v>41</v>
      </c>
      <c r="E103" s="2" t="s">
        <v>568</v>
      </c>
      <c r="F103" s="2" t="s">
        <v>569</v>
      </c>
      <c r="G103" s="2" t="s">
        <v>329</v>
      </c>
      <c r="H103" s="2" t="s">
        <v>238</v>
      </c>
      <c r="I103" s="2" t="s">
        <v>101</v>
      </c>
      <c r="K103" s="1" t="s">
        <v>1366</v>
      </c>
      <c r="L103" s="2" t="s">
        <v>411</v>
      </c>
      <c r="M103" s="2" t="s">
        <v>412</v>
      </c>
    </row>
    <row r="104" spans="1:13" ht="21">
      <c r="A104" s="2" t="s">
        <v>570</v>
      </c>
      <c r="B104" s="36">
        <v>2564</v>
      </c>
      <c r="C104" s="88" t="s">
        <v>598</v>
      </c>
      <c r="D104" s="2" t="s">
        <v>41</v>
      </c>
      <c r="E104" s="2" t="s">
        <v>177</v>
      </c>
      <c r="F104" s="2" t="s">
        <v>569</v>
      </c>
      <c r="G104" s="2" t="s">
        <v>329</v>
      </c>
      <c r="H104" s="2" t="s">
        <v>238</v>
      </c>
      <c r="I104" s="2" t="s">
        <v>101</v>
      </c>
      <c r="K104" s="1" t="s">
        <v>1367</v>
      </c>
      <c r="L104" s="2" t="s">
        <v>411</v>
      </c>
      <c r="M104" s="2" t="s">
        <v>412</v>
      </c>
    </row>
    <row r="105" spans="1:13" ht="21">
      <c r="A105" s="2" t="s">
        <v>573</v>
      </c>
      <c r="B105" s="36">
        <v>2564</v>
      </c>
      <c r="C105" s="88" t="s">
        <v>601</v>
      </c>
      <c r="D105" s="2" t="s">
        <v>41</v>
      </c>
      <c r="E105" s="2" t="s">
        <v>177</v>
      </c>
      <c r="F105" s="2" t="s">
        <v>569</v>
      </c>
      <c r="G105" s="2" t="s">
        <v>329</v>
      </c>
      <c r="H105" s="2" t="s">
        <v>238</v>
      </c>
      <c r="I105" s="2" t="s">
        <v>101</v>
      </c>
      <c r="K105" s="1" t="s">
        <v>1368</v>
      </c>
      <c r="L105" s="2" t="s">
        <v>411</v>
      </c>
      <c r="M105" s="2" t="s">
        <v>440</v>
      </c>
    </row>
    <row r="106" spans="1:13" ht="21">
      <c r="A106" s="2" t="s">
        <v>585</v>
      </c>
      <c r="B106" s="36">
        <v>2564</v>
      </c>
      <c r="C106" s="88" t="s">
        <v>617</v>
      </c>
      <c r="D106" s="2" t="s">
        <v>41</v>
      </c>
      <c r="E106" s="2" t="s">
        <v>136</v>
      </c>
      <c r="F106" s="2" t="s">
        <v>316</v>
      </c>
      <c r="G106" s="2" t="s">
        <v>299</v>
      </c>
      <c r="H106" s="2" t="s">
        <v>238</v>
      </c>
      <c r="I106" s="2" t="s">
        <v>101</v>
      </c>
      <c r="K106" s="1" t="s">
        <v>1370</v>
      </c>
      <c r="L106" s="2" t="s">
        <v>411</v>
      </c>
      <c r="M106" s="2" t="s">
        <v>412</v>
      </c>
    </row>
    <row r="107" spans="1:13" ht="21">
      <c r="A107" s="2" t="s">
        <v>589</v>
      </c>
      <c r="B107" s="36">
        <v>2564</v>
      </c>
      <c r="C107" s="88" t="s">
        <v>621</v>
      </c>
      <c r="D107" s="2" t="s">
        <v>41</v>
      </c>
      <c r="E107" s="2" t="s">
        <v>136</v>
      </c>
      <c r="F107" s="2" t="s">
        <v>316</v>
      </c>
      <c r="G107" s="2" t="s">
        <v>299</v>
      </c>
      <c r="H107" s="2" t="s">
        <v>238</v>
      </c>
      <c r="I107" s="2" t="s">
        <v>101</v>
      </c>
      <c r="K107" s="1" t="s">
        <v>1371</v>
      </c>
      <c r="L107" s="2" t="s">
        <v>411</v>
      </c>
      <c r="M107" s="2" t="s">
        <v>412</v>
      </c>
    </row>
    <row r="108" spans="1:13" ht="21">
      <c r="A108" s="2" t="s">
        <v>593</v>
      </c>
      <c r="B108" s="36">
        <v>2564</v>
      </c>
      <c r="C108" s="88" t="s">
        <v>626</v>
      </c>
      <c r="D108" s="2" t="s">
        <v>41</v>
      </c>
      <c r="E108" s="2" t="s">
        <v>136</v>
      </c>
      <c r="F108" s="2" t="s">
        <v>316</v>
      </c>
      <c r="G108" s="2" t="s">
        <v>299</v>
      </c>
      <c r="H108" s="2" t="s">
        <v>238</v>
      </c>
      <c r="I108" s="2" t="s">
        <v>101</v>
      </c>
      <c r="K108" s="1" t="s">
        <v>1372</v>
      </c>
      <c r="L108" s="2" t="s">
        <v>411</v>
      </c>
      <c r="M108" s="2" t="s">
        <v>412</v>
      </c>
    </row>
    <row r="109" spans="1:13" ht="21">
      <c r="A109" s="2" t="s">
        <v>597</v>
      </c>
      <c r="B109" s="36">
        <v>2564</v>
      </c>
      <c r="C109" s="88" t="s">
        <v>630</v>
      </c>
      <c r="D109" s="2" t="s">
        <v>41</v>
      </c>
      <c r="E109" s="2" t="s">
        <v>136</v>
      </c>
      <c r="F109" s="2" t="s">
        <v>316</v>
      </c>
      <c r="G109" s="2" t="s">
        <v>299</v>
      </c>
      <c r="H109" s="2" t="s">
        <v>238</v>
      </c>
      <c r="I109" s="2" t="s">
        <v>101</v>
      </c>
      <c r="K109" s="1" t="s">
        <v>1373</v>
      </c>
      <c r="L109" s="2" t="s">
        <v>411</v>
      </c>
      <c r="M109" s="2" t="s">
        <v>412</v>
      </c>
    </row>
    <row r="110" spans="1:13" ht="21">
      <c r="A110" s="2" t="s">
        <v>600</v>
      </c>
      <c r="B110" s="36">
        <v>2564</v>
      </c>
      <c r="C110" s="88" t="s">
        <v>647</v>
      </c>
      <c r="D110" s="2" t="s">
        <v>41</v>
      </c>
      <c r="E110" s="2" t="s">
        <v>136</v>
      </c>
      <c r="F110" s="2" t="s">
        <v>316</v>
      </c>
      <c r="G110" s="2" t="s">
        <v>299</v>
      </c>
      <c r="H110" s="2" t="s">
        <v>238</v>
      </c>
      <c r="I110" s="2" t="s">
        <v>101</v>
      </c>
      <c r="K110" s="1" t="s">
        <v>1374</v>
      </c>
      <c r="L110" s="2" t="s">
        <v>411</v>
      </c>
      <c r="M110" s="2" t="s">
        <v>412</v>
      </c>
    </row>
    <row r="111" spans="1:13" ht="21">
      <c r="A111" s="2" t="s">
        <v>616</v>
      </c>
      <c r="B111" s="36">
        <v>2564</v>
      </c>
      <c r="C111" s="88" t="s">
        <v>661</v>
      </c>
      <c r="D111" s="2" t="s">
        <v>41</v>
      </c>
      <c r="E111" s="2" t="s">
        <v>136</v>
      </c>
      <c r="F111" s="2" t="s">
        <v>316</v>
      </c>
      <c r="G111" s="2" t="s">
        <v>299</v>
      </c>
      <c r="H111" s="2" t="s">
        <v>238</v>
      </c>
      <c r="I111" s="2" t="s">
        <v>101</v>
      </c>
      <c r="K111" s="1" t="s">
        <v>1377</v>
      </c>
      <c r="L111" s="2" t="s">
        <v>411</v>
      </c>
      <c r="M111" s="2" t="s">
        <v>412</v>
      </c>
    </row>
    <row r="112" spans="1:13" ht="21">
      <c r="A112" s="2" t="s">
        <v>620</v>
      </c>
      <c r="B112" s="36">
        <v>2564</v>
      </c>
      <c r="C112" s="88" t="s">
        <v>671</v>
      </c>
      <c r="D112" s="2" t="s">
        <v>41</v>
      </c>
      <c r="E112" s="2" t="s">
        <v>136</v>
      </c>
      <c r="F112" s="2" t="s">
        <v>316</v>
      </c>
      <c r="G112" s="2" t="s">
        <v>299</v>
      </c>
      <c r="H112" s="2" t="s">
        <v>238</v>
      </c>
      <c r="I112" s="2" t="s">
        <v>101</v>
      </c>
      <c r="K112" s="1" t="s">
        <v>1378</v>
      </c>
      <c r="L112" s="2" t="s">
        <v>411</v>
      </c>
      <c r="M112" s="2" t="s">
        <v>412</v>
      </c>
    </row>
    <row r="113" spans="1:13" ht="21">
      <c r="A113" s="2" t="s">
        <v>629</v>
      </c>
      <c r="B113" s="36">
        <v>2564</v>
      </c>
      <c r="C113" s="88" t="s">
        <v>679</v>
      </c>
      <c r="D113" s="2" t="s">
        <v>41</v>
      </c>
      <c r="E113" s="2" t="s">
        <v>136</v>
      </c>
      <c r="F113" s="2" t="s">
        <v>316</v>
      </c>
      <c r="G113" s="2" t="s">
        <v>299</v>
      </c>
      <c r="H113" s="2" t="s">
        <v>238</v>
      </c>
      <c r="I113" s="2" t="s">
        <v>101</v>
      </c>
      <c r="K113" s="1" t="s">
        <v>1380</v>
      </c>
      <c r="L113" s="2" t="s">
        <v>411</v>
      </c>
      <c r="M113" s="2" t="s">
        <v>412</v>
      </c>
    </row>
    <row r="114" spans="1:13" ht="21">
      <c r="A114" s="2" t="s">
        <v>636</v>
      </c>
      <c r="B114" s="36">
        <v>2564</v>
      </c>
      <c r="C114" s="88" t="s">
        <v>682</v>
      </c>
      <c r="D114" s="2" t="s">
        <v>41</v>
      </c>
      <c r="E114" s="2" t="s">
        <v>136</v>
      </c>
      <c r="F114" s="2" t="s">
        <v>316</v>
      </c>
      <c r="G114" s="2" t="s">
        <v>299</v>
      </c>
      <c r="H114" s="2" t="s">
        <v>238</v>
      </c>
      <c r="I114" s="2" t="s">
        <v>101</v>
      </c>
      <c r="K114" s="1" t="s">
        <v>1382</v>
      </c>
      <c r="L114" s="2" t="s">
        <v>411</v>
      </c>
      <c r="M114" s="2" t="s">
        <v>440</v>
      </c>
    </row>
    <row r="115" spans="1:13" ht="21">
      <c r="A115" s="2" t="s">
        <v>670</v>
      </c>
      <c r="B115" s="36">
        <v>2564</v>
      </c>
      <c r="C115" s="88" t="s">
        <v>701</v>
      </c>
      <c r="D115" s="2" t="s">
        <v>41</v>
      </c>
      <c r="E115" s="2" t="s">
        <v>373</v>
      </c>
      <c r="F115" s="2" t="s">
        <v>316</v>
      </c>
      <c r="G115" s="2" t="s">
        <v>478</v>
      </c>
      <c r="H115" s="2" t="s">
        <v>238</v>
      </c>
      <c r="I115" s="2" t="s">
        <v>101</v>
      </c>
      <c r="K115" s="1" t="s">
        <v>1387</v>
      </c>
      <c r="L115" s="2" t="s">
        <v>411</v>
      </c>
      <c r="M115" s="2" t="s">
        <v>412</v>
      </c>
    </row>
    <row r="116" spans="1:13" ht="21">
      <c r="A116" s="2" t="s">
        <v>678</v>
      </c>
      <c r="B116" s="36">
        <v>2564</v>
      </c>
      <c r="C116" s="88" t="s">
        <v>712</v>
      </c>
      <c r="D116" s="2" t="s">
        <v>41</v>
      </c>
      <c r="E116" s="2" t="s">
        <v>568</v>
      </c>
      <c r="F116" s="2" t="s">
        <v>316</v>
      </c>
      <c r="G116" s="2" t="s">
        <v>384</v>
      </c>
      <c r="H116" s="2" t="s">
        <v>238</v>
      </c>
      <c r="I116" s="2" t="s">
        <v>101</v>
      </c>
      <c r="K116" s="1" t="s">
        <v>1388</v>
      </c>
      <c r="L116" s="2" t="s">
        <v>411</v>
      </c>
      <c r="M116" s="2" t="s">
        <v>412</v>
      </c>
    </row>
    <row r="117" spans="1:13" ht="21">
      <c r="A117" s="2" t="s">
        <v>681</v>
      </c>
      <c r="B117" s="36">
        <v>2564</v>
      </c>
      <c r="C117" s="88" t="s">
        <v>724</v>
      </c>
      <c r="D117" s="2" t="s">
        <v>41</v>
      </c>
      <c r="E117" s="2" t="s">
        <v>136</v>
      </c>
      <c r="F117" s="2" t="s">
        <v>316</v>
      </c>
      <c r="G117" s="2" t="s">
        <v>384</v>
      </c>
      <c r="H117" s="2" t="s">
        <v>238</v>
      </c>
      <c r="I117" s="2" t="s">
        <v>101</v>
      </c>
      <c r="K117" s="1" t="s">
        <v>1389</v>
      </c>
      <c r="L117" s="2" t="s">
        <v>411</v>
      </c>
      <c r="M117" s="2" t="s">
        <v>412</v>
      </c>
    </row>
    <row r="118" spans="1:13" ht="21">
      <c r="A118" s="2" t="s">
        <v>686</v>
      </c>
      <c r="B118" s="36">
        <v>2564</v>
      </c>
      <c r="C118" s="88" t="s">
        <v>730</v>
      </c>
      <c r="D118" s="2" t="s">
        <v>41</v>
      </c>
      <c r="E118" s="2" t="s">
        <v>136</v>
      </c>
      <c r="F118" s="2" t="s">
        <v>316</v>
      </c>
      <c r="G118" s="2" t="s">
        <v>689</v>
      </c>
      <c r="H118" s="2" t="s">
        <v>238</v>
      </c>
      <c r="I118" s="2" t="s">
        <v>101</v>
      </c>
      <c r="K118" s="1" t="s">
        <v>1390</v>
      </c>
      <c r="L118" s="2" t="s">
        <v>411</v>
      </c>
      <c r="M118" s="2" t="s">
        <v>440</v>
      </c>
    </row>
    <row r="119" spans="1:13" ht="21">
      <c r="A119" s="2" t="s">
        <v>718</v>
      </c>
      <c r="B119" s="36">
        <v>2564</v>
      </c>
      <c r="C119" s="88" t="s">
        <v>763</v>
      </c>
      <c r="D119" s="2" t="s">
        <v>41</v>
      </c>
      <c r="E119" s="2" t="s">
        <v>373</v>
      </c>
      <c r="F119" s="2" t="s">
        <v>316</v>
      </c>
      <c r="G119" s="2" t="s">
        <v>721</v>
      </c>
      <c r="H119" s="2" t="s">
        <v>238</v>
      </c>
      <c r="I119" s="2" t="s">
        <v>101</v>
      </c>
      <c r="K119" s="1" t="s">
        <v>1395</v>
      </c>
      <c r="L119" s="2" t="s">
        <v>411</v>
      </c>
      <c r="M119" s="2" t="s">
        <v>440</v>
      </c>
    </row>
    <row r="120" spans="1:13" ht="21">
      <c r="A120" s="2" t="s">
        <v>774</v>
      </c>
      <c r="B120" s="36">
        <v>2564</v>
      </c>
      <c r="C120" s="88" t="s">
        <v>805</v>
      </c>
      <c r="D120" s="2" t="s">
        <v>41</v>
      </c>
      <c r="E120" s="2" t="s">
        <v>373</v>
      </c>
      <c r="F120" s="2" t="s">
        <v>608</v>
      </c>
      <c r="G120" s="2" t="s">
        <v>777</v>
      </c>
      <c r="H120" s="2" t="s">
        <v>238</v>
      </c>
      <c r="I120" s="2" t="s">
        <v>101</v>
      </c>
      <c r="K120" s="1" t="s">
        <v>1403</v>
      </c>
      <c r="L120" s="2" t="s">
        <v>398</v>
      </c>
      <c r="M120" s="2" t="s">
        <v>505</v>
      </c>
    </row>
    <row r="121" spans="1:13" ht="21">
      <c r="A121" s="2" t="s">
        <v>469</v>
      </c>
      <c r="B121" s="36">
        <v>2564</v>
      </c>
      <c r="C121" s="88" t="s">
        <v>814</v>
      </c>
      <c r="D121" s="2" t="s">
        <v>41</v>
      </c>
      <c r="E121" s="2" t="s">
        <v>136</v>
      </c>
      <c r="F121" s="2" t="s">
        <v>316</v>
      </c>
      <c r="G121" s="2" t="s">
        <v>472</v>
      </c>
      <c r="H121" s="2" t="s">
        <v>100</v>
      </c>
      <c r="I121" s="2" t="s">
        <v>101</v>
      </c>
      <c r="K121" s="1" t="s">
        <v>1351</v>
      </c>
      <c r="L121" s="2" t="s">
        <v>411</v>
      </c>
      <c r="M121" s="2" t="s">
        <v>412</v>
      </c>
    </row>
    <row r="122" spans="1:13" ht="21">
      <c r="A122" s="2" t="s">
        <v>612</v>
      </c>
      <c r="B122" s="36">
        <v>2564</v>
      </c>
      <c r="C122" s="88" t="s">
        <v>442</v>
      </c>
      <c r="D122" s="2" t="s">
        <v>41</v>
      </c>
      <c r="E122" s="2" t="s">
        <v>136</v>
      </c>
      <c r="F122" s="2" t="s">
        <v>316</v>
      </c>
      <c r="G122" s="2" t="s">
        <v>615</v>
      </c>
      <c r="H122" s="2" t="s">
        <v>100</v>
      </c>
      <c r="I122" s="2" t="s">
        <v>101</v>
      </c>
      <c r="K122" s="1" t="s">
        <v>1376</v>
      </c>
      <c r="L122" s="2" t="s">
        <v>398</v>
      </c>
      <c r="M122" s="2" t="s">
        <v>505</v>
      </c>
    </row>
    <row r="123" spans="1:13" ht="21">
      <c r="A123" s="2" t="s">
        <v>633</v>
      </c>
      <c r="B123" s="36">
        <v>2564</v>
      </c>
      <c r="C123" s="88" t="s">
        <v>868</v>
      </c>
      <c r="D123" s="2" t="s">
        <v>27</v>
      </c>
      <c r="E123" s="2" t="s">
        <v>136</v>
      </c>
      <c r="F123" s="2" t="s">
        <v>316</v>
      </c>
      <c r="G123" s="2" t="s">
        <v>615</v>
      </c>
      <c r="H123" s="2" t="s">
        <v>100</v>
      </c>
      <c r="I123" s="2" t="s">
        <v>101</v>
      </c>
      <c r="K123" s="1" t="s">
        <v>1381</v>
      </c>
      <c r="L123" s="2" t="s">
        <v>398</v>
      </c>
      <c r="M123" s="2" t="s">
        <v>419</v>
      </c>
    </row>
    <row r="124" spans="1:13" ht="21">
      <c r="A124" s="2" t="s">
        <v>691</v>
      </c>
      <c r="B124" s="36">
        <v>2564</v>
      </c>
      <c r="C124" s="92" t="s">
        <v>498</v>
      </c>
      <c r="D124" s="2" t="s">
        <v>41</v>
      </c>
      <c r="E124" s="2" t="s">
        <v>136</v>
      </c>
      <c r="F124" s="2" t="s">
        <v>316</v>
      </c>
      <c r="G124" s="2" t="s">
        <v>695</v>
      </c>
      <c r="H124" s="2" t="s">
        <v>100</v>
      </c>
      <c r="I124" s="2" t="s">
        <v>101</v>
      </c>
      <c r="K124" s="1" t="s">
        <v>1391</v>
      </c>
      <c r="L124" s="2" t="s">
        <v>427</v>
      </c>
      <c r="M124" s="2" t="s">
        <v>428</v>
      </c>
    </row>
    <row r="125" spans="1:13" ht="21">
      <c r="A125" s="2" t="s">
        <v>700</v>
      </c>
      <c r="B125" s="36">
        <v>2564</v>
      </c>
      <c r="C125" s="92" t="s">
        <v>521</v>
      </c>
      <c r="D125" s="2" t="s">
        <v>41</v>
      </c>
      <c r="E125" s="2" t="s">
        <v>136</v>
      </c>
      <c r="F125" s="2" t="s">
        <v>316</v>
      </c>
      <c r="G125" s="2" t="s">
        <v>703</v>
      </c>
      <c r="H125" s="2" t="s">
        <v>100</v>
      </c>
      <c r="I125" s="2" t="s">
        <v>101</v>
      </c>
      <c r="K125" s="1" t="s">
        <v>1258</v>
      </c>
      <c r="L125" s="2" t="s">
        <v>411</v>
      </c>
      <c r="M125" s="2" t="s">
        <v>412</v>
      </c>
    </row>
    <row r="126" spans="1:13" ht="21">
      <c r="A126" s="2" t="s">
        <v>747</v>
      </c>
      <c r="B126" s="36">
        <v>2564</v>
      </c>
      <c r="C126" s="88" t="s">
        <v>574</v>
      </c>
      <c r="D126" s="2" t="s">
        <v>41</v>
      </c>
      <c r="E126" s="2" t="s">
        <v>136</v>
      </c>
      <c r="F126" s="2" t="s">
        <v>316</v>
      </c>
      <c r="G126" s="2" t="s">
        <v>750</v>
      </c>
      <c r="H126" s="2" t="s">
        <v>100</v>
      </c>
      <c r="I126" s="2" t="s">
        <v>101</v>
      </c>
      <c r="K126" s="1" t="s">
        <v>1260</v>
      </c>
      <c r="L126" s="2" t="s">
        <v>411</v>
      </c>
      <c r="M126" s="2" t="s">
        <v>440</v>
      </c>
    </row>
    <row r="127" spans="1:13" ht="21">
      <c r="A127" s="2" t="s">
        <v>758</v>
      </c>
      <c r="B127" s="36">
        <v>2564</v>
      </c>
      <c r="C127" s="88" t="s">
        <v>582</v>
      </c>
      <c r="D127" s="2" t="s">
        <v>41</v>
      </c>
      <c r="E127" s="2" t="s">
        <v>136</v>
      </c>
      <c r="F127" s="2" t="s">
        <v>316</v>
      </c>
      <c r="G127" s="2" t="s">
        <v>761</v>
      </c>
      <c r="H127" s="2" t="s">
        <v>100</v>
      </c>
      <c r="I127" s="2" t="s">
        <v>101</v>
      </c>
      <c r="K127" s="1" t="s">
        <v>1261</v>
      </c>
      <c r="L127" s="2" t="s">
        <v>411</v>
      </c>
      <c r="M127" s="2" t="s">
        <v>440</v>
      </c>
    </row>
    <row r="128" spans="1:13" ht="21">
      <c r="A128" s="2" t="s">
        <v>887</v>
      </c>
      <c r="B128" s="36">
        <v>2564</v>
      </c>
      <c r="C128" s="88" t="s">
        <v>637</v>
      </c>
      <c r="D128" s="2" t="s">
        <v>41</v>
      </c>
      <c r="E128" s="2" t="s">
        <v>608</v>
      </c>
      <c r="F128" s="2" t="s">
        <v>890</v>
      </c>
      <c r="G128" s="2" t="s">
        <v>891</v>
      </c>
      <c r="H128" s="2" t="s">
        <v>100</v>
      </c>
      <c r="I128" s="2" t="s">
        <v>101</v>
      </c>
      <c r="K128" s="1" t="s">
        <v>1418</v>
      </c>
      <c r="L128" s="2" t="s">
        <v>411</v>
      </c>
      <c r="M128" s="2" t="s">
        <v>440</v>
      </c>
    </row>
    <row r="129" spans="1:13" ht="21">
      <c r="A129" s="2" t="s">
        <v>892</v>
      </c>
      <c r="B129" s="36">
        <v>2564</v>
      </c>
      <c r="C129" s="88" t="s">
        <v>687</v>
      </c>
      <c r="D129" s="2" t="s">
        <v>41</v>
      </c>
      <c r="E129" s="2" t="s">
        <v>608</v>
      </c>
      <c r="F129" s="2" t="s">
        <v>890</v>
      </c>
      <c r="G129" s="2" t="s">
        <v>891</v>
      </c>
      <c r="H129" s="2" t="s">
        <v>100</v>
      </c>
      <c r="I129" s="2" t="s">
        <v>101</v>
      </c>
      <c r="K129" s="1" t="s">
        <v>1419</v>
      </c>
      <c r="L129" s="2" t="s">
        <v>411</v>
      </c>
      <c r="M129" s="2" t="s">
        <v>440</v>
      </c>
    </row>
    <row r="130" spans="1:13" ht="21">
      <c r="A130" s="2" t="s">
        <v>779</v>
      </c>
      <c r="B130" s="36">
        <v>2564</v>
      </c>
      <c r="C130" s="88" t="s">
        <v>719</v>
      </c>
      <c r="D130" s="2" t="s">
        <v>41</v>
      </c>
      <c r="E130" s="2" t="s">
        <v>136</v>
      </c>
      <c r="F130" s="2" t="s">
        <v>316</v>
      </c>
      <c r="G130" s="2" t="s">
        <v>782</v>
      </c>
      <c r="H130" s="2" t="s">
        <v>262</v>
      </c>
      <c r="I130" s="2" t="s">
        <v>263</v>
      </c>
      <c r="K130" s="1" t="s">
        <v>1404</v>
      </c>
      <c r="L130" s="2" t="s">
        <v>427</v>
      </c>
      <c r="M130" s="2" t="s">
        <v>516</v>
      </c>
    </row>
    <row r="131" spans="1:13" ht="21">
      <c r="A131" s="2" t="s">
        <v>783</v>
      </c>
      <c r="B131" s="36">
        <v>2564</v>
      </c>
      <c r="C131" s="88" t="s">
        <v>748</v>
      </c>
      <c r="D131" s="2" t="s">
        <v>41</v>
      </c>
      <c r="E131" s="2" t="s">
        <v>136</v>
      </c>
      <c r="F131" s="2" t="s">
        <v>316</v>
      </c>
      <c r="G131" s="2" t="s">
        <v>782</v>
      </c>
      <c r="H131" s="2" t="s">
        <v>262</v>
      </c>
      <c r="I131" s="2" t="s">
        <v>263</v>
      </c>
      <c r="K131" s="1" t="s">
        <v>1405</v>
      </c>
      <c r="L131" s="2" t="s">
        <v>427</v>
      </c>
      <c r="M131" s="2" t="s">
        <v>516</v>
      </c>
    </row>
    <row r="132" spans="1:13" ht="21">
      <c r="A132" s="2" t="s">
        <v>605</v>
      </c>
      <c r="B132" s="36">
        <v>2564</v>
      </c>
      <c r="C132" s="88" t="s">
        <v>759</v>
      </c>
      <c r="D132" s="2" t="s">
        <v>41</v>
      </c>
      <c r="E132" s="2" t="s">
        <v>373</v>
      </c>
      <c r="F132" s="2" t="s">
        <v>608</v>
      </c>
      <c r="G132" s="2" t="s">
        <v>609</v>
      </c>
      <c r="H132" s="2" t="s">
        <v>610</v>
      </c>
      <c r="I132" s="2" t="s">
        <v>166</v>
      </c>
      <c r="K132" s="1" t="s">
        <v>1375</v>
      </c>
      <c r="L132" s="2" t="s">
        <v>398</v>
      </c>
      <c r="M132" s="2" t="s">
        <v>419</v>
      </c>
    </row>
    <row r="133" spans="1:13" ht="21">
      <c r="A133" s="2" t="s">
        <v>793</v>
      </c>
      <c r="B133" s="36">
        <v>2564</v>
      </c>
      <c r="C133" s="88" t="s">
        <v>822</v>
      </c>
      <c r="D133" s="2" t="s">
        <v>73</v>
      </c>
      <c r="E133" s="2" t="s">
        <v>136</v>
      </c>
      <c r="F133" s="2" t="s">
        <v>316</v>
      </c>
      <c r="G133" s="2" t="s">
        <v>796</v>
      </c>
      <c r="H133" s="2" t="s">
        <v>797</v>
      </c>
      <c r="I133" s="2" t="s">
        <v>798</v>
      </c>
      <c r="K133" s="1" t="s">
        <v>1263</v>
      </c>
      <c r="L133" s="2" t="s">
        <v>398</v>
      </c>
      <c r="M133" s="2" t="s">
        <v>419</v>
      </c>
    </row>
    <row r="134" spans="1:13" ht="21">
      <c r="A134" s="2" t="s">
        <v>484</v>
      </c>
      <c r="B134" s="36">
        <v>2564</v>
      </c>
      <c r="C134" s="88" t="s">
        <v>852</v>
      </c>
      <c r="D134" s="2" t="s">
        <v>41</v>
      </c>
      <c r="E134" s="2" t="s">
        <v>136</v>
      </c>
      <c r="F134" s="2" t="s">
        <v>316</v>
      </c>
      <c r="G134" s="2" t="s">
        <v>60</v>
      </c>
      <c r="H134" s="2" t="s">
        <v>61</v>
      </c>
      <c r="I134" s="2" t="s">
        <v>62</v>
      </c>
      <c r="K134" s="1" t="s">
        <v>1245</v>
      </c>
      <c r="L134" s="2" t="s">
        <v>411</v>
      </c>
      <c r="M134" s="2" t="s">
        <v>412</v>
      </c>
    </row>
    <row r="135" spans="1:13" ht="21">
      <c r="A135" s="2" t="s">
        <v>534</v>
      </c>
      <c r="B135" s="36">
        <v>2564</v>
      </c>
      <c r="C135" s="88" t="s">
        <v>888</v>
      </c>
      <c r="D135" s="2" t="s">
        <v>41</v>
      </c>
      <c r="E135" s="2" t="s">
        <v>136</v>
      </c>
      <c r="F135" s="2" t="s">
        <v>316</v>
      </c>
      <c r="G135" s="2" t="s">
        <v>537</v>
      </c>
      <c r="H135" s="2" t="s">
        <v>61</v>
      </c>
      <c r="I135" s="2" t="s">
        <v>62</v>
      </c>
      <c r="K135" s="1" t="s">
        <v>1251</v>
      </c>
      <c r="L135" s="2" t="s">
        <v>411</v>
      </c>
      <c r="M135" s="2" t="s">
        <v>483</v>
      </c>
    </row>
    <row r="136" spans="1:13" ht="21">
      <c r="A136" s="2" t="s">
        <v>554</v>
      </c>
      <c r="B136" s="36">
        <v>2564</v>
      </c>
      <c r="C136" s="88" t="s">
        <v>893</v>
      </c>
      <c r="D136" s="2" t="s">
        <v>27</v>
      </c>
      <c r="E136" s="2" t="s">
        <v>136</v>
      </c>
      <c r="F136" s="2" t="s">
        <v>316</v>
      </c>
      <c r="G136" s="2" t="s">
        <v>557</v>
      </c>
      <c r="H136" s="2" t="s">
        <v>61</v>
      </c>
      <c r="I136" s="2" t="s">
        <v>62</v>
      </c>
      <c r="K136" s="1" t="s">
        <v>1253</v>
      </c>
      <c r="L136" s="2" t="s">
        <v>398</v>
      </c>
      <c r="M136" s="2" t="s">
        <v>505</v>
      </c>
    </row>
    <row r="137" spans="1:13" ht="21">
      <c r="A137" s="2" t="s">
        <v>665</v>
      </c>
      <c r="B137" s="36">
        <v>2564</v>
      </c>
      <c r="C137" s="88" t="s">
        <v>642</v>
      </c>
      <c r="D137" s="2" t="s">
        <v>667</v>
      </c>
      <c r="E137" s="2" t="s">
        <v>136</v>
      </c>
      <c r="F137" s="2" t="s">
        <v>316</v>
      </c>
      <c r="G137" s="2" t="s">
        <v>669</v>
      </c>
      <c r="H137" s="2" t="s">
        <v>61</v>
      </c>
      <c r="I137" s="2" t="s">
        <v>62</v>
      </c>
      <c r="K137" s="1" t="s">
        <v>1386</v>
      </c>
      <c r="L137" s="2" t="s">
        <v>398</v>
      </c>
      <c r="M137" s="2" t="s">
        <v>419</v>
      </c>
    </row>
    <row r="138" spans="1:13" ht="21">
      <c r="A138" s="2" t="s">
        <v>673</v>
      </c>
      <c r="B138" s="36">
        <v>2564</v>
      </c>
      <c r="C138" s="88" t="s">
        <v>657</v>
      </c>
      <c r="D138" s="2" t="s">
        <v>66</v>
      </c>
      <c r="E138" s="2" t="s">
        <v>136</v>
      </c>
      <c r="F138" s="2" t="s">
        <v>316</v>
      </c>
      <c r="G138" s="2" t="s">
        <v>246</v>
      </c>
      <c r="H138" s="2" t="s">
        <v>61</v>
      </c>
      <c r="I138" s="2" t="s">
        <v>62</v>
      </c>
      <c r="K138" s="1" t="s">
        <v>1257</v>
      </c>
      <c r="L138" s="2" t="s">
        <v>398</v>
      </c>
      <c r="M138" s="2" t="s">
        <v>419</v>
      </c>
    </row>
    <row r="139" spans="1:13" ht="21">
      <c r="A139" s="2" t="s">
        <v>676</v>
      </c>
      <c r="B139" s="36">
        <v>2564</v>
      </c>
      <c r="C139" s="88" t="s">
        <v>692</v>
      </c>
      <c r="D139" s="2" t="s">
        <v>41</v>
      </c>
      <c r="E139" s="2" t="s">
        <v>136</v>
      </c>
      <c r="F139" s="2" t="s">
        <v>316</v>
      </c>
      <c r="G139" s="2" t="s">
        <v>246</v>
      </c>
      <c r="H139" s="2" t="s">
        <v>61</v>
      </c>
      <c r="I139" s="2" t="s">
        <v>62</v>
      </c>
      <c r="K139" s="1" t="s">
        <v>1257</v>
      </c>
      <c r="L139" s="2" t="s">
        <v>398</v>
      </c>
      <c r="M139" s="2" t="s">
        <v>419</v>
      </c>
    </row>
    <row r="140" spans="1:13" ht="21">
      <c r="A140" s="2" t="s">
        <v>696</v>
      </c>
      <c r="B140" s="36">
        <v>2564</v>
      </c>
      <c r="C140" s="88" t="s">
        <v>697</v>
      </c>
      <c r="D140" s="2" t="s">
        <v>41</v>
      </c>
      <c r="E140" s="2" t="s">
        <v>136</v>
      </c>
      <c r="F140" s="2" t="s">
        <v>316</v>
      </c>
      <c r="G140" s="2" t="s">
        <v>378</v>
      </c>
      <c r="H140" s="2" t="s">
        <v>61</v>
      </c>
      <c r="I140" s="2" t="s">
        <v>62</v>
      </c>
      <c r="K140" s="1" t="s">
        <v>1392</v>
      </c>
      <c r="L140" s="2" t="s">
        <v>427</v>
      </c>
      <c r="M140" s="2" t="s">
        <v>428</v>
      </c>
    </row>
    <row r="141" spans="1:13" ht="21">
      <c r="A141" s="2" t="s">
        <v>705</v>
      </c>
      <c r="B141" s="36">
        <v>2564</v>
      </c>
      <c r="C141" s="88" t="s">
        <v>738</v>
      </c>
      <c r="D141" s="2" t="s">
        <v>41</v>
      </c>
      <c r="E141" s="2" t="s">
        <v>373</v>
      </c>
      <c r="F141" s="2" t="s">
        <v>316</v>
      </c>
      <c r="G141" s="2" t="s">
        <v>709</v>
      </c>
      <c r="H141" s="2" t="s">
        <v>61</v>
      </c>
      <c r="I141" s="2" t="s">
        <v>62</v>
      </c>
      <c r="K141" s="1" t="s">
        <v>1393</v>
      </c>
      <c r="L141" s="2" t="s">
        <v>398</v>
      </c>
      <c r="M141" s="2" t="s">
        <v>505</v>
      </c>
    </row>
    <row r="142" spans="1:13" ht="21">
      <c r="A142" s="2" t="s">
        <v>729</v>
      </c>
      <c r="B142" s="36">
        <v>2564</v>
      </c>
      <c r="C142" s="88" t="s">
        <v>743</v>
      </c>
      <c r="D142" s="2" t="s">
        <v>41</v>
      </c>
      <c r="E142" s="2" t="s">
        <v>136</v>
      </c>
      <c r="F142" s="2" t="s">
        <v>316</v>
      </c>
      <c r="G142" s="2" t="s">
        <v>732</v>
      </c>
      <c r="H142" s="2" t="s">
        <v>61</v>
      </c>
      <c r="I142" s="2" t="s">
        <v>62</v>
      </c>
      <c r="K142" s="1" t="s">
        <v>1397</v>
      </c>
      <c r="L142" s="2" t="s">
        <v>411</v>
      </c>
      <c r="M142" s="2" t="s">
        <v>412</v>
      </c>
    </row>
    <row r="143" spans="1:13" ht="21">
      <c r="A143" s="2" t="s">
        <v>733</v>
      </c>
      <c r="B143" s="36">
        <v>2564</v>
      </c>
      <c r="C143" s="88" t="s">
        <v>753</v>
      </c>
      <c r="D143" s="2" t="s">
        <v>41</v>
      </c>
      <c r="E143" s="2" t="s">
        <v>136</v>
      </c>
      <c r="F143" s="2" t="s">
        <v>316</v>
      </c>
      <c r="G143" s="2" t="s">
        <v>732</v>
      </c>
      <c r="H143" s="2" t="s">
        <v>61</v>
      </c>
      <c r="I143" s="2" t="s">
        <v>62</v>
      </c>
      <c r="K143" s="1" t="s">
        <v>1398</v>
      </c>
      <c r="L143" s="2" t="s">
        <v>398</v>
      </c>
      <c r="M143" s="2" t="s">
        <v>505</v>
      </c>
    </row>
    <row r="144" spans="1:13" ht="21">
      <c r="A144" s="2" t="s">
        <v>737</v>
      </c>
      <c r="B144" s="36">
        <v>2564</v>
      </c>
      <c r="C144" s="88" t="s">
        <v>771</v>
      </c>
      <c r="D144" s="2" t="s">
        <v>41</v>
      </c>
      <c r="E144" s="2" t="s">
        <v>177</v>
      </c>
      <c r="F144" s="2" t="s">
        <v>316</v>
      </c>
      <c r="G144" s="2" t="s">
        <v>740</v>
      </c>
      <c r="H144" s="2" t="s">
        <v>61</v>
      </c>
      <c r="I144" s="2" t="s">
        <v>62</v>
      </c>
      <c r="K144" s="1" t="s">
        <v>1399</v>
      </c>
      <c r="L144" s="2" t="s">
        <v>427</v>
      </c>
      <c r="M144" s="2" t="s">
        <v>428</v>
      </c>
    </row>
    <row r="145" spans="1:13" ht="21">
      <c r="A145" s="2" t="s">
        <v>762</v>
      </c>
      <c r="B145" s="36">
        <v>2564</v>
      </c>
      <c r="C145" s="88" t="s">
        <v>446</v>
      </c>
      <c r="D145" s="2" t="s">
        <v>41</v>
      </c>
      <c r="E145" s="2" t="s">
        <v>136</v>
      </c>
      <c r="F145" s="2" t="s">
        <v>316</v>
      </c>
      <c r="G145" s="2" t="s">
        <v>732</v>
      </c>
      <c r="H145" s="2" t="s">
        <v>61</v>
      </c>
      <c r="I145" s="2" t="s">
        <v>62</v>
      </c>
      <c r="K145" s="1" t="s">
        <v>1401</v>
      </c>
      <c r="L145" s="2" t="s">
        <v>411</v>
      </c>
      <c r="M145" s="2" t="s">
        <v>412</v>
      </c>
    </row>
    <row r="146" spans="1:13" ht="21">
      <c r="A146" s="2" t="s">
        <v>896</v>
      </c>
      <c r="B146" s="36">
        <v>2564</v>
      </c>
      <c r="C146" s="88" t="s">
        <v>897</v>
      </c>
      <c r="D146" s="2" t="s">
        <v>27</v>
      </c>
      <c r="E146" s="2" t="s">
        <v>608</v>
      </c>
      <c r="F146" s="2" t="s">
        <v>316</v>
      </c>
      <c r="G146" s="2" t="s">
        <v>899</v>
      </c>
      <c r="H146" s="2" t="s">
        <v>61</v>
      </c>
      <c r="I146" s="2" t="s">
        <v>62</v>
      </c>
      <c r="K146" s="1" t="s">
        <v>1420</v>
      </c>
      <c r="L146" s="2" t="s">
        <v>427</v>
      </c>
      <c r="M146" s="2" t="s">
        <v>428</v>
      </c>
    </row>
    <row r="147" spans="1:13" ht="21">
      <c r="A147" s="2" t="s">
        <v>752</v>
      </c>
      <c r="B147" s="36">
        <v>2564</v>
      </c>
      <c r="C147" s="92" t="s">
        <v>530</v>
      </c>
      <c r="D147" s="2" t="s">
        <v>41</v>
      </c>
      <c r="E147" s="2" t="s">
        <v>136</v>
      </c>
      <c r="F147" s="2" t="s">
        <v>316</v>
      </c>
      <c r="G147" s="2" t="s">
        <v>755</v>
      </c>
      <c r="H147" s="2" t="s">
        <v>756</v>
      </c>
      <c r="I147" s="2" t="s">
        <v>166</v>
      </c>
      <c r="K147" s="1" t="s">
        <v>1400</v>
      </c>
      <c r="L147" s="2" t="s">
        <v>427</v>
      </c>
      <c r="M147" s="2" t="s">
        <v>428</v>
      </c>
    </row>
    <row r="148" spans="1:13" ht="21">
      <c r="A148" s="2" t="s">
        <v>856</v>
      </c>
      <c r="B148" s="36">
        <v>2564</v>
      </c>
      <c r="C148" s="88" t="s">
        <v>811</v>
      </c>
      <c r="D148" s="2" t="s">
        <v>41</v>
      </c>
      <c r="E148" s="2" t="s">
        <v>136</v>
      </c>
      <c r="F148" s="2" t="s">
        <v>316</v>
      </c>
      <c r="G148" s="2" t="s">
        <v>858</v>
      </c>
      <c r="H148" s="2" t="s">
        <v>756</v>
      </c>
      <c r="I148" s="2" t="s">
        <v>166</v>
      </c>
      <c r="K148" s="1" t="s">
        <v>1413</v>
      </c>
      <c r="L148" s="2" t="s">
        <v>398</v>
      </c>
      <c r="M148" s="2" t="s">
        <v>419</v>
      </c>
    </row>
    <row r="149" spans="1:13" ht="21">
      <c r="A149" s="2" t="s">
        <v>787</v>
      </c>
      <c r="B149" s="36">
        <v>2564</v>
      </c>
      <c r="C149" s="88" t="s">
        <v>817</v>
      </c>
      <c r="D149" s="2" t="s">
        <v>27</v>
      </c>
      <c r="E149" s="2" t="s">
        <v>136</v>
      </c>
      <c r="F149" s="2" t="s">
        <v>316</v>
      </c>
      <c r="G149" s="2" t="s">
        <v>790</v>
      </c>
      <c r="H149" s="2" t="s">
        <v>791</v>
      </c>
      <c r="I149" s="2" t="s">
        <v>62</v>
      </c>
      <c r="K149" s="1" t="s">
        <v>1406</v>
      </c>
      <c r="L149" s="2" t="s">
        <v>398</v>
      </c>
      <c r="M149" s="2" t="s">
        <v>419</v>
      </c>
    </row>
    <row r="150" spans="1:13" ht="21">
      <c r="A150" s="2" t="s">
        <v>832</v>
      </c>
      <c r="B150" s="36">
        <v>2564</v>
      </c>
      <c r="C150" s="92" t="s">
        <v>513</v>
      </c>
      <c r="D150" s="2" t="s">
        <v>41</v>
      </c>
      <c r="E150" s="2" t="s">
        <v>373</v>
      </c>
      <c r="F150" s="2" t="s">
        <v>834</v>
      </c>
      <c r="G150" s="2" t="s">
        <v>835</v>
      </c>
      <c r="H150" s="2" t="s">
        <v>426</v>
      </c>
      <c r="I150" s="2" t="s">
        <v>62</v>
      </c>
      <c r="K150" s="1" t="s">
        <v>1409</v>
      </c>
      <c r="L150" s="2" t="s">
        <v>427</v>
      </c>
      <c r="M150" s="2" t="s">
        <v>428</v>
      </c>
    </row>
    <row r="151" spans="1:13" ht="21">
      <c r="A151" s="2" t="s">
        <v>848</v>
      </c>
      <c r="B151" s="36">
        <v>2564</v>
      </c>
      <c r="C151" s="92" t="s">
        <v>524</v>
      </c>
      <c r="D151" s="2" t="s">
        <v>41</v>
      </c>
      <c r="E151" s="2" t="s">
        <v>373</v>
      </c>
      <c r="F151" s="2" t="s">
        <v>834</v>
      </c>
      <c r="G151" s="2" t="s">
        <v>839</v>
      </c>
      <c r="H151" s="2" t="s">
        <v>426</v>
      </c>
      <c r="I151" s="2" t="s">
        <v>62</v>
      </c>
      <c r="K151" s="1" t="s">
        <v>1412</v>
      </c>
      <c r="L151" s="2" t="s">
        <v>411</v>
      </c>
      <c r="M151" s="2" t="s">
        <v>412</v>
      </c>
    </row>
    <row r="152" spans="1:13" ht="21">
      <c r="A152" s="2" t="s">
        <v>766</v>
      </c>
      <c r="B152" s="36">
        <v>2564</v>
      </c>
      <c r="C152" s="92" t="s">
        <v>527</v>
      </c>
      <c r="D152" s="2" t="s">
        <v>41</v>
      </c>
      <c r="E152" s="2" t="s">
        <v>136</v>
      </c>
      <c r="F152" s="2" t="s">
        <v>316</v>
      </c>
      <c r="G152" s="1"/>
      <c r="H152" s="2" t="s">
        <v>769</v>
      </c>
      <c r="I152" s="2" t="s">
        <v>293</v>
      </c>
      <c r="K152" s="1" t="s">
        <v>1262</v>
      </c>
      <c r="L152" s="2" t="s">
        <v>398</v>
      </c>
      <c r="M152" s="2" t="s">
        <v>419</v>
      </c>
    </row>
    <row r="153" spans="1:13" ht="21">
      <c r="A153" s="2" t="s">
        <v>770</v>
      </c>
      <c r="B153" s="36">
        <v>2564</v>
      </c>
      <c r="C153" s="88" t="s">
        <v>780</v>
      </c>
      <c r="D153" s="2" t="s">
        <v>41</v>
      </c>
      <c r="E153" s="2" t="s">
        <v>136</v>
      </c>
      <c r="F153" s="2" t="s">
        <v>316</v>
      </c>
      <c r="G153" s="1"/>
      <c r="H153" s="2" t="s">
        <v>769</v>
      </c>
      <c r="I153" s="2" t="s">
        <v>293</v>
      </c>
      <c r="K153" s="1" t="s">
        <v>1402</v>
      </c>
      <c r="L153" s="2" t="s">
        <v>427</v>
      </c>
      <c r="M153" s="2" t="s">
        <v>428</v>
      </c>
    </row>
    <row r="154" spans="1:13" ht="21">
      <c r="A154" s="2" t="s">
        <v>851</v>
      </c>
      <c r="B154" s="36">
        <v>2564</v>
      </c>
      <c r="C154" s="88" t="s">
        <v>784</v>
      </c>
      <c r="D154" s="2" t="s">
        <v>41</v>
      </c>
      <c r="E154" s="2" t="s">
        <v>373</v>
      </c>
      <c r="F154" s="2" t="s">
        <v>316</v>
      </c>
      <c r="G154" s="1"/>
      <c r="H154" s="2" t="s">
        <v>854</v>
      </c>
      <c r="I154" s="2" t="s">
        <v>293</v>
      </c>
      <c r="K154" s="1" t="s">
        <v>1270</v>
      </c>
      <c r="L154" s="2" t="s">
        <v>411</v>
      </c>
      <c r="M154" s="2" t="s">
        <v>440</v>
      </c>
    </row>
    <row r="155" spans="1:13" ht="21">
      <c r="A155" s="2" t="s">
        <v>660</v>
      </c>
      <c r="B155" s="36">
        <v>2564</v>
      </c>
      <c r="C155" s="88" t="s">
        <v>808</v>
      </c>
      <c r="D155" s="2" t="s">
        <v>41</v>
      </c>
      <c r="E155" s="2" t="s">
        <v>136</v>
      </c>
      <c r="F155" s="2" t="s">
        <v>316</v>
      </c>
      <c r="G155" s="1"/>
      <c r="H155" s="2" t="s">
        <v>663</v>
      </c>
      <c r="I155" s="2" t="s">
        <v>293</v>
      </c>
      <c r="K155" s="1" t="s">
        <v>1385</v>
      </c>
      <c r="L155" s="2" t="s">
        <v>411</v>
      </c>
      <c r="M155" s="2" t="s">
        <v>412</v>
      </c>
    </row>
    <row r="156" spans="1:13" ht="21">
      <c r="A156" s="2" t="s">
        <v>497</v>
      </c>
      <c r="B156" s="36">
        <v>2564</v>
      </c>
      <c r="C156" s="88" t="s">
        <v>863</v>
      </c>
      <c r="D156" s="2" t="s">
        <v>27</v>
      </c>
      <c r="E156" s="2" t="s">
        <v>136</v>
      </c>
      <c r="F156" s="2" t="s">
        <v>316</v>
      </c>
      <c r="G156" s="2" t="s">
        <v>106</v>
      </c>
      <c r="H156" s="2" t="s">
        <v>439</v>
      </c>
      <c r="I156" s="2" t="s">
        <v>37</v>
      </c>
      <c r="K156" s="1" t="s">
        <v>1246</v>
      </c>
      <c r="L156" s="2" t="s">
        <v>411</v>
      </c>
      <c r="M156" s="2" t="s">
        <v>440</v>
      </c>
    </row>
    <row r="157" spans="1:13" ht="21">
      <c r="A157" s="2" t="s">
        <v>641</v>
      </c>
      <c r="B157" s="36">
        <v>2564</v>
      </c>
      <c r="C157" s="92" t="s">
        <v>488</v>
      </c>
      <c r="D157" s="2" t="s">
        <v>27</v>
      </c>
      <c r="E157" s="2" t="s">
        <v>136</v>
      </c>
      <c r="F157" s="2" t="s">
        <v>316</v>
      </c>
      <c r="G157" s="1"/>
      <c r="H157" s="2" t="s">
        <v>644</v>
      </c>
      <c r="I157" s="2" t="s">
        <v>293</v>
      </c>
      <c r="K157" s="1" t="s">
        <v>1255</v>
      </c>
      <c r="L157" s="2" t="s">
        <v>427</v>
      </c>
      <c r="M157" s="2" t="s">
        <v>428</v>
      </c>
    </row>
    <row r="158" spans="1:13" ht="21">
      <c r="A158" s="2" t="s">
        <v>656</v>
      </c>
      <c r="B158" s="36">
        <v>2564</v>
      </c>
      <c r="C158" s="92" t="s">
        <v>495</v>
      </c>
      <c r="D158" s="2" t="s">
        <v>27</v>
      </c>
      <c r="E158" s="2" t="s">
        <v>136</v>
      </c>
      <c r="F158" s="2" t="s">
        <v>316</v>
      </c>
      <c r="G158" s="1"/>
      <c r="H158" s="2" t="s">
        <v>644</v>
      </c>
      <c r="I158" s="2" t="s">
        <v>293</v>
      </c>
      <c r="K158" s="1" t="s">
        <v>1256</v>
      </c>
      <c r="L158" s="2" t="s">
        <v>427</v>
      </c>
      <c r="M158" s="2" t="s">
        <v>428</v>
      </c>
    </row>
    <row r="159" spans="1:13" ht="21">
      <c r="A159" s="2" t="s">
        <v>494</v>
      </c>
      <c r="B159" s="36">
        <v>2564</v>
      </c>
      <c r="C159" s="88" t="s">
        <v>606</v>
      </c>
      <c r="D159" s="2" t="s">
        <v>41</v>
      </c>
      <c r="E159" s="2" t="s">
        <v>136</v>
      </c>
      <c r="F159" s="2" t="s">
        <v>316</v>
      </c>
      <c r="G159" s="2" t="s">
        <v>112</v>
      </c>
      <c r="H159" s="2" t="s">
        <v>70</v>
      </c>
      <c r="I159" s="2" t="s">
        <v>47</v>
      </c>
      <c r="K159" s="1" t="s">
        <v>1356</v>
      </c>
      <c r="L159" s="2" t="s">
        <v>398</v>
      </c>
      <c r="M159" s="2" t="s">
        <v>419</v>
      </c>
    </row>
    <row r="160" spans="1:13" ht="21">
      <c r="A160" s="2" t="s">
        <v>581</v>
      </c>
      <c r="B160" s="36">
        <v>2564</v>
      </c>
      <c r="C160" s="88" t="s">
        <v>634</v>
      </c>
      <c r="D160" s="2" t="s">
        <v>41</v>
      </c>
      <c r="E160" s="2" t="s">
        <v>569</v>
      </c>
      <c r="F160" s="2" t="s">
        <v>316</v>
      </c>
      <c r="G160" s="2" t="s">
        <v>584</v>
      </c>
      <c r="H160" s="2" t="s">
        <v>70</v>
      </c>
      <c r="I160" s="2" t="s">
        <v>47</v>
      </c>
      <c r="K160" s="1" t="s">
        <v>1369</v>
      </c>
      <c r="L160" s="2" t="s">
        <v>411</v>
      </c>
      <c r="M160" s="2" t="s">
        <v>440</v>
      </c>
    </row>
    <row r="161" spans="1:13" ht="21">
      <c r="A161" s="2" t="s">
        <v>646</v>
      </c>
      <c r="B161" s="36">
        <v>2564</v>
      </c>
      <c r="C161" s="88" t="s">
        <v>666</v>
      </c>
      <c r="D161" s="2" t="s">
        <v>27</v>
      </c>
      <c r="E161" s="2" t="s">
        <v>136</v>
      </c>
      <c r="F161" s="2" t="s">
        <v>316</v>
      </c>
      <c r="G161" s="2" t="s">
        <v>650</v>
      </c>
      <c r="H161" s="2" t="s">
        <v>70</v>
      </c>
      <c r="I161" s="2" t="s">
        <v>47</v>
      </c>
      <c r="K161" s="1" t="s">
        <v>1383</v>
      </c>
      <c r="L161" s="2" t="s">
        <v>411</v>
      </c>
      <c r="M161" s="2" t="s">
        <v>412</v>
      </c>
    </row>
    <row r="162" spans="1:13" ht="21">
      <c r="A162" s="2" t="s">
        <v>652</v>
      </c>
      <c r="B162" s="36">
        <v>2564</v>
      </c>
      <c r="C162" s="88" t="s">
        <v>674</v>
      </c>
      <c r="D162" s="2" t="s">
        <v>41</v>
      </c>
      <c r="E162" s="2" t="s">
        <v>136</v>
      </c>
      <c r="F162" s="2" t="s">
        <v>316</v>
      </c>
      <c r="G162" s="2" t="s">
        <v>655</v>
      </c>
      <c r="H162" s="2" t="s">
        <v>70</v>
      </c>
      <c r="I162" s="2" t="s">
        <v>47</v>
      </c>
      <c r="K162" s="1" t="s">
        <v>1384</v>
      </c>
      <c r="L162" s="2" t="s">
        <v>398</v>
      </c>
      <c r="M162" s="2" t="s">
        <v>505</v>
      </c>
    </row>
    <row r="163" spans="1:13" ht="21">
      <c r="A163" s="2" t="s">
        <v>804</v>
      </c>
      <c r="B163" s="36">
        <v>2564</v>
      </c>
      <c r="C163" s="88" t="s">
        <v>674</v>
      </c>
      <c r="D163" s="2" t="s">
        <v>41</v>
      </c>
      <c r="E163" s="2" t="s">
        <v>136</v>
      </c>
      <c r="F163" s="2" t="s">
        <v>316</v>
      </c>
      <c r="G163" s="2" t="s">
        <v>112</v>
      </c>
      <c r="H163" s="2" t="s">
        <v>70</v>
      </c>
      <c r="I163" s="2" t="s">
        <v>47</v>
      </c>
      <c r="K163" s="1" t="s">
        <v>1407</v>
      </c>
      <c r="L163" s="2" t="s">
        <v>411</v>
      </c>
      <c r="M163" s="2" t="s">
        <v>412</v>
      </c>
    </row>
    <row r="164" spans="1:13" ht="21">
      <c r="A164" s="2" t="s">
        <v>807</v>
      </c>
      <c r="B164" s="36">
        <v>2564</v>
      </c>
      <c r="C164" s="88" t="s">
        <v>767</v>
      </c>
      <c r="D164" s="2" t="s">
        <v>41</v>
      </c>
      <c r="E164" s="2" t="s">
        <v>136</v>
      </c>
      <c r="F164" s="2" t="s">
        <v>316</v>
      </c>
      <c r="G164" s="2" t="s">
        <v>112</v>
      </c>
      <c r="H164" s="2" t="s">
        <v>70</v>
      </c>
      <c r="I164" s="2" t="s">
        <v>47</v>
      </c>
      <c r="K164" s="1" t="s">
        <v>1265</v>
      </c>
      <c r="L164" s="2" t="s">
        <v>427</v>
      </c>
      <c r="M164" s="2" t="s">
        <v>516</v>
      </c>
    </row>
    <row r="165" spans="1:13" ht="21">
      <c r="A165" s="2" t="s">
        <v>810</v>
      </c>
      <c r="B165" s="36">
        <v>2564</v>
      </c>
      <c r="C165" s="88" t="s">
        <v>788</v>
      </c>
      <c r="D165" s="2" t="s">
        <v>41</v>
      </c>
      <c r="E165" s="2" t="s">
        <v>136</v>
      </c>
      <c r="F165" s="2" t="s">
        <v>316</v>
      </c>
      <c r="G165" s="2" t="s">
        <v>112</v>
      </c>
      <c r="H165" s="2" t="s">
        <v>70</v>
      </c>
      <c r="I165" s="2" t="s">
        <v>47</v>
      </c>
      <c r="K165" s="1" t="s">
        <v>1408</v>
      </c>
      <c r="L165" s="2" t="s">
        <v>427</v>
      </c>
      <c r="M165" s="2" t="s">
        <v>532</v>
      </c>
    </row>
    <row r="166" spans="1:13" ht="21">
      <c r="A166" s="2" t="s">
        <v>813</v>
      </c>
      <c r="B166" s="36">
        <v>2564</v>
      </c>
      <c r="C166" s="88" t="s">
        <v>794</v>
      </c>
      <c r="D166" s="2" t="s">
        <v>667</v>
      </c>
      <c r="E166" s="2" t="s">
        <v>136</v>
      </c>
      <c r="F166" s="2" t="s">
        <v>316</v>
      </c>
      <c r="G166" s="2" t="s">
        <v>93</v>
      </c>
      <c r="H166" s="2" t="s">
        <v>70</v>
      </c>
      <c r="I166" s="2" t="s">
        <v>47</v>
      </c>
      <c r="K166" s="1" t="s">
        <v>1266</v>
      </c>
      <c r="L166" s="2" t="s">
        <v>411</v>
      </c>
      <c r="M166" s="2" t="s">
        <v>412</v>
      </c>
    </row>
    <row r="167" spans="1:13" ht="21">
      <c r="A167" s="2" t="s">
        <v>816</v>
      </c>
      <c r="B167" s="36">
        <v>2564</v>
      </c>
      <c r="C167" s="88" t="s">
        <v>801</v>
      </c>
      <c r="D167" s="2" t="s">
        <v>41</v>
      </c>
      <c r="E167" s="2" t="s">
        <v>136</v>
      </c>
      <c r="F167" s="2" t="s">
        <v>316</v>
      </c>
      <c r="G167" s="2" t="s">
        <v>93</v>
      </c>
      <c r="H167" s="2" t="s">
        <v>70</v>
      </c>
      <c r="I167" s="2" t="s">
        <v>47</v>
      </c>
      <c r="K167" s="1" t="s">
        <v>1267</v>
      </c>
      <c r="L167" s="2" t="s">
        <v>427</v>
      </c>
      <c r="M167" s="2" t="s">
        <v>819</v>
      </c>
    </row>
    <row r="168" spans="1:13" ht="21">
      <c r="A168" s="2" t="s">
        <v>821</v>
      </c>
      <c r="B168" s="36">
        <v>2564</v>
      </c>
      <c r="C168" s="88" t="s">
        <v>828</v>
      </c>
      <c r="D168" s="2" t="s">
        <v>41</v>
      </c>
      <c r="E168" s="2" t="s">
        <v>824</v>
      </c>
      <c r="F168" s="2" t="s">
        <v>316</v>
      </c>
      <c r="G168" s="2" t="s">
        <v>825</v>
      </c>
      <c r="H168" s="2" t="s">
        <v>70</v>
      </c>
      <c r="I168" s="2" t="s">
        <v>47</v>
      </c>
      <c r="K168" s="1" t="s">
        <v>1268</v>
      </c>
      <c r="L168" s="2" t="s">
        <v>411</v>
      </c>
      <c r="M168" s="2" t="s">
        <v>440</v>
      </c>
    </row>
    <row r="169" spans="1:13" ht="21">
      <c r="A169" s="2" t="s">
        <v>827</v>
      </c>
      <c r="B169" s="36">
        <v>2564</v>
      </c>
      <c r="C169" s="88" t="s">
        <v>852</v>
      </c>
      <c r="D169" s="2" t="s">
        <v>41</v>
      </c>
      <c r="E169" s="2" t="s">
        <v>136</v>
      </c>
      <c r="F169" s="2" t="s">
        <v>316</v>
      </c>
      <c r="G169" s="2" t="s">
        <v>830</v>
      </c>
      <c r="H169" s="2" t="s">
        <v>70</v>
      </c>
      <c r="I169" s="2" t="s">
        <v>47</v>
      </c>
      <c r="K169" s="1" t="s">
        <v>1269</v>
      </c>
      <c r="L169" s="2" t="s">
        <v>398</v>
      </c>
      <c r="M169" s="2" t="s">
        <v>419</v>
      </c>
    </row>
    <row r="170" spans="1:13" ht="21">
      <c r="A170" s="2" t="s">
        <v>865</v>
      </c>
      <c r="B170" s="36">
        <v>2564</v>
      </c>
      <c r="C170" s="88" t="s">
        <v>866</v>
      </c>
      <c r="D170" s="2" t="s">
        <v>41</v>
      </c>
      <c r="E170" s="2" t="s">
        <v>608</v>
      </c>
      <c r="F170" s="2" t="s">
        <v>316</v>
      </c>
      <c r="G170" s="2" t="s">
        <v>830</v>
      </c>
      <c r="H170" s="2" t="s">
        <v>70</v>
      </c>
      <c r="I170" s="2" t="s">
        <v>47</v>
      </c>
      <c r="J170" s="2" t="s">
        <v>515</v>
      </c>
      <c r="K170" s="1" t="s">
        <v>1415</v>
      </c>
      <c r="L170" s="2" t="s">
        <v>398</v>
      </c>
      <c r="M170" s="2" t="s">
        <v>419</v>
      </c>
    </row>
    <row r="171" spans="1:13" ht="21">
      <c r="A171" s="2" t="s">
        <v>867</v>
      </c>
      <c r="B171" s="36">
        <v>2564</v>
      </c>
      <c r="C171" s="88" t="s">
        <v>877</v>
      </c>
      <c r="D171" s="2" t="s">
        <v>41</v>
      </c>
      <c r="E171" s="2" t="s">
        <v>136</v>
      </c>
      <c r="F171" s="2" t="s">
        <v>316</v>
      </c>
      <c r="G171" s="2" t="s">
        <v>830</v>
      </c>
      <c r="H171" s="2" t="s">
        <v>70</v>
      </c>
      <c r="I171" s="2" t="s">
        <v>47</v>
      </c>
      <c r="J171" s="2" t="s">
        <v>515</v>
      </c>
      <c r="K171" s="1" t="s">
        <v>1272</v>
      </c>
      <c r="L171" s="2" t="s">
        <v>411</v>
      </c>
      <c r="M171" s="2" t="s">
        <v>412</v>
      </c>
    </row>
    <row r="172" spans="1:13" ht="21">
      <c r="A172" s="2" t="s">
        <v>876</v>
      </c>
      <c r="B172" s="36">
        <v>2564</v>
      </c>
      <c r="C172" s="88" t="s">
        <v>1185</v>
      </c>
      <c r="D172" s="2" t="s">
        <v>41</v>
      </c>
      <c r="E172" s="2" t="s">
        <v>136</v>
      </c>
      <c r="F172" s="2" t="s">
        <v>316</v>
      </c>
      <c r="G172" s="2" t="s">
        <v>112</v>
      </c>
      <c r="H172" s="2" t="s">
        <v>70</v>
      </c>
      <c r="I172" s="2" t="s">
        <v>47</v>
      </c>
      <c r="J172" s="2" t="s">
        <v>515</v>
      </c>
      <c r="K172" s="1" t="s">
        <v>1416</v>
      </c>
      <c r="L172" s="2" t="s">
        <v>398</v>
      </c>
      <c r="M172" s="2" t="s">
        <v>419</v>
      </c>
    </row>
    <row r="173" spans="1:13" ht="21">
      <c r="A173" s="2" t="s">
        <v>1184</v>
      </c>
      <c r="B173" s="36">
        <v>2564</v>
      </c>
      <c r="C173" s="92" t="s">
        <v>502</v>
      </c>
      <c r="D173" s="2" t="s">
        <v>27</v>
      </c>
      <c r="E173" s="2" t="s">
        <v>824</v>
      </c>
      <c r="F173" s="2" t="s">
        <v>432</v>
      </c>
      <c r="G173" s="2" t="s">
        <v>93</v>
      </c>
      <c r="H173" s="2" t="s">
        <v>70</v>
      </c>
      <c r="I173" s="2" t="s">
        <v>47</v>
      </c>
      <c r="K173" s="1" t="s">
        <v>1289</v>
      </c>
      <c r="L173" s="2" t="s">
        <v>398</v>
      </c>
      <c r="M173" s="2" t="s">
        <v>419</v>
      </c>
    </row>
    <row r="174" spans="1:13" ht="21">
      <c r="A174" s="2" t="s">
        <v>538</v>
      </c>
      <c r="B174" s="36">
        <v>2564</v>
      </c>
      <c r="C174" s="92" t="s">
        <v>555</v>
      </c>
      <c r="D174" s="2" t="s">
        <v>41</v>
      </c>
      <c r="E174" s="2" t="s">
        <v>136</v>
      </c>
      <c r="F174" s="2" t="s">
        <v>316</v>
      </c>
      <c r="G174" s="2" t="s">
        <v>193</v>
      </c>
      <c r="H174" s="2" t="s">
        <v>165</v>
      </c>
      <c r="I174" s="2" t="s">
        <v>166</v>
      </c>
      <c r="K174" s="1" t="s">
        <v>1362</v>
      </c>
      <c r="L174" s="2" t="s">
        <v>411</v>
      </c>
      <c r="M174" s="2" t="s">
        <v>412</v>
      </c>
    </row>
    <row r="175" spans="1:13" ht="21">
      <c r="A175" s="2" t="s">
        <v>541</v>
      </c>
      <c r="B175" s="36">
        <v>2564</v>
      </c>
      <c r="C175" s="88" t="s">
        <v>613</v>
      </c>
      <c r="D175" s="2" t="s">
        <v>41</v>
      </c>
      <c r="E175" s="2" t="s">
        <v>136</v>
      </c>
      <c r="F175" s="2" t="s">
        <v>316</v>
      </c>
      <c r="G175" s="2" t="s">
        <v>193</v>
      </c>
      <c r="H175" s="2" t="s">
        <v>165</v>
      </c>
      <c r="I175" s="2" t="s">
        <v>166</v>
      </c>
      <c r="K175" s="1" t="s">
        <v>1252</v>
      </c>
      <c r="L175" s="2" t="s">
        <v>411</v>
      </c>
      <c r="M175" s="2" t="s">
        <v>412</v>
      </c>
    </row>
    <row r="176" spans="1:13" ht="21">
      <c r="A176" s="2" t="s">
        <v>544</v>
      </c>
      <c r="B176" s="36">
        <v>2564</v>
      </c>
      <c r="C176" s="88" t="s">
        <v>653</v>
      </c>
      <c r="D176" s="2" t="s">
        <v>41</v>
      </c>
      <c r="E176" s="2" t="s">
        <v>136</v>
      </c>
      <c r="F176" s="2" t="s">
        <v>316</v>
      </c>
      <c r="G176" s="2" t="s">
        <v>193</v>
      </c>
      <c r="H176" s="2" t="s">
        <v>165</v>
      </c>
      <c r="I176" s="2" t="s">
        <v>166</v>
      </c>
      <c r="K176" s="1" t="s">
        <v>1363</v>
      </c>
      <c r="L176" s="2" t="s">
        <v>411</v>
      </c>
      <c r="M176" s="2" t="s">
        <v>412</v>
      </c>
    </row>
    <row r="177" spans="1:13" ht="21">
      <c r="A177" s="2" t="s">
        <v>547</v>
      </c>
      <c r="B177" s="36">
        <v>2564</v>
      </c>
      <c r="C177" s="88" t="s">
        <v>706</v>
      </c>
      <c r="D177" s="2" t="s">
        <v>41</v>
      </c>
      <c r="E177" s="2" t="s">
        <v>136</v>
      </c>
      <c r="F177" s="2" t="s">
        <v>316</v>
      </c>
      <c r="G177" s="2" t="s">
        <v>193</v>
      </c>
      <c r="H177" s="2" t="s">
        <v>165</v>
      </c>
      <c r="I177" s="2" t="s">
        <v>166</v>
      </c>
      <c r="K177" s="1" t="s">
        <v>1364</v>
      </c>
      <c r="L177" s="2" t="s">
        <v>411</v>
      </c>
      <c r="M177" s="2" t="s">
        <v>412</v>
      </c>
    </row>
    <row r="178" spans="1:13" ht="21">
      <c r="A178" s="2" t="s">
        <v>550</v>
      </c>
      <c r="B178" s="36">
        <v>2564</v>
      </c>
      <c r="C178" s="88" t="s">
        <v>734</v>
      </c>
      <c r="D178" s="2" t="s">
        <v>41</v>
      </c>
      <c r="E178" s="2" t="s">
        <v>136</v>
      </c>
      <c r="F178" s="2" t="s">
        <v>316</v>
      </c>
      <c r="G178" s="2" t="s">
        <v>193</v>
      </c>
      <c r="H178" s="2" t="s">
        <v>165</v>
      </c>
      <c r="I178" s="2" t="s">
        <v>166</v>
      </c>
      <c r="K178" s="1" t="s">
        <v>1365</v>
      </c>
      <c r="L178" s="2" t="s">
        <v>411</v>
      </c>
      <c r="M178" s="2" t="s">
        <v>412</v>
      </c>
    </row>
    <row r="179" spans="1:13" ht="21">
      <c r="A179" s="2" t="s">
        <v>711</v>
      </c>
      <c r="B179" s="36">
        <v>2564</v>
      </c>
      <c r="C179" s="88" t="s">
        <v>775</v>
      </c>
      <c r="D179" s="2" t="s">
        <v>41</v>
      </c>
      <c r="E179" s="2" t="s">
        <v>136</v>
      </c>
      <c r="F179" s="2" t="s">
        <v>316</v>
      </c>
      <c r="G179" s="2" t="s">
        <v>714</v>
      </c>
      <c r="H179" s="2" t="s">
        <v>715</v>
      </c>
      <c r="I179" s="2" t="s">
        <v>716</v>
      </c>
      <c r="K179" s="1" t="s">
        <v>1394</v>
      </c>
      <c r="L179" s="2" t="s">
        <v>411</v>
      </c>
      <c r="M179" s="2" t="s">
        <v>412</v>
      </c>
    </row>
    <row r="180" spans="1:13" ht="21">
      <c r="A180" s="2" t="s">
        <v>859</v>
      </c>
      <c r="B180" s="37">
        <v>2565</v>
      </c>
      <c r="C180" s="88" t="s">
        <v>1005</v>
      </c>
      <c r="D180" s="2" t="s">
        <v>41</v>
      </c>
      <c r="E180" s="2" t="s">
        <v>396</v>
      </c>
      <c r="F180" s="2" t="s">
        <v>59</v>
      </c>
      <c r="G180" s="2" t="s">
        <v>504</v>
      </c>
      <c r="H180" s="2" t="s">
        <v>46</v>
      </c>
      <c r="I180" s="2" t="s">
        <v>47</v>
      </c>
      <c r="J180" s="2" t="s">
        <v>515</v>
      </c>
      <c r="K180" s="1" t="s">
        <v>1271</v>
      </c>
      <c r="L180" s="2" t="s">
        <v>427</v>
      </c>
      <c r="M180" s="2" t="s">
        <v>428</v>
      </c>
    </row>
    <row r="181" spans="1:13" ht="21">
      <c r="A181" s="2" t="s">
        <v>870</v>
      </c>
      <c r="B181" s="37">
        <v>2565</v>
      </c>
      <c r="C181" s="92" t="s">
        <v>450</v>
      </c>
      <c r="D181" s="2" t="s">
        <v>41</v>
      </c>
      <c r="E181" s="2" t="s">
        <v>396</v>
      </c>
      <c r="F181" s="2" t="s">
        <v>59</v>
      </c>
      <c r="G181" s="2" t="s">
        <v>490</v>
      </c>
      <c r="H181" s="2" t="s">
        <v>46</v>
      </c>
      <c r="I181" s="2" t="s">
        <v>47</v>
      </c>
      <c r="J181" s="2" t="s">
        <v>515</v>
      </c>
      <c r="K181" s="1" t="s">
        <v>1273</v>
      </c>
      <c r="L181" s="2" t="s">
        <v>411</v>
      </c>
      <c r="M181" s="2" t="s">
        <v>440</v>
      </c>
    </row>
    <row r="182" spans="1:13" ht="21">
      <c r="A182" s="2" t="s">
        <v>879</v>
      </c>
      <c r="B182" s="37">
        <v>2565</v>
      </c>
      <c r="C182" s="92" t="s">
        <v>456</v>
      </c>
      <c r="D182" s="2" t="s">
        <v>41</v>
      </c>
      <c r="E182" s="2" t="s">
        <v>396</v>
      </c>
      <c r="F182" s="2" t="s">
        <v>59</v>
      </c>
      <c r="G182" s="2" t="s">
        <v>504</v>
      </c>
      <c r="H182" s="2" t="s">
        <v>46</v>
      </c>
      <c r="I182" s="2" t="s">
        <v>47</v>
      </c>
      <c r="J182" s="2" t="s">
        <v>515</v>
      </c>
      <c r="K182" s="1" t="s">
        <v>1275</v>
      </c>
      <c r="L182" s="2" t="s">
        <v>398</v>
      </c>
      <c r="M182" s="2" t="s">
        <v>419</v>
      </c>
    </row>
    <row r="183" spans="1:13" ht="21">
      <c r="A183" s="2" t="s">
        <v>881</v>
      </c>
      <c r="B183" s="37">
        <v>2565</v>
      </c>
      <c r="C183" s="88" t="s">
        <v>929</v>
      </c>
      <c r="D183" s="2" t="s">
        <v>41</v>
      </c>
      <c r="E183" s="2" t="s">
        <v>396</v>
      </c>
      <c r="F183" s="2" t="s">
        <v>59</v>
      </c>
      <c r="G183" s="2" t="s">
        <v>490</v>
      </c>
      <c r="H183" s="2" t="s">
        <v>46</v>
      </c>
      <c r="I183" s="2" t="s">
        <v>47</v>
      </c>
      <c r="J183" s="2" t="s">
        <v>515</v>
      </c>
      <c r="K183" s="1" t="s">
        <v>1417</v>
      </c>
      <c r="L183" s="2" t="s">
        <v>427</v>
      </c>
      <c r="M183" s="2" t="s">
        <v>516</v>
      </c>
    </row>
    <row r="184" spans="1:13" ht="21">
      <c r="A184" s="2" t="s">
        <v>1148</v>
      </c>
      <c r="B184" s="37">
        <v>2565</v>
      </c>
      <c r="C184" s="88" t="s">
        <v>979</v>
      </c>
      <c r="D184" s="2" t="s">
        <v>41</v>
      </c>
      <c r="E184" s="2" t="s">
        <v>396</v>
      </c>
      <c r="F184" s="2" t="s">
        <v>59</v>
      </c>
      <c r="G184" s="2" t="s">
        <v>504</v>
      </c>
      <c r="H184" s="2" t="s">
        <v>46</v>
      </c>
      <c r="I184" s="2" t="s">
        <v>47</v>
      </c>
      <c r="K184" s="1" t="s">
        <v>1286</v>
      </c>
      <c r="L184" s="2" t="s">
        <v>398</v>
      </c>
      <c r="M184" s="2" t="s">
        <v>419</v>
      </c>
    </row>
    <row r="185" spans="1:13" ht="21">
      <c r="A185" s="2" t="s">
        <v>1155</v>
      </c>
      <c r="B185" s="37">
        <v>2565</v>
      </c>
      <c r="C185" s="88" t="s">
        <v>661</v>
      </c>
      <c r="D185" s="2" t="s">
        <v>41</v>
      </c>
      <c r="E185" s="2" t="s">
        <v>396</v>
      </c>
      <c r="F185" s="2" t="s">
        <v>59</v>
      </c>
      <c r="G185" s="2" t="s">
        <v>45</v>
      </c>
      <c r="H185" s="2" t="s">
        <v>46</v>
      </c>
      <c r="I185" s="2" t="s">
        <v>47</v>
      </c>
      <c r="K185" s="1" t="s">
        <v>1453</v>
      </c>
      <c r="L185" s="2" t="s">
        <v>427</v>
      </c>
      <c r="M185" s="2" t="s">
        <v>532</v>
      </c>
    </row>
    <row r="186" spans="1:13" ht="21">
      <c r="A186" s="2" t="s">
        <v>1158</v>
      </c>
      <c r="B186" s="37">
        <v>2565</v>
      </c>
      <c r="C186" s="88" t="s">
        <v>987</v>
      </c>
      <c r="D186" s="2" t="s">
        <v>41</v>
      </c>
      <c r="E186" s="2" t="s">
        <v>396</v>
      </c>
      <c r="F186" s="2" t="s">
        <v>59</v>
      </c>
      <c r="G186" s="2" t="s">
        <v>153</v>
      </c>
      <c r="H186" s="2" t="s">
        <v>46</v>
      </c>
      <c r="I186" s="2" t="s">
        <v>47</v>
      </c>
      <c r="K186" s="1" t="s">
        <v>1454</v>
      </c>
      <c r="L186" s="2" t="s">
        <v>411</v>
      </c>
      <c r="M186" s="2" t="s">
        <v>412</v>
      </c>
    </row>
    <row r="187" spans="1:13" ht="21">
      <c r="A187" s="2" t="s">
        <v>449</v>
      </c>
      <c r="B187" s="37">
        <v>2565</v>
      </c>
      <c r="C187" s="88" t="s">
        <v>1000</v>
      </c>
      <c r="D187" s="2" t="s">
        <v>41</v>
      </c>
      <c r="E187" s="2" t="s">
        <v>396</v>
      </c>
      <c r="F187" s="2" t="s">
        <v>452</v>
      </c>
      <c r="G187" s="2" t="s">
        <v>453</v>
      </c>
      <c r="H187" s="2" t="s">
        <v>454</v>
      </c>
      <c r="I187" s="2" t="s">
        <v>101</v>
      </c>
      <c r="K187" s="1" t="s">
        <v>1347</v>
      </c>
      <c r="L187" s="2" t="s">
        <v>411</v>
      </c>
      <c r="M187" s="2" t="s">
        <v>412</v>
      </c>
    </row>
    <row r="188" spans="1:13" ht="21">
      <c r="A188" s="2" t="s">
        <v>455</v>
      </c>
      <c r="B188" s="37">
        <v>2565</v>
      </c>
      <c r="C188" s="88" t="s">
        <v>1031</v>
      </c>
      <c r="D188" s="2" t="s">
        <v>41</v>
      </c>
      <c r="E188" s="2" t="s">
        <v>396</v>
      </c>
      <c r="F188" s="2" t="s">
        <v>452</v>
      </c>
      <c r="G188" s="2" t="s">
        <v>453</v>
      </c>
      <c r="H188" s="2" t="s">
        <v>454</v>
      </c>
      <c r="I188" s="2" t="s">
        <v>101</v>
      </c>
      <c r="K188" s="1" t="s">
        <v>1348</v>
      </c>
      <c r="L188" s="2" t="s">
        <v>411</v>
      </c>
      <c r="M188" s="2" t="s">
        <v>412</v>
      </c>
    </row>
    <row r="189" spans="1:13" ht="21">
      <c r="A189" s="2" t="s">
        <v>1050</v>
      </c>
      <c r="B189" s="37">
        <v>2565</v>
      </c>
      <c r="C189" s="88" t="s">
        <v>1040</v>
      </c>
      <c r="D189" s="2" t="s">
        <v>66</v>
      </c>
      <c r="E189" s="2" t="s">
        <v>890</v>
      </c>
      <c r="F189" s="2" t="s">
        <v>59</v>
      </c>
      <c r="G189" s="2" t="s">
        <v>1053</v>
      </c>
      <c r="H189" s="2" t="s">
        <v>563</v>
      </c>
      <c r="I189" s="2" t="s">
        <v>564</v>
      </c>
      <c r="K189" s="1" t="s">
        <v>1437</v>
      </c>
      <c r="L189" s="2" t="s">
        <v>398</v>
      </c>
      <c r="M189" s="2" t="s">
        <v>505</v>
      </c>
    </row>
    <row r="190" spans="1:13" ht="21">
      <c r="A190" s="2" t="s">
        <v>1089</v>
      </c>
      <c r="B190" s="37">
        <v>2565</v>
      </c>
      <c r="C190" s="88" t="s">
        <v>1085</v>
      </c>
      <c r="D190" s="2" t="s">
        <v>27</v>
      </c>
      <c r="E190" s="2" t="s">
        <v>396</v>
      </c>
      <c r="F190" s="2" t="s">
        <v>59</v>
      </c>
      <c r="G190" s="2" t="s">
        <v>1092</v>
      </c>
      <c r="H190" s="2" t="s">
        <v>727</v>
      </c>
      <c r="I190" s="2" t="s">
        <v>166</v>
      </c>
      <c r="K190" s="1" t="s">
        <v>1445</v>
      </c>
      <c r="L190" s="2" t="s">
        <v>411</v>
      </c>
      <c r="M190" s="2" t="s">
        <v>440</v>
      </c>
    </row>
    <row r="191" spans="1:13" ht="21">
      <c r="A191" s="2" t="s">
        <v>1101</v>
      </c>
      <c r="B191" s="37">
        <v>2565</v>
      </c>
      <c r="C191" s="88" t="s">
        <v>852</v>
      </c>
      <c r="D191" s="2" t="s">
        <v>27</v>
      </c>
      <c r="E191" s="2" t="s">
        <v>396</v>
      </c>
      <c r="F191" s="2" t="s">
        <v>59</v>
      </c>
      <c r="G191" s="2" t="s">
        <v>745</v>
      </c>
      <c r="H191" s="2" t="s">
        <v>727</v>
      </c>
      <c r="I191" s="2" t="s">
        <v>166</v>
      </c>
      <c r="K191" s="1" t="s">
        <v>1280</v>
      </c>
      <c r="L191" s="2" t="s">
        <v>427</v>
      </c>
      <c r="M191" s="2" t="s">
        <v>428</v>
      </c>
    </row>
    <row r="192" spans="1:13" ht="21">
      <c r="A192" s="2" t="s">
        <v>986</v>
      </c>
      <c r="B192" s="37">
        <v>2565</v>
      </c>
      <c r="C192" s="88" t="s">
        <v>1097</v>
      </c>
      <c r="D192" s="2" t="s">
        <v>41</v>
      </c>
      <c r="E192" s="2" t="s">
        <v>396</v>
      </c>
      <c r="F192" s="2" t="s">
        <v>59</v>
      </c>
      <c r="G192" s="2" t="s">
        <v>990</v>
      </c>
      <c r="H192" s="2" t="s">
        <v>238</v>
      </c>
      <c r="I192" s="2" t="s">
        <v>101</v>
      </c>
      <c r="K192" s="1" t="s">
        <v>1423</v>
      </c>
      <c r="L192" s="2" t="s">
        <v>411</v>
      </c>
      <c r="M192" s="2" t="s">
        <v>412</v>
      </c>
    </row>
    <row r="193" spans="1:13" ht="21">
      <c r="A193" s="2" t="s">
        <v>991</v>
      </c>
      <c r="B193" s="37">
        <v>2565</v>
      </c>
      <c r="C193" s="88" t="s">
        <v>1106</v>
      </c>
      <c r="D193" s="2" t="s">
        <v>41</v>
      </c>
      <c r="E193" s="2" t="s">
        <v>396</v>
      </c>
      <c r="F193" s="2" t="s">
        <v>59</v>
      </c>
      <c r="G193" s="2" t="s">
        <v>299</v>
      </c>
      <c r="H193" s="2" t="s">
        <v>238</v>
      </c>
      <c r="I193" s="2" t="s">
        <v>101</v>
      </c>
      <c r="K193" s="1" t="s">
        <v>1424</v>
      </c>
      <c r="L193" s="2" t="s">
        <v>411</v>
      </c>
      <c r="M193" s="2" t="s">
        <v>440</v>
      </c>
    </row>
    <row r="194" spans="1:13" ht="21">
      <c r="A194" s="2" t="s">
        <v>995</v>
      </c>
      <c r="B194" s="37">
        <v>2565</v>
      </c>
      <c r="C194" s="88" t="s">
        <v>1111</v>
      </c>
      <c r="D194" s="2" t="s">
        <v>41</v>
      </c>
      <c r="E194" s="2" t="s">
        <v>396</v>
      </c>
      <c r="F194" s="2" t="s">
        <v>59</v>
      </c>
      <c r="G194" s="2" t="s">
        <v>299</v>
      </c>
      <c r="H194" s="2" t="s">
        <v>238</v>
      </c>
      <c r="I194" s="2" t="s">
        <v>101</v>
      </c>
      <c r="K194" s="1" t="s">
        <v>1425</v>
      </c>
      <c r="L194" s="2" t="s">
        <v>411</v>
      </c>
      <c r="M194" s="2" t="s">
        <v>440</v>
      </c>
    </row>
    <row r="195" spans="1:13" ht="21">
      <c r="A195" s="2" t="s">
        <v>1030</v>
      </c>
      <c r="B195" s="37">
        <v>2565</v>
      </c>
      <c r="C195" s="88" t="s">
        <v>1115</v>
      </c>
      <c r="D195" s="2" t="s">
        <v>41</v>
      </c>
      <c r="E195" s="2" t="s">
        <v>1034</v>
      </c>
      <c r="F195" s="2" t="s">
        <v>1035</v>
      </c>
      <c r="G195" s="2" t="s">
        <v>269</v>
      </c>
      <c r="H195" s="2" t="s">
        <v>238</v>
      </c>
      <c r="I195" s="2" t="s">
        <v>101</v>
      </c>
      <c r="K195" s="1" t="s">
        <v>1432</v>
      </c>
      <c r="L195" s="2" t="s">
        <v>411</v>
      </c>
      <c r="M195" s="2" t="s">
        <v>412</v>
      </c>
    </row>
    <row r="196" spans="1:13" ht="21">
      <c r="A196" s="2" t="s">
        <v>1128</v>
      </c>
      <c r="B196" s="37">
        <v>2565</v>
      </c>
      <c r="C196" s="88" t="s">
        <v>1118</v>
      </c>
      <c r="D196" s="2" t="s">
        <v>41</v>
      </c>
      <c r="E196" s="2" t="s">
        <v>1007</v>
      </c>
      <c r="F196" s="2" t="s">
        <v>59</v>
      </c>
      <c r="G196" s="2" t="s">
        <v>1130</v>
      </c>
      <c r="H196" s="2" t="s">
        <v>238</v>
      </c>
      <c r="I196" s="2" t="s">
        <v>101</v>
      </c>
      <c r="K196" s="1" t="s">
        <v>1283</v>
      </c>
      <c r="L196" s="2" t="s">
        <v>398</v>
      </c>
      <c r="M196" s="2" t="s">
        <v>419</v>
      </c>
    </row>
    <row r="197" spans="1:13" ht="21">
      <c r="A197" s="2" t="s">
        <v>1143</v>
      </c>
      <c r="B197" s="37">
        <v>2565</v>
      </c>
      <c r="C197" s="88" t="s">
        <v>1135</v>
      </c>
      <c r="D197" s="2" t="s">
        <v>41</v>
      </c>
      <c r="E197" s="2" t="s">
        <v>1002</v>
      </c>
      <c r="F197" s="2" t="s">
        <v>1146</v>
      </c>
      <c r="G197" s="2" t="s">
        <v>1147</v>
      </c>
      <c r="H197" s="2" t="s">
        <v>238</v>
      </c>
      <c r="I197" s="2" t="s">
        <v>101</v>
      </c>
      <c r="K197" s="1" t="s">
        <v>1451</v>
      </c>
      <c r="L197" s="2" t="s">
        <v>411</v>
      </c>
      <c r="M197" s="2" t="s">
        <v>440</v>
      </c>
    </row>
    <row r="198" spans="1:13" ht="21">
      <c r="A198" s="2" t="s">
        <v>1151</v>
      </c>
      <c r="B198" s="37">
        <v>2565</v>
      </c>
      <c r="C198" s="88" t="s">
        <v>1159</v>
      </c>
      <c r="D198" s="2" t="s">
        <v>41</v>
      </c>
      <c r="E198" s="2" t="s">
        <v>1007</v>
      </c>
      <c r="F198" s="2" t="s">
        <v>1146</v>
      </c>
      <c r="G198" s="2" t="s">
        <v>721</v>
      </c>
      <c r="H198" s="2" t="s">
        <v>238</v>
      </c>
      <c r="I198" s="2" t="s">
        <v>101</v>
      </c>
      <c r="K198" s="1" t="s">
        <v>1452</v>
      </c>
      <c r="L198" s="2" t="s">
        <v>398</v>
      </c>
      <c r="M198" s="2" t="s">
        <v>505</v>
      </c>
    </row>
    <row r="199" spans="1:13" ht="21">
      <c r="A199" s="2" t="s">
        <v>1162</v>
      </c>
      <c r="B199" s="37">
        <v>2565</v>
      </c>
      <c r="C199" s="88" t="s">
        <v>1163</v>
      </c>
      <c r="D199" s="2" t="s">
        <v>41</v>
      </c>
      <c r="E199" s="2" t="s">
        <v>1007</v>
      </c>
      <c r="F199" s="2" t="s">
        <v>59</v>
      </c>
      <c r="G199" s="2" t="s">
        <v>1165</v>
      </c>
      <c r="H199" s="2" t="s">
        <v>238</v>
      </c>
      <c r="I199" s="2" t="s">
        <v>101</v>
      </c>
      <c r="K199" s="1" t="s">
        <v>1455</v>
      </c>
      <c r="L199" s="2" t="s">
        <v>411</v>
      </c>
      <c r="M199" s="2" t="s">
        <v>412</v>
      </c>
    </row>
    <row r="200" spans="1:13" ht="21">
      <c r="A200" s="2" t="s">
        <v>1166</v>
      </c>
      <c r="B200" s="37">
        <v>2565</v>
      </c>
      <c r="C200" s="88" t="s">
        <v>1167</v>
      </c>
      <c r="D200" s="2" t="s">
        <v>41</v>
      </c>
      <c r="E200" s="2" t="s">
        <v>1007</v>
      </c>
      <c r="F200" s="2" t="s">
        <v>59</v>
      </c>
      <c r="G200" s="2" t="s">
        <v>1165</v>
      </c>
      <c r="H200" s="2" t="s">
        <v>238</v>
      </c>
      <c r="I200" s="2" t="s">
        <v>101</v>
      </c>
      <c r="K200" s="1" t="s">
        <v>1456</v>
      </c>
      <c r="L200" s="2" t="s">
        <v>411</v>
      </c>
      <c r="M200" s="2" t="s">
        <v>412</v>
      </c>
    </row>
    <row r="201" spans="1:13" ht="21">
      <c r="A201" s="2" t="s">
        <v>971</v>
      </c>
      <c r="B201" s="37">
        <v>2565</v>
      </c>
      <c r="C201" s="88" t="s">
        <v>871</v>
      </c>
      <c r="D201" s="2" t="s">
        <v>27</v>
      </c>
      <c r="E201" s="2" t="s">
        <v>396</v>
      </c>
      <c r="F201" s="2" t="s">
        <v>59</v>
      </c>
      <c r="G201" s="2" t="s">
        <v>974</v>
      </c>
      <c r="H201" s="2" t="s">
        <v>100</v>
      </c>
      <c r="I201" s="2" t="s">
        <v>101</v>
      </c>
      <c r="K201" s="1" t="s">
        <v>1277</v>
      </c>
      <c r="L201" s="2" t="s">
        <v>398</v>
      </c>
      <c r="M201" s="2" t="s">
        <v>419</v>
      </c>
    </row>
    <row r="202" spans="1:13" ht="21">
      <c r="A202" s="2" t="s">
        <v>978</v>
      </c>
      <c r="B202" s="37">
        <v>2565</v>
      </c>
      <c r="C202" s="88" t="s">
        <v>992</v>
      </c>
      <c r="D202" s="2" t="s">
        <v>41</v>
      </c>
      <c r="E202" s="2" t="s">
        <v>396</v>
      </c>
      <c r="F202" s="2" t="s">
        <v>59</v>
      </c>
      <c r="G202" s="2" t="s">
        <v>982</v>
      </c>
      <c r="H202" s="2" t="s">
        <v>100</v>
      </c>
      <c r="I202" s="2" t="s">
        <v>101</v>
      </c>
      <c r="K202" s="1" t="s">
        <v>1421</v>
      </c>
      <c r="L202" s="2" t="s">
        <v>411</v>
      </c>
      <c r="M202" s="2" t="s">
        <v>412</v>
      </c>
    </row>
    <row r="203" spans="1:13" ht="21">
      <c r="A203" s="2" t="s">
        <v>1117</v>
      </c>
      <c r="B203" s="37">
        <v>2565</v>
      </c>
      <c r="C203" s="88" t="s">
        <v>996</v>
      </c>
      <c r="D203" s="2" t="s">
        <v>41</v>
      </c>
      <c r="E203" s="2" t="s">
        <v>396</v>
      </c>
      <c r="F203" s="2" t="s">
        <v>1002</v>
      </c>
      <c r="G203" s="2" t="s">
        <v>251</v>
      </c>
      <c r="H203" s="2" t="s">
        <v>100</v>
      </c>
      <c r="I203" s="2" t="s">
        <v>101</v>
      </c>
      <c r="K203" s="1" t="s">
        <v>1449</v>
      </c>
      <c r="L203" s="2" t="s">
        <v>411</v>
      </c>
      <c r="M203" s="2" t="s">
        <v>412</v>
      </c>
    </row>
    <row r="204" spans="1:13" ht="21">
      <c r="A204" s="2" t="s">
        <v>1105</v>
      </c>
      <c r="B204" s="37">
        <v>2565</v>
      </c>
      <c r="C204" s="88" t="s">
        <v>1022</v>
      </c>
      <c r="D204" s="2" t="s">
        <v>41</v>
      </c>
      <c r="E204" s="2" t="s">
        <v>396</v>
      </c>
      <c r="F204" s="2" t="s">
        <v>59</v>
      </c>
      <c r="G204" s="2" t="s">
        <v>1108</v>
      </c>
      <c r="H204" s="2" t="s">
        <v>610</v>
      </c>
      <c r="I204" s="2" t="s">
        <v>166</v>
      </c>
      <c r="K204" s="1" t="s">
        <v>1447</v>
      </c>
      <c r="L204" s="2" t="s">
        <v>411</v>
      </c>
      <c r="M204" s="2" t="s">
        <v>412</v>
      </c>
    </row>
    <row r="205" spans="1:13" ht="21">
      <c r="A205" s="2" t="s">
        <v>1021</v>
      </c>
      <c r="B205" s="37">
        <v>2565</v>
      </c>
      <c r="C205" s="88" t="s">
        <v>1027</v>
      </c>
      <c r="D205" s="2" t="s">
        <v>41</v>
      </c>
      <c r="E205" s="2" t="s">
        <v>396</v>
      </c>
      <c r="F205" s="2" t="s">
        <v>59</v>
      </c>
      <c r="G205" s="2" t="s">
        <v>1024</v>
      </c>
      <c r="H205" s="2" t="s">
        <v>797</v>
      </c>
      <c r="I205" s="2" t="s">
        <v>798</v>
      </c>
      <c r="K205" s="1" t="s">
        <v>1430</v>
      </c>
      <c r="L205" s="2" t="s">
        <v>411</v>
      </c>
      <c r="M205" s="2" t="s">
        <v>440</v>
      </c>
    </row>
    <row r="206" spans="1:13" ht="21">
      <c r="A206" s="2" t="s">
        <v>975</v>
      </c>
      <c r="B206" s="37">
        <v>2565</v>
      </c>
      <c r="C206" s="88" t="s">
        <v>1066</v>
      </c>
      <c r="D206" s="2" t="s">
        <v>41</v>
      </c>
      <c r="E206" s="2" t="s">
        <v>396</v>
      </c>
      <c r="F206" s="2" t="s">
        <v>59</v>
      </c>
      <c r="G206" s="2" t="s">
        <v>60</v>
      </c>
      <c r="H206" s="2" t="s">
        <v>61</v>
      </c>
      <c r="I206" s="2" t="s">
        <v>62</v>
      </c>
      <c r="K206" s="1" t="s">
        <v>1278</v>
      </c>
      <c r="L206" s="2" t="s">
        <v>411</v>
      </c>
      <c r="M206" s="2" t="s">
        <v>412</v>
      </c>
    </row>
    <row r="207" spans="1:13" ht="21">
      <c r="A207" s="2" t="s">
        <v>1015</v>
      </c>
      <c r="B207" s="37">
        <v>2565</v>
      </c>
      <c r="C207" s="88" t="s">
        <v>1090</v>
      </c>
      <c r="D207" s="2" t="s">
        <v>27</v>
      </c>
      <c r="E207" s="2" t="s">
        <v>396</v>
      </c>
      <c r="F207" s="2" t="s">
        <v>59</v>
      </c>
      <c r="G207" s="2" t="s">
        <v>1019</v>
      </c>
      <c r="H207" s="2" t="s">
        <v>61</v>
      </c>
      <c r="I207" s="2" t="s">
        <v>62</v>
      </c>
      <c r="K207" s="1" t="s">
        <v>1429</v>
      </c>
      <c r="L207" s="2" t="s">
        <v>398</v>
      </c>
      <c r="M207" s="2" t="s">
        <v>419</v>
      </c>
    </row>
    <row r="208" spans="1:13" ht="21">
      <c r="A208" s="2" t="s">
        <v>1084</v>
      </c>
      <c r="B208" s="37">
        <v>2565</v>
      </c>
      <c r="C208" s="88" t="s">
        <v>1144</v>
      </c>
      <c r="D208" s="2" t="s">
        <v>41</v>
      </c>
      <c r="E208" s="2" t="s">
        <v>396</v>
      </c>
      <c r="F208" s="2" t="s">
        <v>59</v>
      </c>
      <c r="G208" s="2" t="s">
        <v>732</v>
      </c>
      <c r="H208" s="2" t="s">
        <v>61</v>
      </c>
      <c r="I208" s="2" t="s">
        <v>62</v>
      </c>
      <c r="K208" s="1" t="s">
        <v>1444</v>
      </c>
      <c r="L208" s="2" t="s">
        <v>411</v>
      </c>
      <c r="M208" s="2" t="s">
        <v>412</v>
      </c>
    </row>
    <row r="209" spans="1:13" ht="21">
      <c r="A209" s="2" t="s">
        <v>1096</v>
      </c>
      <c r="B209" s="37">
        <v>2565</v>
      </c>
      <c r="C209" s="88" t="s">
        <v>860</v>
      </c>
      <c r="D209" s="2" t="s">
        <v>27</v>
      </c>
      <c r="E209" s="2" t="s">
        <v>396</v>
      </c>
      <c r="F209" s="2" t="s">
        <v>59</v>
      </c>
      <c r="G209" s="2" t="s">
        <v>1100</v>
      </c>
      <c r="H209" s="2" t="s">
        <v>61</v>
      </c>
      <c r="I209" s="2" t="s">
        <v>62</v>
      </c>
      <c r="K209" s="1" t="s">
        <v>1446</v>
      </c>
      <c r="L209" s="2" t="s">
        <v>411</v>
      </c>
      <c r="M209" s="2" t="s">
        <v>412</v>
      </c>
    </row>
    <row r="210" spans="1:13" ht="21">
      <c r="A210" s="2" t="s">
        <v>1110</v>
      </c>
      <c r="B210" s="37">
        <v>2565</v>
      </c>
      <c r="C210" s="88" t="s">
        <v>1043</v>
      </c>
      <c r="D210" s="2" t="s">
        <v>41</v>
      </c>
      <c r="E210" s="2" t="s">
        <v>396</v>
      </c>
      <c r="F210" s="2" t="s">
        <v>59</v>
      </c>
      <c r="G210" s="2" t="s">
        <v>1113</v>
      </c>
      <c r="H210" s="2" t="s">
        <v>61</v>
      </c>
      <c r="I210" s="2" t="s">
        <v>62</v>
      </c>
      <c r="K210" s="1" t="s">
        <v>1281</v>
      </c>
      <c r="L210" s="2" t="s">
        <v>411</v>
      </c>
      <c r="M210" s="2" t="s">
        <v>412</v>
      </c>
    </row>
    <row r="211" spans="1:13" ht="21">
      <c r="A211" s="2" t="s">
        <v>1114</v>
      </c>
      <c r="B211" s="37">
        <v>2565</v>
      </c>
      <c r="C211" s="88" t="s">
        <v>1047</v>
      </c>
      <c r="D211" s="2" t="s">
        <v>41</v>
      </c>
      <c r="E211" s="2" t="s">
        <v>396</v>
      </c>
      <c r="F211" s="2" t="s">
        <v>59</v>
      </c>
      <c r="G211" s="2" t="s">
        <v>732</v>
      </c>
      <c r="H211" s="2" t="s">
        <v>61</v>
      </c>
      <c r="I211" s="2" t="s">
        <v>62</v>
      </c>
      <c r="K211" s="1" t="s">
        <v>1448</v>
      </c>
      <c r="L211" s="2" t="s">
        <v>411</v>
      </c>
      <c r="M211" s="2" t="s">
        <v>412</v>
      </c>
    </row>
    <row r="212" spans="1:13" ht="21">
      <c r="A212" s="2" t="s">
        <v>1131</v>
      </c>
      <c r="B212" s="37">
        <v>2565</v>
      </c>
      <c r="C212" s="88" t="s">
        <v>1056</v>
      </c>
      <c r="D212" s="2" t="s">
        <v>41</v>
      </c>
      <c r="E212" s="2" t="s">
        <v>396</v>
      </c>
      <c r="F212" s="2" t="s">
        <v>59</v>
      </c>
      <c r="G212" s="2" t="s">
        <v>1113</v>
      </c>
      <c r="H212" s="2" t="s">
        <v>61</v>
      </c>
      <c r="I212" s="2" t="s">
        <v>62</v>
      </c>
      <c r="K212" s="1" t="s">
        <v>1284</v>
      </c>
      <c r="L212" s="2" t="s">
        <v>398</v>
      </c>
      <c r="M212" s="2" t="s">
        <v>419</v>
      </c>
    </row>
    <row r="213" spans="1:13" ht="21">
      <c r="A213" s="2" t="s">
        <v>1134</v>
      </c>
      <c r="B213" s="37">
        <v>2565</v>
      </c>
      <c r="C213" s="88" t="s">
        <v>1061</v>
      </c>
      <c r="D213" s="2" t="s">
        <v>41</v>
      </c>
      <c r="E213" s="2" t="s">
        <v>396</v>
      </c>
      <c r="F213" s="2" t="s">
        <v>59</v>
      </c>
      <c r="G213" s="2" t="s">
        <v>1113</v>
      </c>
      <c r="H213" s="2" t="s">
        <v>61</v>
      </c>
      <c r="I213" s="2" t="s">
        <v>62</v>
      </c>
      <c r="K213" s="1" t="s">
        <v>1285</v>
      </c>
      <c r="L213" s="2" t="s">
        <v>411</v>
      </c>
      <c r="M213" s="2" t="s">
        <v>412</v>
      </c>
    </row>
    <row r="214" spans="1:13" ht="21">
      <c r="A214" s="2" t="s">
        <v>1010</v>
      </c>
      <c r="B214" s="37">
        <v>2565</v>
      </c>
      <c r="C214" s="88" t="s">
        <v>1072</v>
      </c>
      <c r="D214" s="2" t="s">
        <v>27</v>
      </c>
      <c r="E214" s="2" t="s">
        <v>396</v>
      </c>
      <c r="F214" s="2" t="s">
        <v>59</v>
      </c>
      <c r="G214" s="2" t="s">
        <v>1013</v>
      </c>
      <c r="H214" s="2" t="s">
        <v>756</v>
      </c>
      <c r="I214" s="2" t="s">
        <v>166</v>
      </c>
      <c r="K214" s="1" t="s">
        <v>1428</v>
      </c>
      <c r="L214" s="2" t="s">
        <v>398</v>
      </c>
      <c r="M214" s="2" t="s">
        <v>419</v>
      </c>
    </row>
    <row r="215" spans="1:13" ht="21">
      <c r="A215" s="2" t="s">
        <v>1026</v>
      </c>
      <c r="B215" s="37">
        <v>2565</v>
      </c>
      <c r="C215" s="88" t="s">
        <v>1076</v>
      </c>
      <c r="D215" s="2" t="s">
        <v>27</v>
      </c>
      <c r="E215" s="2" t="s">
        <v>396</v>
      </c>
      <c r="F215" s="2" t="s">
        <v>59</v>
      </c>
      <c r="G215" s="2" t="s">
        <v>1029</v>
      </c>
      <c r="H215" s="2" t="s">
        <v>756</v>
      </c>
      <c r="I215" s="2" t="s">
        <v>166</v>
      </c>
      <c r="K215" s="1" t="s">
        <v>1431</v>
      </c>
      <c r="L215" s="2" t="s">
        <v>411</v>
      </c>
      <c r="M215" s="2" t="s">
        <v>440</v>
      </c>
    </row>
    <row r="216" spans="1:13" ht="21">
      <c r="A216" s="2" t="s">
        <v>1055</v>
      </c>
      <c r="B216" s="37">
        <v>2565</v>
      </c>
      <c r="C216" s="88" t="s">
        <v>1102</v>
      </c>
      <c r="D216" s="2" t="s">
        <v>27</v>
      </c>
      <c r="E216" s="2" t="s">
        <v>396</v>
      </c>
      <c r="F216" s="2" t="s">
        <v>59</v>
      </c>
      <c r="G216" s="2" t="s">
        <v>1058</v>
      </c>
      <c r="H216" s="2" t="s">
        <v>756</v>
      </c>
      <c r="I216" s="2" t="s">
        <v>166</v>
      </c>
      <c r="K216" s="1" t="s">
        <v>1438</v>
      </c>
      <c r="L216" s="2" t="s">
        <v>427</v>
      </c>
      <c r="M216" s="2" t="s">
        <v>428</v>
      </c>
    </row>
    <row r="217" spans="1:13" ht="21">
      <c r="A217" s="2" t="s">
        <v>1060</v>
      </c>
      <c r="B217" s="37">
        <v>2565</v>
      </c>
      <c r="C217" s="88" t="s">
        <v>1179</v>
      </c>
      <c r="D217" s="2" t="s">
        <v>41</v>
      </c>
      <c r="E217" s="2" t="s">
        <v>396</v>
      </c>
      <c r="F217" s="2" t="s">
        <v>59</v>
      </c>
      <c r="G217" s="2" t="s">
        <v>1063</v>
      </c>
      <c r="H217" s="2" t="s">
        <v>756</v>
      </c>
      <c r="I217" s="2" t="s">
        <v>166</v>
      </c>
      <c r="K217" s="1" t="s">
        <v>1439</v>
      </c>
      <c r="L217" s="2" t="s">
        <v>427</v>
      </c>
      <c r="M217" s="2" t="s">
        <v>428</v>
      </c>
    </row>
    <row r="218" spans="1:13" ht="21">
      <c r="A218" s="2" t="s">
        <v>1065</v>
      </c>
      <c r="B218" s="37">
        <v>2565</v>
      </c>
      <c r="C218" s="88" t="s">
        <v>884</v>
      </c>
      <c r="D218" s="2" t="s">
        <v>27</v>
      </c>
      <c r="E218" s="2" t="s">
        <v>396</v>
      </c>
      <c r="F218" s="2" t="s">
        <v>59</v>
      </c>
      <c r="G218" s="2" t="s">
        <v>1069</v>
      </c>
      <c r="H218" s="2" t="s">
        <v>756</v>
      </c>
      <c r="I218" s="2" t="s">
        <v>166</v>
      </c>
      <c r="K218" s="1" t="s">
        <v>1440</v>
      </c>
      <c r="L218" s="2" t="s">
        <v>411</v>
      </c>
      <c r="M218" s="2" t="s">
        <v>440</v>
      </c>
    </row>
    <row r="219" spans="1:13" ht="21">
      <c r="A219" s="2" t="s">
        <v>1138</v>
      </c>
      <c r="B219" s="37">
        <v>2565</v>
      </c>
      <c r="C219" s="88" t="s">
        <v>1139</v>
      </c>
      <c r="D219" s="2" t="s">
        <v>27</v>
      </c>
      <c r="E219" s="2" t="s">
        <v>396</v>
      </c>
      <c r="F219" s="2" t="s">
        <v>59</v>
      </c>
      <c r="G219" s="2" t="s">
        <v>1141</v>
      </c>
      <c r="H219" s="2" t="s">
        <v>756</v>
      </c>
      <c r="I219" s="2" t="s">
        <v>166</v>
      </c>
      <c r="K219" s="1" t="s">
        <v>1450</v>
      </c>
      <c r="L219" s="2" t="s">
        <v>427</v>
      </c>
      <c r="M219" s="2" t="s">
        <v>532</v>
      </c>
    </row>
    <row r="220" spans="1:13" ht="21">
      <c r="A220" s="2" t="s">
        <v>1093</v>
      </c>
      <c r="B220" s="37">
        <v>2565</v>
      </c>
      <c r="C220" s="88" t="s">
        <v>1156</v>
      </c>
      <c r="D220" s="2" t="s">
        <v>41</v>
      </c>
      <c r="E220" s="2" t="s">
        <v>1034</v>
      </c>
      <c r="F220" s="2" t="s">
        <v>432</v>
      </c>
      <c r="G220" s="1"/>
      <c r="H220" s="2" t="s">
        <v>854</v>
      </c>
      <c r="I220" s="2" t="s">
        <v>293</v>
      </c>
      <c r="K220" s="1" t="s">
        <v>1279</v>
      </c>
      <c r="L220" s="2" t="s">
        <v>411</v>
      </c>
      <c r="M220" s="2" t="s">
        <v>412</v>
      </c>
    </row>
    <row r="221" spans="1:13" ht="21">
      <c r="A221" s="2" t="s">
        <v>983</v>
      </c>
      <c r="B221" s="37">
        <v>2565</v>
      </c>
      <c r="C221" s="88" t="s">
        <v>874</v>
      </c>
      <c r="D221" s="2" t="s">
        <v>41</v>
      </c>
      <c r="E221" s="2" t="s">
        <v>396</v>
      </c>
      <c r="F221" s="2" t="s">
        <v>59</v>
      </c>
      <c r="G221" s="1"/>
      <c r="H221" s="2" t="s">
        <v>663</v>
      </c>
      <c r="I221" s="2" t="s">
        <v>293</v>
      </c>
      <c r="K221" s="1" t="s">
        <v>1422</v>
      </c>
      <c r="L221" s="2" t="s">
        <v>411</v>
      </c>
      <c r="M221" s="2" t="s">
        <v>412</v>
      </c>
    </row>
    <row r="222" spans="1:13" ht="21">
      <c r="A222" s="2" t="s">
        <v>1191</v>
      </c>
      <c r="B222" s="37">
        <v>2565</v>
      </c>
      <c r="C222" s="88" t="s">
        <v>863</v>
      </c>
      <c r="D222" s="2" t="s">
        <v>27</v>
      </c>
      <c r="E222" s="2" t="s">
        <v>396</v>
      </c>
      <c r="F222" s="2" t="s">
        <v>59</v>
      </c>
      <c r="G222" s="2" t="s">
        <v>417</v>
      </c>
      <c r="H222" s="2" t="s">
        <v>1194</v>
      </c>
      <c r="I222" s="2" t="s">
        <v>37</v>
      </c>
      <c r="K222" s="1" t="s">
        <v>1460</v>
      </c>
      <c r="L222" s="2" t="s">
        <v>398</v>
      </c>
      <c r="M222" s="2" t="s">
        <v>419</v>
      </c>
    </row>
    <row r="223" spans="1:13" ht="21">
      <c r="A223" s="2" t="s">
        <v>1122</v>
      </c>
      <c r="B223" s="37">
        <v>2565</v>
      </c>
      <c r="C223" s="88" t="s">
        <v>1080</v>
      </c>
      <c r="D223" s="2" t="s">
        <v>27</v>
      </c>
      <c r="E223" s="2" t="s">
        <v>396</v>
      </c>
      <c r="F223" s="2" t="s">
        <v>1125</v>
      </c>
      <c r="G223" s="1"/>
      <c r="H223" s="2" t="s">
        <v>1126</v>
      </c>
      <c r="I223" s="2" t="s">
        <v>293</v>
      </c>
      <c r="K223" s="1" t="s">
        <v>1282</v>
      </c>
      <c r="L223" s="2" t="s">
        <v>398</v>
      </c>
      <c r="M223" s="2" t="s">
        <v>419</v>
      </c>
    </row>
    <row r="224" spans="1:13" ht="21">
      <c r="A224" s="2" t="s">
        <v>1187</v>
      </c>
      <c r="B224" s="37">
        <v>2565</v>
      </c>
      <c r="C224" s="88" t="s">
        <v>1170</v>
      </c>
      <c r="D224" s="2" t="s">
        <v>41</v>
      </c>
      <c r="E224" s="2" t="s">
        <v>396</v>
      </c>
      <c r="F224" s="2" t="s">
        <v>59</v>
      </c>
      <c r="G224" s="2" t="s">
        <v>404</v>
      </c>
      <c r="H224" s="2" t="s">
        <v>405</v>
      </c>
      <c r="I224" s="2" t="s">
        <v>406</v>
      </c>
      <c r="K224" s="1" t="s">
        <v>1290</v>
      </c>
      <c r="L224" s="2" t="s">
        <v>398</v>
      </c>
      <c r="M224" s="2" t="s">
        <v>399</v>
      </c>
    </row>
    <row r="225" spans="1:13" ht="21">
      <c r="A225" s="2" t="s">
        <v>873</v>
      </c>
      <c r="B225" s="37">
        <v>2565</v>
      </c>
      <c r="C225" s="88" t="s">
        <v>1173</v>
      </c>
      <c r="D225" s="2" t="s">
        <v>41</v>
      </c>
      <c r="E225" s="2" t="s">
        <v>396</v>
      </c>
      <c r="F225" s="2" t="s">
        <v>59</v>
      </c>
      <c r="G225" s="2" t="s">
        <v>825</v>
      </c>
      <c r="H225" s="2" t="s">
        <v>70</v>
      </c>
      <c r="I225" s="2" t="s">
        <v>47</v>
      </c>
      <c r="J225" s="2" t="s">
        <v>515</v>
      </c>
      <c r="K225" s="1" t="s">
        <v>1274</v>
      </c>
      <c r="L225" s="2" t="s">
        <v>427</v>
      </c>
      <c r="M225" s="2" t="s">
        <v>516</v>
      </c>
    </row>
    <row r="226" spans="1:13" ht="21">
      <c r="A226" s="2" t="s">
        <v>883</v>
      </c>
      <c r="B226" s="37">
        <v>2565</v>
      </c>
      <c r="C226" s="88" t="s">
        <v>1176</v>
      </c>
      <c r="D226" s="2" t="s">
        <v>41</v>
      </c>
      <c r="E226" s="2" t="s">
        <v>396</v>
      </c>
      <c r="F226" s="2" t="s">
        <v>59</v>
      </c>
      <c r="G226" s="2" t="s">
        <v>830</v>
      </c>
      <c r="H226" s="2" t="s">
        <v>70</v>
      </c>
      <c r="I226" s="2" t="s">
        <v>47</v>
      </c>
      <c r="J226" s="2" t="s">
        <v>515</v>
      </c>
      <c r="K226" s="1" t="s">
        <v>1276</v>
      </c>
      <c r="L226" s="2" t="s">
        <v>427</v>
      </c>
      <c r="M226" s="2" t="s">
        <v>532</v>
      </c>
    </row>
    <row r="227" spans="1:13" ht="21">
      <c r="A227" s="2" t="s">
        <v>1079</v>
      </c>
      <c r="B227" s="37">
        <v>2565</v>
      </c>
      <c r="C227" s="88" t="s">
        <v>1182</v>
      </c>
      <c r="D227" s="2" t="s">
        <v>41</v>
      </c>
      <c r="E227" s="2" t="s">
        <v>1007</v>
      </c>
      <c r="F227" s="2" t="s">
        <v>59</v>
      </c>
      <c r="G227" s="2" t="s">
        <v>1083</v>
      </c>
      <c r="H227" s="2" t="s">
        <v>70</v>
      </c>
      <c r="I227" s="2" t="s">
        <v>47</v>
      </c>
      <c r="K227" s="1" t="s">
        <v>1443</v>
      </c>
      <c r="L227" s="2" t="s">
        <v>427</v>
      </c>
      <c r="M227" s="2" t="s">
        <v>516</v>
      </c>
    </row>
    <row r="228" spans="1:13" ht="21">
      <c r="A228" s="2" t="s">
        <v>1169</v>
      </c>
      <c r="B228" s="37">
        <v>2565</v>
      </c>
      <c r="C228" s="88" t="s">
        <v>1188</v>
      </c>
      <c r="D228" s="2" t="s">
        <v>41</v>
      </c>
      <c r="E228" s="2" t="s">
        <v>396</v>
      </c>
      <c r="F228" s="2" t="s">
        <v>59</v>
      </c>
      <c r="G228" s="2" t="s">
        <v>112</v>
      </c>
      <c r="H228" s="2" t="s">
        <v>70</v>
      </c>
      <c r="I228" s="2" t="s">
        <v>47</v>
      </c>
      <c r="K228" s="1" t="s">
        <v>1457</v>
      </c>
      <c r="L228" s="2" t="s">
        <v>427</v>
      </c>
      <c r="M228" s="2" t="s">
        <v>516</v>
      </c>
    </row>
    <row r="229" spans="1:13" ht="21">
      <c r="A229" s="2" t="s">
        <v>1172</v>
      </c>
      <c r="B229" s="37">
        <v>2565</v>
      </c>
      <c r="C229" s="88" t="s">
        <v>513</v>
      </c>
      <c r="D229" s="2" t="s">
        <v>41</v>
      </c>
      <c r="E229" s="2" t="s">
        <v>396</v>
      </c>
      <c r="F229" s="2" t="s">
        <v>59</v>
      </c>
      <c r="G229" s="2" t="s">
        <v>112</v>
      </c>
      <c r="H229" s="2" t="s">
        <v>70</v>
      </c>
      <c r="I229" s="2" t="s">
        <v>47</v>
      </c>
      <c r="K229" s="1" t="s">
        <v>1458</v>
      </c>
      <c r="L229" s="2" t="s">
        <v>427</v>
      </c>
      <c r="M229" s="2" t="s">
        <v>516</v>
      </c>
    </row>
    <row r="230" spans="1:13" ht="21">
      <c r="A230" s="2" t="s">
        <v>1175</v>
      </c>
      <c r="B230" s="37">
        <v>2565</v>
      </c>
      <c r="C230" s="88" t="s">
        <v>972</v>
      </c>
      <c r="D230" s="2" t="s">
        <v>41</v>
      </c>
      <c r="E230" s="2" t="s">
        <v>396</v>
      </c>
      <c r="F230" s="2" t="s">
        <v>59</v>
      </c>
      <c r="G230" s="2" t="s">
        <v>112</v>
      </c>
      <c r="H230" s="2" t="s">
        <v>70</v>
      </c>
      <c r="I230" s="2" t="s">
        <v>47</v>
      </c>
      <c r="K230" s="1" t="s">
        <v>1287</v>
      </c>
      <c r="L230" s="2" t="s">
        <v>427</v>
      </c>
      <c r="M230" s="2" t="s">
        <v>516</v>
      </c>
    </row>
    <row r="231" spans="1:13" ht="21">
      <c r="A231" s="2" t="s">
        <v>1178</v>
      </c>
      <c r="B231" s="37">
        <v>2565</v>
      </c>
      <c r="C231" s="88" t="s">
        <v>1011</v>
      </c>
      <c r="D231" s="2" t="s">
        <v>41</v>
      </c>
      <c r="E231" s="2" t="s">
        <v>396</v>
      </c>
      <c r="F231" s="2" t="s">
        <v>59</v>
      </c>
      <c r="G231" s="2" t="s">
        <v>112</v>
      </c>
      <c r="H231" s="2" t="s">
        <v>70</v>
      </c>
      <c r="I231" s="2" t="s">
        <v>47</v>
      </c>
      <c r="K231" s="1" t="s">
        <v>1459</v>
      </c>
      <c r="L231" s="2" t="s">
        <v>427</v>
      </c>
      <c r="M231" s="2" t="s">
        <v>428</v>
      </c>
    </row>
    <row r="232" spans="1:13" ht="21">
      <c r="A232" s="2" t="s">
        <v>1181</v>
      </c>
      <c r="B232" s="37">
        <v>2565</v>
      </c>
      <c r="C232" s="88" t="s">
        <v>1016</v>
      </c>
      <c r="D232" s="2" t="s">
        <v>66</v>
      </c>
      <c r="E232" s="2" t="s">
        <v>396</v>
      </c>
      <c r="F232" s="2" t="s">
        <v>59</v>
      </c>
      <c r="G232" s="2" t="s">
        <v>93</v>
      </c>
      <c r="H232" s="2" t="s">
        <v>70</v>
      </c>
      <c r="I232" s="2" t="s">
        <v>47</v>
      </c>
      <c r="K232" s="1" t="s">
        <v>1288</v>
      </c>
      <c r="L232" s="2" t="s">
        <v>427</v>
      </c>
      <c r="M232" s="2" t="s">
        <v>516</v>
      </c>
    </row>
    <row r="233" spans="1:13" ht="21">
      <c r="A233" s="2" t="s">
        <v>999</v>
      </c>
      <c r="B233" s="37">
        <v>2565</v>
      </c>
      <c r="C233" s="88" t="s">
        <v>1037</v>
      </c>
      <c r="D233" s="2" t="s">
        <v>27</v>
      </c>
      <c r="E233" s="2" t="s">
        <v>1002</v>
      </c>
      <c r="F233" s="2" t="s">
        <v>59</v>
      </c>
      <c r="G233" s="2" t="s">
        <v>1003</v>
      </c>
      <c r="H233" s="2" t="s">
        <v>165</v>
      </c>
      <c r="I233" s="2" t="s">
        <v>166</v>
      </c>
      <c r="K233" s="1" t="s">
        <v>1426</v>
      </c>
      <c r="L233" s="2" t="s">
        <v>411</v>
      </c>
      <c r="M233" s="2" t="s">
        <v>412</v>
      </c>
    </row>
    <row r="234" spans="1:13" ht="21">
      <c r="A234" s="2" t="s">
        <v>1004</v>
      </c>
      <c r="B234" s="37">
        <v>2565</v>
      </c>
      <c r="C234" s="88" t="s">
        <v>1123</v>
      </c>
      <c r="D234" s="2" t="s">
        <v>27</v>
      </c>
      <c r="E234" s="2" t="s">
        <v>1007</v>
      </c>
      <c r="F234" s="2" t="s">
        <v>1008</v>
      </c>
      <c r="G234" s="2" t="s">
        <v>1003</v>
      </c>
      <c r="H234" s="2" t="s">
        <v>165</v>
      </c>
      <c r="I234" s="2" t="s">
        <v>166</v>
      </c>
      <c r="K234" s="1" t="s">
        <v>1427</v>
      </c>
      <c r="L234" s="2" t="s">
        <v>411</v>
      </c>
      <c r="M234" s="2" t="s">
        <v>483</v>
      </c>
    </row>
    <row r="235" spans="1:13" ht="21">
      <c r="A235" s="2" t="s">
        <v>1036</v>
      </c>
      <c r="B235" s="37">
        <v>2565</v>
      </c>
      <c r="C235" s="88" t="s">
        <v>852</v>
      </c>
      <c r="D235" s="2" t="s">
        <v>41</v>
      </c>
      <c r="E235" s="2" t="s">
        <v>396</v>
      </c>
      <c r="F235" s="2" t="s">
        <v>59</v>
      </c>
      <c r="G235" s="2" t="s">
        <v>164</v>
      </c>
      <c r="H235" s="2" t="s">
        <v>165</v>
      </c>
      <c r="I235" s="2" t="s">
        <v>166</v>
      </c>
      <c r="K235" s="1" t="s">
        <v>1433</v>
      </c>
      <c r="L235" s="2" t="s">
        <v>398</v>
      </c>
      <c r="M235" s="2" t="s">
        <v>419</v>
      </c>
    </row>
    <row r="236" spans="1:13" ht="21">
      <c r="A236" s="2" t="s">
        <v>1039</v>
      </c>
      <c r="B236" s="37">
        <v>2565</v>
      </c>
      <c r="C236" s="88" t="s">
        <v>1132</v>
      </c>
      <c r="D236" s="2" t="s">
        <v>27</v>
      </c>
      <c r="E236" s="2" t="s">
        <v>1007</v>
      </c>
      <c r="F236" s="2" t="s">
        <v>59</v>
      </c>
      <c r="G236" s="2" t="s">
        <v>1003</v>
      </c>
      <c r="H236" s="2" t="s">
        <v>165</v>
      </c>
      <c r="I236" s="2" t="s">
        <v>166</v>
      </c>
      <c r="K236" s="1" t="s">
        <v>1434</v>
      </c>
      <c r="L236" s="2" t="s">
        <v>411</v>
      </c>
      <c r="M236" s="2" t="s">
        <v>412</v>
      </c>
    </row>
    <row r="237" spans="1:13" ht="21">
      <c r="A237" s="2" t="s">
        <v>1042</v>
      </c>
      <c r="B237" s="37">
        <v>2565</v>
      </c>
      <c r="C237" s="88" t="s">
        <v>1149</v>
      </c>
      <c r="D237" s="2" t="s">
        <v>27</v>
      </c>
      <c r="E237" s="2" t="s">
        <v>1007</v>
      </c>
      <c r="F237" s="2" t="s">
        <v>1035</v>
      </c>
      <c r="G237" s="2" t="s">
        <v>1003</v>
      </c>
      <c r="H237" s="2" t="s">
        <v>165</v>
      </c>
      <c r="I237" s="2" t="s">
        <v>166</v>
      </c>
      <c r="K237" s="1" t="s">
        <v>1435</v>
      </c>
      <c r="L237" s="2" t="s">
        <v>427</v>
      </c>
      <c r="M237" s="2" t="s">
        <v>428</v>
      </c>
    </row>
    <row r="238" spans="1:13" ht="21">
      <c r="A238" s="2" t="s">
        <v>1046</v>
      </c>
      <c r="B238" s="37">
        <v>2565</v>
      </c>
      <c r="C238" s="88" t="s">
        <v>1192</v>
      </c>
      <c r="D238" s="2" t="s">
        <v>27</v>
      </c>
      <c r="E238" s="2" t="s">
        <v>1002</v>
      </c>
      <c r="F238" s="2" t="s">
        <v>59</v>
      </c>
      <c r="G238" s="2" t="s">
        <v>1003</v>
      </c>
      <c r="H238" s="2" t="s">
        <v>165</v>
      </c>
      <c r="I238" s="2" t="s">
        <v>166</v>
      </c>
      <c r="K238" s="1" t="s">
        <v>1436</v>
      </c>
      <c r="L238" s="2" t="s">
        <v>427</v>
      </c>
      <c r="M238" s="2" t="s">
        <v>428</v>
      </c>
    </row>
    <row r="239" spans="1:13" ht="21">
      <c r="A239" s="2" t="s">
        <v>1071</v>
      </c>
      <c r="B239" s="37">
        <v>2565</v>
      </c>
      <c r="C239" s="88" t="s">
        <v>1051</v>
      </c>
      <c r="D239" s="2" t="s">
        <v>41</v>
      </c>
      <c r="E239" s="2" t="s">
        <v>396</v>
      </c>
      <c r="F239" s="2" t="s">
        <v>59</v>
      </c>
      <c r="G239" s="2" t="s">
        <v>1074</v>
      </c>
      <c r="H239" s="2" t="s">
        <v>165</v>
      </c>
      <c r="I239" s="2" t="s">
        <v>166</v>
      </c>
      <c r="K239" s="1" t="s">
        <v>1441</v>
      </c>
      <c r="L239" s="2" t="s">
        <v>427</v>
      </c>
      <c r="M239" s="2" t="s">
        <v>428</v>
      </c>
    </row>
    <row r="240" spans="1:13" ht="21">
      <c r="A240" s="2" t="s">
        <v>1075</v>
      </c>
      <c r="B240" s="37">
        <v>2565</v>
      </c>
      <c r="C240" s="88" t="s">
        <v>1152</v>
      </c>
      <c r="D240" s="2" t="s">
        <v>41</v>
      </c>
      <c r="E240" s="2" t="s">
        <v>396</v>
      </c>
      <c r="F240" s="2" t="s">
        <v>59</v>
      </c>
      <c r="G240" s="2" t="s">
        <v>1074</v>
      </c>
      <c r="H240" s="2" t="s">
        <v>165</v>
      </c>
      <c r="I240" s="2" t="s">
        <v>166</v>
      </c>
      <c r="K240" s="1" t="s">
        <v>1442</v>
      </c>
      <c r="L240" s="2" t="s">
        <v>427</v>
      </c>
      <c r="M240" s="2" t="s">
        <v>428</v>
      </c>
    </row>
    <row r="241" spans="1:13" ht="21">
      <c r="A241" s="2" t="s">
        <v>459</v>
      </c>
      <c r="B241" s="38">
        <v>2566</v>
      </c>
      <c r="C241" s="97" t="str">
        <f t="shared" ref="C241:C253" si="0">HYPERLINK(O241:O365,D241:D365)</f>
        <v>ด้านการสร้างความสามารถในการแข่งขัน</v>
      </c>
      <c r="D241" s="2" t="s">
        <v>41</v>
      </c>
      <c r="E241" s="2" t="s">
        <v>432</v>
      </c>
      <c r="F241" s="2" t="s">
        <v>452</v>
      </c>
      <c r="G241" s="2" t="s">
        <v>453</v>
      </c>
      <c r="H241" s="2" t="s">
        <v>454</v>
      </c>
      <c r="I241" s="2" t="s">
        <v>101</v>
      </c>
      <c r="K241" s="1" t="s">
        <v>1349</v>
      </c>
      <c r="L241" s="2" t="s">
        <v>411</v>
      </c>
      <c r="M241" s="2" t="s">
        <v>412</v>
      </c>
    </row>
    <row r="242" spans="1:13" ht="21">
      <c r="A242" s="2" t="s">
        <v>429</v>
      </c>
      <c r="B242" s="38">
        <v>2566</v>
      </c>
      <c r="C242" s="97" t="str">
        <f t="shared" si="0"/>
        <v>ด้านการสร้างความสามารถในการแข่งขัน</v>
      </c>
      <c r="D242" s="2" t="s">
        <v>41</v>
      </c>
      <c r="E242" s="2" t="s">
        <v>432</v>
      </c>
      <c r="F242" s="2" t="s">
        <v>433</v>
      </c>
      <c r="G242" s="2" t="s">
        <v>417</v>
      </c>
      <c r="H242" s="2" t="s">
        <v>418</v>
      </c>
      <c r="I242" s="2" t="s">
        <v>37</v>
      </c>
      <c r="K242" s="1" t="s">
        <v>1346</v>
      </c>
      <c r="L242" s="2" t="s">
        <v>398</v>
      </c>
      <c r="M242" s="2" t="s">
        <v>419</v>
      </c>
    </row>
    <row r="243" spans="1:13" ht="21">
      <c r="C243" s="94">
        <f t="shared" si="0"/>
        <v>0</v>
      </c>
    </row>
    <row r="244" spans="1:13" ht="21">
      <c r="C244" s="94">
        <f t="shared" si="0"/>
        <v>0</v>
      </c>
    </row>
    <row r="245" spans="1:13" ht="21">
      <c r="C245" s="94">
        <f t="shared" si="0"/>
        <v>0</v>
      </c>
    </row>
    <row r="246" spans="1:13" ht="21">
      <c r="C246" s="94">
        <f t="shared" si="0"/>
        <v>0</v>
      </c>
    </row>
    <row r="247" spans="1:13" ht="21">
      <c r="C247" s="94">
        <f t="shared" si="0"/>
        <v>0</v>
      </c>
    </row>
    <row r="248" spans="1:13" ht="21">
      <c r="C248" s="94">
        <f t="shared" si="0"/>
        <v>0</v>
      </c>
    </row>
    <row r="249" spans="1:13" ht="21">
      <c r="C249" s="94">
        <f t="shared" si="0"/>
        <v>0</v>
      </c>
    </row>
    <row r="250" spans="1:13" ht="21">
      <c r="C250" s="94">
        <f t="shared" si="0"/>
        <v>0</v>
      </c>
    </row>
    <row r="251" spans="1:13" ht="21">
      <c r="C251" s="94">
        <f t="shared" si="0"/>
        <v>0</v>
      </c>
    </row>
    <row r="252" spans="1:13" ht="21">
      <c r="C252" s="94">
        <f t="shared" si="0"/>
        <v>0</v>
      </c>
    </row>
    <row r="253" spans="1:13" ht="21">
      <c r="C253" s="94">
        <f t="shared" si="0"/>
        <v>0</v>
      </c>
    </row>
    <row r="254" spans="1:13" ht="21">
      <c r="C254" s="98" t="s">
        <v>460</v>
      </c>
    </row>
    <row r="255" spans="1:13" ht="21">
      <c r="C255" s="94">
        <f t="shared" ref="C255:C272" si="1">HYPERLINK(O255:O379,D255:D379)</f>
        <v>0</v>
      </c>
    </row>
    <row r="256" spans="1:13" ht="21">
      <c r="C256" s="94">
        <f t="shared" si="1"/>
        <v>0</v>
      </c>
    </row>
    <row r="257" spans="3:3" ht="21">
      <c r="C257" s="94">
        <f t="shared" si="1"/>
        <v>0</v>
      </c>
    </row>
    <row r="258" spans="3:3" ht="21">
      <c r="C258" s="94">
        <f t="shared" si="1"/>
        <v>0</v>
      </c>
    </row>
    <row r="259" spans="3:3" ht="21">
      <c r="C259" s="94">
        <f t="shared" si="1"/>
        <v>0</v>
      </c>
    </row>
    <row r="260" spans="3:3" ht="21">
      <c r="C260" s="94">
        <f t="shared" si="1"/>
        <v>0</v>
      </c>
    </row>
    <row r="261" spans="3:3" ht="21">
      <c r="C261" s="94">
        <f t="shared" si="1"/>
        <v>0</v>
      </c>
    </row>
    <row r="262" spans="3:3" ht="21">
      <c r="C262" s="94">
        <f t="shared" si="1"/>
        <v>0</v>
      </c>
    </row>
    <row r="263" spans="3:3" ht="21">
      <c r="C263" s="94">
        <f t="shared" si="1"/>
        <v>0</v>
      </c>
    </row>
    <row r="264" spans="3:3" ht="21">
      <c r="C264" s="94">
        <f t="shared" si="1"/>
        <v>0</v>
      </c>
    </row>
    <row r="265" spans="3:3" ht="21">
      <c r="C265" s="94">
        <f t="shared" si="1"/>
        <v>0</v>
      </c>
    </row>
    <row r="266" spans="3:3" ht="21">
      <c r="C266" s="94">
        <f t="shared" si="1"/>
        <v>0</v>
      </c>
    </row>
    <row r="267" spans="3:3" ht="21">
      <c r="C267" s="94">
        <f t="shared" si="1"/>
        <v>0</v>
      </c>
    </row>
    <row r="268" spans="3:3" ht="21">
      <c r="C268" s="94">
        <f t="shared" si="1"/>
        <v>0</v>
      </c>
    </row>
    <row r="269" spans="3:3" ht="21">
      <c r="C269" s="94">
        <f t="shared" si="1"/>
        <v>0</v>
      </c>
    </row>
    <row r="270" spans="3:3" ht="21">
      <c r="C270" s="94">
        <f t="shared" si="1"/>
        <v>0</v>
      </c>
    </row>
    <row r="271" spans="3:3" ht="21">
      <c r="C271" s="94">
        <f t="shared" si="1"/>
        <v>0</v>
      </c>
    </row>
    <row r="272" spans="3:3" ht="21">
      <c r="C272" s="94">
        <f t="shared" si="1"/>
        <v>0</v>
      </c>
    </row>
    <row r="273" spans="3:3" ht="21">
      <c r="C273" s="94" t="s">
        <v>1536</v>
      </c>
    </row>
    <row r="274" spans="3:3" ht="21">
      <c r="C274" s="94">
        <f t="shared" ref="C274:C299" si="2">HYPERLINK(O274:O398,D274:D398)</f>
        <v>0</v>
      </c>
    </row>
    <row r="275" spans="3:3" ht="21">
      <c r="C275" s="94">
        <f t="shared" si="2"/>
        <v>0</v>
      </c>
    </row>
    <row r="276" spans="3:3" ht="21">
      <c r="C276" s="94">
        <f t="shared" si="2"/>
        <v>0</v>
      </c>
    </row>
    <row r="277" spans="3:3" ht="21">
      <c r="C277" s="94">
        <f t="shared" si="2"/>
        <v>0</v>
      </c>
    </row>
    <row r="278" spans="3:3" ht="21">
      <c r="C278" s="94">
        <f t="shared" si="2"/>
        <v>0</v>
      </c>
    </row>
    <row r="279" spans="3:3" ht="21">
      <c r="C279" s="94">
        <f t="shared" si="2"/>
        <v>0</v>
      </c>
    </row>
    <row r="280" spans="3:3" ht="21">
      <c r="C280" s="94">
        <f t="shared" si="2"/>
        <v>0</v>
      </c>
    </row>
    <row r="281" spans="3:3" ht="21">
      <c r="C281" s="94">
        <f t="shared" si="2"/>
        <v>0</v>
      </c>
    </row>
    <row r="282" spans="3:3" ht="21">
      <c r="C282" s="94">
        <f t="shared" si="2"/>
        <v>0</v>
      </c>
    </row>
    <row r="283" spans="3:3" ht="21">
      <c r="C283" s="94">
        <f t="shared" si="2"/>
        <v>0</v>
      </c>
    </row>
    <row r="284" spans="3:3" ht="21">
      <c r="C284" s="94">
        <f t="shared" si="2"/>
        <v>0</v>
      </c>
    </row>
    <row r="285" spans="3:3" ht="21">
      <c r="C285" s="94">
        <f t="shared" si="2"/>
        <v>0</v>
      </c>
    </row>
    <row r="286" spans="3:3" ht="21">
      <c r="C286" s="94">
        <f t="shared" si="2"/>
        <v>0</v>
      </c>
    </row>
    <row r="287" spans="3:3" ht="21">
      <c r="C287" s="94">
        <f t="shared" si="2"/>
        <v>0</v>
      </c>
    </row>
    <row r="288" spans="3:3" ht="21">
      <c r="C288" s="94">
        <f t="shared" si="2"/>
        <v>0</v>
      </c>
    </row>
    <row r="289" spans="3:3" ht="21">
      <c r="C289" s="94">
        <f t="shared" si="2"/>
        <v>0</v>
      </c>
    </row>
    <row r="290" spans="3:3" ht="21">
      <c r="C290" s="94">
        <f t="shared" si="2"/>
        <v>0</v>
      </c>
    </row>
    <row r="291" spans="3:3" ht="21">
      <c r="C291" s="94">
        <f t="shared" si="2"/>
        <v>0</v>
      </c>
    </row>
    <row r="292" spans="3:3" ht="21">
      <c r="C292" s="94">
        <f t="shared" si="2"/>
        <v>0</v>
      </c>
    </row>
    <row r="293" spans="3:3" ht="21">
      <c r="C293" s="94">
        <f t="shared" si="2"/>
        <v>0</v>
      </c>
    </row>
    <row r="294" spans="3:3" ht="21">
      <c r="C294" s="94">
        <f t="shared" si="2"/>
        <v>0</v>
      </c>
    </row>
    <row r="295" spans="3:3" ht="21">
      <c r="C295" s="94">
        <f t="shared" si="2"/>
        <v>0</v>
      </c>
    </row>
    <row r="296" spans="3:3" ht="21">
      <c r="C296" s="94">
        <f t="shared" si="2"/>
        <v>0</v>
      </c>
    </row>
    <row r="297" spans="3:3" ht="21">
      <c r="C297" s="94">
        <f t="shared" si="2"/>
        <v>0</v>
      </c>
    </row>
    <row r="298" spans="3:3" ht="21">
      <c r="C298" s="94">
        <f t="shared" si="2"/>
        <v>0</v>
      </c>
    </row>
    <row r="299" spans="3:3" ht="21">
      <c r="C299" s="94">
        <f t="shared" si="2"/>
        <v>0</v>
      </c>
    </row>
    <row r="300" spans="3:3" ht="14.4">
      <c r="C300" s="83" t="s">
        <v>1840</v>
      </c>
    </row>
    <row r="301" spans="3:3" ht="21">
      <c r="C301" s="94">
        <f>HYPERLINK(O301:O425,D301:D425)</f>
        <v>0</v>
      </c>
    </row>
    <row r="302" spans="3:3" ht="21">
      <c r="C302" s="94">
        <f>HYPERLINK(O302:O426,D302:D426)</f>
        <v>0</v>
      </c>
    </row>
    <row r="303" spans="3:3" ht="21">
      <c r="C303" s="94">
        <f>HYPERLINK(O303:O427,D303:D427)</f>
        <v>0</v>
      </c>
    </row>
    <row r="304" spans="3:3" ht="21">
      <c r="C304" s="94">
        <f>HYPERLINK(O304:O428,D304:D428)</f>
        <v>0</v>
      </c>
    </row>
    <row r="305" spans="3:3" ht="21">
      <c r="C305" s="94">
        <f>HYPERLINK(O305:O429,D305:D429)</f>
        <v>0</v>
      </c>
    </row>
    <row r="306" spans="3:3" ht="21">
      <c r="C306" s="94" t="s">
        <v>1607</v>
      </c>
    </row>
    <row r="307" spans="3:3" ht="21">
      <c r="C307" s="94" t="s">
        <v>1615</v>
      </c>
    </row>
    <row r="308" spans="3:3" ht="21">
      <c r="C308" s="94" t="s">
        <v>1619</v>
      </c>
    </row>
    <row r="309" spans="3:3" ht="21">
      <c r="C309" s="94" t="s">
        <v>1625</v>
      </c>
    </row>
    <row r="310" spans="3:3" ht="21">
      <c r="C310" s="94">
        <f>HYPERLINK(O310:O434,D310:D434)</f>
        <v>0</v>
      </c>
    </row>
    <row r="311" spans="3:3" ht="14.4">
      <c r="C311" s="83" t="s">
        <v>1754</v>
      </c>
    </row>
    <row r="312" spans="3:3" ht="21">
      <c r="C312" s="94">
        <f>HYPERLINK(O312:O436,D312:D436)</f>
        <v>0</v>
      </c>
    </row>
    <row r="313" spans="3:3" ht="21">
      <c r="C313" s="94">
        <f>HYPERLINK(O313:O437,D313:D437)</f>
        <v>0</v>
      </c>
    </row>
    <row r="314" spans="3:3" ht="21">
      <c r="C314" s="94">
        <f>HYPERLINK(O314:O438,D314:D438)</f>
        <v>0</v>
      </c>
    </row>
    <row r="315" spans="3:3" ht="21">
      <c r="C315" s="98" t="s">
        <v>430</v>
      </c>
    </row>
    <row r="316" spans="3:3" ht="21">
      <c r="C316" s="94">
        <f>HYPERLINK(O316:O440,D316:D440)</f>
        <v>0</v>
      </c>
    </row>
    <row r="317" spans="3:3" ht="21">
      <c r="C317" s="94">
        <f>HYPERLINK(O317:O441,D317:D441)</f>
        <v>0</v>
      </c>
    </row>
    <row r="318" spans="3:3" ht="21">
      <c r="C318" s="94" t="s">
        <v>1565</v>
      </c>
    </row>
    <row r="319" spans="3:3" ht="21">
      <c r="C319" s="94">
        <f t="shared" ref="C319:C335" si="3">HYPERLINK(O319:O443,D319:D443)</f>
        <v>0</v>
      </c>
    </row>
    <row r="320" spans="3:3" ht="21">
      <c r="C320" s="94">
        <f t="shared" si="3"/>
        <v>0</v>
      </c>
    </row>
    <row r="321" spans="3:3" ht="21">
      <c r="C321" s="94">
        <f t="shared" si="3"/>
        <v>0</v>
      </c>
    </row>
    <row r="322" spans="3:3" ht="21">
      <c r="C322" s="94">
        <f t="shared" si="3"/>
        <v>0</v>
      </c>
    </row>
    <row r="323" spans="3:3" ht="21">
      <c r="C323" s="94">
        <f t="shared" si="3"/>
        <v>0</v>
      </c>
    </row>
    <row r="324" spans="3:3" ht="21">
      <c r="C324" s="94">
        <f t="shared" si="3"/>
        <v>0</v>
      </c>
    </row>
    <row r="325" spans="3:3" ht="21">
      <c r="C325" s="94">
        <f t="shared" si="3"/>
        <v>0</v>
      </c>
    </row>
    <row r="326" spans="3:3" ht="21">
      <c r="C326" s="94">
        <f t="shared" si="3"/>
        <v>0</v>
      </c>
    </row>
    <row r="327" spans="3:3" ht="21">
      <c r="C327" s="94">
        <f t="shared" si="3"/>
        <v>0</v>
      </c>
    </row>
    <row r="328" spans="3:3" ht="21">
      <c r="C328" s="94">
        <f t="shared" si="3"/>
        <v>0</v>
      </c>
    </row>
    <row r="329" spans="3:3" ht="21">
      <c r="C329" s="94">
        <f t="shared" si="3"/>
        <v>0</v>
      </c>
    </row>
    <row r="330" spans="3:3" ht="21">
      <c r="C330" s="94">
        <f t="shared" si="3"/>
        <v>0</v>
      </c>
    </row>
    <row r="331" spans="3:3" ht="21">
      <c r="C331" s="94">
        <f t="shared" si="3"/>
        <v>0</v>
      </c>
    </row>
    <row r="332" spans="3:3" ht="21">
      <c r="C332" s="94">
        <f t="shared" si="3"/>
        <v>0</v>
      </c>
    </row>
    <row r="333" spans="3:3" ht="21">
      <c r="C333" s="94">
        <f t="shared" si="3"/>
        <v>0</v>
      </c>
    </row>
    <row r="334" spans="3:3" ht="21">
      <c r="C334" s="94">
        <f t="shared" si="3"/>
        <v>0</v>
      </c>
    </row>
    <row r="335" spans="3:3" ht="21">
      <c r="C335" s="94">
        <f t="shared" si="3"/>
        <v>0</v>
      </c>
    </row>
  </sheetData>
  <autoFilter ref="A2:N2" xr:uid="{00000000-0009-0000-0000-000006000000}">
    <sortState ref="A3:N242">
      <sortCondition ref="B2"/>
    </sortState>
  </autoFilter>
  <hyperlinks>
    <hyperlink ref="C4" r:id="rId1" xr:uid="{57E6C095-89D0-4854-8D95-AB17721C5E84}"/>
    <hyperlink ref="C20" r:id="rId2" xr:uid="{1DF5A29F-99DE-443D-B654-44D7771B92B5}"/>
    <hyperlink ref="C5" r:id="rId3" xr:uid="{191CF2B5-029D-448D-8A00-03853B2021CA}"/>
    <hyperlink ref="C6" r:id="rId4" xr:uid="{52BE409E-C0A5-4F94-A40A-4E6B94D10B20}"/>
    <hyperlink ref="C3" r:id="rId5" xr:uid="{8EE2EF2B-758D-440D-A639-AA2166322730}"/>
    <hyperlink ref="C7" r:id="rId6" display="โครงการพัฒนาทักษะการใช้ภาษาอังกฤษสำหรับบุคลากรในสังกัดสำนักงานปลัดกระทรวงการท่องเที่ยวและกีฬา เพื่อเพิ่มขีดความสามารถในการแข่งขันให้สอดคล้องกับมาตรฐานสากลหลักสูตร &quot;ภาษาอังกฤษเพื่อการปฏิบัติงานด้านากรท่องเที่ยว (English for Tourism)&quot; รุ่นที่ 3 ประจำปีงบประมาณ พ.ศ. 2562" xr:uid="{C9C606F9-E44B-4109-8E8F-BE50B6AB81C0}"/>
    <hyperlink ref="C8" r:id="rId7" xr:uid="{A1F0A2AA-D7D1-46B9-B0FC-9C12BC0CA656}"/>
    <hyperlink ref="C9" r:id="rId8" xr:uid="{60D8CA4F-8328-42D9-B182-A9694B3BBBB5}"/>
    <hyperlink ref="C21" r:id="rId9" xr:uid="{D1BF17C7-6791-4E95-AB95-BA531A9149AD}"/>
    <hyperlink ref="C67" r:id="rId10" xr:uid="{66E80C81-0678-423D-92D1-711CD4C3BC95}"/>
    <hyperlink ref="C10" r:id="rId11" xr:uid="{7A6BF072-B08B-45DE-A6A2-E93F5D0CB84D}"/>
    <hyperlink ref="C68" r:id="rId12" xr:uid="{5C2C7AC4-FE74-467C-8FC6-8822A79DE4AE}"/>
    <hyperlink ref="C22" r:id="rId13" xr:uid="{60729617-5FC9-4A5C-8E95-7E970D80741D}"/>
    <hyperlink ref="C11" r:id="rId14" xr:uid="{69738876-8124-44F1-9107-A21AD8A52BCD}"/>
    <hyperlink ref="C12" r:id="rId15" xr:uid="{0FD0C718-CD12-4BBB-A53A-29E24F527AA7}"/>
    <hyperlink ref="C23" r:id="rId16" xr:uid="{505E542B-828E-4324-BA1A-2A9C7DBC6601}"/>
    <hyperlink ref="C13" r:id="rId17" xr:uid="{492ACCC1-0066-4C7A-AED0-6352DC8110AD}"/>
    <hyperlink ref="C24" r:id="rId18" xr:uid="{F99513D9-12EB-4636-8A4D-022158558208}"/>
    <hyperlink ref="C25" r:id="rId19" xr:uid="{2DD53B43-0A22-44F9-A926-DA29A88DE89F}"/>
    <hyperlink ref="C26" r:id="rId20" xr:uid="{49677D16-F2A0-4DD6-BD1F-E4C8F51342F3}"/>
    <hyperlink ref="C27" r:id="rId21" xr:uid="{168B0493-8FC7-46E1-AFE0-EB3012CAB6CA}"/>
    <hyperlink ref="C28" r:id="rId22" xr:uid="{6C4A20BF-6508-4657-877A-BD1D6A5EC4E1}"/>
    <hyperlink ref="C50" r:id="rId23" xr:uid="{86466A4D-ECD3-491D-9747-7B678C23E426}"/>
    <hyperlink ref="C49" r:id="rId24" xr:uid="{05A6DB68-8F82-41C3-A4AF-6490D07CA576}"/>
    <hyperlink ref="C48" r:id="rId25" display="พัฒนาและเชื่อมโยงแหล่งท่องเที่ยวเชิงประวัติศาสตร์และศาสนา กิจกรรมงานขยายช่องทางจราจรจาก 2 ช่องทางจราจรเป็น 4 ช่องทางจราจรทางหลวงหมายเลข 3183 ตอนควบคุม 0101 ตอนแยกไปเขื่อนเจ้าพระยา - คลองมอญ ระหว่าง กม. 9+720 - กม.11+000 ระยะทาง 1.280 กิโลเมตร จังหวัดชัยนาท" xr:uid="{0F7CDB2F-3DFA-447E-B1B0-5AA7EB99B889}"/>
    <hyperlink ref="C47" r:id="rId26" display="พัฒนาและเชื่อมโยงแหล่งท่องเที่ยวเชิงประวัติศาสตร์และศาสนา กิจกรรมงานติดตั้งไฟฟ้าแสงสว่างบนทางหลวงหมายเลข 340 ตอนควบคุม 0402 โรงพยาบาลสรรคบุรี - ชัยนาท (ช่วงที่ 2) ระหว่าง กม. 146+630 - กม. 159+000 บริเวณร่องกลางขาเข้า, ขาออก กทม. (เป็นแห่งๆ) ปริมาณงาน 610 ต้น จังหวัดชัยนาท" xr:uid="{EF14A6F2-4F6A-4332-84B8-1DF78AFFFEA4}"/>
    <hyperlink ref="C46" r:id="rId27" xr:uid="{A2714E11-8D7F-4594-AB16-928EA61D4D1C}"/>
    <hyperlink ref="C45" r:id="rId28" xr:uid="{E125E8CB-D4D0-4084-A91A-7200FF030DF5}"/>
    <hyperlink ref="C44" r:id="rId29" xr:uid="{20C1E51F-5289-4BB8-854A-C3A1E3ABF03D}"/>
    <hyperlink ref="C43" r:id="rId30" xr:uid="{9EFC0D7E-15F8-4367-8C02-FB4F3DB49C5D}"/>
    <hyperlink ref="C42" r:id="rId31" xr:uid="{BC1C31C5-951F-44D3-AD3B-FF1D0A918A7C}"/>
    <hyperlink ref="C41" r:id="rId32" xr:uid="{F37F3415-0F92-47B3-B3A3-83A56748D3A9}"/>
    <hyperlink ref="C40" r:id="rId33" xr:uid="{4C0163E2-C7B9-4ABA-9FA1-494ADD52E4AA}"/>
    <hyperlink ref="C39" r:id="rId34" xr:uid="{9B6E04EF-36FD-4A51-A52A-95DB408F60CD}"/>
    <hyperlink ref="C74" r:id="rId35" xr:uid="{EEFFDD1C-78A8-4F39-A39F-DBF01BD51191}"/>
    <hyperlink ref="C38" r:id="rId36" xr:uid="{5B2AAA27-ABF0-4192-822C-0246C3D13132}"/>
    <hyperlink ref="C37" r:id="rId37" display="โครงการปรับปรุงฟื้นฟูและจัดระเบียบแหล่งท่องเที่ยวเดิมและพัฒนาแหล่งท่องเที่ยวใหม่ที่โดดเด่นทั้งด้านธรรมชาติประวัติศาสตร์วัฒนธรรมและวิถีชีวิต(กิจกรรมก่อสร้างอาคารศูนย์บริการนักท่องเที่ยวที่ทำการบริการกางเต็นท์พร้อมครุภัณฑ์ประกอบอาคารบริเวณหน่วยพิทักษ์อุทยานฯที่ ศร.4(ผาตาด)อุทยานแห่งชาติเขื่อนศรีนครินทร์)" xr:uid="{2511BC22-4F24-4BC6-91E7-2774CD2945D3}"/>
    <hyperlink ref="C73" r:id="rId38" xr:uid="{F858D27B-1A43-45F2-804E-11E82366966C}"/>
    <hyperlink ref="C84" r:id="rId39" xr:uid="{3348B7ED-67C1-41D8-9A3E-3D5FD8784222}"/>
    <hyperlink ref="C36" r:id="rId40" xr:uid="{9CAA0A41-CFFB-4C50-8B9D-93E50833A7FF}"/>
    <hyperlink ref="C69" r:id="rId41" xr:uid="{A86D9BB1-F1F5-452E-8E6A-E5D501ABC81E}"/>
    <hyperlink ref="C81" r:id="rId42" display="https://emenscr.nesdc.go.th/viewer/view.html?id=5cb6a9b6a6ce3a3febe8d2fa&amp;username=mots04031" xr:uid="{3BA49F30-ADBC-4479-AF4E-698294F9CE3F}"/>
    <hyperlink ref="C72" r:id="rId43" xr:uid="{7413E7F7-C590-4B44-AD42-EEA9F82025C2}"/>
    <hyperlink ref="C71" r:id="rId44" xr:uid="{B2363A6B-65C3-4971-AB35-1AD826FD6D5B}"/>
    <hyperlink ref="C35" r:id="rId45" xr:uid="{436D0278-08EC-4445-944B-A67524BFD49C}"/>
    <hyperlink ref="C34" r:id="rId46" xr:uid="{66D0FEBD-4C80-4FE4-872D-8997E8B31FFC}"/>
    <hyperlink ref="C80" r:id="rId47" xr:uid="{DBCD51E3-ED87-40E8-9408-7AE243252692}"/>
    <hyperlink ref="C33" r:id="rId48" xr:uid="{D15F334F-8AF8-495D-A8C9-B09D0CC768E1}"/>
    <hyperlink ref="C66" r:id="rId49" xr:uid="{2460AB7E-001F-4B6E-80BC-DE9FFD8C4AE3}"/>
    <hyperlink ref="C79" r:id="rId50" xr:uid="{29ED7E69-C029-4489-B1C0-BD029C0C06AE}"/>
    <hyperlink ref="C83" r:id="rId51" xr:uid="{C7FF8F1E-A247-4924-A348-98AD35FFAC1D}"/>
    <hyperlink ref="C78" r:id="rId52" xr:uid="{3208BA44-3B87-4E2F-85D3-03F7B45A74A2}"/>
    <hyperlink ref="C17" r:id="rId53" xr:uid="{2729414D-E915-441C-8DDD-0220C544F556}"/>
    <hyperlink ref="C32" r:id="rId54" xr:uid="{E55980F9-FDC6-4D59-B815-6C6BDF2A8E2F}"/>
    <hyperlink ref="C16" r:id="rId55" xr:uid="{47578973-C11C-4247-895E-E84B1171BD86}"/>
    <hyperlink ref="C31" r:id="rId56" xr:uid="{A5C36592-D5E8-4567-A772-70CD72B0A11C}"/>
    <hyperlink ref="C30" r:id="rId57" xr:uid="{4C84AC70-DE74-41DC-A685-FF59F8C0022B}"/>
    <hyperlink ref="C15" r:id="rId58" xr:uid="{3A909976-77B8-4B3B-8A2F-F5FB5CD102B2}"/>
    <hyperlink ref="C29" r:id="rId59" xr:uid="{40E73594-AC4C-472C-B84B-2266FB65BC0F}"/>
    <hyperlink ref="C14" r:id="rId60" xr:uid="{E71F666D-4CD6-4FAB-8E65-2338E4BA8325}"/>
    <hyperlink ref="C70" r:id="rId61" xr:uid="{58B17775-D3A7-4BF9-845D-36680FA8B9CA}"/>
    <hyperlink ref="C51" r:id="rId62" xr:uid="{D77BDB73-6478-444D-A219-0C0721E598C4}"/>
    <hyperlink ref="C52" r:id="rId63" xr:uid="{0C17E0EB-E410-48D4-957C-0B7E787F9F80}"/>
    <hyperlink ref="C53" r:id="rId64" xr:uid="{EB65CFF0-A83A-4E99-BAA8-E28944AFF326}"/>
    <hyperlink ref="C54" r:id="rId65" xr:uid="{1420AEED-551A-4906-B06B-A14567FAEFF5}"/>
    <hyperlink ref="C55" r:id="rId66" xr:uid="{C5B8CA0E-1E7E-4AF9-881F-F728F8D98C42}"/>
    <hyperlink ref="C56" r:id="rId67" xr:uid="{FE0140EE-044E-4033-BCE3-46336EC95F8C}"/>
    <hyperlink ref="C57" r:id="rId68" display="พัฒนาและเชื่อมโยงแหล่งท่องเที่ยวทางประวัติศาสตร์ และศาสนา กิจกรรมเพิ่มประสิทธิภาพเส้นทางเชื่อมโยงแหล่งท่องเที่ยวระหว่าง อ่างทอง สิงห์บุรี ทางหลวงหมายเลข 309 ตอนไชโย – ทางแยกวัดสว่างอารมณ์ ระหว่างกม.81+290 – กม.82+200 ระยะทาง 0.910 กิโลเมตร จังหวัดสิงห์บุรี" xr:uid="{6F05D039-8985-4168-A07A-8B0813C830EF}"/>
    <hyperlink ref="C58" r:id="rId69" xr:uid="{41655FFF-4538-4E48-B328-99486B18985E}"/>
    <hyperlink ref="C75" r:id="rId70" xr:uid="{B26798A5-D1AC-4315-8E72-85B03A763095}"/>
    <hyperlink ref="C59" r:id="rId71" xr:uid="{464DC1C3-8BF0-4110-90DD-5AE1BF6399B2}"/>
    <hyperlink ref="C60" r:id="rId72" xr:uid="{EB6E8A38-E1C1-4786-B1CE-408DCC5C636C}"/>
    <hyperlink ref="C61" r:id="rId73" xr:uid="{7C3E0217-7B97-4846-ADCB-77F61DCB9DA3}"/>
    <hyperlink ref="C62" r:id="rId74" xr:uid="{C3D27C1E-A4A4-4694-AB1D-6B297687C51F}"/>
    <hyperlink ref="C82" r:id="rId75" xr:uid="{433B831E-9C17-40BB-8B0F-7981DCD9DB5C}"/>
    <hyperlink ref="C63" r:id="rId76" xr:uid="{16BD15FC-31E0-46EB-8DF6-17761FA64144}"/>
    <hyperlink ref="C64" r:id="rId77" display="โครงการพัฒนาปรับปรุงโครงสร้างพื้นฐานและสิ่งอำนวยความสะดวกเพื่อส่งเสริมการท่องเที่ยว กิจกรรม : ยกระดับมาตรฐานและเพิ่มประสิทธิภาพทางหลวง ทางหลวงหมายเลข 2016 ตอนควบคุม 0100 ตอน วังสะพุง - ตาวตาด ระหว่าง กม. 4+665 – กม. 5+500 ระยะทาง 0.895 กม. (โดยก่อสร้างขยายทางจราจรเป็น 4 ช่องจราจรพร้อมสิ่งอำนวยความปลอดภัยและระบบระบายน้ำ)" xr:uid="{F85092B4-0A1C-4DB9-84B9-C8C74C3DB12E}"/>
    <hyperlink ref="C65" r:id="rId78" xr:uid="{E8CDBD76-F067-453D-AC72-30EECEF2E921}"/>
    <hyperlink ref="C315" r:id="rId79" xr:uid="{61C3A9C8-50A1-48B1-BB34-42CD73E20318}"/>
    <hyperlink ref="C181" r:id="rId80" xr:uid="{43D60663-7728-43C2-BD70-31D378C00CB0}"/>
    <hyperlink ref="C182" r:id="rId81" xr:uid="{C93BCCE7-91BB-432C-B31A-9A5BDE59F5F0}"/>
    <hyperlink ref="C254" r:id="rId82" xr:uid="{B1064AB6-AF20-4DC3-A3AB-04E420EF771C}"/>
    <hyperlink ref="C76" r:id="rId83" xr:uid="{03B71E6B-537F-44E5-9839-4AAAD59DE5C7}"/>
    <hyperlink ref="C88" r:id="rId84" xr:uid="{85CD499C-BF1E-491D-8F38-82A2D3EA81FA}"/>
    <hyperlink ref="C77" r:id="rId85" xr:uid="{01BA89FD-2060-4F5B-A481-AC05EB595D02}"/>
    <hyperlink ref="C86" r:id="rId86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4 งานขยายช่องจราจรจาก 2 เป็น 4 ช่องจราจร ทางหลวงหมายเลข 309 ตอน อยุธยา – บางเสด็จ (ระยะที่ 2) ระหว่าง กม.31+200 – กม.32+200 ตำบลพุทเลา อำเภอบางปะหัน จังหวัดพระนครศรีอยุธยา ะยะทาง 1.00 กิโลเมตร 1 สายทาง)" xr:uid="{BC076A24-43DD-44EC-A5A9-A9D228A53079}"/>
    <hyperlink ref="C89" r:id="rId87" xr:uid="{CAB3AE1B-9F7D-48E7-97DD-76799F1414A5}"/>
    <hyperlink ref="C157" r:id="rId88" xr:uid="{41DD79F5-B975-48C6-9B78-3A8D7BFDDE17}"/>
    <hyperlink ref="C85" r:id="rId89" xr:uid="{F2D8615E-E816-4612-92E6-1DEF017118B9}"/>
    <hyperlink ref="C158" r:id="rId90" xr:uid="{67FDDA9C-2697-438A-910C-07270E6D9937}"/>
    <hyperlink ref="C124" r:id="rId91" xr:uid="{33D68102-556C-4964-899A-0D91AC0EE414}"/>
    <hyperlink ref="C173" r:id="rId92" xr:uid="{892C198E-B538-43EE-B755-A3EE15033B96}"/>
    <hyperlink ref="C90" r:id="rId93" xr:uid="{71ACF0DB-E083-467D-B61D-1EE9BAA61731}"/>
    <hyperlink ref="C150" r:id="rId94" xr:uid="{2DECDB34-BFC1-496B-855E-72BDF6A56DB6}"/>
    <hyperlink ref="C92" r:id="rId95" xr:uid="{1C3AC1B8-55BD-46AA-9108-B9298A65E15C}"/>
    <hyperlink ref="C125" r:id="rId96" xr:uid="{119085A2-18AF-4EB6-A4BE-CEE2911A797E}"/>
    <hyperlink ref="C151" r:id="rId97" xr:uid="{EEA63DCB-6383-48C0-BF51-95C8C0E416EA}"/>
    <hyperlink ref="C152" r:id="rId98" xr:uid="{15AAEFAB-E8DC-47E2-865D-F600F02E6317}"/>
    <hyperlink ref="C147" r:id="rId99" xr:uid="{3BBCDA01-F343-43EB-9420-E90A3D1CFA30}"/>
    <hyperlink ref="C87" r:id="rId100" xr:uid="{C03BCDB4-0D50-41BF-9BAA-1BE79CE8A561}"/>
    <hyperlink ref="C93" r:id="rId101" xr:uid="{533F5D46-71F5-40F4-B0D2-3FF7B4EB8EE9}"/>
    <hyperlink ref="C94" r:id="rId102" xr:uid="{9F8CE6E8-38DF-4BF8-B426-56181FA6A9B8}"/>
    <hyperlink ref="C95" r:id="rId103" xr:uid="{7DA0C09C-F4F4-4FB0-A5C7-BDF62A10BFD3}"/>
    <hyperlink ref="C96" r:id="rId104" xr:uid="{69C7D542-7890-420A-845F-2ECC2BE707E3}"/>
    <hyperlink ref="C97" r:id="rId105" xr:uid="{82B70F15-252D-4023-973A-6FA32810C0F0}"/>
    <hyperlink ref="C174" r:id="rId106" xr:uid="{B5835139-3770-4D81-B43A-263A46AD3A74}"/>
    <hyperlink ref="C98" r:id="rId107" xr:uid="{25AAFCCA-EE5C-4911-9135-7EBA41C2AC85}"/>
    <hyperlink ref="C99" r:id="rId108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2 งานขยายช่องจราจรจาก 2 เป็น 4 ช่องจราจร ทางหลวงหมายเลข 3032 ตอนบุ้งกี๋ – ท่าศาล ระหว่าง กม.7+100 – กม.9+200 ตำบลท่าข้าม อำเภอค่ายบางระจัน จังหวัดสิงห์บุรี ระยะทาง 2.10 กิโลเมตร 1 สายทาง)" xr:uid="{8C7C7F98-D90C-491A-9C64-1487AD9A62BB}"/>
    <hyperlink ref="C100" r:id="rId109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3 งานขยายช่องจราจรจาก 2 เป็น 4 ช่องจราจร ทางหลวงหมายเลข 309 ตอนไชโย - ทางแยกวัดสว่างอารมณ์ ตอน 1 ระหว่าง กม.85+720 - กม.87+920 ระยะทาง 2.2 กิโลเมตร ชุมชนบ้านหัวป่า ตำบลโรงช้าง อำเภอพรหมบุรี จังหวัดสิงห์บุรี 1 สายทาง)" xr:uid="{96A32BDA-4338-4E42-8D18-94059079C0A9}"/>
    <hyperlink ref="C126" r:id="rId110" display="โครงการยกระดับการท่องเที่ยววิถีชุมชนลุ่มน้ำเจ้าพระยา/ป่าสัก กิจกรรมหลักพัฒนาและปรับปรุงสิ่งอำนวยความสะดวกแหล่งท่องเที่ยววิถีชุมชนลุ่มน้ำเจ้าพระยา/ป่าสัก (กิจกรรมย่อยที่ 1 ปรับปรุงและขยายช่องจราจรจาก 2 เป็น 4 ช่องจราจร ทางหลวงหมายเลข 3030 ตอนดงมะขามเทศ - บางระจัน ระหว่างกม.2+935 - กม.3+735 ชุมชนวัดยวด ตำบลบางกระบือ , ตำบลต้นโพธิ์ อำเภอเมืองสิงห์บุรี จังหวัดสิงห์บุรี ระยะทาง 0.8 กิโลเมตร 1 สายทาง)" xr:uid="{6B9575EC-5AA8-4F90-ABCD-BE79B50E8917}"/>
    <hyperlink ref="C127" r:id="rId111" xr:uid="{DC2392B5-E1F0-46D7-935A-15F2B7195E4B}"/>
    <hyperlink ref="C101" r:id="rId112" xr:uid="{155EDF72-ACA0-4106-A035-E0C6622A9004}"/>
    <hyperlink ref="C102" r:id="rId113" xr:uid="{449CD833-3AA5-4D9D-B552-8648F2054827}"/>
    <hyperlink ref="C103" r:id="rId114" xr:uid="{A9DEF5C0-DA62-42F2-B784-B8CC9560FD2B}"/>
    <hyperlink ref="C104" r:id="rId115" xr:uid="{5F365CC5-E28A-49F0-891B-6C308EAAF012}"/>
    <hyperlink ref="C105" r:id="rId116" xr:uid="{3E3144E8-7DBC-4428-A456-B46ECBDC2251}"/>
    <hyperlink ref="C159" r:id="rId117" xr:uid="{84994DD4-CF1B-4720-BA32-04C93299621A}"/>
    <hyperlink ref="C175" r:id="rId118" xr:uid="{874B7FFA-3CB7-421A-B782-DBD0D277F672}"/>
    <hyperlink ref="C106" r:id="rId119" xr:uid="{E8095BB8-AB98-4540-B965-08DFC4E9D44D}"/>
    <hyperlink ref="C107" r:id="rId120" display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ติดตั้งไฟฟ้าแสงสว่าง ทางหลวงหมายเลข 3183 ตอนควบคุม 0101, 0102 ตอนแยกไปเขื่อนเจ้าพระยา – คลองมอญ – หนองบัว ระหว่าง กม.7+000 – กม.28+475 (เป็นตอน ๆ) ปริมาณ 210 ต้น" xr:uid="{2440A8CB-4CBF-4BE4-8E61-1B45A7A7FD96}"/>
    <hyperlink ref="C108" r:id="rId121" xr:uid="{8AA6A2E1-B77F-4EC1-A435-84CC64EBFDF2}"/>
    <hyperlink ref="C109" r:id="rId122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7 งานขยายช่องจราจรจาก 2 เป็น 4 ช่องจราจร ทางหลวงหมายเลข 3183 ตอนคลองมอญ - หนองบัว ระหว่าง กม.23+100 - กม.24+800 ตำบลมะขามเฒ่า อำเภอวัดสิงห์ จังหวัดชัยนาท ระยะทาง 1.700 กิโลเมตร 1 สายทาง)" xr:uid="{125468BC-6A86-4C54-BE2F-1773AFB21F8A}"/>
    <hyperlink ref="C160" r:id="rId123" xr:uid="{BAA83647-4126-415A-AAFF-900CA5838F31}"/>
    <hyperlink ref="C128" r:id="rId124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6 งานติดตั้งไฟฟ้าแสงสว่างบนทางหลวงหมายเลข 340 ตอนควบคุม 0401 ตอน ปากน้ำ - โรงพยาบาลสรรคบุรี ระหว่าง กม.127+180 - กม.143+645 บริเวณร่องกลาง ขาเข้า, ขาออก กทม. (เป็นแห่งๆ) ปริมาณงาน 250 ต้น ตำบลวังไก่เถื่อน อำเภอหันคา, ตำบลแพรกศรีราชา อำเภอสรรคบุรี จังหวัดชัยนาท)" xr:uid="{E61239D3-2C6F-4E3B-A19C-D338C83B8DD0}"/>
    <hyperlink ref="C137" r:id="rId125" xr:uid="{97908CEF-3214-4B9E-9601-6785D7144137}"/>
    <hyperlink ref="C110" r:id="rId126" xr:uid="{9A6304F0-3901-485A-B94A-5B0528FFFC17}"/>
    <hyperlink ref="C176" r:id="rId127" xr:uid="{98D17567-73C4-4FC8-87F0-1F9C033C8698}"/>
    <hyperlink ref="C138" r:id="rId128" xr:uid="{45DB111B-565D-4387-93F1-32D0C83428AA}"/>
    <hyperlink ref="C111" r:id="rId129" xr:uid="{C9DE2637-56EC-4313-9FBF-4D61AF28F423}"/>
    <hyperlink ref="C161" r:id="rId130" xr:uid="{0E317171-5762-43BF-92C7-1CE811112C0A}"/>
    <hyperlink ref="C112" r:id="rId131" xr:uid="{886BAAA2-BBE8-4D9C-8CBA-319113710552}"/>
    <hyperlink ref="C162" r:id="rId132" xr:uid="{1A846780-407E-4A88-90BA-FEAC6C61FE05}"/>
    <hyperlink ref="C163" r:id="rId133" xr:uid="{706C012E-53AC-4EEE-901F-A86B645A7AB6}"/>
    <hyperlink ref="C113" r:id="rId134" xr:uid="{B3E4C472-27AE-4F43-92E2-E9C354CDDE64}"/>
    <hyperlink ref="C114" r:id="rId135" display="ก่อสร้างป้ายประชาสัมพันธ์เข้าแหล่งท่องเที่ยว ทางหลวงหมายเลข 201 และ 211 พื้นที่อำเภอปากชม อำเภอเชียงคาน และอำเภอเมืองเลย จังหวัดเลย ก่อสร้างป้าย Overhang Sign พื้นที่รวม 136.50 ตารางเมตร และป้าย Overhang Traffic Sign ขนาด 3.00 x 3.50 เมตร ความสูงประมาณ 5.50 เมตร จำนวน 14 แห่ง" xr:uid="{5CC4B6FF-BE40-4279-892F-5BB8AE81C78D}"/>
    <hyperlink ref="C129" r:id="rId136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5 งานขยายช่องจราจรจาก 2 เป็น 4 ช่องจราจร ทางหลวงหมายเลข 309 ตอน บางเสด็จ - แยกที่ดิน กม.37+600 - กม. 38+100 ตำบลบางเสด็จ อำเภอป่าโมก จังหวัดอ่างทอง ระยะทาง 0.5 กิโลเมตร 1 สายทาง)" xr:uid="{946B46AA-BE98-4440-A723-86E3D6F45253}"/>
    <hyperlink ref="C139" r:id="rId137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8) ก่อสร้างเส้นทางจักรยานและลู่วิ่งรอบอ่างซับเหล็ก แหล่งน้ำประปาสมเด็จพระนารายณ์ (ระยะที่ 2) ตำบลโคกตูม อำเภอเมืองลพบุรี จังหวัดลพบุรี ระยะทาง 2.330 กิโลเมตร 1 สายทาง)" xr:uid="{F2B168C5-F693-4647-A931-DBC5EA46B8CA}"/>
    <hyperlink ref="C140" r:id="rId138" xr:uid="{31CBBDED-24E1-4EF1-8000-31A0B3BC7FEF}"/>
    <hyperlink ref="C115" r:id="rId139" xr:uid="{53211189-C81D-46AE-94E5-2CBACA91F297}"/>
    <hyperlink ref="C177" r:id="rId140" xr:uid="{3B0EDD0D-B508-43EE-A463-17A2571F71E6}"/>
    <hyperlink ref="C116" r:id="rId141" xr:uid="{379ADC05-3528-4390-87B0-B5B2011753A7}"/>
    <hyperlink ref="C91" r:id="rId142" xr:uid="{414115C9-3817-4F33-9063-4E4A1C13EC22}"/>
    <hyperlink ref="C238" r:id="rId143" xr:uid="{80A5FBEE-06D8-40F7-9E9D-CD2150CBD9AD}"/>
    <hyperlink ref="C228" r:id="rId144" xr:uid="{12C1438E-543A-479A-ACF9-61CA3661298C}"/>
    <hyperlink ref="C172" r:id="rId145" xr:uid="{FBBC106F-213C-42D2-B07E-6F151B1637F4}"/>
    <hyperlink ref="C227" r:id="rId146" xr:uid="{9DEE812F-B889-417D-BAAA-7E6DCC8213E7}"/>
    <hyperlink ref="C217" r:id="rId147" xr:uid="{292917EF-16F1-4B94-BB70-F0885B847760}"/>
    <hyperlink ref="C226" r:id="rId148" xr:uid="{CC6286C0-F119-4488-BFF3-D7B866E1B0D7}"/>
    <hyperlink ref="C225" r:id="rId149" xr:uid="{62F0D151-86EE-45A5-B705-BC4F23A77A7F}"/>
    <hyperlink ref="C224" r:id="rId150" xr:uid="{FA3A119D-F682-498A-829E-069B18B583A0}"/>
    <hyperlink ref="C200" r:id="rId151" xr:uid="{DA16D18E-5969-4342-9180-517BF527DEEB}"/>
    <hyperlink ref="C199" r:id="rId152" xr:uid="{D5C32E64-ED95-494E-8107-707412E5D32C}"/>
    <hyperlink ref="C198" r:id="rId153" xr:uid="{D1A2A48D-60E5-4FCB-9A0E-C19123C71258}"/>
    <hyperlink ref="C220" r:id="rId154" xr:uid="{63D08AEE-6413-496C-8ACC-F973746E0D36}"/>
    <hyperlink ref="C240" r:id="rId155" xr:uid="{8146A579-FA80-4D69-980C-942A966EDFCF}"/>
    <hyperlink ref="C237" r:id="rId156" xr:uid="{500FF497-B41F-4E16-A176-9558D6B7ACA2}"/>
    <hyperlink ref="C208" r:id="rId157" display="โครงการพัฒนาและส่งเสริมการท่องเที่ยว เชิงธรรมชาติ ประวัติศาสตร์ และสุขภาพ/ก่อสร้างขยาย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8+500 - กม.10+000 เป็น 4 ช่องจราจร กว้าง 20.60 เมตร หนา 0.10 เมตร ระยะทาง 1.500 กิโลเมตร" xr:uid="{FB51D190-0BD1-4D8B-9B2E-AD309353C30C}"/>
    <hyperlink ref="C219" r:id="rId158" xr:uid="{C6B8AA26-0E5A-4CE9-82BC-019D7F405ACE}"/>
    <hyperlink ref="C197" r:id="rId159" xr:uid="{C052335B-90A8-4479-828B-4ED5F117E677}"/>
    <hyperlink ref="C236" r:id="rId160" xr:uid="{5D0ACDAC-1366-4864-8B9A-6088133BFE67}"/>
    <hyperlink ref="C235" r:id="rId161" xr:uid="{4B6B41F1-C4C9-441C-91CD-EA51C172AD71}"/>
    <hyperlink ref="C234" r:id="rId162" xr:uid="{012D6CEE-B957-42FA-B351-AD0D1B50C7AE}"/>
    <hyperlink ref="C196" r:id="rId163" display="โครงการพัฒนาปัจจัยพื้นฐานและสิ่งอำนวยความสะดวกเพื่อการท่องเที่ยว กิจกรรมย่อย ปรับปรุงและพัฒนาเส้นทางเข้าสู่แหล่งท่องเที่ยวเชิงวัฒนธรรม เชื่อมโยงวัดไชโยวรวิหาร จังหวัดอ่างทอง –พระเจดีย์ธรรมสิงหบุราจริยานุสรณ์ วัดอัมพวัน จังหวัดสิงห์บุรี ถนนสาย สห.4014 แยกทางหลวงหมายเลข 3033 – แยกทางหลวงชนบท อท.4002 ตำบลบ้านหม้อ อำเภอพรหมบุรี จังหวัดสิงห์บุรี ผิวทางกว้าง 6.00 เมตร ระยะทาง 2.851 กิโลเมตร 1 สายทาง" xr:uid="{3748751E-173C-4417-872D-090CB5137851}"/>
    <hyperlink ref="C195" r:id="rId164" xr:uid="{7A46968D-6C14-44A7-AF69-37DF202D46B1}"/>
    <hyperlink ref="C194" r:id="rId165" xr:uid="{F90E2A01-CC90-492C-926E-9FCBB5C1092F}"/>
    <hyperlink ref="C193" r:id="rId166" xr:uid="{E4FFF9AF-1D44-4DB1-847B-BB9DF5A8B2E2}"/>
    <hyperlink ref="C216" r:id="rId167" xr:uid="{F10ADE79-C774-4A68-A6B3-8512340086CB}"/>
    <hyperlink ref="C192" r:id="rId168" xr:uid="{6409890E-F57C-4C2C-A023-9B6C7690C906}"/>
    <hyperlink ref="C191" r:id="rId169" xr:uid="{ED171B0F-CE3F-460A-86D1-F8B402ACC8C5}"/>
    <hyperlink ref="C207" r:id="rId170" xr:uid="{1B241051-45E5-4F2C-9762-E6022805B916}"/>
    <hyperlink ref="C190" r:id="rId171" xr:uid="{1447A4A9-A3D0-4869-85B0-0A253AE3A1F1}"/>
    <hyperlink ref="C223" r:id="rId172" xr:uid="{E6C42EE2-4F8E-4522-A44A-E6FBAA15478B}"/>
    <hyperlink ref="C215" r:id="rId173" xr:uid="{AD6D055B-16DF-4ADB-9D63-4E7065C81C3C}"/>
    <hyperlink ref="C214" r:id="rId174" xr:uid="{C6C375D7-BC94-4A45-B843-13C1795751F8}"/>
    <hyperlink ref="C206" r:id="rId175" xr:uid="{2C32B85F-3064-4DB6-B519-121C7B21143E}"/>
    <hyperlink ref="C213" r:id="rId176" xr:uid="{5DC9F479-0E86-4763-8D17-C4AF3261352A}"/>
    <hyperlink ref="C212" r:id="rId177" xr:uid="{B4021FC6-DE6F-42B9-867D-10AF887FD5B1}"/>
    <hyperlink ref="C239" r:id="rId178" xr:uid="{D21E450D-3243-469B-99F0-0CEBB6CFFA25}"/>
    <hyperlink ref="C211" r:id="rId179" display="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ก่อสร้างศูนย์บริการนักท่องเที่ยวโครงการป่าสงวนกุยบุรี หมู่ที่ 7 บ้านรวมไทย ตำบลหาดขาม อำเภอกุยบุรี จังหวัดประจวบคีรีขันธ์" xr:uid="{F4F7F875-374B-49AE-92B2-C12B30043740}"/>
    <hyperlink ref="C210" r:id="rId180" display="โครงการ :พัฒนาโครงสร้างพื้นฐานและเพิ่มศักยภาพการอำนวยความสะดวกในแหล่งท่องเที่ยว กิจกรรมหลัก :พัฒนาเส้นทางเข้าสู่แหล่งท่องเที่ยว กิจกรรมย่อย :ปรับปรุงผิวถนนทางเข้าจุดชมวิวเขาแดง และทำลานจอดรถ (จุดชมวิวเขาแดง) หมู่ที่ 2 ตำบลเขาแดง อำเภอกุยบุรี ระยะทาง 236.00 เมตร" xr:uid="{BBF1330C-654A-4CA0-9D76-06546849C7EF}"/>
    <hyperlink ref="C189" r:id="rId181" display="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พัฒนาเส้นทางศึกษาธรรมชาติเขาปู่ด่าง วนอุทยานห้วยน้ำซับ หมู่ที่ 9 ตำบลทองมงคล อำเภอบางสะพาน จังหวัดประจวบคีรีขันธ์ ระยะทาง 485 เมตร" xr:uid="{D4DBD5B2-3710-4FF1-BEA0-16DAD054C982}"/>
    <hyperlink ref="C233" r:id="rId182" xr:uid="{209BA751-35AB-4818-A421-9EE0F640BE38}"/>
    <hyperlink ref="C188" r:id="rId183" display="โครงการพัฒนาและเชื่อมโยงแหล่งท่องเที่ยวเชิงประวัติศาสตร์ กิจกรรมหลัก พัฒนายกระดับแหล่งท่องเที่ยวทางประวัติศาสตร์ และศาสนา (กิจกรรมย่อยที่ 3 งานขยายช่องจราจรจาก 2 เป็น 4 ช่องจราจร ทางหลวงหมายเลข 309 ตอน อยุธยา - บางเสด็จ (ระยะที่ 3) ระหว่าง กม.32+200 - กม.33+200 ตำบลพุทเลา อำเภอบางปะหัน จังหวัดพระนครศรีอยุธยา ระยะทาง 1 กิโลเมตร" xr:uid="{E90AC496-6A42-4398-B88D-19947EF86F04}"/>
    <hyperlink ref="C205" r:id="rId184" xr:uid="{E645D68C-6BE1-4562-AD6C-537AC6441C9D}"/>
    <hyperlink ref="C204" r:id="rId185" xr:uid="{78B538DF-B9EC-4362-90E0-5CCC8F32A819}"/>
    <hyperlink ref="C232" r:id="rId186" xr:uid="{5800E262-242C-41E9-A48C-DF46227887E9}"/>
    <hyperlink ref="C231" r:id="rId187" xr:uid="{9C8AAB7B-AEA3-4C65-8F58-2DD67C0517D6}"/>
    <hyperlink ref="C180" r:id="rId188" xr:uid="{82B46E45-1BEA-41CC-9862-E7C298452BA3}"/>
    <hyperlink ref="C187" r:id="rId189" display="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 ก่อสร้างอาคารห้องน้ำรวมขนาดเล็ก (แบบพักแรม) บริเวณหาดสามพระยา อุทยานแห่งชาติเขาสามร้อยยอด หมู่ที่ 2 ตำบลเขาแดง อำเภอกุยบุรี จังหวัดประจวบคีรีขันธ์" xr:uid="{D1792919-C1DD-48EE-B99A-3B1FBCA33ABA}"/>
    <hyperlink ref="C203" r:id="rId190" display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ผิวทางเดิม ชั้น 4 (7/9) เป็น 4 ช่องจราจร ทางหลวงหมายเลข 3212 ตอนควบคุม 0100 ตอน คุ้งสำเภา - ไร่พัฒนา ระหว่าง กม.3+140 – กม.5+100 ตำบลหางน้ำสาคร อำเภอมโนรมย์ จังหวัดชัยนาท ผิวจราจรกว้าง 7.00 เมตร ระยะทาง 1.960 กิโลเมตร ไหล่ทางกว้างข้างละ 1.00 เมตร" xr:uid="{A322B276-4210-475F-973B-84D907978F5E}"/>
    <hyperlink ref="C202" r:id="rId191" display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จราจร ทางหลวงหมายเลข 311 ตอนควบคุม 0300 ตอน บ้านม้า -ชัยนาท ระหว่าง กม.69+000 – กม.70+000 ตำบลสรรพยา อำเภอสรรพยา จังหวัดชัยนาท ผิวจราจรกว้าง 7.00 เมตร ระยะทาง 1.000 กิโลเมตร ไหล่ทางกว้างข้างละ 2.00 เมตร" xr:uid="{1DB95F78-BB09-4C30-ABE6-4270CA35D4D4}"/>
    <hyperlink ref="C186" r:id="rId192" display="พัฒนาระบบโลจิสติกส์ เพื่อสนับสนุนการท่องเที่ยวเชิงอัตลักษณ์เพื่อส่งเสริมการท่องเที่ยว วิถีชีวิตลุ่มแม่น้ำโขง (บนเส้นทาง โรแมนติก รูท (Romantic Route) และ นาคี รูท (Nakhee Route) กิจกรรมยกระดับมาตรฐานและเพิ่มประสิทธิภาพทางหลวงหมายเลข 2195 ตอนควบคุม 0101 ตอน เชียงคาน - ปากคาน ระหว่าง กม. 15+000 - กม. 18+000 ระยะทาง 3.000 กม." xr:uid="{FB3CB777-45FC-479F-9880-6EB385F4CC5B}"/>
    <hyperlink ref="C185" r:id="rId193" xr:uid="{F47FB25D-08E9-4674-BB16-EE918B0E1BC5}"/>
    <hyperlink ref="C184" r:id="rId194" xr:uid="{CE1A6DAC-5247-4DB7-A8B5-C7112FAB5730}"/>
    <hyperlink ref="C183" r:id="rId195" xr:uid="{226B53B8-6095-4929-AA85-5988CCA1DBDA}"/>
    <hyperlink ref="C230" r:id="rId196" xr:uid="{B157E6C0-DAA7-4906-9F06-37FC226E04FC}"/>
    <hyperlink ref="C146" r:id="rId197" xr:uid="{B820FB2E-6991-49E4-80AE-8CC0C64F6266}"/>
    <hyperlink ref="C136" r:id="rId198" xr:uid="{BCA65133-7C06-4600-B460-B82163A59A5E}"/>
    <hyperlink ref="C135" r:id="rId199" xr:uid="{86DC106F-392A-419F-9FCD-52640111E287}"/>
    <hyperlink ref="C218" r:id="rId200" xr:uid="{A3099384-F997-4573-B0C4-1608A7860C9D}"/>
    <hyperlink ref="C229" r:id="rId201" xr:uid="{99DDF51D-261D-4ACC-A9ED-13C07DE5663A}"/>
    <hyperlink ref="C171" r:id="rId202" xr:uid="{CB4DC0DF-4D66-4B0A-BC48-607FA2A0C4E8}"/>
    <hyperlink ref="C221" r:id="rId203" xr:uid="{42BCF2D1-979D-4564-851A-11A20E95AEF7}"/>
    <hyperlink ref="C201" r:id="rId204" xr:uid="{93CFB665-EABC-4073-8D2B-A5ADA8AE4A8A}"/>
    <hyperlink ref="C123" r:id="rId205" xr:uid="{DCC449F7-66F0-4C59-8C61-D02D7CCF6771}"/>
    <hyperlink ref="C170" r:id="rId206" xr:uid="{737A3B2A-9ABA-483E-8B7A-A81644CD80AE}"/>
    <hyperlink ref="C156" r:id="rId207" xr:uid="{46B8ABA5-F022-4325-91E4-7E8A22C13220}"/>
    <hyperlink ref="C209" r:id="rId208" xr:uid="{99D43BD8-E5C9-4E6E-A09D-5CF8CB041320}"/>
    <hyperlink ref="C169" r:id="rId209" xr:uid="{1DFDFC7D-1394-4C79-8182-30BC41B82C76}"/>
    <hyperlink ref="C134" r:id="rId210" xr:uid="{EDC04EC9-4182-45FC-BBBC-20FE7B7E82B2}"/>
    <hyperlink ref="C122" r:id="rId211" xr:uid="{E3219DE9-073F-4434-BF1C-5012592ABBDD}"/>
    <hyperlink ref="C19" r:id="rId212" xr:uid="{39726397-8EE3-4681-8F6A-BB8AFC17A608}"/>
    <hyperlink ref="C18" r:id="rId213" xr:uid="{BBD5BE69-0AC2-4F9C-BB93-544637CF8FC2}"/>
    <hyperlink ref="C145" r:id="rId214" xr:uid="{DD6F602F-F2CC-485D-91BD-52DE5220740E}"/>
    <hyperlink ref="C168" r:id="rId215" xr:uid="{7304FAFA-9C05-4FC8-9BDA-2DA09DA69DAD}"/>
    <hyperlink ref="C133" r:id="rId216" xr:uid="{BFBF3ADE-38AE-49E5-AC82-F2FC9F7ED1AE}"/>
    <hyperlink ref="C149" r:id="rId217" xr:uid="{5CF47F67-E975-45F0-BE5C-6D0DDC7C93A7}"/>
    <hyperlink ref="C121" r:id="rId218" xr:uid="{02C7583F-F45B-4CD8-B0A1-F3900975A833}"/>
    <hyperlink ref="C148" r:id="rId219" xr:uid="{5A451707-C7AD-4FBA-A732-1B0C74BD571D}"/>
    <hyperlink ref="C155" r:id="rId220" xr:uid="{206390E3-59BC-46AC-A818-4B268EB9ED85}"/>
    <hyperlink ref="C120" r:id="rId221" xr:uid="{4ECE9065-1A25-4C14-873F-C8792541E431}"/>
    <hyperlink ref="C167" r:id="rId222" xr:uid="{0D822DCA-3976-4F6C-B967-0DF397F8DF1A}"/>
    <hyperlink ref="C166" r:id="rId223" xr:uid="{57466C8E-065A-43B0-8CBD-9B969206C6CA}"/>
    <hyperlink ref="C165" r:id="rId224" xr:uid="{FDAC7F37-CC2D-4CD7-9B14-9D0B1E606A9B}"/>
    <hyperlink ref="C154" r:id="rId225" xr:uid="{040B8876-9FDC-48E5-B93D-F71A2C5176A6}"/>
    <hyperlink ref="C153" r:id="rId226" xr:uid="{C437E310-90DD-457E-8002-811C0E7F98EA}"/>
    <hyperlink ref="C179" r:id="rId227" xr:uid="{A9CDBD44-635B-4F12-8F01-644F3E7CA113}"/>
    <hyperlink ref="C144" r:id="rId228" xr:uid="{55568A8C-9205-46ED-B352-38B83D186A9E}"/>
    <hyperlink ref="C164" r:id="rId229" xr:uid="{21735F39-8FE1-4D1B-9176-C889E478DA33}"/>
    <hyperlink ref="C119" r:id="rId230" xr:uid="{B8AB40E3-3B50-4BFC-B3EF-168290672195}"/>
    <hyperlink ref="C132" r:id="rId231" xr:uid="{77AB0A09-E680-4EB2-80BD-1A797614DBE4}"/>
    <hyperlink ref="C143" r:id="rId232" xr:uid="{A036918D-DF0E-4309-B5FB-609ADE7FB6CB}"/>
    <hyperlink ref="C131" r:id="rId233" xr:uid="{92301195-5EA1-4F1A-8A58-359CA742A416}"/>
    <hyperlink ref="C142" r:id="rId234" xr:uid="{23E159A5-70BA-4230-A1A1-99FD3D2FE4EC}"/>
    <hyperlink ref="C141" r:id="rId235" xr:uid="{CFC3F885-15EC-4B0B-9835-565814DBE8C8}"/>
    <hyperlink ref="C178" r:id="rId236" xr:uid="{EB5284D1-E75B-4F90-915F-366F7C46B4EA}"/>
    <hyperlink ref="C118" r:id="rId237" xr:uid="{77E63AF7-DC1F-4FDB-9CEA-E808A7D9459B}"/>
    <hyperlink ref="C117" r:id="rId238" xr:uid="{B62B7A9D-EF8C-42FD-8104-D06D452FE8DC}"/>
    <hyperlink ref="C130" r:id="rId239" xr:uid="{A7C86546-54A0-4D4A-B297-BCF5B9231266}"/>
    <hyperlink ref="C222" r:id="rId240" xr:uid="{3B6AE864-CF06-4B51-9154-24C80D6D2881}"/>
    <hyperlink ref="C300" r:id="rId241" display="โครงการการพัฒนาศักยภาพโครงสร้างแหล่งท่องเที่ยวอารยธรรมอีสานใต้ สามเหลี่ยมแห่งแสง (แสงแรก แสงเทียน แสงธรรม) สินค้าภูมิปัญญา อัตลักษณ์ท้องถิ่น แหล่งอุทยานธรณีโลก กิจกรรมพัฒนาสิ่งอำนวยความสะดวกเพื่อรองรับการท่องเที่ยวในแหล่งท่องเที่ยวผาชะนะได อุทยานแห่งชาติผาแต้ม จังหวัดอุบลราชธานี" xr:uid="{B4277C70-0E41-48CC-83EF-F6901A69D109}"/>
    <hyperlink ref="C311" r:id="rId242" display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ขยายทางจราจร ทางหลวงหมายเลข 4373 ตอนควบคุม 0100 ตอน หนองหิน – ด่านสิงขร  กม.0+375 – กม.2+700 ต.คลองวาฬ อ.เมือง จ.ประจวบคีรีขันธ์ กว้าง 12.00 เมตร หนา 0.05 เมตร  ระยะทาง 2.325 กิโลเมตร" xr:uid="{05449CCA-6A42-4926-B86D-A66FB2A33909}"/>
  </hyperlinks>
  <pageMargins left="0.7" right="0.7" top="0.75" bottom="0.75" header="0.3" footer="0.3"/>
  <pageSetup paperSize="9" orientation="portrait" horizontalDpi="4294967295" verticalDpi="4294967295" r:id="rId24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3D928-6A15-40A9-B4B6-DF3F36D9EB36}">
  <dimension ref="A1:T369"/>
  <sheetViews>
    <sheetView tabSelected="1" topLeftCell="G1" zoomScale="60" zoomScaleNormal="60" workbookViewId="0">
      <pane ySplit="3" topLeftCell="A4" activePane="bottomLeft" state="frozen"/>
      <selection activeCell="B1" sqref="B1"/>
      <selection pane="bottomLeft" activeCell="D372" sqref="D372"/>
    </sheetView>
  </sheetViews>
  <sheetFormatPr defaultColWidth="9" defaultRowHeight="21"/>
  <cols>
    <col min="1" max="1" width="21.8984375" style="71" hidden="1" customWidth="1"/>
    <col min="2" max="2" width="17" style="71" customWidth="1"/>
    <col min="3" max="3" width="14.09765625" style="71" bestFit="1" customWidth="1"/>
    <col min="4" max="4" width="70.5" style="95" customWidth="1"/>
    <col min="5" max="5" width="55.69921875" style="95" hidden="1" customWidth="1"/>
    <col min="6" max="6" width="47" style="71" hidden="1" customWidth="1"/>
    <col min="7" max="7" width="15.8984375" style="73" customWidth="1"/>
    <col min="8" max="8" width="21.09765625" style="71" customWidth="1"/>
    <col min="9" max="9" width="20.3984375" style="71" customWidth="1"/>
    <col min="10" max="10" width="48.5" style="71" customWidth="1"/>
    <col min="11" max="11" width="46.59765625" style="71" customWidth="1"/>
    <col min="12" max="12" width="43.5" style="71" customWidth="1"/>
    <col min="13" max="13" width="35" style="71" customWidth="1"/>
    <col min="14" max="14" width="17" style="71" hidden="1" customWidth="1"/>
    <col min="15" max="15" width="14.09765625" style="71" hidden="1" customWidth="1"/>
    <col min="16" max="16" width="68.8984375" style="71" hidden="1" customWidth="1"/>
    <col min="17" max="17" width="14.09765625" style="71" hidden="1" customWidth="1"/>
    <col min="18" max="18" width="13.59765625" style="71" hidden="1" customWidth="1"/>
    <col min="19" max="19" width="17" style="71" hidden="1" customWidth="1"/>
    <col min="20" max="20" width="56.09765625" style="71" bestFit="1" customWidth="1"/>
    <col min="21" max="16384" width="9" style="71"/>
  </cols>
  <sheetData>
    <row r="1" spans="1:17" s="18" customFormat="1" ht="36">
      <c r="B1" s="124" t="s">
        <v>1462</v>
      </c>
      <c r="D1" s="124"/>
      <c r="E1" s="89"/>
      <c r="F1" s="17"/>
      <c r="G1" s="90"/>
    </row>
    <row r="2" spans="1:17" ht="17.25" customHeight="1"/>
    <row r="3" spans="1:17" s="181" customFormat="1">
      <c r="A3" s="179" t="s">
        <v>1</v>
      </c>
      <c r="B3" s="180" t="s">
        <v>21</v>
      </c>
      <c r="C3" s="180" t="s">
        <v>22</v>
      </c>
      <c r="D3" s="180" t="s">
        <v>2</v>
      </c>
      <c r="E3" s="180" t="s">
        <v>10373</v>
      </c>
      <c r="F3" s="180" t="s">
        <v>6</v>
      </c>
      <c r="G3" s="180" t="s">
        <v>1211</v>
      </c>
      <c r="H3" s="180" t="s">
        <v>13</v>
      </c>
      <c r="I3" s="180" t="s">
        <v>14</v>
      </c>
      <c r="J3" s="180" t="s">
        <v>17</v>
      </c>
      <c r="K3" s="180" t="s">
        <v>18</v>
      </c>
      <c r="L3" s="180" t="s">
        <v>19</v>
      </c>
      <c r="M3" s="180" t="s">
        <v>20</v>
      </c>
      <c r="N3" s="180" t="s">
        <v>21</v>
      </c>
      <c r="O3" s="180" t="s">
        <v>22</v>
      </c>
    </row>
    <row r="4" spans="1:17">
      <c r="A4" s="2" t="s">
        <v>24</v>
      </c>
      <c r="B4" s="80" t="s">
        <v>1212</v>
      </c>
      <c r="C4" s="80" t="s">
        <v>1482</v>
      </c>
      <c r="D4" s="143" t="s">
        <v>25</v>
      </c>
      <c r="E4" s="87" t="str">
        <f>VLOOKUP($A$3:$A$366,'5. เรียงปี'!$A:$C,3,0)</f>
        <v>โครงการพัฒนาศักยภาพบุคลากรเพื่อขับเคลื่อนนโยบายการพัฒนาท่องเที่ยวและกีฬาของกระทรวงการท่องเที่ยวและกีฬา ประจำปีงบประมาณ พ.ศ. 2562</v>
      </c>
      <c r="F4" s="79" t="s">
        <v>27</v>
      </c>
      <c r="G4" s="144">
        <v>2562</v>
      </c>
      <c r="H4" s="145" t="s">
        <v>33</v>
      </c>
      <c r="I4" s="145" t="s">
        <v>34</v>
      </c>
      <c r="J4" s="145" t="s">
        <v>35</v>
      </c>
      <c r="K4" s="145" t="s">
        <v>36</v>
      </c>
      <c r="L4" s="145" t="s">
        <v>37</v>
      </c>
      <c r="M4" s="145"/>
      <c r="N4" s="145" t="s">
        <v>1212</v>
      </c>
      <c r="O4" s="145" t="s">
        <v>1482</v>
      </c>
      <c r="Q4" s="71" t="str">
        <f>IF(LEN(O4=11),_xlfn.CONCAT(N4,"F",RIGHT(O4,2)))</f>
        <v>050602V00F00</v>
      </c>
    </row>
    <row r="5" spans="1:17">
      <c r="A5" s="2" t="s">
        <v>39</v>
      </c>
      <c r="B5" s="80" t="s">
        <v>1212</v>
      </c>
      <c r="C5" s="80" t="s">
        <v>1482</v>
      </c>
      <c r="D5" s="143" t="s">
        <v>49</v>
      </c>
      <c r="E5" s="87" t="str">
        <f>VLOOKUP($A$3:$A$366,'5. เรียงปี'!$A:$C,3,0)</f>
        <v>โครงการศูนย์พัฒนาการจัดการขยะอินทรีย์ชุมชน โดยการใช้นวัตกรรมและเทคโนโลยีที่เหมาะสมตามหลักปรัชญาเศรษฐกิจพอเพียงเพื่อการพัฒนาชุมชนที่ยั่งยืน</v>
      </c>
      <c r="F5" s="79" t="s">
        <v>41</v>
      </c>
      <c r="G5" s="144">
        <v>2562</v>
      </c>
      <c r="H5" s="145" t="s">
        <v>52</v>
      </c>
      <c r="I5" s="145" t="s">
        <v>53</v>
      </c>
      <c r="J5" s="145" t="s">
        <v>45</v>
      </c>
      <c r="K5" s="145" t="s">
        <v>46</v>
      </c>
      <c r="L5" s="145" t="s">
        <v>47</v>
      </c>
      <c r="M5" s="145"/>
      <c r="N5" s="145" t="s">
        <v>1212</v>
      </c>
      <c r="O5" s="145" t="s">
        <v>1482</v>
      </c>
      <c r="Q5" s="71" t="str">
        <f t="shared" ref="Q5:Q68" si="0">IF(LEN(O5=11),_xlfn.CONCAT(N5,"F",RIGHT(O5,2)))</f>
        <v>050602V00F00</v>
      </c>
    </row>
    <row r="6" spans="1:17">
      <c r="A6" s="2" t="s">
        <v>48</v>
      </c>
      <c r="B6" s="80" t="s">
        <v>1212</v>
      </c>
      <c r="C6" s="80" t="s">
        <v>1482</v>
      </c>
      <c r="D6" s="143" t="s">
        <v>65</v>
      </c>
      <c r="E6" s="87" t="str">
        <f>VLOOKUP($A$3:$A$366,'5. เรียงปี'!$A:$C,3,0)</f>
        <v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พ.ศ.2562</v>
      </c>
      <c r="F6" s="79" t="s">
        <v>66</v>
      </c>
      <c r="G6" s="144">
        <v>2562</v>
      </c>
      <c r="H6" s="145" t="s">
        <v>44</v>
      </c>
      <c r="I6" s="145" t="s">
        <v>68</v>
      </c>
      <c r="J6" s="145" t="s">
        <v>69</v>
      </c>
      <c r="K6" s="145" t="s">
        <v>70</v>
      </c>
      <c r="L6" s="145" t="s">
        <v>47</v>
      </c>
      <c r="M6" s="145"/>
      <c r="N6" s="145" t="s">
        <v>1212</v>
      </c>
      <c r="O6" s="145" t="s">
        <v>1482</v>
      </c>
      <c r="Q6" s="71" t="str">
        <f t="shared" si="0"/>
        <v>050602V00F00</v>
      </c>
    </row>
    <row r="7" spans="1:17">
      <c r="A7" s="2" t="s">
        <v>55</v>
      </c>
      <c r="B7" s="80" t="s">
        <v>1212</v>
      </c>
      <c r="C7" s="80" t="s">
        <v>1482</v>
      </c>
      <c r="D7" s="143" t="s">
        <v>72</v>
      </c>
      <c r="E7" s="87" t="str">
        <f>VLOOKUP($A$3:$A$366,'5. เรียงปี'!$A:$C,3,0)</f>
        <v>โครงการพัฒนาพื้นที่เพื่อการท่องเที่ยว</v>
      </c>
      <c r="F7" s="79" t="s">
        <v>73</v>
      </c>
      <c r="G7" s="144">
        <v>2562</v>
      </c>
      <c r="H7" s="145" t="s">
        <v>68</v>
      </c>
      <c r="I7" s="145" t="s">
        <v>68</v>
      </c>
      <c r="J7" s="145" t="s">
        <v>69</v>
      </c>
      <c r="K7" s="145" t="s">
        <v>70</v>
      </c>
      <c r="L7" s="145" t="s">
        <v>47</v>
      </c>
      <c r="M7" s="145"/>
      <c r="N7" s="155" t="s">
        <v>1212</v>
      </c>
      <c r="O7" s="146" t="s">
        <v>1482</v>
      </c>
      <c r="Q7" s="71" t="str">
        <f t="shared" si="0"/>
        <v>050602V00F00</v>
      </c>
    </row>
    <row r="8" spans="1:17">
      <c r="A8" s="2" t="s">
        <v>64</v>
      </c>
      <c r="B8" s="80" t="s">
        <v>1212</v>
      </c>
      <c r="C8" s="80" t="s">
        <v>1482</v>
      </c>
      <c r="D8" s="143" t="s">
        <v>76</v>
      </c>
      <c r="E8" s="87" t="str">
        <f>VLOOKUP($A$3:$A$366,'5. เรียงปี'!$A:$C,3,0)</f>
        <v>การประชุมเพื่อรายงานผล การดำเนินงาน ปัญหา อุปสรรค และร่วมกันเสนอแนวทางแก้ไขในอุตสาหกรรมการท่องเที่่ยวและอุตสาหกรรมกีฬา ของส่วนราชการ รัฐวิสาหกิจ และองค์การมหาชนในสังกัดกระทรวงการท่องเที่ยวและกีฬา ประจำปีงบประมาณ พ.ศ. 2562</v>
      </c>
      <c r="F8" s="79" t="s">
        <v>27</v>
      </c>
      <c r="G8" s="81">
        <v>2562</v>
      </c>
      <c r="H8" s="79" t="s">
        <v>78</v>
      </c>
      <c r="I8" s="79" t="s">
        <v>78</v>
      </c>
      <c r="J8" s="79" t="s">
        <v>69</v>
      </c>
      <c r="K8" s="79" t="s">
        <v>70</v>
      </c>
      <c r="L8" s="79" t="s">
        <v>47</v>
      </c>
      <c r="M8" s="79"/>
      <c r="N8" s="79" t="s">
        <v>1212</v>
      </c>
      <c r="O8" s="79" t="s">
        <v>1482</v>
      </c>
      <c r="Q8" s="71" t="str">
        <f t="shared" si="0"/>
        <v>050602V00F00</v>
      </c>
    </row>
    <row r="9" spans="1:17">
      <c r="A9" s="2" t="s">
        <v>71</v>
      </c>
      <c r="B9" s="80" t="s">
        <v>1212</v>
      </c>
      <c r="C9" s="80" t="s">
        <v>1482</v>
      </c>
      <c r="D9" s="143" t="s">
        <v>80</v>
      </c>
      <c r="E9" s="87" t="str">
        <f>VLOOKUP($A$3:$A$366,'5. เรียงปี'!$A:$C,3,0)</f>
        <v>ค่าใช้จ่ายในการดำเนินงานของสำนักงานเลขานุการคณะกรรมการนโยบายการท่องเที่ยวแห่งชาติ</v>
      </c>
      <c r="F9" s="79" t="s">
        <v>27</v>
      </c>
      <c r="G9" s="81">
        <v>2562</v>
      </c>
      <c r="H9" s="79" t="s">
        <v>34</v>
      </c>
      <c r="I9" s="79" t="s">
        <v>34</v>
      </c>
      <c r="J9" s="79" t="s">
        <v>69</v>
      </c>
      <c r="K9" s="79" t="s">
        <v>70</v>
      </c>
      <c r="L9" s="79" t="s">
        <v>47</v>
      </c>
      <c r="M9" s="79"/>
      <c r="N9" s="79" t="s">
        <v>1212</v>
      </c>
      <c r="O9" s="79" t="s">
        <v>1482</v>
      </c>
      <c r="Q9" s="71" t="str">
        <f t="shared" si="0"/>
        <v>050602V00F00</v>
      </c>
    </row>
    <row r="10" spans="1:17">
      <c r="A10" s="2" t="s">
        <v>75</v>
      </c>
      <c r="B10" s="80" t="s">
        <v>1212</v>
      </c>
      <c r="C10" s="80" t="s">
        <v>1482</v>
      </c>
      <c r="D10" s="143" t="s">
        <v>83</v>
      </c>
      <c r="E10" s="87" t="str">
        <f>VLOOKUP($A$3:$A$366,'5. เรียงปี'!$A:$C,3,0)</f>
        <v>โครงการจัดทำบัญชีประชาชาติด้านการท่องเที่ยว (Tourism Satellite Account : TSA) ประจำปีงบประมาณ พ.ศ. 2562</v>
      </c>
      <c r="F10" s="79" t="s">
        <v>41</v>
      </c>
      <c r="G10" s="81">
        <v>2563</v>
      </c>
      <c r="H10" s="79" t="s">
        <v>85</v>
      </c>
      <c r="I10" s="79" t="s">
        <v>85</v>
      </c>
      <c r="J10" s="79" t="s">
        <v>69</v>
      </c>
      <c r="K10" s="79" t="s">
        <v>70</v>
      </c>
      <c r="L10" s="79" t="s">
        <v>47</v>
      </c>
      <c r="M10" s="79"/>
      <c r="N10" s="79" t="s">
        <v>1212</v>
      </c>
      <c r="O10" s="79" t="s">
        <v>1482</v>
      </c>
      <c r="Q10" s="71" t="str">
        <f t="shared" si="0"/>
        <v>050602V00F00</v>
      </c>
    </row>
    <row r="11" spans="1:17">
      <c r="A11" s="2" t="s">
        <v>79</v>
      </c>
      <c r="B11" s="80" t="s">
        <v>1212</v>
      </c>
      <c r="C11" s="80" t="s">
        <v>1482</v>
      </c>
      <c r="D11" s="143" t="s">
        <v>91</v>
      </c>
      <c r="E11" s="87" t="str">
        <f>VLOOKUP($A$3:$A$366,'5. เรียงปี'!$A:$C,3,0)</f>
        <v>โครงการจัดทำตัวชี้วัดภาวะเศรษฐกิจการท่องเที่ยวเชิงคุณภาพและสำรวจทัศนคติและความพึงพอใจของนักท่องเที่ยวชาวไทยและชาวต่างชาติที่เดินทางท่องเที่ยวในประเทศไทย</v>
      </c>
      <c r="F11" s="79" t="s">
        <v>41</v>
      </c>
      <c r="G11" s="81">
        <v>2562</v>
      </c>
      <c r="H11" s="79" t="s">
        <v>33</v>
      </c>
      <c r="I11" s="79" t="s">
        <v>34</v>
      </c>
      <c r="J11" s="79" t="s">
        <v>93</v>
      </c>
      <c r="K11" s="79" t="s">
        <v>70</v>
      </c>
      <c r="L11" s="79" t="s">
        <v>47</v>
      </c>
      <c r="M11" s="79"/>
      <c r="N11" s="79" t="s">
        <v>1212</v>
      </c>
      <c r="O11" s="79" t="s">
        <v>1482</v>
      </c>
      <c r="Q11" s="71" t="str">
        <f t="shared" si="0"/>
        <v>050602V00F00</v>
      </c>
    </row>
    <row r="12" spans="1:17">
      <c r="A12" s="2" t="s">
        <v>82</v>
      </c>
      <c r="B12" s="80" t="s">
        <v>1212</v>
      </c>
      <c r="C12" s="80" t="s">
        <v>1482</v>
      </c>
      <c r="D12" s="143" t="s">
        <v>104</v>
      </c>
      <c r="E12" s="87" t="str">
        <f>VLOOKUP($A$3:$A$366,'5. เรียงปี'!$A:$C,3,0)</f>
        <v>ค่าใช้จ่ายในการสนับสนุนการดำเนินงานสำนักงานการท่องเที่ยวและกีฬาจังหวัด</v>
      </c>
      <c r="F12" s="79" t="s">
        <v>41</v>
      </c>
      <c r="G12" s="81">
        <v>2563</v>
      </c>
      <c r="H12" s="79" t="s">
        <v>88</v>
      </c>
      <c r="I12" s="79" t="s">
        <v>85</v>
      </c>
      <c r="J12" s="79" t="s">
        <v>106</v>
      </c>
      <c r="K12" s="79" t="s">
        <v>100</v>
      </c>
      <c r="L12" s="79" t="s">
        <v>101</v>
      </c>
      <c r="M12" s="79"/>
      <c r="N12" s="79" t="s">
        <v>1212</v>
      </c>
      <c r="O12" s="79" t="s">
        <v>1482</v>
      </c>
      <c r="Q12" s="71" t="str">
        <f t="shared" si="0"/>
        <v>050602V00F00</v>
      </c>
    </row>
    <row r="13" spans="1:17">
      <c r="A13" s="2" t="s">
        <v>86</v>
      </c>
      <c r="B13" s="80" t="s">
        <v>1212</v>
      </c>
      <c r="C13" s="80" t="s">
        <v>1482</v>
      </c>
      <c r="D13" s="143" t="s">
        <v>109</v>
      </c>
      <c r="E13" s="87" t="str">
        <f>VLOOKUP($A$3:$A$366,'5. เรียงปี'!$A:$C,3,0)</f>
        <v>เส้นทางสนับสนุนปรับปรุงจุดเสี่ยงบนทางหลวง ทางหลวงหมายเลข 32 ตอน ไชโย - สิงห์ใต้ ระหว่าง จุดกลับรถวัดกุฎีทอง - จุดกลับรถอำเภอพรหมบุรี</v>
      </c>
      <c r="F13" s="79" t="s">
        <v>41</v>
      </c>
      <c r="G13" s="81">
        <v>2562</v>
      </c>
      <c r="H13" s="79" t="s">
        <v>78</v>
      </c>
      <c r="I13" s="79" t="s">
        <v>111</v>
      </c>
      <c r="J13" s="79" t="s">
        <v>112</v>
      </c>
      <c r="K13" s="79" t="s">
        <v>70</v>
      </c>
      <c r="L13" s="79" t="s">
        <v>47</v>
      </c>
      <c r="M13" s="79"/>
      <c r="N13" s="79" t="s">
        <v>1212</v>
      </c>
      <c r="O13" s="79" t="s">
        <v>1482</v>
      </c>
      <c r="Q13" s="71" t="str">
        <f t="shared" si="0"/>
        <v>050602V00F00</v>
      </c>
    </row>
    <row r="14" spans="1:17">
      <c r="A14" s="2" t="s">
        <v>90</v>
      </c>
      <c r="B14" s="80" t="s">
        <v>1212</v>
      </c>
      <c r="C14" s="80" t="s">
        <v>1482</v>
      </c>
      <c r="D14" s="143" t="s">
        <v>114</v>
      </c>
      <c r="E14" s="87" t="str">
        <f>VLOOKUP($A$3:$A$366,'5. เรียงปี'!$A:$C,3,0)</f>
        <v>โครงการติดตามและประเมินผลข้อมูลด้านการท่องเที่ยวของประเทศไทย</v>
      </c>
      <c r="F14" s="79" t="s">
        <v>41</v>
      </c>
      <c r="G14" s="81">
        <v>2562</v>
      </c>
      <c r="H14" s="79" t="s">
        <v>44</v>
      </c>
      <c r="I14" s="79" t="s">
        <v>88</v>
      </c>
      <c r="J14" s="79" t="s">
        <v>112</v>
      </c>
      <c r="K14" s="79" t="s">
        <v>70</v>
      </c>
      <c r="L14" s="79" t="s">
        <v>47</v>
      </c>
      <c r="M14" s="79"/>
      <c r="N14" s="79" t="s">
        <v>1212</v>
      </c>
      <c r="O14" s="79" t="s">
        <v>1482</v>
      </c>
      <c r="Q14" s="71" t="str">
        <f t="shared" si="0"/>
        <v>050602V00F00</v>
      </c>
    </row>
    <row r="15" spans="1:17">
      <c r="A15" s="2" t="s">
        <v>95</v>
      </c>
      <c r="B15" s="80" t="s">
        <v>1212</v>
      </c>
      <c r="C15" s="80" t="s">
        <v>1482</v>
      </c>
      <c r="D15" s="143" t="s">
        <v>117</v>
      </c>
      <c r="E15" s="87" t="str">
        <f>VLOOKUP($A$3:$A$366,'5. เรียงปี'!$A:$C,3,0)</f>
        <v>โครงการปรับปรุงผิวทางลาดยาง สาย ตง.4001 แยกทางหลวงหมายเลข 4046 - บ้านโคกพลา อำเภอสิเกา จังหวัดตรัง</v>
      </c>
      <c r="F15" s="79" t="s">
        <v>41</v>
      </c>
      <c r="G15" s="81">
        <v>2563</v>
      </c>
      <c r="H15" s="79" t="s">
        <v>88</v>
      </c>
      <c r="I15" s="79" t="s">
        <v>85</v>
      </c>
      <c r="J15" s="79" t="s">
        <v>112</v>
      </c>
      <c r="K15" s="79" t="s">
        <v>70</v>
      </c>
      <c r="L15" s="79" t="s">
        <v>47</v>
      </c>
      <c r="M15" s="82"/>
      <c r="N15" s="79" t="s">
        <v>1212</v>
      </c>
      <c r="O15" s="79" t="s">
        <v>1482</v>
      </c>
      <c r="Q15" s="71" t="str">
        <f t="shared" si="0"/>
        <v>050602V00F00</v>
      </c>
    </row>
    <row r="16" spans="1:17">
      <c r="A16" s="2" t="s">
        <v>103</v>
      </c>
      <c r="B16" s="80" t="s">
        <v>1212</v>
      </c>
      <c r="C16" s="80" t="s">
        <v>1482</v>
      </c>
      <c r="D16" s="143" t="s">
        <v>120</v>
      </c>
      <c r="E16" s="87" t="str">
        <f>VLOOKUP($A$3:$A$366,'5. เรียงปี'!$A:$C,3,0)</f>
        <v>โครงการปรับปรุงซ่อมแซมถนนลาดยาง ทางหลวงหมายเลข 233 ตอนควบคุมที่ 0100 ตอน การเคหะแห่งชาติ - หนองคาย ที่ กม.5+000 CL.อ.เมืองหนองคาย จ.หนองคาย ระยะทาง 5.340 กม.</v>
      </c>
      <c r="F16" s="79" t="s">
        <v>41</v>
      </c>
      <c r="G16" s="81">
        <v>2562</v>
      </c>
      <c r="H16" s="79" t="s">
        <v>68</v>
      </c>
      <c r="I16" s="79" t="s">
        <v>122</v>
      </c>
      <c r="J16" s="79" t="s">
        <v>112</v>
      </c>
      <c r="K16" s="79" t="s">
        <v>70</v>
      </c>
      <c r="L16" s="79" t="s">
        <v>47</v>
      </c>
      <c r="M16" s="82"/>
      <c r="N16" s="79" t="s">
        <v>1212</v>
      </c>
      <c r="O16" s="79" t="s">
        <v>1482</v>
      </c>
      <c r="Q16" s="71" t="str">
        <f t="shared" si="0"/>
        <v>050602V00F00</v>
      </c>
    </row>
    <row r="17" spans="1:17">
      <c r="A17" s="2" t="s">
        <v>108</v>
      </c>
      <c r="B17" s="80" t="s">
        <v>1212</v>
      </c>
      <c r="C17" s="80" t="s">
        <v>1482</v>
      </c>
      <c r="D17" s="143" t="s">
        <v>124</v>
      </c>
      <c r="E17" s="87" t="str">
        <f>VLOOKUP($A$3:$A$366,'5. เรียงปี'!$A:$C,3,0)</f>
        <v>โครงการค่าใช้จ่ายในการติดตามและประเมินผลการดำเนินงานตามแผนบูรณาการสร้างรายได้จากการท่องเที่ยว กีฬา และวัฒนธรรม</v>
      </c>
      <c r="F17" s="79" t="s">
        <v>41</v>
      </c>
      <c r="G17" s="81">
        <v>2563</v>
      </c>
      <c r="H17" s="79" t="s">
        <v>126</v>
      </c>
      <c r="I17" s="79" t="s">
        <v>127</v>
      </c>
      <c r="J17" s="79" t="s">
        <v>112</v>
      </c>
      <c r="K17" s="79" t="s">
        <v>70</v>
      </c>
      <c r="L17" s="79" t="s">
        <v>47</v>
      </c>
      <c r="M17" s="82"/>
      <c r="N17" s="79" t="s">
        <v>1212</v>
      </c>
      <c r="O17" s="79" t="s">
        <v>1482</v>
      </c>
      <c r="Q17" s="71" t="str">
        <f t="shared" si="0"/>
        <v>050602V00F00</v>
      </c>
    </row>
    <row r="18" spans="1:17">
      <c r="A18" s="2" t="s">
        <v>113</v>
      </c>
      <c r="B18" s="80" t="s">
        <v>1212</v>
      </c>
      <c r="C18" s="80" t="s">
        <v>1482</v>
      </c>
      <c r="D18" s="143" t="s">
        <v>129</v>
      </c>
      <c r="E18" s="87" t="str">
        <f>VLOOKUP($A$3:$A$366,'5. เรียงปี'!$A:$C,3,0)</f>
        <v>ค่าใช้จ่ายในการจัดทำแผนปฏิบัติการพัฒนาการท่องเที่ยวประจำเขตพัฒนาการท่องเที่ยว</v>
      </c>
      <c r="F18" s="79" t="s">
        <v>41</v>
      </c>
      <c r="G18" s="81">
        <v>2563</v>
      </c>
      <c r="H18" s="79" t="s">
        <v>131</v>
      </c>
      <c r="I18" s="79" t="s">
        <v>85</v>
      </c>
      <c r="J18" s="79" t="s">
        <v>112</v>
      </c>
      <c r="K18" s="79" t="s">
        <v>70</v>
      </c>
      <c r="L18" s="79" t="s">
        <v>47</v>
      </c>
      <c r="M18" s="82"/>
      <c r="N18" s="79" t="s">
        <v>1212</v>
      </c>
      <c r="O18" s="79" t="s">
        <v>1482</v>
      </c>
      <c r="Q18" s="71" t="str">
        <f t="shared" si="0"/>
        <v>050602V00F00</v>
      </c>
    </row>
    <row r="19" spans="1:17">
      <c r="A19" s="2" t="s">
        <v>116</v>
      </c>
      <c r="B19" s="80" t="s">
        <v>1212</v>
      </c>
      <c r="C19" s="80" t="s">
        <v>1482</v>
      </c>
      <c r="D19" s="143" t="s">
        <v>133</v>
      </c>
      <c r="E19" s="87" t="str">
        <f>VLOOKUP($A$3:$A$366,'5. เรียงปี'!$A:$C,3,0)</f>
        <v>โครงการค่าใช้จ่ายในการติดตามและประเมินผลการดำเนินงานแผนบูรณาการสร้างรายได้จากการท่องเที่ยว</v>
      </c>
      <c r="F19" s="79" t="s">
        <v>41</v>
      </c>
      <c r="G19" s="81">
        <v>2563</v>
      </c>
      <c r="H19" s="79" t="s">
        <v>126</v>
      </c>
      <c r="I19" s="79" t="s">
        <v>136</v>
      </c>
      <c r="J19" s="79" t="s">
        <v>112</v>
      </c>
      <c r="K19" s="79" t="s">
        <v>70</v>
      </c>
      <c r="L19" s="79" t="s">
        <v>47</v>
      </c>
      <c r="M19" s="82"/>
      <c r="N19" s="79" t="s">
        <v>1212</v>
      </c>
      <c r="O19" s="79" t="s">
        <v>1482</v>
      </c>
      <c r="Q19" s="71" t="str">
        <f t="shared" si="0"/>
        <v>050602V00F00</v>
      </c>
    </row>
    <row r="20" spans="1:17">
      <c r="A20" s="2" t="s">
        <v>119</v>
      </c>
      <c r="B20" s="80" t="s">
        <v>1212</v>
      </c>
      <c r="C20" s="80" t="s">
        <v>1482</v>
      </c>
      <c r="D20" s="143" t="s">
        <v>138</v>
      </c>
      <c r="E20" s="87" t="str">
        <f>VLOOKUP($A$3:$A$366,'5. เรียงปี'!$A:$C,3,0)</f>
        <v>โครงการสัมมนาเชิงปฏิบัติการเพื่อจัดทำงบประมาณรายจ่ายประจำปีงบประมาณ</v>
      </c>
      <c r="F20" s="79" t="s">
        <v>41</v>
      </c>
      <c r="G20" s="81">
        <v>2563</v>
      </c>
      <c r="H20" s="79" t="s">
        <v>88</v>
      </c>
      <c r="I20" s="79" t="s">
        <v>140</v>
      </c>
      <c r="J20" s="79" t="s">
        <v>112</v>
      </c>
      <c r="K20" s="79" t="s">
        <v>70</v>
      </c>
      <c r="L20" s="79" t="s">
        <v>47</v>
      </c>
      <c r="M20" s="82"/>
      <c r="N20" s="79" t="s">
        <v>1212</v>
      </c>
      <c r="O20" s="79" t="s">
        <v>1482</v>
      </c>
      <c r="Q20" s="71" t="str">
        <f t="shared" si="0"/>
        <v>050602V00F00</v>
      </c>
    </row>
    <row r="21" spans="1:17">
      <c r="A21" s="2" t="s">
        <v>123</v>
      </c>
      <c r="B21" s="80" t="s">
        <v>1212</v>
      </c>
      <c r="C21" s="80" t="s">
        <v>1482</v>
      </c>
      <c r="D21" s="143" t="s">
        <v>142</v>
      </c>
      <c r="E21" s="87" t="str">
        <f>VLOOKUP($A$3:$A$366,'5. เรียงปี'!$A:$C,3,0)</f>
        <v>โครงการพัฒนาปรับปรุงโครงสร้างพื้นฐานและสิ่งอำนวยความสะดวกเพื่อส่งเสริมการท่องเที่ยว กิจกรรม : ก่อสร้างเส้นทางจักรยานศูนย์ศิลป์สิรินธร อำเภอวังสะพุง จังหวัดเลย</v>
      </c>
      <c r="F21" s="79" t="s">
        <v>41</v>
      </c>
      <c r="G21" s="81">
        <v>2563</v>
      </c>
      <c r="H21" s="79" t="s">
        <v>126</v>
      </c>
      <c r="I21" s="79" t="s">
        <v>127</v>
      </c>
      <c r="J21" s="79" t="s">
        <v>112</v>
      </c>
      <c r="K21" s="79" t="s">
        <v>70</v>
      </c>
      <c r="L21" s="79" t="s">
        <v>47</v>
      </c>
      <c r="M21" s="82"/>
      <c r="N21" s="79" t="s">
        <v>1212</v>
      </c>
      <c r="O21" s="79" t="s">
        <v>1482</v>
      </c>
      <c r="Q21" s="71" t="str">
        <f t="shared" si="0"/>
        <v>050602V00F00</v>
      </c>
    </row>
    <row r="22" spans="1:17">
      <c r="A22" s="2" t="s">
        <v>128</v>
      </c>
      <c r="B22" s="80" t="s">
        <v>1212</v>
      </c>
      <c r="C22" s="80" t="s">
        <v>1482</v>
      </c>
      <c r="D22" s="143" t="s">
        <v>145</v>
      </c>
      <c r="E22" s="87" t="str">
        <f>VLOOKUP($A$3:$A$366,'5. เรียงปี'!$A:$C,3,0)</f>
        <v>โครงการพัฒนาปรับปรุงโครงสร้างพื้นฐานและสิ่งอำนวยความสะดวกเพื่อส่งเสริมการท่องเที่ยว กิจกรรม : ยกระดับมาตรฐานและเพิ่มประสิทธิภาพทางหลวง ทางหลวงหมายเลข 2016 ตอนควบคุม 0100 ตอน วังสะพุง - ตาวตาด ระหว่าง กม. 4+665 – กม. 5+500 ระยะทาง 0.895 กม. (โดยก่อสร้างขยายทางจราจรเป็น 4 ช่องจราจรพร้อมสิ่งอำนวยความปลอดภัยและระบบระบายน้ำ)</v>
      </c>
      <c r="F22" s="79" t="s">
        <v>41</v>
      </c>
      <c r="G22" s="81">
        <v>2562</v>
      </c>
      <c r="H22" s="79" t="s">
        <v>147</v>
      </c>
      <c r="I22" s="79" t="s">
        <v>34</v>
      </c>
      <c r="J22" s="79" t="s">
        <v>93</v>
      </c>
      <c r="K22" s="79" t="s">
        <v>70</v>
      </c>
      <c r="L22" s="79" t="s">
        <v>47</v>
      </c>
      <c r="M22" s="82"/>
      <c r="N22" s="79" t="s">
        <v>1212</v>
      </c>
      <c r="O22" s="79" t="s">
        <v>1482</v>
      </c>
      <c r="Q22" s="71" t="str">
        <f t="shared" si="0"/>
        <v>050602V00F00</v>
      </c>
    </row>
    <row r="23" spans="1:17">
      <c r="A23" s="2" t="s">
        <v>132</v>
      </c>
      <c r="B23" s="80" t="s">
        <v>1212</v>
      </c>
      <c r="C23" s="80" t="s">
        <v>1482</v>
      </c>
      <c r="D23" s="143" t="s">
        <v>150</v>
      </c>
      <c r="E23" s="87" t="str">
        <f>VLOOKUP($A$3:$A$366,'5. เรียงปี'!$A:$C,3,0)</f>
        <v>ประชาสัมพันธ์การท่องเที่ยวจังหวัดชัยภูมิและจัดกิจกรรมสำคัญของจังหวัดชัยภูมิ (เงินเหลือจ่าย)</v>
      </c>
      <c r="F23" s="79" t="s">
        <v>41</v>
      </c>
      <c r="G23" s="81">
        <v>2563</v>
      </c>
      <c r="H23" s="79" t="s">
        <v>88</v>
      </c>
      <c r="I23" s="79" t="s">
        <v>85</v>
      </c>
      <c r="J23" s="79" t="s">
        <v>153</v>
      </c>
      <c r="K23" s="79" t="s">
        <v>46</v>
      </c>
      <c r="L23" s="79" t="s">
        <v>47</v>
      </c>
      <c r="M23" s="82"/>
      <c r="N23" s="79" t="s">
        <v>1212</v>
      </c>
      <c r="O23" s="79" t="s">
        <v>1482</v>
      </c>
      <c r="Q23" s="71" t="str">
        <f t="shared" si="0"/>
        <v>050602V00F00</v>
      </c>
    </row>
    <row r="24" spans="1:17">
      <c r="A24" s="2" t="s">
        <v>137</v>
      </c>
      <c r="B24" s="80" t="s">
        <v>1212</v>
      </c>
      <c r="C24" s="80" t="s">
        <v>1482</v>
      </c>
      <c r="D24" s="143" t="s">
        <v>155</v>
      </c>
      <c r="E24" s="87" t="str">
        <f>VLOOKUP($A$3:$A$366,'5. เรียงปี'!$A:$C,3,0)</f>
        <v>โครงการปรับปรุงพัฒนาพื้นที่แหล่งท่องเที่ยวรองรับการท่องเที่ยว อุทยานแห่งชาติไทรโยค</v>
      </c>
      <c r="F24" s="79" t="s">
        <v>41</v>
      </c>
      <c r="G24" s="81">
        <v>2562</v>
      </c>
      <c r="H24" s="79" t="s">
        <v>33</v>
      </c>
      <c r="I24" s="79" t="s">
        <v>34</v>
      </c>
      <c r="J24" s="79" t="s">
        <v>93</v>
      </c>
      <c r="K24" s="79" t="s">
        <v>70</v>
      </c>
      <c r="L24" s="79" t="s">
        <v>47</v>
      </c>
      <c r="M24" s="82"/>
      <c r="N24" s="79" t="s">
        <v>1212</v>
      </c>
      <c r="O24" s="79" t="s">
        <v>1482</v>
      </c>
      <c r="Q24" s="71" t="str">
        <f t="shared" si="0"/>
        <v>050602V00F00</v>
      </c>
    </row>
    <row r="25" spans="1:17">
      <c r="A25" s="2" t="s">
        <v>141</v>
      </c>
      <c r="B25" s="80" t="s">
        <v>1212</v>
      </c>
      <c r="C25" s="80" t="s">
        <v>1482</v>
      </c>
      <c r="D25" s="143" t="s">
        <v>158</v>
      </c>
      <c r="E25" s="87" t="str">
        <f>VLOOKUP($A$3:$A$366,'5. เรียงปี'!$A:$C,3,0)</f>
        <v>โครงการพัฒนาพื้นที่เพื่อการท่องเที่ยว</v>
      </c>
      <c r="F25" s="79" t="s">
        <v>27</v>
      </c>
      <c r="G25" s="81">
        <v>2563</v>
      </c>
      <c r="H25" s="79" t="s">
        <v>88</v>
      </c>
      <c r="I25" s="79" t="s">
        <v>85</v>
      </c>
      <c r="J25" s="79" t="s">
        <v>93</v>
      </c>
      <c r="K25" s="79" t="s">
        <v>70</v>
      </c>
      <c r="L25" s="79" t="s">
        <v>47</v>
      </c>
      <c r="M25" s="82"/>
      <c r="N25" s="79" t="s">
        <v>1212</v>
      </c>
      <c r="O25" s="79" t="s">
        <v>1482</v>
      </c>
      <c r="Q25" s="71" t="str">
        <f t="shared" si="0"/>
        <v>050602V00F00</v>
      </c>
    </row>
    <row r="26" spans="1:17">
      <c r="A26" s="2" t="s">
        <v>144</v>
      </c>
      <c r="B26" s="80" t="s">
        <v>1212</v>
      </c>
      <c r="C26" s="80" t="s">
        <v>1482</v>
      </c>
      <c r="D26" s="143" t="s">
        <v>162</v>
      </c>
      <c r="E26" s="87" t="str">
        <f>VLOOKUP($A$3:$A$366,'5. เรียงปี'!$A:$C,3,0)</f>
        <v>โครงการติดตามและประเมินผลการดำเนินงานตามแผนปฏิบัติราชการกระทรวงการท่องเที่ยวและกีฬา ประจำปีงบประมาณ พ.ศ. ๒๕62</v>
      </c>
      <c r="F26" s="79" t="s">
        <v>41</v>
      </c>
      <c r="G26" s="81">
        <v>2563</v>
      </c>
      <c r="H26" s="79" t="s">
        <v>88</v>
      </c>
      <c r="I26" s="79" t="s">
        <v>85</v>
      </c>
      <c r="J26" s="79" t="s">
        <v>164</v>
      </c>
      <c r="K26" s="79" t="s">
        <v>165</v>
      </c>
      <c r="L26" s="79" t="s">
        <v>166</v>
      </c>
      <c r="M26" s="82"/>
      <c r="N26" s="79" t="s">
        <v>1212</v>
      </c>
      <c r="O26" s="79" t="s">
        <v>1482</v>
      </c>
      <c r="Q26" s="71" t="str">
        <f t="shared" si="0"/>
        <v>050602V00F00</v>
      </c>
    </row>
    <row r="27" spans="1:17">
      <c r="A27" s="2" t="s">
        <v>149</v>
      </c>
      <c r="B27" s="80" t="s">
        <v>1212</v>
      </c>
      <c r="C27" s="80" t="s">
        <v>1482</v>
      </c>
      <c r="D27" s="143" t="s">
        <v>168</v>
      </c>
      <c r="E27" s="87" t="str">
        <f>VLOOKUP($A$3:$A$366,'5. เรียงปี'!$A:$C,3,0)</f>
        <v>การประชุมเพื่อรายงานผล การดำเนินงาน ปัญหา อุปสรรค และร่วมกันเสนอแนวทางแก้ไขในอุตสาหกรรมการท่องเที่่ยวและอุตสาหกรรมกีฬา ของส่วนราชการ รัฐวิสาหกิจ และองค์การมหาชนในสังกัดกระทรวงการท่องเที่ยวและกีฬา ประจำปีงบประมาณ พ.ศ. 2563</v>
      </c>
      <c r="F27" s="79" t="s">
        <v>66</v>
      </c>
      <c r="G27" s="81">
        <v>2562</v>
      </c>
      <c r="H27" s="79" t="s">
        <v>170</v>
      </c>
      <c r="I27" s="79" t="s">
        <v>140</v>
      </c>
      <c r="J27" s="79" t="s">
        <v>93</v>
      </c>
      <c r="K27" s="79" t="s">
        <v>70</v>
      </c>
      <c r="L27" s="79" t="s">
        <v>47</v>
      </c>
      <c r="M27" s="82"/>
      <c r="N27" s="79" t="s">
        <v>1212</v>
      </c>
      <c r="O27" s="79" t="s">
        <v>1482</v>
      </c>
      <c r="Q27" s="71" t="str">
        <f t="shared" si="0"/>
        <v>050602V00F00</v>
      </c>
    </row>
    <row r="28" spans="1:17">
      <c r="A28" s="2" t="s">
        <v>154</v>
      </c>
      <c r="B28" s="80" t="s">
        <v>1212</v>
      </c>
      <c r="C28" s="80" t="s">
        <v>1482</v>
      </c>
      <c r="D28" s="143" t="s">
        <v>172</v>
      </c>
      <c r="E28" s="87" t="str">
        <f>VLOOKUP($A$3:$A$366,'5. เรียงปี'!$A:$C,3,0)</f>
        <v>โครงการขยายเขตติดตั้งระบบไฟฟ้าให้เกาะต่างๆ เกาะปันหยี จ.พังงา</v>
      </c>
      <c r="F28" s="79" t="s">
        <v>41</v>
      </c>
      <c r="G28" s="81">
        <v>2563</v>
      </c>
      <c r="H28" s="79" t="s">
        <v>88</v>
      </c>
      <c r="I28" s="79" t="s">
        <v>85</v>
      </c>
      <c r="J28" s="79" t="s">
        <v>93</v>
      </c>
      <c r="K28" s="79" t="s">
        <v>70</v>
      </c>
      <c r="L28" s="79" t="s">
        <v>47</v>
      </c>
      <c r="M28" s="82"/>
      <c r="N28" s="79" t="s">
        <v>1212</v>
      </c>
      <c r="O28" s="79" t="s">
        <v>1482</v>
      </c>
      <c r="Q28" s="71" t="str">
        <f t="shared" si="0"/>
        <v>050602V00F00</v>
      </c>
    </row>
    <row r="29" spans="1:17">
      <c r="A29" s="2" t="s">
        <v>157</v>
      </c>
      <c r="B29" s="80" t="s">
        <v>1212</v>
      </c>
      <c r="C29" s="80" t="s">
        <v>1482</v>
      </c>
      <c r="D29" s="143" t="s">
        <v>175</v>
      </c>
      <c r="E29" s="87" t="str">
        <f>VLOOKUP($A$3:$A$366,'5. เรียงปี'!$A:$C,3,0)</f>
        <v>โครงการเพิ่มมาตรฐานด้านรักษาความปลอดภัยนักท่องเที่ยว อุทยานแห่งชาติหาดเจ้าไหม ติดตั้งไฟฟ้าแสงสว่างภายในบริเวณหาดหยงหลิง ต.เกาะลิบง อ.กันตัง จ.ตรัง</v>
      </c>
      <c r="F29" s="79" t="s">
        <v>66</v>
      </c>
      <c r="G29" s="81">
        <v>2562</v>
      </c>
      <c r="H29" s="79" t="s">
        <v>44</v>
      </c>
      <c r="I29" s="79" t="s">
        <v>177</v>
      </c>
      <c r="J29" s="79" t="s">
        <v>93</v>
      </c>
      <c r="K29" s="79" t="s">
        <v>70</v>
      </c>
      <c r="L29" s="79" t="s">
        <v>47</v>
      </c>
      <c r="M29" s="82"/>
      <c r="N29" s="79" t="s">
        <v>1212</v>
      </c>
      <c r="O29" s="79" t="s">
        <v>1482</v>
      </c>
      <c r="Q29" s="71" t="str">
        <f t="shared" si="0"/>
        <v>050602V00F00</v>
      </c>
    </row>
    <row r="30" spans="1:17">
      <c r="A30" s="2" t="s">
        <v>161</v>
      </c>
      <c r="B30" s="80" t="s">
        <v>1212</v>
      </c>
      <c r="C30" s="80" t="s">
        <v>1482</v>
      </c>
      <c r="D30" s="143" t="s">
        <v>198</v>
      </c>
      <c r="E30" s="87" t="str">
        <f>VLOOKUP($A$3:$A$366,'5. เรียงปี'!$A:$C,3,0)</f>
        <v>ติดตั้งป้ายแนะนำเส้นทางและประชาสัมพันธ์แหล่งท่องเที่ยวในจังหวัดสิงห์บุรี</v>
      </c>
      <c r="F30" s="79" t="s">
        <v>41</v>
      </c>
      <c r="G30" s="81">
        <v>2563</v>
      </c>
      <c r="H30" s="79" t="s">
        <v>88</v>
      </c>
      <c r="I30" s="79" t="s">
        <v>85</v>
      </c>
      <c r="J30" s="79" t="s">
        <v>193</v>
      </c>
      <c r="K30" s="79" t="s">
        <v>165</v>
      </c>
      <c r="L30" s="79" t="s">
        <v>166</v>
      </c>
      <c r="M30" s="82"/>
      <c r="N30" s="79" t="s">
        <v>1212</v>
      </c>
      <c r="O30" s="79" t="s">
        <v>1482</v>
      </c>
      <c r="Q30" s="71" t="str">
        <f t="shared" si="0"/>
        <v>050602V00F00</v>
      </c>
    </row>
    <row r="31" spans="1:17">
      <c r="A31" s="2" t="s">
        <v>167</v>
      </c>
      <c r="B31" s="80" t="s">
        <v>1212</v>
      </c>
      <c r="C31" s="80" t="s">
        <v>1482</v>
      </c>
      <c r="D31" s="143" t="s">
        <v>204</v>
      </c>
      <c r="E31" s="87" t="str">
        <f>VLOOKUP($A$3:$A$366,'5. เรียงปี'!$A:$C,3,0)</f>
        <v>โครงการก่อสร้างสายเคเบิลใต้น้ำ 115 เควี เพื่อทดแทนและเพิ่มความสามารถในการจ่ายไฟไปยังเกาะสมุย จังหวัดสุราษฎร์ธานี</v>
      </c>
      <c r="F31" s="79" t="s">
        <v>41</v>
      </c>
      <c r="G31" s="81">
        <v>2563</v>
      </c>
      <c r="H31" s="79" t="s">
        <v>88</v>
      </c>
      <c r="I31" s="79" t="s">
        <v>85</v>
      </c>
      <c r="J31" s="79" t="s">
        <v>193</v>
      </c>
      <c r="K31" s="79" t="s">
        <v>165</v>
      </c>
      <c r="L31" s="79" t="s">
        <v>166</v>
      </c>
      <c r="M31" s="82"/>
      <c r="N31" s="79" t="s">
        <v>1212</v>
      </c>
      <c r="O31" s="79" t="s">
        <v>1482</v>
      </c>
      <c r="Q31" s="71" t="str">
        <f t="shared" si="0"/>
        <v>050602V00F00</v>
      </c>
    </row>
    <row r="32" spans="1:17">
      <c r="A32" s="2" t="s">
        <v>171</v>
      </c>
      <c r="B32" s="80" t="s">
        <v>1212</v>
      </c>
      <c r="C32" s="80" t="s">
        <v>1482</v>
      </c>
      <c r="D32" s="143" t="s">
        <v>208</v>
      </c>
      <c r="E32" s="87" t="str">
        <f>VLOOKUP($A$3:$A$366,'5. เรียงปี'!$A:$C,3,0)</f>
        <v>โครงการปรับปรุงฟื้นฟู และจัดระเบียบแหล่งท่องเที่ยวเดิม และพัฒนาแหล่งท่องเที่ยวใหม่ที่โดดเด่นทั้งด้านธรรมชาติ ประวัติศาสตร์ วัฒนธรรม และวิถีชีวิต</v>
      </c>
      <c r="F32" s="79" t="s">
        <v>41</v>
      </c>
      <c r="G32" s="81">
        <v>2563</v>
      </c>
      <c r="H32" s="79" t="s">
        <v>182</v>
      </c>
      <c r="I32" s="79" t="s">
        <v>85</v>
      </c>
      <c r="J32" s="79" t="s">
        <v>210</v>
      </c>
      <c r="K32" s="79" t="s">
        <v>100</v>
      </c>
      <c r="L32" s="79" t="s">
        <v>101</v>
      </c>
      <c r="M32" s="82"/>
      <c r="N32" s="79" t="s">
        <v>1212</v>
      </c>
      <c r="O32" s="79" t="s">
        <v>1482</v>
      </c>
      <c r="Q32" s="71" t="str">
        <f t="shared" si="0"/>
        <v>050602V00F00</v>
      </c>
    </row>
    <row r="33" spans="1:17">
      <c r="A33" s="2" t="s">
        <v>174</v>
      </c>
      <c r="B33" s="80" t="s">
        <v>1212</v>
      </c>
      <c r="C33" s="80" t="s">
        <v>1482</v>
      </c>
      <c r="D33" s="143" t="s">
        <v>227</v>
      </c>
      <c r="E33" s="87" t="str">
        <f>VLOOKUP($A$3:$A$366,'5. เรียงปี'!$A:$C,3,0)</f>
        <v>โครงการจัดทำศูนย์บริการให้ข้อมูลทางโทรศัพท์ DOT Call Center ประจำปีงบประมาณ พ.ศ. 2562</v>
      </c>
      <c r="F33" s="79" t="s">
        <v>41</v>
      </c>
      <c r="G33" s="81">
        <v>2563</v>
      </c>
      <c r="H33" s="79" t="s">
        <v>126</v>
      </c>
      <c r="I33" s="79" t="s">
        <v>85</v>
      </c>
      <c r="J33" s="79" t="s">
        <v>229</v>
      </c>
      <c r="K33" s="79" t="s">
        <v>100</v>
      </c>
      <c r="L33" s="79" t="s">
        <v>101</v>
      </c>
      <c r="M33" s="82"/>
      <c r="N33" s="79" t="s">
        <v>1212</v>
      </c>
      <c r="O33" s="79" t="s">
        <v>1482</v>
      </c>
      <c r="Q33" s="71" t="str">
        <f t="shared" si="0"/>
        <v>050602V00F00</v>
      </c>
    </row>
    <row r="34" spans="1:17">
      <c r="A34" s="2" t="s">
        <v>179</v>
      </c>
      <c r="B34" s="80" t="s">
        <v>1212</v>
      </c>
      <c r="C34" s="80" t="s">
        <v>1482</v>
      </c>
      <c r="D34" s="143" t="s">
        <v>240</v>
      </c>
      <c r="E34" s="87" t="str">
        <f>VLOOKUP($A$3:$A$366,'5. เรียงปี'!$A:$C,3,0)</f>
        <v>การประชุมชี้แจงแนวทางการเฝ้าระวัง ควบคุม และป้องกันโรคปอดอักเสบจากไวรัสโคโรนาสายพันธุ์ใหม่ ในเมืองฮู่ฮั่น สาธารณรัฐประชาชนจีน ประจำปีงบประมาณ พ.ศ. 2563</v>
      </c>
      <c r="F34" s="79" t="s">
        <v>41</v>
      </c>
      <c r="G34" s="144">
        <v>2563</v>
      </c>
      <c r="H34" s="145" t="s">
        <v>88</v>
      </c>
      <c r="I34" s="145" t="s">
        <v>85</v>
      </c>
      <c r="J34" s="145" t="s">
        <v>193</v>
      </c>
      <c r="K34" s="145" t="s">
        <v>165</v>
      </c>
      <c r="L34" s="145" t="s">
        <v>166</v>
      </c>
      <c r="M34" s="146"/>
      <c r="N34" s="145" t="s">
        <v>1212</v>
      </c>
      <c r="O34" s="145" t="s">
        <v>1482</v>
      </c>
      <c r="Q34" s="71" t="str">
        <f t="shared" si="0"/>
        <v>050602V00F00</v>
      </c>
    </row>
    <row r="35" spans="1:17">
      <c r="A35" s="2" t="s">
        <v>186</v>
      </c>
      <c r="B35" s="80" t="s">
        <v>1212</v>
      </c>
      <c r="C35" s="80" t="s">
        <v>1482</v>
      </c>
      <c r="D35" s="143" t="s">
        <v>244</v>
      </c>
      <c r="E35" s="87" t="str">
        <f>VLOOKUP($A$3:$A$366,'5. เรียงปี'!$A:$C,3,0)</f>
        <v>โครงการบูรณาการและส่งเสริมการพัฒนาเชิงพื้นที่</v>
      </c>
      <c r="F35" s="79" t="s">
        <v>41</v>
      </c>
      <c r="G35" s="144">
        <v>2563</v>
      </c>
      <c r="H35" s="145" t="s">
        <v>88</v>
      </c>
      <c r="I35" s="145" t="s">
        <v>85</v>
      </c>
      <c r="J35" s="145" t="s">
        <v>246</v>
      </c>
      <c r="K35" s="145" t="s">
        <v>61</v>
      </c>
      <c r="L35" s="145" t="s">
        <v>62</v>
      </c>
      <c r="M35" s="146"/>
      <c r="N35" s="145" t="s">
        <v>1212</v>
      </c>
      <c r="O35" s="145" t="s">
        <v>1482</v>
      </c>
      <c r="Q35" s="71" t="str">
        <f t="shared" si="0"/>
        <v>050602V00F00</v>
      </c>
    </row>
    <row r="36" spans="1:17">
      <c r="A36" s="2" t="s">
        <v>190</v>
      </c>
      <c r="B36" s="80" t="s">
        <v>1212</v>
      </c>
      <c r="C36" s="80" t="s">
        <v>1482</v>
      </c>
      <c r="D36" s="143" t="s">
        <v>254</v>
      </c>
      <c r="E36" s="87" t="str">
        <f>VLOOKUP($A$3:$A$366,'5. เรียงปี'!$A:$C,3,0)</f>
        <v>ติดตั้งและปรับปรุงป้ายแนะนำสถานที่ท่องเที่ยวและสถานที่สำคัญ</v>
      </c>
      <c r="F36" s="79" t="s">
        <v>27</v>
      </c>
      <c r="G36" s="144">
        <v>2563</v>
      </c>
      <c r="H36" s="145" t="s">
        <v>88</v>
      </c>
      <c r="I36" s="145" t="s">
        <v>85</v>
      </c>
      <c r="J36" s="145" t="s">
        <v>256</v>
      </c>
      <c r="K36" s="145" t="s">
        <v>100</v>
      </c>
      <c r="L36" s="145" t="s">
        <v>101</v>
      </c>
      <c r="M36" s="146"/>
      <c r="N36" s="145" t="s">
        <v>1212</v>
      </c>
      <c r="O36" s="145" t="s">
        <v>1482</v>
      </c>
      <c r="Q36" s="71" t="str">
        <f t="shared" si="0"/>
        <v>050602V00F00</v>
      </c>
    </row>
    <row r="37" spans="1:17">
      <c r="A37" s="2" t="s">
        <v>194</v>
      </c>
      <c r="B37" s="80" t="s">
        <v>1212</v>
      </c>
      <c r="C37" s="80" t="s">
        <v>1482</v>
      </c>
      <c r="D37" s="143" t="s">
        <v>259</v>
      </c>
      <c r="E37" s="87" t="str">
        <f>VLOOKUP($A$3:$A$366,'5. เรียงปี'!$A:$C,3,0)</f>
        <v>ซ่อมแซมผิวถนนลาดยางทับด้วย พาราแอสฟัลท์ติกคอนกรีตสายสามแยกบ้านเก่ากลอย – บ้านทุ่งโปร่ง ถึง บ้านหนองแวงคำ หมู่ที่ 1,6 ตำบลเก่ากลอย อำเภอนากลาง จังหวัดหนองบัวลำภู</v>
      </c>
      <c r="F37" s="79" t="s">
        <v>41</v>
      </c>
      <c r="G37" s="144">
        <v>2563</v>
      </c>
      <c r="H37" s="145" t="s">
        <v>131</v>
      </c>
      <c r="I37" s="145" t="s">
        <v>85</v>
      </c>
      <c r="J37" s="145" t="s">
        <v>261</v>
      </c>
      <c r="K37" s="145" t="s">
        <v>262</v>
      </c>
      <c r="L37" s="145" t="s">
        <v>263</v>
      </c>
      <c r="M37" s="146"/>
      <c r="N37" s="145" t="s">
        <v>1212</v>
      </c>
      <c r="O37" s="145" t="s">
        <v>1482</v>
      </c>
      <c r="Q37" s="71" t="str">
        <f t="shared" si="0"/>
        <v>050602V00F00</v>
      </c>
    </row>
    <row r="38" spans="1:17">
      <c r="A38" s="2" t="s">
        <v>197</v>
      </c>
      <c r="B38" s="80" t="s">
        <v>1212</v>
      </c>
      <c r="C38" s="80" t="s">
        <v>1482</v>
      </c>
      <c r="D38" s="143" t="s">
        <v>266</v>
      </c>
      <c r="E38" s="87" t="str">
        <f>VLOOKUP($A$3:$A$366,'5. เรียงปี'!$A:$C,3,0)</f>
        <v>โครงการพัฒนาโครงสร้างพื้นฐานด้านการท่องเที่ยวเพื่อยกระดับการเชื่อมโยงการท่องเที่ยว กิจกรรมติดตั้งป้ายท่องเที่ยว OVER HEAD ทางหลวงหมายเลข 3238 ตอนควบคุม 0100 ตอนเจ็ดเสมียน-โคกหม้อ ระหว่าง กม.0+0000- กม.12+259(เป็นแห่งๆ)</v>
      </c>
      <c r="F38" s="79" t="s">
        <v>41</v>
      </c>
      <c r="G38" s="144">
        <v>2563</v>
      </c>
      <c r="H38" s="145" t="s">
        <v>88</v>
      </c>
      <c r="I38" s="145" t="s">
        <v>85</v>
      </c>
      <c r="J38" s="145" t="s">
        <v>269</v>
      </c>
      <c r="K38" s="145" t="s">
        <v>238</v>
      </c>
      <c r="L38" s="145" t="s">
        <v>101</v>
      </c>
      <c r="M38" s="146"/>
      <c r="N38" s="145" t="s">
        <v>1212</v>
      </c>
      <c r="O38" s="145" t="s">
        <v>1482</v>
      </c>
      <c r="Q38" s="71" t="str">
        <f t="shared" si="0"/>
        <v>050602V00F00</v>
      </c>
    </row>
    <row r="39" spans="1:17">
      <c r="A39" s="2" t="s">
        <v>200</v>
      </c>
      <c r="B39" s="80" t="s">
        <v>1212</v>
      </c>
      <c r="C39" s="80" t="s">
        <v>1482</v>
      </c>
      <c r="D39" s="143" t="s">
        <v>271</v>
      </c>
      <c r="E39" s="87" t="str">
        <f>VLOOKUP($A$3:$A$366,'5. เรียงปี'!$A:$C,3,0)</f>
        <v>โครงการส่งเสริมและพัฒนาการท่องเที่ยวธรรมชาติ</v>
      </c>
      <c r="F39" s="79" t="s">
        <v>41</v>
      </c>
      <c r="G39" s="144">
        <v>2563</v>
      </c>
      <c r="H39" s="145" t="s">
        <v>88</v>
      </c>
      <c r="I39" s="145" t="s">
        <v>85</v>
      </c>
      <c r="J39" s="145" t="s">
        <v>99</v>
      </c>
      <c r="K39" s="145" t="s">
        <v>100</v>
      </c>
      <c r="L39" s="145" t="s">
        <v>101</v>
      </c>
      <c r="M39" s="146"/>
      <c r="N39" s="145" t="s">
        <v>1212</v>
      </c>
      <c r="O39" s="145" t="s">
        <v>1482</v>
      </c>
      <c r="Q39" s="71" t="str">
        <f t="shared" si="0"/>
        <v>050602V00F00</v>
      </c>
    </row>
    <row r="40" spans="1:17">
      <c r="A40" s="2" t="s">
        <v>203</v>
      </c>
      <c r="B40" s="80" t="s">
        <v>1212</v>
      </c>
      <c r="C40" s="80" t="s">
        <v>1482</v>
      </c>
      <c r="D40" s="143" t="s">
        <v>275</v>
      </c>
      <c r="E40" s="87" t="str">
        <f>VLOOKUP($A$3:$A$366,'5. เรียงปี'!$A:$C,3,0)</f>
        <v>โครงการก่อสร้างสาธารณูปโภคเพื่อส่งเสริมการท่องเที่ยว</v>
      </c>
      <c r="F40" s="79" t="s">
        <v>41</v>
      </c>
      <c r="G40" s="144">
        <v>2563</v>
      </c>
      <c r="H40" s="145" t="s">
        <v>88</v>
      </c>
      <c r="I40" s="145" t="s">
        <v>85</v>
      </c>
      <c r="J40" s="145" t="s">
        <v>99</v>
      </c>
      <c r="K40" s="145" t="s">
        <v>100</v>
      </c>
      <c r="L40" s="145" t="s">
        <v>101</v>
      </c>
      <c r="M40" s="146"/>
      <c r="N40" s="145" t="s">
        <v>1212</v>
      </c>
      <c r="O40" s="145" t="s">
        <v>1482</v>
      </c>
      <c r="Q40" s="71" t="str">
        <f t="shared" si="0"/>
        <v>050602V00F00</v>
      </c>
    </row>
    <row r="41" spans="1:17">
      <c r="A41" s="2" t="s">
        <v>207</v>
      </c>
      <c r="B41" s="80" t="s">
        <v>1212</v>
      </c>
      <c r="C41" s="80" t="s">
        <v>1482</v>
      </c>
      <c r="D41" s="143" t="s">
        <v>280</v>
      </c>
      <c r="E41" s="87" t="str">
        <f>VLOOKUP($A$3:$A$366,'5. เรียงปี'!$A:$C,3,0)</f>
        <v>ล้านนาตะวันออกเมืองรักษ์นกยูงไทยระดับโลกสู่การท่องเที่ยว เชื่อมโยงเศรษฐกิจเชิงสร้างสรรค์</v>
      </c>
      <c r="F41" s="79" t="s">
        <v>41</v>
      </c>
      <c r="G41" s="144">
        <v>2563</v>
      </c>
      <c r="H41" s="145" t="s">
        <v>88</v>
      </c>
      <c r="I41" s="145" t="s">
        <v>85</v>
      </c>
      <c r="J41" s="145" t="s">
        <v>282</v>
      </c>
      <c r="K41" s="145" t="s">
        <v>238</v>
      </c>
      <c r="L41" s="145" t="s">
        <v>101</v>
      </c>
      <c r="M41" s="146"/>
      <c r="N41" s="145" t="s">
        <v>1212</v>
      </c>
      <c r="O41" s="145" t="s">
        <v>1482</v>
      </c>
      <c r="Q41" s="71" t="str">
        <f t="shared" si="0"/>
        <v>050602V00F00</v>
      </c>
    </row>
    <row r="42" spans="1:17">
      <c r="A42" s="2" t="s">
        <v>211</v>
      </c>
      <c r="B42" s="80" t="s">
        <v>1212</v>
      </c>
      <c r="C42" s="80" t="s">
        <v>1482</v>
      </c>
      <c r="D42" s="143" t="s">
        <v>285</v>
      </c>
      <c r="E42" s="87" t="str">
        <f>VLOOKUP($A$3:$A$366,'5. เรียงปี'!$A:$C,3,0)</f>
        <v>โครงการก่อสร้างโรงรับประทานอาหาร อุทยานแห่งชาติเขื่อนศรีนครินทร์บริเวณน้ำตกห้วยแม่ขมิ้น</v>
      </c>
      <c r="F42" s="79" t="s">
        <v>27</v>
      </c>
      <c r="G42" s="144">
        <v>2563</v>
      </c>
      <c r="H42" s="145" t="s">
        <v>88</v>
      </c>
      <c r="I42" s="145" t="s">
        <v>85</v>
      </c>
      <c r="J42" s="145" t="s">
        <v>287</v>
      </c>
      <c r="K42" s="145" t="s">
        <v>61</v>
      </c>
      <c r="L42" s="145" t="s">
        <v>62</v>
      </c>
      <c r="M42" s="146"/>
      <c r="N42" s="145" t="s">
        <v>1212</v>
      </c>
      <c r="O42" s="145" t="s">
        <v>1482</v>
      </c>
      <c r="Q42" s="71" t="str">
        <f t="shared" si="0"/>
        <v>050602V00F00</v>
      </c>
    </row>
    <row r="43" spans="1:17">
      <c r="A43" s="2" t="s">
        <v>214</v>
      </c>
      <c r="B43" s="80" t="s">
        <v>1212</v>
      </c>
      <c r="C43" s="80" t="s">
        <v>1482</v>
      </c>
      <c r="D43" s="143" t="s">
        <v>290</v>
      </c>
      <c r="E43" s="87" t="str">
        <f>VLOOKUP($A$3:$A$366,'5. เรียงปี'!$A:$C,3,0)</f>
        <v>โครงการพัฒนาโครงสร้างพื้นฐานด้านการท่องเที่ยวเพื่อยกระดับการเชื่อมโยงการท่องเที่ยว(กิจกรรมปรับปรุงระบบประปาภูเขาโซนบริการนักท่องเที่ยวอุทยานแห่งชาติเฉลิมรัตนโกสินทร์)</v>
      </c>
      <c r="F43" s="79" t="s">
        <v>41</v>
      </c>
      <c r="G43" s="144">
        <v>2563</v>
      </c>
      <c r="H43" s="145" t="s">
        <v>88</v>
      </c>
      <c r="I43" s="145" t="s">
        <v>85</v>
      </c>
      <c r="J43" s="145"/>
      <c r="K43" s="145" t="s">
        <v>292</v>
      </c>
      <c r="L43" s="145" t="s">
        <v>293</v>
      </c>
      <c r="M43" s="146"/>
      <c r="N43" s="145" t="s">
        <v>1212</v>
      </c>
      <c r="O43" s="145" t="s">
        <v>1482</v>
      </c>
      <c r="Q43" s="71" t="str">
        <f t="shared" si="0"/>
        <v>050602V00F00</v>
      </c>
    </row>
    <row r="44" spans="1:17">
      <c r="A44" s="2" t="s">
        <v>217</v>
      </c>
      <c r="B44" s="80" t="s">
        <v>1212</v>
      </c>
      <c r="C44" s="80" t="s">
        <v>1482</v>
      </c>
      <c r="D44" s="143" t="s">
        <v>296</v>
      </c>
      <c r="E44" s="87" t="str">
        <f>VLOOKUP($A$3:$A$366,'5. เรียงปี'!$A:$C,3,0)</f>
        <v>ก่อสร้างห้องน้ำสวนสุขภาพเฉลิมพระเกียรติ เพื่อการท่องเที่ยว ตำบลแม่สะเรียง อำเภอแม่สะเรียง จังหวัดแม่ฮ่องสอน</v>
      </c>
      <c r="F44" s="79" t="s">
        <v>41</v>
      </c>
      <c r="G44" s="144">
        <v>2563</v>
      </c>
      <c r="H44" s="145" t="s">
        <v>88</v>
      </c>
      <c r="I44" s="145" t="s">
        <v>298</v>
      </c>
      <c r="J44" s="145" t="s">
        <v>299</v>
      </c>
      <c r="K44" s="145" t="s">
        <v>238</v>
      </c>
      <c r="L44" s="145" t="s">
        <v>101</v>
      </c>
      <c r="M44" s="146"/>
      <c r="N44" s="145" t="s">
        <v>1212</v>
      </c>
      <c r="O44" s="145" t="s">
        <v>1482</v>
      </c>
      <c r="Q44" s="71" t="str">
        <f t="shared" si="0"/>
        <v>050602V00F00</v>
      </c>
    </row>
    <row r="45" spans="1:17">
      <c r="A45" s="2" t="s">
        <v>221</v>
      </c>
      <c r="B45" s="80" t="s">
        <v>1212</v>
      </c>
      <c r="C45" s="80" t="s">
        <v>1482</v>
      </c>
      <c r="D45" s="143" t="s">
        <v>301</v>
      </c>
      <c r="E45" s="87" t="str">
        <f>VLOOKUP($A$3:$A$366,'5. เรียงปี'!$A:$C,3,0)</f>
        <v>โครงการปรับปรุงสะพานท่าเรือน้ำลึก บ้านคลองหินดำ ต.เกาะกูด อ.เกาะกูด จ.ตราด</v>
      </c>
      <c r="F45" s="79" t="s">
        <v>41</v>
      </c>
      <c r="G45" s="81">
        <v>2563</v>
      </c>
      <c r="H45" s="79" t="s">
        <v>88</v>
      </c>
      <c r="I45" s="79" t="s">
        <v>298</v>
      </c>
      <c r="J45" s="79" t="s">
        <v>299</v>
      </c>
      <c r="K45" s="79" t="s">
        <v>238</v>
      </c>
      <c r="L45" s="79" t="s">
        <v>101</v>
      </c>
      <c r="M45" s="82"/>
      <c r="N45" s="79" t="s">
        <v>1212</v>
      </c>
      <c r="O45" s="79" t="s">
        <v>1482</v>
      </c>
      <c r="Q45" s="71" t="str">
        <f t="shared" si="0"/>
        <v>050602V00F00</v>
      </c>
    </row>
    <row r="46" spans="1:17">
      <c r="A46" s="2" t="s">
        <v>226</v>
      </c>
      <c r="B46" s="80" t="s">
        <v>1212</v>
      </c>
      <c r="C46" s="80" t="s">
        <v>1482</v>
      </c>
      <c r="D46" s="143" t="s">
        <v>259</v>
      </c>
      <c r="E46" s="87" t="str">
        <f>VLOOKUP($A$3:$A$366,'5. เรียงปี'!$A:$C,3,0)</f>
        <v>ปรับปรุงนิทรรศการเรือไฟ พิพิธภัณฑ์จวนผู้ว่าราชการจังหวัดนครพนม (หลังเดิม) ตำบลในเมือง อำเภอเมืองนครพนม จังหวัดนครพนม</v>
      </c>
      <c r="F46" s="79" t="s">
        <v>41</v>
      </c>
      <c r="G46" s="81">
        <v>2563</v>
      </c>
      <c r="H46" s="79" t="s">
        <v>182</v>
      </c>
      <c r="I46" s="79" t="s">
        <v>85</v>
      </c>
      <c r="J46" s="79"/>
      <c r="K46" s="79" t="s">
        <v>306</v>
      </c>
      <c r="L46" s="79" t="s">
        <v>293</v>
      </c>
      <c r="M46" s="82"/>
      <c r="N46" s="79" t="s">
        <v>1212</v>
      </c>
      <c r="O46" s="79" t="s">
        <v>1482</v>
      </c>
      <c r="Q46" s="71" t="str">
        <f t="shared" si="0"/>
        <v>050602V00F00</v>
      </c>
    </row>
    <row r="47" spans="1:17">
      <c r="A47" s="2" t="s">
        <v>230</v>
      </c>
      <c r="B47" s="80" t="s">
        <v>1212</v>
      </c>
      <c r="C47" s="80" t="s">
        <v>1482</v>
      </c>
      <c r="D47" s="143" t="s">
        <v>309</v>
      </c>
      <c r="E47" s="87" t="str">
        <f>VLOOKUP($A$3:$A$366,'5. เรียงปี'!$A:$C,3,0)</f>
        <v>โครงการจัดทำศูนย์บริการให้ข้อมูลทางโทรศัพท์ DOT Call Center ประจำปีงบประมาณ พ.ศ. 2563</v>
      </c>
      <c r="F47" s="79" t="s">
        <v>41</v>
      </c>
      <c r="G47" s="81">
        <v>2563</v>
      </c>
      <c r="H47" s="79" t="s">
        <v>182</v>
      </c>
      <c r="I47" s="79" t="s">
        <v>85</v>
      </c>
      <c r="J47" s="79" t="s">
        <v>311</v>
      </c>
      <c r="K47" s="79" t="s">
        <v>100</v>
      </c>
      <c r="L47" s="79" t="s">
        <v>101</v>
      </c>
      <c r="M47" s="82"/>
      <c r="N47" s="79" t="s">
        <v>1212</v>
      </c>
      <c r="O47" s="79" t="s">
        <v>1482</v>
      </c>
      <c r="Q47" s="71" t="str">
        <f t="shared" si="0"/>
        <v>050602V00F00</v>
      </c>
    </row>
    <row r="48" spans="1:17">
      <c r="A48" s="2" t="s">
        <v>234</v>
      </c>
      <c r="B48" s="80" t="s">
        <v>1212</v>
      </c>
      <c r="C48" s="80" t="s">
        <v>1482</v>
      </c>
      <c r="D48" s="143" t="s">
        <v>320</v>
      </c>
      <c r="E48" s="87" t="str">
        <f>VLOOKUP($A$3:$A$366,'5. เรียงปี'!$A:$C,3,0)</f>
        <v>โครงการจัดทำข้อมูลตามตัวชี้วัดตามแผนแม่บทภายใต้ยุทธศาสตร์ชาติ ประเด็นการท่องเที่ยว (พ.ศ. 2561 -2580) (ประจำปีงบประมาณ พ.ศ. 2563)</v>
      </c>
      <c r="F48" s="79" t="s">
        <v>27</v>
      </c>
      <c r="G48" s="81">
        <v>2563</v>
      </c>
      <c r="H48" s="79" t="s">
        <v>88</v>
      </c>
      <c r="I48" s="79" t="s">
        <v>85</v>
      </c>
      <c r="J48" s="79" t="s">
        <v>323</v>
      </c>
      <c r="K48" s="79" t="s">
        <v>324</v>
      </c>
      <c r="L48" s="79" t="s">
        <v>62</v>
      </c>
      <c r="M48" s="82"/>
      <c r="N48" s="79" t="s">
        <v>1212</v>
      </c>
      <c r="O48" s="79" t="s">
        <v>1482</v>
      </c>
      <c r="Q48" s="71" t="str">
        <f t="shared" si="0"/>
        <v>050602V00F00</v>
      </c>
    </row>
    <row r="49" spans="1:17">
      <c r="A49" s="2" t="s">
        <v>239</v>
      </c>
      <c r="B49" s="80" t="s">
        <v>1212</v>
      </c>
      <c r="C49" s="80" t="s">
        <v>1482</v>
      </c>
      <c r="D49" s="143" t="s">
        <v>327</v>
      </c>
      <c r="E49" s="87" t="str">
        <f>VLOOKUP($A$3:$A$366,'5. เรียงปี'!$A:$C,3,0)</f>
        <v>โครงการก่อสร้างอาคารศูนย์บริการนักท่องเที่ยวบรริเวณน้ำตกห้วยแม่ขมิ้นอุทยานแห่งชาติเขื่อนศรีนครินทร์</v>
      </c>
      <c r="F49" s="79" t="s">
        <v>41</v>
      </c>
      <c r="G49" s="81">
        <v>2563</v>
      </c>
      <c r="H49" s="79" t="s">
        <v>131</v>
      </c>
      <c r="I49" s="79" t="s">
        <v>111</v>
      </c>
      <c r="J49" s="79" t="s">
        <v>329</v>
      </c>
      <c r="K49" s="79" t="s">
        <v>238</v>
      </c>
      <c r="L49" s="79" t="s">
        <v>101</v>
      </c>
      <c r="M49" s="82"/>
      <c r="N49" s="79" t="s">
        <v>1212</v>
      </c>
      <c r="O49" s="79" t="s">
        <v>1482</v>
      </c>
      <c r="Q49" s="71" t="str">
        <f t="shared" si="0"/>
        <v>050602V00F00</v>
      </c>
    </row>
    <row r="50" spans="1:17">
      <c r="A50" s="2" t="s">
        <v>243</v>
      </c>
      <c r="B50" s="80" t="s">
        <v>1212</v>
      </c>
      <c r="C50" s="80" t="s">
        <v>1482</v>
      </c>
      <c r="D50" s="143" t="s">
        <v>331</v>
      </c>
      <c r="E50" s="87" t="str">
        <f>VLOOKUP($A$3:$A$366,'5. เรียงปี'!$A:$C,3,0)</f>
        <v>ปรับปรุุงทางหลวงผ่านย่านชุมชน ทางหลวงหมายเลข 3454 ตอน ชัณสูตร - ท่าช้าง ระหว่าง กม.47+900 - กม.48+900</v>
      </c>
      <c r="F50" s="79" t="s">
        <v>41</v>
      </c>
      <c r="G50" s="81">
        <v>2563</v>
      </c>
      <c r="H50" s="79" t="s">
        <v>131</v>
      </c>
      <c r="I50" s="79" t="s">
        <v>85</v>
      </c>
      <c r="J50" s="79" t="s">
        <v>329</v>
      </c>
      <c r="K50" s="79" t="s">
        <v>238</v>
      </c>
      <c r="L50" s="79" t="s">
        <v>101</v>
      </c>
      <c r="M50" s="82"/>
      <c r="N50" s="79" t="s">
        <v>1212</v>
      </c>
      <c r="O50" s="79" t="s">
        <v>1482</v>
      </c>
      <c r="Q50" s="71" t="str">
        <f t="shared" si="0"/>
        <v>050602V00F00</v>
      </c>
    </row>
    <row r="51" spans="1:17">
      <c r="A51" s="2" t="s">
        <v>248</v>
      </c>
      <c r="B51" s="80" t="s">
        <v>1212</v>
      </c>
      <c r="C51" s="80" t="s">
        <v>1482</v>
      </c>
      <c r="D51" s="143" t="s">
        <v>334</v>
      </c>
      <c r="E51" s="87" t="str">
        <f>VLOOKUP($A$3:$A$366,'5. เรียงปี'!$A:$C,3,0)</f>
        <v>พัฒนาและเชื่อมโยงแหล่งท่องเที่ยวเชิงประวัติศาสตร์และศาสนา กิจกรรมงานติดตั้งไฟฟ้าแสงสว่างบนทางหลวงหมายเลข 340 ตอนควบคุม 0402 โรงพยาบาลสรรคบุรี - ชัยนาท (ช่วงที่ 2) ระหว่าง กม. 146+630 - กม. 159+000 บริเวณร่องกลางขาเข้า, ขาออก กทม. (เป็นแห่งๆ) ปริมาณงาน 610 ต้น จังหวัดชัยนาท</v>
      </c>
      <c r="F51" s="79" t="s">
        <v>41</v>
      </c>
      <c r="G51" s="81">
        <v>2563</v>
      </c>
      <c r="H51" s="79" t="s">
        <v>131</v>
      </c>
      <c r="I51" s="79" t="s">
        <v>85</v>
      </c>
      <c r="J51" s="79" t="s">
        <v>329</v>
      </c>
      <c r="K51" s="79" t="s">
        <v>238</v>
      </c>
      <c r="L51" s="79" t="s">
        <v>101</v>
      </c>
      <c r="M51" s="82"/>
      <c r="N51" s="79" t="s">
        <v>1212</v>
      </c>
      <c r="O51" s="79" t="s">
        <v>1482</v>
      </c>
      <c r="Q51" s="71" t="str">
        <f t="shared" si="0"/>
        <v>050602V00F00</v>
      </c>
    </row>
    <row r="52" spans="1:17">
      <c r="A52" s="2" t="s">
        <v>253</v>
      </c>
      <c r="B52" s="80" t="s">
        <v>1212</v>
      </c>
      <c r="C52" s="80" t="s">
        <v>1482</v>
      </c>
      <c r="D52" s="143" t="s">
        <v>337</v>
      </c>
      <c r="E52" s="87" t="str">
        <f>VLOOKUP($A$3:$A$366,'5. เรียงปี'!$A:$C,3,0)</f>
        <v>พัฒนาและเชื่อมโยงแหล่งท่องเที่ยวเชิงประวัติศาสตร์และศาสนา กิจกรรมงานขยายช่องทางจราจรจาก 2 ช่องทางจราจรเป็น 4 ช่องทางจราจรทางหลวงหมายเลข 3183 ตอนควบคุม 0101 ตอนแยกไปเขื่อนเจ้าพระยา - คลองมอญ ระหว่าง กม. 9+720 - กม.11+000 ระยะทาง 1.280 กิโลเมตร จังหวัดชัยนาท</v>
      </c>
      <c r="F52" s="79" t="s">
        <v>41</v>
      </c>
      <c r="G52" s="81">
        <v>2563</v>
      </c>
      <c r="H52" s="79" t="s">
        <v>131</v>
      </c>
      <c r="I52" s="79" t="s">
        <v>85</v>
      </c>
      <c r="J52" s="79" t="s">
        <v>329</v>
      </c>
      <c r="K52" s="79" t="s">
        <v>238</v>
      </c>
      <c r="L52" s="79" t="s">
        <v>101</v>
      </c>
      <c r="M52" s="82"/>
      <c r="N52" s="79" t="s">
        <v>1212</v>
      </c>
      <c r="O52" s="79" t="s">
        <v>1482</v>
      </c>
      <c r="Q52" s="71" t="str">
        <f t="shared" si="0"/>
        <v>050602V00F00</v>
      </c>
    </row>
    <row r="53" spans="1:17">
      <c r="A53" s="2" t="s">
        <v>258</v>
      </c>
      <c r="B53" s="80" t="s">
        <v>1212</v>
      </c>
      <c r="C53" s="80" t="s">
        <v>1482</v>
      </c>
      <c r="D53" s="143" t="s">
        <v>340</v>
      </c>
      <c r="E53" s="87" t="str">
        <f>VLOOKUP($A$3:$A$366,'5. เรียงปี'!$A:$C,3,0)</f>
        <v>ปรับปรุงทางหลวงผ่านย่านชุมชน ทางหลวงหมายเลข 3285 ตอน อินทร์บุรี - หนองสุ่ม ระหว่าง กม. 3+795 - กม. 4+700</v>
      </c>
      <c r="F53" s="79" t="s">
        <v>41</v>
      </c>
      <c r="G53" s="81">
        <v>2563</v>
      </c>
      <c r="H53" s="79" t="s">
        <v>131</v>
      </c>
      <c r="I53" s="79" t="s">
        <v>111</v>
      </c>
      <c r="J53" s="79" t="s">
        <v>329</v>
      </c>
      <c r="K53" s="79" t="s">
        <v>238</v>
      </c>
      <c r="L53" s="79" t="s">
        <v>101</v>
      </c>
      <c r="M53" s="82"/>
      <c r="N53" s="79" t="s">
        <v>1212</v>
      </c>
      <c r="O53" s="79" t="s">
        <v>1482</v>
      </c>
      <c r="Q53" s="71" t="str">
        <f t="shared" si="0"/>
        <v>050602V00F00</v>
      </c>
    </row>
    <row r="54" spans="1:17">
      <c r="A54" s="2" t="s">
        <v>265</v>
      </c>
      <c r="B54" s="80" t="s">
        <v>1212</v>
      </c>
      <c r="C54" s="80" t="s">
        <v>1482</v>
      </c>
      <c r="D54" s="143" t="s">
        <v>344</v>
      </c>
      <c r="E54" s="87" t="str">
        <f>VLOOKUP($A$3:$A$366,'5. เรียงปี'!$A:$C,3,0)</f>
        <v>โครงการพัฒนาและยกระดับข้อมูลเชิงดิจิทัลด้านการท่องเที่ยว</v>
      </c>
      <c r="F54" s="79" t="s">
        <v>41</v>
      </c>
      <c r="G54" s="81">
        <v>2563</v>
      </c>
      <c r="H54" s="79" t="s">
        <v>131</v>
      </c>
      <c r="I54" s="79" t="s">
        <v>85</v>
      </c>
      <c r="J54" s="79" t="s">
        <v>329</v>
      </c>
      <c r="K54" s="79" t="s">
        <v>238</v>
      </c>
      <c r="L54" s="79" t="s">
        <v>101</v>
      </c>
      <c r="M54" s="82"/>
      <c r="N54" s="79" t="s">
        <v>1212</v>
      </c>
      <c r="O54" s="79" t="s">
        <v>1482</v>
      </c>
      <c r="Q54" s="71" t="str">
        <f t="shared" si="0"/>
        <v>050602V00F00</v>
      </c>
    </row>
    <row r="55" spans="1:17">
      <c r="A55" s="2" t="s">
        <v>270</v>
      </c>
      <c r="B55" s="80" t="s">
        <v>1212</v>
      </c>
      <c r="C55" s="80" t="s">
        <v>1482</v>
      </c>
      <c r="D55" s="143" t="s">
        <v>348</v>
      </c>
      <c r="E55" s="87" t="str">
        <f>VLOOKUP($A$3:$A$366,'5. เรียงปี'!$A:$C,3,0)</f>
        <v>ส่งเสริมการประชาสัมพันธ์ภาพลักษณ์ของจังหวัดพระนครศรีอยุธยา (โครงการส่งเสริมการท่องเที่ยว การลงทุน การตลาดและประชาสัมพันธ์ด้วยเทคโนโลยี)</v>
      </c>
      <c r="F55" s="79" t="s">
        <v>41</v>
      </c>
      <c r="G55" s="81">
        <v>2563</v>
      </c>
      <c r="H55" s="79" t="s">
        <v>131</v>
      </c>
      <c r="I55" s="79" t="s">
        <v>85</v>
      </c>
      <c r="J55" s="79" t="s">
        <v>350</v>
      </c>
      <c r="K55" s="79" t="s">
        <v>324</v>
      </c>
      <c r="L55" s="79" t="s">
        <v>62</v>
      </c>
      <c r="M55" s="82"/>
      <c r="N55" s="79" t="s">
        <v>1212</v>
      </c>
      <c r="O55" s="79" t="s">
        <v>1482</v>
      </c>
      <c r="Q55" s="71" t="str">
        <f t="shared" si="0"/>
        <v>050602V00F00</v>
      </c>
    </row>
    <row r="56" spans="1:17">
      <c r="A56" s="2" t="s">
        <v>274</v>
      </c>
      <c r="B56" s="80" t="s">
        <v>1212</v>
      </c>
      <c r="C56" s="80" t="s">
        <v>1482</v>
      </c>
      <c r="D56" s="143" t="s">
        <v>358</v>
      </c>
      <c r="E56" s="87" t="str">
        <f>VLOOKUP($A$3:$A$366,'5. เรียงปี'!$A:$C,3,0)</f>
        <v>พัฒนาและเชื่อมโยงแหล่งท่องเที่ยวเชิงประวัติศาสตร์ และศาสนา กิจกรรมเพิ่มประสิทธิภาพเส้นทางเชื่อมโยงแหล่งท่องเที่ยว สาย อท. 3027 แยก ทล. 334 - บ.อินทประมูล ระหว่าง กม. 0+475 ถึง กม. 3+926 ระยะทาง 3.451 กิโลเมตร อำเภอเมืองอ่างทอง จังหวัดอ่างทอง</v>
      </c>
      <c r="F56" s="79" t="s">
        <v>41</v>
      </c>
      <c r="G56" s="81">
        <v>2563</v>
      </c>
      <c r="H56" s="79" t="s">
        <v>131</v>
      </c>
      <c r="I56" s="79" t="s">
        <v>360</v>
      </c>
      <c r="J56" s="79" t="s">
        <v>361</v>
      </c>
      <c r="K56" s="79" t="s">
        <v>238</v>
      </c>
      <c r="L56" s="79" t="s">
        <v>101</v>
      </c>
      <c r="M56" s="82"/>
      <c r="N56" s="79" t="s">
        <v>1212</v>
      </c>
      <c r="O56" s="79" t="s">
        <v>1482</v>
      </c>
      <c r="Q56" s="71" t="str">
        <f t="shared" si="0"/>
        <v>050602V00F00</v>
      </c>
    </row>
    <row r="57" spans="1:17">
      <c r="A57" s="2" t="s">
        <v>279</v>
      </c>
      <c r="B57" s="80" t="s">
        <v>1212</v>
      </c>
      <c r="C57" s="80" t="s">
        <v>1482</v>
      </c>
      <c r="D57" s="143" t="s">
        <v>364</v>
      </c>
      <c r="E57" s="87" t="str">
        <f>VLOOKUP($A$3:$A$366,'5. เรียงปี'!$A:$C,3,0)</f>
        <v>โครงการรวบรวมข้อมูลสถิติและรายได้ด้านการท่องเที่ยว (ประจำปีงบประมาณ พ.ศ. 2563)</v>
      </c>
      <c r="F57" s="79" t="s">
        <v>41</v>
      </c>
      <c r="G57" s="81">
        <v>2563</v>
      </c>
      <c r="H57" s="79" t="s">
        <v>126</v>
      </c>
      <c r="I57" s="79" t="s">
        <v>85</v>
      </c>
      <c r="J57" s="79" t="s">
        <v>367</v>
      </c>
      <c r="K57" s="79" t="s">
        <v>238</v>
      </c>
      <c r="L57" s="79" t="s">
        <v>101</v>
      </c>
      <c r="M57" s="82"/>
      <c r="N57" s="79" t="s">
        <v>1212</v>
      </c>
      <c r="O57" s="79" t="s">
        <v>1482</v>
      </c>
      <c r="Q57" s="71" t="str">
        <f t="shared" si="0"/>
        <v>050602V00F00</v>
      </c>
    </row>
    <row r="58" spans="1:17">
      <c r="A58" s="2" t="s">
        <v>284</v>
      </c>
      <c r="B58" s="80" t="s">
        <v>1212</v>
      </c>
      <c r="C58" s="80" t="s">
        <v>1482</v>
      </c>
      <c r="D58" s="143" t="s">
        <v>172</v>
      </c>
      <c r="E58" s="87" t="str">
        <f>VLOOKUP($A$3:$A$366,'5. เรียงปี'!$A:$C,3,0)</f>
        <v>ปรับปรุงจุดเสี่ยงบนเส้นทางหลวงอาเซียน ทางหลวงหมายเลข 32 ตอน ไชโย - สิงห์ใต้ (อุโมงค์ทางลอด) ระหว่าง กม.73+710 - กม.74+240</v>
      </c>
      <c r="F58" s="79" t="s">
        <v>66</v>
      </c>
      <c r="G58" s="81">
        <v>2563</v>
      </c>
      <c r="H58" s="79" t="s">
        <v>88</v>
      </c>
      <c r="I58" s="79" t="s">
        <v>85</v>
      </c>
      <c r="J58" s="79" t="s">
        <v>93</v>
      </c>
      <c r="K58" s="79" t="s">
        <v>70</v>
      </c>
      <c r="L58" s="79" t="s">
        <v>47</v>
      </c>
      <c r="M58" s="82"/>
      <c r="N58" s="79" t="s">
        <v>1212</v>
      </c>
      <c r="O58" s="79" t="s">
        <v>1482</v>
      </c>
      <c r="Q58" s="71" t="str">
        <f t="shared" si="0"/>
        <v>050602V00F00</v>
      </c>
    </row>
    <row r="59" spans="1:17">
      <c r="A59" s="2" t="s">
        <v>289</v>
      </c>
      <c r="B59" s="80" t="s">
        <v>1212</v>
      </c>
      <c r="C59" s="80" t="s">
        <v>1482</v>
      </c>
      <c r="D59" s="143" t="s">
        <v>371</v>
      </c>
      <c r="E59" s="87" t="str">
        <f>VLOOKUP($A$3:$A$366,'5. เรียงปี'!$A:$C,3,0)</f>
        <v>โครงการพัฒนาโครงสร้างพื้นฐานและสิ่งอำนวยความสะดวกด้านการท่องเที่ยว / งานปรับปรุงทางเท้า ทางหลวงหมายเลข 326 ตอนควบคุม 0100 ตอนทางเข้าประจวบคีรีขันธ์ กม.0+000 - 2+000</v>
      </c>
      <c r="F59" s="79" t="s">
        <v>66</v>
      </c>
      <c r="G59" s="81">
        <v>2563</v>
      </c>
      <c r="H59" s="79" t="s">
        <v>140</v>
      </c>
      <c r="I59" s="79" t="s">
        <v>373</v>
      </c>
      <c r="J59" s="79" t="s">
        <v>93</v>
      </c>
      <c r="K59" s="79" t="s">
        <v>70</v>
      </c>
      <c r="L59" s="79" t="s">
        <v>47</v>
      </c>
      <c r="M59" s="82"/>
      <c r="N59" s="79" t="s">
        <v>1212</v>
      </c>
      <c r="O59" s="79" t="s">
        <v>1482</v>
      </c>
      <c r="Q59" s="71" t="str">
        <f t="shared" si="0"/>
        <v>050602V00F00</v>
      </c>
    </row>
    <row r="60" spans="1:17">
      <c r="A60" s="2" t="s">
        <v>295</v>
      </c>
      <c r="B60" s="80" t="s">
        <v>1212</v>
      </c>
      <c r="C60" s="80" t="s">
        <v>1482</v>
      </c>
      <c r="D60" s="143" t="s">
        <v>381</v>
      </c>
      <c r="E60" s="87" t="str">
        <f>VLOOKUP($A$3:$A$366,'5. เรียงปี'!$A:$C,3,0)</f>
        <v>โครงการศึกษาออกแบบสิ่งอำนวยความสะดวกด้านการท่องเที่ยวเพื่อรองรับคนทั้งมวล (Tourism for All)</v>
      </c>
      <c r="F60" s="79" t="s">
        <v>41</v>
      </c>
      <c r="G60" s="81">
        <v>2563</v>
      </c>
      <c r="H60" s="79" t="s">
        <v>383</v>
      </c>
      <c r="I60" s="79" t="s">
        <v>85</v>
      </c>
      <c r="J60" s="79" t="s">
        <v>384</v>
      </c>
      <c r="K60" s="79" t="s">
        <v>238</v>
      </c>
      <c r="L60" s="79" t="s">
        <v>101</v>
      </c>
      <c r="M60" s="82"/>
      <c r="N60" s="79" t="s">
        <v>1212</v>
      </c>
      <c r="O60" s="79" t="s">
        <v>1482</v>
      </c>
      <c r="Q60" s="71" t="str">
        <f t="shared" si="0"/>
        <v>050602V00F00</v>
      </c>
    </row>
    <row r="61" spans="1:17">
      <c r="A61" s="2" t="s">
        <v>300</v>
      </c>
      <c r="B61" s="80" t="s">
        <v>1212</v>
      </c>
      <c r="C61" s="80" t="s">
        <v>1482</v>
      </c>
      <c r="D61" s="143" t="s">
        <v>386</v>
      </c>
      <c r="E61" s="87" t="str">
        <f>VLOOKUP($A$3:$A$366,'5. เรียงปี'!$A:$C,3,0)</f>
        <v>โครงการเพื่อการส่งเสริมการท่องเที่ยวอย่างยั่งยืน</v>
      </c>
      <c r="F61" s="79" t="s">
        <v>41</v>
      </c>
      <c r="G61" s="144">
        <v>2563</v>
      </c>
      <c r="H61" s="145" t="s">
        <v>140</v>
      </c>
      <c r="I61" s="145" t="s">
        <v>85</v>
      </c>
      <c r="J61" s="145" t="s">
        <v>384</v>
      </c>
      <c r="K61" s="145" t="s">
        <v>238</v>
      </c>
      <c r="L61" s="145" t="s">
        <v>101</v>
      </c>
      <c r="M61" s="146"/>
      <c r="N61" s="145" t="s">
        <v>1212</v>
      </c>
      <c r="O61" s="145" t="s">
        <v>1482</v>
      </c>
      <c r="Q61" s="71" t="str">
        <f t="shared" si="0"/>
        <v>050602V00F00</v>
      </c>
    </row>
    <row r="62" spans="1:17">
      <c r="A62" s="2" t="s">
        <v>304</v>
      </c>
      <c r="B62" s="80" t="s">
        <v>1212</v>
      </c>
      <c r="C62" s="80" t="s">
        <v>1482</v>
      </c>
      <c r="D62" s="143" t="s">
        <v>390</v>
      </c>
      <c r="E62" s="87" t="str">
        <f>VLOOKUP($A$3:$A$366,'5. เรียงปี'!$A:$C,3,0)</f>
        <v>พัฒนาและเชื่อมโยงแหล่งท่องเที่ยวเชิงประวัติศาสตร์ และศาสนา กิจกรรมปรับปรุงและขยายช่องจราจรจาก 2 เป็น 4 ช่องจราจร ทางหลวงหมายเลย 3034 ตอนควบคุม 0100 ตอน หน้าพระลาน – บ้านครัว ระหว่าง กม. 4+295 ถึง กม. 6+500 ตำบลห้วยป่าหวาย อำเภอพระพุทธบาท จังหวัดสระบุรี</v>
      </c>
      <c r="F62" s="79" t="s">
        <v>41</v>
      </c>
      <c r="G62" s="81">
        <v>2563</v>
      </c>
      <c r="H62" s="79" t="s">
        <v>360</v>
      </c>
      <c r="I62" s="79" t="s">
        <v>85</v>
      </c>
      <c r="J62" s="79"/>
      <c r="K62" s="79" t="s">
        <v>392</v>
      </c>
      <c r="L62" s="79" t="s">
        <v>293</v>
      </c>
      <c r="M62" s="82"/>
      <c r="N62" s="79" t="s">
        <v>1212</v>
      </c>
      <c r="O62" s="79" t="s">
        <v>1482</v>
      </c>
      <c r="Q62" s="71" t="str">
        <f t="shared" si="0"/>
        <v>050602V00F00</v>
      </c>
    </row>
    <row r="63" spans="1:17">
      <c r="A63" s="2" t="s">
        <v>308</v>
      </c>
      <c r="B63" s="167" t="s">
        <v>411</v>
      </c>
      <c r="C63" s="167" t="s">
        <v>1485</v>
      </c>
      <c r="D63" s="143" t="s">
        <v>195</v>
      </c>
      <c r="E63" s="87" t="str">
        <f>VLOOKUP($A$3:$A$366,'5. เรียงปี'!$A:$C,3,0)</f>
        <v>ปรับปรุงภูมิทัศน์ศาลปู่ทิศน้อย หมู่ที่ 6 บ้านร่มเย็น ตำบลป่าแดง อำเภอชาตระการ จังหวัดพิษณุโลก</v>
      </c>
      <c r="F63" s="79" t="s">
        <v>41</v>
      </c>
      <c r="G63" s="81">
        <v>2563</v>
      </c>
      <c r="H63" s="79" t="s">
        <v>88</v>
      </c>
      <c r="I63" s="79" t="s">
        <v>85</v>
      </c>
      <c r="J63" s="79" t="s">
        <v>193</v>
      </c>
      <c r="K63" s="79" t="s">
        <v>165</v>
      </c>
      <c r="L63" s="79" t="s">
        <v>166</v>
      </c>
      <c r="M63" s="82"/>
      <c r="N63" s="79" t="s">
        <v>411</v>
      </c>
      <c r="O63" s="79" t="s">
        <v>1485</v>
      </c>
      <c r="Q63" s="71" t="str">
        <f t="shared" si="0"/>
        <v>050602V01F01</v>
      </c>
    </row>
    <row r="64" spans="1:17">
      <c r="A64" s="2" t="s">
        <v>313</v>
      </c>
      <c r="B64" s="167" t="s">
        <v>411</v>
      </c>
      <c r="C64" s="167" t="s">
        <v>1485</v>
      </c>
      <c r="D64" s="143" t="s">
        <v>480</v>
      </c>
      <c r="E64" s="87" t="str">
        <f>VLOOKUP($A$3:$A$366,'5. เรียงปี'!$A:$C,3,0)</f>
        <v>พัฒนาและเชื่อมโยงแหล่งท่องเที่ยวเชิงประวัติศาสตร์ และศาสนา กิจกรรมปรับปรุงจุดเสี่ยงทางเข้าวัดอัมพวัน ทางหลวงหมายเลข 32 ตอนไชโย – สิงห์บุรี ที่ กม.78+100 , กม.78+500(จุดกลับรถวัดอัมพวัน) จังหวัดสิงห์บุรี</v>
      </c>
      <c r="F64" s="79" t="s">
        <v>41</v>
      </c>
      <c r="G64" s="81">
        <v>2564</v>
      </c>
      <c r="H64" s="79" t="s">
        <v>136</v>
      </c>
      <c r="I64" s="79" t="s">
        <v>316</v>
      </c>
      <c r="J64" s="79" t="s">
        <v>269</v>
      </c>
      <c r="K64" s="79" t="s">
        <v>238</v>
      </c>
      <c r="L64" s="79" t="s">
        <v>101</v>
      </c>
      <c r="M64" s="82"/>
      <c r="N64" s="79" t="s">
        <v>411</v>
      </c>
      <c r="O64" s="79" t="s">
        <v>1485</v>
      </c>
      <c r="Q64" s="71" t="str">
        <f t="shared" si="0"/>
        <v>050602V01F01</v>
      </c>
    </row>
    <row r="65" spans="1:17">
      <c r="A65" s="2" t="s">
        <v>319</v>
      </c>
      <c r="B65" s="167" t="s">
        <v>411</v>
      </c>
      <c r="C65" s="167" t="s">
        <v>1485</v>
      </c>
      <c r="D65" s="143" t="s">
        <v>535</v>
      </c>
      <c r="E65" s="87" t="str">
        <f>VLOOKUP($A$3:$A$366,'5. เรียงปี'!$A:$C,3,0)</f>
        <v>โครงการรวบรวมข้อมูลสถิติและรายได้ด้านการท่องเที่ยว ปี 2562</v>
      </c>
      <c r="F65" s="79" t="s">
        <v>41</v>
      </c>
      <c r="G65" s="81">
        <v>2564</v>
      </c>
      <c r="H65" s="79" t="s">
        <v>136</v>
      </c>
      <c r="I65" s="79" t="s">
        <v>316</v>
      </c>
      <c r="J65" s="79" t="s">
        <v>537</v>
      </c>
      <c r="K65" s="79" t="s">
        <v>61</v>
      </c>
      <c r="L65" s="79" t="s">
        <v>62</v>
      </c>
      <c r="M65" s="82"/>
      <c r="N65" s="79" t="s">
        <v>411</v>
      </c>
      <c r="O65" s="79" t="s">
        <v>1485</v>
      </c>
      <c r="Q65" s="71" t="str">
        <f t="shared" si="0"/>
        <v>050602V01F01</v>
      </c>
    </row>
    <row r="66" spans="1:17">
      <c r="A66" s="2" t="s">
        <v>326</v>
      </c>
      <c r="B66" s="167" t="s">
        <v>411</v>
      </c>
      <c r="C66" s="167" t="s">
        <v>1485</v>
      </c>
      <c r="D66" s="143" t="s">
        <v>1005</v>
      </c>
      <c r="E66" s="87" t="str">
        <f>VLOOKUP($A$3:$A$366,'5. เรียงปี'!$A:$C,3,0)</f>
        <v>ปรับปรุงถนนลาดยางผิวจราจรแอสฟัสท์ติกคอนกรีต อุทยานแห่งชาติปางสีดา</v>
      </c>
      <c r="F66" s="79" t="s">
        <v>27</v>
      </c>
      <c r="G66" s="81">
        <v>2565</v>
      </c>
      <c r="H66" s="79" t="s">
        <v>1007</v>
      </c>
      <c r="I66" s="79" t="s">
        <v>1008</v>
      </c>
      <c r="J66" s="79" t="s">
        <v>1003</v>
      </c>
      <c r="K66" s="79" t="s">
        <v>165</v>
      </c>
      <c r="L66" s="79" t="s">
        <v>166</v>
      </c>
      <c r="M66" s="82"/>
      <c r="N66" s="79" t="s">
        <v>411</v>
      </c>
      <c r="O66" s="79" t="s">
        <v>1485</v>
      </c>
      <c r="Q66" s="71" t="str">
        <f t="shared" si="0"/>
        <v>050602V01F01</v>
      </c>
    </row>
    <row r="67" spans="1:17">
      <c r="A67" s="2" t="s">
        <v>330</v>
      </c>
      <c r="B67" s="167" t="s">
        <v>411</v>
      </c>
      <c r="C67" s="167" t="s">
        <v>1485</v>
      </c>
      <c r="D67" s="147" t="str">
        <f t="shared" ref="D67:D83" si="1">HYPERLINK(P67:P191,E67:E191)</f>
        <v>โครงการส่งเสริมและพัฒนาศักยภาพโครงสร้างพื้นฐานและสิ่งอำนวยความสะดวกทางการท่องเที่ยวและบริการ เชื่อมโยงเศรษฐกิจท้องถิ่น</v>
      </c>
      <c r="E67" s="96" t="s">
        <v>1657</v>
      </c>
      <c r="F67" s="96" t="s">
        <v>41</v>
      </c>
      <c r="G67" s="132">
        <v>2566</v>
      </c>
      <c r="H67" s="96" t="s">
        <v>1544</v>
      </c>
      <c r="I67" s="96" t="s">
        <v>438</v>
      </c>
      <c r="J67" s="96" t="s">
        <v>1130</v>
      </c>
      <c r="K67" s="96" t="s">
        <v>238</v>
      </c>
      <c r="L67" s="96" t="s">
        <v>101</v>
      </c>
      <c r="M67" s="96"/>
      <c r="N67" s="96" t="s">
        <v>411</v>
      </c>
      <c r="O67" s="96" t="s">
        <v>1485</v>
      </c>
      <c r="P67" s="93" t="s">
        <v>1658</v>
      </c>
      <c r="Q67" s="71" t="str">
        <f t="shared" si="0"/>
        <v>050602V01F01</v>
      </c>
    </row>
    <row r="68" spans="1:17">
      <c r="A68" s="2" t="s">
        <v>333</v>
      </c>
      <c r="B68" s="167" t="s">
        <v>411</v>
      </c>
      <c r="C68" s="167" t="s">
        <v>1485</v>
      </c>
      <c r="D68" s="147" t="str">
        <f t="shared" si="1"/>
        <v>การพัฒนาโครงสร้างพื้นฐานเพื่อสนับสนุนการท่องเที่ยว สายลพ.2031 แยกทางหลวงหมายเลข 11 - บ้านใหม่ อำเภอแม่ทา จังหวัดลำพูน</v>
      </c>
      <c r="E68" s="96" t="s">
        <v>1697</v>
      </c>
      <c r="F68" s="96" t="s">
        <v>41</v>
      </c>
      <c r="G68" s="132">
        <v>2566</v>
      </c>
      <c r="H68" s="96" t="s">
        <v>432</v>
      </c>
      <c r="I68" s="96" t="s">
        <v>1537</v>
      </c>
      <c r="J68" s="96"/>
      <c r="K68" s="96" t="s">
        <v>1698</v>
      </c>
      <c r="L68" s="96" t="s">
        <v>293</v>
      </c>
      <c r="M68" s="96"/>
      <c r="N68" s="96" t="s">
        <v>411</v>
      </c>
      <c r="O68" s="96" t="s">
        <v>1485</v>
      </c>
      <c r="P68" s="93" t="s">
        <v>1699</v>
      </c>
      <c r="Q68" s="71" t="str">
        <f t="shared" si="0"/>
        <v>050602V01F01</v>
      </c>
    </row>
    <row r="69" spans="1:17">
      <c r="A69" s="2" t="s">
        <v>336</v>
      </c>
      <c r="B69" s="167" t="s">
        <v>411</v>
      </c>
      <c r="C69" s="167" t="s">
        <v>1485</v>
      </c>
      <c r="D69" s="147" t="str">
        <f t="shared" si="1"/>
        <v>โครงการยกระดับมาตรฐานทางเพื่อเพิ่มความปลอดภัยนักท่องเที่ยวอุทยานแห่งชาติหาดเจ้าไหม ปรับปรุงผิวจราจร สาย แยก ทช.4008 - สำนักสงฆ์ถ้ำผึ้ง  ตำบลคลองลุ  อำเภอกันตัง  จังหวัดตรัง</v>
      </c>
      <c r="E69" s="96" t="s">
        <v>1701</v>
      </c>
      <c r="F69" s="96" t="s">
        <v>41</v>
      </c>
      <c r="G69" s="132">
        <v>2566</v>
      </c>
      <c r="H69" s="96" t="s">
        <v>1608</v>
      </c>
      <c r="I69" s="96" t="s">
        <v>438</v>
      </c>
      <c r="J69" s="96" t="s">
        <v>99</v>
      </c>
      <c r="K69" s="96" t="s">
        <v>100</v>
      </c>
      <c r="L69" s="96" t="s">
        <v>101</v>
      </c>
      <c r="M69" s="96"/>
      <c r="N69" s="96" t="s">
        <v>411</v>
      </c>
      <c r="O69" s="96" t="s">
        <v>1485</v>
      </c>
      <c r="P69" s="93" t="s">
        <v>1702</v>
      </c>
      <c r="Q69" s="71" t="str">
        <f t="shared" ref="Q69:Q132" si="2">IF(LEN(O69=11),_xlfn.CONCAT(N69,"F",RIGHT(O69,2)))</f>
        <v>050602V01F01</v>
      </c>
    </row>
    <row r="70" spans="1:17">
      <c r="A70" s="2" t="s">
        <v>339</v>
      </c>
      <c r="B70" s="167" t="s">
        <v>411</v>
      </c>
      <c r="C70" s="167" t="s">
        <v>1485</v>
      </c>
      <c r="D70" s="147" t="str">
        <f t="shared" si="1"/>
        <v>พัฒนาสิ่งอำนวยความสะดวกรองรับการท่องเที่ยว กิจกรรมหลัก พัฒนาระบบสาธารณูปโภคในแหล่งท่องเที่ยว ให้ได้มาตรฐาน (อุทยานแห่งชาติแม่วงก์)</v>
      </c>
      <c r="E70" s="96" t="s">
        <v>1714</v>
      </c>
      <c r="F70" s="96" t="s">
        <v>41</v>
      </c>
      <c r="G70" s="132">
        <v>2566</v>
      </c>
      <c r="H70" s="96" t="s">
        <v>432</v>
      </c>
      <c r="I70" s="96" t="s">
        <v>438</v>
      </c>
      <c r="J70" s="96" t="s">
        <v>1715</v>
      </c>
      <c r="K70" s="96" t="s">
        <v>756</v>
      </c>
      <c r="L70" s="96" t="s">
        <v>166</v>
      </c>
      <c r="M70" s="96"/>
      <c r="N70" s="96" t="s">
        <v>411</v>
      </c>
      <c r="O70" s="96" t="s">
        <v>1485</v>
      </c>
      <c r="P70" s="93" t="s">
        <v>1716</v>
      </c>
      <c r="Q70" s="71" t="str">
        <f t="shared" si="2"/>
        <v>050602V01F01</v>
      </c>
    </row>
    <row r="71" spans="1:17">
      <c r="A71" s="2" t="s">
        <v>343</v>
      </c>
      <c r="B71" s="167" t="s">
        <v>411</v>
      </c>
      <c r="C71" s="167" t="s">
        <v>1485</v>
      </c>
      <c r="D71" s="147" t="str">
        <f t="shared" si="1"/>
        <v>พัฒนาสิ่งอำนวยความสะดวกรองรับการท่องเที่ยว กิจกรรมหลัก พัฒนาระบบสาธารณูปโภคในแหล่งท่องเที่ยว ให้ได้มาตรฐาน (อุทยานแห่งชาติแม่วงก์)</v>
      </c>
      <c r="E71" s="96" t="s">
        <v>1714</v>
      </c>
      <c r="F71" s="96" t="s">
        <v>41</v>
      </c>
      <c r="G71" s="132">
        <v>2566</v>
      </c>
      <c r="H71" s="96" t="s">
        <v>432</v>
      </c>
      <c r="I71" s="96" t="s">
        <v>438</v>
      </c>
      <c r="J71" s="96" t="s">
        <v>1715</v>
      </c>
      <c r="K71" s="96" t="s">
        <v>756</v>
      </c>
      <c r="L71" s="96" t="s">
        <v>166</v>
      </c>
      <c r="M71" s="96"/>
      <c r="N71" s="96" t="s">
        <v>411</v>
      </c>
      <c r="O71" s="96" t="s">
        <v>1485</v>
      </c>
      <c r="P71" s="93" t="s">
        <v>1718</v>
      </c>
      <c r="Q71" s="71" t="str">
        <f t="shared" si="2"/>
        <v>050602V01F01</v>
      </c>
    </row>
    <row r="72" spans="1:17">
      <c r="A72" s="2" t="s">
        <v>347</v>
      </c>
      <c r="B72" s="167" t="s">
        <v>411</v>
      </c>
      <c r="C72" s="167" t="s">
        <v>1485</v>
      </c>
      <c r="D72" s="147" t="str">
        <f t="shared" si="1"/>
        <v>พัฒนาสิ่งอำนวยความสะดวกรองรับการท่องเที่ยว กิจกรรมหลัก พัฒนาระบบสาธารณูปโภคในแหล่งท่องเที่ยว ให้ได้มาตรฐาน (อุทยานแห่งชาติแม่วงก์)</v>
      </c>
      <c r="E72" s="96" t="s">
        <v>1714</v>
      </c>
      <c r="F72" s="96" t="s">
        <v>41</v>
      </c>
      <c r="G72" s="132">
        <v>2566</v>
      </c>
      <c r="H72" s="96" t="s">
        <v>432</v>
      </c>
      <c r="I72" s="96" t="s">
        <v>438</v>
      </c>
      <c r="J72" s="96" t="s">
        <v>1715</v>
      </c>
      <c r="K72" s="96" t="s">
        <v>756</v>
      </c>
      <c r="L72" s="96" t="s">
        <v>166</v>
      </c>
      <c r="M72" s="96"/>
      <c r="N72" s="96" t="s">
        <v>411</v>
      </c>
      <c r="O72" s="96" t="s">
        <v>1485</v>
      </c>
      <c r="P72" s="93" t="s">
        <v>1720</v>
      </c>
      <c r="Q72" s="71" t="str">
        <f t="shared" si="2"/>
        <v>050602V01F01</v>
      </c>
    </row>
    <row r="73" spans="1:17">
      <c r="A73" s="2" t="s">
        <v>352</v>
      </c>
      <c r="B73" s="167" t="s">
        <v>411</v>
      </c>
      <c r="C73" s="167" t="s">
        <v>1485</v>
      </c>
      <c r="D73" s="147" t="str">
        <f t="shared" si="1"/>
        <v>พัฒนาสิ่งอำนวยความสะดวกรองรับการท่องเที่ยว กิจกรรมหลัก พัฒนาส้วมสาธารณะตาม มาตรฐาน HAS ในแหล่งท่องเที่ยว (ลานกางเต๊นท์ช่องเย็น อุทยานแห่งชาติแม่วงก์)</v>
      </c>
      <c r="E73" s="96" t="s">
        <v>1722</v>
      </c>
      <c r="F73" s="96" t="s">
        <v>41</v>
      </c>
      <c r="G73" s="132">
        <v>2566</v>
      </c>
      <c r="H73" s="96" t="s">
        <v>432</v>
      </c>
      <c r="I73" s="96" t="s">
        <v>438</v>
      </c>
      <c r="J73" s="96" t="s">
        <v>1715</v>
      </c>
      <c r="K73" s="96" t="s">
        <v>756</v>
      </c>
      <c r="L73" s="96" t="s">
        <v>166</v>
      </c>
      <c r="M73" s="96"/>
      <c r="N73" s="96" t="s">
        <v>411</v>
      </c>
      <c r="O73" s="96" t="s">
        <v>1485</v>
      </c>
      <c r="P73" s="93" t="s">
        <v>1723</v>
      </c>
      <c r="Q73" s="71" t="str">
        <f t="shared" si="2"/>
        <v>050602V01F01</v>
      </c>
    </row>
    <row r="74" spans="1:17">
      <c r="A74" s="2" t="s">
        <v>357</v>
      </c>
      <c r="B74" s="167" t="s">
        <v>411</v>
      </c>
      <c r="C74" s="167" t="s">
        <v>1485</v>
      </c>
      <c r="D74" s="147" t="str">
        <f t="shared" si="1"/>
        <v>พัฒนาสิ่งอำนวยความสะดวกรองรับการท่องเที่ยว  กิจกรรมหลัก พัฒนาส้วมสาธารณะตาม มาตรฐาน HAS ในแหล่งท่องเที่ยว (ลานกางเต๊นท์ช่องเย็น อุทยานแห่งชาติแม่วงก์)</v>
      </c>
      <c r="E74" s="96" t="s">
        <v>1725</v>
      </c>
      <c r="F74" s="96" t="s">
        <v>41</v>
      </c>
      <c r="G74" s="132">
        <v>2566</v>
      </c>
      <c r="H74" s="96" t="s">
        <v>432</v>
      </c>
      <c r="I74" s="96" t="s">
        <v>438</v>
      </c>
      <c r="J74" s="96" t="s">
        <v>1715</v>
      </c>
      <c r="K74" s="96" t="s">
        <v>756</v>
      </c>
      <c r="L74" s="96" t="s">
        <v>166</v>
      </c>
      <c r="M74" s="96"/>
      <c r="N74" s="96" t="s">
        <v>411</v>
      </c>
      <c r="O74" s="96" t="s">
        <v>1485</v>
      </c>
      <c r="P74" s="93" t="s">
        <v>1726</v>
      </c>
      <c r="Q74" s="71" t="str">
        <f t="shared" si="2"/>
        <v>050602V01F01</v>
      </c>
    </row>
    <row r="75" spans="1:17">
      <c r="A75" s="2" t="s">
        <v>363</v>
      </c>
      <c r="B75" s="167" t="s">
        <v>411</v>
      </c>
      <c r="C75" s="167" t="s">
        <v>1485</v>
      </c>
      <c r="D75" s="147" t="str">
        <f t="shared" si="1"/>
        <v>ยกระดับมาตรฐานทางถนนสายรองเข้าสู่แหล่งท่องเที่ยวเชื่อมโยงถนนสายหลัก จังหวัดสงขลา นครศรีธรรมราช และพัทลุง</v>
      </c>
      <c r="E75" s="96" t="s">
        <v>1735</v>
      </c>
      <c r="F75" s="96" t="s">
        <v>1736</v>
      </c>
      <c r="G75" s="132">
        <v>2566</v>
      </c>
      <c r="H75" s="96" t="s">
        <v>432</v>
      </c>
      <c r="I75" s="96" t="s">
        <v>438</v>
      </c>
      <c r="J75" s="96" t="s">
        <v>1737</v>
      </c>
      <c r="K75" s="96" t="s">
        <v>100</v>
      </c>
      <c r="L75" s="96" t="s">
        <v>101</v>
      </c>
      <c r="M75" s="96"/>
      <c r="N75" s="96" t="s">
        <v>411</v>
      </c>
      <c r="O75" s="96" t="s">
        <v>1485</v>
      </c>
      <c r="P75" s="93" t="s">
        <v>1738</v>
      </c>
      <c r="Q75" s="71" t="str">
        <f t="shared" si="2"/>
        <v>050602V01F01</v>
      </c>
    </row>
    <row r="76" spans="1:17">
      <c r="A76" s="2" t="s">
        <v>368</v>
      </c>
      <c r="B76" s="167" t="s">
        <v>411</v>
      </c>
      <c r="C76" s="167" t="s">
        <v>1485</v>
      </c>
      <c r="D76" s="147" t="str">
        <f t="shared" si="1"/>
        <v>ก่อสร้างสิ่งอำนวยความสะดวกบริเวณจุดชมวิวไก่แบ้ เพื่อส่งเสริมการท่องเที่ยวในเขตอุทยานแห่งชาติหมู่เกาะช้าง</v>
      </c>
      <c r="E76" s="96" t="s">
        <v>1805</v>
      </c>
      <c r="F76" s="96" t="s">
        <v>41</v>
      </c>
      <c r="G76" s="132">
        <v>2566</v>
      </c>
      <c r="H76" s="96" t="s">
        <v>432</v>
      </c>
      <c r="I76" s="96" t="s">
        <v>438</v>
      </c>
      <c r="J76" s="96" t="s">
        <v>1806</v>
      </c>
      <c r="K76" s="96" t="s">
        <v>756</v>
      </c>
      <c r="L76" s="96" t="s">
        <v>166</v>
      </c>
      <c r="M76" s="96"/>
      <c r="N76" s="96" t="s">
        <v>411</v>
      </c>
      <c r="O76" s="96" t="s">
        <v>1485</v>
      </c>
      <c r="P76" s="93" t="s">
        <v>1807</v>
      </c>
      <c r="Q76" s="71" t="str">
        <f t="shared" si="2"/>
        <v>050602V01F01</v>
      </c>
    </row>
    <row r="77" spans="1:17">
      <c r="A77" s="2" t="s">
        <v>370</v>
      </c>
      <c r="B77" s="167" t="s">
        <v>411</v>
      </c>
      <c r="C77" s="167" t="s">
        <v>1485</v>
      </c>
      <c r="D77" s="147" t="str">
        <f t="shared" si="1"/>
        <v>ส่งเสริมการท่องเที่ยวมอหินขาว</v>
      </c>
      <c r="E77" s="96" t="s">
        <v>1820</v>
      </c>
      <c r="F77" s="96" t="s">
        <v>27</v>
      </c>
      <c r="G77" s="132">
        <v>2566</v>
      </c>
      <c r="H77" s="96" t="s">
        <v>432</v>
      </c>
      <c r="I77" s="96" t="s">
        <v>438</v>
      </c>
      <c r="J77" s="96"/>
      <c r="K77" s="96" t="s">
        <v>392</v>
      </c>
      <c r="L77" s="96" t="s">
        <v>293</v>
      </c>
      <c r="M77" s="96"/>
      <c r="N77" s="96" t="s">
        <v>411</v>
      </c>
      <c r="O77" s="96" t="s">
        <v>1485</v>
      </c>
      <c r="P77" s="93" t="s">
        <v>1821</v>
      </c>
      <c r="Q77" s="71" t="str">
        <f t="shared" si="2"/>
        <v>050602V01F01</v>
      </c>
    </row>
    <row r="78" spans="1:17">
      <c r="A78" s="2" t="s">
        <v>375</v>
      </c>
      <c r="B78" s="167" t="s">
        <v>411</v>
      </c>
      <c r="C78" s="167" t="s">
        <v>1485</v>
      </c>
      <c r="D78" s="147" t="str">
        <f t="shared" si="1"/>
        <v>โครงการพัฒนาแหล่งท่องเที่ยวให้มีมาตรฐานเพื่อรองรับนักท่องเที่ยว/ปรับปรุงและพัฒนาแหล่งท่องเที่ยวอุทยานแห่งชาติแม่วงก์จังหวัดนครสวรรค์</v>
      </c>
      <c r="E78" s="96" t="s">
        <v>1823</v>
      </c>
      <c r="F78" s="96" t="s">
        <v>41</v>
      </c>
      <c r="G78" s="132">
        <v>2566</v>
      </c>
      <c r="H78" s="96" t="s">
        <v>432</v>
      </c>
      <c r="I78" s="96" t="s">
        <v>438</v>
      </c>
      <c r="J78" s="96"/>
      <c r="K78" s="96" t="s">
        <v>1824</v>
      </c>
      <c r="L78" s="96" t="s">
        <v>293</v>
      </c>
      <c r="M78" s="96"/>
      <c r="N78" s="96" t="s">
        <v>411</v>
      </c>
      <c r="O78" s="96" t="s">
        <v>1485</v>
      </c>
      <c r="P78" s="93" t="s">
        <v>1825</v>
      </c>
      <c r="Q78" s="71" t="str">
        <f t="shared" si="2"/>
        <v>050602V01F01</v>
      </c>
    </row>
    <row r="79" spans="1:17">
      <c r="A79" s="2" t="s">
        <v>380</v>
      </c>
      <c r="B79" s="167" t="s">
        <v>411</v>
      </c>
      <c r="C79" s="167" t="s">
        <v>1485</v>
      </c>
      <c r="D79" s="147" t="str">
        <f t="shared" si="1"/>
        <v>ปรับปรุงผิวจราจรถนนรอบอ่างเก็บน้ำห้วยน้ำบองอันเนื่องมาจากพระราชดำริ</v>
      </c>
      <c r="E79" s="96" t="s">
        <v>1851</v>
      </c>
      <c r="F79" s="96" t="s">
        <v>41</v>
      </c>
      <c r="G79" s="132">
        <v>2566</v>
      </c>
      <c r="H79" s="96" t="s">
        <v>1552</v>
      </c>
      <c r="I79" s="96" t="s">
        <v>1852</v>
      </c>
      <c r="J79" s="96" t="s">
        <v>1853</v>
      </c>
      <c r="K79" s="96" t="s">
        <v>563</v>
      </c>
      <c r="L79" s="96" t="s">
        <v>564</v>
      </c>
      <c r="M79" s="96"/>
      <c r="N79" s="96" t="s">
        <v>411</v>
      </c>
      <c r="O79" s="96" t="s">
        <v>1485</v>
      </c>
      <c r="P79" s="93" t="s">
        <v>1854</v>
      </c>
      <c r="Q79" s="71" t="str">
        <f t="shared" si="2"/>
        <v>050602V01F01</v>
      </c>
    </row>
    <row r="80" spans="1:17">
      <c r="A80" s="2" t="s">
        <v>385</v>
      </c>
      <c r="B80" s="167" t="s">
        <v>411</v>
      </c>
      <c r="C80" s="167" t="s">
        <v>1485</v>
      </c>
      <c r="D80" s="195" t="str">
        <f t="shared" si="1"/>
        <v>ก่อสร้างเสริมทรายป้องกันการกัดเซาะสนับสนุนการท่องเที่ยวชายหาดชะอำ อำเภอชะอำ จังหวัดเพชรบุรี ระยะที่ 1</v>
      </c>
      <c r="E80" s="96" t="s">
        <v>1897</v>
      </c>
      <c r="F80" s="96" t="s">
        <v>41</v>
      </c>
      <c r="G80" s="153">
        <v>2567</v>
      </c>
      <c r="H80" s="148" t="s">
        <v>452</v>
      </c>
      <c r="I80" s="148" t="s">
        <v>1898</v>
      </c>
      <c r="J80" s="148" t="s">
        <v>453</v>
      </c>
      <c r="K80" s="148" t="s">
        <v>454</v>
      </c>
      <c r="L80" s="148" t="s">
        <v>101</v>
      </c>
      <c r="M80" s="148" t="s">
        <v>1894</v>
      </c>
      <c r="N80" s="148" t="s">
        <v>411</v>
      </c>
      <c r="O80" s="158" t="s">
        <v>1485</v>
      </c>
      <c r="P80" s="122" t="s">
        <v>1899</v>
      </c>
      <c r="Q80" s="71" t="str">
        <f t="shared" si="2"/>
        <v>050602V01F01</v>
      </c>
    </row>
    <row r="81" spans="1:17">
      <c r="A81" s="2" t="s">
        <v>389</v>
      </c>
      <c r="B81" s="167" t="s">
        <v>411</v>
      </c>
      <c r="C81" s="167" t="s">
        <v>1485</v>
      </c>
      <c r="D81" s="147" t="str">
        <f t="shared" si="1"/>
        <v>โครงการยกระดับการบริการความปลอดภัยและบริหารจัดการท่องเที่ยวให้ได้มาตรฐาน</v>
      </c>
      <c r="E81" s="96" t="s">
        <v>1574</v>
      </c>
      <c r="F81" s="96" t="s">
        <v>41</v>
      </c>
      <c r="G81" s="132">
        <v>2567</v>
      </c>
      <c r="H81" s="96" t="s">
        <v>1865</v>
      </c>
      <c r="I81" s="96" t="s">
        <v>433</v>
      </c>
      <c r="J81" s="96" t="s">
        <v>1938</v>
      </c>
      <c r="K81" s="96" t="s">
        <v>61</v>
      </c>
      <c r="L81" s="96" t="s">
        <v>62</v>
      </c>
      <c r="M81" s="96"/>
      <c r="N81" s="96" t="s">
        <v>411</v>
      </c>
      <c r="O81" s="96" t="s">
        <v>1485</v>
      </c>
      <c r="P81" s="93" t="s">
        <v>1941</v>
      </c>
      <c r="Q81" s="71" t="str">
        <f t="shared" si="2"/>
        <v>050602V01F01</v>
      </c>
    </row>
    <row r="82" spans="1:17">
      <c r="A82" s="2" t="s">
        <v>449</v>
      </c>
      <c r="B82" s="167" t="s">
        <v>411</v>
      </c>
      <c r="C82" s="167" t="s">
        <v>1485</v>
      </c>
      <c r="D82" s="147" t="str">
        <f t="shared" si="1"/>
        <v>โครงการปรับปรุงถนนแอสฟัลท์ติกคอนกรีตและถนนคอนกรีต (ถนนลูกรังเดิม) ในเขตบริการอุทยานแห่งชาติเอราวัณ</v>
      </c>
      <c r="E82" s="96" t="s">
        <v>1981</v>
      </c>
      <c r="F82" s="96" t="s">
        <v>41</v>
      </c>
      <c r="G82" s="132">
        <v>2567</v>
      </c>
      <c r="H82" s="96" t="s">
        <v>1865</v>
      </c>
      <c r="I82" s="96" t="s">
        <v>1982</v>
      </c>
      <c r="J82" s="96" t="s">
        <v>193</v>
      </c>
      <c r="K82" s="96" t="s">
        <v>165</v>
      </c>
      <c r="L82" s="96" t="s">
        <v>166</v>
      </c>
      <c r="M82" s="96"/>
      <c r="N82" s="96" t="s">
        <v>411</v>
      </c>
      <c r="O82" s="96" t="s">
        <v>1485</v>
      </c>
      <c r="P82" s="93" t="s">
        <v>1983</v>
      </c>
      <c r="Q82" s="71" t="str">
        <f t="shared" si="2"/>
        <v>050602V01F01</v>
      </c>
    </row>
    <row r="83" spans="1:17">
      <c r="A83" s="2" t="s">
        <v>455</v>
      </c>
      <c r="B83" s="167" t="s">
        <v>411</v>
      </c>
      <c r="C83" s="167" t="s">
        <v>1485</v>
      </c>
      <c r="D83" s="147" t="str">
        <f t="shared" si="1"/>
        <v>โครงการก่อสร้างระบบไฟฟ้าและไฟฟ้าส่องสว่าง แบบโซล่าเซลล์ Off-Grid อุทยานแห่งชาติลำคลองงู  จังหวัดกาญจนบุรี</v>
      </c>
      <c r="E83" s="96" t="s">
        <v>1985</v>
      </c>
      <c r="F83" s="96" t="s">
        <v>41</v>
      </c>
      <c r="G83" s="132">
        <v>2567</v>
      </c>
      <c r="H83" s="96" t="s">
        <v>1865</v>
      </c>
      <c r="I83" s="96" t="s">
        <v>1982</v>
      </c>
      <c r="J83" s="96" t="s">
        <v>193</v>
      </c>
      <c r="K83" s="96" t="s">
        <v>165</v>
      </c>
      <c r="L83" s="96" t="s">
        <v>166</v>
      </c>
      <c r="M83" s="96"/>
      <c r="N83" s="96" t="s">
        <v>411</v>
      </c>
      <c r="O83" s="96" t="s">
        <v>1485</v>
      </c>
      <c r="P83" s="93" t="s">
        <v>1986</v>
      </c>
      <c r="Q83" s="71" t="str">
        <f t="shared" si="2"/>
        <v>050602V01F01</v>
      </c>
    </row>
    <row r="84" spans="1:17">
      <c r="A84" s="2" t="s">
        <v>463</v>
      </c>
      <c r="B84" s="160" t="s">
        <v>411</v>
      </c>
      <c r="C84" s="160" t="s">
        <v>1479</v>
      </c>
      <c r="D84" s="143" t="s">
        <v>56</v>
      </c>
      <c r="E84" s="87" t="str">
        <f>VLOOKUP($A$3:$A$366,'5. เรียงปี'!$A:$C,3,0)</f>
        <v>โครงการค่าใช้จ่ายสำหรับสำรวจทัศนคติ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 (ประจำปีงบประมาณ พ.ศ. 2563)</v>
      </c>
      <c r="F84" s="79" t="s">
        <v>41</v>
      </c>
      <c r="G84" s="144">
        <v>2561</v>
      </c>
      <c r="H84" s="145" t="s">
        <v>58</v>
      </c>
      <c r="I84" s="145" t="s">
        <v>59</v>
      </c>
      <c r="J84" s="145" t="s">
        <v>60</v>
      </c>
      <c r="K84" s="145" t="s">
        <v>61</v>
      </c>
      <c r="L84" s="145" t="s">
        <v>62</v>
      </c>
      <c r="M84" s="145"/>
      <c r="N84" s="145" t="s">
        <v>411</v>
      </c>
      <c r="O84" s="145" t="s">
        <v>1479</v>
      </c>
      <c r="Q84" s="71" t="str">
        <f t="shared" si="2"/>
        <v>050602V01F02</v>
      </c>
    </row>
    <row r="85" spans="1:17">
      <c r="A85" s="2" t="s">
        <v>469</v>
      </c>
      <c r="B85" s="160" t="s">
        <v>411</v>
      </c>
      <c r="C85" s="160" t="s">
        <v>1479</v>
      </c>
      <c r="D85" s="143" t="s">
        <v>56</v>
      </c>
      <c r="E85" s="87" t="str">
        <f>VLOOKUP($A$3:$A$366,'5. เรียงปี'!$A:$C,3,0)</f>
        <v>โครงการค่าใช้จ่ายในการสนับสนุนการดำเนินงานสำนักงานการท่องเที่ยวและกีฬาจังหวัด</v>
      </c>
      <c r="F85" s="79" t="s">
        <v>41</v>
      </c>
      <c r="G85" s="81">
        <v>2563</v>
      </c>
      <c r="H85" s="79" t="s">
        <v>88</v>
      </c>
      <c r="I85" s="79" t="s">
        <v>59</v>
      </c>
      <c r="J85" s="79" t="s">
        <v>60</v>
      </c>
      <c r="K85" s="79" t="s">
        <v>61</v>
      </c>
      <c r="L85" s="79" t="s">
        <v>62</v>
      </c>
      <c r="M85" s="79"/>
      <c r="N85" s="79" t="s">
        <v>411</v>
      </c>
      <c r="O85" s="79" t="s">
        <v>1479</v>
      </c>
      <c r="Q85" s="71" t="str">
        <f t="shared" si="2"/>
        <v>050602V01F02</v>
      </c>
    </row>
    <row r="86" spans="1:17">
      <c r="A86" s="2" t="s">
        <v>474</v>
      </c>
      <c r="B86" s="160" t="s">
        <v>411</v>
      </c>
      <c r="C86" s="160" t="s">
        <v>1479</v>
      </c>
      <c r="D86" s="143" t="s">
        <v>96</v>
      </c>
      <c r="E86" s="87" t="str">
        <f>VLOOKUP($A$3:$A$366,'5. เรียงปี'!$A:$C,3,0)</f>
        <v>โครงการยกระดับมาตรฐานทาง/ขยายความกว้างสะพาน สาย ตง.4023 แยกทางหลวงหมายเลข 4046 - บ้านโคกยาง อำเภอกันตัง จังหวัดตรัง</v>
      </c>
      <c r="F86" s="79" t="s">
        <v>41</v>
      </c>
      <c r="G86" s="81">
        <v>2563</v>
      </c>
      <c r="H86" s="79" t="s">
        <v>88</v>
      </c>
      <c r="I86" s="79" t="s">
        <v>85</v>
      </c>
      <c r="J86" s="79" t="s">
        <v>99</v>
      </c>
      <c r="K86" s="79" t="s">
        <v>100</v>
      </c>
      <c r="L86" s="79" t="s">
        <v>101</v>
      </c>
      <c r="M86" s="79"/>
      <c r="N86" s="79" t="s">
        <v>411</v>
      </c>
      <c r="O86" s="79" t="s">
        <v>1479</v>
      </c>
      <c r="Q86" s="71" t="str">
        <f t="shared" si="2"/>
        <v>050602V01F02</v>
      </c>
    </row>
    <row r="87" spans="1:17">
      <c r="A87" s="2" t="s">
        <v>479</v>
      </c>
      <c r="B87" s="160" t="s">
        <v>411</v>
      </c>
      <c r="C87" s="160" t="s">
        <v>1479</v>
      </c>
      <c r="D87" s="143" t="s">
        <v>222</v>
      </c>
      <c r="E87" s="87" t="str">
        <f>VLOOKUP($A$3:$A$366,'5. เรียงปี'!$A:$C,3,0)</f>
        <v>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ตอน บ้านม้า – ชัยนาท ระหว่าง กม.84+377 – กม.85+100 ระยะทาง 0.723 กม.</v>
      </c>
      <c r="F87" s="79" t="s">
        <v>41</v>
      </c>
      <c r="G87" s="81">
        <v>2563</v>
      </c>
      <c r="H87" s="79" t="s">
        <v>88</v>
      </c>
      <c r="I87" s="79" t="s">
        <v>85</v>
      </c>
      <c r="J87" s="79" t="s">
        <v>224</v>
      </c>
      <c r="K87" s="79" t="s">
        <v>70</v>
      </c>
      <c r="L87" s="79" t="s">
        <v>47</v>
      </c>
      <c r="M87" s="82"/>
      <c r="N87" s="79" t="s">
        <v>411</v>
      </c>
      <c r="O87" s="79" t="s">
        <v>1479</v>
      </c>
      <c r="Q87" s="71" t="str">
        <f t="shared" si="2"/>
        <v>050602V01F02</v>
      </c>
    </row>
    <row r="88" spans="1:17">
      <c r="A88" s="2" t="s">
        <v>484</v>
      </c>
      <c r="B88" s="160" t="s">
        <v>411</v>
      </c>
      <c r="C88" s="160" t="s">
        <v>1479</v>
      </c>
      <c r="D88" s="143" t="s">
        <v>314</v>
      </c>
      <c r="E88" s="87" t="str">
        <f>VLOOKUP($A$3:$A$366,'5. เรียงปี'!$A:$C,3,0)</f>
        <v>โครงการส่งเสริมการท่องเที่ยวเพิ่มมูลค่าเชื่อมโยงธรรมชาติและเศรษฐกิจท้องถิ่น</v>
      </c>
      <c r="F88" s="79" t="s">
        <v>41</v>
      </c>
      <c r="G88" s="81">
        <v>2563</v>
      </c>
      <c r="H88" s="79" t="s">
        <v>126</v>
      </c>
      <c r="I88" s="79" t="s">
        <v>316</v>
      </c>
      <c r="J88" s="79" t="s">
        <v>317</v>
      </c>
      <c r="K88" s="79" t="s">
        <v>61</v>
      </c>
      <c r="L88" s="79" t="s">
        <v>62</v>
      </c>
      <c r="M88" s="82"/>
      <c r="N88" s="79" t="s">
        <v>411</v>
      </c>
      <c r="O88" s="79" t="s">
        <v>1479</v>
      </c>
      <c r="Q88" s="71" t="str">
        <f t="shared" si="2"/>
        <v>050602V01F02</v>
      </c>
    </row>
    <row r="89" spans="1:17">
      <c r="A89" s="2" t="s">
        <v>487</v>
      </c>
      <c r="B89" s="160" t="s">
        <v>411</v>
      </c>
      <c r="C89" s="160" t="s">
        <v>1479</v>
      </c>
      <c r="D89" s="143" t="s">
        <v>450</v>
      </c>
      <c r="E89" s="87" t="str">
        <f>VLOOKUP($A$3:$A$366,'5. เรียงปี'!$A:$C,3,0)</f>
        <v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4 งานขยายช่องจราจรจาก 2 เป็น 4 ช่องจราจร ทางหลวงหมายเลข 309 ตอน อยุธยา – บางเสด็จ (ระยะที่ 2) ระหว่าง กม.31+200 – กม.32+200 ตำบลพุทเลา อำเภอบางปะหัน จังหวัดพระนครศรีอยุธยา ะยะทาง 1.00 กิโลเมตร 1 สายทาง)</v>
      </c>
      <c r="F89" s="79" t="s">
        <v>41</v>
      </c>
      <c r="G89" s="81">
        <v>2565</v>
      </c>
      <c r="H89" s="79" t="s">
        <v>396</v>
      </c>
      <c r="I89" s="79" t="s">
        <v>452</v>
      </c>
      <c r="J89" s="79" t="s">
        <v>453</v>
      </c>
      <c r="K89" s="79" t="s">
        <v>454</v>
      </c>
      <c r="L89" s="79" t="s">
        <v>101</v>
      </c>
      <c r="M89" s="82"/>
      <c r="N89" s="79" t="s">
        <v>411</v>
      </c>
      <c r="O89" s="79" t="s">
        <v>1479</v>
      </c>
      <c r="Q89" s="71" t="str">
        <f t="shared" si="2"/>
        <v>050602V01F02</v>
      </c>
    </row>
    <row r="90" spans="1:17">
      <c r="A90" s="2" t="s">
        <v>491</v>
      </c>
      <c r="B90" s="160" t="s">
        <v>411</v>
      </c>
      <c r="C90" s="160" t="s">
        <v>1479</v>
      </c>
      <c r="D90" s="143" t="s">
        <v>456</v>
      </c>
      <c r="E90" s="87" t="str">
        <f>VLOOKUP($A$3:$A$366,'5. เรียงปี'!$A:$C,3,0)</f>
        <v>ก่อสร้างลานจอดรถบัสขนาดใหญ่ด้านหน้าอุทยานบัวเฉลิมพระเกียรติ</v>
      </c>
      <c r="F90" s="79" t="s">
        <v>41</v>
      </c>
      <c r="G90" s="81">
        <v>2565</v>
      </c>
      <c r="H90" s="79" t="s">
        <v>396</v>
      </c>
      <c r="I90" s="79" t="s">
        <v>452</v>
      </c>
      <c r="J90" s="79" t="s">
        <v>453</v>
      </c>
      <c r="K90" s="79" t="s">
        <v>454</v>
      </c>
      <c r="L90" s="79" t="s">
        <v>101</v>
      </c>
      <c r="M90" s="82"/>
      <c r="N90" s="79" t="s">
        <v>411</v>
      </c>
      <c r="O90" s="79" t="s">
        <v>1479</v>
      </c>
      <c r="Q90" s="71" t="str">
        <f t="shared" si="2"/>
        <v>050602V01F02</v>
      </c>
    </row>
    <row r="91" spans="1:17">
      <c r="A91" s="2" t="s">
        <v>494</v>
      </c>
      <c r="B91" s="160" t="s">
        <v>411</v>
      </c>
      <c r="C91" s="160" t="s">
        <v>1479</v>
      </c>
      <c r="D91" s="143" t="s">
        <v>470</v>
      </c>
      <c r="E91" s="87" t="str">
        <f>VLOOKUP($A$3:$A$366,'5. เรียงปี'!$A:$C,3,0)</f>
        <v>ทางเดินศึกษาธรรมชาติ และพืชสมุนไพร</v>
      </c>
      <c r="F91" s="79" t="s">
        <v>41</v>
      </c>
      <c r="G91" s="81">
        <v>2564</v>
      </c>
      <c r="H91" s="79" t="s">
        <v>136</v>
      </c>
      <c r="I91" s="79" t="s">
        <v>316</v>
      </c>
      <c r="J91" s="79" t="s">
        <v>472</v>
      </c>
      <c r="K91" s="79" t="s">
        <v>100</v>
      </c>
      <c r="L91" s="79" t="s">
        <v>101</v>
      </c>
      <c r="M91" s="82"/>
      <c r="N91" s="79" t="s">
        <v>411</v>
      </c>
      <c r="O91" s="79" t="s">
        <v>1479</v>
      </c>
      <c r="Q91" s="71" t="str">
        <f t="shared" si="2"/>
        <v>050602V01F02</v>
      </c>
    </row>
    <row r="92" spans="1:17">
      <c r="A92" s="2" t="s">
        <v>497</v>
      </c>
      <c r="B92" s="160" t="s">
        <v>411</v>
      </c>
      <c r="C92" s="160" t="s">
        <v>1479</v>
      </c>
      <c r="D92" s="143" t="s">
        <v>56</v>
      </c>
      <c r="E92" s="87" t="str">
        <f>VLOOKUP($A$3:$A$366,'5. เรียงปี'!$A:$C,3,0)</f>
        <v>โครงการ พัฒนาการกำกับดูแลธุรกิจนำเที่ยว ด้วยระบบใบสั่งงานมัคคุเทศก์ ระยะที่ 1 และ 2</v>
      </c>
      <c r="F92" s="79" t="s">
        <v>41</v>
      </c>
      <c r="G92" s="81">
        <v>2564</v>
      </c>
      <c r="H92" s="79" t="s">
        <v>136</v>
      </c>
      <c r="I92" s="79" t="s">
        <v>316</v>
      </c>
      <c r="J92" s="79" t="s">
        <v>60</v>
      </c>
      <c r="K92" s="79" t="s">
        <v>61</v>
      </c>
      <c r="L92" s="79" t="s">
        <v>62</v>
      </c>
      <c r="M92" s="82"/>
      <c r="N92" s="79" t="s">
        <v>411</v>
      </c>
      <c r="O92" s="79" t="s">
        <v>1479</v>
      </c>
      <c r="Q92" s="71" t="str">
        <f t="shared" si="2"/>
        <v>050602V01F02</v>
      </c>
    </row>
    <row r="93" spans="1:17">
      <c r="A93" s="2" t="s">
        <v>501</v>
      </c>
      <c r="B93" s="160" t="s">
        <v>411</v>
      </c>
      <c r="C93" s="160" t="s">
        <v>1479</v>
      </c>
      <c r="D93" s="143" t="s">
        <v>507</v>
      </c>
      <c r="E93" s="87" t="str">
        <f>VLOOKUP($A$3:$A$366,'5. เรียงปี'!$A:$C,3,0)</f>
        <v>โครงการพัฒนาแหล่งท่องเที่ยวเชิงนิเวศสีเขียว</v>
      </c>
      <c r="F93" s="79" t="s">
        <v>41</v>
      </c>
      <c r="G93" s="81">
        <v>2564</v>
      </c>
      <c r="H93" s="79" t="s">
        <v>136</v>
      </c>
      <c r="I93" s="79" t="s">
        <v>316</v>
      </c>
      <c r="J93" s="79" t="s">
        <v>490</v>
      </c>
      <c r="K93" s="79" t="s">
        <v>46</v>
      </c>
      <c r="L93" s="79" t="s">
        <v>47</v>
      </c>
      <c r="M93" s="82"/>
      <c r="N93" s="79" t="s">
        <v>411</v>
      </c>
      <c r="O93" s="79" t="s">
        <v>1479</v>
      </c>
      <c r="Q93" s="71" t="str">
        <f t="shared" si="2"/>
        <v>050602V01F02</v>
      </c>
    </row>
    <row r="94" spans="1:17">
      <c r="A94" s="2" t="s">
        <v>506</v>
      </c>
      <c r="B94" s="160" t="s">
        <v>411</v>
      </c>
      <c r="C94" s="160" t="s">
        <v>1479</v>
      </c>
      <c r="D94" s="143" t="s">
        <v>510</v>
      </c>
      <c r="E94" s="87" t="str">
        <f>VLOOKUP($A$3:$A$366,'5. เรียงปี'!$A:$C,3,0)</f>
        <v>โครงการปรับปรุงเส้นทางเพื่อเชื่อมโยงแหล่งท่องเที่ยว ชม.4067 แยกทางหลวงหมายเลข 1349 – บ้านป่าแป๋ อ.สะเมิง,แม่แตง จ.เชียงใหม่</v>
      </c>
      <c r="F94" s="79" t="s">
        <v>41</v>
      </c>
      <c r="G94" s="81">
        <v>2564</v>
      </c>
      <c r="H94" s="79" t="s">
        <v>136</v>
      </c>
      <c r="I94" s="79" t="s">
        <v>316</v>
      </c>
      <c r="J94" s="79" t="s">
        <v>490</v>
      </c>
      <c r="K94" s="79" t="s">
        <v>46</v>
      </c>
      <c r="L94" s="79" t="s">
        <v>47</v>
      </c>
      <c r="M94" s="82"/>
      <c r="N94" s="79" t="s">
        <v>411</v>
      </c>
      <c r="O94" s="79" t="s">
        <v>1479</v>
      </c>
      <c r="Q94" s="71" t="str">
        <f t="shared" si="2"/>
        <v>050602V01F02</v>
      </c>
    </row>
    <row r="95" spans="1:17">
      <c r="A95" s="2" t="s">
        <v>509</v>
      </c>
      <c r="B95" s="160" t="s">
        <v>411</v>
      </c>
      <c r="C95" s="160" t="s">
        <v>1479</v>
      </c>
      <c r="D95" s="143" t="s">
        <v>518</v>
      </c>
      <c r="E95" s="87" t="str">
        <f>VLOOKUP($A$3:$A$366,'5. เรียงปี'!$A:$C,3,0)</f>
        <v>โครงการพัฒนาพื้นที่เพื่อการท่องเที่ยว</v>
      </c>
      <c r="F95" s="79" t="s">
        <v>41</v>
      </c>
      <c r="G95" s="81">
        <v>2564</v>
      </c>
      <c r="H95" s="79" t="s">
        <v>136</v>
      </c>
      <c r="I95" s="79" t="s">
        <v>316</v>
      </c>
      <c r="J95" s="79" t="s">
        <v>490</v>
      </c>
      <c r="K95" s="79" t="s">
        <v>46</v>
      </c>
      <c r="L95" s="79" t="s">
        <v>47</v>
      </c>
      <c r="M95" s="82"/>
      <c r="N95" s="79" t="s">
        <v>411</v>
      </c>
      <c r="O95" s="79" t="s">
        <v>1479</v>
      </c>
      <c r="Q95" s="71" t="str">
        <f t="shared" si="2"/>
        <v>050602V01F02</v>
      </c>
    </row>
    <row r="96" spans="1:17">
      <c r="A96" s="2" t="s">
        <v>512</v>
      </c>
      <c r="B96" s="160" t="s">
        <v>411</v>
      </c>
      <c r="C96" s="160" t="s">
        <v>1479</v>
      </c>
      <c r="D96" s="143" t="s">
        <v>539</v>
      </c>
      <c r="E96" s="87" t="str">
        <f>VLOOKUP($A$3:$A$366,'5. เรียงปี'!$A:$C,3,0)</f>
        <v>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</v>
      </c>
      <c r="F96" s="79" t="s">
        <v>41</v>
      </c>
      <c r="G96" s="81">
        <v>2564</v>
      </c>
      <c r="H96" s="79" t="s">
        <v>136</v>
      </c>
      <c r="I96" s="79" t="s">
        <v>316</v>
      </c>
      <c r="J96" s="79" t="s">
        <v>193</v>
      </c>
      <c r="K96" s="79" t="s">
        <v>165</v>
      </c>
      <c r="L96" s="79" t="s">
        <v>166</v>
      </c>
      <c r="M96" s="82"/>
      <c r="N96" s="79" t="s">
        <v>411</v>
      </c>
      <c r="O96" s="79" t="s">
        <v>1479</v>
      </c>
      <c r="Q96" s="71" t="str">
        <f t="shared" si="2"/>
        <v>050602V01F02</v>
      </c>
    </row>
    <row r="97" spans="1:17">
      <c r="A97" s="2" t="s">
        <v>517</v>
      </c>
      <c r="B97" s="160" t="s">
        <v>411</v>
      </c>
      <c r="C97" s="160" t="s">
        <v>1479</v>
      </c>
      <c r="D97" s="143" t="s">
        <v>542</v>
      </c>
      <c r="E97" s="87" t="str">
        <f>VLOOKUP($A$3:$A$366,'5. เรียงปี'!$A:$C,3,0)</f>
        <v>โครงการอบรมเพื่อรองรับการต่ออายุใบอนุญาตเป็นมัคคุเทศก์ ตามกฎหมายว่าด้วยธุรกิจนำเที่ยวและมัคคุเทศก์</v>
      </c>
      <c r="F97" s="79" t="s">
        <v>41</v>
      </c>
      <c r="G97" s="81">
        <v>2564</v>
      </c>
      <c r="H97" s="79" t="s">
        <v>136</v>
      </c>
      <c r="I97" s="79" t="s">
        <v>316</v>
      </c>
      <c r="J97" s="79" t="s">
        <v>193</v>
      </c>
      <c r="K97" s="79" t="s">
        <v>165</v>
      </c>
      <c r="L97" s="79" t="s">
        <v>166</v>
      </c>
      <c r="M97" s="82"/>
      <c r="N97" s="79" t="s">
        <v>411</v>
      </c>
      <c r="O97" s="79" t="s">
        <v>1479</v>
      </c>
      <c r="Q97" s="71" t="str">
        <f t="shared" si="2"/>
        <v>050602V01F02</v>
      </c>
    </row>
    <row r="98" spans="1:17">
      <c r="A98" s="2" t="s">
        <v>520</v>
      </c>
      <c r="B98" s="160" t="s">
        <v>411</v>
      </c>
      <c r="C98" s="160" t="s">
        <v>1479</v>
      </c>
      <c r="D98" s="143" t="s">
        <v>545</v>
      </c>
      <c r="E98" s="87" t="str">
        <f>VLOOKUP($A$3:$A$366,'5. เรียงปี'!$A:$C,3,0)</f>
        <v>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</v>
      </c>
      <c r="F98" s="79" t="s">
        <v>41</v>
      </c>
      <c r="G98" s="81">
        <v>2564</v>
      </c>
      <c r="H98" s="79" t="s">
        <v>136</v>
      </c>
      <c r="I98" s="79" t="s">
        <v>316</v>
      </c>
      <c r="J98" s="79" t="s">
        <v>193</v>
      </c>
      <c r="K98" s="79" t="s">
        <v>165</v>
      </c>
      <c r="L98" s="79" t="s">
        <v>166</v>
      </c>
      <c r="M98" s="82"/>
      <c r="N98" s="79" t="s">
        <v>411</v>
      </c>
      <c r="O98" s="79" t="s">
        <v>1479</v>
      </c>
      <c r="Q98" s="71" t="str">
        <f t="shared" si="2"/>
        <v>050602V01F02</v>
      </c>
    </row>
    <row r="99" spans="1:17">
      <c r="A99" s="2" t="s">
        <v>523</v>
      </c>
      <c r="B99" s="160" t="s">
        <v>411</v>
      </c>
      <c r="C99" s="160" t="s">
        <v>1479</v>
      </c>
      <c r="D99" s="143" t="s">
        <v>548</v>
      </c>
      <c r="E99" s="87" t="str">
        <f>VLOOKUP($A$3:$A$366,'5. เรียงปี'!$A:$C,3,0)</f>
        <v>กิจกรรมก่อสร้างถนนคอนกรีตเสริมเหล็กบริเวณเส้นทางเข้าน้ำตกสไลเดอร์เพิ่มเติม อุทยานแห่งชาติเฉลิมรัตนโกสินทร์ จังหวัดกาญจนบุรี</v>
      </c>
      <c r="F99" s="79" t="s">
        <v>41</v>
      </c>
      <c r="G99" s="81">
        <v>2564</v>
      </c>
      <c r="H99" s="79" t="s">
        <v>136</v>
      </c>
      <c r="I99" s="79" t="s">
        <v>316</v>
      </c>
      <c r="J99" s="79" t="s">
        <v>193</v>
      </c>
      <c r="K99" s="79" t="s">
        <v>165</v>
      </c>
      <c r="L99" s="79" t="s">
        <v>166</v>
      </c>
      <c r="M99" s="82"/>
      <c r="N99" s="79" t="s">
        <v>411</v>
      </c>
      <c r="O99" s="79" t="s">
        <v>1479</v>
      </c>
      <c r="Q99" s="71" t="str">
        <f t="shared" si="2"/>
        <v>050602V01F02</v>
      </c>
    </row>
    <row r="100" spans="1:17">
      <c r="A100" s="2" t="s">
        <v>526</v>
      </c>
      <c r="B100" s="160" t="s">
        <v>411</v>
      </c>
      <c r="C100" s="160" t="s">
        <v>1479</v>
      </c>
      <c r="D100" s="143" t="s">
        <v>551</v>
      </c>
      <c r="E100" s="87" t="str">
        <f>VLOOKUP($A$3:$A$366,'5. เรียงปี'!$A:$C,3,0)</f>
        <v>กิจกรรมปรับปรุงก่อสร้างถนนแอสฟัลท์ติกคอนกรีตสองชั้นอุทยานแห่งชาติไทรโยค</v>
      </c>
      <c r="F100" s="79" t="s">
        <v>41</v>
      </c>
      <c r="G100" s="81">
        <v>2564</v>
      </c>
      <c r="H100" s="79" t="s">
        <v>136</v>
      </c>
      <c r="I100" s="79" t="s">
        <v>316</v>
      </c>
      <c r="J100" s="79" t="s">
        <v>193</v>
      </c>
      <c r="K100" s="79" t="s">
        <v>165</v>
      </c>
      <c r="L100" s="79" t="s">
        <v>166</v>
      </c>
      <c r="M100" s="82"/>
      <c r="N100" s="79" t="s">
        <v>411</v>
      </c>
      <c r="O100" s="79" t="s">
        <v>1479</v>
      </c>
      <c r="Q100" s="71" t="str">
        <f t="shared" si="2"/>
        <v>050602V01F02</v>
      </c>
    </row>
    <row r="101" spans="1:17">
      <c r="A101" s="2" t="s">
        <v>529</v>
      </c>
      <c r="B101" s="160" t="s">
        <v>411</v>
      </c>
      <c r="C101" s="160" t="s">
        <v>1479</v>
      </c>
      <c r="D101" s="143" t="s">
        <v>560</v>
      </c>
      <c r="E101" s="87" t="str">
        <f>VLOOKUP($A$3:$A$366,'5. เรียงปี'!$A:$C,3,0)</f>
        <v>กิจกรรมแพลอยน้ำพร้อมด่านเก็บเงินค่าบริการทางน้ำ (จุด 1) แหล่งท่องเที่ยวน้ำตกไทรโยคใหญ่</v>
      </c>
      <c r="F101" s="79" t="s">
        <v>41</v>
      </c>
      <c r="G101" s="81">
        <v>2564</v>
      </c>
      <c r="H101" s="79" t="s">
        <v>136</v>
      </c>
      <c r="I101" s="79" t="s">
        <v>316</v>
      </c>
      <c r="J101" s="79" t="s">
        <v>562</v>
      </c>
      <c r="K101" s="79" t="s">
        <v>563</v>
      </c>
      <c r="L101" s="79" t="s">
        <v>564</v>
      </c>
      <c r="M101" s="82"/>
      <c r="N101" s="79" t="s">
        <v>411</v>
      </c>
      <c r="O101" s="79" t="s">
        <v>1479</v>
      </c>
      <c r="Q101" s="71" t="str">
        <f t="shared" si="2"/>
        <v>050602V01F02</v>
      </c>
    </row>
    <row r="102" spans="1:17">
      <c r="A102" s="2" t="s">
        <v>534</v>
      </c>
      <c r="B102" s="160" t="s">
        <v>411</v>
      </c>
      <c r="C102" s="160" t="s">
        <v>1479</v>
      </c>
      <c r="D102" s="143" t="s">
        <v>566</v>
      </c>
      <c r="E102" s="87" t="str">
        <f>VLOOKUP($A$3:$A$366,'5. เรียงปี'!$A:$C,3,0)</f>
        <v>โครงการปรับปรุงเส้นทางท่องเที่ยวภาคตะวันตก กิจกรรมติดตั้งไฟฟ้าส่องสว่างเข้าสู่แหล่งท่องเที่ยวบ่อน้ำพุร้อนโป่งกระทิง ตำบลบ้านบึง อำเภอบ้านคา จังหวัดราชบุรี</v>
      </c>
      <c r="F102" s="79" t="s">
        <v>41</v>
      </c>
      <c r="G102" s="81">
        <v>2564</v>
      </c>
      <c r="H102" s="79" t="s">
        <v>568</v>
      </c>
      <c r="I102" s="79" t="s">
        <v>569</v>
      </c>
      <c r="J102" s="79" t="s">
        <v>329</v>
      </c>
      <c r="K102" s="79" t="s">
        <v>238</v>
      </c>
      <c r="L102" s="79" t="s">
        <v>101</v>
      </c>
      <c r="M102" s="82"/>
      <c r="N102" s="79" t="s">
        <v>411</v>
      </c>
      <c r="O102" s="79" t="s">
        <v>1479</v>
      </c>
      <c r="Q102" s="71" t="str">
        <f t="shared" si="2"/>
        <v>050602V01F02</v>
      </c>
    </row>
    <row r="103" spans="1:17">
      <c r="A103" s="2" t="s">
        <v>538</v>
      </c>
      <c r="B103" s="160" t="s">
        <v>411</v>
      </c>
      <c r="C103" s="160" t="s">
        <v>1479</v>
      </c>
      <c r="D103" s="143" t="s">
        <v>571</v>
      </c>
      <c r="E103" s="87" t="str">
        <f>VLOOKUP($A$3:$A$366,'5. เรียงปี'!$A:$C,3,0)</f>
        <v>โครงการปรับปรุงพัฒนาแหล่งท่องเที่ยวให้มีคุณภาพเพื่อดึงดูดนักท่องเที่ยวและพัฒนานวัฒกรรมด้านการบริหารจัดการและยกระดับบุคคลากรทางด้านการท่องเที่ยวแบบบูรณาการ</v>
      </c>
      <c r="F103" s="79" t="s">
        <v>41</v>
      </c>
      <c r="G103" s="81">
        <v>2564</v>
      </c>
      <c r="H103" s="79" t="s">
        <v>177</v>
      </c>
      <c r="I103" s="79" t="s">
        <v>569</v>
      </c>
      <c r="J103" s="79" t="s">
        <v>329</v>
      </c>
      <c r="K103" s="79" t="s">
        <v>238</v>
      </c>
      <c r="L103" s="79" t="s">
        <v>101</v>
      </c>
      <c r="M103" s="82"/>
      <c r="N103" s="79" t="s">
        <v>411</v>
      </c>
      <c r="O103" s="79" t="s">
        <v>1479</v>
      </c>
      <c r="Q103" s="71" t="str">
        <f t="shared" si="2"/>
        <v>050602V01F02</v>
      </c>
    </row>
    <row r="104" spans="1:17">
      <c r="A104" s="2" t="s">
        <v>541</v>
      </c>
      <c r="B104" s="160" t="s">
        <v>411</v>
      </c>
      <c r="C104" s="160" t="s">
        <v>1479</v>
      </c>
      <c r="D104" s="143" t="s">
        <v>586</v>
      </c>
      <c r="E104" s="87" t="str">
        <f>VLOOKUP($A$3:$A$366,'5. เรียงปี'!$A:$C,3,0)</f>
        <v>โครงการก่อสร้างและพัฒนาโครงการพื้นฐานด้านการบริการท่องเที่ยวให้ได้มาตราฐาน งานติดตั้งป้ายประชาสัมพันธ์และบอกทางแหล่งท่องเที่ยวที่สำคัญของจังหวัดระยอง</v>
      </c>
      <c r="F104" s="79" t="s">
        <v>41</v>
      </c>
      <c r="G104" s="81">
        <v>2564</v>
      </c>
      <c r="H104" s="79" t="s">
        <v>136</v>
      </c>
      <c r="I104" s="79" t="s">
        <v>316</v>
      </c>
      <c r="J104" s="79" t="s">
        <v>299</v>
      </c>
      <c r="K104" s="79" t="s">
        <v>238</v>
      </c>
      <c r="L104" s="79" t="s">
        <v>101</v>
      </c>
      <c r="M104" s="82"/>
      <c r="N104" s="79" t="s">
        <v>411</v>
      </c>
      <c r="O104" s="79" t="s">
        <v>1479</v>
      </c>
      <c r="Q104" s="71" t="str">
        <f t="shared" si="2"/>
        <v>050602V01F02</v>
      </c>
    </row>
    <row r="105" spans="1:17">
      <c r="A105" s="2" t="s">
        <v>544</v>
      </c>
      <c r="B105" s="160" t="s">
        <v>411</v>
      </c>
      <c r="C105" s="160" t="s">
        <v>1479</v>
      </c>
      <c r="D105" s="143" t="s">
        <v>590</v>
      </c>
      <c r="E105" s="87" t="str">
        <f>VLOOKUP($A$3:$A$366,'5. เรียงปี'!$A:$C,3,0)</f>
        <v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1พัฒนาศักยภาพบุคลากรและเครือข่ายด้านการท่องเที่ยวเพื่อการแข่งขันในระดับนานาชาติ )</v>
      </c>
      <c r="F105" s="79" t="s">
        <v>41</v>
      </c>
      <c r="G105" s="81">
        <v>2564</v>
      </c>
      <c r="H105" s="79" t="s">
        <v>136</v>
      </c>
      <c r="I105" s="79" t="s">
        <v>316</v>
      </c>
      <c r="J105" s="79" t="s">
        <v>299</v>
      </c>
      <c r="K105" s="79" t="s">
        <v>238</v>
      </c>
      <c r="L105" s="79" t="s">
        <v>101</v>
      </c>
      <c r="M105" s="82"/>
      <c r="N105" s="79" t="s">
        <v>411</v>
      </c>
      <c r="O105" s="79" t="s">
        <v>1479</v>
      </c>
      <c r="Q105" s="71" t="str">
        <f t="shared" si="2"/>
        <v>050602V01F02</v>
      </c>
    </row>
    <row r="106" spans="1:17">
      <c r="A106" s="2" t="s">
        <v>547</v>
      </c>
      <c r="B106" s="160" t="s">
        <v>411</v>
      </c>
      <c r="C106" s="160" t="s">
        <v>1479</v>
      </c>
      <c r="D106" s="143" t="s">
        <v>594</v>
      </c>
      <c r="E106" s="87" t="str">
        <f>VLOOKUP($A$3:$A$366,'5. เรียงปี'!$A:$C,3,0)</f>
        <v>ก่อสร้างทางเดินชมธรรมชาติยกระดับ (Sky walk) ภูแอ่น อุทยานแห่งชาติภูเก้า – ภูพานคำ ตำบลบ้านค้อ อำเภอโนนสัง จังหวัดหนองบัวลำภู</v>
      </c>
      <c r="F106" s="79" t="s">
        <v>41</v>
      </c>
      <c r="G106" s="81">
        <v>2564</v>
      </c>
      <c r="H106" s="79" t="s">
        <v>136</v>
      </c>
      <c r="I106" s="79" t="s">
        <v>316</v>
      </c>
      <c r="J106" s="79" t="s">
        <v>299</v>
      </c>
      <c r="K106" s="79" t="s">
        <v>238</v>
      </c>
      <c r="L106" s="79" t="s">
        <v>101</v>
      </c>
      <c r="M106" s="82"/>
      <c r="N106" s="79" t="s">
        <v>411</v>
      </c>
      <c r="O106" s="79" t="s">
        <v>1479</v>
      </c>
      <c r="Q106" s="71" t="str">
        <f t="shared" si="2"/>
        <v>050602V01F02</v>
      </c>
    </row>
    <row r="107" spans="1:17">
      <c r="A107" s="2" t="s">
        <v>550</v>
      </c>
      <c r="B107" s="160" t="s">
        <v>411</v>
      </c>
      <c r="C107" s="160" t="s">
        <v>1479</v>
      </c>
      <c r="D107" s="143" t="s">
        <v>598</v>
      </c>
      <c r="E107" s="87" t="str">
        <f>VLOOKUP($A$3:$A$366,'5. เรียงปี'!$A:$C,3,0)</f>
        <v>ก่อสร้างเขื่อนป้องกันตลิ่งริมคลองจังหวัดพังงา เชื่อมต่อถนนเฉลิมพระเกียรติ หมู่ที่ 3 ตำบลถ้ำน้ำผุด อำเภอเมืองพังงา จังหวัดพังงา</v>
      </c>
      <c r="F107" s="79" t="s">
        <v>41</v>
      </c>
      <c r="G107" s="81">
        <v>2564</v>
      </c>
      <c r="H107" s="79" t="s">
        <v>136</v>
      </c>
      <c r="I107" s="79" t="s">
        <v>316</v>
      </c>
      <c r="J107" s="79" t="s">
        <v>299</v>
      </c>
      <c r="K107" s="79" t="s">
        <v>238</v>
      </c>
      <c r="L107" s="79" t="s">
        <v>101</v>
      </c>
      <c r="M107" s="82"/>
      <c r="N107" s="79" t="s">
        <v>411</v>
      </c>
      <c r="O107" s="79" t="s">
        <v>1479</v>
      </c>
      <c r="Q107" s="71" t="str">
        <f t="shared" si="2"/>
        <v>050602V01F02</v>
      </c>
    </row>
    <row r="108" spans="1:17">
      <c r="A108" s="2" t="s">
        <v>554</v>
      </c>
      <c r="B108" s="160" t="s">
        <v>411</v>
      </c>
      <c r="C108" s="160" t="s">
        <v>1479</v>
      </c>
      <c r="D108" s="143" t="s">
        <v>601</v>
      </c>
      <c r="E108" s="87" t="str">
        <f>VLOOKUP($A$3:$A$366,'5. เรียงปี'!$A:$C,3,0)</f>
        <v>โครงการปรับปรุงเส้นทางท่องเที่ยวภาคตะวันตก กิจกรรมติดตั้งไฟฟ้าส่องสว่างเข้าสู่แหล่งท่องเที่ยวธารน้ำร้อนบ่อคลึง ตำบลสวนผึ้ง อำเภอสวนผึ้ง จังหวัดราชบุรี</v>
      </c>
      <c r="F108" s="79" t="s">
        <v>41</v>
      </c>
      <c r="G108" s="81">
        <v>2564</v>
      </c>
      <c r="H108" s="79" t="s">
        <v>136</v>
      </c>
      <c r="I108" s="79" t="s">
        <v>316</v>
      </c>
      <c r="J108" s="79" t="s">
        <v>299</v>
      </c>
      <c r="K108" s="79" t="s">
        <v>238</v>
      </c>
      <c r="L108" s="79" t="s">
        <v>101</v>
      </c>
      <c r="M108" s="82"/>
      <c r="N108" s="79" t="s">
        <v>411</v>
      </c>
      <c r="O108" s="79" t="s">
        <v>1479</v>
      </c>
      <c r="Q108" s="71" t="str">
        <f t="shared" si="2"/>
        <v>050602V01F02</v>
      </c>
    </row>
    <row r="109" spans="1:17">
      <c r="A109" s="2" t="s">
        <v>559</v>
      </c>
      <c r="B109" s="160" t="s">
        <v>411</v>
      </c>
      <c r="C109" s="160" t="s">
        <v>1479</v>
      </c>
      <c r="D109" s="143" t="s">
        <v>617</v>
      </c>
      <c r="E109" s="87" t="str">
        <f>VLOOKUP($A$3:$A$366,'5. เรียงปี'!$A:$C,3,0)</f>
        <v>กิจกรรมเพิ่มประสิทธิภาพและปรับปรุงเส้นทางศึกษาธรรมชาติป่าดิบแล้งม่องไล่อุทยานแห่งชาติเอราวัณ เพื่อเฉลิมพระเกียรติเนื่องในโอกาสมหามงคลพระราชพิธีบรมราชาภิเษก</v>
      </c>
      <c r="F109" s="79" t="s">
        <v>41</v>
      </c>
      <c r="G109" s="81">
        <v>2564</v>
      </c>
      <c r="H109" s="79" t="s">
        <v>136</v>
      </c>
      <c r="I109" s="79" t="s">
        <v>316</v>
      </c>
      <c r="J109" s="79" t="s">
        <v>299</v>
      </c>
      <c r="K109" s="79" t="s">
        <v>238</v>
      </c>
      <c r="L109" s="79" t="s">
        <v>101</v>
      </c>
      <c r="M109" s="82"/>
      <c r="N109" s="79" t="s">
        <v>411</v>
      </c>
      <c r="O109" s="79" t="s">
        <v>1479</v>
      </c>
      <c r="Q109" s="71" t="str">
        <f t="shared" si="2"/>
        <v>050602V01F02</v>
      </c>
    </row>
    <row r="110" spans="1:17">
      <c r="A110" s="2" t="s">
        <v>565</v>
      </c>
      <c r="B110" s="160" t="s">
        <v>411</v>
      </c>
      <c r="C110" s="160" t="s">
        <v>1479</v>
      </c>
      <c r="D110" s="143" t="s">
        <v>621</v>
      </c>
      <c r="E110" s="87" t="str">
        <f>VLOOKUP($A$3:$A$366,'5. เรียงปี'!$A:$C,3,0)</f>
        <v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3212 ตอนควบคุม 0100 ตอนคุ้งสำเภา-ไร่พัฒนา ระหว่าง กม.2+140 – กม.3+140 ระยะทาง 1.000 กม.</v>
      </c>
      <c r="F110" s="79" t="s">
        <v>41</v>
      </c>
      <c r="G110" s="81">
        <v>2564</v>
      </c>
      <c r="H110" s="79" t="s">
        <v>136</v>
      </c>
      <c r="I110" s="79" t="s">
        <v>316</v>
      </c>
      <c r="J110" s="79" t="s">
        <v>299</v>
      </c>
      <c r="K110" s="79" t="s">
        <v>238</v>
      </c>
      <c r="L110" s="79" t="s">
        <v>101</v>
      </c>
      <c r="M110" s="82"/>
      <c r="N110" s="79" t="s">
        <v>411</v>
      </c>
      <c r="O110" s="79" t="s">
        <v>1479</v>
      </c>
      <c r="Q110" s="71" t="str">
        <f t="shared" si="2"/>
        <v>050602V01F02</v>
      </c>
    </row>
    <row r="111" spans="1:17">
      <c r="A111" s="2" t="s">
        <v>570</v>
      </c>
      <c r="B111" s="160" t="s">
        <v>411</v>
      </c>
      <c r="C111" s="160" t="s">
        <v>1479</v>
      </c>
      <c r="D111" s="143" t="s">
        <v>626</v>
      </c>
      <c r="E111" s="87" t="str">
        <f>VLOOKUP($A$3:$A$366,'5. เรียงปี'!$A:$C,3,0)</f>
        <v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ตอน บ้านม้า – ชัยนาท ระหว่าง กม.63+700 – กม.64+500 ระยะทาง 0.800 กม.</v>
      </c>
      <c r="F111" s="79" t="s">
        <v>41</v>
      </c>
      <c r="G111" s="81">
        <v>2564</v>
      </c>
      <c r="H111" s="79" t="s">
        <v>568</v>
      </c>
      <c r="I111" s="79" t="s">
        <v>316</v>
      </c>
      <c r="J111" s="79" t="s">
        <v>628</v>
      </c>
      <c r="K111" s="79" t="s">
        <v>563</v>
      </c>
      <c r="L111" s="79" t="s">
        <v>564</v>
      </c>
      <c r="M111" s="82"/>
      <c r="N111" s="79" t="s">
        <v>411</v>
      </c>
      <c r="O111" s="79" t="s">
        <v>1479</v>
      </c>
      <c r="Q111" s="71" t="str">
        <f t="shared" si="2"/>
        <v>050602V01F02</v>
      </c>
    </row>
    <row r="112" spans="1:17">
      <c r="A112" s="2" t="s">
        <v>573</v>
      </c>
      <c r="B112" s="160" t="s">
        <v>411</v>
      </c>
      <c r="C112" s="160" t="s">
        <v>1479</v>
      </c>
      <c r="D112" s="143" t="s">
        <v>630</v>
      </c>
      <c r="E112" s="87" t="str">
        <f>VLOOKUP($A$3:$A$366,'5. เรียงปี'!$A:$C,3,0)</f>
        <v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ช่องทางจราจร ทางหลวงหมาย 311 ตอนควบคุม 0300 ตอน บ้านม้า – ชัยนาท ระหว่าง กม.69+000 – กม.69+800 ระยะทาง 0.800 กม.</v>
      </c>
      <c r="F112" s="79" t="s">
        <v>41</v>
      </c>
      <c r="G112" s="81">
        <v>2564</v>
      </c>
      <c r="H112" s="79" t="s">
        <v>136</v>
      </c>
      <c r="I112" s="79" t="s">
        <v>316</v>
      </c>
      <c r="J112" s="79" t="s">
        <v>299</v>
      </c>
      <c r="K112" s="79" t="s">
        <v>238</v>
      </c>
      <c r="L112" s="79" t="s">
        <v>101</v>
      </c>
      <c r="M112" s="82"/>
      <c r="N112" s="79" t="s">
        <v>411</v>
      </c>
      <c r="O112" s="79" t="s">
        <v>1479</v>
      </c>
      <c r="Q112" s="71" t="str">
        <f t="shared" si="2"/>
        <v>050602V01F02</v>
      </c>
    </row>
    <row r="113" spans="1:17">
      <c r="A113" s="2" t="s">
        <v>581</v>
      </c>
      <c r="B113" s="160" t="s">
        <v>411</v>
      </c>
      <c r="C113" s="160" t="s">
        <v>1479</v>
      </c>
      <c r="D113" s="143" t="s">
        <v>647</v>
      </c>
      <c r="E113" s="87" t="str">
        <f>VLOOKUP($A$3:$A$366,'5. เรียงปี'!$A:$C,3,0)</f>
        <v>โครงการก่อสร้างและพัฒนาโครงสร้างพื้นฐานด้านการบริการท่องเที่ยวให้ได้มาตรฐานโครงการก่อสร้างเส้นทางจักรยาน สายสำนักสงฆ์ถ้ำเขาประทุน - วัดถ้ำวัฒนมงคล เพื่อการท่องเที่ยวเชิงนิเวศ ตำบลเขาน้อย อำเภอเขาชะเมา จังหวัดระยอง</v>
      </c>
      <c r="F113" s="79" t="s">
        <v>27</v>
      </c>
      <c r="G113" s="81">
        <v>2564</v>
      </c>
      <c r="H113" s="79" t="s">
        <v>136</v>
      </c>
      <c r="I113" s="79" t="s">
        <v>316</v>
      </c>
      <c r="J113" s="79" t="s">
        <v>650</v>
      </c>
      <c r="K113" s="79" t="s">
        <v>70</v>
      </c>
      <c r="L113" s="79" t="s">
        <v>47</v>
      </c>
      <c r="M113" s="82"/>
      <c r="N113" s="79" t="s">
        <v>411</v>
      </c>
      <c r="O113" s="79" t="s">
        <v>1479</v>
      </c>
      <c r="Q113" s="71" t="str">
        <f t="shared" si="2"/>
        <v>050602V01F02</v>
      </c>
    </row>
    <row r="114" spans="1:17">
      <c r="A114" s="2" t="s">
        <v>585</v>
      </c>
      <c r="B114" s="160" t="s">
        <v>411</v>
      </c>
      <c r="C114" s="160" t="s">
        <v>1479</v>
      </c>
      <c r="D114" s="143" t="s">
        <v>661</v>
      </c>
      <c r="E114" s="87" t="str">
        <f>VLOOKUP($A$3:$A$366,'5. เรียงปี'!$A:$C,3,0)</f>
        <v>โครงการเพิ่มประสิทธิภาพการลดอุบัติเหตุจราจรทางบกติดตั้งราวกันอันตราย ทางหลวงหมายเลข 340 ตอนควบคุม 0402 ตอน โรงพยาบาลสรรคบุรี – ชัยนาท ระหว่าง กม.146+530 – กม.152+735 (บริเวณร่องกลางขาเข้า, ขาออก กทม.) เป็นตอน ๆ ปริมาณงาน 8,852 เมตร</v>
      </c>
      <c r="F114" s="79" t="s">
        <v>41</v>
      </c>
      <c r="G114" s="81">
        <v>2564</v>
      </c>
      <c r="H114" s="79" t="s">
        <v>136</v>
      </c>
      <c r="I114" s="79" t="s">
        <v>316</v>
      </c>
      <c r="J114" s="79"/>
      <c r="K114" s="79" t="s">
        <v>663</v>
      </c>
      <c r="L114" s="79" t="s">
        <v>293</v>
      </c>
      <c r="M114" s="82"/>
      <c r="N114" s="79" t="s">
        <v>411</v>
      </c>
      <c r="O114" s="79" t="s">
        <v>1479</v>
      </c>
      <c r="Q114" s="71" t="str">
        <f t="shared" si="2"/>
        <v>050602V01F02</v>
      </c>
    </row>
    <row r="115" spans="1:17">
      <c r="A115" s="2" t="s">
        <v>589</v>
      </c>
      <c r="B115" s="160" t="s">
        <v>411</v>
      </c>
      <c r="C115" s="160" t="s">
        <v>1479</v>
      </c>
      <c r="D115" s="143" t="s">
        <v>671</v>
      </c>
      <c r="E115" s="87" t="str">
        <f>VLOOKUP($A$3:$A$366,'5. เรียงปี'!$A:$C,3,0)</f>
        <v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ติดตั้งไฟฟ้าแสงสว่าง ทางหลวงหมายเลข 3183 ตอนควบคุม 0101, 0102 ตอนแยกไปเขื่อนเจ้าพระยา – คลองมอญ – หนองบัว ระหว่าง กม.7+000 – กม.28+475 (เป็นตอน ๆ) ปริมาณ 210 ต้น</v>
      </c>
      <c r="F115" s="79" t="s">
        <v>41</v>
      </c>
      <c r="G115" s="81">
        <v>2564</v>
      </c>
      <c r="H115" s="79" t="s">
        <v>373</v>
      </c>
      <c r="I115" s="79" t="s">
        <v>316</v>
      </c>
      <c r="J115" s="79" t="s">
        <v>478</v>
      </c>
      <c r="K115" s="79" t="s">
        <v>238</v>
      </c>
      <c r="L115" s="79" t="s">
        <v>101</v>
      </c>
      <c r="M115" s="82"/>
      <c r="N115" s="79" t="s">
        <v>411</v>
      </c>
      <c r="O115" s="79" t="s">
        <v>1479</v>
      </c>
      <c r="Q115" s="71" t="str">
        <f t="shared" si="2"/>
        <v>050602V01F02</v>
      </c>
    </row>
    <row r="116" spans="1:17">
      <c r="A116" s="2" t="s">
        <v>593</v>
      </c>
      <c r="B116" s="160" t="s">
        <v>411</v>
      </c>
      <c r="C116" s="160" t="s">
        <v>1479</v>
      </c>
      <c r="D116" s="143" t="s">
        <v>679</v>
      </c>
      <c r="E116" s="87" t="str">
        <f>VLOOKUP($A$3:$A$366,'5. เรียงปี'!$A:$C,3,0)</f>
        <v>โครงการพัฒนาโครงสร้างพื้นฐานเพื่อการท่องเที่ยวเขื่อนกระเสียว จังหวัดสุพรรณบุรี</v>
      </c>
      <c r="F116" s="79" t="s">
        <v>41</v>
      </c>
      <c r="G116" s="81">
        <v>2564</v>
      </c>
      <c r="H116" s="79" t="s">
        <v>568</v>
      </c>
      <c r="I116" s="79" t="s">
        <v>316</v>
      </c>
      <c r="J116" s="79" t="s">
        <v>384</v>
      </c>
      <c r="K116" s="79" t="s">
        <v>238</v>
      </c>
      <c r="L116" s="79" t="s">
        <v>101</v>
      </c>
      <c r="M116" s="82"/>
      <c r="N116" s="79" t="s">
        <v>411</v>
      </c>
      <c r="O116" s="79" t="s">
        <v>1479</v>
      </c>
      <c r="Q116" s="71" t="str">
        <f t="shared" si="2"/>
        <v>050602V01F02</v>
      </c>
    </row>
    <row r="117" spans="1:17">
      <c r="A117" s="2" t="s">
        <v>597</v>
      </c>
      <c r="B117" s="160" t="s">
        <v>411</v>
      </c>
      <c r="C117" s="160" t="s">
        <v>1479</v>
      </c>
      <c r="D117" s="143" t="s">
        <v>682</v>
      </c>
      <c r="E117" s="87" t="str">
        <f>VLOOKUP($A$3:$A$366,'5. เรียงปี'!$A:$C,3,0)</f>
        <v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7 งานขยายช่องจราจรจาก 2 เป็น 4 ช่องจราจร ทางหลวงหมายเลข 3183 ตอนคลองมอญ - หนองบัว ระหว่าง กม.23+100 - กม.24+800 ตำบลมะขามเฒ่า อำเภอวัดสิงห์ จังหวัดชัยนาท ระยะทาง 1.700 กิโลเมตร 1 สายทาง)</v>
      </c>
      <c r="F117" s="79" t="s">
        <v>41</v>
      </c>
      <c r="G117" s="81">
        <v>2564</v>
      </c>
      <c r="H117" s="79" t="s">
        <v>136</v>
      </c>
      <c r="I117" s="79" t="s">
        <v>316</v>
      </c>
      <c r="J117" s="79" t="s">
        <v>384</v>
      </c>
      <c r="K117" s="79" t="s">
        <v>238</v>
      </c>
      <c r="L117" s="79" t="s">
        <v>101</v>
      </c>
      <c r="M117" s="82"/>
      <c r="N117" s="79" t="s">
        <v>411</v>
      </c>
      <c r="O117" s="79" t="s">
        <v>1479</v>
      </c>
      <c r="Q117" s="71" t="str">
        <f t="shared" si="2"/>
        <v>050602V01F02</v>
      </c>
    </row>
    <row r="118" spans="1:17">
      <c r="A118" s="2" t="s">
        <v>600</v>
      </c>
      <c r="B118" s="160" t="s">
        <v>411</v>
      </c>
      <c r="C118" s="160" t="s">
        <v>1479</v>
      </c>
      <c r="D118" s="143" t="s">
        <v>701</v>
      </c>
      <c r="E118" s="87" t="str">
        <f>VLOOKUP($A$3:$A$366,'5. เรียงปี'!$A:$C,3,0)</f>
        <v>โครงการเสริมสร้างศักยภาพศูนย์กลางการท่องเที่ยวอารยธรรมขอมและกีฬามาตรฐานโลก กิจกรรม พัฒนาศักยภาพแหล่งท่องเที่ยวจังหวัดบุรีรัมย์</v>
      </c>
      <c r="F118" s="79" t="s">
        <v>41</v>
      </c>
      <c r="G118" s="81">
        <v>2564</v>
      </c>
      <c r="H118" s="79" t="s">
        <v>136</v>
      </c>
      <c r="I118" s="79" t="s">
        <v>316</v>
      </c>
      <c r="J118" s="79" t="s">
        <v>703</v>
      </c>
      <c r="K118" s="79" t="s">
        <v>100</v>
      </c>
      <c r="L118" s="79" t="s">
        <v>101</v>
      </c>
      <c r="M118" s="82"/>
      <c r="N118" s="79" t="s">
        <v>411</v>
      </c>
      <c r="O118" s="79" t="s">
        <v>1479</v>
      </c>
      <c r="Q118" s="71" t="str">
        <f t="shared" si="2"/>
        <v>050602V01F02</v>
      </c>
    </row>
    <row r="119" spans="1:17">
      <c r="A119" s="2" t="s">
        <v>605</v>
      </c>
      <c r="B119" s="160" t="s">
        <v>411</v>
      </c>
      <c r="C119" s="160" t="s">
        <v>1479</v>
      </c>
      <c r="D119" s="143" t="s">
        <v>712</v>
      </c>
      <c r="E119" s="87" t="str">
        <f>VLOOKUP($A$3:$A$366,'5. เรียงปี'!$A:$C,3,0)</f>
        <v>โครงการพัฒนาแหล่งท่องเที่ยวจังหวัดอุบลราชธานี</v>
      </c>
      <c r="F119" s="79" t="s">
        <v>41</v>
      </c>
      <c r="G119" s="81">
        <v>2564</v>
      </c>
      <c r="H119" s="79" t="s">
        <v>136</v>
      </c>
      <c r="I119" s="79" t="s">
        <v>316</v>
      </c>
      <c r="J119" s="79" t="s">
        <v>714</v>
      </c>
      <c r="K119" s="79" t="s">
        <v>715</v>
      </c>
      <c r="L119" s="79" t="s">
        <v>716</v>
      </c>
      <c r="M119" s="82"/>
      <c r="N119" s="79" t="s">
        <v>411</v>
      </c>
      <c r="O119" s="79" t="s">
        <v>1479</v>
      </c>
      <c r="Q119" s="71" t="str">
        <f t="shared" si="2"/>
        <v>050602V01F02</v>
      </c>
    </row>
    <row r="120" spans="1:17">
      <c r="A120" s="2" t="s">
        <v>612</v>
      </c>
      <c r="B120" s="160" t="s">
        <v>411</v>
      </c>
      <c r="C120" s="160" t="s">
        <v>1479</v>
      </c>
      <c r="D120" s="143" t="s">
        <v>724</v>
      </c>
      <c r="E120" s="87" t="str">
        <f>VLOOKUP($A$3:$A$366,'5. เรียงปี'!$A:$C,3,0)</f>
        <v>โครงการพัฒนาระบบไฟฟ้าแบบโครงข่ายไฟฟ้าขนาดเล็กมาก (Microgrid) บนพื้นที่เกาะพะลวย จังหวัดสุราษฎร์ธานี</v>
      </c>
      <c r="F120" s="79" t="s">
        <v>27</v>
      </c>
      <c r="G120" s="81">
        <v>2564</v>
      </c>
      <c r="H120" s="79" t="s">
        <v>136</v>
      </c>
      <c r="I120" s="79" t="s">
        <v>316</v>
      </c>
      <c r="J120" s="79" t="s">
        <v>726</v>
      </c>
      <c r="K120" s="79" t="s">
        <v>727</v>
      </c>
      <c r="L120" s="79" t="s">
        <v>166</v>
      </c>
      <c r="M120" s="82"/>
      <c r="N120" s="79" t="s">
        <v>411</v>
      </c>
      <c r="O120" s="79" t="s">
        <v>1479</v>
      </c>
      <c r="Q120" s="71" t="str">
        <f t="shared" si="2"/>
        <v>050602V01F02</v>
      </c>
    </row>
    <row r="121" spans="1:17">
      <c r="A121" s="2" t="s">
        <v>616</v>
      </c>
      <c r="B121" s="160" t="s">
        <v>411</v>
      </c>
      <c r="C121" s="160" t="s">
        <v>1479</v>
      </c>
      <c r="D121" s="143" t="s">
        <v>730</v>
      </c>
      <c r="E121" s="87" t="str">
        <f>VLOOKUP($A$3:$A$366,'5. เรียงปี'!$A:$C,3,0)</f>
        <v>โครงการพัฒนาและเชื่อมโยงแหล่งท่องเที่ยวเชิงประวัติศาสตร์ และศาสนา</v>
      </c>
      <c r="F121" s="79" t="s">
        <v>41</v>
      </c>
      <c r="G121" s="81">
        <v>2564</v>
      </c>
      <c r="H121" s="79" t="s">
        <v>136</v>
      </c>
      <c r="I121" s="79" t="s">
        <v>316</v>
      </c>
      <c r="J121" s="79" t="s">
        <v>732</v>
      </c>
      <c r="K121" s="79" t="s">
        <v>61</v>
      </c>
      <c r="L121" s="79" t="s">
        <v>62</v>
      </c>
      <c r="M121" s="82"/>
      <c r="N121" s="79" t="s">
        <v>411</v>
      </c>
      <c r="O121" s="79" t="s">
        <v>1479</v>
      </c>
      <c r="Q121" s="71" t="str">
        <f t="shared" si="2"/>
        <v>050602V01F02</v>
      </c>
    </row>
    <row r="122" spans="1:17">
      <c r="A122" s="2" t="s">
        <v>620</v>
      </c>
      <c r="B122" s="160" t="s">
        <v>411</v>
      </c>
      <c r="C122" s="160" t="s">
        <v>1479</v>
      </c>
      <c r="D122" s="143" t="s">
        <v>763</v>
      </c>
      <c r="E122" s="87" t="str">
        <f>VLOOKUP($A$3:$A$366,'5. เรียงปี'!$A:$C,3,0)</f>
        <v>โครงการปรับปรุงเส้นทางท่องเที่ยวภาคตะวันตกเพิ่มประสิทธิภาพทางหลวงหมายเลข3208 ตอนน้ำพุ - เหมืองผาปกค้างคาว ระหว่าง กม.51+087 - กม 57+100 อ.สวนผึ้ง จ.ราชบุรี (ทางจักรยาน ระยะที่ 2)</v>
      </c>
      <c r="F122" s="79" t="s">
        <v>41</v>
      </c>
      <c r="G122" s="81">
        <v>2564</v>
      </c>
      <c r="H122" s="79" t="s">
        <v>136</v>
      </c>
      <c r="I122" s="79" t="s">
        <v>316</v>
      </c>
      <c r="J122" s="79" t="s">
        <v>732</v>
      </c>
      <c r="K122" s="79" t="s">
        <v>61</v>
      </c>
      <c r="L122" s="79" t="s">
        <v>62</v>
      </c>
      <c r="M122" s="82"/>
      <c r="N122" s="79" t="s">
        <v>411</v>
      </c>
      <c r="O122" s="79" t="s">
        <v>1479</v>
      </c>
      <c r="Q122" s="71" t="str">
        <f t="shared" si="2"/>
        <v>050602V01F02</v>
      </c>
    </row>
    <row r="123" spans="1:17">
      <c r="A123" s="2" t="s">
        <v>625</v>
      </c>
      <c r="B123" s="160" t="s">
        <v>411</v>
      </c>
      <c r="C123" s="160" t="s">
        <v>1479</v>
      </c>
      <c r="D123" s="143" t="s">
        <v>805</v>
      </c>
      <c r="E123" s="87" t="str">
        <f>VLOOKUP($A$3:$A$366,'5. เรียงปี'!$A:$C,3,0)</f>
        <v>ก่อสร้างอาคารรับรองนักท่องเที่ยวเพื่อรองรับการท่องเที่ยวในพื้นที่โครงการอ่างเก็บน้ำนฤบดินทรจินดา</v>
      </c>
      <c r="F123" s="79" t="s">
        <v>41</v>
      </c>
      <c r="G123" s="81">
        <v>2564</v>
      </c>
      <c r="H123" s="79" t="s">
        <v>136</v>
      </c>
      <c r="I123" s="79" t="s">
        <v>316</v>
      </c>
      <c r="J123" s="79" t="s">
        <v>112</v>
      </c>
      <c r="K123" s="79" t="s">
        <v>70</v>
      </c>
      <c r="L123" s="79" t="s">
        <v>47</v>
      </c>
      <c r="M123" s="82"/>
      <c r="N123" s="79" t="s">
        <v>411</v>
      </c>
      <c r="O123" s="79" t="s">
        <v>1479</v>
      </c>
      <c r="Q123" s="71" t="str">
        <f t="shared" si="2"/>
        <v>050602V01F02</v>
      </c>
    </row>
    <row r="124" spans="1:17">
      <c r="A124" s="2" t="s">
        <v>629</v>
      </c>
      <c r="B124" s="160" t="s">
        <v>411</v>
      </c>
      <c r="C124" s="160" t="s">
        <v>1479</v>
      </c>
      <c r="D124" s="143" t="s">
        <v>814</v>
      </c>
      <c r="E124" s="87" t="str">
        <f>VLOOKUP($A$3:$A$366,'5. เรียงปี'!$A:$C,3,0)</f>
        <v>....โครงการพัฒนาระบบโลจิสติกส์ เพื่อสนับสนุนการท่องเที่ยวเชิงอัตลักษณ์ เพื่อส่งเสริมการท่องเที่ยว วิถีชีวิตลุ่มแม่น้ำโขง (บนเส้นทาง โรแมนติก รูท (Romantic Route) และ นาคี รูท (Nakhee Route))..</v>
      </c>
      <c r="F124" s="79" t="s">
        <v>667</v>
      </c>
      <c r="G124" s="81">
        <v>2564</v>
      </c>
      <c r="H124" s="79" t="s">
        <v>136</v>
      </c>
      <c r="I124" s="79" t="s">
        <v>316</v>
      </c>
      <c r="J124" s="79" t="s">
        <v>93</v>
      </c>
      <c r="K124" s="79" t="s">
        <v>70</v>
      </c>
      <c r="L124" s="79" t="s">
        <v>47</v>
      </c>
      <c r="M124" s="82"/>
      <c r="N124" s="79" t="s">
        <v>411</v>
      </c>
      <c r="O124" s="79" t="s">
        <v>1479</v>
      </c>
      <c r="Q124" s="71" t="str">
        <f t="shared" si="2"/>
        <v>050602V01F02</v>
      </c>
    </row>
    <row r="125" spans="1:17">
      <c r="A125" s="2" t="s">
        <v>633</v>
      </c>
      <c r="B125" s="160" t="s">
        <v>411</v>
      </c>
      <c r="C125" s="160" t="s">
        <v>1479</v>
      </c>
      <c r="D125" s="143" t="s">
        <v>442</v>
      </c>
      <c r="E125" s="87" t="str">
        <f>VLOOKUP($A$3:$A$366,'5. เรียงปี'!$A:$C,3,0)</f>
        <v>โครงการพัฒนาศูนย์ข้อมูลดิจิทัลเพื่อการท่องเที่ยวและบริการของประเทศไทย</v>
      </c>
      <c r="F125" s="79" t="s">
        <v>41</v>
      </c>
      <c r="G125" s="81">
        <v>2564</v>
      </c>
      <c r="H125" s="79" t="s">
        <v>373</v>
      </c>
      <c r="I125" s="79" t="s">
        <v>834</v>
      </c>
      <c r="J125" s="79" t="s">
        <v>839</v>
      </c>
      <c r="K125" s="79" t="s">
        <v>426</v>
      </c>
      <c r="L125" s="79" t="s">
        <v>62</v>
      </c>
      <c r="M125" s="82"/>
      <c r="N125" s="79" t="s">
        <v>411</v>
      </c>
      <c r="O125" s="79" t="s">
        <v>1479</v>
      </c>
      <c r="Q125" s="71" t="str">
        <f t="shared" si="2"/>
        <v>050602V01F02</v>
      </c>
    </row>
    <row r="126" spans="1:17">
      <c r="A126" s="2" t="s">
        <v>636</v>
      </c>
      <c r="B126" s="160" t="s">
        <v>411</v>
      </c>
      <c r="C126" s="160" t="s">
        <v>1479</v>
      </c>
      <c r="D126" s="143" t="s">
        <v>868</v>
      </c>
      <c r="E126" s="87" t="str">
        <f>VLOOKUP($A$3:$A$366,'5. เรียงปี'!$A:$C,3,0)</f>
        <v>ก่อสร้างป้ายประชาสัมพันธ์เข้าแหล่งท่องเที่ยว ทางหลวงหมายเลข 201 และ 211 พื้นที่อำเภอปากชม อำเภอเชียงคาน และอำเภอเมืองเลย จังหวัดเลย ก่อสร้างป้าย Overhang Sign พื้นที่รวม 136.50 ตารางเมตร และป้าย Overhang Traffic Sign ขนาด 3.00 x 3.50 เมตร ความสูงประมาณ 5.50 เมตร จำนวน 14 แห่ง</v>
      </c>
      <c r="F126" s="79" t="s">
        <v>41</v>
      </c>
      <c r="G126" s="81">
        <v>2564</v>
      </c>
      <c r="H126" s="79" t="s">
        <v>136</v>
      </c>
      <c r="I126" s="79" t="s">
        <v>316</v>
      </c>
      <c r="J126" s="79" t="s">
        <v>830</v>
      </c>
      <c r="K126" s="79" t="s">
        <v>70</v>
      </c>
      <c r="L126" s="79" t="s">
        <v>47</v>
      </c>
      <c r="M126" s="79" t="s">
        <v>515</v>
      </c>
      <c r="N126" s="79" t="s">
        <v>411</v>
      </c>
      <c r="O126" s="79" t="s">
        <v>1479</v>
      </c>
      <c r="Q126" s="71" t="str">
        <f t="shared" si="2"/>
        <v>050602V01F02</v>
      </c>
    </row>
    <row r="127" spans="1:17">
      <c r="A127" s="2" t="s">
        <v>641</v>
      </c>
      <c r="B127" s="160" t="s">
        <v>411</v>
      </c>
      <c r="C127" s="160" t="s">
        <v>1479</v>
      </c>
      <c r="D127" s="143" t="s">
        <v>929</v>
      </c>
      <c r="E127" s="87" t="str">
        <f>VLOOKUP($A$3:$A$366,'5. เรียงปี'!$A:$C,3,0)</f>
        <v>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 ประจำปีงบประมาณ พ.ศ. 2564</v>
      </c>
      <c r="F127" s="79" t="s">
        <v>41</v>
      </c>
      <c r="G127" s="81">
        <v>2565</v>
      </c>
      <c r="H127" s="79" t="s">
        <v>396</v>
      </c>
      <c r="I127" s="79" t="s">
        <v>59</v>
      </c>
      <c r="J127" s="79" t="s">
        <v>60</v>
      </c>
      <c r="K127" s="79" t="s">
        <v>61</v>
      </c>
      <c r="L127" s="79" t="s">
        <v>62</v>
      </c>
      <c r="M127" s="82"/>
      <c r="N127" s="79" t="s">
        <v>411</v>
      </c>
      <c r="O127" s="79" t="s">
        <v>1479</v>
      </c>
      <c r="Q127" s="71" t="str">
        <f t="shared" si="2"/>
        <v>050602V01F02</v>
      </c>
    </row>
    <row r="128" spans="1:17">
      <c r="A128" s="2" t="s">
        <v>646</v>
      </c>
      <c r="B128" s="160" t="s">
        <v>411</v>
      </c>
      <c r="C128" s="160" t="s">
        <v>1479</v>
      </c>
      <c r="D128" s="143" t="s">
        <v>979</v>
      </c>
      <c r="E128" s="87" t="str">
        <f>VLOOKUP($A$3:$A$366,'5. เรียงปี'!$A:$C,3,0)</f>
        <v>พัฒนาระบบบริหารจัดการและปรับปรุงแหล่งท่องเที่ยวจังหวัดสิงห์บุรี (กิจกรรมปรับปรุงภูมิทัศน์ บริเวณตลาดน้ำวังมัจฉา วัดพระนอนจักร์สีห์วรวิหาร หมู่ที่ 2 ตำบลจักรสีห์ อำเภอเมืองสิงห์บุรี จังหวัดสิงห์บุรี)</v>
      </c>
      <c r="F128" s="79" t="s">
        <v>41</v>
      </c>
      <c r="G128" s="81">
        <v>2565</v>
      </c>
      <c r="H128" s="79" t="s">
        <v>396</v>
      </c>
      <c r="I128" s="79" t="s">
        <v>59</v>
      </c>
      <c r="J128" s="79" t="s">
        <v>982</v>
      </c>
      <c r="K128" s="79" t="s">
        <v>100</v>
      </c>
      <c r="L128" s="79" t="s">
        <v>101</v>
      </c>
      <c r="M128" s="82"/>
      <c r="N128" s="79" t="s">
        <v>411</v>
      </c>
      <c r="O128" s="79" t="s">
        <v>1479</v>
      </c>
      <c r="Q128" s="71" t="str">
        <f t="shared" si="2"/>
        <v>050602V01F02</v>
      </c>
    </row>
    <row r="129" spans="1:17">
      <c r="A129" s="2" t="s">
        <v>652</v>
      </c>
      <c r="B129" s="160" t="s">
        <v>411</v>
      </c>
      <c r="C129" s="160" t="s">
        <v>1479</v>
      </c>
      <c r="D129" s="143" t="s">
        <v>661</v>
      </c>
      <c r="E129" s="87" t="str">
        <f>VLOOKUP($A$3:$A$366,'5. เรียงปี'!$A:$C,3,0)</f>
        <v>สร้างแหล่งท่องเที่ยวที่มีศักยภาพเป็นแหล่งท่องเที่ยวใหม่</v>
      </c>
      <c r="F129" s="79" t="s">
        <v>41</v>
      </c>
      <c r="G129" s="81">
        <v>2565</v>
      </c>
      <c r="H129" s="79" t="s">
        <v>396</v>
      </c>
      <c r="I129" s="79" t="s">
        <v>59</v>
      </c>
      <c r="J129" s="79"/>
      <c r="K129" s="79" t="s">
        <v>663</v>
      </c>
      <c r="L129" s="79" t="s">
        <v>293</v>
      </c>
      <c r="M129" s="82"/>
      <c r="N129" s="79" t="s">
        <v>411</v>
      </c>
      <c r="O129" s="79" t="s">
        <v>1479</v>
      </c>
      <c r="Q129" s="71" t="str">
        <f t="shared" si="2"/>
        <v>050602V01F02</v>
      </c>
    </row>
    <row r="130" spans="1:17">
      <c r="A130" s="2" t="s">
        <v>656</v>
      </c>
      <c r="B130" s="160" t="s">
        <v>411</v>
      </c>
      <c r="C130" s="160" t="s">
        <v>1479</v>
      </c>
      <c r="D130" s="143" t="s">
        <v>987</v>
      </c>
      <c r="E130" s="87" t="str">
        <f>VLOOKUP($A$3:$A$366,'5. เรียงปี'!$A:$C,3,0)</f>
        <v>โครงการจัดทำข้อมูลตามตัวชี้วัดตามแผนแม่บทภายใต้ยุทธศาสตร์ชาติ ประเด็นการท่องเที่ยว (พ.ศ. 2561 -2580) (ประจำปีงบประมาณ พ.ศ. 2564)</v>
      </c>
      <c r="F130" s="79" t="s">
        <v>41</v>
      </c>
      <c r="G130" s="81">
        <v>2565</v>
      </c>
      <c r="H130" s="79" t="s">
        <v>396</v>
      </c>
      <c r="I130" s="79" t="s">
        <v>59</v>
      </c>
      <c r="J130" s="79" t="s">
        <v>990</v>
      </c>
      <c r="K130" s="79" t="s">
        <v>238</v>
      </c>
      <c r="L130" s="79" t="s">
        <v>101</v>
      </c>
      <c r="M130" s="82"/>
      <c r="N130" s="79" t="s">
        <v>411</v>
      </c>
      <c r="O130" s="79" t="s">
        <v>1479</v>
      </c>
      <c r="Q130" s="71" t="str">
        <f t="shared" si="2"/>
        <v>050602V01F02</v>
      </c>
    </row>
    <row r="131" spans="1:17">
      <c r="A131" s="2" t="s">
        <v>660</v>
      </c>
      <c r="B131" s="160" t="s">
        <v>411</v>
      </c>
      <c r="C131" s="160" t="s">
        <v>1479</v>
      </c>
      <c r="D131" s="143" t="s">
        <v>1000</v>
      </c>
      <c r="E131" s="87" t="str">
        <f>VLOOKUP($A$3:$A$366,'5. เรียงปี'!$A:$C,3,0)</f>
        <v>โครงการค่าใช้จ่ายโครงการสำรวจเครื่องชี้วัดภาวะเศรษฐกิจด้านการท่องเที่ยว</v>
      </c>
      <c r="F131" s="79" t="s">
        <v>27</v>
      </c>
      <c r="G131" s="81">
        <v>2565</v>
      </c>
      <c r="H131" s="79" t="s">
        <v>1002</v>
      </c>
      <c r="I131" s="79" t="s">
        <v>59</v>
      </c>
      <c r="J131" s="79" t="s">
        <v>1003</v>
      </c>
      <c r="K131" s="79" t="s">
        <v>165</v>
      </c>
      <c r="L131" s="79" t="s">
        <v>166</v>
      </c>
      <c r="M131" s="82"/>
      <c r="N131" s="79" t="s">
        <v>411</v>
      </c>
      <c r="O131" s="79" t="s">
        <v>1479</v>
      </c>
      <c r="Q131" s="71" t="str">
        <f t="shared" si="2"/>
        <v>050602V01F02</v>
      </c>
    </row>
    <row r="132" spans="1:17">
      <c r="A132" s="2" t="s">
        <v>665</v>
      </c>
      <c r="B132" s="160" t="s">
        <v>411</v>
      </c>
      <c r="C132" s="160" t="s">
        <v>1479</v>
      </c>
      <c r="D132" s="143" t="s">
        <v>1031</v>
      </c>
      <c r="E132" s="87" t="str">
        <f>VLOOKUP($A$3:$A$366,'5. เรียงปี'!$A:$C,3,0)</f>
        <v>พัฒนาแหล่งท่องเที่ยวจังหวัดสตูล</v>
      </c>
      <c r="F132" s="79" t="s">
        <v>41</v>
      </c>
      <c r="G132" s="81">
        <v>2565</v>
      </c>
      <c r="H132" s="79" t="s">
        <v>1034</v>
      </c>
      <c r="I132" s="79" t="s">
        <v>1035</v>
      </c>
      <c r="J132" s="79" t="s">
        <v>269</v>
      </c>
      <c r="K132" s="79" t="s">
        <v>238</v>
      </c>
      <c r="L132" s="79" t="s">
        <v>101</v>
      </c>
      <c r="M132" s="82"/>
      <c r="N132" s="79" t="s">
        <v>411</v>
      </c>
      <c r="O132" s="79" t="s">
        <v>1479</v>
      </c>
      <c r="Q132" s="71" t="str">
        <f t="shared" si="2"/>
        <v>050602V01F02</v>
      </c>
    </row>
    <row r="133" spans="1:17">
      <c r="A133" s="2" t="s">
        <v>670</v>
      </c>
      <c r="B133" s="160" t="s">
        <v>411</v>
      </c>
      <c r="C133" s="160" t="s">
        <v>1479</v>
      </c>
      <c r="D133" s="143" t="s">
        <v>1040</v>
      </c>
      <c r="E133" s="87" t="str">
        <f>VLOOKUP($A$3:$A$366,'5. เรียงปี'!$A:$C,3,0)</f>
        <v>โครงการยกระดับและพัฒนาแหล่งท่องเที่ยวจังหวัดนครพนม</v>
      </c>
      <c r="F133" s="79" t="s">
        <v>27</v>
      </c>
      <c r="G133" s="81">
        <v>2565</v>
      </c>
      <c r="H133" s="79" t="s">
        <v>1007</v>
      </c>
      <c r="I133" s="79" t="s">
        <v>59</v>
      </c>
      <c r="J133" s="79" t="s">
        <v>1003</v>
      </c>
      <c r="K133" s="79" t="s">
        <v>165</v>
      </c>
      <c r="L133" s="79" t="s">
        <v>166</v>
      </c>
      <c r="M133" s="82"/>
      <c r="N133" s="79" t="s">
        <v>411</v>
      </c>
      <c r="O133" s="79" t="s">
        <v>1479</v>
      </c>
      <c r="Q133" s="71" t="str">
        <f t="shared" ref="Q133:Q196" si="3">IF(LEN(O133=11),_xlfn.CONCAT(N133,"F",RIGHT(O133,2)))</f>
        <v>050602V01F02</v>
      </c>
    </row>
    <row r="134" spans="1:17">
      <c r="A134" s="2" t="s">
        <v>673</v>
      </c>
      <c r="B134" s="160" t="s">
        <v>411</v>
      </c>
      <c r="C134" s="160" t="s">
        <v>1479</v>
      </c>
      <c r="D134" s="143" t="s">
        <v>1085</v>
      </c>
      <c r="E134" s="87" t="str">
        <f>VLOOKUP($A$3:$A$366,'5. เรียงปี'!$A:$C,3,0)</f>
        <v>พัฒนาแหล่งท่องเที่ยวอุทยานธรณีโลกสตูลให้ได้มาตรฐาน</v>
      </c>
      <c r="F134" s="79" t="s">
        <v>41</v>
      </c>
      <c r="G134" s="81">
        <v>2565</v>
      </c>
      <c r="H134" s="79" t="s">
        <v>396</v>
      </c>
      <c r="I134" s="79" t="s">
        <v>59</v>
      </c>
      <c r="J134" s="79" t="s">
        <v>732</v>
      </c>
      <c r="K134" s="79" t="s">
        <v>61</v>
      </c>
      <c r="L134" s="79" t="s">
        <v>62</v>
      </c>
      <c r="M134" s="82"/>
      <c r="N134" s="79" t="s">
        <v>411</v>
      </c>
      <c r="O134" s="79" t="s">
        <v>1479</v>
      </c>
      <c r="Q134" s="71" t="str">
        <f t="shared" si="3"/>
        <v>050602V01F02</v>
      </c>
    </row>
    <row r="135" spans="1:17">
      <c r="A135" s="2" t="s">
        <v>676</v>
      </c>
      <c r="B135" s="160" t="s">
        <v>411</v>
      </c>
      <c r="C135" s="160" t="s">
        <v>1479</v>
      </c>
      <c r="D135" s="143" t="s">
        <v>852</v>
      </c>
      <c r="E135" s="87" t="str">
        <f>VLOOKUP($A$3:$A$366,'5. เรียงปี'!$A:$C,3,0)</f>
        <v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8) ก่อสร้างเส้นทางจักรยานและลู่วิ่งรอบอ่างซับเหล็ก แหล่งน้ำประปาสมเด็จพระนารายณ์ (ระยะที่ 2) ตำบลโคกตูม อำเภอเมืองลพบุรี จังหวัดลพบุรี ระยะทาง 2.330 กิโลเมตร 1 สายทาง)</v>
      </c>
      <c r="F135" s="79" t="s">
        <v>41</v>
      </c>
      <c r="G135" s="81">
        <v>2565</v>
      </c>
      <c r="H135" s="79" t="s">
        <v>1034</v>
      </c>
      <c r="I135" s="79" t="s">
        <v>432</v>
      </c>
      <c r="J135" s="79"/>
      <c r="K135" s="79" t="s">
        <v>854</v>
      </c>
      <c r="L135" s="79" t="s">
        <v>293</v>
      </c>
      <c r="M135" s="82"/>
      <c r="N135" s="79" t="s">
        <v>411</v>
      </c>
      <c r="O135" s="79" t="s">
        <v>1479</v>
      </c>
      <c r="Q135" s="71" t="str">
        <f t="shared" si="3"/>
        <v>050602V01F02</v>
      </c>
    </row>
    <row r="136" spans="1:17">
      <c r="A136" s="2" t="s">
        <v>678</v>
      </c>
      <c r="B136" s="160" t="s">
        <v>411</v>
      </c>
      <c r="C136" s="160" t="s">
        <v>1479</v>
      </c>
      <c r="D136" s="143" t="s">
        <v>1097</v>
      </c>
      <c r="E136" s="87" t="str">
        <f>VLOOKUP($A$3:$A$366,'5. เรียงปี'!$A:$C,3,0)</f>
        <v>โครงการเสริมสร้างศักยภาพศูนย์กลางการท่องเที่ยวอารยธรรมขอมและกีฬามาตรฐานโลก กิจกรรมหลักอาหารปลอดภัยเพื่อส่งเสริมการท่องเที่ยวจังหวัดบุรีรัมย์ ปีงบประมาณ 2564</v>
      </c>
      <c r="F136" s="79" t="s">
        <v>27</v>
      </c>
      <c r="G136" s="81">
        <v>2565</v>
      </c>
      <c r="H136" s="79" t="s">
        <v>396</v>
      </c>
      <c r="I136" s="79" t="s">
        <v>59</v>
      </c>
      <c r="J136" s="79" t="s">
        <v>1100</v>
      </c>
      <c r="K136" s="79" t="s">
        <v>61</v>
      </c>
      <c r="L136" s="79" t="s">
        <v>62</v>
      </c>
      <c r="M136" s="82"/>
      <c r="N136" s="79" t="s">
        <v>411</v>
      </c>
      <c r="O136" s="79" t="s">
        <v>1479</v>
      </c>
      <c r="Q136" s="71" t="str">
        <f t="shared" si="3"/>
        <v>050602V01F02</v>
      </c>
    </row>
    <row r="137" spans="1:17">
      <c r="A137" s="2" t="s">
        <v>681</v>
      </c>
      <c r="B137" s="160" t="s">
        <v>411</v>
      </c>
      <c r="C137" s="160" t="s">
        <v>1479</v>
      </c>
      <c r="D137" s="143" t="s">
        <v>1106</v>
      </c>
      <c r="E137" s="87" t="str">
        <f>VLOOKUP($A$3:$A$366,'5. เรียงปี'!$A:$C,3,0)</f>
        <v>โครงการ พัฒนาและฟื้นฟูระบบนิเวศทางทะเลและชายฝั่งเพื่อเสริมศักยภาพและยกระดับขีดความสามารถการท่องเที่ยว (ติดตั้งทุ่นแพลอยน้ำ)</v>
      </c>
      <c r="F137" s="79" t="s">
        <v>41</v>
      </c>
      <c r="G137" s="81">
        <v>2565</v>
      </c>
      <c r="H137" s="79" t="s">
        <v>396</v>
      </c>
      <c r="I137" s="79" t="s">
        <v>59</v>
      </c>
      <c r="J137" s="79" t="s">
        <v>1108</v>
      </c>
      <c r="K137" s="79" t="s">
        <v>610</v>
      </c>
      <c r="L137" s="79" t="s">
        <v>166</v>
      </c>
      <c r="M137" s="82"/>
      <c r="N137" s="79" t="s">
        <v>411</v>
      </c>
      <c r="O137" s="79" t="s">
        <v>1479</v>
      </c>
      <c r="Q137" s="71" t="str">
        <f t="shared" si="3"/>
        <v>050602V01F02</v>
      </c>
    </row>
    <row r="138" spans="1:17">
      <c r="A138" s="2" t="s">
        <v>686</v>
      </c>
      <c r="B138" s="160" t="s">
        <v>411</v>
      </c>
      <c r="C138" s="160" t="s">
        <v>1479</v>
      </c>
      <c r="D138" s="143" t="s">
        <v>1111</v>
      </c>
      <c r="E138" s="87" t="str">
        <f>VLOOKUP($A$3:$A$366,'5. เรียงปี'!$A:$C,3,0)</f>
        <v>โครงการปรับปรุงสระน้ำสาธารณะนบปริงเพื่อชุมชน และการท่องเที่ยวเชิงสุขภาพ หมู่ที่ 1 ตำบลนบปริง อำเภอเมืองพังงา จังหวัดพังงา</v>
      </c>
      <c r="F138" s="79" t="s">
        <v>41</v>
      </c>
      <c r="G138" s="81">
        <v>2565</v>
      </c>
      <c r="H138" s="79" t="s">
        <v>396</v>
      </c>
      <c r="I138" s="79" t="s">
        <v>59</v>
      </c>
      <c r="J138" s="79" t="s">
        <v>1113</v>
      </c>
      <c r="K138" s="79" t="s">
        <v>61</v>
      </c>
      <c r="L138" s="79" t="s">
        <v>62</v>
      </c>
      <c r="M138" s="82"/>
      <c r="N138" s="79" t="s">
        <v>411</v>
      </c>
      <c r="O138" s="79" t="s">
        <v>1479</v>
      </c>
      <c r="Q138" s="71" t="str">
        <f t="shared" si="3"/>
        <v>050602V01F02</v>
      </c>
    </row>
    <row r="139" spans="1:17">
      <c r="A139" s="2" t="s">
        <v>691</v>
      </c>
      <c r="B139" s="160" t="s">
        <v>411</v>
      </c>
      <c r="C139" s="160" t="s">
        <v>1479</v>
      </c>
      <c r="D139" s="143" t="s">
        <v>1115</v>
      </c>
      <c r="E139" s="87" t="str">
        <f>VLOOKUP($A$3:$A$366,'5. เรียงปี'!$A:$C,3,0)</f>
        <v>โครงการพัฒนากลุ่มท่องเที่ยวเชิงธรรมชาติ</v>
      </c>
      <c r="F139" s="79" t="s">
        <v>41</v>
      </c>
      <c r="G139" s="81">
        <v>2565</v>
      </c>
      <c r="H139" s="79" t="s">
        <v>396</v>
      </c>
      <c r="I139" s="79" t="s">
        <v>59</v>
      </c>
      <c r="J139" s="79" t="s">
        <v>732</v>
      </c>
      <c r="K139" s="79" t="s">
        <v>61</v>
      </c>
      <c r="L139" s="79" t="s">
        <v>62</v>
      </c>
      <c r="M139" s="82"/>
      <c r="N139" s="79" t="s">
        <v>411</v>
      </c>
      <c r="O139" s="79" t="s">
        <v>1479</v>
      </c>
      <c r="Q139" s="71" t="str">
        <f t="shared" si="3"/>
        <v>050602V01F02</v>
      </c>
    </row>
    <row r="140" spans="1:17">
      <c r="A140" s="2" t="s">
        <v>696</v>
      </c>
      <c r="B140" s="160" t="s">
        <v>411</v>
      </c>
      <c r="C140" s="160" t="s">
        <v>1479</v>
      </c>
      <c r="D140" s="143" t="s">
        <v>1118</v>
      </c>
      <c r="E140" s="87" t="str">
        <f>VLOOKUP($A$3:$A$366,'5. เรียงปี'!$A:$C,3,0)</f>
        <v>ปรับปรุงภูมิทัศน์บ้านแม่สามแลบ หมู่ที่ 1 ตำบลแม่สามแลบ อำเภอสบเมย จังหวัดแม่ฮ่องสอน</v>
      </c>
      <c r="F140" s="79" t="s">
        <v>41</v>
      </c>
      <c r="G140" s="81">
        <v>2565</v>
      </c>
      <c r="H140" s="79" t="s">
        <v>396</v>
      </c>
      <c r="I140" s="79" t="s">
        <v>1002</v>
      </c>
      <c r="J140" s="79" t="s">
        <v>251</v>
      </c>
      <c r="K140" s="79" t="s">
        <v>100</v>
      </c>
      <c r="L140" s="79" t="s">
        <v>101</v>
      </c>
      <c r="M140" s="82"/>
      <c r="N140" s="79" t="s">
        <v>411</v>
      </c>
      <c r="O140" s="79" t="s">
        <v>1479</v>
      </c>
      <c r="Q140" s="71" t="str">
        <f t="shared" si="3"/>
        <v>050602V01F02</v>
      </c>
    </row>
    <row r="141" spans="1:17">
      <c r="A141" s="2" t="s">
        <v>700</v>
      </c>
      <c r="B141" s="160" t="s">
        <v>411</v>
      </c>
      <c r="C141" s="160" t="s">
        <v>1479</v>
      </c>
      <c r="D141" s="143" t="s">
        <v>1135</v>
      </c>
      <c r="E141" s="87" t="str">
        <f>VLOOKUP($A$3:$A$366,'5. เรียงปี'!$A:$C,3,0)</f>
        <v>โครงการจัดทำฐานข้อมูลภาคบริการด้านการท่องเที่ยวเพื่อพัฒนาศักยภาพ และยกระดับเข้าสู่มาตรฐาน</v>
      </c>
      <c r="F141" s="79" t="s">
        <v>41</v>
      </c>
      <c r="G141" s="81">
        <v>2565</v>
      </c>
      <c r="H141" s="79" t="s">
        <v>396</v>
      </c>
      <c r="I141" s="79" t="s">
        <v>59</v>
      </c>
      <c r="J141" s="79" t="s">
        <v>1113</v>
      </c>
      <c r="K141" s="79" t="s">
        <v>61</v>
      </c>
      <c r="L141" s="79" t="s">
        <v>62</v>
      </c>
      <c r="M141" s="82"/>
      <c r="N141" s="79" t="s">
        <v>411</v>
      </c>
      <c r="O141" s="79" t="s">
        <v>1479</v>
      </c>
      <c r="Q141" s="71" t="str">
        <f t="shared" si="3"/>
        <v>050602V01F02</v>
      </c>
    </row>
    <row r="142" spans="1:17">
      <c r="A142" s="2" t="s">
        <v>705</v>
      </c>
      <c r="B142" s="160" t="s">
        <v>411</v>
      </c>
      <c r="C142" s="160" t="s">
        <v>1479</v>
      </c>
      <c r="D142" s="143" t="s">
        <v>1159</v>
      </c>
      <c r="E142" s="87" t="str">
        <f>VLOOKUP($A$3:$A$366,'5. เรียงปี'!$A:$C,3,0)</f>
        <v>Lampang Smart Tourism</v>
      </c>
      <c r="F142" s="79" t="s">
        <v>41</v>
      </c>
      <c r="G142" s="81">
        <v>2565</v>
      </c>
      <c r="H142" s="79" t="s">
        <v>396</v>
      </c>
      <c r="I142" s="79" t="s">
        <v>59</v>
      </c>
      <c r="J142" s="79" t="s">
        <v>153</v>
      </c>
      <c r="K142" s="79" t="s">
        <v>46</v>
      </c>
      <c r="L142" s="79" t="s">
        <v>47</v>
      </c>
      <c r="M142" s="82"/>
      <c r="N142" s="79" t="s">
        <v>411</v>
      </c>
      <c r="O142" s="79" t="s">
        <v>1479</v>
      </c>
      <c r="Q142" s="71" t="str">
        <f t="shared" si="3"/>
        <v>050602V01F02</v>
      </c>
    </row>
    <row r="143" spans="1:17">
      <c r="A143" s="2" t="s">
        <v>711</v>
      </c>
      <c r="B143" s="160" t="s">
        <v>411</v>
      </c>
      <c r="C143" s="160" t="s">
        <v>1479</v>
      </c>
      <c r="D143" s="143" t="s">
        <v>1163</v>
      </c>
      <c r="E143" s="87" t="str">
        <f>VLOOKUP($A$3:$A$366,'5. เรียงปี'!$A:$C,3,0)</f>
        <v>บูรณะโครงข่ายทางหลวงเชื่อมโยงระหว่างภาค ทางหลวงหมายเลข 12 ตอน วังทอง - เข็กน้อย ระหว่าง กม. 255 + 475 - กม. 257 + 245</v>
      </c>
      <c r="F143" s="79" t="s">
        <v>41</v>
      </c>
      <c r="G143" s="81">
        <v>2565</v>
      </c>
      <c r="H143" s="79" t="s">
        <v>1007</v>
      </c>
      <c r="I143" s="79" t="s">
        <v>59</v>
      </c>
      <c r="J143" s="79" t="s">
        <v>1165</v>
      </c>
      <c r="K143" s="79" t="s">
        <v>238</v>
      </c>
      <c r="L143" s="79" t="s">
        <v>101</v>
      </c>
      <c r="M143" s="82"/>
      <c r="N143" s="79" t="s">
        <v>411</v>
      </c>
      <c r="O143" s="79" t="s">
        <v>1479</v>
      </c>
      <c r="Q143" s="71" t="str">
        <f t="shared" si="3"/>
        <v>050602V01F02</v>
      </c>
    </row>
    <row r="144" spans="1:17">
      <c r="A144" s="2" t="s">
        <v>718</v>
      </c>
      <c r="B144" s="160" t="s">
        <v>411</v>
      </c>
      <c r="C144" s="160" t="s">
        <v>1479</v>
      </c>
      <c r="D144" s="143" t="s">
        <v>1167</v>
      </c>
      <c r="E144" s="87" t="str">
        <f>VLOOKUP($A$3:$A$366,'5. เรียงปี'!$A:$C,3,0)</f>
        <v>ทุ่นท่าเทียบเรือลอยน้ำจังหวัดพังงา (ระยะที่ 2)</v>
      </c>
      <c r="F144" s="79" t="s">
        <v>41</v>
      </c>
      <c r="G144" s="81">
        <v>2565</v>
      </c>
      <c r="H144" s="79" t="s">
        <v>1007</v>
      </c>
      <c r="I144" s="79" t="s">
        <v>59</v>
      </c>
      <c r="J144" s="79" t="s">
        <v>1165</v>
      </c>
      <c r="K144" s="79" t="s">
        <v>238</v>
      </c>
      <c r="L144" s="79" t="s">
        <v>101</v>
      </c>
      <c r="M144" s="82"/>
      <c r="N144" s="79" t="s">
        <v>411</v>
      </c>
      <c r="O144" s="79" t="s">
        <v>1479</v>
      </c>
      <c r="Q144" s="71" t="str">
        <f t="shared" si="3"/>
        <v>050602V01F02</v>
      </c>
    </row>
    <row r="145" spans="1:17">
      <c r="A145" s="2" t="s">
        <v>723</v>
      </c>
      <c r="B145" s="160" t="s">
        <v>411</v>
      </c>
      <c r="C145" s="160" t="s">
        <v>1479</v>
      </c>
      <c r="D145" s="147" t="str">
        <f t="shared" ref="D145:D161" si="4">HYPERLINK(P145:P269,E145:E269)</f>
        <v>พัฒนาเส้นทางเดินเท้าน้ำตกลานสาง อุทยานแห่งชาติลานสาง จังหวัดตาก (ภายใต้โครงการส่งเสริมและประชาสัมพันธ์การท่องเที่ยว)</v>
      </c>
      <c r="E145" s="96" t="s">
        <v>1478</v>
      </c>
      <c r="F145" s="96" t="s">
        <v>41</v>
      </c>
      <c r="G145" s="132">
        <v>2566</v>
      </c>
      <c r="H145" s="96" t="s">
        <v>432</v>
      </c>
      <c r="I145" s="96" t="s">
        <v>438</v>
      </c>
      <c r="J145" s="96" t="s">
        <v>1476</v>
      </c>
      <c r="K145" s="96" t="s">
        <v>756</v>
      </c>
      <c r="L145" s="96" t="s">
        <v>166</v>
      </c>
      <c r="M145" s="96"/>
      <c r="N145" s="96" t="s">
        <v>411</v>
      </c>
      <c r="O145" s="96" t="s">
        <v>1479</v>
      </c>
      <c r="P145" s="94" t="s">
        <v>1481</v>
      </c>
      <c r="Q145" s="71" t="str">
        <f t="shared" si="3"/>
        <v>050602V01F02</v>
      </c>
    </row>
    <row r="146" spans="1:17">
      <c r="A146" s="2" t="s">
        <v>729</v>
      </c>
      <c r="B146" s="160" t="s">
        <v>411</v>
      </c>
      <c r="C146" s="160" t="s">
        <v>1479</v>
      </c>
      <c r="D146" s="147" t="str">
        <f t="shared" si="4"/>
        <v>โครงการขับเคลื่อนเศรษฐกิจสร้างสรรค์ด้วยนวัตกรรมและเทคโนโลยี เพื่อการพัฒนาการท่องเที่ยวทางทะเลอย่างยั่งยืน</v>
      </c>
      <c r="E146" s="96" t="s">
        <v>1514</v>
      </c>
      <c r="F146" s="96" t="s">
        <v>41</v>
      </c>
      <c r="G146" s="132">
        <v>2566</v>
      </c>
      <c r="H146" s="96" t="s">
        <v>432</v>
      </c>
      <c r="I146" s="96" t="s">
        <v>438</v>
      </c>
      <c r="J146" s="96" t="s">
        <v>417</v>
      </c>
      <c r="K146" s="96" t="s">
        <v>1515</v>
      </c>
      <c r="L146" s="96" t="s">
        <v>37</v>
      </c>
      <c r="M146" s="96"/>
      <c r="N146" s="96" t="s">
        <v>411</v>
      </c>
      <c r="O146" s="96" t="s">
        <v>1479</v>
      </c>
      <c r="P146" s="93" t="s">
        <v>1516</v>
      </c>
      <c r="Q146" s="71" t="str">
        <f t="shared" si="3"/>
        <v>050602V01F02</v>
      </c>
    </row>
    <row r="147" spans="1:17">
      <c r="A147" s="2" t="s">
        <v>733</v>
      </c>
      <c r="B147" s="160" t="s">
        <v>411</v>
      </c>
      <c r="C147" s="160" t="s">
        <v>1479</v>
      </c>
      <c r="D147" s="147" t="str">
        <f t="shared" si="4"/>
        <v>โครงการพัฒนาปรับปรุงโครงสร้างพื้นฐานและสิ่งอำนายความสะดวกในแหล่งท่องเที่ยวให้ได้มาตรฐาน  กิจกรรมก่อสร้างเพิ่มประสิทธิภาพทางหลวง ทางหลวงหมายเลข 2016 ตอนควบคุม 0100 ตอน วังสะพุง - ตาวตาด ระหว่าง กม.6+000 - กม.6+890 ระยะทาง 0.890 กม.</v>
      </c>
      <c r="E147" s="96" t="s">
        <v>1518</v>
      </c>
      <c r="F147" s="96" t="s">
        <v>41</v>
      </c>
      <c r="G147" s="132">
        <v>2566</v>
      </c>
      <c r="H147" s="96" t="s">
        <v>432</v>
      </c>
      <c r="I147" s="96" t="s">
        <v>438</v>
      </c>
      <c r="J147" s="96" t="s">
        <v>384</v>
      </c>
      <c r="K147" s="96" t="s">
        <v>238</v>
      </c>
      <c r="L147" s="96" t="s">
        <v>101</v>
      </c>
      <c r="M147" s="96"/>
      <c r="N147" s="96" t="s">
        <v>411</v>
      </c>
      <c r="O147" s="96" t="s">
        <v>1479</v>
      </c>
      <c r="P147" s="93" t="s">
        <v>1519</v>
      </c>
      <c r="Q147" s="71" t="str">
        <f t="shared" si="3"/>
        <v>050602V01F02</v>
      </c>
    </row>
    <row r="148" spans="1:17">
      <c r="A148" s="2" t="s">
        <v>737</v>
      </c>
      <c r="B148" s="160" t="s">
        <v>411</v>
      </c>
      <c r="C148" s="160" t="s">
        <v>1479</v>
      </c>
      <c r="D148" s="147" t="str">
        <f t="shared" si="4"/>
        <v>ค่าเสริมทรายป้องกันการกัดเซาะสนับสนุนการท่องเที่ยว ชายหาดจอมเทียน อ.บางละมุง จ.ชลบุรี ระยะที่ 2</v>
      </c>
      <c r="E148" s="96" t="s">
        <v>1521</v>
      </c>
      <c r="F148" s="96" t="s">
        <v>41</v>
      </c>
      <c r="G148" s="132">
        <v>2566</v>
      </c>
      <c r="H148" s="96" t="s">
        <v>432</v>
      </c>
      <c r="I148" s="96" t="s">
        <v>1522</v>
      </c>
      <c r="J148" s="96" t="s">
        <v>453</v>
      </c>
      <c r="K148" s="96" t="s">
        <v>454</v>
      </c>
      <c r="L148" s="96" t="s">
        <v>101</v>
      </c>
      <c r="M148" s="96"/>
      <c r="N148" s="96" t="s">
        <v>411</v>
      </c>
      <c r="O148" s="96" t="s">
        <v>1479</v>
      </c>
      <c r="P148" s="93" t="s">
        <v>1523</v>
      </c>
      <c r="Q148" s="71" t="str">
        <f t="shared" si="3"/>
        <v>050602V01F02</v>
      </c>
    </row>
    <row r="149" spans="1:17">
      <c r="A149" s="2" t="s">
        <v>742</v>
      </c>
      <c r="B149" s="160" t="s">
        <v>411</v>
      </c>
      <c r="C149" s="160" t="s">
        <v>1479</v>
      </c>
      <c r="D149" s="147" t="str">
        <f t="shared" si="4"/>
        <v>โครงการยกระดับการบริการความปลอดภัยและบริหารจัดการท่องเที่ยวให้ได้มาตรฐาน</v>
      </c>
      <c r="E149" s="96" t="s">
        <v>1574</v>
      </c>
      <c r="F149" s="96" t="s">
        <v>41</v>
      </c>
      <c r="G149" s="132">
        <v>2566</v>
      </c>
      <c r="H149" s="96" t="s">
        <v>432</v>
      </c>
      <c r="I149" s="96" t="s">
        <v>438</v>
      </c>
      <c r="J149" s="96" t="s">
        <v>60</v>
      </c>
      <c r="K149" s="96" t="s">
        <v>61</v>
      </c>
      <c r="L149" s="96" t="s">
        <v>62</v>
      </c>
      <c r="M149" s="96"/>
      <c r="N149" s="96" t="s">
        <v>411</v>
      </c>
      <c r="O149" s="96" t="s">
        <v>1479</v>
      </c>
      <c r="P149" s="93" t="s">
        <v>1575</v>
      </c>
      <c r="Q149" s="71" t="str">
        <f t="shared" si="3"/>
        <v>050602V01F02</v>
      </c>
    </row>
    <row r="150" spans="1:17">
      <c r="A150" s="2" t="s">
        <v>747</v>
      </c>
      <c r="B150" s="160" t="s">
        <v>411</v>
      </c>
      <c r="C150" s="160" t="s">
        <v>1479</v>
      </c>
      <c r="D150" s="147" t="str">
        <f t="shared" si="4"/>
        <v>โครงการพัฒนาโครงสร้างพื้้นฐานสิ่งอำนวยความสะดวกแหล่งท่องเที่ยวธรรมชาติน้ำตกละอองรุ้ง   อุทยานแห่งชาติบางลาง</v>
      </c>
      <c r="E150" s="96" t="s">
        <v>1588</v>
      </c>
      <c r="F150" s="96" t="s">
        <v>41</v>
      </c>
      <c r="G150" s="132">
        <v>2566</v>
      </c>
      <c r="H150" s="96" t="s">
        <v>1545</v>
      </c>
      <c r="I150" s="96" t="s">
        <v>438</v>
      </c>
      <c r="J150" s="96" t="s">
        <v>1589</v>
      </c>
      <c r="K150" s="96" t="s">
        <v>756</v>
      </c>
      <c r="L150" s="96" t="s">
        <v>166</v>
      </c>
      <c r="M150" s="96"/>
      <c r="N150" s="96" t="s">
        <v>411</v>
      </c>
      <c r="O150" s="96" t="s">
        <v>1479</v>
      </c>
      <c r="P150" s="93" t="s">
        <v>1590</v>
      </c>
      <c r="Q150" s="71" t="str">
        <f t="shared" si="3"/>
        <v>050602V01F02</v>
      </c>
    </row>
    <row r="151" spans="1:17">
      <c r="A151" s="2" t="s">
        <v>752</v>
      </c>
      <c r="B151" s="160" t="s">
        <v>411</v>
      </c>
      <c r="C151" s="160" t="s">
        <v>1479</v>
      </c>
      <c r="D151" s="147" t="str">
        <f t="shared" si="4"/>
        <v>ปรับปรุงถนนลาดยาง สก.3018 แยกทางหลวงหมายเลข 348 – บ้านคลองตะเคียน อำเภอโคกสูง  จังหวัดสระแก้ว ระยะทาง 5.000 กิโลเมตร</v>
      </c>
      <c r="E151" s="96" t="s">
        <v>1631</v>
      </c>
      <c r="F151" s="96" t="s">
        <v>41</v>
      </c>
      <c r="G151" s="132">
        <v>2566</v>
      </c>
      <c r="H151" s="96" t="s">
        <v>432</v>
      </c>
      <c r="I151" s="96" t="s">
        <v>438</v>
      </c>
      <c r="J151" s="96" t="s">
        <v>1632</v>
      </c>
      <c r="K151" s="96" t="s">
        <v>100</v>
      </c>
      <c r="L151" s="96" t="s">
        <v>101</v>
      </c>
      <c r="M151" s="96"/>
      <c r="N151" s="96" t="s">
        <v>411</v>
      </c>
      <c r="O151" s="96" t="s">
        <v>1479</v>
      </c>
      <c r="P151" s="93" t="s">
        <v>1633</v>
      </c>
      <c r="Q151" s="71" t="str">
        <f t="shared" si="3"/>
        <v>050602V01F02</v>
      </c>
    </row>
    <row r="152" spans="1:17">
      <c r="A152" s="2" t="s">
        <v>758</v>
      </c>
      <c r="B152" s="160" t="s">
        <v>411</v>
      </c>
      <c r="C152" s="160" t="s">
        <v>1479</v>
      </c>
      <c r="D152" s="147" t="str">
        <f t="shared" si="4"/>
        <v>ปรับปรุงถนนเพื่อรองรับนักท่องเที่ยว จังหวัดระนอง</v>
      </c>
      <c r="E152" s="96" t="s">
        <v>1645</v>
      </c>
      <c r="F152" s="96" t="s">
        <v>41</v>
      </c>
      <c r="G152" s="132">
        <v>2566</v>
      </c>
      <c r="H152" s="96" t="s">
        <v>432</v>
      </c>
      <c r="I152" s="96" t="s">
        <v>438</v>
      </c>
      <c r="J152" s="96" t="s">
        <v>1646</v>
      </c>
      <c r="K152" s="96" t="s">
        <v>100</v>
      </c>
      <c r="L152" s="96" t="s">
        <v>101</v>
      </c>
      <c r="M152" s="96"/>
      <c r="N152" s="96" t="s">
        <v>411</v>
      </c>
      <c r="O152" s="96" t="s">
        <v>1479</v>
      </c>
      <c r="P152" s="93" t="s">
        <v>1647</v>
      </c>
      <c r="Q152" s="71" t="str">
        <f t="shared" si="3"/>
        <v>050602V01F02</v>
      </c>
    </row>
    <row r="153" spans="1:17">
      <c r="A153" s="2" t="s">
        <v>762</v>
      </c>
      <c r="B153" s="160" t="s">
        <v>411</v>
      </c>
      <c r="C153" s="160" t="s">
        <v>1479</v>
      </c>
      <c r="D153" s="147" t="str">
        <f t="shared" si="4"/>
        <v>โครงการพัฒนาและยกระดับแหล่งเรียนรู้ป่าชายเลนและท่องเที่ยวเชิงนิเวศ</v>
      </c>
      <c r="E153" s="96" t="s">
        <v>1668</v>
      </c>
      <c r="F153" s="96" t="s">
        <v>41</v>
      </c>
      <c r="G153" s="132">
        <v>2566</v>
      </c>
      <c r="H153" s="96" t="s">
        <v>432</v>
      </c>
      <c r="I153" s="96" t="s">
        <v>438</v>
      </c>
      <c r="J153" s="96"/>
      <c r="K153" s="96" t="s">
        <v>1569</v>
      </c>
      <c r="L153" s="96" t="s">
        <v>293</v>
      </c>
      <c r="M153" s="96"/>
      <c r="N153" s="96" t="s">
        <v>411</v>
      </c>
      <c r="O153" s="96" t="s">
        <v>1479</v>
      </c>
      <c r="P153" s="93" t="s">
        <v>1669</v>
      </c>
      <c r="Q153" s="71" t="str">
        <f t="shared" si="3"/>
        <v>050602V01F02</v>
      </c>
    </row>
    <row r="154" spans="1:17">
      <c r="A154" s="2" t="s">
        <v>766</v>
      </c>
      <c r="B154" s="160" t="s">
        <v>411</v>
      </c>
      <c r="C154" s="160" t="s">
        <v>1479</v>
      </c>
      <c r="D154" s="147" t="str">
        <f t="shared" si="4"/>
        <v>พัฒนาโครงสร้างพื้นฐานเพื่อรองรับการขยายตัวหัตถอุตสาหกรรม ถนนสาย ลพ.2023  แยก ทล.106 – บ้านหัวห้วย อ.บ้านโฮ่ง จ.ลำพูน</v>
      </c>
      <c r="E154" s="96" t="s">
        <v>1704</v>
      </c>
      <c r="F154" s="96" t="s">
        <v>41</v>
      </c>
      <c r="G154" s="132">
        <v>2566</v>
      </c>
      <c r="H154" s="96" t="s">
        <v>432</v>
      </c>
      <c r="I154" s="96" t="s">
        <v>1537</v>
      </c>
      <c r="J154" s="96"/>
      <c r="K154" s="96" t="s">
        <v>1698</v>
      </c>
      <c r="L154" s="96" t="s">
        <v>293</v>
      </c>
      <c r="M154" s="96"/>
      <c r="N154" s="96" t="s">
        <v>411</v>
      </c>
      <c r="O154" s="96" t="s">
        <v>1479</v>
      </c>
      <c r="P154" s="93" t="s">
        <v>1705</v>
      </c>
      <c r="Q154" s="71" t="str">
        <f t="shared" si="3"/>
        <v>050602V01F02</v>
      </c>
    </row>
    <row r="155" spans="1:17">
      <c r="A155" s="2" t="s">
        <v>770</v>
      </c>
      <c r="B155" s="160" t="s">
        <v>411</v>
      </c>
      <c r="C155" s="160" t="s">
        <v>1479</v>
      </c>
      <c r="D155" s="147" t="str">
        <f t="shared" si="4"/>
        <v>โครงการก่อสร้างเส้นทางศึกษาธรรมชาติของสวนพฤกษศาสตร์เขาช่อง</v>
      </c>
      <c r="E155" s="96" t="s">
        <v>1710</v>
      </c>
      <c r="F155" s="96" t="s">
        <v>41</v>
      </c>
      <c r="G155" s="132">
        <v>2566</v>
      </c>
      <c r="H155" s="96" t="s">
        <v>432</v>
      </c>
      <c r="I155" s="96" t="s">
        <v>438</v>
      </c>
      <c r="J155" s="96" t="s">
        <v>1711</v>
      </c>
      <c r="K155" s="96" t="s">
        <v>756</v>
      </c>
      <c r="L155" s="96" t="s">
        <v>166</v>
      </c>
      <c r="M155" s="96"/>
      <c r="N155" s="96" t="s">
        <v>411</v>
      </c>
      <c r="O155" s="96" t="s">
        <v>1479</v>
      </c>
      <c r="P155" s="93" t="s">
        <v>1712</v>
      </c>
      <c r="Q155" s="71" t="str">
        <f t="shared" si="3"/>
        <v>050602V01F02</v>
      </c>
    </row>
    <row r="156" spans="1:17">
      <c r="A156" s="2" t="s">
        <v>774</v>
      </c>
      <c r="B156" s="160" t="s">
        <v>411</v>
      </c>
      <c r="C156" s="160" t="s">
        <v>1479</v>
      </c>
      <c r="D156" s="147" t="str">
        <f t="shared" si="4"/>
        <v>ติดตั้งไฟฟ้าแสงสว่างเพิ่มความปลอดภัย ทางหลวงหมายเลข 3155 ตอน ตราด - แหลมศอก ตำบลห้วงน้ำขาว อำเภอเมืองตราด จังหวัดตราด</v>
      </c>
      <c r="E156" s="96" t="s">
        <v>1747</v>
      </c>
      <c r="F156" s="96" t="s">
        <v>41</v>
      </c>
      <c r="G156" s="132">
        <v>2566</v>
      </c>
      <c r="H156" s="96" t="s">
        <v>432</v>
      </c>
      <c r="I156" s="96" t="s">
        <v>438</v>
      </c>
      <c r="J156" s="96" t="s">
        <v>1748</v>
      </c>
      <c r="K156" s="96" t="s">
        <v>238</v>
      </c>
      <c r="L156" s="96" t="s">
        <v>101</v>
      </c>
      <c r="M156" s="96"/>
      <c r="N156" s="96" t="s">
        <v>411</v>
      </c>
      <c r="O156" s="96" t="s">
        <v>1479</v>
      </c>
      <c r="P156" s="93" t="s">
        <v>1749</v>
      </c>
      <c r="Q156" s="71" t="str">
        <f t="shared" si="3"/>
        <v>050602V01F02</v>
      </c>
    </row>
    <row r="157" spans="1:17">
      <c r="A157" s="2" t="s">
        <v>779</v>
      </c>
      <c r="B157" s="160" t="s">
        <v>411</v>
      </c>
      <c r="C157" s="160" t="s">
        <v>1479</v>
      </c>
      <c r="D157" s="147" t="str">
        <f t="shared" si="4"/>
        <v>โครงการก่อสร้างเขื่อนป้องกันตลิ่งริมบึงบัว ดงบัว พร้อมปรับภูมิทัศน์ ตำบลท่ามะขาม อำเภอเมืองกาญจนบุรี จังหวัดกาญจนบุรี</v>
      </c>
      <c r="E157" s="96" t="s">
        <v>1757</v>
      </c>
      <c r="F157" s="96" t="s">
        <v>41</v>
      </c>
      <c r="G157" s="132">
        <v>2566</v>
      </c>
      <c r="H157" s="96" t="s">
        <v>432</v>
      </c>
      <c r="I157" s="96" t="s">
        <v>438</v>
      </c>
      <c r="J157" s="96" t="s">
        <v>1100</v>
      </c>
      <c r="K157" s="96" t="s">
        <v>61</v>
      </c>
      <c r="L157" s="96" t="s">
        <v>62</v>
      </c>
      <c r="M157" s="96"/>
      <c r="N157" s="96" t="s">
        <v>411</v>
      </c>
      <c r="O157" s="96" t="s">
        <v>1479</v>
      </c>
      <c r="P157" s="93" t="s">
        <v>1758</v>
      </c>
      <c r="Q157" s="71" t="str">
        <f t="shared" si="3"/>
        <v>050602V01F02</v>
      </c>
    </row>
    <row r="158" spans="1:17">
      <c r="A158" s="2" t="s">
        <v>783</v>
      </c>
      <c r="B158" s="160" t="s">
        <v>411</v>
      </c>
      <c r="C158" s="160" t="s">
        <v>1479</v>
      </c>
      <c r="D158" s="147" t="str">
        <f t="shared" si="4"/>
        <v>โครงการพัฒนาศักยภาพการท่องเที่ยวเชิงธรรมชาติ</v>
      </c>
      <c r="E158" s="96" t="s">
        <v>1790</v>
      </c>
      <c r="F158" s="96" t="s">
        <v>41</v>
      </c>
      <c r="G158" s="132">
        <v>2566</v>
      </c>
      <c r="H158" s="96" t="s">
        <v>1545</v>
      </c>
      <c r="I158" s="96" t="s">
        <v>1537</v>
      </c>
      <c r="J158" s="96" t="s">
        <v>1791</v>
      </c>
      <c r="K158" s="96" t="s">
        <v>238</v>
      </c>
      <c r="L158" s="96" t="s">
        <v>101</v>
      </c>
      <c r="M158" s="96"/>
      <c r="N158" s="96" t="s">
        <v>411</v>
      </c>
      <c r="O158" s="96" t="s">
        <v>1479</v>
      </c>
      <c r="P158" s="93" t="s">
        <v>1792</v>
      </c>
      <c r="Q158" s="71" t="str">
        <f t="shared" si="3"/>
        <v>050602V01F02</v>
      </c>
    </row>
    <row r="159" spans="1:17">
      <c r="A159" s="2" t="s">
        <v>787</v>
      </c>
      <c r="B159" s="160" t="s">
        <v>411</v>
      </c>
      <c r="C159" s="160" t="s">
        <v>1479</v>
      </c>
      <c r="D159" s="147" t="str">
        <f t="shared" si="4"/>
        <v>บำรุงรักษาทางหลวง เพื่อพัฒนาโครงข่ายเชื่อมโยงการท่องเที่ยว ทางหลวงหมายเลข 3155 ตอน ตราด - แหลมศอก ตำบลห้วงน้ำขาว อำเภอเมืองตราด จังหวัดตราด</v>
      </c>
      <c r="E159" s="96" t="s">
        <v>1809</v>
      </c>
      <c r="F159" s="96" t="s">
        <v>41</v>
      </c>
      <c r="G159" s="132">
        <v>2566</v>
      </c>
      <c r="H159" s="96" t="s">
        <v>432</v>
      </c>
      <c r="I159" s="96" t="s">
        <v>438</v>
      </c>
      <c r="J159" s="96" t="s">
        <v>1748</v>
      </c>
      <c r="K159" s="96" t="s">
        <v>238</v>
      </c>
      <c r="L159" s="96" t="s">
        <v>101</v>
      </c>
      <c r="M159" s="96"/>
      <c r="N159" s="96" t="s">
        <v>411</v>
      </c>
      <c r="O159" s="96" t="s">
        <v>1479</v>
      </c>
      <c r="P159" s="93" t="s">
        <v>1810</v>
      </c>
      <c r="Q159" s="71" t="str">
        <f t="shared" si="3"/>
        <v>050602V01F02</v>
      </c>
    </row>
    <row r="160" spans="1:17">
      <c r="A160" s="2" t="s">
        <v>793</v>
      </c>
      <c r="B160" s="160" t="s">
        <v>411</v>
      </c>
      <c r="C160" s="160" t="s">
        <v>1479</v>
      </c>
      <c r="D160" s="147" t="str">
        <f t="shared" si="4"/>
        <v>พัฒนาแหล่งท่องเที่ยวภายในอุทยานแห้งชาติน้ำตกชาติตระการ จังหวัดพิษณุโลก โครงการซ่อมสร้างถนนลาดยางผิวจราจรแบบ ASPHAL CONCRETE ภายในอุทยานแห่งชาติน้ำตกชาติตระการ อำเภอชาติตระการ จังหวัดพิษณุโลก</v>
      </c>
      <c r="E160" s="96" t="s">
        <v>1812</v>
      </c>
      <c r="F160" s="96" t="s">
        <v>41</v>
      </c>
      <c r="G160" s="132">
        <v>2566</v>
      </c>
      <c r="H160" s="96" t="s">
        <v>432</v>
      </c>
      <c r="I160" s="96" t="s">
        <v>438</v>
      </c>
      <c r="J160" s="96" t="s">
        <v>1813</v>
      </c>
      <c r="K160" s="96" t="s">
        <v>756</v>
      </c>
      <c r="L160" s="96" t="s">
        <v>166</v>
      </c>
      <c r="M160" s="96"/>
      <c r="N160" s="96" t="s">
        <v>411</v>
      </c>
      <c r="O160" s="96" t="s">
        <v>1479</v>
      </c>
      <c r="P160" s="93" t="s">
        <v>1814</v>
      </c>
      <c r="Q160" s="71" t="str">
        <f t="shared" si="3"/>
        <v>050602V01F02</v>
      </c>
    </row>
    <row r="161" spans="1:17">
      <c r="A161" s="2" t="s">
        <v>800</v>
      </c>
      <c r="B161" s="160" t="s">
        <v>411</v>
      </c>
      <c r="C161" s="160" t="s">
        <v>1479</v>
      </c>
      <c r="D161" s="195" t="str">
        <f t="shared" si="4"/>
        <v>โครงการก่อสร้างถนนเลียบแม่น้ำโขง นาคาวิถี ช่วงสะพานมิตรภาพไทย-ลาว (แห่งที่ 2) - พระธาตุพนม อ.เมือง,ธาตุพนม จ.มุกดาหาร,นครพนม</v>
      </c>
      <c r="E161" s="96" t="s">
        <v>1910</v>
      </c>
      <c r="F161" s="96" t="s">
        <v>41</v>
      </c>
      <c r="G161" s="153">
        <v>2567</v>
      </c>
      <c r="H161" s="148" t="s">
        <v>1865</v>
      </c>
      <c r="I161" s="148" t="s">
        <v>1911</v>
      </c>
      <c r="J161" s="148" t="s">
        <v>106</v>
      </c>
      <c r="K161" s="148" t="s">
        <v>100</v>
      </c>
      <c r="L161" s="148" t="s">
        <v>101</v>
      </c>
      <c r="M161" s="148" t="s">
        <v>1894</v>
      </c>
      <c r="N161" s="148" t="s">
        <v>411</v>
      </c>
      <c r="O161" s="158" t="s">
        <v>1479</v>
      </c>
      <c r="P161" s="122" t="s">
        <v>1912</v>
      </c>
      <c r="Q161" s="71" t="str">
        <f t="shared" si="3"/>
        <v>050602V01F02</v>
      </c>
    </row>
    <row r="162" spans="1:17">
      <c r="A162" s="2" t="s">
        <v>804</v>
      </c>
      <c r="B162" s="161" t="s">
        <v>411</v>
      </c>
      <c r="C162" s="161" t="s">
        <v>1486</v>
      </c>
      <c r="D162" s="143" t="s">
        <v>212</v>
      </c>
      <c r="E162" s="87" t="str">
        <f>VLOOKUP($A$3:$A$366,'5. เรียงปี'!$A:$C,3,0)</f>
        <v>สร้างแหล่งท่องเที่ยวที่มีศักยภาพเป็นแหล่งท่องเที่ยวใหม่</v>
      </c>
      <c r="F162" s="79" t="s">
        <v>41</v>
      </c>
      <c r="G162" s="81">
        <v>2563</v>
      </c>
      <c r="H162" s="79" t="s">
        <v>88</v>
      </c>
      <c r="I162" s="79" t="s">
        <v>85</v>
      </c>
      <c r="J162" s="79" t="s">
        <v>193</v>
      </c>
      <c r="K162" s="79" t="s">
        <v>165</v>
      </c>
      <c r="L162" s="79" t="s">
        <v>166</v>
      </c>
      <c r="M162" s="82"/>
      <c r="N162" s="79" t="s">
        <v>411</v>
      </c>
      <c r="O162" s="79" t="s">
        <v>1486</v>
      </c>
      <c r="Q162" s="71" t="str">
        <f t="shared" si="3"/>
        <v>050602V01F03</v>
      </c>
    </row>
    <row r="163" spans="1:17">
      <c r="A163" s="2" t="s">
        <v>807</v>
      </c>
      <c r="B163" s="161" t="s">
        <v>411</v>
      </c>
      <c r="C163" s="161" t="s">
        <v>1486</v>
      </c>
      <c r="D163" s="143" t="s">
        <v>215</v>
      </c>
      <c r="E163" s="87" t="str">
        <f>VLOOKUP($A$3:$A$366,'5. เรียงปี'!$A:$C,3,0)</f>
        <v>โครงการปรับปรุงพัฒนาแหล่งท่องเที่ยวให้มีคุณภาพเพื่อดึงดูดนักท่องเที่ยวและพัฒนานวัตกรรมด้านการบริหารจัดการและยกระดับบุคลากรทางด้านการท่องเที่ยวแบบบูรณาการ</v>
      </c>
      <c r="F163" s="79" t="s">
        <v>41</v>
      </c>
      <c r="G163" s="81">
        <v>2563</v>
      </c>
      <c r="H163" s="79" t="s">
        <v>88</v>
      </c>
      <c r="I163" s="79" t="s">
        <v>85</v>
      </c>
      <c r="J163" s="79" t="s">
        <v>193</v>
      </c>
      <c r="K163" s="79" t="s">
        <v>165</v>
      </c>
      <c r="L163" s="79" t="s">
        <v>166</v>
      </c>
      <c r="M163" s="82"/>
      <c r="N163" s="79" t="s">
        <v>411</v>
      </c>
      <c r="O163" s="79" t="s">
        <v>1486</v>
      </c>
      <c r="Q163" s="71" t="str">
        <f t="shared" si="3"/>
        <v>050602V01F03</v>
      </c>
    </row>
    <row r="164" spans="1:17">
      <c r="A164" s="2" t="s">
        <v>810</v>
      </c>
      <c r="B164" s="161" t="s">
        <v>411</v>
      </c>
      <c r="C164" s="161" t="s">
        <v>1486</v>
      </c>
      <c r="D164" s="143" t="s">
        <v>235</v>
      </c>
      <c r="E164" s="87" t="str">
        <f>VLOOKUP($A$3:$A$366,'5. เรียงปี'!$A:$C,3,0)</f>
        <v>9-1-5 โครงการฟื้นฟูแนวปะการังพื้นที่ อ.เกาะสมุย จ.สุราษฎร์ธานี 2564</v>
      </c>
      <c r="F164" s="79" t="s">
        <v>41</v>
      </c>
      <c r="G164" s="81">
        <v>2563</v>
      </c>
      <c r="H164" s="79" t="s">
        <v>126</v>
      </c>
      <c r="I164" s="79" t="s">
        <v>85</v>
      </c>
      <c r="J164" s="79" t="s">
        <v>237</v>
      </c>
      <c r="K164" s="79" t="s">
        <v>238</v>
      </c>
      <c r="L164" s="79" t="s">
        <v>101</v>
      </c>
      <c r="M164" s="82"/>
      <c r="N164" s="79" t="s">
        <v>411</v>
      </c>
      <c r="O164" s="79" t="s">
        <v>1486</v>
      </c>
      <c r="Q164" s="71" t="str">
        <f t="shared" si="3"/>
        <v>050602V01F03</v>
      </c>
    </row>
    <row r="165" spans="1:17">
      <c r="A165" s="2" t="s">
        <v>813</v>
      </c>
      <c r="B165" s="161" t="s">
        <v>411</v>
      </c>
      <c r="C165" s="161" t="s">
        <v>1486</v>
      </c>
      <c r="D165" s="143" t="s">
        <v>249</v>
      </c>
      <c r="E165" s="87" t="str">
        <f>VLOOKUP($A$3:$A$366,'5. เรียงปี'!$A:$C,3,0)</f>
        <v>โครงการพัฒนาศักยภาพบุคลากรด้านการท่องเที่ยวจังหวัดพังงา</v>
      </c>
      <c r="F165" s="79" t="s">
        <v>41</v>
      </c>
      <c r="G165" s="144">
        <v>2563</v>
      </c>
      <c r="H165" s="145" t="s">
        <v>182</v>
      </c>
      <c r="I165" s="145" t="s">
        <v>85</v>
      </c>
      <c r="J165" s="145" t="s">
        <v>251</v>
      </c>
      <c r="K165" s="145" t="s">
        <v>100</v>
      </c>
      <c r="L165" s="145" t="s">
        <v>101</v>
      </c>
      <c r="M165" s="146"/>
      <c r="N165" s="145" t="s">
        <v>411</v>
      </c>
      <c r="O165" s="145" t="s">
        <v>1486</v>
      </c>
      <c r="Q165" s="71" t="str">
        <f t="shared" si="3"/>
        <v>050602V01F03</v>
      </c>
    </row>
    <row r="166" spans="1:17">
      <c r="A166" s="2" t="s">
        <v>816</v>
      </c>
      <c r="B166" s="161" t="s">
        <v>411</v>
      </c>
      <c r="C166" s="161" t="s">
        <v>1486</v>
      </c>
      <c r="D166" s="143" t="s">
        <v>353</v>
      </c>
      <c r="E166" s="87" t="str">
        <f>VLOOKUP($A$3:$A$366,'5. เรียงปี'!$A:$C,3,0)</f>
        <v>ปรับปรุงภูมิทัศน์อ่างเก็บน้ำคลองหาดส้มแป้น</v>
      </c>
      <c r="F166" s="79" t="s">
        <v>41</v>
      </c>
      <c r="G166" s="81">
        <v>2563</v>
      </c>
      <c r="H166" s="79" t="s">
        <v>131</v>
      </c>
      <c r="I166" s="79" t="s">
        <v>85</v>
      </c>
      <c r="J166" s="79" t="s">
        <v>355</v>
      </c>
      <c r="K166" s="79" t="s">
        <v>238</v>
      </c>
      <c r="L166" s="79" t="s">
        <v>101</v>
      </c>
      <c r="M166" s="82"/>
      <c r="N166" s="79" t="s">
        <v>411</v>
      </c>
      <c r="O166" s="79" t="s">
        <v>1486</v>
      </c>
      <c r="Q166" s="71" t="str">
        <f t="shared" si="3"/>
        <v>050602V01F03</v>
      </c>
    </row>
    <row r="167" spans="1:17">
      <c r="A167" s="2" t="s">
        <v>821</v>
      </c>
      <c r="B167" s="161" t="s">
        <v>411</v>
      </c>
      <c r="C167" s="161" t="s">
        <v>1486</v>
      </c>
      <c r="D167" s="143" t="s">
        <v>464</v>
      </c>
      <c r="E167" s="87" t="str">
        <f>VLOOKUP($A$3:$A$366,'5. เรียงปี'!$A:$C,3,0)</f>
        <v>โครงการจัดทำแผนปฏิบัติการด้านท่องเที่ยวเพื่อขับเคลื่อนยุทธศาสตร์ชาติ</v>
      </c>
      <c r="F167" s="79" t="s">
        <v>41</v>
      </c>
      <c r="G167" s="81">
        <v>2563</v>
      </c>
      <c r="H167" s="79" t="s">
        <v>85</v>
      </c>
      <c r="I167" s="79" t="s">
        <v>85</v>
      </c>
      <c r="J167" s="79" t="s">
        <v>467</v>
      </c>
      <c r="K167" s="79" t="s">
        <v>324</v>
      </c>
      <c r="L167" s="79" t="s">
        <v>62</v>
      </c>
      <c r="M167" s="82"/>
      <c r="N167" s="79" t="s">
        <v>411</v>
      </c>
      <c r="O167" s="79" t="s">
        <v>1486</v>
      </c>
      <c r="Q167" s="71" t="str">
        <f t="shared" si="3"/>
        <v>050602V01F03</v>
      </c>
    </row>
    <row r="168" spans="1:17">
      <c r="A168" s="2" t="s">
        <v>827</v>
      </c>
      <c r="B168" s="161" t="s">
        <v>411</v>
      </c>
      <c r="C168" s="161" t="s">
        <v>1486</v>
      </c>
      <c r="D168" s="143" t="s">
        <v>475</v>
      </c>
      <c r="E168" s="87" t="str">
        <f>VLOOKUP($A$3:$A$366,'5. เรียงปี'!$A:$C,3,0)</f>
        <v>โครงการส่งเสริมการท่องเที่ยวเพิ่มมูลค่าเชื่อมโยงธรรมชาติและเศรษฐกิจท้องถิ่น</v>
      </c>
      <c r="F168" s="79" t="s">
        <v>41</v>
      </c>
      <c r="G168" s="81">
        <v>2563</v>
      </c>
      <c r="H168" s="79" t="s">
        <v>85</v>
      </c>
      <c r="I168" s="79" t="s">
        <v>373</v>
      </c>
      <c r="J168" s="79" t="s">
        <v>478</v>
      </c>
      <c r="K168" s="79" t="s">
        <v>238</v>
      </c>
      <c r="L168" s="79" t="s">
        <v>101</v>
      </c>
      <c r="M168" s="82"/>
      <c r="N168" s="79" t="s">
        <v>411</v>
      </c>
      <c r="O168" s="79" t="s">
        <v>1486</v>
      </c>
      <c r="Q168" s="71" t="str">
        <f t="shared" si="3"/>
        <v>050602V01F03</v>
      </c>
    </row>
    <row r="169" spans="1:17">
      <c r="A169" s="2" t="s">
        <v>832</v>
      </c>
      <c r="B169" s="161" t="s">
        <v>411</v>
      </c>
      <c r="C169" s="161" t="s">
        <v>1486</v>
      </c>
      <c r="D169" s="143" t="s">
        <v>498</v>
      </c>
      <c r="E169" s="87" t="str">
        <f>VLOOKUP($A$3:$A$366,'5. เรียงปี'!$A:$C,3,0)</f>
        <v>โครงการส่งเสริมและพัฒนาศักยภาพเพื่อยกระดับชุมชนเพื่อเข้าสู่มาตรฐาน</v>
      </c>
      <c r="F169" s="79" t="s">
        <v>27</v>
      </c>
      <c r="G169" s="81">
        <v>2564</v>
      </c>
      <c r="H169" s="79" t="s">
        <v>136</v>
      </c>
      <c r="I169" s="79" t="s">
        <v>316</v>
      </c>
      <c r="J169" s="79" t="s">
        <v>106</v>
      </c>
      <c r="K169" s="79" t="s">
        <v>439</v>
      </c>
      <c r="L169" s="79" t="s">
        <v>37</v>
      </c>
      <c r="M169" s="82"/>
      <c r="N169" s="79" t="s">
        <v>411</v>
      </c>
      <c r="O169" s="79" t="s">
        <v>1486</v>
      </c>
      <c r="Q169" s="71" t="str">
        <f t="shared" si="3"/>
        <v>050602V01F03</v>
      </c>
    </row>
    <row r="170" spans="1:17">
      <c r="A170" s="2" t="s">
        <v>840</v>
      </c>
      <c r="B170" s="161" t="s">
        <v>411</v>
      </c>
      <c r="C170" s="161" t="s">
        <v>1486</v>
      </c>
      <c r="D170" s="143" t="s">
        <v>521</v>
      </c>
      <c r="E170" s="87" t="str">
        <f>VLOOKUP($A$3:$A$366,'5. เรียงปี'!$A:$C,3,0)</f>
        <v>โครงการหลักสูตรการพัฒนานักบริหารการท่องเที่ยวและกีฬาระดัน ระดับกลาง และระดับสูง เพื่อเสริมสร้างขีดความสามารถในการบริหารจัดการการท่องเที่ยวและกีฬา เพื่อขับเคลื่อนองค์กรสู่ประเทศไทย 4.0 ประจำปีงบประมาณ พ.ศ. 2562</v>
      </c>
      <c r="F170" s="79" t="s">
        <v>41</v>
      </c>
      <c r="G170" s="81">
        <v>2564</v>
      </c>
      <c r="H170" s="79" t="s">
        <v>136</v>
      </c>
      <c r="I170" s="79" t="s">
        <v>316</v>
      </c>
      <c r="J170" s="79" t="s">
        <v>504</v>
      </c>
      <c r="K170" s="79" t="s">
        <v>46</v>
      </c>
      <c r="L170" s="79" t="s">
        <v>47</v>
      </c>
      <c r="M170" s="82"/>
      <c r="N170" s="79" t="s">
        <v>411</v>
      </c>
      <c r="O170" s="79" t="s">
        <v>1486</v>
      </c>
      <c r="Q170" s="71" t="str">
        <f t="shared" si="3"/>
        <v>050602V01F03</v>
      </c>
    </row>
    <row r="171" spans="1:17">
      <c r="A171" s="2" t="s">
        <v>845</v>
      </c>
      <c r="B171" s="161" t="s">
        <v>411</v>
      </c>
      <c r="C171" s="161" t="s">
        <v>1486</v>
      </c>
      <c r="D171" s="143" t="s">
        <v>574</v>
      </c>
      <c r="E171" s="87" t="str">
        <f>VLOOKUP($A$3:$A$366,'5. เรียงปี'!$A:$C,3,0)</f>
        <v>โครงการพัฒนาทักษะการใช้ภาษาอังกฤษสำหรับบุคลากรในสังกัดสำนักงานปลัดกระทรวงการท่องเที่ยวและกีฬา เพื่อเพิ่มขีดความสามารถในการแข่งขันให้สอดคล้องกับมาตรฐานสากลหลักสูตร "ภาษาอังกฤษเพื่อการปฏิบัติงานด้านากรท่องเที่ยว (English for Tourism)" รุ่นที่ 3 ประจำปีงบประมาณ พ.ศ. 2562</v>
      </c>
      <c r="F171" s="79" t="s">
        <v>41</v>
      </c>
      <c r="G171" s="81">
        <v>2564</v>
      </c>
      <c r="H171" s="79" t="s">
        <v>177</v>
      </c>
      <c r="I171" s="79" t="s">
        <v>569</v>
      </c>
      <c r="J171" s="79" t="s">
        <v>329</v>
      </c>
      <c r="K171" s="79" t="s">
        <v>238</v>
      </c>
      <c r="L171" s="79" t="s">
        <v>101</v>
      </c>
      <c r="M171" s="82"/>
      <c r="N171" s="79" t="s">
        <v>411</v>
      </c>
      <c r="O171" s="79" t="s">
        <v>1486</v>
      </c>
      <c r="Q171" s="71" t="str">
        <f t="shared" si="3"/>
        <v>050602V01F03</v>
      </c>
    </row>
    <row r="172" spans="1:17">
      <c r="A172" s="2" t="s">
        <v>848</v>
      </c>
      <c r="B172" s="161" t="s">
        <v>411</v>
      </c>
      <c r="C172" s="161" t="s">
        <v>1486</v>
      </c>
      <c r="D172" s="143" t="s">
        <v>582</v>
      </c>
      <c r="E172" s="87" t="str">
        <f>VLOOKUP($A$3:$A$366,'5. เรียงปี'!$A:$C,3,0)</f>
        <v>โครงการตรวจประเมินและรับรองมาตรฐานการท่องเที่ยวโฮมสเตย์ไทย</v>
      </c>
      <c r="F172" s="79" t="s">
        <v>41</v>
      </c>
      <c r="G172" s="81">
        <v>2564</v>
      </c>
      <c r="H172" s="79" t="s">
        <v>569</v>
      </c>
      <c r="I172" s="79" t="s">
        <v>316</v>
      </c>
      <c r="J172" s="79" t="s">
        <v>584</v>
      </c>
      <c r="K172" s="79" t="s">
        <v>70</v>
      </c>
      <c r="L172" s="79" t="s">
        <v>47</v>
      </c>
      <c r="M172" s="82"/>
      <c r="N172" s="79" t="s">
        <v>411</v>
      </c>
      <c r="O172" s="79" t="s">
        <v>1486</v>
      </c>
      <c r="Q172" s="71" t="str">
        <f t="shared" si="3"/>
        <v>050602V01F03</v>
      </c>
    </row>
    <row r="173" spans="1:17">
      <c r="A173" s="2" t="s">
        <v>851</v>
      </c>
      <c r="B173" s="161" t="s">
        <v>411</v>
      </c>
      <c r="C173" s="161" t="s">
        <v>1486</v>
      </c>
      <c r="D173" s="143" t="s">
        <v>637</v>
      </c>
      <c r="E173" s="87" t="str">
        <f>VLOOKUP($A$3:$A$366,'5. เรียงปี'!$A:$C,3,0)</f>
        <v>จัดทำพร้อมติดตั้งป้ายประชาสัมพันธ์ขนาดใหญ่ จำนวน 2 ป้าย ในบริเวณพื้นที่เขตกรุงเทพฯหรือปริมณฑล</v>
      </c>
      <c r="F173" s="79" t="s">
        <v>41</v>
      </c>
      <c r="G173" s="81">
        <v>2564</v>
      </c>
      <c r="H173" s="79" t="s">
        <v>136</v>
      </c>
      <c r="I173" s="79" t="s">
        <v>316</v>
      </c>
      <c r="J173" s="79" t="s">
        <v>299</v>
      </c>
      <c r="K173" s="79" t="s">
        <v>238</v>
      </c>
      <c r="L173" s="79" t="s">
        <v>101</v>
      </c>
      <c r="M173" s="82"/>
      <c r="N173" s="79" t="s">
        <v>411</v>
      </c>
      <c r="O173" s="79" t="s">
        <v>1486</v>
      </c>
      <c r="Q173" s="71" t="str">
        <f t="shared" si="3"/>
        <v>050602V01F03</v>
      </c>
    </row>
    <row r="174" spans="1:17">
      <c r="A174" s="2" t="s">
        <v>856</v>
      </c>
      <c r="B174" s="161" t="s">
        <v>411</v>
      </c>
      <c r="C174" s="161" t="s">
        <v>1486</v>
      </c>
      <c r="D174" s="143" t="s">
        <v>687</v>
      </c>
      <c r="E174" s="87" t="str">
        <f>VLOOKUP($A$3:$A$366,'5. เรียงปี'!$A:$C,3,0)</f>
        <v>โครงการค่าใช้จ่ายในการพัฒนาและจัดทำบัญชีประชาชาติด้านการท่องเที่ยว ประจำปีงบประมาณ พ.ศ. 2564</v>
      </c>
      <c r="F174" s="79" t="s">
        <v>41</v>
      </c>
      <c r="G174" s="81">
        <v>2564</v>
      </c>
      <c r="H174" s="79" t="s">
        <v>136</v>
      </c>
      <c r="I174" s="79" t="s">
        <v>316</v>
      </c>
      <c r="J174" s="79" t="s">
        <v>689</v>
      </c>
      <c r="K174" s="79" t="s">
        <v>238</v>
      </c>
      <c r="L174" s="79" t="s">
        <v>101</v>
      </c>
      <c r="M174" s="82"/>
      <c r="N174" s="79" t="s">
        <v>411</v>
      </c>
      <c r="O174" s="79" t="s">
        <v>1486</v>
      </c>
      <c r="Q174" s="71" t="str">
        <f t="shared" si="3"/>
        <v>050602V01F03</v>
      </c>
    </row>
    <row r="175" spans="1:17">
      <c r="A175" s="2" t="s">
        <v>859</v>
      </c>
      <c r="B175" s="161" t="s">
        <v>411</v>
      </c>
      <c r="C175" s="161" t="s">
        <v>1486</v>
      </c>
      <c r="D175" s="143" t="s">
        <v>719</v>
      </c>
      <c r="E175" s="87" t="str">
        <f>VLOOKUP($A$3:$A$366,'5. เรียงปี'!$A:$C,3,0)</f>
        <v>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กิจกรรมย่อยก่อสร้างห้องน้ำรวมชาย-หญิง พร้อมห้องน้ำคนพิการ วนอุทยานท้าวโกษาตำบลปากน้ำปราณ อำเภอปราณบุรี จังหวัดประจวบคีรีขันธ์</v>
      </c>
      <c r="F175" s="79" t="s">
        <v>41</v>
      </c>
      <c r="G175" s="81">
        <v>2564</v>
      </c>
      <c r="H175" s="79" t="s">
        <v>373</v>
      </c>
      <c r="I175" s="79" t="s">
        <v>316</v>
      </c>
      <c r="J175" s="79" t="s">
        <v>721</v>
      </c>
      <c r="K175" s="79" t="s">
        <v>238</v>
      </c>
      <c r="L175" s="79" t="s">
        <v>101</v>
      </c>
      <c r="M175" s="82"/>
      <c r="N175" s="79" t="s">
        <v>411</v>
      </c>
      <c r="O175" s="79" t="s">
        <v>1486</v>
      </c>
      <c r="Q175" s="71" t="str">
        <f t="shared" si="3"/>
        <v>050602V01F03</v>
      </c>
    </row>
    <row r="176" spans="1:17">
      <c r="A176" s="2" t="s">
        <v>862</v>
      </c>
      <c r="B176" s="161" t="s">
        <v>411</v>
      </c>
      <c r="C176" s="161" t="s">
        <v>1486</v>
      </c>
      <c r="D176" s="143" t="s">
        <v>748</v>
      </c>
      <c r="E176" s="87" t="str">
        <f>VLOOKUP($A$3:$A$366,'5. เรียงปี'!$A:$C,3,0)</f>
        <v>กิจกรรมแพลอยน้ำพร้อมด่านเก็บเงินค่าบริการทางน้ำ (จุด 2)</v>
      </c>
      <c r="F176" s="79" t="s">
        <v>41</v>
      </c>
      <c r="G176" s="81">
        <v>2564</v>
      </c>
      <c r="H176" s="79" t="s">
        <v>136</v>
      </c>
      <c r="I176" s="79" t="s">
        <v>316</v>
      </c>
      <c r="J176" s="79" t="s">
        <v>750</v>
      </c>
      <c r="K176" s="79" t="s">
        <v>100</v>
      </c>
      <c r="L176" s="79" t="s">
        <v>101</v>
      </c>
      <c r="M176" s="82"/>
      <c r="N176" s="79" t="s">
        <v>411</v>
      </c>
      <c r="O176" s="79" t="s">
        <v>1486</v>
      </c>
      <c r="Q176" s="71" t="str">
        <f t="shared" si="3"/>
        <v>050602V01F03</v>
      </c>
    </row>
    <row r="177" spans="1:17">
      <c r="A177" s="2" t="s">
        <v>865</v>
      </c>
      <c r="B177" s="161" t="s">
        <v>411</v>
      </c>
      <c r="C177" s="161" t="s">
        <v>1486</v>
      </c>
      <c r="D177" s="143" t="s">
        <v>759</v>
      </c>
      <c r="E177" s="87" t="str">
        <f>VLOOKUP($A$3:$A$366,'5. เรียงปี'!$A:$C,3,0)</f>
        <v>เผยแพร่และสร้างความเข้าใจการใช้คำจำกัดความของ Wellness 4 ด้าน</v>
      </c>
      <c r="F177" s="79" t="s">
        <v>41</v>
      </c>
      <c r="G177" s="81">
        <v>2564</v>
      </c>
      <c r="H177" s="79" t="s">
        <v>136</v>
      </c>
      <c r="I177" s="79" t="s">
        <v>316</v>
      </c>
      <c r="J177" s="79" t="s">
        <v>761</v>
      </c>
      <c r="K177" s="79" t="s">
        <v>100</v>
      </c>
      <c r="L177" s="79" t="s">
        <v>101</v>
      </c>
      <c r="M177" s="82"/>
      <c r="N177" s="79" t="s">
        <v>411</v>
      </c>
      <c r="O177" s="79" t="s">
        <v>1486</v>
      </c>
      <c r="Q177" s="71" t="str">
        <f t="shared" si="3"/>
        <v>050602V01F03</v>
      </c>
    </row>
    <row r="178" spans="1:17">
      <c r="A178" s="2" t="s">
        <v>867</v>
      </c>
      <c r="B178" s="161" t="s">
        <v>411</v>
      </c>
      <c r="C178" s="161" t="s">
        <v>1486</v>
      </c>
      <c r="D178" s="143" t="s">
        <v>822</v>
      </c>
      <c r="E178" s="87" t="str">
        <f>VLOOKUP($A$3:$A$366,'5. เรียงปี'!$A:$C,3,0)</f>
        <v>การกำหนดแนวทาง เพื่อรองรับธุรกิจเกี่ยวกับเศรษฐกิจแบ่งบัน (sharing Economy) จากดิจิทัลแพรตฟอร์ม อย่างยั่งยืน</v>
      </c>
      <c r="F178" s="79" t="s">
        <v>41</v>
      </c>
      <c r="G178" s="81">
        <v>2564</v>
      </c>
      <c r="H178" s="79" t="s">
        <v>824</v>
      </c>
      <c r="I178" s="79" t="s">
        <v>316</v>
      </c>
      <c r="J178" s="79" t="s">
        <v>825</v>
      </c>
      <c r="K178" s="79" t="s">
        <v>70</v>
      </c>
      <c r="L178" s="79" t="s">
        <v>47</v>
      </c>
      <c r="M178" s="82"/>
      <c r="N178" s="79" t="s">
        <v>411</v>
      </c>
      <c r="O178" s="79" t="s">
        <v>1486</v>
      </c>
      <c r="Q178" s="71" t="str">
        <f t="shared" si="3"/>
        <v>050602V01F03</v>
      </c>
    </row>
    <row r="179" spans="1:17">
      <c r="A179" s="2" t="s">
        <v>870</v>
      </c>
      <c r="B179" s="161" t="s">
        <v>411</v>
      </c>
      <c r="C179" s="161" t="s">
        <v>1486</v>
      </c>
      <c r="D179" s="143" t="s">
        <v>852</v>
      </c>
      <c r="E179" s="87" t="str">
        <f>VLOOKUP($A$3:$A$366,'5. เรียงปี'!$A:$C,3,0)</f>
        <v>ก่อสร้างเสริมทรายชายหาดบางแสน ต.แสนสุข อ.เมือง จ.ชลบุรี</v>
      </c>
      <c r="F179" s="79" t="s">
        <v>41</v>
      </c>
      <c r="G179" s="81">
        <v>2564</v>
      </c>
      <c r="H179" s="79" t="s">
        <v>373</v>
      </c>
      <c r="I179" s="79" t="s">
        <v>316</v>
      </c>
      <c r="J179" s="79"/>
      <c r="K179" s="79" t="s">
        <v>854</v>
      </c>
      <c r="L179" s="79" t="s">
        <v>293</v>
      </c>
      <c r="M179" s="82"/>
      <c r="N179" s="79" t="s">
        <v>411</v>
      </c>
      <c r="O179" s="79" t="s">
        <v>1486</v>
      </c>
      <c r="Q179" s="71" t="str">
        <f t="shared" si="3"/>
        <v>050602V01F03</v>
      </c>
    </row>
    <row r="180" spans="1:17">
      <c r="A180" s="2" t="s">
        <v>873</v>
      </c>
      <c r="B180" s="161" t="s">
        <v>411</v>
      </c>
      <c r="C180" s="161" t="s">
        <v>1486</v>
      </c>
      <c r="D180" s="143" t="s">
        <v>871</v>
      </c>
      <c r="E180" s="87" t="str">
        <f>VLOOKUP($A$3:$A$366,'5. เรียงปี'!$A:$C,3,0)</f>
        <v>โครงการค่าใช้จ่ายในการพัฒนาและจัดทำบัญชีประชาชาติด้านการท่องเที่ยว ประจำปีงบประมาณ พ.ศ. 2565</v>
      </c>
      <c r="F180" s="79" t="s">
        <v>41</v>
      </c>
      <c r="G180" s="81">
        <v>2565</v>
      </c>
      <c r="H180" s="79" t="s">
        <v>396</v>
      </c>
      <c r="I180" s="79" t="s">
        <v>59</v>
      </c>
      <c r="J180" s="79" t="s">
        <v>490</v>
      </c>
      <c r="K180" s="79" t="s">
        <v>46</v>
      </c>
      <c r="L180" s="79" t="s">
        <v>47</v>
      </c>
      <c r="M180" s="79" t="s">
        <v>515</v>
      </c>
      <c r="N180" s="79" t="s">
        <v>411</v>
      </c>
      <c r="O180" s="79" t="s">
        <v>1486</v>
      </c>
      <c r="Q180" s="71" t="str">
        <f t="shared" si="3"/>
        <v>050602V01F03</v>
      </c>
    </row>
    <row r="181" spans="1:17">
      <c r="A181" s="2" t="s">
        <v>876</v>
      </c>
      <c r="B181" s="161" t="s">
        <v>411</v>
      </c>
      <c r="C181" s="161" t="s">
        <v>1486</v>
      </c>
      <c r="D181" s="143" t="s">
        <v>888</v>
      </c>
      <c r="E181" s="87" t="str">
        <f>VLOOKUP($A$3:$A$366,'5. เรียงปี'!$A:$C,3,0)</f>
        <v>ค่าใช้จ่ายในการติดตามและประเมินผลการดำเนินงานตามแผนบูรณาการสร้างรายได้จากการท่องเที่ยว</v>
      </c>
      <c r="F181" s="79" t="s">
        <v>41</v>
      </c>
      <c r="G181" s="81">
        <v>2564</v>
      </c>
      <c r="H181" s="79" t="s">
        <v>608</v>
      </c>
      <c r="I181" s="79" t="s">
        <v>890</v>
      </c>
      <c r="J181" s="79" t="s">
        <v>891</v>
      </c>
      <c r="K181" s="79" t="s">
        <v>100</v>
      </c>
      <c r="L181" s="79" t="s">
        <v>101</v>
      </c>
      <c r="M181" s="82"/>
      <c r="N181" s="79" t="s">
        <v>411</v>
      </c>
      <c r="O181" s="79" t="s">
        <v>1486</v>
      </c>
      <c r="Q181" s="71" t="str">
        <f t="shared" si="3"/>
        <v>050602V01F03</v>
      </c>
    </row>
    <row r="182" spans="1:17">
      <c r="A182" s="2" t="s">
        <v>879</v>
      </c>
      <c r="B182" s="161" t="s">
        <v>411</v>
      </c>
      <c r="C182" s="161" t="s">
        <v>1486</v>
      </c>
      <c r="D182" s="143" t="s">
        <v>893</v>
      </c>
      <c r="E182" s="87" t="str">
        <f>VLOOKUP($A$3:$A$366,'5. เรียงปี'!$A:$C,3,0)</f>
        <v>ก่อสร้างเสริมชายชาดหาดจอมเทียน ระยะที่ 2 อ.บางละมุง จ.ชลบุรี</v>
      </c>
      <c r="F182" s="79" t="s">
        <v>41</v>
      </c>
      <c r="G182" s="81">
        <v>2564</v>
      </c>
      <c r="H182" s="79" t="s">
        <v>608</v>
      </c>
      <c r="I182" s="79" t="s">
        <v>890</v>
      </c>
      <c r="J182" s="79" t="s">
        <v>891</v>
      </c>
      <c r="K182" s="79" t="s">
        <v>100</v>
      </c>
      <c r="L182" s="79" t="s">
        <v>101</v>
      </c>
      <c r="M182" s="82"/>
      <c r="N182" s="79" t="s">
        <v>411</v>
      </c>
      <c r="O182" s="79" t="s">
        <v>1486</v>
      </c>
      <c r="Q182" s="71" t="str">
        <f t="shared" si="3"/>
        <v>050602V01F03</v>
      </c>
    </row>
    <row r="183" spans="1:17">
      <c r="A183" s="2" t="s">
        <v>881</v>
      </c>
      <c r="B183" s="161" t="s">
        <v>411</v>
      </c>
      <c r="C183" s="161" t="s">
        <v>1486</v>
      </c>
      <c r="D183" s="143" t="s">
        <v>992</v>
      </c>
      <c r="E183" s="87" t="str">
        <f>VLOOKUP($A$3:$A$366,'5. เรียงปี'!$A:$C,3,0)</f>
        <v>โครงการพัฒนาปัจจัยพื้นฐานด้านการท่องเที่ยว</v>
      </c>
      <c r="F183" s="79" t="s">
        <v>41</v>
      </c>
      <c r="G183" s="81">
        <v>2565</v>
      </c>
      <c r="H183" s="79" t="s">
        <v>396</v>
      </c>
      <c r="I183" s="79" t="s">
        <v>59</v>
      </c>
      <c r="J183" s="79" t="s">
        <v>299</v>
      </c>
      <c r="K183" s="79" t="s">
        <v>238</v>
      </c>
      <c r="L183" s="79" t="s">
        <v>101</v>
      </c>
      <c r="M183" s="82"/>
      <c r="N183" s="79" t="s">
        <v>411</v>
      </c>
      <c r="O183" s="79" t="s">
        <v>1486</v>
      </c>
      <c r="Q183" s="71" t="str">
        <f t="shared" si="3"/>
        <v>050602V01F03</v>
      </c>
    </row>
    <row r="184" spans="1:17">
      <c r="A184" s="2" t="s">
        <v>883</v>
      </c>
      <c r="B184" s="161" t="s">
        <v>411</v>
      </c>
      <c r="C184" s="161" t="s">
        <v>1486</v>
      </c>
      <c r="D184" s="143" t="s">
        <v>996</v>
      </c>
      <c r="E184" s="87" t="str">
        <f>VLOOKUP($A$3:$A$366,'5. เรียงปี'!$A:$C,3,0)</f>
        <v>โครงการค่าใช้จ่ายในการสำรวจข้อมูลแรงงานในอุตสาหกรรมการท่องเที่ยว</v>
      </c>
      <c r="F184" s="79" t="s">
        <v>41</v>
      </c>
      <c r="G184" s="81">
        <v>2565</v>
      </c>
      <c r="H184" s="79" t="s">
        <v>396</v>
      </c>
      <c r="I184" s="79" t="s">
        <v>59</v>
      </c>
      <c r="J184" s="79" t="s">
        <v>299</v>
      </c>
      <c r="K184" s="79" t="s">
        <v>238</v>
      </c>
      <c r="L184" s="79" t="s">
        <v>101</v>
      </c>
      <c r="M184" s="82"/>
      <c r="N184" s="79" t="s">
        <v>411</v>
      </c>
      <c r="O184" s="79" t="s">
        <v>1486</v>
      </c>
      <c r="Q184" s="71" t="str">
        <f t="shared" si="3"/>
        <v>050602V01F03</v>
      </c>
    </row>
    <row r="185" spans="1:17">
      <c r="A185" s="2" t="s">
        <v>887</v>
      </c>
      <c r="B185" s="161" t="s">
        <v>411</v>
      </c>
      <c r="C185" s="161" t="s">
        <v>1486</v>
      </c>
      <c r="D185" s="143" t="s">
        <v>1022</v>
      </c>
      <c r="E185" s="87" t="str">
        <f>VLOOKUP($A$3:$A$366,'5. เรียงปี'!$A:$C,3,0)</f>
        <v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6 งานติดตั้งไฟฟ้าแสงสว่างบนทางหลวงหมายเลข 340 ตอนควบคุม 0401 ตอน ปากน้ำ - โรงพยาบาลสรรคบุรี ระหว่าง กม.127+180 - กม.143+645 บริเวณร่องกลาง ขาเข้า, ขาออก กทม. (เป็นแห่งๆ) ปริมาณงาน 250 ต้น ตำบลวังไก่เถื่อน อำเภอหันคา, ตำบลแพรกศรีราชา อำเภอสรรคบุรี จังหวัดชัยนาท)</v>
      </c>
      <c r="F185" s="79" t="s">
        <v>41</v>
      </c>
      <c r="G185" s="81">
        <v>2565</v>
      </c>
      <c r="H185" s="79" t="s">
        <v>396</v>
      </c>
      <c r="I185" s="79" t="s">
        <v>59</v>
      </c>
      <c r="J185" s="79" t="s">
        <v>1024</v>
      </c>
      <c r="K185" s="79" t="s">
        <v>797</v>
      </c>
      <c r="L185" s="79" t="s">
        <v>798</v>
      </c>
      <c r="M185" s="82"/>
      <c r="N185" s="79" t="s">
        <v>411</v>
      </c>
      <c r="O185" s="79" t="s">
        <v>1486</v>
      </c>
      <c r="Q185" s="71" t="str">
        <f t="shared" si="3"/>
        <v>050602V01F03</v>
      </c>
    </row>
    <row r="186" spans="1:17">
      <c r="A186" s="2" t="s">
        <v>892</v>
      </c>
      <c r="B186" s="161" t="s">
        <v>411</v>
      </c>
      <c r="C186" s="161" t="s">
        <v>1486</v>
      </c>
      <c r="D186" s="143" t="s">
        <v>1027</v>
      </c>
      <c r="E186" s="87" t="str">
        <f>VLOOKUP($A$3:$A$366,'5. เรียงปี'!$A:$C,3,0)</f>
        <v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5 งานขยายช่องจราจรจาก 2 เป็น 4 ช่องจราจร ทางหลวงหมายเลข 309 ตอน บางเสด็จ - แยกที่ดิน กม.37+600 - กม. 38+100 ตำบลบางเสด็จ อำเภอป่าโมก จังหวัดอ่างทอง ระยะทาง 0.5 กิโลเมตร 1 สายทาง)</v>
      </c>
      <c r="F186" s="79" t="s">
        <v>27</v>
      </c>
      <c r="G186" s="81">
        <v>2565</v>
      </c>
      <c r="H186" s="79" t="s">
        <v>396</v>
      </c>
      <c r="I186" s="79" t="s">
        <v>59</v>
      </c>
      <c r="J186" s="79" t="s">
        <v>1029</v>
      </c>
      <c r="K186" s="79" t="s">
        <v>756</v>
      </c>
      <c r="L186" s="79" t="s">
        <v>166</v>
      </c>
      <c r="M186" s="82"/>
      <c r="N186" s="79" t="s">
        <v>411</v>
      </c>
      <c r="O186" s="79" t="s">
        <v>1486</v>
      </c>
      <c r="Q186" s="71" t="str">
        <f t="shared" si="3"/>
        <v>050602V01F03</v>
      </c>
    </row>
    <row r="187" spans="1:17">
      <c r="A187" s="2" t="s">
        <v>896</v>
      </c>
      <c r="B187" s="161" t="s">
        <v>411</v>
      </c>
      <c r="C187" s="161" t="s">
        <v>1486</v>
      </c>
      <c r="D187" s="143" t="s">
        <v>1066</v>
      </c>
      <c r="E187" s="87" t="str">
        <f>VLOOKUP($A$3:$A$366,'5. เรียงปี'!$A:$C,3,0)</f>
        <v>โครงการปรับปรุงและก่อสร้างทางเดินสันเขื่อน สวนสมเด็จพระศรีนครินทร์ บึงสีไฟ จังหวัดพิจิตร กิจกรรมหลักปรับปรุงและก่อสร้างทางเดินสันเขื่อน สวนสมเด็จพระศรีนครินทร์ บึงสีไฟ จังหวัดพิจิตร ความยาม 330 เมตร</v>
      </c>
      <c r="F187" s="79" t="s">
        <v>27</v>
      </c>
      <c r="G187" s="81">
        <v>2565</v>
      </c>
      <c r="H187" s="79" t="s">
        <v>396</v>
      </c>
      <c r="I187" s="79" t="s">
        <v>59</v>
      </c>
      <c r="J187" s="79" t="s">
        <v>1069</v>
      </c>
      <c r="K187" s="79" t="s">
        <v>756</v>
      </c>
      <c r="L187" s="79" t="s">
        <v>166</v>
      </c>
      <c r="M187" s="82"/>
      <c r="N187" s="79" t="s">
        <v>411</v>
      </c>
      <c r="O187" s="79" t="s">
        <v>1486</v>
      </c>
      <c r="Q187" s="71" t="str">
        <f t="shared" si="3"/>
        <v>050602V01F03</v>
      </c>
    </row>
    <row r="188" spans="1:17">
      <c r="A188" s="2" t="s">
        <v>971</v>
      </c>
      <c r="B188" s="161" t="s">
        <v>411</v>
      </c>
      <c r="C188" s="161" t="s">
        <v>1486</v>
      </c>
      <c r="D188" s="143" t="s">
        <v>1090</v>
      </c>
      <c r="E188" s="87" t="str">
        <f>VLOOKUP($A$3:$A$366,'5. เรียงปี'!$A:$C,3,0)</f>
        <v>โครงการการจัดอบรมเสริมสร้างและพัฒนาสมถรรนะมัคคุเทศก์เฉพาะทางให้มีองค์ความรู้เฉพาะด้านนวัตกรรมและผลิตภัณฑ์ทางการท่องเที่ยว</v>
      </c>
      <c r="F188" s="79" t="s">
        <v>27</v>
      </c>
      <c r="G188" s="81">
        <v>2565</v>
      </c>
      <c r="H188" s="79" t="s">
        <v>396</v>
      </c>
      <c r="I188" s="79" t="s">
        <v>59</v>
      </c>
      <c r="J188" s="79" t="s">
        <v>1092</v>
      </c>
      <c r="K188" s="79" t="s">
        <v>727</v>
      </c>
      <c r="L188" s="79" t="s">
        <v>166</v>
      </c>
      <c r="M188" s="82"/>
      <c r="N188" s="79" t="s">
        <v>411</v>
      </c>
      <c r="O188" s="79" t="s">
        <v>1486</v>
      </c>
      <c r="Q188" s="71" t="str">
        <f t="shared" si="3"/>
        <v>050602V01F03</v>
      </c>
    </row>
    <row r="189" spans="1:17">
      <c r="A189" s="2" t="s">
        <v>975</v>
      </c>
      <c r="B189" s="161" t="s">
        <v>411</v>
      </c>
      <c r="C189" s="161" t="s">
        <v>1486</v>
      </c>
      <c r="D189" s="143" t="s">
        <v>1144</v>
      </c>
      <c r="E189" s="87" t="str">
        <f>VLOOKUP($A$3:$A$366,'5. เรียงปี'!$A:$C,3,0)</f>
        <v>อนุรักษ์พันธุกรรมพืชอันเนื่องมาจากพระราชดำริฯ จังหวัดระนอง</v>
      </c>
      <c r="F189" s="79" t="s">
        <v>41</v>
      </c>
      <c r="G189" s="81">
        <v>2565</v>
      </c>
      <c r="H189" s="79" t="s">
        <v>1002</v>
      </c>
      <c r="I189" s="79" t="s">
        <v>1146</v>
      </c>
      <c r="J189" s="79" t="s">
        <v>1147</v>
      </c>
      <c r="K189" s="79" t="s">
        <v>238</v>
      </c>
      <c r="L189" s="79" t="s">
        <v>101</v>
      </c>
      <c r="M189" s="82"/>
      <c r="N189" s="79" t="s">
        <v>411</v>
      </c>
      <c r="O189" s="79" t="s">
        <v>1486</v>
      </c>
      <c r="Q189" s="71" t="str">
        <f t="shared" si="3"/>
        <v>050602V01F03</v>
      </c>
    </row>
    <row r="190" spans="1:17">
      <c r="A190" s="2" t="s">
        <v>978</v>
      </c>
      <c r="B190" s="161" t="s">
        <v>411</v>
      </c>
      <c r="C190" s="161" t="s">
        <v>1486</v>
      </c>
      <c r="D190" s="147" t="str">
        <f>HYPERLINK(P190:P314,E190:E314)</f>
        <v>โครงการพัฒนาโครงสร้างพื้นฐาน รองรับการท่องเที่ยวจังหวัดระนอง</v>
      </c>
      <c r="E190" s="96" t="s">
        <v>1027</v>
      </c>
      <c r="F190" s="96" t="s">
        <v>27</v>
      </c>
      <c r="G190" s="132">
        <v>2566</v>
      </c>
      <c r="H190" s="96" t="s">
        <v>432</v>
      </c>
      <c r="I190" s="96" t="s">
        <v>438</v>
      </c>
      <c r="J190" s="96" t="s">
        <v>1029</v>
      </c>
      <c r="K190" s="96" t="s">
        <v>756</v>
      </c>
      <c r="L190" s="96" t="s">
        <v>166</v>
      </c>
      <c r="M190" s="96"/>
      <c r="N190" s="96" t="s">
        <v>411</v>
      </c>
      <c r="O190" s="96" t="s">
        <v>1486</v>
      </c>
      <c r="P190" s="93" t="s">
        <v>1526</v>
      </c>
      <c r="Q190" s="71" t="str">
        <f t="shared" si="3"/>
        <v>050602V01F03</v>
      </c>
    </row>
    <row r="191" spans="1:17">
      <c r="A191" s="2" t="s">
        <v>983</v>
      </c>
      <c r="B191" s="161" t="s">
        <v>411</v>
      </c>
      <c r="C191" s="161" t="s">
        <v>1486</v>
      </c>
      <c r="D191" s="147" t="str">
        <f>HYPERLINK(P191:P315,E191:E315)</f>
        <v>ปรับปรุงภูมิทัศน์ และพัฒนาศักยภาพเพื่อรองรับการท่องเที่ยวในพื้นที่โครงการอ่างเก็บน้ำนฤบดินทรจินดา</v>
      </c>
      <c r="E191" s="96" t="s">
        <v>1528</v>
      </c>
      <c r="F191" s="96" t="s">
        <v>41</v>
      </c>
      <c r="G191" s="132">
        <v>2566</v>
      </c>
      <c r="H191" s="96" t="s">
        <v>1007</v>
      </c>
      <c r="I191" s="96" t="s">
        <v>438</v>
      </c>
      <c r="J191" s="96" t="s">
        <v>562</v>
      </c>
      <c r="K191" s="96" t="s">
        <v>563</v>
      </c>
      <c r="L191" s="96" t="s">
        <v>564</v>
      </c>
      <c r="M191" s="96"/>
      <c r="N191" s="96" t="s">
        <v>411</v>
      </c>
      <c r="O191" s="96" t="s">
        <v>1486</v>
      </c>
      <c r="P191" s="93" t="s">
        <v>1529</v>
      </c>
      <c r="Q191" s="71" t="str">
        <f t="shared" si="3"/>
        <v>050602V01F03</v>
      </c>
    </row>
    <row r="192" spans="1:17">
      <c r="A192" s="2" t="s">
        <v>986</v>
      </c>
      <c r="B192" s="161" t="s">
        <v>411</v>
      </c>
      <c r="C192" s="161" t="s">
        <v>1486</v>
      </c>
      <c r="D192" s="147" t="s">
        <v>1536</v>
      </c>
      <c r="E192" s="96" t="s">
        <v>1536</v>
      </c>
      <c r="F192" s="96" t="s">
        <v>41</v>
      </c>
      <c r="G192" s="132">
        <v>2566</v>
      </c>
      <c r="H192" s="96" t="s">
        <v>843</v>
      </c>
      <c r="I192" s="96" t="s">
        <v>1537</v>
      </c>
      <c r="J192" s="96" t="s">
        <v>990</v>
      </c>
      <c r="K192" s="96" t="s">
        <v>238</v>
      </c>
      <c r="L192" s="96" t="s">
        <v>101</v>
      </c>
      <c r="M192" s="96"/>
      <c r="N192" s="96" t="s">
        <v>411</v>
      </c>
      <c r="O192" s="96" t="s">
        <v>1486</v>
      </c>
      <c r="P192" s="93" t="s">
        <v>1538</v>
      </c>
      <c r="Q192" s="71" t="str">
        <f t="shared" si="3"/>
        <v>050602V01F03</v>
      </c>
    </row>
    <row r="193" spans="1:17">
      <c r="A193" s="2" t="s">
        <v>991</v>
      </c>
      <c r="B193" s="161" t="s">
        <v>411</v>
      </c>
      <c r="C193" s="161" t="s">
        <v>1486</v>
      </c>
      <c r="D193" s="147" t="str">
        <f t="shared" ref="D193:D199" si="5">HYPERLINK(P193:P317,E193:E317)</f>
        <v>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2115 ตอนควบคุม 0102 ตอน โคกใหญ่ - ปากห้วย ระหว่าง กม.41+600 - กม.44+500 ระยะทาง 2.900 กม.</v>
      </c>
      <c r="E193" s="96" t="s">
        <v>1543</v>
      </c>
      <c r="F193" s="96" t="s">
        <v>41</v>
      </c>
      <c r="G193" s="132">
        <v>2566</v>
      </c>
      <c r="H193" s="96" t="s">
        <v>1544</v>
      </c>
      <c r="I193" s="96" t="s">
        <v>1545</v>
      </c>
      <c r="J193" s="96" t="s">
        <v>990</v>
      </c>
      <c r="K193" s="96" t="s">
        <v>238</v>
      </c>
      <c r="L193" s="96" t="s">
        <v>101</v>
      </c>
      <c r="M193" s="96"/>
      <c r="N193" s="96" t="s">
        <v>411</v>
      </c>
      <c r="O193" s="96" t="s">
        <v>1486</v>
      </c>
      <c r="P193" s="93" t="s">
        <v>1546</v>
      </c>
      <c r="Q193" s="71" t="str">
        <f t="shared" si="3"/>
        <v>050602V01F03</v>
      </c>
    </row>
    <row r="194" spans="1:17">
      <c r="A194" s="2" t="s">
        <v>995</v>
      </c>
      <c r="B194" s="161" t="s">
        <v>411</v>
      </c>
      <c r="C194" s="161" t="s">
        <v>1486</v>
      </c>
      <c r="D194" s="147" t="str">
        <f t="shared" si="5"/>
        <v>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2014 ตอนควบคุม 0100 ตอน โป่งชี - ด่านซ้าย ระหว่าง กม.5+830 - กม.8+000 ระยะทาง 2.170 กม.</v>
      </c>
      <c r="E194" s="96" t="s">
        <v>1548</v>
      </c>
      <c r="F194" s="96" t="s">
        <v>41</v>
      </c>
      <c r="G194" s="132">
        <v>2566</v>
      </c>
      <c r="H194" s="96" t="s">
        <v>843</v>
      </c>
      <c r="I194" s="96" t="s">
        <v>1545</v>
      </c>
      <c r="J194" s="96" t="s">
        <v>990</v>
      </c>
      <c r="K194" s="96" t="s">
        <v>238</v>
      </c>
      <c r="L194" s="96" t="s">
        <v>101</v>
      </c>
      <c r="M194" s="96"/>
      <c r="N194" s="96" t="s">
        <v>411</v>
      </c>
      <c r="O194" s="96" t="s">
        <v>1486</v>
      </c>
      <c r="P194" s="93" t="s">
        <v>1549</v>
      </c>
      <c r="Q194" s="71" t="str">
        <f t="shared" si="3"/>
        <v>050602V01F03</v>
      </c>
    </row>
    <row r="195" spans="1:17">
      <c r="A195" s="2" t="s">
        <v>999</v>
      </c>
      <c r="B195" s="161" t="s">
        <v>411</v>
      </c>
      <c r="C195" s="161" t="s">
        <v>1486</v>
      </c>
      <c r="D195" s="147" t="str">
        <f t="shared" si="5"/>
        <v>โครงการพัฒนาปรับปรุงโครงสร้างพื้นฐานและสิ่งอำนวยความสะดวกในแหล่งท่องเที่ยวให้ได้มาตรฐาน กิจกรรมงานเสริมผิวแอสฟัลต์ ทางหลวงหมายเลข 1268 ตอนควบคุม 0100 ตอน เหมืองแพร่ นาเจริญ ระหว่าง กม.23+750 กม.27+230 ระยะทาง  3.480 กม.</v>
      </c>
      <c r="E195" s="96" t="s">
        <v>1551</v>
      </c>
      <c r="F195" s="96" t="s">
        <v>41</v>
      </c>
      <c r="G195" s="132">
        <v>2566</v>
      </c>
      <c r="H195" s="96" t="s">
        <v>843</v>
      </c>
      <c r="I195" s="96" t="s">
        <v>1552</v>
      </c>
      <c r="J195" s="96" t="s">
        <v>990</v>
      </c>
      <c r="K195" s="96" t="s">
        <v>238</v>
      </c>
      <c r="L195" s="96" t="s">
        <v>101</v>
      </c>
      <c r="M195" s="96"/>
      <c r="N195" s="96" t="s">
        <v>411</v>
      </c>
      <c r="O195" s="96" t="s">
        <v>1486</v>
      </c>
      <c r="P195" s="93" t="s">
        <v>1553</v>
      </c>
      <c r="Q195" s="71" t="str">
        <f t="shared" si="3"/>
        <v>050602V01F03</v>
      </c>
    </row>
    <row r="196" spans="1:17">
      <c r="A196" s="2" t="s">
        <v>1004</v>
      </c>
      <c r="B196" s="161" t="s">
        <v>411</v>
      </c>
      <c r="C196" s="161" t="s">
        <v>1486</v>
      </c>
      <c r="D196" s="147" t="str">
        <f t="shared" si="5"/>
        <v>ปรับปรุงถนนสู่แหล่งท่องเที่ยวจุดชุมวิวหินช้างสี ถนนทางหลวงชนบท ขก.5035 แยก ขก.4064 - ภูหินช้างสี</v>
      </c>
      <c r="E196" s="96" t="s">
        <v>1660</v>
      </c>
      <c r="F196" s="96" t="s">
        <v>41</v>
      </c>
      <c r="G196" s="132">
        <v>2566</v>
      </c>
      <c r="H196" s="96" t="s">
        <v>432</v>
      </c>
      <c r="I196" s="96" t="s">
        <v>1552</v>
      </c>
      <c r="J196" s="96" t="s">
        <v>1661</v>
      </c>
      <c r="K196" s="96" t="s">
        <v>100</v>
      </c>
      <c r="L196" s="96" t="s">
        <v>101</v>
      </c>
      <c r="M196" s="96"/>
      <c r="N196" s="96" t="s">
        <v>411</v>
      </c>
      <c r="O196" s="96" t="s">
        <v>1486</v>
      </c>
      <c r="P196" s="93" t="s">
        <v>1662</v>
      </c>
      <c r="Q196" s="71" t="str">
        <f t="shared" si="3"/>
        <v>050602V01F03</v>
      </c>
    </row>
    <row r="197" spans="1:17">
      <c r="A197" s="2" t="s">
        <v>1010</v>
      </c>
      <c r="B197" s="161" t="s">
        <v>411</v>
      </c>
      <c r="C197" s="161" t="s">
        <v>1486</v>
      </c>
      <c r="D197" s="147" t="str">
        <f t="shared" si="5"/>
        <v>โครงการก่อสร้างสะพานข้ามแม่น้ำสาขาแม่น้ำแควใหญ่ เพื่อส่งเสริมการท่องเที่ยวจังหวัดกาญจนบุรี</v>
      </c>
      <c r="E197" s="96" t="s">
        <v>1751</v>
      </c>
      <c r="F197" s="96" t="s">
        <v>41</v>
      </c>
      <c r="G197" s="132">
        <v>2566</v>
      </c>
      <c r="H197" s="96" t="s">
        <v>432</v>
      </c>
      <c r="I197" s="96" t="s">
        <v>438</v>
      </c>
      <c r="J197" s="96" t="s">
        <v>1100</v>
      </c>
      <c r="K197" s="96" t="s">
        <v>61</v>
      </c>
      <c r="L197" s="96" t="s">
        <v>62</v>
      </c>
      <c r="M197" s="96"/>
      <c r="N197" s="96" t="s">
        <v>411</v>
      </c>
      <c r="O197" s="96" t="s">
        <v>1486</v>
      </c>
      <c r="P197" s="93" t="s">
        <v>1752</v>
      </c>
      <c r="Q197" s="71" t="str">
        <f t="shared" ref="Q197:Q260" si="6">IF(LEN(O197=11),_xlfn.CONCAT(N197,"F",RIGHT(O197,2)))</f>
        <v>050602V01F03</v>
      </c>
    </row>
    <row r="198" spans="1:17">
      <c r="A198" s="2" t="s">
        <v>1015</v>
      </c>
      <c r="B198" s="161" t="s">
        <v>411</v>
      </c>
      <c r="C198" s="161" t="s">
        <v>1486</v>
      </c>
      <c r="D198" s="147" t="str">
        <f t="shared" si="5"/>
        <v>โครงการพัฒนาศักยภาพแหล่งท่องเที่ยวเชิงอนุรักษ์อุทยานแห่งชาติสันกาลาคีรี อำเภอสะบ้าย้อย จังหวัดสงขลา</v>
      </c>
      <c r="E198" s="96" t="s">
        <v>1780</v>
      </c>
      <c r="F198" s="96" t="s">
        <v>41</v>
      </c>
      <c r="G198" s="132">
        <v>2566</v>
      </c>
      <c r="H198" s="96" t="s">
        <v>432</v>
      </c>
      <c r="I198" s="96" t="s">
        <v>438</v>
      </c>
      <c r="J198" s="96" t="s">
        <v>1141</v>
      </c>
      <c r="K198" s="96" t="s">
        <v>756</v>
      </c>
      <c r="L198" s="96" t="s">
        <v>166</v>
      </c>
      <c r="M198" s="96"/>
      <c r="N198" s="96" t="s">
        <v>411</v>
      </c>
      <c r="O198" s="96" t="s">
        <v>1486</v>
      </c>
      <c r="P198" s="93" t="s">
        <v>1781</v>
      </c>
      <c r="Q198" s="71" t="str">
        <f t="shared" si="6"/>
        <v>050602V01F03</v>
      </c>
    </row>
    <row r="199" spans="1:17">
      <c r="A199" s="2" t="s">
        <v>1021</v>
      </c>
      <c r="B199" s="161" t="s">
        <v>411</v>
      </c>
      <c r="C199" s="161" t="s">
        <v>1486</v>
      </c>
      <c r="D199" s="147" t="str">
        <f t="shared" si="5"/>
        <v>ก่อสร้างถนนลาดยางผิวทางแอสฟัสติกคอนกรีต สายทาง สน.2052 (ยกระดับมาตรฐานทางเข้าสู่วัดหลวงปู่มั่น) ตำบลนาใน อำเภอพรรณานิคม จังหวัดสกลนคร</v>
      </c>
      <c r="E199" s="96" t="s">
        <v>1797</v>
      </c>
      <c r="F199" s="96" t="s">
        <v>41</v>
      </c>
      <c r="G199" s="132">
        <v>2566</v>
      </c>
      <c r="H199" s="96" t="s">
        <v>432</v>
      </c>
      <c r="I199" s="96" t="s">
        <v>438</v>
      </c>
      <c r="J199" s="96" t="s">
        <v>1798</v>
      </c>
      <c r="K199" s="96" t="s">
        <v>100</v>
      </c>
      <c r="L199" s="96" t="s">
        <v>101</v>
      </c>
      <c r="M199" s="96"/>
      <c r="N199" s="96" t="s">
        <v>411</v>
      </c>
      <c r="O199" s="96" t="s">
        <v>1486</v>
      </c>
      <c r="P199" s="93" t="s">
        <v>1799</v>
      </c>
      <c r="Q199" s="71" t="str">
        <f t="shared" si="6"/>
        <v>050602V01F03</v>
      </c>
    </row>
    <row r="200" spans="1:17">
      <c r="A200" s="2" t="s">
        <v>1026</v>
      </c>
      <c r="B200" s="178" t="s">
        <v>427</v>
      </c>
      <c r="C200" s="178" t="s">
        <v>1484</v>
      </c>
      <c r="D200" s="143" t="s">
        <v>180</v>
      </c>
      <c r="E200" s="87" t="str">
        <f>VLOOKUP($A$3:$A$366,'5. เรียงปี'!$A:$C,3,0)</f>
        <v>โครงการพัฒนาศักยภาพแหล่งท่องเที่ยวตะเพินคี่-ยอดเขาเทวดา อุทยานแห่งชาติพุเตย จังหวัดสุพรรณบุรี</v>
      </c>
      <c r="F200" s="79" t="s">
        <v>41</v>
      </c>
      <c r="G200" s="81">
        <v>2563</v>
      </c>
      <c r="H200" s="79" t="s">
        <v>182</v>
      </c>
      <c r="I200" s="79" t="s">
        <v>85</v>
      </c>
      <c r="J200" s="79" t="s">
        <v>183</v>
      </c>
      <c r="K200" s="79" t="s">
        <v>184</v>
      </c>
      <c r="L200" s="79" t="s">
        <v>185</v>
      </c>
      <c r="M200" s="82"/>
      <c r="N200" s="79" t="s">
        <v>427</v>
      </c>
      <c r="O200" s="79" t="s">
        <v>1484</v>
      </c>
      <c r="Q200" s="71" t="str">
        <f t="shared" si="6"/>
        <v>050602V02F01</v>
      </c>
    </row>
    <row r="201" spans="1:17">
      <c r="A201" s="2" t="s">
        <v>1030</v>
      </c>
      <c r="B201" s="178" t="s">
        <v>427</v>
      </c>
      <c r="C201" s="178" t="s">
        <v>1484</v>
      </c>
      <c r="D201" s="143" t="s">
        <v>191</v>
      </c>
      <c r="E201" s="87" t="str">
        <f>VLOOKUP($A$3:$A$366,'5. เรียงปี'!$A:$C,3,0)</f>
        <v>โครงการ ทุ่นท่าเทียบเรือลอยน้ำจังหวัดพังงา (ระยะที่ 3)</v>
      </c>
      <c r="F201" s="79" t="s">
        <v>41</v>
      </c>
      <c r="G201" s="81">
        <v>2563</v>
      </c>
      <c r="H201" s="79" t="s">
        <v>88</v>
      </c>
      <c r="I201" s="79" t="s">
        <v>85</v>
      </c>
      <c r="J201" s="79" t="s">
        <v>193</v>
      </c>
      <c r="K201" s="79" t="s">
        <v>165</v>
      </c>
      <c r="L201" s="79" t="s">
        <v>166</v>
      </c>
      <c r="M201" s="82"/>
      <c r="N201" s="79" t="s">
        <v>427</v>
      </c>
      <c r="O201" s="79" t="s">
        <v>1484</v>
      </c>
      <c r="Q201" s="71" t="str">
        <f t="shared" si="6"/>
        <v>050602V02F01</v>
      </c>
    </row>
    <row r="202" spans="1:17">
      <c r="A202" s="2" t="s">
        <v>1036</v>
      </c>
      <c r="B202" s="178" t="s">
        <v>427</v>
      </c>
      <c r="C202" s="178" t="s">
        <v>1484</v>
      </c>
      <c r="D202" s="143" t="s">
        <v>201</v>
      </c>
      <c r="E202" s="87" t="str">
        <f>VLOOKUP($A$3:$A$366,'5. เรียงปี'!$A:$C,3,0)</f>
        <v>โครงการส่งเสริมการท่องเที่ยวเพิ่มมูลค่าเชื่อมโยงธรรมชาติและเศรษฐกิจท้องถิ่น</v>
      </c>
      <c r="F202" s="79" t="s">
        <v>41</v>
      </c>
      <c r="G202" s="81">
        <v>2563</v>
      </c>
      <c r="H202" s="79" t="s">
        <v>88</v>
      </c>
      <c r="I202" s="79" t="s">
        <v>85</v>
      </c>
      <c r="J202" s="79" t="s">
        <v>193</v>
      </c>
      <c r="K202" s="79" t="s">
        <v>165</v>
      </c>
      <c r="L202" s="79" t="s">
        <v>166</v>
      </c>
      <c r="M202" s="82"/>
      <c r="N202" s="79" t="s">
        <v>427</v>
      </c>
      <c r="O202" s="79" t="s">
        <v>1484</v>
      </c>
      <c r="Q202" s="71" t="str">
        <f t="shared" si="6"/>
        <v>050602V02F01</v>
      </c>
    </row>
    <row r="203" spans="1:17">
      <c r="A203" s="2" t="s">
        <v>1039</v>
      </c>
      <c r="B203" s="178" t="s">
        <v>427</v>
      </c>
      <c r="C203" s="178" t="s">
        <v>1484</v>
      </c>
      <c r="D203" s="143" t="s">
        <v>218</v>
      </c>
      <c r="E203" s="87" t="str">
        <f>VLOOKUP($A$3:$A$366,'5. เรียงปี'!$A:$C,3,0)</f>
        <v>โครงการก่อสร้างเขื่อนป้องกันตลิ่งริมคลองตะเคียน</v>
      </c>
      <c r="F203" s="79" t="s">
        <v>41</v>
      </c>
      <c r="G203" s="81">
        <v>2563</v>
      </c>
      <c r="H203" s="79" t="s">
        <v>88</v>
      </c>
      <c r="I203" s="79" t="s">
        <v>85</v>
      </c>
      <c r="J203" s="79" t="s">
        <v>193</v>
      </c>
      <c r="K203" s="79" t="s">
        <v>165</v>
      </c>
      <c r="L203" s="79" t="s">
        <v>166</v>
      </c>
      <c r="M203" s="82"/>
      <c r="N203" s="79" t="s">
        <v>427</v>
      </c>
      <c r="O203" s="79" t="s">
        <v>1484</v>
      </c>
      <c r="Q203" s="71" t="str">
        <f t="shared" si="6"/>
        <v>050602V02F01</v>
      </c>
    </row>
    <row r="204" spans="1:17">
      <c r="A204" s="2" t="s">
        <v>1042</v>
      </c>
      <c r="B204" s="178" t="s">
        <v>427</v>
      </c>
      <c r="C204" s="178" t="s">
        <v>1484</v>
      </c>
      <c r="D204" s="143" t="s">
        <v>376</v>
      </c>
      <c r="E204" s="87" t="str">
        <f>VLOOKUP($A$3:$A$366,'5. เรียงปี'!$A:$C,3,0)</f>
        <v>โครงการตรวจประเมินและรับรองมาตรฐานการท่องเที่ยว</v>
      </c>
      <c r="F204" s="79" t="s">
        <v>41</v>
      </c>
      <c r="G204" s="81">
        <v>2563</v>
      </c>
      <c r="H204" s="79" t="s">
        <v>131</v>
      </c>
      <c r="I204" s="79" t="s">
        <v>85</v>
      </c>
      <c r="J204" s="79" t="s">
        <v>378</v>
      </c>
      <c r="K204" s="79" t="s">
        <v>61</v>
      </c>
      <c r="L204" s="79" t="s">
        <v>62</v>
      </c>
      <c r="M204" s="82"/>
      <c r="N204" s="79" t="s">
        <v>427</v>
      </c>
      <c r="O204" s="79" t="s">
        <v>1484</v>
      </c>
      <c r="Q204" s="71" t="str">
        <f t="shared" si="6"/>
        <v>050602V02F01</v>
      </c>
    </row>
    <row r="205" spans="1:17">
      <c r="A205" s="2" t="s">
        <v>1046</v>
      </c>
      <c r="B205" s="178" t="s">
        <v>427</v>
      </c>
      <c r="C205" s="178" t="s">
        <v>1484</v>
      </c>
      <c r="D205" s="143" t="s">
        <v>642</v>
      </c>
      <c r="E205" s="87" t="str">
        <f>VLOOKUP($A$3:$A$366,'5. เรียงปี'!$A:$C,3,0)</f>
        <v>อนุรักษ์ฟื้นฟูป่าชุมชนโนนนกทา บ้านง้อ เทศบาลตำบลน้ำคำ อำเภอเมือง จังหวัดศรีสะเกษ</v>
      </c>
      <c r="F205" s="79" t="s">
        <v>27</v>
      </c>
      <c r="G205" s="81">
        <v>2564</v>
      </c>
      <c r="H205" s="79" t="s">
        <v>136</v>
      </c>
      <c r="I205" s="79" t="s">
        <v>316</v>
      </c>
      <c r="J205" s="79"/>
      <c r="K205" s="79" t="s">
        <v>644</v>
      </c>
      <c r="L205" s="79" t="s">
        <v>293</v>
      </c>
      <c r="M205" s="82"/>
      <c r="N205" s="79" t="s">
        <v>427</v>
      </c>
      <c r="O205" s="79" t="s">
        <v>1484</v>
      </c>
      <c r="Q205" s="71" t="str">
        <f t="shared" si="6"/>
        <v>050602V02F01</v>
      </c>
    </row>
    <row r="206" spans="1:17">
      <c r="A206" s="2" t="s">
        <v>1050</v>
      </c>
      <c r="B206" s="178" t="s">
        <v>427</v>
      </c>
      <c r="C206" s="178" t="s">
        <v>1484</v>
      </c>
      <c r="D206" s="143" t="s">
        <v>657</v>
      </c>
      <c r="E206" s="87" t="str">
        <f>VLOOKUP($A$3:$A$366,'5. เรียงปี'!$A:$C,3,0)</f>
        <v>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พัฒนาเส้นทางศึกษาธรรมชาติเขาปู่ด่าง วนอุทยานห้วยน้ำซับ หมู่ที่ 9 ตำบลทองมงคล อำเภอบางสะพาน จังหวัดประจวบคีรีขันธ์ ระยะทาง 485 เมตร</v>
      </c>
      <c r="F206" s="79" t="s">
        <v>27</v>
      </c>
      <c r="G206" s="81">
        <v>2564</v>
      </c>
      <c r="H206" s="79" t="s">
        <v>136</v>
      </c>
      <c r="I206" s="79" t="s">
        <v>316</v>
      </c>
      <c r="J206" s="79"/>
      <c r="K206" s="79" t="s">
        <v>644</v>
      </c>
      <c r="L206" s="79" t="s">
        <v>293</v>
      </c>
      <c r="M206" s="82"/>
      <c r="N206" s="79" t="s">
        <v>427</v>
      </c>
      <c r="O206" s="79" t="s">
        <v>1484</v>
      </c>
      <c r="Q206" s="71" t="str">
        <f t="shared" si="6"/>
        <v>050602V02F01</v>
      </c>
    </row>
    <row r="207" spans="1:17">
      <c r="A207" s="2" t="s">
        <v>1055</v>
      </c>
      <c r="B207" s="178" t="s">
        <v>427</v>
      </c>
      <c r="C207" s="178" t="s">
        <v>1484</v>
      </c>
      <c r="D207" s="143" t="s">
        <v>692</v>
      </c>
      <c r="E207" s="87" t="str">
        <f>VLOOKUP($A$3:$A$366,'5. เรียงปี'!$A:$C,3,0)</f>
        <v>โครงการพัฒนาแหล่งท่องเที่่ยวเขาขนาบน้ำ</v>
      </c>
      <c r="F207" s="79" t="s">
        <v>41</v>
      </c>
      <c r="G207" s="81">
        <v>2564</v>
      </c>
      <c r="H207" s="79" t="s">
        <v>136</v>
      </c>
      <c r="I207" s="79" t="s">
        <v>316</v>
      </c>
      <c r="J207" s="79" t="s">
        <v>695</v>
      </c>
      <c r="K207" s="79" t="s">
        <v>100</v>
      </c>
      <c r="L207" s="79" t="s">
        <v>101</v>
      </c>
      <c r="M207" s="82"/>
      <c r="N207" s="79" t="s">
        <v>427</v>
      </c>
      <c r="O207" s="79" t="s">
        <v>1484</v>
      </c>
      <c r="Q207" s="71" t="str">
        <f t="shared" si="6"/>
        <v>050602V02F01</v>
      </c>
    </row>
    <row r="208" spans="1:17">
      <c r="A208" s="2" t="s">
        <v>1060</v>
      </c>
      <c r="B208" s="178" t="s">
        <v>427</v>
      </c>
      <c r="C208" s="178" t="s">
        <v>1484</v>
      </c>
      <c r="D208" s="143" t="s">
        <v>697</v>
      </c>
      <c r="E208" s="87" t="str">
        <f>VLOOKUP($A$3:$A$366,'5. เรียงปี'!$A:$C,3,0)</f>
        <v>โครงการ ค่าใช้จ่ายสำหรับสำรวจทัศนคติ ความพึงพอใจ และพฤติกรรมของนักท่องเที่ยวชาวไทยและชาวต่างชาติที่เดินทางท่องเที่ยวในประเทศไทย ประจำปีงบประมาณ พ.ศ. 2565</v>
      </c>
      <c r="F208" s="79" t="s">
        <v>41</v>
      </c>
      <c r="G208" s="81">
        <v>2564</v>
      </c>
      <c r="H208" s="79" t="s">
        <v>136</v>
      </c>
      <c r="I208" s="79" t="s">
        <v>316</v>
      </c>
      <c r="J208" s="79" t="s">
        <v>378</v>
      </c>
      <c r="K208" s="79" t="s">
        <v>61</v>
      </c>
      <c r="L208" s="79" t="s">
        <v>62</v>
      </c>
      <c r="M208" s="82"/>
      <c r="N208" s="79" t="s">
        <v>427</v>
      </c>
      <c r="O208" s="79" t="s">
        <v>1484</v>
      </c>
      <c r="Q208" s="71" t="str">
        <f t="shared" si="6"/>
        <v>050602V02F01</v>
      </c>
    </row>
    <row r="209" spans="1:17">
      <c r="A209" s="2" t="s">
        <v>1065</v>
      </c>
      <c r="B209" s="178" t="s">
        <v>427</v>
      </c>
      <c r="C209" s="178" t="s">
        <v>1484</v>
      </c>
      <c r="D209" s="143" t="s">
        <v>738</v>
      </c>
      <c r="E209" s="87" t="str">
        <f>VLOOKUP($A$3:$A$366,'5. เรียงปี'!$A:$C,3,0)</f>
        <v>การยกระดับข้อมูลดิจิทัลเพื่อการท่องเที่ยวและบริการของไทยให้เป็นไปตามมาตรฐานสากล</v>
      </c>
      <c r="F209" s="79" t="s">
        <v>41</v>
      </c>
      <c r="G209" s="81">
        <v>2564</v>
      </c>
      <c r="H209" s="79" t="s">
        <v>177</v>
      </c>
      <c r="I209" s="79" t="s">
        <v>316</v>
      </c>
      <c r="J209" s="79" t="s">
        <v>740</v>
      </c>
      <c r="K209" s="79" t="s">
        <v>61</v>
      </c>
      <c r="L209" s="79" t="s">
        <v>62</v>
      </c>
      <c r="M209" s="82"/>
      <c r="N209" s="79" t="s">
        <v>427</v>
      </c>
      <c r="O209" s="79" t="s">
        <v>1484</v>
      </c>
      <c r="Q209" s="71" t="str">
        <f t="shared" si="6"/>
        <v>050602V02F01</v>
      </c>
    </row>
    <row r="210" spans="1:17">
      <c r="A210" s="2" t="s">
        <v>1071</v>
      </c>
      <c r="B210" s="178" t="s">
        <v>427</v>
      </c>
      <c r="C210" s="178" t="s">
        <v>1484</v>
      </c>
      <c r="D210" s="143" t="s">
        <v>743</v>
      </c>
      <c r="E210" s="87" t="str">
        <f>VLOOKUP($A$3:$A$366,'5. เรียงปี'!$A:$C,3,0)</f>
        <v>ปรับปรุงภูมิทัศน์อ่างเก็บน้ำห้วยปรือ ระยะที่ 1</v>
      </c>
      <c r="F210" s="79" t="s">
        <v>27</v>
      </c>
      <c r="G210" s="81">
        <v>2564</v>
      </c>
      <c r="H210" s="79" t="s">
        <v>136</v>
      </c>
      <c r="I210" s="79" t="s">
        <v>316</v>
      </c>
      <c r="J210" s="79" t="s">
        <v>745</v>
      </c>
      <c r="K210" s="79" t="s">
        <v>727</v>
      </c>
      <c r="L210" s="79" t="s">
        <v>166</v>
      </c>
      <c r="M210" s="82"/>
      <c r="N210" s="79" t="s">
        <v>427</v>
      </c>
      <c r="O210" s="79" t="s">
        <v>1484</v>
      </c>
      <c r="Q210" s="71" t="str">
        <f t="shared" si="6"/>
        <v>050602V02F01</v>
      </c>
    </row>
    <row r="211" spans="1:17">
      <c r="A211" s="2" t="s">
        <v>1075</v>
      </c>
      <c r="B211" s="178" t="s">
        <v>427</v>
      </c>
      <c r="C211" s="178" t="s">
        <v>1484</v>
      </c>
      <c r="D211" s="143" t="s">
        <v>753</v>
      </c>
      <c r="E211" s="87" t="str">
        <f>VLOOKUP($A$3:$A$366,'5. เรียงปี'!$A:$C,3,0)</f>
        <v>โครงการปรับปรุงทางหลวงเพื่อสนับสนุนการท่องเที่ยว ทางหลวงหมายเลข 4341 ตอนควบคุม 0100 ตอนจอมทอง - เขาพลายดำ</v>
      </c>
      <c r="F211" s="79" t="s">
        <v>41</v>
      </c>
      <c r="G211" s="81">
        <v>2564</v>
      </c>
      <c r="H211" s="79" t="s">
        <v>136</v>
      </c>
      <c r="I211" s="79" t="s">
        <v>316</v>
      </c>
      <c r="J211" s="79" t="s">
        <v>755</v>
      </c>
      <c r="K211" s="79" t="s">
        <v>756</v>
      </c>
      <c r="L211" s="79" t="s">
        <v>166</v>
      </c>
      <c r="M211" s="82"/>
      <c r="N211" s="79" t="s">
        <v>427</v>
      </c>
      <c r="O211" s="79" t="s">
        <v>1484</v>
      </c>
      <c r="Q211" s="71" t="str">
        <f t="shared" si="6"/>
        <v>050602V02F01</v>
      </c>
    </row>
    <row r="212" spans="1:17">
      <c r="A212" s="2" t="s">
        <v>1079</v>
      </c>
      <c r="B212" s="178" t="s">
        <v>427</v>
      </c>
      <c r="C212" s="178" t="s">
        <v>1484</v>
      </c>
      <c r="D212" s="143" t="s">
        <v>771</v>
      </c>
      <c r="E212" s="87" t="str">
        <f>VLOOKUP($A$3:$A$366,'5. เรียงปี'!$A:$C,3,0)</f>
        <v>ค่าใช้จ่ายในการเพิ่มประสิทธิภาพระบบสารสนเทศเพื่อติดตามและประเมินผลกระทรวงการท่องเที่ยวและกีฬา</v>
      </c>
      <c r="F212" s="79" t="s">
        <v>41</v>
      </c>
      <c r="G212" s="81">
        <v>2564</v>
      </c>
      <c r="H212" s="79" t="s">
        <v>136</v>
      </c>
      <c r="I212" s="79" t="s">
        <v>316</v>
      </c>
      <c r="J212" s="79"/>
      <c r="K212" s="79" t="s">
        <v>769</v>
      </c>
      <c r="L212" s="79" t="s">
        <v>293</v>
      </c>
      <c r="M212" s="82"/>
      <c r="N212" s="79" t="s">
        <v>427</v>
      </c>
      <c r="O212" s="79" t="s">
        <v>1484</v>
      </c>
      <c r="Q212" s="71" t="str">
        <f t="shared" si="6"/>
        <v>050602V02F01</v>
      </c>
    </row>
    <row r="213" spans="1:17">
      <c r="A213" s="2" t="s">
        <v>1084</v>
      </c>
      <c r="B213" s="178" t="s">
        <v>427</v>
      </c>
      <c r="C213" s="178" t="s">
        <v>1484</v>
      </c>
      <c r="D213" s="143" t="s">
        <v>446</v>
      </c>
      <c r="E213" s="87" t="str">
        <f>VLOOKUP($A$3:$A$366,'5. เรียงปี'!$A:$C,3,0)</f>
        <v>โครงการพัฒนาและส่งเสริมการท่องเที่ยว เชิงธรรมชาติ ประวัติศาสตร์ และสุขภาพ/ก่อสร้างขยายทางหลวงหมายเลข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กม.8+500 - กม.10+000 เป็น 4 ช่องจราจร กว้าง 20.60 เมตร หนา 0.10 เมตร ระยะทาง 1.500 กิโลเมตร</v>
      </c>
      <c r="F213" s="79" t="s">
        <v>41</v>
      </c>
      <c r="G213" s="81">
        <v>2564</v>
      </c>
      <c r="H213" s="79" t="s">
        <v>373</v>
      </c>
      <c r="I213" s="79" t="s">
        <v>834</v>
      </c>
      <c r="J213" s="79" t="s">
        <v>835</v>
      </c>
      <c r="K213" s="79" t="s">
        <v>426</v>
      </c>
      <c r="L213" s="79" t="s">
        <v>62</v>
      </c>
      <c r="M213" s="82"/>
      <c r="N213" s="79" t="s">
        <v>427</v>
      </c>
      <c r="O213" s="79" t="s">
        <v>1484</v>
      </c>
      <c r="Q213" s="71" t="str">
        <f t="shared" si="6"/>
        <v>050602V02F01</v>
      </c>
    </row>
    <row r="214" spans="1:17">
      <c r="A214" s="2" t="s">
        <v>1089</v>
      </c>
      <c r="B214" s="178" t="s">
        <v>427</v>
      </c>
      <c r="C214" s="178" t="s">
        <v>1484</v>
      </c>
      <c r="D214" s="143" t="s">
        <v>841</v>
      </c>
      <c r="E214" s="87" t="str">
        <f>VLOOKUP($A$3:$A$366,'5. เรียงปี'!$A:$C,3,0)</f>
        <v>โครงการ พัฒนาแหล่งท่องเที่่ยวเขาหลัก (หนองมูลตะกั่ว) ระยะที่ 2</v>
      </c>
      <c r="F214" s="79" t="s">
        <v>41</v>
      </c>
      <c r="G214" s="81">
        <v>2562</v>
      </c>
      <c r="H214" s="79" t="s">
        <v>52</v>
      </c>
      <c r="I214" s="79" t="s">
        <v>843</v>
      </c>
      <c r="J214" s="79" t="s">
        <v>835</v>
      </c>
      <c r="K214" s="79" t="s">
        <v>426</v>
      </c>
      <c r="L214" s="79" t="s">
        <v>62</v>
      </c>
      <c r="M214" s="82"/>
      <c r="N214" s="79" t="s">
        <v>427</v>
      </c>
      <c r="O214" s="79" t="s">
        <v>1484</v>
      </c>
      <c r="Q214" s="71" t="str">
        <f t="shared" si="6"/>
        <v>050602V02F01</v>
      </c>
    </row>
    <row r="215" spans="1:17">
      <c r="A215" s="2" t="s">
        <v>1093</v>
      </c>
      <c r="B215" s="178" t="s">
        <v>427</v>
      </c>
      <c r="C215" s="178" t="s">
        <v>1484</v>
      </c>
      <c r="D215" s="143" t="s">
        <v>422</v>
      </c>
      <c r="E215" s="87" t="str">
        <f>VLOOKUP($A$3:$A$366,'5. เรียงปี'!$A:$C,3,0)</f>
        <v>โครงการจัดทำศูนย์บริการให้ข้อมูลทางโทรศัพท์ DOT Call Center ประจำปีงบประมาณ พ.ศ. 2565</v>
      </c>
      <c r="F215" s="79" t="s">
        <v>41</v>
      </c>
      <c r="G215" s="81">
        <v>2562</v>
      </c>
      <c r="H215" s="79" t="s">
        <v>52</v>
      </c>
      <c r="I215" s="79" t="s">
        <v>834</v>
      </c>
      <c r="J215" s="79" t="s">
        <v>847</v>
      </c>
      <c r="K215" s="79" t="s">
        <v>426</v>
      </c>
      <c r="L215" s="79" t="s">
        <v>62</v>
      </c>
      <c r="M215" s="82"/>
      <c r="N215" s="79" t="s">
        <v>427</v>
      </c>
      <c r="O215" s="79" t="s">
        <v>1484</v>
      </c>
      <c r="Q215" s="71" t="str">
        <f t="shared" si="6"/>
        <v>050602V02F01</v>
      </c>
    </row>
    <row r="216" spans="1:17">
      <c r="A216" s="2" t="s">
        <v>1096</v>
      </c>
      <c r="B216" s="178" t="s">
        <v>427</v>
      </c>
      <c r="C216" s="178" t="s">
        <v>1484</v>
      </c>
      <c r="D216" s="143" t="s">
        <v>860</v>
      </c>
      <c r="E216" s="87" t="str">
        <f>VLOOKUP($A$3:$A$366,'5. เรียงปี'!$A:$C,3,0)</f>
        <v>โครงการพัฒนาห้องน้ำสาธารณะตามเส้นทางท่องเที่ยวรองรับการท่องเที่ยววิถีใหม่</v>
      </c>
      <c r="F216" s="79" t="s">
        <v>41</v>
      </c>
      <c r="G216" s="81">
        <v>2565</v>
      </c>
      <c r="H216" s="79" t="s">
        <v>396</v>
      </c>
      <c r="I216" s="79" t="s">
        <v>59</v>
      </c>
      <c r="J216" s="79" t="s">
        <v>504</v>
      </c>
      <c r="K216" s="79" t="s">
        <v>46</v>
      </c>
      <c r="L216" s="79" t="s">
        <v>47</v>
      </c>
      <c r="M216" s="79" t="s">
        <v>515</v>
      </c>
      <c r="N216" s="79" t="s">
        <v>427</v>
      </c>
      <c r="O216" s="79" t="s">
        <v>1484</v>
      </c>
      <c r="Q216" s="71" t="str">
        <f t="shared" si="6"/>
        <v>050602V02F01</v>
      </c>
    </row>
    <row r="217" spans="1:17">
      <c r="A217" s="2" t="s">
        <v>1101</v>
      </c>
      <c r="B217" s="178" t="s">
        <v>427</v>
      </c>
      <c r="C217" s="178" t="s">
        <v>1484</v>
      </c>
      <c r="D217" s="143" t="s">
        <v>897</v>
      </c>
      <c r="E217" s="87" t="str">
        <f>VLOOKUP($A$3:$A$366,'5. เรียงปี'!$A:$C,3,0)</f>
        <v>โครงการส่งเสริมการท่องเที่ยวเพิ่มมูลค่าเชื่อมโยงธรรมชาติและเศรษฐกิจท้องถิ่น</v>
      </c>
      <c r="F217" s="79" t="s">
        <v>27</v>
      </c>
      <c r="G217" s="81">
        <v>2564</v>
      </c>
      <c r="H217" s="79" t="s">
        <v>608</v>
      </c>
      <c r="I217" s="79" t="s">
        <v>316</v>
      </c>
      <c r="J217" s="79" t="s">
        <v>899</v>
      </c>
      <c r="K217" s="79" t="s">
        <v>61</v>
      </c>
      <c r="L217" s="79" t="s">
        <v>62</v>
      </c>
      <c r="M217" s="82"/>
      <c r="N217" s="79" t="s">
        <v>427</v>
      </c>
      <c r="O217" s="79" t="s">
        <v>1484</v>
      </c>
      <c r="Q217" s="71" t="str">
        <f t="shared" si="6"/>
        <v>050602V02F01</v>
      </c>
    </row>
    <row r="218" spans="1:17">
      <c r="A218" s="2" t="s">
        <v>1105</v>
      </c>
      <c r="B218" s="178" t="s">
        <v>427</v>
      </c>
      <c r="C218" s="178" t="s">
        <v>1484</v>
      </c>
      <c r="D218" s="143" t="s">
        <v>1043</v>
      </c>
      <c r="E218" s="87" t="str">
        <f>VLOOKUP($A$3:$A$366,'5. เรียงปี'!$A:$C,3,0)</f>
        <v>โครงการพัฒนาปัจจัยพื้นฐานด้านการท่องเที่ยว พ.ศ. 2565</v>
      </c>
      <c r="F218" s="79" t="s">
        <v>27</v>
      </c>
      <c r="G218" s="81">
        <v>2565</v>
      </c>
      <c r="H218" s="79" t="s">
        <v>1007</v>
      </c>
      <c r="I218" s="79" t="s">
        <v>1035</v>
      </c>
      <c r="J218" s="79" t="s">
        <v>1003</v>
      </c>
      <c r="K218" s="79" t="s">
        <v>165</v>
      </c>
      <c r="L218" s="79" t="s">
        <v>166</v>
      </c>
      <c r="M218" s="82"/>
      <c r="N218" s="79" t="s">
        <v>427</v>
      </c>
      <c r="O218" s="79" t="s">
        <v>1484</v>
      </c>
      <c r="Q218" s="71" t="str">
        <f t="shared" si="6"/>
        <v>050602V02F01</v>
      </c>
    </row>
    <row r="219" spans="1:17">
      <c r="A219" s="2" t="s">
        <v>1110</v>
      </c>
      <c r="B219" s="178" t="s">
        <v>427</v>
      </c>
      <c r="C219" s="178" t="s">
        <v>1484</v>
      </c>
      <c r="D219" s="143" t="s">
        <v>1047</v>
      </c>
      <c r="E219" s="87" t="str">
        <f>VLOOKUP($A$3:$A$366,'5. เรียงปี'!$A:$C,3,0)</f>
        <v>โครงการ :พัฒนาโครงสร้างพื้นฐานและเพิ่มศักยภาพการอำนวยความสะดวกในแหล่งท่องเที่ยว กิจกรรมหลัก :พัฒนาเส้นทางเข้าสู่แหล่งท่องเที่ยว กิจกรรมย่อย :ปรับปรุงผิวถนนทางเข้าจุดชมวิวเขาแดง และทำลานจอดรถ (จุดชมวิวเขาแดง) หมู่ที่ 2 ตำบลเขาแดง อำเภอกุยบุรี ระยะทาง 236.00 เมตร</v>
      </c>
      <c r="F219" s="79" t="s">
        <v>27</v>
      </c>
      <c r="G219" s="81">
        <v>2565</v>
      </c>
      <c r="H219" s="79" t="s">
        <v>1002</v>
      </c>
      <c r="I219" s="79" t="s">
        <v>59</v>
      </c>
      <c r="J219" s="79" t="s">
        <v>1003</v>
      </c>
      <c r="K219" s="79" t="s">
        <v>165</v>
      </c>
      <c r="L219" s="79" t="s">
        <v>166</v>
      </c>
      <c r="M219" s="82"/>
      <c r="N219" s="79" t="s">
        <v>427</v>
      </c>
      <c r="O219" s="79" t="s">
        <v>1484</v>
      </c>
      <c r="Q219" s="71" t="str">
        <f t="shared" si="6"/>
        <v>050602V02F01</v>
      </c>
    </row>
    <row r="220" spans="1:17">
      <c r="A220" s="2" t="s">
        <v>1114</v>
      </c>
      <c r="B220" s="178" t="s">
        <v>427</v>
      </c>
      <c r="C220" s="178" t="s">
        <v>1484</v>
      </c>
      <c r="D220" s="143" t="s">
        <v>1056</v>
      </c>
      <c r="E220" s="87" t="str">
        <f>VLOOKUP($A$3:$A$366,'5. เรียงปี'!$A:$C,3,0)</f>
        <v>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ก่อสร้างศูนย์บริการนักท่องเที่ยวโครงการป่าสงวนกุยบุรี หมู่ที่ 7 บ้านรวมไทย ตำบลหาดขาม อำเภอกุยบุรี จังหวัดประจวบคีรีขันธ์</v>
      </c>
      <c r="F220" s="79" t="s">
        <v>27</v>
      </c>
      <c r="G220" s="81">
        <v>2565</v>
      </c>
      <c r="H220" s="79" t="s">
        <v>396</v>
      </c>
      <c r="I220" s="79" t="s">
        <v>59</v>
      </c>
      <c r="J220" s="79" t="s">
        <v>1058</v>
      </c>
      <c r="K220" s="79" t="s">
        <v>756</v>
      </c>
      <c r="L220" s="79" t="s">
        <v>166</v>
      </c>
      <c r="M220" s="82"/>
      <c r="N220" s="79" t="s">
        <v>427</v>
      </c>
      <c r="O220" s="79" t="s">
        <v>1484</v>
      </c>
      <c r="Q220" s="71" t="str">
        <f t="shared" si="6"/>
        <v>050602V02F01</v>
      </c>
    </row>
    <row r="221" spans="1:17">
      <c r="A221" s="2" t="s">
        <v>1117</v>
      </c>
      <c r="B221" s="178" t="s">
        <v>427</v>
      </c>
      <c r="C221" s="178" t="s">
        <v>1484</v>
      </c>
      <c r="D221" s="143" t="s">
        <v>1061</v>
      </c>
      <c r="E221" s="87" t="str">
        <f>VLOOKUP($A$3:$A$366,'5. เรียงปี'!$A:$C,3,0)</f>
        <v>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ขยายช่องจราจรจากผิวทางเดิม ชั้น 4 (7/9) เป็น 4 ช่องจราจร ทางหลวงหมายเลข 3212 ตอนควบคุม 0100 ตอน คุ้งสำเภา - ไร่พัฒนา ระหว่าง กม.3+140 – กม.5+100 ตำบลหางน้ำสาคร อำเภอมโนรมย์ จังหวัดชัยนาท ผิวจราจรกว้าง 7.00 เมตร ระยะทาง 1.960 กิโลเมตร ไหล่ทางกว้างข้างละ 1.00 เมตร</v>
      </c>
      <c r="F221" s="79" t="s">
        <v>41</v>
      </c>
      <c r="G221" s="81">
        <v>2565</v>
      </c>
      <c r="H221" s="79" t="s">
        <v>396</v>
      </c>
      <c r="I221" s="79" t="s">
        <v>59</v>
      </c>
      <c r="J221" s="79" t="s">
        <v>1063</v>
      </c>
      <c r="K221" s="79" t="s">
        <v>756</v>
      </c>
      <c r="L221" s="79" t="s">
        <v>166</v>
      </c>
      <c r="M221" s="82"/>
      <c r="N221" s="79" t="s">
        <v>427</v>
      </c>
      <c r="O221" s="79" t="s">
        <v>1484</v>
      </c>
      <c r="Q221" s="71" t="str">
        <f t="shared" si="6"/>
        <v>050602V02F01</v>
      </c>
    </row>
    <row r="222" spans="1:17">
      <c r="A222" s="2" t="s">
        <v>1122</v>
      </c>
      <c r="B222" s="178" t="s">
        <v>427</v>
      </c>
      <c r="C222" s="178" t="s">
        <v>1484</v>
      </c>
      <c r="D222" s="143" t="s">
        <v>1072</v>
      </c>
      <c r="E222" s="87" t="str">
        <f>VLOOKUP($A$3:$A$366,'5. เรียงปี'!$A:$C,3,0)</f>
        <v>ประชาสัมพันธ์การท่องเที่ยวและการจัดกิจกรรมสำคัญของจังหวัดชัยภูมิ (กิจกรรม ส่งเสริมการท่องเที่ยวดอกกระเจียวบาน )</v>
      </c>
      <c r="F222" s="79" t="s">
        <v>41</v>
      </c>
      <c r="G222" s="81">
        <v>2565</v>
      </c>
      <c r="H222" s="79" t="s">
        <v>396</v>
      </c>
      <c r="I222" s="79" t="s">
        <v>59</v>
      </c>
      <c r="J222" s="79" t="s">
        <v>1074</v>
      </c>
      <c r="K222" s="79" t="s">
        <v>165</v>
      </c>
      <c r="L222" s="79" t="s">
        <v>166</v>
      </c>
      <c r="M222" s="82"/>
      <c r="N222" s="79" t="s">
        <v>427</v>
      </c>
      <c r="O222" s="79" t="s">
        <v>1484</v>
      </c>
      <c r="Q222" s="71" t="str">
        <f t="shared" si="6"/>
        <v>050602V02F01</v>
      </c>
    </row>
    <row r="223" spans="1:17">
      <c r="A223" s="2" t="s">
        <v>1128</v>
      </c>
      <c r="B223" s="178" t="s">
        <v>427</v>
      </c>
      <c r="C223" s="178" t="s">
        <v>1484</v>
      </c>
      <c r="D223" s="143" t="s">
        <v>1076</v>
      </c>
      <c r="E223" s="87" t="str">
        <f>VLOOKUP($A$3:$A$366,'5. เรียงปี'!$A:$C,3,0)</f>
        <v>โครงการพัฒนาปัจจัยพื้นฐานและสิ่งอำนวยความสะดวกเพื่อการท่องเที่ยว กิจกรรมย่อย ปรับปรุงและพัฒนาเส้นทางเข้าสู่แหล่งท่องเที่ยวเชิงวัฒนธรรม เชื่อมโยงวัดไชโยวรวิหาร จังหวัดอ่างทอง –พระเจดีย์ธรรมสิงหบุราจริยานุสรณ์ วัดอัมพวัน จังหวัดสิงห์บุรี ถนนสาย สห.4014 แยกทางหลวงหมายเลข 3033 – แยกทางหลวงชนบท อท.4002 ตำบลบ้านหม้อ อำเภอพรหมบุรี จังหวัดสิงห์บุรี ผิวทางกว้าง 6.00 เมตร ระยะทาง 2.851 กิโลเมตร 1 สายทาง</v>
      </c>
      <c r="F223" s="79" t="s">
        <v>41</v>
      </c>
      <c r="G223" s="81">
        <v>2565</v>
      </c>
      <c r="H223" s="79" t="s">
        <v>396</v>
      </c>
      <c r="I223" s="79" t="s">
        <v>59</v>
      </c>
      <c r="J223" s="79" t="s">
        <v>1074</v>
      </c>
      <c r="K223" s="79" t="s">
        <v>165</v>
      </c>
      <c r="L223" s="79" t="s">
        <v>166</v>
      </c>
      <c r="M223" s="82"/>
      <c r="N223" s="79" t="s">
        <v>427</v>
      </c>
      <c r="O223" s="79" t="s">
        <v>1484</v>
      </c>
      <c r="Q223" s="71" t="str">
        <f t="shared" si="6"/>
        <v>050602V02F01</v>
      </c>
    </row>
    <row r="224" spans="1:17">
      <c r="A224" s="2" t="s">
        <v>1131</v>
      </c>
      <c r="B224" s="178" t="s">
        <v>427</v>
      </c>
      <c r="C224" s="178" t="s">
        <v>1484</v>
      </c>
      <c r="D224" s="143" t="s">
        <v>1102</v>
      </c>
      <c r="E224" s="87" t="str">
        <f>VLOOKUP($A$3:$A$366,'5. เรียงปี'!$A:$C,3,0)</f>
        <v>พัฒนาแหล่งท่องเที่ยวในอุทยานแห่งชาติลำน้ำกระบุรีหน่วยพิทักษ์อุทยานแห่งชาติลำน้ำกระบุรี ที่ กบ 1 (หาดยาย)</v>
      </c>
      <c r="F224" s="79" t="s">
        <v>27</v>
      </c>
      <c r="G224" s="81">
        <v>2565</v>
      </c>
      <c r="H224" s="79" t="s">
        <v>396</v>
      </c>
      <c r="I224" s="79" t="s">
        <v>59</v>
      </c>
      <c r="J224" s="79" t="s">
        <v>745</v>
      </c>
      <c r="K224" s="79" t="s">
        <v>727</v>
      </c>
      <c r="L224" s="79" t="s">
        <v>166</v>
      </c>
      <c r="M224" s="82"/>
      <c r="N224" s="79" t="s">
        <v>427</v>
      </c>
      <c r="O224" s="79" t="s">
        <v>1484</v>
      </c>
      <c r="Q224" s="71" t="str">
        <f t="shared" si="6"/>
        <v>050602V02F01</v>
      </c>
    </row>
    <row r="225" spans="1:17">
      <c r="A225" s="2" t="s">
        <v>1134</v>
      </c>
      <c r="B225" s="178" t="s">
        <v>427</v>
      </c>
      <c r="C225" s="178" t="s">
        <v>1484</v>
      </c>
      <c r="D225" s="143" t="s">
        <v>1179</v>
      </c>
      <c r="E225" s="87" t="str">
        <f>VLOOKUP($A$3:$A$366,'5. เรียงปี'!$A:$C,3,0)</f>
        <v>พัฒนาโครงสร้างพื้นฐานรองรับการท่องเที่ยวเชิงสุขภาพ</v>
      </c>
      <c r="F225" s="79" t="s">
        <v>41</v>
      </c>
      <c r="G225" s="81">
        <v>2565</v>
      </c>
      <c r="H225" s="79" t="s">
        <v>396</v>
      </c>
      <c r="I225" s="79" t="s">
        <v>59</v>
      </c>
      <c r="J225" s="79" t="s">
        <v>112</v>
      </c>
      <c r="K225" s="79" t="s">
        <v>70</v>
      </c>
      <c r="L225" s="79" t="s">
        <v>47</v>
      </c>
      <c r="M225" s="82"/>
      <c r="N225" s="79" t="s">
        <v>427</v>
      </c>
      <c r="O225" s="79" t="s">
        <v>1484</v>
      </c>
      <c r="Q225" s="71" t="str">
        <f t="shared" si="6"/>
        <v>050602V02F01</v>
      </c>
    </row>
    <row r="226" spans="1:17">
      <c r="A226" s="2" t="s">
        <v>1138</v>
      </c>
      <c r="B226" s="178" t="s">
        <v>427</v>
      </c>
      <c r="C226" s="178" t="s">
        <v>1484</v>
      </c>
      <c r="D226" s="147" t="str">
        <f t="shared" ref="D226:D244" si="7">HYPERLINK(P226:P350,E226:E350)</f>
        <v>โครงการพัฒนาแหล่งท่องเที่ยวในทุกด้านให้ได้มาตรฐานเป็นมิตรกับสิ่งแวดล้อม  กิจกรรมพัฒนาสิ่งอำนวยความสะดวกสำหรับนักท่องเที่ยวน้ำตกนางครวญ อุทยานแห่งชาติลำคลองงู</v>
      </c>
      <c r="E226" s="96" t="s">
        <v>1531</v>
      </c>
      <c r="F226" s="96" t="s">
        <v>41</v>
      </c>
      <c r="G226" s="132">
        <v>2566</v>
      </c>
      <c r="H226" s="96" t="s">
        <v>432</v>
      </c>
      <c r="I226" s="96" t="s">
        <v>438</v>
      </c>
      <c r="J226" s="96" t="s">
        <v>193</v>
      </c>
      <c r="K226" s="96" t="s">
        <v>165</v>
      </c>
      <c r="L226" s="96" t="s">
        <v>166</v>
      </c>
      <c r="M226" s="96"/>
      <c r="N226" s="96" t="s">
        <v>427</v>
      </c>
      <c r="O226" s="96" t="s">
        <v>1484</v>
      </c>
      <c r="P226" s="93" t="s">
        <v>1532</v>
      </c>
      <c r="Q226" s="71" t="str">
        <f t="shared" si="6"/>
        <v>050602V02F01</v>
      </c>
    </row>
    <row r="227" spans="1:17">
      <c r="A227" s="2" t="s">
        <v>1143</v>
      </c>
      <c r="B227" s="178" t="s">
        <v>427</v>
      </c>
      <c r="C227" s="178" t="s">
        <v>1484</v>
      </c>
      <c r="D227" s="147" t="str">
        <f t="shared" si="7"/>
        <v>พัฒนาโครงสร้างพื้นฐานรองรับการท่องเที่ยวเชิงสุขภาพ</v>
      </c>
      <c r="E227" s="96" t="s">
        <v>1061</v>
      </c>
      <c r="F227" s="96" t="s">
        <v>41</v>
      </c>
      <c r="G227" s="132">
        <v>2566</v>
      </c>
      <c r="H227" s="96" t="s">
        <v>432</v>
      </c>
      <c r="I227" s="96" t="s">
        <v>438</v>
      </c>
      <c r="J227" s="96" t="s">
        <v>1063</v>
      </c>
      <c r="K227" s="96" t="s">
        <v>756</v>
      </c>
      <c r="L227" s="96" t="s">
        <v>166</v>
      </c>
      <c r="M227" s="96"/>
      <c r="N227" s="96" t="s">
        <v>427</v>
      </c>
      <c r="O227" s="96" t="s">
        <v>1484</v>
      </c>
      <c r="P227" s="93" t="s">
        <v>1534</v>
      </c>
      <c r="Q227" s="71" t="str">
        <f t="shared" si="6"/>
        <v>050602V02F01</v>
      </c>
    </row>
    <row r="228" spans="1:17">
      <c r="A228" s="2" t="s">
        <v>1148</v>
      </c>
      <c r="B228" s="178" t="s">
        <v>427</v>
      </c>
      <c r="C228" s="178" t="s">
        <v>1484</v>
      </c>
      <c r="D228" s="147" t="str">
        <f t="shared" si="7"/>
        <v>พัฒนาแหล่งท่องเที่ยวในอุทยานแห่งชาติลำน้ำกระบุรี หน่วยพิทักษ์อุทยานแห่งชาติลำน้ำกระบุรี ที่ กบ 1 (หาดยาย)</v>
      </c>
      <c r="E228" s="96" t="s">
        <v>1540</v>
      </c>
      <c r="F228" s="96" t="s">
        <v>27</v>
      </c>
      <c r="G228" s="132">
        <v>2566</v>
      </c>
      <c r="H228" s="96" t="s">
        <v>432</v>
      </c>
      <c r="I228" s="96" t="s">
        <v>438</v>
      </c>
      <c r="J228" s="96" t="s">
        <v>1058</v>
      </c>
      <c r="K228" s="96" t="s">
        <v>756</v>
      </c>
      <c r="L228" s="96" t="s">
        <v>166</v>
      </c>
      <c r="M228" s="96"/>
      <c r="N228" s="96" t="s">
        <v>427</v>
      </c>
      <c r="O228" s="96" t="s">
        <v>1484</v>
      </c>
      <c r="P228" s="93" t="s">
        <v>1541</v>
      </c>
      <c r="Q228" s="71" t="str">
        <f t="shared" si="6"/>
        <v>050602V02F01</v>
      </c>
    </row>
    <row r="229" spans="1:17">
      <c r="A229" s="2" t="s">
        <v>1151</v>
      </c>
      <c r="B229" s="178" t="s">
        <v>427</v>
      </c>
      <c r="C229" s="178" t="s">
        <v>1484</v>
      </c>
      <c r="D229" s="147" t="str">
        <f t="shared" si="7"/>
        <v>โครงการพัฒนาและปรับปรุงแหล่งท่องเที่ยวธรรมชาติจังหวัดปัตตานี กิจกรรมหลัก : พัฒนาแหล่งท่องเที่ยวจุดชมวิวเขารังเกียบ อุทยานแห่งชาติน้ำตกทรายขาว อำเภอโคกโพธิ์</v>
      </c>
      <c r="E229" s="96" t="s">
        <v>1568</v>
      </c>
      <c r="F229" s="96" t="s">
        <v>41</v>
      </c>
      <c r="G229" s="132">
        <v>2566</v>
      </c>
      <c r="H229" s="96" t="s">
        <v>432</v>
      </c>
      <c r="I229" s="96" t="s">
        <v>438</v>
      </c>
      <c r="J229" s="96"/>
      <c r="K229" s="96" t="s">
        <v>1569</v>
      </c>
      <c r="L229" s="96" t="s">
        <v>293</v>
      </c>
      <c r="M229" s="96"/>
      <c r="N229" s="96" t="s">
        <v>427</v>
      </c>
      <c r="O229" s="96" t="s">
        <v>1484</v>
      </c>
      <c r="P229" s="93" t="s">
        <v>1570</v>
      </c>
      <c r="Q229" s="71" t="str">
        <f t="shared" si="6"/>
        <v>050602V02F01</v>
      </c>
    </row>
    <row r="230" spans="1:17">
      <c r="A230" s="2" t="s">
        <v>1155</v>
      </c>
      <c r="B230" s="178" t="s">
        <v>427</v>
      </c>
      <c r="C230" s="178" t="s">
        <v>1484</v>
      </c>
      <c r="D230" s="147" t="str">
        <f t="shared" si="7"/>
        <v>ปรับปรุงและพัฒนาแหล่งท่องเที่ยว</v>
      </c>
      <c r="E230" s="96" t="s">
        <v>1638</v>
      </c>
      <c r="F230" s="96" t="s">
        <v>41</v>
      </c>
      <c r="G230" s="132">
        <v>2566</v>
      </c>
      <c r="H230" s="96" t="s">
        <v>432</v>
      </c>
      <c r="I230" s="96" t="s">
        <v>438</v>
      </c>
      <c r="J230" s="96" t="s">
        <v>1639</v>
      </c>
      <c r="K230" s="96" t="s">
        <v>756</v>
      </c>
      <c r="L230" s="96" t="s">
        <v>166</v>
      </c>
      <c r="M230" s="96"/>
      <c r="N230" s="96" t="s">
        <v>427</v>
      </c>
      <c r="O230" s="96" t="s">
        <v>1484</v>
      </c>
      <c r="P230" s="93" t="s">
        <v>1640</v>
      </c>
      <c r="Q230" s="71" t="str">
        <f t="shared" si="6"/>
        <v>050602V02F01</v>
      </c>
    </row>
    <row r="231" spans="1:17">
      <c r="A231" s="2" t="s">
        <v>1158</v>
      </c>
      <c r="B231" s="178" t="s">
        <v>427</v>
      </c>
      <c r="C231" s="178" t="s">
        <v>1484</v>
      </c>
      <c r="D231" s="147" t="str">
        <f t="shared" si="7"/>
        <v>โครงการพัฒนาและขยายผลโครงการอันเนื่องมาจากพระราชดำริจังหวัดยะลา ปี พ.ศ. 2566</v>
      </c>
      <c r="E231" s="96" t="s">
        <v>1649</v>
      </c>
      <c r="F231" s="96" t="s">
        <v>41</v>
      </c>
      <c r="G231" s="132">
        <v>2566</v>
      </c>
      <c r="H231" s="96" t="s">
        <v>1545</v>
      </c>
      <c r="I231" s="96" t="s">
        <v>438</v>
      </c>
      <c r="J231" s="96" t="s">
        <v>1650</v>
      </c>
      <c r="K231" s="96" t="s">
        <v>70</v>
      </c>
      <c r="L231" s="96" t="s">
        <v>47</v>
      </c>
      <c r="M231" s="96"/>
      <c r="N231" s="96" t="s">
        <v>427</v>
      </c>
      <c r="O231" s="96" t="s">
        <v>1484</v>
      </c>
      <c r="P231" s="93" t="s">
        <v>1651</v>
      </c>
      <c r="Q231" s="71" t="str">
        <f t="shared" si="6"/>
        <v>050602V02F01</v>
      </c>
    </row>
    <row r="232" spans="1:17">
      <c r="A232" s="2" t="s">
        <v>1162</v>
      </c>
      <c r="B232" s="178" t="s">
        <v>427</v>
      </c>
      <c r="C232" s="178" t="s">
        <v>1484</v>
      </c>
      <c r="D232" s="147" t="str">
        <f t="shared" si="7"/>
        <v>โครงการพัฒนาเพื่อเพิ่มศักยภาพด้านการท่องเที่ยวทางธรรมชาติของจังหวัดพัทลุง</v>
      </c>
      <c r="E232" s="96" t="s">
        <v>1653</v>
      </c>
      <c r="F232" s="96" t="s">
        <v>41</v>
      </c>
      <c r="G232" s="132">
        <v>2566</v>
      </c>
      <c r="H232" s="96" t="s">
        <v>424</v>
      </c>
      <c r="I232" s="96" t="s">
        <v>438</v>
      </c>
      <c r="J232" s="96" t="s">
        <v>1654</v>
      </c>
      <c r="K232" s="96" t="s">
        <v>756</v>
      </c>
      <c r="L232" s="96" t="s">
        <v>166</v>
      </c>
      <c r="M232" s="96"/>
      <c r="N232" s="96" t="s">
        <v>427</v>
      </c>
      <c r="O232" s="96" t="s">
        <v>1484</v>
      </c>
      <c r="P232" s="93" t="s">
        <v>1655</v>
      </c>
      <c r="Q232" s="71" t="str">
        <f t="shared" si="6"/>
        <v>050602V02F01</v>
      </c>
    </row>
    <row r="233" spans="1:17">
      <c r="A233" s="2" t="s">
        <v>1166</v>
      </c>
      <c r="B233" s="178" t="s">
        <v>427</v>
      </c>
      <c r="C233" s="178" t="s">
        <v>1484</v>
      </c>
      <c r="D233" s="147" t="str">
        <f t="shared" si="7"/>
        <v>โครงการปรับปรุงและพัฒนาแหล่งท่องเที่ยวอุทยานแห่งชาติคลองวังเจ้า ปรับปรุงเส้นทางศึกษาธรรมชาติน้ำตกคลองสมอกล้วย จำนวน 1 เส้นทาง</v>
      </c>
      <c r="E233" s="96" t="s">
        <v>1664</v>
      </c>
      <c r="F233" s="96" t="s">
        <v>41</v>
      </c>
      <c r="G233" s="132">
        <v>2566</v>
      </c>
      <c r="H233" s="96" t="s">
        <v>432</v>
      </c>
      <c r="I233" s="96" t="s">
        <v>438</v>
      </c>
      <c r="J233" s="96" t="s">
        <v>1665</v>
      </c>
      <c r="K233" s="96" t="s">
        <v>756</v>
      </c>
      <c r="L233" s="96" t="s">
        <v>166</v>
      </c>
      <c r="M233" s="96"/>
      <c r="N233" s="96" t="s">
        <v>427</v>
      </c>
      <c r="O233" s="96" t="s">
        <v>1484</v>
      </c>
      <c r="P233" s="93" t="s">
        <v>1666</v>
      </c>
      <c r="Q233" s="71" t="str">
        <f t="shared" si="6"/>
        <v>050602V02F01</v>
      </c>
    </row>
    <row r="234" spans="1:17">
      <c r="A234" s="2" t="s">
        <v>1169</v>
      </c>
      <c r="B234" s="178" t="s">
        <v>427</v>
      </c>
      <c r="C234" s="178" t="s">
        <v>1484</v>
      </c>
      <c r="D234" s="147" t="str">
        <f t="shared" si="7"/>
        <v>โครงการปรับปรุงและพัฒนาแหล่งท่องเที่ยว อุทยานแห่งชาติคลองวังเจ้า ปรับปรุงศาลาพักผ่อนแบบที่ 2</v>
      </c>
      <c r="E234" s="96" t="s">
        <v>1671</v>
      </c>
      <c r="F234" s="96" t="s">
        <v>41</v>
      </c>
      <c r="G234" s="132">
        <v>2566</v>
      </c>
      <c r="H234" s="96" t="s">
        <v>432</v>
      </c>
      <c r="I234" s="96" t="s">
        <v>438</v>
      </c>
      <c r="J234" s="96" t="s">
        <v>1665</v>
      </c>
      <c r="K234" s="96" t="s">
        <v>756</v>
      </c>
      <c r="L234" s="96" t="s">
        <v>166</v>
      </c>
      <c r="M234" s="96"/>
      <c r="N234" s="96" t="s">
        <v>427</v>
      </c>
      <c r="O234" s="96" t="s">
        <v>1484</v>
      </c>
      <c r="P234" s="93" t="s">
        <v>1672</v>
      </c>
      <c r="Q234" s="71" t="str">
        <f t="shared" si="6"/>
        <v>050602V02F01</v>
      </c>
    </row>
    <row r="235" spans="1:17">
      <c r="A235" s="2" t="s">
        <v>1172</v>
      </c>
      <c r="B235" s="178" t="s">
        <v>427</v>
      </c>
      <c r="C235" s="178" t="s">
        <v>1484</v>
      </c>
      <c r="D235" s="147" t="str">
        <f t="shared" si="7"/>
        <v>ปรับปรุงและพัฒนาแหล่งท่องเที่ยว อุทยานแห่งชาติคลองวังเจ้า ปรับปรุงถนนคอนกรีตเสริมเหล็ก ความยาว 1000เมตร หรือมีพื้นที่เทคอนกรีตไม่น้อยกว่า 4000 เมตร</v>
      </c>
      <c r="E235" s="96" t="s">
        <v>1674</v>
      </c>
      <c r="F235" s="96" t="s">
        <v>41</v>
      </c>
      <c r="G235" s="132">
        <v>2566</v>
      </c>
      <c r="H235" s="96" t="s">
        <v>432</v>
      </c>
      <c r="I235" s="96" t="s">
        <v>438</v>
      </c>
      <c r="J235" s="96" t="s">
        <v>1665</v>
      </c>
      <c r="K235" s="96" t="s">
        <v>756</v>
      </c>
      <c r="L235" s="96" t="s">
        <v>166</v>
      </c>
      <c r="M235" s="96"/>
      <c r="N235" s="96" t="s">
        <v>427</v>
      </c>
      <c r="O235" s="96" t="s">
        <v>1484</v>
      </c>
      <c r="P235" s="93" t="s">
        <v>1675</v>
      </c>
      <c r="Q235" s="71" t="str">
        <f t="shared" si="6"/>
        <v>050602V02F01</v>
      </c>
    </row>
    <row r="236" spans="1:17">
      <c r="A236" s="2" t="s">
        <v>1175</v>
      </c>
      <c r="B236" s="178" t="s">
        <v>427</v>
      </c>
      <c r="C236" s="178" t="s">
        <v>1484</v>
      </c>
      <c r="D236" s="147" t="str">
        <f t="shared" si="7"/>
        <v>โครงการปรับปรุงและพัฒนาแหล่งท่องเที่ยว อุทยานแห่งชาติคลองวังเจ้า ปรับปรุงห้องน้ำ-ห้องสุขารวม จำนวน 1 หลัง</v>
      </c>
      <c r="E236" s="96" t="s">
        <v>1677</v>
      </c>
      <c r="F236" s="96" t="s">
        <v>41</v>
      </c>
      <c r="G236" s="132">
        <v>2566</v>
      </c>
      <c r="H236" s="96" t="s">
        <v>432</v>
      </c>
      <c r="I236" s="96" t="s">
        <v>438</v>
      </c>
      <c r="J236" s="96" t="s">
        <v>1665</v>
      </c>
      <c r="K236" s="96" t="s">
        <v>756</v>
      </c>
      <c r="L236" s="96" t="s">
        <v>166</v>
      </c>
      <c r="M236" s="96"/>
      <c r="N236" s="96" t="s">
        <v>427</v>
      </c>
      <c r="O236" s="96" t="s">
        <v>1484</v>
      </c>
      <c r="P236" s="93" t="s">
        <v>1678</v>
      </c>
      <c r="Q236" s="71" t="str">
        <f t="shared" si="6"/>
        <v>050602V02F01</v>
      </c>
    </row>
    <row r="237" spans="1:17">
      <c r="A237" s="2" t="s">
        <v>1178</v>
      </c>
      <c r="B237" s="178" t="s">
        <v>427</v>
      </c>
      <c r="C237" s="178" t="s">
        <v>1484</v>
      </c>
      <c r="D237" s="147" t="str">
        <f t="shared" si="7"/>
        <v>โครงการพัฒนาแหล่งท่องเที่่ยวสวนพฤกษศาสตร์ทุ่งค่าย กิจกรรม ก่อสร้างห้องน้ำ-ห้องสุขารวม 2 หลัง</v>
      </c>
      <c r="E237" s="96" t="s">
        <v>1684</v>
      </c>
      <c r="F237" s="96" t="s">
        <v>41</v>
      </c>
      <c r="G237" s="132">
        <v>2566</v>
      </c>
      <c r="H237" s="96" t="s">
        <v>432</v>
      </c>
      <c r="I237" s="96" t="s">
        <v>438</v>
      </c>
      <c r="J237" s="96" t="s">
        <v>1685</v>
      </c>
      <c r="K237" s="96" t="s">
        <v>756</v>
      </c>
      <c r="L237" s="96" t="s">
        <v>166</v>
      </c>
      <c r="M237" s="96"/>
      <c r="N237" s="96" t="s">
        <v>427</v>
      </c>
      <c r="O237" s="96" t="s">
        <v>1484</v>
      </c>
      <c r="P237" s="93" t="s">
        <v>1686</v>
      </c>
      <c r="Q237" s="71" t="str">
        <f t="shared" si="6"/>
        <v>050602V02F01</v>
      </c>
    </row>
    <row r="238" spans="1:17">
      <c r="A238" s="2" t="s">
        <v>1181</v>
      </c>
      <c r="B238" s="178" t="s">
        <v>427</v>
      </c>
      <c r="C238" s="178" t="s">
        <v>1484</v>
      </c>
      <c r="D238" s="147" t="str">
        <f t="shared" si="7"/>
        <v>โครงการก่อสร้างเส้นทางศึกษาธรรมชาติเขาแบนะ</v>
      </c>
      <c r="E238" s="96" t="s">
        <v>1728</v>
      </c>
      <c r="F238" s="96" t="s">
        <v>667</v>
      </c>
      <c r="G238" s="132">
        <v>2566</v>
      </c>
      <c r="H238" s="96" t="s">
        <v>432</v>
      </c>
      <c r="I238" s="96" t="s">
        <v>438</v>
      </c>
      <c r="J238" s="96" t="s">
        <v>1729</v>
      </c>
      <c r="K238" s="96" t="s">
        <v>756</v>
      </c>
      <c r="L238" s="96" t="s">
        <v>166</v>
      </c>
      <c r="M238" s="96"/>
      <c r="N238" s="96" t="s">
        <v>427</v>
      </c>
      <c r="O238" s="96" t="s">
        <v>1484</v>
      </c>
      <c r="P238" s="93" t="s">
        <v>1730</v>
      </c>
      <c r="Q238" s="71" t="str">
        <f t="shared" si="6"/>
        <v>050602V02F01</v>
      </c>
    </row>
    <row r="239" spans="1:17">
      <c r="A239" s="2" t="s">
        <v>1184</v>
      </c>
      <c r="B239" s="178" t="s">
        <v>427</v>
      </c>
      <c r="C239" s="178" t="s">
        <v>1484</v>
      </c>
      <c r="D239" s="147" t="str">
        <f t="shared" si="7"/>
        <v>โครงการพัฒนาแหล่งท่องเที่่ยวสวนพฤกษศาสตร์ทุ่งค่าย กิจกรรมก่อสร้างเส้นทางศึกษาธรรมชาติระยะทาง 419 เมตร</v>
      </c>
      <c r="E239" s="96" t="s">
        <v>1740</v>
      </c>
      <c r="F239" s="96" t="s">
        <v>41</v>
      </c>
      <c r="G239" s="132">
        <v>2566</v>
      </c>
      <c r="H239" s="96" t="s">
        <v>432</v>
      </c>
      <c r="I239" s="96" t="s">
        <v>438</v>
      </c>
      <c r="J239" s="96" t="s">
        <v>1685</v>
      </c>
      <c r="K239" s="96" t="s">
        <v>756</v>
      </c>
      <c r="L239" s="96" t="s">
        <v>166</v>
      </c>
      <c r="M239" s="96"/>
      <c r="N239" s="96" t="s">
        <v>427</v>
      </c>
      <c r="O239" s="96" t="s">
        <v>1484</v>
      </c>
      <c r="P239" s="93" t="s">
        <v>1741</v>
      </c>
      <c r="Q239" s="71" t="str">
        <f t="shared" si="6"/>
        <v>050602V02F01</v>
      </c>
    </row>
    <row r="240" spans="1:17">
      <c r="A240" s="2" t="s">
        <v>1187</v>
      </c>
      <c r="B240" s="178" t="s">
        <v>427</v>
      </c>
      <c r="C240" s="178" t="s">
        <v>1484</v>
      </c>
      <c r="D240" s="147" t="str">
        <f t="shared" si="7"/>
        <v>โครงการพัฒนาโครงสร้างพื้นฐานเพื่อส่งเสริมการท่องเที่ยวโดยการก่อสร้างห้องน้ำสาธารณะ เพื่อการท่องเที่ยวในแหล่งท่องเที่ยวจังหวัดกาญจนบุรี เพื่อการท่องเที่ยวทุกรูปแบบ</v>
      </c>
      <c r="E240" s="96" t="s">
        <v>1774</v>
      </c>
      <c r="F240" s="96" t="s">
        <v>41</v>
      </c>
      <c r="G240" s="132">
        <v>2566</v>
      </c>
      <c r="H240" s="96" t="s">
        <v>432</v>
      </c>
      <c r="I240" s="96" t="s">
        <v>438</v>
      </c>
      <c r="J240" s="96" t="s">
        <v>224</v>
      </c>
      <c r="K240" s="96" t="s">
        <v>70</v>
      </c>
      <c r="L240" s="96" t="s">
        <v>47</v>
      </c>
      <c r="M240" s="96"/>
      <c r="N240" s="96" t="s">
        <v>427</v>
      </c>
      <c r="O240" s="96" t="s">
        <v>1484</v>
      </c>
      <c r="P240" s="93" t="s">
        <v>1775</v>
      </c>
      <c r="Q240" s="71" t="str">
        <f t="shared" si="6"/>
        <v>050602V02F01</v>
      </c>
    </row>
    <row r="241" spans="1:17">
      <c r="A241" s="2" t="s">
        <v>1191</v>
      </c>
      <c r="B241" s="178" t="s">
        <v>427</v>
      </c>
      <c r="C241" s="178" t="s">
        <v>1484</v>
      </c>
      <c r="D241" s="147" t="str">
        <f t="shared" si="7"/>
        <v>โครงการพัฒนาด้านท่องเที่ยวและบริการ กิจกรรม ปรับปรุงบ้านพักอารยสถาปัตย์ เพื่อคนทั้งมวลในพื้นที่อุทยานแห่งชาติรามคำแหง</v>
      </c>
      <c r="E241" s="96" t="s">
        <v>1783</v>
      </c>
      <c r="F241" s="96" t="s">
        <v>41</v>
      </c>
      <c r="G241" s="132">
        <v>2566</v>
      </c>
      <c r="H241" s="96" t="s">
        <v>432</v>
      </c>
      <c r="I241" s="96" t="s">
        <v>438</v>
      </c>
      <c r="J241" s="96" t="s">
        <v>1784</v>
      </c>
      <c r="K241" s="96" t="s">
        <v>165</v>
      </c>
      <c r="L241" s="96" t="s">
        <v>166</v>
      </c>
      <c r="M241" s="96"/>
      <c r="N241" s="96" t="s">
        <v>427</v>
      </c>
      <c r="O241" s="96" t="s">
        <v>1484</v>
      </c>
      <c r="P241" s="93" t="s">
        <v>1785</v>
      </c>
      <c r="Q241" s="71" t="str">
        <f t="shared" si="6"/>
        <v>050602V02F01</v>
      </c>
    </row>
    <row r="242" spans="1:17" s="93" customFormat="1">
      <c r="A242" s="93" t="s">
        <v>1511</v>
      </c>
      <c r="B242" s="178" t="s">
        <v>427</v>
      </c>
      <c r="C242" s="178" t="s">
        <v>1484</v>
      </c>
      <c r="D242" s="147" t="str">
        <f t="shared" si="7"/>
        <v>โครงการพัฒนาด้านท่องเที่ยวและบริการ กิจกรรม ก่อสร้างห้องน้ำ - ห้องสุขารวม ประจำศูนย์บริการนักท่องเที่ยวน้ำตกลำเกลียว ของอุทยานแห่งชาติรามคำแหง</v>
      </c>
      <c r="E242" s="96" t="s">
        <v>1787</v>
      </c>
      <c r="F242" s="96" t="s">
        <v>41</v>
      </c>
      <c r="G242" s="132">
        <v>2566</v>
      </c>
      <c r="H242" s="96" t="s">
        <v>432</v>
      </c>
      <c r="I242" s="96" t="s">
        <v>438</v>
      </c>
      <c r="J242" s="96" t="s">
        <v>1784</v>
      </c>
      <c r="K242" s="96" t="s">
        <v>165</v>
      </c>
      <c r="L242" s="96" t="s">
        <v>166</v>
      </c>
      <c r="M242" s="96"/>
      <c r="N242" s="96" t="s">
        <v>427</v>
      </c>
      <c r="O242" s="96" t="s">
        <v>1484</v>
      </c>
      <c r="P242" s="93" t="s">
        <v>1788</v>
      </c>
      <c r="Q242" s="71" t="str">
        <f t="shared" si="6"/>
        <v>050602V02F01</v>
      </c>
    </row>
    <row r="243" spans="1:17" s="93" customFormat="1">
      <c r="A243" s="93" t="s">
        <v>1512</v>
      </c>
      <c r="B243" s="178" t="s">
        <v>427</v>
      </c>
      <c r="C243" s="178" t="s">
        <v>1484</v>
      </c>
      <c r="D243" s="147" t="str">
        <f t="shared" si="7"/>
        <v>พัฒนาแหล่งเรียนรู้ธรรมชาติด้านสัตว์ป่าเขตรักษาพันธุ์สัตว์ป่าอุ้มผาง (ภายใต้โครงการส่งเสริมและประชาสัมพันธ์การท่องเที่ยว)</v>
      </c>
      <c r="E243" s="96" t="s">
        <v>1794</v>
      </c>
      <c r="F243" s="96" t="s">
        <v>27</v>
      </c>
      <c r="G243" s="132">
        <v>2566</v>
      </c>
      <c r="H243" s="96" t="s">
        <v>432</v>
      </c>
      <c r="I243" s="96" t="s">
        <v>438</v>
      </c>
      <c r="J243" s="96" t="s">
        <v>1476</v>
      </c>
      <c r="K243" s="96" t="s">
        <v>756</v>
      </c>
      <c r="L243" s="96" t="s">
        <v>166</v>
      </c>
      <c r="M243" s="96"/>
      <c r="N243" s="96" t="s">
        <v>427</v>
      </c>
      <c r="O243" s="96" t="s">
        <v>1484</v>
      </c>
      <c r="P243" s="93" t="s">
        <v>1795</v>
      </c>
      <c r="Q243" s="71" t="str">
        <f t="shared" si="6"/>
        <v>050602V02F01</v>
      </c>
    </row>
    <row r="244" spans="1:17" s="93" customFormat="1">
      <c r="A244" s="93" t="s">
        <v>1513</v>
      </c>
      <c r="B244" s="178" t="s">
        <v>427</v>
      </c>
      <c r="C244" s="178" t="s">
        <v>1484</v>
      </c>
      <c r="D244" s="147" t="str">
        <f t="shared" si="7"/>
        <v>ปรับปรุงซ่อมแซมบ้านพักนักท่องเที่ยว ศูนย์บริการนักท่องเที่ยวและปรับปรุง  ซ่อมแซมห้องน้ำ – ห้องสุขา บริเวณเนินนับดาว ของอุทยานแห่งชาติเขาพระวิหาร ตำบลเสาธงชัย  อำเภอกันทรลักษ์ จังหวัดศรีสะเกษ</v>
      </c>
      <c r="E244" s="96" t="s">
        <v>1833</v>
      </c>
      <c r="F244" s="96" t="s">
        <v>41</v>
      </c>
      <c r="G244" s="132">
        <v>2566</v>
      </c>
      <c r="H244" s="96" t="s">
        <v>432</v>
      </c>
      <c r="I244" s="96" t="s">
        <v>438</v>
      </c>
      <c r="J244" s="96" t="s">
        <v>1834</v>
      </c>
      <c r="K244" s="96" t="s">
        <v>756</v>
      </c>
      <c r="L244" s="96" t="s">
        <v>166</v>
      </c>
      <c r="M244" s="96"/>
      <c r="N244" s="96" t="s">
        <v>427</v>
      </c>
      <c r="O244" s="96" t="s">
        <v>1484</v>
      </c>
      <c r="P244" s="93" t="s">
        <v>1835</v>
      </c>
      <c r="Q244" s="71" t="str">
        <f t="shared" si="6"/>
        <v>050602V02F01</v>
      </c>
    </row>
    <row r="245" spans="1:17" s="93" customFormat="1">
      <c r="A245" s="93" t="s">
        <v>1517</v>
      </c>
      <c r="B245" s="178" t="s">
        <v>427</v>
      </c>
      <c r="C245" s="178" t="s">
        <v>1484</v>
      </c>
      <c r="D245" s="147" t="s">
        <v>1840</v>
      </c>
      <c r="E245" s="96" t="s">
        <v>1840</v>
      </c>
      <c r="F245" s="96" t="s">
        <v>41</v>
      </c>
      <c r="G245" s="132">
        <v>2566</v>
      </c>
      <c r="H245" s="96" t="s">
        <v>432</v>
      </c>
      <c r="I245" s="96" t="s">
        <v>438</v>
      </c>
      <c r="J245" s="96" t="s">
        <v>1841</v>
      </c>
      <c r="K245" s="96" t="s">
        <v>756</v>
      </c>
      <c r="L245" s="96" t="s">
        <v>166</v>
      </c>
      <c r="M245" s="96"/>
      <c r="N245" s="96" t="s">
        <v>427</v>
      </c>
      <c r="O245" s="96" t="s">
        <v>1484</v>
      </c>
      <c r="P245" s="83" t="s">
        <v>1842</v>
      </c>
      <c r="Q245" s="71" t="str">
        <f t="shared" si="6"/>
        <v>050602V02F01</v>
      </c>
    </row>
    <row r="246" spans="1:17" s="93" customFormat="1">
      <c r="A246" s="93" t="s">
        <v>1520</v>
      </c>
      <c r="B246" s="178" t="s">
        <v>427</v>
      </c>
      <c r="C246" s="178" t="s">
        <v>1484</v>
      </c>
      <c r="D246" s="147" t="str">
        <f>HYPERLINK(P246:P370,E246:E370)</f>
        <v>ปรับปรุงห้องน้ำ-ห้องสุขา ประจำแหล่งท่องเที่ยวตรังอันดามันเกตเวย์</v>
      </c>
      <c r="E246" s="96" t="s">
        <v>1847</v>
      </c>
      <c r="F246" s="96" t="s">
        <v>41</v>
      </c>
      <c r="G246" s="132">
        <v>2566</v>
      </c>
      <c r="H246" s="96" t="s">
        <v>432</v>
      </c>
      <c r="I246" s="96" t="s">
        <v>438</v>
      </c>
      <c r="J246" s="96" t="s">
        <v>1848</v>
      </c>
      <c r="K246" s="96" t="s">
        <v>70</v>
      </c>
      <c r="L246" s="96" t="s">
        <v>47</v>
      </c>
      <c r="M246" s="96"/>
      <c r="N246" s="96" t="s">
        <v>427</v>
      </c>
      <c r="O246" s="96" t="s">
        <v>1484</v>
      </c>
      <c r="P246" s="93" t="s">
        <v>1849</v>
      </c>
      <c r="Q246" s="71" t="str">
        <f t="shared" si="6"/>
        <v>050602V02F01</v>
      </c>
    </row>
    <row r="247" spans="1:17" s="93" customFormat="1">
      <c r="A247" s="93" t="s">
        <v>1524</v>
      </c>
      <c r="B247" s="178" t="s">
        <v>427</v>
      </c>
      <c r="C247" s="178" t="s">
        <v>1484</v>
      </c>
      <c r="D247" s="147" t="str">
        <f>HYPERLINK(P247:P371,E247:E371)</f>
        <v>โครงการปรัปปรุงทางเดินเท้าเพื่อรองรับอารยสถาปัตย์ในอุทยานแห่งชาติหมู่เกาะลันตา</v>
      </c>
      <c r="E247" s="96" t="s">
        <v>1771</v>
      </c>
      <c r="F247" s="96" t="s">
        <v>41</v>
      </c>
      <c r="G247" s="132">
        <v>2567</v>
      </c>
      <c r="H247" s="96" t="s">
        <v>1861</v>
      </c>
      <c r="I247" s="96" t="s">
        <v>452</v>
      </c>
      <c r="J247" s="96" t="s">
        <v>1768</v>
      </c>
      <c r="K247" s="96" t="s">
        <v>756</v>
      </c>
      <c r="L247" s="96" t="s">
        <v>166</v>
      </c>
      <c r="M247" s="96"/>
      <c r="N247" s="96" t="s">
        <v>427</v>
      </c>
      <c r="O247" s="96" t="s">
        <v>1484</v>
      </c>
      <c r="P247" s="93" t="s">
        <v>1989</v>
      </c>
      <c r="Q247" s="71" t="str">
        <f t="shared" si="6"/>
        <v>050602V02F01</v>
      </c>
    </row>
    <row r="248" spans="1:17" s="93" customFormat="1">
      <c r="A248" s="93" t="s">
        <v>1527</v>
      </c>
      <c r="B248" s="162" t="s">
        <v>427</v>
      </c>
      <c r="C248" s="162" t="s">
        <v>1483</v>
      </c>
      <c r="D248" s="143" t="s">
        <v>40</v>
      </c>
      <c r="E248" s="87" t="e">
        <f>VLOOKUP($A$3:$A$366,'5. เรียงปี'!$A:$C,3,0)</f>
        <v>#N/A</v>
      </c>
      <c r="F248" s="79" t="s">
        <v>41</v>
      </c>
      <c r="G248" s="144">
        <v>2562</v>
      </c>
      <c r="H248" s="145" t="s">
        <v>44</v>
      </c>
      <c r="I248" s="145" t="s">
        <v>34</v>
      </c>
      <c r="J248" s="145" t="s">
        <v>45</v>
      </c>
      <c r="K248" s="145" t="s">
        <v>46</v>
      </c>
      <c r="L248" s="145" t="s">
        <v>47</v>
      </c>
      <c r="M248" s="145"/>
      <c r="N248" s="145" t="s">
        <v>427</v>
      </c>
      <c r="O248" s="145" t="s">
        <v>1483</v>
      </c>
      <c r="P248" s="71"/>
      <c r="Q248" s="71" t="str">
        <f t="shared" si="6"/>
        <v>050602V02F02</v>
      </c>
    </row>
    <row r="249" spans="1:17" s="93" customFormat="1">
      <c r="A249" s="93" t="s">
        <v>1530</v>
      </c>
      <c r="B249" s="162" t="s">
        <v>427</v>
      </c>
      <c r="C249" s="162" t="s">
        <v>1483</v>
      </c>
      <c r="D249" s="143" t="s">
        <v>187</v>
      </c>
      <c r="E249" s="87" t="e">
        <f>VLOOKUP($A$3:$A$366,'5. เรียงปี'!$A:$C,3,0)</f>
        <v>#N/A</v>
      </c>
      <c r="F249" s="79" t="s">
        <v>41</v>
      </c>
      <c r="G249" s="81">
        <v>2563</v>
      </c>
      <c r="H249" s="79" t="s">
        <v>88</v>
      </c>
      <c r="I249" s="79" t="s">
        <v>85</v>
      </c>
      <c r="J249" s="79" t="s">
        <v>45</v>
      </c>
      <c r="K249" s="79" t="s">
        <v>46</v>
      </c>
      <c r="L249" s="79" t="s">
        <v>47</v>
      </c>
      <c r="M249" s="82"/>
      <c r="N249" s="79" t="s">
        <v>427</v>
      </c>
      <c r="O249" s="79" t="s">
        <v>1483</v>
      </c>
      <c r="P249" s="71"/>
      <c r="Q249" s="71" t="str">
        <f t="shared" si="6"/>
        <v>050602V02F02</v>
      </c>
    </row>
    <row r="250" spans="1:17" s="93" customFormat="1">
      <c r="A250" s="93" t="s">
        <v>1533</v>
      </c>
      <c r="B250" s="162" t="s">
        <v>427</v>
      </c>
      <c r="C250" s="162" t="s">
        <v>1483</v>
      </c>
      <c r="D250" s="143" t="s">
        <v>231</v>
      </c>
      <c r="E250" s="87" t="e">
        <f>VLOOKUP($A$3:$A$366,'5. เรียงปี'!$A:$C,3,0)</f>
        <v>#N/A</v>
      </c>
      <c r="F250" s="79" t="s">
        <v>41</v>
      </c>
      <c r="G250" s="81">
        <v>2563</v>
      </c>
      <c r="H250" s="79" t="s">
        <v>88</v>
      </c>
      <c r="I250" s="79" t="s">
        <v>85</v>
      </c>
      <c r="J250" s="79" t="s">
        <v>193</v>
      </c>
      <c r="K250" s="79" t="s">
        <v>165</v>
      </c>
      <c r="L250" s="79" t="s">
        <v>166</v>
      </c>
      <c r="M250" s="82"/>
      <c r="N250" s="79" t="s">
        <v>427</v>
      </c>
      <c r="O250" s="79" t="s">
        <v>1483</v>
      </c>
      <c r="P250" s="71"/>
      <c r="Q250" s="71" t="str">
        <f t="shared" si="6"/>
        <v>050602V02F02</v>
      </c>
    </row>
    <row r="251" spans="1:17" s="93" customFormat="1">
      <c r="A251" s="93" t="s">
        <v>1535</v>
      </c>
      <c r="B251" s="162" t="s">
        <v>427</v>
      </c>
      <c r="C251" s="162" t="s">
        <v>1483</v>
      </c>
      <c r="D251" s="143" t="s">
        <v>530</v>
      </c>
      <c r="E251" s="87" t="e">
        <f>VLOOKUP($A$3:$A$366,'5. เรียงปี'!$A:$C,3,0)</f>
        <v>#N/A</v>
      </c>
      <c r="F251" s="79" t="s">
        <v>41</v>
      </c>
      <c r="G251" s="81">
        <v>2564</v>
      </c>
      <c r="H251" s="79" t="s">
        <v>177</v>
      </c>
      <c r="I251" s="79" t="s">
        <v>316</v>
      </c>
      <c r="J251" s="79" t="s">
        <v>45</v>
      </c>
      <c r="K251" s="79" t="s">
        <v>46</v>
      </c>
      <c r="L251" s="79" t="s">
        <v>47</v>
      </c>
      <c r="M251" s="82"/>
      <c r="N251" s="79" t="s">
        <v>427</v>
      </c>
      <c r="O251" s="79" t="s">
        <v>1483</v>
      </c>
      <c r="P251" s="71"/>
      <c r="Q251" s="71" t="str">
        <f t="shared" si="6"/>
        <v>050602V02F02</v>
      </c>
    </row>
    <row r="252" spans="1:17" s="93" customFormat="1">
      <c r="A252" s="93" t="s">
        <v>1539</v>
      </c>
      <c r="B252" s="162" t="s">
        <v>427</v>
      </c>
      <c r="C252" s="162" t="s">
        <v>1483</v>
      </c>
      <c r="D252" s="143" t="s">
        <v>811</v>
      </c>
      <c r="E252" s="87" t="e">
        <f>VLOOKUP($A$3:$A$366,'5. เรียงปี'!$A:$C,3,0)</f>
        <v>#N/A</v>
      </c>
      <c r="F252" s="79" t="s">
        <v>41</v>
      </c>
      <c r="G252" s="81">
        <v>2564</v>
      </c>
      <c r="H252" s="79" t="s">
        <v>136</v>
      </c>
      <c r="I252" s="79" t="s">
        <v>316</v>
      </c>
      <c r="J252" s="79" t="s">
        <v>112</v>
      </c>
      <c r="K252" s="79" t="s">
        <v>70</v>
      </c>
      <c r="L252" s="79" t="s">
        <v>47</v>
      </c>
      <c r="M252" s="82"/>
      <c r="N252" s="79" t="s">
        <v>427</v>
      </c>
      <c r="O252" s="79" t="s">
        <v>1483</v>
      </c>
      <c r="P252" s="71"/>
      <c r="Q252" s="71" t="str">
        <f t="shared" si="6"/>
        <v>050602V02F02</v>
      </c>
    </row>
    <row r="253" spans="1:17" s="93" customFormat="1">
      <c r="A253" s="93" t="s">
        <v>1542</v>
      </c>
      <c r="B253" s="162" t="s">
        <v>427</v>
      </c>
      <c r="C253" s="162" t="s">
        <v>1483</v>
      </c>
      <c r="D253" s="143" t="s">
        <v>884</v>
      </c>
      <c r="E253" s="87" t="e">
        <f>VLOOKUP($A$3:$A$366,'5. เรียงปี'!$A:$C,3,0)</f>
        <v>#N/A</v>
      </c>
      <c r="F253" s="79" t="s">
        <v>41</v>
      </c>
      <c r="G253" s="81">
        <v>2565</v>
      </c>
      <c r="H253" s="79" t="s">
        <v>396</v>
      </c>
      <c r="I253" s="79" t="s">
        <v>59</v>
      </c>
      <c r="J253" s="79" t="s">
        <v>830</v>
      </c>
      <c r="K253" s="79" t="s">
        <v>70</v>
      </c>
      <c r="L253" s="79" t="s">
        <v>47</v>
      </c>
      <c r="M253" s="79" t="s">
        <v>515</v>
      </c>
      <c r="N253" s="79" t="s">
        <v>427</v>
      </c>
      <c r="O253" s="79" t="s">
        <v>1483</v>
      </c>
      <c r="P253" s="71"/>
      <c r="Q253" s="71" t="str">
        <f t="shared" si="6"/>
        <v>050602V02F02</v>
      </c>
    </row>
    <row r="254" spans="1:17" s="93" customFormat="1">
      <c r="A254" s="93" t="s">
        <v>1547</v>
      </c>
      <c r="B254" s="162" t="s">
        <v>427</v>
      </c>
      <c r="C254" s="162" t="s">
        <v>1483</v>
      </c>
      <c r="D254" s="143" t="s">
        <v>1139</v>
      </c>
      <c r="E254" s="87" t="e">
        <f>VLOOKUP($A$3:$A$366,'5. เรียงปี'!$A:$C,3,0)</f>
        <v>#N/A</v>
      </c>
      <c r="F254" s="79" t="s">
        <v>27</v>
      </c>
      <c r="G254" s="81">
        <v>2565</v>
      </c>
      <c r="H254" s="79" t="s">
        <v>396</v>
      </c>
      <c r="I254" s="79" t="s">
        <v>59</v>
      </c>
      <c r="J254" s="79" t="s">
        <v>1141</v>
      </c>
      <c r="K254" s="79" t="s">
        <v>756</v>
      </c>
      <c r="L254" s="79" t="s">
        <v>166</v>
      </c>
      <c r="M254" s="82"/>
      <c r="N254" s="79" t="s">
        <v>427</v>
      </c>
      <c r="O254" s="79" t="s">
        <v>1483</v>
      </c>
      <c r="P254" s="71"/>
      <c r="Q254" s="71" t="str">
        <f t="shared" si="6"/>
        <v>050602V02F02</v>
      </c>
    </row>
    <row r="255" spans="1:17" s="93" customFormat="1">
      <c r="A255" s="93" t="s">
        <v>1550</v>
      </c>
      <c r="B255" s="162" t="s">
        <v>427</v>
      </c>
      <c r="C255" s="162" t="s">
        <v>1483</v>
      </c>
      <c r="D255" s="143" t="s">
        <v>1156</v>
      </c>
      <c r="E255" s="87" t="e">
        <f>VLOOKUP($A$3:$A$366,'5. เรียงปี'!$A:$C,3,0)</f>
        <v>#N/A</v>
      </c>
      <c r="F255" s="79" t="s">
        <v>41</v>
      </c>
      <c r="G255" s="81">
        <v>2565</v>
      </c>
      <c r="H255" s="79" t="s">
        <v>396</v>
      </c>
      <c r="I255" s="79" t="s">
        <v>59</v>
      </c>
      <c r="J255" s="79" t="s">
        <v>45</v>
      </c>
      <c r="K255" s="79" t="s">
        <v>46</v>
      </c>
      <c r="L255" s="79" t="s">
        <v>47</v>
      </c>
      <c r="M255" s="82"/>
      <c r="N255" s="79" t="s">
        <v>427</v>
      </c>
      <c r="O255" s="79" t="s">
        <v>1483</v>
      </c>
      <c r="P255" s="71"/>
      <c r="Q255" s="71" t="str">
        <f t="shared" si="6"/>
        <v>050602V02F02</v>
      </c>
    </row>
    <row r="256" spans="1:17" s="93" customFormat="1">
      <c r="A256" s="93" t="s">
        <v>1554</v>
      </c>
      <c r="B256" s="162" t="s">
        <v>427</v>
      </c>
      <c r="C256" s="162" t="s">
        <v>1483</v>
      </c>
      <c r="D256" s="147" t="str">
        <f>HYPERLINK(P256:P380,E256:E380)</f>
        <v>โครงการพัฒนาศักยภาพแหล่งท่องเที่ยวเรียนรู้ธรรมชาติ อุทยานแห่งชาติอ่าวมะนาว-เขาตันหยง</v>
      </c>
      <c r="E256" s="96" t="s">
        <v>1762</v>
      </c>
      <c r="F256" s="96" t="s">
        <v>41</v>
      </c>
      <c r="G256" s="132">
        <v>2566</v>
      </c>
      <c r="H256" s="96" t="s">
        <v>432</v>
      </c>
      <c r="I256" s="96" t="s">
        <v>438</v>
      </c>
      <c r="J256" s="96" t="s">
        <v>1763</v>
      </c>
      <c r="K256" s="96" t="s">
        <v>165</v>
      </c>
      <c r="L256" s="96" t="s">
        <v>166</v>
      </c>
      <c r="M256" s="96"/>
      <c r="N256" s="96" t="s">
        <v>427</v>
      </c>
      <c r="O256" s="96" t="s">
        <v>1483</v>
      </c>
      <c r="P256" s="93" t="s">
        <v>1765</v>
      </c>
      <c r="Q256" s="71" t="str">
        <f t="shared" si="6"/>
        <v>050602V02F02</v>
      </c>
    </row>
    <row r="257" spans="1:17" s="93" customFormat="1">
      <c r="A257" s="93" t="s">
        <v>1557</v>
      </c>
      <c r="B257" s="162" t="s">
        <v>427</v>
      </c>
      <c r="C257" s="162" t="s">
        <v>1483</v>
      </c>
      <c r="D257" s="195" t="str">
        <f>HYPERLINK(P257:P381,E257:E381)</f>
        <v>โครงการพัฒนาระบบอำนวยความสะดวกแก่ผู้เดินทาง (Ease of traveling) เพื่อเชื่อมโยงกับ Platform ของหน่วยงานภาครัฐและเอกชน</v>
      </c>
      <c r="E257" s="96" t="s">
        <v>1917</v>
      </c>
      <c r="F257" s="96" t="s">
        <v>41</v>
      </c>
      <c r="G257" s="153">
        <v>2567</v>
      </c>
      <c r="H257" s="148" t="s">
        <v>1865</v>
      </c>
      <c r="I257" s="148" t="s">
        <v>433</v>
      </c>
      <c r="J257" s="148" t="s">
        <v>1918</v>
      </c>
      <c r="K257" s="148" t="s">
        <v>70</v>
      </c>
      <c r="L257" s="148" t="s">
        <v>47</v>
      </c>
      <c r="M257" s="148" t="s">
        <v>1894</v>
      </c>
      <c r="N257" s="148" t="s">
        <v>427</v>
      </c>
      <c r="O257" s="148" t="s">
        <v>1483</v>
      </c>
      <c r="P257" s="122" t="s">
        <v>1919</v>
      </c>
      <c r="Q257" s="71" t="str">
        <f t="shared" si="6"/>
        <v>050602V02F02</v>
      </c>
    </row>
    <row r="258" spans="1:17" s="93" customFormat="1">
      <c r="A258" s="93" t="s">
        <v>1560</v>
      </c>
      <c r="B258" s="162" t="s">
        <v>427</v>
      </c>
      <c r="C258" s="162" t="s">
        <v>1483</v>
      </c>
      <c r="D258" s="147" t="str">
        <f>HYPERLINK(P258:P382,E258:E382)</f>
        <v>โครงการจัดทำศูนย์บริการให้ข้อมูลทางโทรศัพท์ DOT Call Center ประจำปีงบประมาณ พ.ศ. 2567</v>
      </c>
      <c r="E258" s="96" t="s">
        <v>1968</v>
      </c>
      <c r="F258" s="96" t="s">
        <v>41</v>
      </c>
      <c r="G258" s="132">
        <v>2567</v>
      </c>
      <c r="H258" s="96" t="s">
        <v>1865</v>
      </c>
      <c r="I258" s="96" t="s">
        <v>433</v>
      </c>
      <c r="J258" s="96" t="s">
        <v>45</v>
      </c>
      <c r="K258" s="96" t="s">
        <v>46</v>
      </c>
      <c r="L258" s="96" t="s">
        <v>47</v>
      </c>
      <c r="M258" s="96"/>
      <c r="N258" s="96" t="s">
        <v>427</v>
      </c>
      <c r="O258" s="96" t="s">
        <v>1483</v>
      </c>
      <c r="P258" s="93" t="s">
        <v>1971</v>
      </c>
      <c r="Q258" s="71" t="str">
        <f t="shared" si="6"/>
        <v>050602V02F02</v>
      </c>
    </row>
    <row r="259" spans="1:17" s="93" customFormat="1">
      <c r="A259" s="93" t="s">
        <v>1564</v>
      </c>
      <c r="B259" s="163" t="s">
        <v>427</v>
      </c>
      <c r="C259" s="163" t="s">
        <v>1490</v>
      </c>
      <c r="D259" s="143" t="s">
        <v>817</v>
      </c>
      <c r="E259" s="87" t="e">
        <f>VLOOKUP($A$3:$A$366,'5. เรียงปี'!$A:$C,3,0)</f>
        <v>#N/A</v>
      </c>
      <c r="F259" s="79" t="s">
        <v>41</v>
      </c>
      <c r="G259" s="81">
        <v>2564</v>
      </c>
      <c r="H259" s="79" t="s">
        <v>136</v>
      </c>
      <c r="I259" s="79" t="s">
        <v>316</v>
      </c>
      <c r="J259" s="79" t="s">
        <v>93</v>
      </c>
      <c r="K259" s="79" t="s">
        <v>70</v>
      </c>
      <c r="L259" s="79" t="s">
        <v>47</v>
      </c>
      <c r="M259" s="82"/>
      <c r="N259" s="79" t="s">
        <v>427</v>
      </c>
      <c r="O259" s="79" t="s">
        <v>1490</v>
      </c>
      <c r="P259" s="71"/>
      <c r="Q259" s="71" t="str">
        <f t="shared" si="6"/>
        <v>050602V02F03</v>
      </c>
    </row>
    <row r="260" spans="1:17" s="93" customFormat="1">
      <c r="A260" s="93" t="s">
        <v>1567</v>
      </c>
      <c r="B260" s="163" t="s">
        <v>427</v>
      </c>
      <c r="C260" s="163" t="s">
        <v>1490</v>
      </c>
      <c r="D260" s="147" t="str">
        <f>HYPERLINK(P260:P384,E260:E384)</f>
        <v>โครงการพัฒนาแหล่งท่องเที่ยวและสิ่งอำนวยความสะดวก เพื่อเชื่อมโยงแหล่งท่องเที่ยวชุมชนและการเรียนรู้วิถีชีวิตชุมชน</v>
      </c>
      <c r="E260" s="96" t="s">
        <v>1693</v>
      </c>
      <c r="F260" s="96" t="s">
        <v>41</v>
      </c>
      <c r="G260" s="132">
        <v>2566</v>
      </c>
      <c r="H260" s="96" t="s">
        <v>424</v>
      </c>
      <c r="I260" s="96" t="s">
        <v>438</v>
      </c>
      <c r="J260" s="96" t="s">
        <v>1694</v>
      </c>
      <c r="K260" s="96" t="s">
        <v>61</v>
      </c>
      <c r="L260" s="96" t="s">
        <v>62</v>
      </c>
      <c r="M260" s="96"/>
      <c r="N260" s="96" t="s">
        <v>427</v>
      </c>
      <c r="O260" s="96" t="s">
        <v>1490</v>
      </c>
      <c r="P260" s="93" t="s">
        <v>1695</v>
      </c>
      <c r="Q260" s="71" t="str">
        <f t="shared" si="6"/>
        <v>050602V02F03</v>
      </c>
    </row>
    <row r="261" spans="1:17" s="93" customFormat="1">
      <c r="A261" s="93" t="s">
        <v>1571</v>
      </c>
      <c r="B261" s="164" t="s">
        <v>427</v>
      </c>
      <c r="C261" s="164" t="s">
        <v>1489</v>
      </c>
      <c r="D261" s="143" t="s">
        <v>513</v>
      </c>
      <c r="E261" s="87" t="e">
        <f>VLOOKUP($A$3:$A$366,'5. เรียงปี'!$A:$C,3,0)</f>
        <v>#N/A</v>
      </c>
      <c r="F261" s="79" t="s">
        <v>41</v>
      </c>
      <c r="G261" s="81">
        <v>2564</v>
      </c>
      <c r="H261" s="79" t="s">
        <v>136</v>
      </c>
      <c r="I261" s="79" t="s">
        <v>316</v>
      </c>
      <c r="J261" s="79" t="s">
        <v>504</v>
      </c>
      <c r="K261" s="79" t="s">
        <v>46</v>
      </c>
      <c r="L261" s="79" t="s">
        <v>47</v>
      </c>
      <c r="M261" s="79" t="s">
        <v>515</v>
      </c>
      <c r="N261" s="79" t="s">
        <v>427</v>
      </c>
      <c r="O261" s="79" t="s">
        <v>1489</v>
      </c>
      <c r="P261" s="71"/>
      <c r="Q261" s="71" t="str">
        <f t="shared" ref="Q261:Q324" si="8">IF(LEN(O261=11),_xlfn.CONCAT(N261,"F",RIGHT(O261,2)))</f>
        <v>050602V02F04</v>
      </c>
    </row>
    <row r="262" spans="1:17" s="93" customFormat="1">
      <c r="A262" s="93" t="s">
        <v>1573</v>
      </c>
      <c r="B262" s="164" t="s">
        <v>427</v>
      </c>
      <c r="C262" s="164" t="s">
        <v>1489</v>
      </c>
      <c r="D262" s="143" t="s">
        <v>524</v>
      </c>
      <c r="E262" s="87" t="e">
        <f>VLOOKUP($A$3:$A$366,'5. เรียงปี'!$A:$C,3,0)</f>
        <v>#N/A</v>
      </c>
      <c r="F262" s="79" t="s">
        <v>41</v>
      </c>
      <c r="G262" s="81">
        <v>2564</v>
      </c>
      <c r="H262" s="79" t="s">
        <v>136</v>
      </c>
      <c r="I262" s="79" t="s">
        <v>316</v>
      </c>
      <c r="J262" s="79" t="s">
        <v>504</v>
      </c>
      <c r="K262" s="79" t="s">
        <v>46</v>
      </c>
      <c r="L262" s="79" t="s">
        <v>47</v>
      </c>
      <c r="M262" s="82"/>
      <c r="N262" s="79" t="s">
        <v>427</v>
      </c>
      <c r="O262" s="79" t="s">
        <v>1489</v>
      </c>
      <c r="P262" s="71"/>
      <c r="Q262" s="71" t="str">
        <f t="shared" si="8"/>
        <v>050602V02F04</v>
      </c>
    </row>
    <row r="263" spans="1:17" s="93" customFormat="1">
      <c r="A263" s="93" t="s">
        <v>1576</v>
      </c>
      <c r="B263" s="164" t="s">
        <v>427</v>
      </c>
      <c r="C263" s="164" t="s">
        <v>1489</v>
      </c>
      <c r="D263" s="143" t="s">
        <v>527</v>
      </c>
      <c r="E263" s="87" t="e">
        <f>VLOOKUP($A$3:$A$366,'5. เรียงปี'!$A:$C,3,0)</f>
        <v>#N/A</v>
      </c>
      <c r="F263" s="79" t="s">
        <v>41</v>
      </c>
      <c r="G263" s="81">
        <v>2564</v>
      </c>
      <c r="H263" s="79" t="s">
        <v>136</v>
      </c>
      <c r="I263" s="79" t="s">
        <v>316</v>
      </c>
      <c r="J263" s="79" t="s">
        <v>504</v>
      </c>
      <c r="K263" s="79" t="s">
        <v>46</v>
      </c>
      <c r="L263" s="79" t="s">
        <v>47</v>
      </c>
      <c r="M263" s="82"/>
      <c r="N263" s="79" t="s">
        <v>427</v>
      </c>
      <c r="O263" s="79" t="s">
        <v>1489</v>
      </c>
      <c r="P263" s="71"/>
      <c r="Q263" s="71" t="str">
        <f t="shared" si="8"/>
        <v>050602V02F04</v>
      </c>
    </row>
    <row r="264" spans="1:17" s="93" customFormat="1">
      <c r="A264" s="93" t="s">
        <v>1579</v>
      </c>
      <c r="B264" s="164" t="s">
        <v>427</v>
      </c>
      <c r="C264" s="164" t="s">
        <v>1489</v>
      </c>
      <c r="D264" s="143" t="s">
        <v>780</v>
      </c>
      <c r="E264" s="87" t="e">
        <f>VLOOKUP($A$3:$A$366,'5. เรียงปี'!$A:$C,3,0)</f>
        <v>#N/A</v>
      </c>
      <c r="F264" s="79" t="s">
        <v>41</v>
      </c>
      <c r="G264" s="81">
        <v>2564</v>
      </c>
      <c r="H264" s="79" t="s">
        <v>136</v>
      </c>
      <c r="I264" s="79" t="s">
        <v>316</v>
      </c>
      <c r="J264" s="79" t="s">
        <v>782</v>
      </c>
      <c r="K264" s="79" t="s">
        <v>262</v>
      </c>
      <c r="L264" s="79" t="s">
        <v>263</v>
      </c>
      <c r="M264" s="82"/>
      <c r="N264" s="79" t="s">
        <v>427</v>
      </c>
      <c r="O264" s="79" t="s">
        <v>1489</v>
      </c>
      <c r="P264" s="71"/>
      <c r="Q264" s="71" t="str">
        <f t="shared" si="8"/>
        <v>050602V02F04</v>
      </c>
    </row>
    <row r="265" spans="1:17" s="93" customFormat="1">
      <c r="A265" s="93" t="s">
        <v>1581</v>
      </c>
      <c r="B265" s="164" t="s">
        <v>427</v>
      </c>
      <c r="C265" s="164" t="s">
        <v>1489</v>
      </c>
      <c r="D265" s="143" t="s">
        <v>784</v>
      </c>
      <c r="E265" s="87" t="e">
        <f>VLOOKUP($A$3:$A$366,'5. เรียงปี'!$A:$C,3,0)</f>
        <v>#N/A</v>
      </c>
      <c r="F265" s="79" t="s">
        <v>41</v>
      </c>
      <c r="G265" s="81">
        <v>2564</v>
      </c>
      <c r="H265" s="79" t="s">
        <v>136</v>
      </c>
      <c r="I265" s="79" t="s">
        <v>316</v>
      </c>
      <c r="J265" s="79" t="s">
        <v>782</v>
      </c>
      <c r="K265" s="79" t="s">
        <v>262</v>
      </c>
      <c r="L265" s="79" t="s">
        <v>263</v>
      </c>
      <c r="M265" s="82"/>
      <c r="N265" s="79" t="s">
        <v>427</v>
      </c>
      <c r="O265" s="79" t="s">
        <v>1489</v>
      </c>
      <c r="P265" s="71"/>
      <c r="Q265" s="71" t="str">
        <f t="shared" si="8"/>
        <v>050602V02F04</v>
      </c>
    </row>
    <row r="266" spans="1:17" s="93" customFormat="1">
      <c r="A266" s="93" t="s">
        <v>1584</v>
      </c>
      <c r="B266" s="164" t="s">
        <v>427</v>
      </c>
      <c r="C266" s="164" t="s">
        <v>1489</v>
      </c>
      <c r="D266" s="143" t="s">
        <v>808</v>
      </c>
      <c r="E266" s="87" t="e">
        <f>VLOOKUP($A$3:$A$366,'5. เรียงปี'!$A:$C,3,0)</f>
        <v>#N/A</v>
      </c>
      <c r="F266" s="79" t="s">
        <v>41</v>
      </c>
      <c r="G266" s="81">
        <v>2564</v>
      </c>
      <c r="H266" s="79" t="s">
        <v>136</v>
      </c>
      <c r="I266" s="79" t="s">
        <v>316</v>
      </c>
      <c r="J266" s="79" t="s">
        <v>112</v>
      </c>
      <c r="K266" s="79" t="s">
        <v>70</v>
      </c>
      <c r="L266" s="79" t="s">
        <v>47</v>
      </c>
      <c r="M266" s="82"/>
      <c r="N266" s="79" t="s">
        <v>427</v>
      </c>
      <c r="O266" s="79" t="s">
        <v>1489</v>
      </c>
      <c r="P266" s="71"/>
      <c r="Q266" s="71" t="str">
        <f t="shared" si="8"/>
        <v>050602V02F04</v>
      </c>
    </row>
    <row r="267" spans="1:17" s="93" customFormat="1">
      <c r="A267" s="93" t="s">
        <v>1587</v>
      </c>
      <c r="B267" s="164" t="s">
        <v>427</v>
      </c>
      <c r="C267" s="164" t="s">
        <v>1489</v>
      </c>
      <c r="D267" s="143" t="s">
        <v>863</v>
      </c>
      <c r="E267" s="87" t="e">
        <f>VLOOKUP($A$3:$A$366,'5. เรียงปี'!$A:$C,3,0)</f>
        <v>#N/A</v>
      </c>
      <c r="F267" s="79" t="s">
        <v>41</v>
      </c>
      <c r="G267" s="81">
        <v>2564</v>
      </c>
      <c r="H267" s="79" t="s">
        <v>136</v>
      </c>
      <c r="I267" s="79" t="s">
        <v>316</v>
      </c>
      <c r="J267" s="79" t="s">
        <v>490</v>
      </c>
      <c r="K267" s="79" t="s">
        <v>46</v>
      </c>
      <c r="L267" s="79" t="s">
        <v>47</v>
      </c>
      <c r="M267" s="79" t="s">
        <v>515</v>
      </c>
      <c r="N267" s="79" t="s">
        <v>427</v>
      </c>
      <c r="O267" s="79" t="s">
        <v>1489</v>
      </c>
      <c r="P267" s="71"/>
      <c r="Q267" s="71" t="str">
        <f t="shared" si="8"/>
        <v>050602V02F04</v>
      </c>
    </row>
    <row r="268" spans="1:17" s="93" customFormat="1">
      <c r="A268" s="93" t="s">
        <v>1591</v>
      </c>
      <c r="B268" s="164" t="s">
        <v>427</v>
      </c>
      <c r="C268" s="164" t="s">
        <v>1489</v>
      </c>
      <c r="D268" s="143" t="s">
        <v>874</v>
      </c>
      <c r="E268" s="87" t="e">
        <f>VLOOKUP($A$3:$A$366,'5. เรียงปี'!$A:$C,3,0)</f>
        <v>#N/A</v>
      </c>
      <c r="F268" s="79" t="s">
        <v>41</v>
      </c>
      <c r="G268" s="81">
        <v>2565</v>
      </c>
      <c r="H268" s="79" t="s">
        <v>396</v>
      </c>
      <c r="I268" s="79" t="s">
        <v>59</v>
      </c>
      <c r="J268" s="79" t="s">
        <v>825</v>
      </c>
      <c r="K268" s="79" t="s">
        <v>70</v>
      </c>
      <c r="L268" s="79" t="s">
        <v>47</v>
      </c>
      <c r="M268" s="79" t="s">
        <v>515</v>
      </c>
      <c r="N268" s="79" t="s">
        <v>427</v>
      </c>
      <c r="O268" s="79" t="s">
        <v>1489</v>
      </c>
      <c r="P268" s="71"/>
      <c r="Q268" s="71" t="str">
        <f t="shared" si="8"/>
        <v>050602V02F04</v>
      </c>
    </row>
    <row r="269" spans="1:17" s="93" customFormat="1">
      <c r="A269" s="93" t="s">
        <v>1594</v>
      </c>
      <c r="B269" s="164" t="s">
        <v>427</v>
      </c>
      <c r="C269" s="164" t="s">
        <v>1489</v>
      </c>
      <c r="D269" s="143" t="s">
        <v>863</v>
      </c>
      <c r="E269" s="87" t="e">
        <f>VLOOKUP($A$3:$A$366,'5. เรียงปี'!$A:$C,3,0)</f>
        <v>#N/A</v>
      </c>
      <c r="F269" s="79" t="s">
        <v>41</v>
      </c>
      <c r="G269" s="81">
        <v>2565</v>
      </c>
      <c r="H269" s="79" t="s">
        <v>396</v>
      </c>
      <c r="I269" s="79" t="s">
        <v>59</v>
      </c>
      <c r="J269" s="79" t="s">
        <v>490</v>
      </c>
      <c r="K269" s="79" t="s">
        <v>46</v>
      </c>
      <c r="L269" s="79" t="s">
        <v>47</v>
      </c>
      <c r="M269" s="79" t="s">
        <v>515</v>
      </c>
      <c r="N269" s="79" t="s">
        <v>427</v>
      </c>
      <c r="O269" s="79" t="s">
        <v>1489</v>
      </c>
      <c r="P269" s="71"/>
      <c r="Q269" s="71" t="str">
        <f t="shared" si="8"/>
        <v>050602V02F04</v>
      </c>
    </row>
    <row r="270" spans="1:17" s="93" customFormat="1">
      <c r="A270" s="93" t="s">
        <v>1597</v>
      </c>
      <c r="B270" s="164" t="s">
        <v>427</v>
      </c>
      <c r="C270" s="164" t="s">
        <v>1489</v>
      </c>
      <c r="D270" s="143" t="s">
        <v>1080</v>
      </c>
      <c r="E270" s="87" t="e">
        <f>VLOOKUP($A$3:$A$366,'5. เรียงปี'!$A:$C,3,0)</f>
        <v>#N/A</v>
      </c>
      <c r="F270" s="79" t="s">
        <v>41</v>
      </c>
      <c r="G270" s="81">
        <v>2565</v>
      </c>
      <c r="H270" s="79" t="s">
        <v>1007</v>
      </c>
      <c r="I270" s="79" t="s">
        <v>59</v>
      </c>
      <c r="J270" s="79" t="s">
        <v>1083</v>
      </c>
      <c r="K270" s="79" t="s">
        <v>70</v>
      </c>
      <c r="L270" s="79" t="s">
        <v>47</v>
      </c>
      <c r="M270" s="82"/>
      <c r="N270" s="79" t="s">
        <v>427</v>
      </c>
      <c r="O270" s="79" t="s">
        <v>1489</v>
      </c>
      <c r="P270" s="71"/>
      <c r="Q270" s="71" t="str">
        <f t="shared" si="8"/>
        <v>050602V02F04</v>
      </c>
    </row>
    <row r="271" spans="1:17" s="93" customFormat="1">
      <c r="A271" s="93" t="s">
        <v>1600</v>
      </c>
      <c r="B271" s="164" t="s">
        <v>427</v>
      </c>
      <c r="C271" s="164" t="s">
        <v>1489</v>
      </c>
      <c r="D271" s="143" t="s">
        <v>1170</v>
      </c>
      <c r="E271" s="87" t="e">
        <f>VLOOKUP($A$3:$A$366,'5. เรียงปี'!$A:$C,3,0)</f>
        <v>#N/A</v>
      </c>
      <c r="F271" s="79" t="s">
        <v>41</v>
      </c>
      <c r="G271" s="81">
        <v>2565</v>
      </c>
      <c r="H271" s="79" t="s">
        <v>396</v>
      </c>
      <c r="I271" s="79" t="s">
        <v>59</v>
      </c>
      <c r="J271" s="79" t="s">
        <v>112</v>
      </c>
      <c r="K271" s="79" t="s">
        <v>70</v>
      </c>
      <c r="L271" s="79" t="s">
        <v>47</v>
      </c>
      <c r="M271" s="82"/>
      <c r="N271" s="79" t="s">
        <v>427</v>
      </c>
      <c r="O271" s="79" t="s">
        <v>1489</v>
      </c>
      <c r="P271" s="71"/>
      <c r="Q271" s="71" t="str">
        <f t="shared" si="8"/>
        <v>050602V02F04</v>
      </c>
    </row>
    <row r="272" spans="1:17" s="93" customFormat="1">
      <c r="A272" s="93" t="s">
        <v>1603</v>
      </c>
      <c r="B272" s="164" t="s">
        <v>427</v>
      </c>
      <c r="C272" s="164" t="s">
        <v>1489</v>
      </c>
      <c r="D272" s="143" t="s">
        <v>1173</v>
      </c>
      <c r="E272" s="87" t="e">
        <f>VLOOKUP($A$3:$A$366,'5. เรียงปี'!$A:$C,3,0)</f>
        <v>#N/A</v>
      </c>
      <c r="F272" s="79" t="s">
        <v>41</v>
      </c>
      <c r="G272" s="81">
        <v>2565</v>
      </c>
      <c r="H272" s="79" t="s">
        <v>396</v>
      </c>
      <c r="I272" s="79" t="s">
        <v>59</v>
      </c>
      <c r="J272" s="79" t="s">
        <v>112</v>
      </c>
      <c r="K272" s="79" t="s">
        <v>70</v>
      </c>
      <c r="L272" s="79" t="s">
        <v>47</v>
      </c>
      <c r="M272" s="82"/>
      <c r="N272" s="79" t="s">
        <v>427</v>
      </c>
      <c r="O272" s="79" t="s">
        <v>1489</v>
      </c>
      <c r="P272" s="71"/>
      <c r="Q272" s="71" t="str">
        <f t="shared" si="8"/>
        <v>050602V02F04</v>
      </c>
    </row>
    <row r="273" spans="1:17" s="93" customFormat="1">
      <c r="A273" s="93" t="s">
        <v>1606</v>
      </c>
      <c r="B273" s="164" t="s">
        <v>427</v>
      </c>
      <c r="C273" s="164" t="s">
        <v>1489</v>
      </c>
      <c r="D273" s="143" t="s">
        <v>1176</v>
      </c>
      <c r="E273" s="87" t="e">
        <f>VLOOKUP($A$3:$A$366,'5. เรียงปี'!$A:$C,3,0)</f>
        <v>#N/A</v>
      </c>
      <c r="F273" s="79" t="s">
        <v>41</v>
      </c>
      <c r="G273" s="81">
        <v>2565</v>
      </c>
      <c r="H273" s="79" t="s">
        <v>396</v>
      </c>
      <c r="I273" s="79" t="s">
        <v>59</v>
      </c>
      <c r="J273" s="79" t="s">
        <v>112</v>
      </c>
      <c r="K273" s="79" t="s">
        <v>70</v>
      </c>
      <c r="L273" s="79" t="s">
        <v>47</v>
      </c>
      <c r="M273" s="82"/>
      <c r="N273" s="79" t="s">
        <v>427</v>
      </c>
      <c r="O273" s="79" t="s">
        <v>1489</v>
      </c>
      <c r="P273" s="71"/>
      <c r="Q273" s="71" t="str">
        <f t="shared" si="8"/>
        <v>050602V02F04</v>
      </c>
    </row>
    <row r="274" spans="1:17" s="93" customFormat="1">
      <c r="A274" s="93" t="s">
        <v>1611</v>
      </c>
      <c r="B274" s="164" t="s">
        <v>427</v>
      </c>
      <c r="C274" s="164" t="s">
        <v>1489</v>
      </c>
      <c r="D274" s="143" t="s">
        <v>1182</v>
      </c>
      <c r="E274" s="87" t="e">
        <f>VLOOKUP($A$3:$A$366,'5. เรียงปี'!$A:$C,3,0)</f>
        <v>#N/A</v>
      </c>
      <c r="F274" s="79" t="s">
        <v>66</v>
      </c>
      <c r="G274" s="81">
        <v>2565</v>
      </c>
      <c r="H274" s="79" t="s">
        <v>396</v>
      </c>
      <c r="I274" s="79" t="s">
        <v>59</v>
      </c>
      <c r="J274" s="79" t="s">
        <v>93</v>
      </c>
      <c r="K274" s="79" t="s">
        <v>70</v>
      </c>
      <c r="L274" s="79" t="s">
        <v>47</v>
      </c>
      <c r="M274" s="82"/>
      <c r="N274" s="79" t="s">
        <v>427</v>
      </c>
      <c r="O274" s="79" t="s">
        <v>1489</v>
      </c>
      <c r="P274" s="71"/>
      <c r="Q274" s="71" t="str">
        <f t="shared" si="8"/>
        <v>050602V02F04</v>
      </c>
    </row>
    <row r="275" spans="1:17" s="93" customFormat="1">
      <c r="A275" s="93" t="s">
        <v>1614</v>
      </c>
      <c r="B275" s="164" t="s">
        <v>427</v>
      </c>
      <c r="C275" s="164" t="s">
        <v>1489</v>
      </c>
      <c r="D275" s="147" t="str">
        <f>HYPERLINK(P275:P399,E275:E399)</f>
        <v>โครงการค่าใช้จ่ายในการพัฒนาและจัดทำบัญชีประชาชาติด้านการท่องเที่ยว ประจำปีงบประมาณ พ.ศ. 2566</v>
      </c>
      <c r="E275" s="96" t="s">
        <v>1680</v>
      </c>
      <c r="F275" s="96" t="s">
        <v>41</v>
      </c>
      <c r="G275" s="132">
        <v>2566</v>
      </c>
      <c r="H275" s="96" t="s">
        <v>1608</v>
      </c>
      <c r="I275" s="96" t="s">
        <v>1681</v>
      </c>
      <c r="J275" s="96" t="s">
        <v>112</v>
      </c>
      <c r="K275" s="96" t="s">
        <v>70</v>
      </c>
      <c r="L275" s="96" t="s">
        <v>47</v>
      </c>
      <c r="M275" s="96"/>
      <c r="N275" s="96" t="s">
        <v>427</v>
      </c>
      <c r="O275" s="96" t="s">
        <v>1489</v>
      </c>
      <c r="P275" s="93" t="s">
        <v>1682</v>
      </c>
      <c r="Q275" s="71" t="str">
        <f t="shared" si="8"/>
        <v>050602V02F04</v>
      </c>
    </row>
    <row r="276" spans="1:17" s="93" customFormat="1">
      <c r="A276" s="93" t="s">
        <v>1618</v>
      </c>
      <c r="B276" s="164" t="s">
        <v>427</v>
      </c>
      <c r="C276" s="164" t="s">
        <v>1489</v>
      </c>
      <c r="D276" s="147" t="str">
        <f>HYPERLINK(P276:P400,E276:E400)</f>
        <v>โครงการค่าใช้จ่ายในการรวบรวมข้อมูลสถิติและรายได้ด้านการท่องเที่ยว</v>
      </c>
      <c r="E276" s="96" t="s">
        <v>1707</v>
      </c>
      <c r="F276" s="96" t="s">
        <v>41</v>
      </c>
      <c r="G276" s="132">
        <v>2566</v>
      </c>
      <c r="H276" s="96" t="s">
        <v>432</v>
      </c>
      <c r="I276" s="96" t="s">
        <v>438</v>
      </c>
      <c r="J276" s="96" t="s">
        <v>112</v>
      </c>
      <c r="K276" s="96" t="s">
        <v>70</v>
      </c>
      <c r="L276" s="96" t="s">
        <v>47</v>
      </c>
      <c r="M276" s="96"/>
      <c r="N276" s="96" t="s">
        <v>427</v>
      </c>
      <c r="O276" s="96" t="s">
        <v>1489</v>
      </c>
      <c r="P276" s="93" t="s">
        <v>1708</v>
      </c>
      <c r="Q276" s="71" t="str">
        <f t="shared" si="8"/>
        <v>050602V02F04</v>
      </c>
    </row>
    <row r="277" spans="1:17" s="93" customFormat="1">
      <c r="A277" s="93" t="s">
        <v>1621</v>
      </c>
      <c r="B277" s="164" t="s">
        <v>427</v>
      </c>
      <c r="C277" s="164" t="s">
        <v>1489</v>
      </c>
      <c r="D277" s="195" t="str">
        <f>HYPERLINK(P277:P401,E277:E401)</f>
        <v>โครงการ "การท่องเที่ยวดิจิทัล (Digital Tourism)”</v>
      </c>
      <c r="E277" s="96" t="s">
        <v>1906</v>
      </c>
      <c r="F277" s="96" t="s">
        <v>41</v>
      </c>
      <c r="G277" s="153">
        <v>2567</v>
      </c>
      <c r="H277" s="148" t="s">
        <v>1865</v>
      </c>
      <c r="I277" s="148" t="s">
        <v>433</v>
      </c>
      <c r="J277" s="148" t="s">
        <v>1907</v>
      </c>
      <c r="K277" s="148" t="s">
        <v>70</v>
      </c>
      <c r="L277" s="148" t="s">
        <v>47</v>
      </c>
      <c r="M277" s="148" t="s">
        <v>1894</v>
      </c>
      <c r="N277" s="148" t="s">
        <v>427</v>
      </c>
      <c r="O277" s="158" t="s">
        <v>1489</v>
      </c>
      <c r="P277" s="122" t="s">
        <v>1908</v>
      </c>
      <c r="Q277" s="71" t="str">
        <f t="shared" si="8"/>
        <v>050602V02F04</v>
      </c>
    </row>
    <row r="278" spans="1:17" s="93" customFormat="1">
      <c r="A278" s="93" t="s">
        <v>1624</v>
      </c>
      <c r="B278" s="164" t="s">
        <v>427</v>
      </c>
      <c r="C278" s="164" t="s">
        <v>1489</v>
      </c>
      <c r="D278" s="147" t="str">
        <f>HYPERLINK(P278:P402,E278:E402)</f>
        <v>โครงการค่าใช้จ่ายในการพัฒนาและจัดทำบัญชีประชาชาติด้านการท่องเที่ยว ประจำปีงบประมาณ พ.ศ. 2567</v>
      </c>
      <c r="E278" s="96" t="s">
        <v>1903</v>
      </c>
      <c r="F278" s="96" t="s">
        <v>41</v>
      </c>
      <c r="G278" s="132">
        <v>2567</v>
      </c>
      <c r="H278" s="96" t="s">
        <v>1865</v>
      </c>
      <c r="I278" s="96" t="s">
        <v>433</v>
      </c>
      <c r="J278" s="96" t="s">
        <v>112</v>
      </c>
      <c r="K278" s="96" t="s">
        <v>70</v>
      </c>
      <c r="L278" s="96" t="s">
        <v>47</v>
      </c>
      <c r="M278" s="96"/>
      <c r="N278" s="96" t="s">
        <v>427</v>
      </c>
      <c r="O278" s="96" t="s">
        <v>1489</v>
      </c>
      <c r="P278" s="93" t="s">
        <v>1977</v>
      </c>
      <c r="Q278" s="71" t="str">
        <f t="shared" si="8"/>
        <v>050602V02F04</v>
      </c>
    </row>
    <row r="279" spans="1:17" s="93" customFormat="1">
      <c r="A279" s="93" t="s">
        <v>1627</v>
      </c>
      <c r="B279" s="99" t="s">
        <v>427</v>
      </c>
      <c r="C279" s="99" t="s">
        <v>1609</v>
      </c>
      <c r="D279" s="147" t="s">
        <v>1607</v>
      </c>
      <c r="E279" s="96" t="s">
        <v>1607</v>
      </c>
      <c r="F279" s="96" t="s">
        <v>41</v>
      </c>
      <c r="G279" s="132">
        <v>2566</v>
      </c>
      <c r="H279" s="96" t="s">
        <v>424</v>
      </c>
      <c r="I279" s="96" t="s">
        <v>1608</v>
      </c>
      <c r="J279" s="96" t="s">
        <v>361</v>
      </c>
      <c r="K279" s="96" t="s">
        <v>238</v>
      </c>
      <c r="L279" s="96" t="s">
        <v>101</v>
      </c>
      <c r="M279" s="96"/>
      <c r="N279" s="96" t="s">
        <v>427</v>
      </c>
      <c r="O279" s="96" t="s">
        <v>1609</v>
      </c>
      <c r="P279" s="93" t="s">
        <v>1610</v>
      </c>
      <c r="Q279" s="71" t="str">
        <f t="shared" si="8"/>
        <v>050602V02F05</v>
      </c>
    </row>
    <row r="280" spans="1:17" s="93" customFormat="1">
      <c r="A280" s="93" t="s">
        <v>1630</v>
      </c>
      <c r="B280" s="99" t="s">
        <v>427</v>
      </c>
      <c r="C280" s="99" t="s">
        <v>1609</v>
      </c>
      <c r="D280" s="147" t="s">
        <v>1615</v>
      </c>
      <c r="E280" s="96" t="s">
        <v>1615</v>
      </c>
      <c r="F280" s="96" t="s">
        <v>41</v>
      </c>
      <c r="G280" s="132">
        <v>2566</v>
      </c>
      <c r="H280" s="96" t="s">
        <v>424</v>
      </c>
      <c r="I280" s="96" t="s">
        <v>1616</v>
      </c>
      <c r="J280" s="96" t="s">
        <v>361</v>
      </c>
      <c r="K280" s="96" t="s">
        <v>238</v>
      </c>
      <c r="L280" s="96" t="s">
        <v>101</v>
      </c>
      <c r="M280" s="96"/>
      <c r="N280" s="96" t="s">
        <v>427</v>
      </c>
      <c r="O280" s="96" t="s">
        <v>1609</v>
      </c>
      <c r="P280" s="93" t="s">
        <v>1617</v>
      </c>
      <c r="Q280" s="71" t="str">
        <f t="shared" si="8"/>
        <v>050602V02F05</v>
      </c>
    </row>
    <row r="281" spans="1:17" s="93" customFormat="1">
      <c r="A281" s="93" t="s">
        <v>1634</v>
      </c>
      <c r="B281" s="99" t="s">
        <v>427</v>
      </c>
      <c r="C281" s="99" t="s">
        <v>1609</v>
      </c>
      <c r="D281" s="147" t="s">
        <v>1619</v>
      </c>
      <c r="E281" s="96" t="s">
        <v>1619</v>
      </c>
      <c r="F281" s="96" t="s">
        <v>41</v>
      </c>
      <c r="G281" s="132">
        <v>2566</v>
      </c>
      <c r="H281" s="96" t="s">
        <v>424</v>
      </c>
      <c r="I281" s="96" t="s">
        <v>1608</v>
      </c>
      <c r="J281" s="96" t="s">
        <v>361</v>
      </c>
      <c r="K281" s="96" t="s">
        <v>238</v>
      </c>
      <c r="L281" s="96" t="s">
        <v>101</v>
      </c>
      <c r="M281" s="96"/>
      <c r="N281" s="96" t="s">
        <v>427</v>
      </c>
      <c r="O281" s="96" t="s">
        <v>1609</v>
      </c>
      <c r="P281" s="93" t="s">
        <v>1620</v>
      </c>
      <c r="Q281" s="71" t="str">
        <f t="shared" si="8"/>
        <v>050602V02F05</v>
      </c>
    </row>
    <row r="282" spans="1:17" s="93" customFormat="1">
      <c r="A282" s="93" t="s">
        <v>1637</v>
      </c>
      <c r="B282" s="99" t="s">
        <v>427</v>
      </c>
      <c r="C282" s="99" t="s">
        <v>1609</v>
      </c>
      <c r="D282" s="147" t="s">
        <v>1625</v>
      </c>
      <c r="E282" s="96" t="s">
        <v>1625</v>
      </c>
      <c r="F282" s="96" t="s">
        <v>41</v>
      </c>
      <c r="G282" s="132">
        <v>2566</v>
      </c>
      <c r="H282" s="96" t="s">
        <v>424</v>
      </c>
      <c r="I282" s="96" t="s">
        <v>1608</v>
      </c>
      <c r="J282" s="96" t="s">
        <v>361</v>
      </c>
      <c r="K282" s="96" t="s">
        <v>238</v>
      </c>
      <c r="L282" s="96" t="s">
        <v>101</v>
      </c>
      <c r="M282" s="96"/>
      <c r="N282" s="96" t="s">
        <v>427</v>
      </c>
      <c r="O282" s="96" t="s">
        <v>1609</v>
      </c>
      <c r="P282" s="93" t="s">
        <v>1626</v>
      </c>
      <c r="Q282" s="71" t="str">
        <f t="shared" si="8"/>
        <v>050602V02F05</v>
      </c>
    </row>
    <row r="283" spans="1:17" s="93" customFormat="1">
      <c r="A283" s="93" t="s">
        <v>1641</v>
      </c>
      <c r="B283" s="99" t="s">
        <v>427</v>
      </c>
      <c r="C283" s="99" t="s">
        <v>1609</v>
      </c>
      <c r="D283" s="147" t="str">
        <f>HYPERLINK(P283:P407,E283:E407)</f>
        <v>โครงการปรับปรุงและพัฒนาโครงสร้างพื้นฐานด้านการท่องเที่ยวที่ได้มาตรฐานและทันสมัย กลุ่มจังหวัดภาคกลางตอนล่าง 2 กิจกรรมติดตั้งไฟฟ้าแสงสว่างแบบ high Mast ทางหลวงหมายเลข 4 ตอนควบคุม 0605 ตอนบางสะพาน - น้ำรอด ตำบลร่อนทอง อำเภอบางสะพาน จังหวัดประจวบคีรีขันธ์</v>
      </c>
      <c r="E283" s="96" t="s">
        <v>1628</v>
      </c>
      <c r="F283" s="96" t="s">
        <v>41</v>
      </c>
      <c r="G283" s="132">
        <v>2566</v>
      </c>
      <c r="H283" s="96" t="s">
        <v>432</v>
      </c>
      <c r="I283" s="96" t="s">
        <v>1537</v>
      </c>
      <c r="J283" s="96" t="s">
        <v>361</v>
      </c>
      <c r="K283" s="96" t="s">
        <v>238</v>
      </c>
      <c r="L283" s="96" t="s">
        <v>101</v>
      </c>
      <c r="M283" s="96"/>
      <c r="N283" s="96" t="s">
        <v>427</v>
      </c>
      <c r="O283" s="96" t="s">
        <v>1609</v>
      </c>
      <c r="P283" s="93" t="s">
        <v>1629</v>
      </c>
      <c r="Q283" s="71" t="str">
        <f t="shared" si="8"/>
        <v>050602V02F05</v>
      </c>
    </row>
    <row r="284" spans="1:17" s="93" customFormat="1">
      <c r="A284" s="93" t="s">
        <v>1644</v>
      </c>
      <c r="B284" s="99" t="s">
        <v>427</v>
      </c>
      <c r="C284" s="99" t="s">
        <v>1609</v>
      </c>
      <c r="D284" s="147" t="s">
        <v>1754</v>
      </c>
      <c r="E284" s="96" t="s">
        <v>1754</v>
      </c>
      <c r="F284" s="96" t="s">
        <v>41</v>
      </c>
      <c r="G284" s="132">
        <v>2566</v>
      </c>
      <c r="H284" s="96" t="s">
        <v>1616</v>
      </c>
      <c r="I284" s="96" t="s">
        <v>438</v>
      </c>
      <c r="J284" s="96" t="s">
        <v>361</v>
      </c>
      <c r="K284" s="96" t="s">
        <v>238</v>
      </c>
      <c r="L284" s="96" t="s">
        <v>101</v>
      </c>
      <c r="M284" s="96"/>
      <c r="N284" s="96" t="s">
        <v>427</v>
      </c>
      <c r="O284" s="96" t="s">
        <v>1609</v>
      </c>
      <c r="P284" s="83" t="s">
        <v>1755</v>
      </c>
      <c r="Q284" s="71" t="str">
        <f t="shared" si="8"/>
        <v>050602V02F05</v>
      </c>
    </row>
    <row r="285" spans="1:17" s="93" customFormat="1">
      <c r="A285" s="93" t="s">
        <v>1648</v>
      </c>
      <c r="B285" s="99" t="s">
        <v>427</v>
      </c>
      <c r="C285" s="99" t="s">
        <v>1609</v>
      </c>
      <c r="D285" s="147" t="str">
        <f>HYPERLINK(P285:P409,E285:E409)</f>
        <v>โครงการปรัปปรุงทางเดินเท้าเพื่อรองรับอารยสถาปัตย์ในอุทยานแห่งชาติหมู่เกาะลันตา</v>
      </c>
      <c r="E285" s="96" t="s">
        <v>1771</v>
      </c>
      <c r="F285" s="96" t="s">
        <v>41</v>
      </c>
      <c r="G285" s="132">
        <v>2566</v>
      </c>
      <c r="H285" s="96" t="s">
        <v>432</v>
      </c>
      <c r="I285" s="96" t="s">
        <v>438</v>
      </c>
      <c r="J285" s="96" t="s">
        <v>1768</v>
      </c>
      <c r="K285" s="96" t="s">
        <v>756</v>
      </c>
      <c r="L285" s="96" t="s">
        <v>166</v>
      </c>
      <c r="M285" s="96"/>
      <c r="N285" s="96" t="s">
        <v>427</v>
      </c>
      <c r="O285" s="96" t="s">
        <v>1609</v>
      </c>
      <c r="P285" s="93" t="s">
        <v>1772</v>
      </c>
      <c r="Q285" s="71" t="str">
        <f t="shared" si="8"/>
        <v>050602V02F05</v>
      </c>
    </row>
    <row r="286" spans="1:17" s="93" customFormat="1">
      <c r="A286" s="93" t="s">
        <v>1652</v>
      </c>
      <c r="B286" s="99" t="s">
        <v>427</v>
      </c>
      <c r="C286" s="99" t="s">
        <v>1609</v>
      </c>
      <c r="D286" s="147" t="str">
        <f>HYPERLINK(P286:P410,E286:E410)</f>
        <v>โครงการพัฒนาโครงสร้างพื้นฐานเพื่อส่งเสริมการท่องเที่ยวชุมชน  ติดตั้งไฟฟ้าแสงสว่างทางเชื่อมแหล่งท่องเที่ยวบ่อน้ำพุร้อนเค็มควนสระ  หมู่ที่ 4,6  ตำบลสุโสะ  อำเภอปะเหลียน  จังหวัดตรัง</v>
      </c>
      <c r="E286" s="96" t="s">
        <v>1856</v>
      </c>
      <c r="F286" s="96" t="s">
        <v>41</v>
      </c>
      <c r="G286" s="132">
        <v>2566</v>
      </c>
      <c r="H286" s="96" t="s">
        <v>1857</v>
      </c>
      <c r="I286" s="96" t="s">
        <v>438</v>
      </c>
      <c r="J286" s="96" t="s">
        <v>99</v>
      </c>
      <c r="K286" s="96" t="s">
        <v>100</v>
      </c>
      <c r="L286" s="96" t="s">
        <v>101</v>
      </c>
      <c r="M286" s="96"/>
      <c r="N286" s="96" t="s">
        <v>427</v>
      </c>
      <c r="O286" s="96" t="s">
        <v>1609</v>
      </c>
      <c r="P286" s="93" t="s">
        <v>1858</v>
      </c>
      <c r="Q286" s="71" t="str">
        <f t="shared" si="8"/>
        <v>050602V02F05</v>
      </c>
    </row>
    <row r="287" spans="1:17" s="93" customFormat="1">
      <c r="A287" s="93" t="s">
        <v>1656</v>
      </c>
      <c r="B287" s="99" t="s">
        <v>427</v>
      </c>
      <c r="C287" s="99" t="s">
        <v>1609</v>
      </c>
      <c r="D287" s="147" t="str">
        <f>HYPERLINK(P287:P411,E287:E411)</f>
        <v>โครงการพัฒนาโครงสร้างพื้นฐานเพื่อส่งเสริมการท่องเที่ยวชุมชน ติดตั้งไฟฟ้าแสงสว่างสาธารณะแหล่งท่องเที่ยวบ้านเขาหลัก  ตำบลน้ำผุด  อำเภอเมืองตรัง  จังหวัดตรัง</v>
      </c>
      <c r="E287" s="96" t="s">
        <v>1860</v>
      </c>
      <c r="F287" s="96" t="s">
        <v>41</v>
      </c>
      <c r="G287" s="132">
        <v>2566</v>
      </c>
      <c r="H287" s="96" t="s">
        <v>1857</v>
      </c>
      <c r="I287" s="96" t="s">
        <v>1861</v>
      </c>
      <c r="J287" s="96" t="s">
        <v>99</v>
      </c>
      <c r="K287" s="96" t="s">
        <v>100</v>
      </c>
      <c r="L287" s="96" t="s">
        <v>101</v>
      </c>
      <c r="M287" s="96"/>
      <c r="N287" s="96" t="s">
        <v>427</v>
      </c>
      <c r="O287" s="96" t="s">
        <v>1609</v>
      </c>
      <c r="P287" s="93" t="s">
        <v>1862</v>
      </c>
      <c r="Q287" s="71" t="str">
        <f t="shared" si="8"/>
        <v>050602V02F05</v>
      </c>
    </row>
    <row r="288" spans="1:17" s="93" customFormat="1">
      <c r="A288" s="93" t="s">
        <v>1659</v>
      </c>
      <c r="B288" s="162" t="s">
        <v>398</v>
      </c>
      <c r="C288" s="162" t="s">
        <v>1487</v>
      </c>
      <c r="D288" s="143" t="s">
        <v>492</v>
      </c>
      <c r="E288" s="87" t="e">
        <f>VLOOKUP($A$3:$A$366,'5. เรียงปี'!$A:$C,3,0)</f>
        <v>#N/A</v>
      </c>
      <c r="F288" s="79" t="s">
        <v>66</v>
      </c>
      <c r="G288" s="81">
        <v>2563</v>
      </c>
      <c r="H288" s="79" t="s">
        <v>182</v>
      </c>
      <c r="I288" s="79" t="s">
        <v>182</v>
      </c>
      <c r="J288" s="79" t="s">
        <v>69</v>
      </c>
      <c r="K288" s="79" t="s">
        <v>70</v>
      </c>
      <c r="L288" s="79" t="s">
        <v>47</v>
      </c>
      <c r="M288" s="82"/>
      <c r="N288" s="79" t="s">
        <v>398</v>
      </c>
      <c r="O288" s="79" t="s">
        <v>1487</v>
      </c>
      <c r="P288" s="71"/>
      <c r="Q288" s="71" t="str">
        <f t="shared" si="8"/>
        <v>050602V03F01</v>
      </c>
    </row>
    <row r="289" spans="1:17" s="93" customFormat="1">
      <c r="A289" s="93" t="s">
        <v>1663</v>
      </c>
      <c r="B289" s="162" t="s">
        <v>398</v>
      </c>
      <c r="C289" s="162" t="s">
        <v>1487</v>
      </c>
      <c r="D289" s="143" t="s">
        <v>1188</v>
      </c>
      <c r="E289" s="87" t="e">
        <f>VLOOKUP($A$3:$A$366,'5. เรียงปี'!$A:$C,3,0)</f>
        <v>#N/A</v>
      </c>
      <c r="F289" s="79" t="s">
        <v>41</v>
      </c>
      <c r="G289" s="81">
        <v>2565</v>
      </c>
      <c r="H289" s="79" t="s">
        <v>396</v>
      </c>
      <c r="I289" s="79" t="s">
        <v>59</v>
      </c>
      <c r="J289" s="79" t="s">
        <v>404</v>
      </c>
      <c r="K289" s="79" t="s">
        <v>405</v>
      </c>
      <c r="L289" s="79" t="s">
        <v>406</v>
      </c>
      <c r="M289" s="82"/>
      <c r="N289" s="79" t="s">
        <v>398</v>
      </c>
      <c r="O289" s="79" t="s">
        <v>1487</v>
      </c>
      <c r="P289" s="71"/>
      <c r="Q289" s="71" t="str">
        <f t="shared" si="8"/>
        <v>050602V03F01</v>
      </c>
    </row>
    <row r="290" spans="1:17" s="93" customFormat="1">
      <c r="A290" s="93" t="s">
        <v>1667</v>
      </c>
      <c r="B290" s="161" t="s">
        <v>398</v>
      </c>
      <c r="C290" s="161" t="s">
        <v>1477</v>
      </c>
      <c r="D290" s="143" t="s">
        <v>488</v>
      </c>
      <c r="E290" s="87" t="e">
        <f>VLOOKUP($A$3:$A$366,'5. เรียงปี'!$A:$C,3,0)</f>
        <v>#N/A</v>
      </c>
      <c r="F290" s="79" t="s">
        <v>41</v>
      </c>
      <c r="G290" s="81">
        <v>2564</v>
      </c>
      <c r="H290" s="79" t="s">
        <v>136</v>
      </c>
      <c r="I290" s="79" t="s">
        <v>316</v>
      </c>
      <c r="J290" s="79" t="s">
        <v>490</v>
      </c>
      <c r="K290" s="79" t="s">
        <v>46</v>
      </c>
      <c r="L290" s="79" t="s">
        <v>47</v>
      </c>
      <c r="M290" s="82"/>
      <c r="N290" s="79" t="s">
        <v>398</v>
      </c>
      <c r="O290" s="79" t="s">
        <v>1477</v>
      </c>
      <c r="P290" s="71"/>
      <c r="Q290" s="71" t="str">
        <f t="shared" si="8"/>
        <v>050602V03F02</v>
      </c>
    </row>
    <row r="291" spans="1:17" s="93" customFormat="1">
      <c r="A291" s="93" t="s">
        <v>1670</v>
      </c>
      <c r="B291" s="161" t="s">
        <v>398</v>
      </c>
      <c r="C291" s="161" t="s">
        <v>1477</v>
      </c>
      <c r="D291" s="143" t="s">
        <v>495</v>
      </c>
      <c r="E291" s="87" t="e">
        <f>VLOOKUP($A$3:$A$366,'5. เรียงปี'!$A:$C,3,0)</f>
        <v>#N/A</v>
      </c>
      <c r="F291" s="79" t="s">
        <v>41</v>
      </c>
      <c r="G291" s="81">
        <v>2564</v>
      </c>
      <c r="H291" s="79" t="s">
        <v>136</v>
      </c>
      <c r="I291" s="79" t="s">
        <v>316</v>
      </c>
      <c r="J291" s="79" t="s">
        <v>112</v>
      </c>
      <c r="K291" s="79" t="s">
        <v>70</v>
      </c>
      <c r="L291" s="79" t="s">
        <v>47</v>
      </c>
      <c r="M291" s="82"/>
      <c r="N291" s="79" t="s">
        <v>398</v>
      </c>
      <c r="O291" s="79" t="s">
        <v>1477</v>
      </c>
      <c r="P291" s="71"/>
      <c r="Q291" s="71" t="str">
        <f t="shared" si="8"/>
        <v>050602V03F02</v>
      </c>
    </row>
    <row r="292" spans="1:17" s="93" customFormat="1">
      <c r="A292" s="93" t="s">
        <v>1673</v>
      </c>
      <c r="B292" s="161" t="s">
        <v>398</v>
      </c>
      <c r="C292" s="161" t="s">
        <v>1477</v>
      </c>
      <c r="D292" s="143" t="s">
        <v>606</v>
      </c>
      <c r="E292" s="87" t="e">
        <f>VLOOKUP($A$3:$A$366,'5. เรียงปี'!$A:$C,3,0)</f>
        <v>#N/A</v>
      </c>
      <c r="F292" s="79" t="s">
        <v>41</v>
      </c>
      <c r="G292" s="81">
        <v>2564</v>
      </c>
      <c r="H292" s="79" t="s">
        <v>373</v>
      </c>
      <c r="I292" s="79" t="s">
        <v>608</v>
      </c>
      <c r="J292" s="79" t="s">
        <v>609</v>
      </c>
      <c r="K292" s="79" t="s">
        <v>610</v>
      </c>
      <c r="L292" s="79" t="s">
        <v>166</v>
      </c>
      <c r="M292" s="82"/>
      <c r="N292" s="79" t="s">
        <v>398</v>
      </c>
      <c r="O292" s="79" t="s">
        <v>1477</v>
      </c>
      <c r="P292" s="71"/>
      <c r="Q292" s="71" t="str">
        <f t="shared" si="8"/>
        <v>050602V03F02</v>
      </c>
    </row>
    <row r="293" spans="1:17" s="93" customFormat="1">
      <c r="A293" s="93" t="s">
        <v>1676</v>
      </c>
      <c r="B293" s="161" t="s">
        <v>398</v>
      </c>
      <c r="C293" s="161" t="s">
        <v>1477</v>
      </c>
      <c r="D293" s="143" t="s">
        <v>634</v>
      </c>
      <c r="E293" s="87" t="e">
        <f>VLOOKUP($A$3:$A$366,'5. เรียงปี'!$A:$C,3,0)</f>
        <v>#N/A</v>
      </c>
      <c r="F293" s="79" t="s">
        <v>27</v>
      </c>
      <c r="G293" s="81">
        <v>2564</v>
      </c>
      <c r="H293" s="79" t="s">
        <v>136</v>
      </c>
      <c r="I293" s="79" t="s">
        <v>316</v>
      </c>
      <c r="J293" s="79" t="s">
        <v>615</v>
      </c>
      <c r="K293" s="79" t="s">
        <v>100</v>
      </c>
      <c r="L293" s="79" t="s">
        <v>101</v>
      </c>
      <c r="M293" s="82"/>
      <c r="N293" s="79" t="s">
        <v>398</v>
      </c>
      <c r="O293" s="79" t="s">
        <v>1477</v>
      </c>
      <c r="P293" s="71"/>
      <c r="Q293" s="71" t="str">
        <f t="shared" si="8"/>
        <v>050602V03F02</v>
      </c>
    </row>
    <row r="294" spans="1:17" s="93" customFormat="1">
      <c r="A294" s="93" t="s">
        <v>1679</v>
      </c>
      <c r="B294" s="161" t="s">
        <v>398</v>
      </c>
      <c r="C294" s="161" t="s">
        <v>1477</v>
      </c>
      <c r="D294" s="143" t="s">
        <v>666</v>
      </c>
      <c r="E294" s="87" t="e">
        <f>VLOOKUP($A$3:$A$366,'5. เรียงปี'!$A:$C,3,0)</f>
        <v>#N/A</v>
      </c>
      <c r="F294" s="79" t="s">
        <v>667</v>
      </c>
      <c r="G294" s="81">
        <v>2564</v>
      </c>
      <c r="H294" s="79" t="s">
        <v>136</v>
      </c>
      <c r="I294" s="79" t="s">
        <v>316</v>
      </c>
      <c r="J294" s="79" t="s">
        <v>669</v>
      </c>
      <c r="K294" s="79" t="s">
        <v>61</v>
      </c>
      <c r="L294" s="79" t="s">
        <v>62</v>
      </c>
      <c r="M294" s="82"/>
      <c r="N294" s="79" t="s">
        <v>398</v>
      </c>
      <c r="O294" s="79" t="s">
        <v>1477</v>
      </c>
      <c r="P294" s="71"/>
      <c r="Q294" s="71" t="str">
        <f t="shared" si="8"/>
        <v>050602V03F02</v>
      </c>
    </row>
    <row r="295" spans="1:17" s="93" customFormat="1">
      <c r="A295" s="93" t="s">
        <v>1683</v>
      </c>
      <c r="B295" s="161" t="s">
        <v>398</v>
      </c>
      <c r="C295" s="161" t="s">
        <v>1477</v>
      </c>
      <c r="D295" s="143" t="s">
        <v>674</v>
      </c>
      <c r="E295" s="87" t="e">
        <f>VLOOKUP($A$3:$A$366,'5. เรียงปี'!$A:$C,3,0)</f>
        <v>#N/A</v>
      </c>
      <c r="F295" s="79" t="s">
        <v>66</v>
      </c>
      <c r="G295" s="81">
        <v>2564</v>
      </c>
      <c r="H295" s="79" t="s">
        <v>136</v>
      </c>
      <c r="I295" s="79" t="s">
        <v>316</v>
      </c>
      <c r="J295" s="79" t="s">
        <v>246</v>
      </c>
      <c r="K295" s="79" t="s">
        <v>61</v>
      </c>
      <c r="L295" s="79" t="s">
        <v>62</v>
      </c>
      <c r="M295" s="82"/>
      <c r="N295" s="79" t="s">
        <v>398</v>
      </c>
      <c r="O295" s="79" t="s">
        <v>1477</v>
      </c>
      <c r="P295" s="71"/>
      <c r="Q295" s="71" t="str">
        <f t="shared" si="8"/>
        <v>050602V03F02</v>
      </c>
    </row>
    <row r="296" spans="1:17" s="93" customFormat="1">
      <c r="A296" s="93" t="s">
        <v>1687</v>
      </c>
      <c r="B296" s="161" t="s">
        <v>398</v>
      </c>
      <c r="C296" s="161" t="s">
        <v>1477</v>
      </c>
      <c r="D296" s="143" t="s">
        <v>674</v>
      </c>
      <c r="E296" s="87" t="e">
        <f>VLOOKUP($A$3:$A$366,'5. เรียงปี'!$A:$C,3,0)</f>
        <v>#N/A</v>
      </c>
      <c r="F296" s="79" t="s">
        <v>41</v>
      </c>
      <c r="G296" s="81">
        <v>2564</v>
      </c>
      <c r="H296" s="79" t="s">
        <v>136</v>
      </c>
      <c r="I296" s="79" t="s">
        <v>316</v>
      </c>
      <c r="J296" s="79" t="s">
        <v>246</v>
      </c>
      <c r="K296" s="79" t="s">
        <v>61</v>
      </c>
      <c r="L296" s="79" t="s">
        <v>62</v>
      </c>
      <c r="M296" s="82"/>
      <c r="N296" s="79" t="s">
        <v>398</v>
      </c>
      <c r="O296" s="79" t="s">
        <v>1477</v>
      </c>
      <c r="P296" s="71"/>
      <c r="Q296" s="71" t="str">
        <f t="shared" si="8"/>
        <v>050602V03F02</v>
      </c>
    </row>
    <row r="297" spans="1:17" s="93" customFormat="1">
      <c r="A297" s="93" t="s">
        <v>1692</v>
      </c>
      <c r="B297" s="161" t="s">
        <v>398</v>
      </c>
      <c r="C297" s="161" t="s">
        <v>1477</v>
      </c>
      <c r="D297" s="143" t="s">
        <v>767</v>
      </c>
      <c r="E297" s="87" t="e">
        <f>VLOOKUP($A$3:$A$366,'5. เรียงปี'!$A:$C,3,0)</f>
        <v>#N/A</v>
      </c>
      <c r="F297" s="79" t="s">
        <v>41</v>
      </c>
      <c r="G297" s="81">
        <v>2564</v>
      </c>
      <c r="H297" s="79" t="s">
        <v>136</v>
      </c>
      <c r="I297" s="79" t="s">
        <v>316</v>
      </c>
      <c r="J297" s="79"/>
      <c r="K297" s="79" t="s">
        <v>769</v>
      </c>
      <c r="L297" s="79" t="s">
        <v>293</v>
      </c>
      <c r="M297" s="82"/>
      <c r="N297" s="79" t="s">
        <v>398</v>
      </c>
      <c r="O297" s="79" t="s">
        <v>1477</v>
      </c>
      <c r="P297" s="71"/>
      <c r="Q297" s="71" t="str">
        <f t="shared" si="8"/>
        <v>050602V03F02</v>
      </c>
    </row>
    <row r="298" spans="1:17" s="93" customFormat="1">
      <c r="A298" s="93" t="s">
        <v>1696</v>
      </c>
      <c r="B298" s="161" t="s">
        <v>398</v>
      </c>
      <c r="C298" s="161" t="s">
        <v>1477</v>
      </c>
      <c r="D298" s="143" t="s">
        <v>788</v>
      </c>
      <c r="E298" s="87" t="e">
        <f>VLOOKUP($A$3:$A$366,'5. เรียงปี'!$A:$C,3,0)</f>
        <v>#N/A</v>
      </c>
      <c r="F298" s="79" t="s">
        <v>27</v>
      </c>
      <c r="G298" s="81">
        <v>2564</v>
      </c>
      <c r="H298" s="79" t="s">
        <v>136</v>
      </c>
      <c r="I298" s="79" t="s">
        <v>316</v>
      </c>
      <c r="J298" s="79" t="s">
        <v>790</v>
      </c>
      <c r="K298" s="79" t="s">
        <v>791</v>
      </c>
      <c r="L298" s="79" t="s">
        <v>62</v>
      </c>
      <c r="M298" s="82"/>
      <c r="N298" s="79" t="s">
        <v>398</v>
      </c>
      <c r="O298" s="79" t="s">
        <v>1477</v>
      </c>
      <c r="P298" s="71"/>
      <c r="Q298" s="71" t="str">
        <f t="shared" si="8"/>
        <v>050602V03F02</v>
      </c>
    </row>
    <row r="299" spans="1:17" s="93" customFormat="1">
      <c r="A299" s="93" t="s">
        <v>1700</v>
      </c>
      <c r="B299" s="161" t="s">
        <v>398</v>
      </c>
      <c r="C299" s="161" t="s">
        <v>1477</v>
      </c>
      <c r="D299" s="143" t="s">
        <v>794</v>
      </c>
      <c r="E299" s="87" t="e">
        <f>VLOOKUP($A$3:$A$366,'5. เรียงปี'!$A:$C,3,0)</f>
        <v>#N/A</v>
      </c>
      <c r="F299" s="79" t="s">
        <v>73</v>
      </c>
      <c r="G299" s="81">
        <v>2564</v>
      </c>
      <c r="H299" s="79" t="s">
        <v>136</v>
      </c>
      <c r="I299" s="79" t="s">
        <v>316</v>
      </c>
      <c r="J299" s="79" t="s">
        <v>796</v>
      </c>
      <c r="K299" s="79" t="s">
        <v>797</v>
      </c>
      <c r="L299" s="79" t="s">
        <v>798</v>
      </c>
      <c r="M299" s="82"/>
      <c r="N299" s="79" t="s">
        <v>398</v>
      </c>
      <c r="O299" s="79" t="s">
        <v>1477</v>
      </c>
      <c r="P299" s="71"/>
      <c r="Q299" s="71" t="str">
        <f t="shared" si="8"/>
        <v>050602V03F02</v>
      </c>
    </row>
    <row r="300" spans="1:17" s="93" customFormat="1">
      <c r="A300" s="93" t="s">
        <v>1703</v>
      </c>
      <c r="B300" s="161" t="s">
        <v>398</v>
      </c>
      <c r="C300" s="161" t="s">
        <v>1477</v>
      </c>
      <c r="D300" s="143" t="s">
        <v>801</v>
      </c>
      <c r="E300" s="87" t="e">
        <f>VLOOKUP($A$3:$A$366,'5. เรียงปี'!$A:$C,3,0)</f>
        <v>#N/A</v>
      </c>
      <c r="F300" s="79" t="s">
        <v>41</v>
      </c>
      <c r="G300" s="81">
        <v>2564</v>
      </c>
      <c r="H300" s="79" t="s">
        <v>136</v>
      </c>
      <c r="I300" s="79" t="s">
        <v>316</v>
      </c>
      <c r="J300" s="79" t="s">
        <v>803</v>
      </c>
      <c r="K300" s="79" t="s">
        <v>563</v>
      </c>
      <c r="L300" s="79" t="s">
        <v>564</v>
      </c>
      <c r="M300" s="82"/>
      <c r="N300" s="79" t="s">
        <v>398</v>
      </c>
      <c r="O300" s="79" t="s">
        <v>1477</v>
      </c>
      <c r="P300" s="71"/>
      <c r="Q300" s="71" t="str">
        <f t="shared" si="8"/>
        <v>050602V03F02</v>
      </c>
    </row>
    <row r="301" spans="1:17" s="93" customFormat="1">
      <c r="A301" s="93" t="s">
        <v>1706</v>
      </c>
      <c r="B301" s="161" t="s">
        <v>398</v>
      </c>
      <c r="C301" s="161" t="s">
        <v>1477</v>
      </c>
      <c r="D301" s="143" t="s">
        <v>828</v>
      </c>
      <c r="E301" s="87" t="e">
        <f>VLOOKUP($A$3:$A$366,'5. เรียงปี'!$A:$C,3,0)</f>
        <v>#N/A</v>
      </c>
      <c r="F301" s="79" t="s">
        <v>41</v>
      </c>
      <c r="G301" s="81">
        <v>2564</v>
      </c>
      <c r="H301" s="79" t="s">
        <v>136</v>
      </c>
      <c r="I301" s="79" t="s">
        <v>316</v>
      </c>
      <c r="J301" s="79" t="s">
        <v>830</v>
      </c>
      <c r="K301" s="79" t="s">
        <v>70</v>
      </c>
      <c r="L301" s="79" t="s">
        <v>47</v>
      </c>
      <c r="M301" s="82"/>
      <c r="N301" s="79" t="s">
        <v>398</v>
      </c>
      <c r="O301" s="79" t="s">
        <v>1477</v>
      </c>
      <c r="P301" s="71"/>
      <c r="Q301" s="71" t="str">
        <f t="shared" si="8"/>
        <v>050602V03F02</v>
      </c>
    </row>
    <row r="302" spans="1:17" s="93" customFormat="1">
      <c r="A302" s="93" t="s">
        <v>1709</v>
      </c>
      <c r="B302" s="161" t="s">
        <v>398</v>
      </c>
      <c r="C302" s="161" t="s">
        <v>1477</v>
      </c>
      <c r="D302" s="143" t="s">
        <v>852</v>
      </c>
      <c r="E302" s="87" t="e">
        <f>VLOOKUP($A$3:$A$366,'5. เรียงปี'!$A:$C,3,0)</f>
        <v>#N/A</v>
      </c>
      <c r="F302" s="79" t="s">
        <v>41</v>
      </c>
      <c r="G302" s="81">
        <v>2564</v>
      </c>
      <c r="H302" s="79" t="s">
        <v>136</v>
      </c>
      <c r="I302" s="79" t="s">
        <v>316</v>
      </c>
      <c r="J302" s="79" t="s">
        <v>858</v>
      </c>
      <c r="K302" s="79" t="s">
        <v>756</v>
      </c>
      <c r="L302" s="79" t="s">
        <v>166</v>
      </c>
      <c r="M302" s="82"/>
      <c r="N302" s="79" t="s">
        <v>398</v>
      </c>
      <c r="O302" s="79" t="s">
        <v>1477</v>
      </c>
      <c r="P302" s="71"/>
      <c r="Q302" s="71" t="str">
        <f t="shared" si="8"/>
        <v>050602V03F02</v>
      </c>
    </row>
    <row r="303" spans="1:17" s="93" customFormat="1">
      <c r="A303" s="93" t="s">
        <v>1713</v>
      </c>
      <c r="B303" s="161" t="s">
        <v>398</v>
      </c>
      <c r="C303" s="161" t="s">
        <v>1477</v>
      </c>
      <c r="D303" s="143" t="s">
        <v>866</v>
      </c>
      <c r="E303" s="87" t="e">
        <f>VLOOKUP($A$3:$A$366,'5. เรียงปี'!$A:$C,3,0)</f>
        <v>#N/A</v>
      </c>
      <c r="F303" s="79" t="s">
        <v>41</v>
      </c>
      <c r="G303" s="81">
        <v>2564</v>
      </c>
      <c r="H303" s="79" t="s">
        <v>608</v>
      </c>
      <c r="I303" s="79" t="s">
        <v>316</v>
      </c>
      <c r="J303" s="79" t="s">
        <v>830</v>
      </c>
      <c r="K303" s="79" t="s">
        <v>70</v>
      </c>
      <c r="L303" s="79" t="s">
        <v>47</v>
      </c>
      <c r="M303" s="79" t="s">
        <v>515</v>
      </c>
      <c r="N303" s="79" t="s">
        <v>398</v>
      </c>
      <c r="O303" s="79" t="s">
        <v>1477</v>
      </c>
      <c r="P303" s="71"/>
      <c r="Q303" s="71" t="str">
        <f t="shared" si="8"/>
        <v>050602V03F02</v>
      </c>
    </row>
    <row r="304" spans="1:17" s="93" customFormat="1">
      <c r="A304" s="93" t="s">
        <v>1717</v>
      </c>
      <c r="B304" s="161" t="s">
        <v>398</v>
      </c>
      <c r="C304" s="161" t="s">
        <v>1477</v>
      </c>
      <c r="D304" s="143" t="s">
        <v>877</v>
      </c>
      <c r="E304" s="87" t="e">
        <f>VLOOKUP($A$3:$A$366,'5. เรียงปี'!$A:$C,3,0)</f>
        <v>#N/A</v>
      </c>
      <c r="F304" s="79" t="s">
        <v>41</v>
      </c>
      <c r="G304" s="81">
        <v>2564</v>
      </c>
      <c r="H304" s="79" t="s">
        <v>136</v>
      </c>
      <c r="I304" s="79" t="s">
        <v>316</v>
      </c>
      <c r="J304" s="79" t="s">
        <v>112</v>
      </c>
      <c r="K304" s="79" t="s">
        <v>70</v>
      </c>
      <c r="L304" s="79" t="s">
        <v>47</v>
      </c>
      <c r="M304" s="79" t="s">
        <v>515</v>
      </c>
      <c r="N304" s="79" t="s">
        <v>398</v>
      </c>
      <c r="O304" s="79" t="s">
        <v>1477</v>
      </c>
      <c r="P304" s="71"/>
      <c r="Q304" s="71" t="str">
        <f t="shared" si="8"/>
        <v>050602V03F02</v>
      </c>
    </row>
    <row r="305" spans="1:17" s="93" customFormat="1">
      <c r="A305" s="93" t="s">
        <v>1719</v>
      </c>
      <c r="B305" s="161" t="s">
        <v>398</v>
      </c>
      <c r="C305" s="161" t="s">
        <v>1477</v>
      </c>
      <c r="D305" s="143" t="s">
        <v>513</v>
      </c>
      <c r="E305" s="87" t="e">
        <f>VLOOKUP($A$3:$A$366,'5. เรียงปี'!$A:$C,3,0)</f>
        <v>#N/A</v>
      </c>
      <c r="F305" s="79" t="s">
        <v>41</v>
      </c>
      <c r="G305" s="81">
        <v>2565</v>
      </c>
      <c r="H305" s="79" t="s">
        <v>396</v>
      </c>
      <c r="I305" s="79" t="s">
        <v>59</v>
      </c>
      <c r="J305" s="79" t="s">
        <v>504</v>
      </c>
      <c r="K305" s="79" t="s">
        <v>46</v>
      </c>
      <c r="L305" s="79" t="s">
        <v>47</v>
      </c>
      <c r="M305" s="79" t="s">
        <v>515</v>
      </c>
      <c r="N305" s="79" t="s">
        <v>398</v>
      </c>
      <c r="O305" s="79" t="s">
        <v>1477</v>
      </c>
      <c r="P305" s="71"/>
      <c r="Q305" s="71" t="str">
        <f t="shared" si="8"/>
        <v>050602V03F02</v>
      </c>
    </row>
    <row r="306" spans="1:17" s="93" customFormat="1">
      <c r="A306" s="93" t="s">
        <v>1721</v>
      </c>
      <c r="B306" s="161" t="s">
        <v>398</v>
      </c>
      <c r="C306" s="161" t="s">
        <v>1477</v>
      </c>
      <c r="D306" s="143" t="s">
        <v>972</v>
      </c>
      <c r="E306" s="87" t="e">
        <f>VLOOKUP($A$3:$A$366,'5. เรียงปี'!$A:$C,3,0)</f>
        <v>#N/A</v>
      </c>
      <c r="F306" s="79" t="s">
        <v>27</v>
      </c>
      <c r="G306" s="81">
        <v>2565</v>
      </c>
      <c r="H306" s="79" t="s">
        <v>396</v>
      </c>
      <c r="I306" s="79" t="s">
        <v>59</v>
      </c>
      <c r="J306" s="79" t="s">
        <v>974</v>
      </c>
      <c r="K306" s="79" t="s">
        <v>100</v>
      </c>
      <c r="L306" s="79" t="s">
        <v>101</v>
      </c>
      <c r="M306" s="82"/>
      <c r="N306" s="79" t="s">
        <v>398</v>
      </c>
      <c r="O306" s="79" t="s">
        <v>1477</v>
      </c>
      <c r="P306" s="71"/>
      <c r="Q306" s="71" t="str">
        <f t="shared" si="8"/>
        <v>050602V03F02</v>
      </c>
    </row>
    <row r="307" spans="1:17" s="93" customFormat="1">
      <c r="A307" s="93" t="s">
        <v>1724</v>
      </c>
      <c r="B307" s="161" t="s">
        <v>398</v>
      </c>
      <c r="C307" s="161" t="s">
        <v>1477</v>
      </c>
      <c r="D307" s="143" t="s">
        <v>1011</v>
      </c>
      <c r="E307" s="87" t="e">
        <f>VLOOKUP($A$3:$A$366,'5. เรียงปี'!$A:$C,3,0)</f>
        <v>#N/A</v>
      </c>
      <c r="F307" s="79" t="s">
        <v>27</v>
      </c>
      <c r="G307" s="81">
        <v>2565</v>
      </c>
      <c r="H307" s="79" t="s">
        <v>396</v>
      </c>
      <c r="I307" s="79" t="s">
        <v>59</v>
      </c>
      <c r="J307" s="79" t="s">
        <v>1013</v>
      </c>
      <c r="K307" s="79" t="s">
        <v>756</v>
      </c>
      <c r="L307" s="79" t="s">
        <v>166</v>
      </c>
      <c r="M307" s="82"/>
      <c r="N307" s="79" t="s">
        <v>398</v>
      </c>
      <c r="O307" s="79" t="s">
        <v>1477</v>
      </c>
      <c r="P307" s="71"/>
      <c r="Q307" s="71" t="str">
        <f t="shared" si="8"/>
        <v>050602V03F02</v>
      </c>
    </row>
    <row r="308" spans="1:17" s="93" customFormat="1">
      <c r="A308" s="93" t="s">
        <v>1727</v>
      </c>
      <c r="B308" s="161" t="s">
        <v>398</v>
      </c>
      <c r="C308" s="161" t="s">
        <v>1477</v>
      </c>
      <c r="D308" s="143" t="s">
        <v>1016</v>
      </c>
      <c r="E308" s="87" t="e">
        <f>VLOOKUP($A$3:$A$366,'5. เรียงปี'!$A:$C,3,0)</f>
        <v>#N/A</v>
      </c>
      <c r="F308" s="79" t="s">
        <v>27</v>
      </c>
      <c r="G308" s="81">
        <v>2565</v>
      </c>
      <c r="H308" s="79" t="s">
        <v>396</v>
      </c>
      <c r="I308" s="79" t="s">
        <v>59</v>
      </c>
      <c r="J308" s="79" t="s">
        <v>1019</v>
      </c>
      <c r="K308" s="79" t="s">
        <v>61</v>
      </c>
      <c r="L308" s="79" t="s">
        <v>62</v>
      </c>
      <c r="M308" s="82"/>
      <c r="N308" s="79" t="s">
        <v>398</v>
      </c>
      <c r="O308" s="79" t="s">
        <v>1477</v>
      </c>
      <c r="P308" s="71"/>
      <c r="Q308" s="71" t="str">
        <f t="shared" si="8"/>
        <v>050602V03F02</v>
      </c>
    </row>
    <row r="309" spans="1:17" s="93" customFormat="1">
      <c r="A309" s="93" t="s">
        <v>1731</v>
      </c>
      <c r="B309" s="161" t="s">
        <v>398</v>
      </c>
      <c r="C309" s="161" t="s">
        <v>1477</v>
      </c>
      <c r="D309" s="143" t="s">
        <v>1037</v>
      </c>
      <c r="E309" s="87" t="e">
        <f>VLOOKUP($A$3:$A$366,'5. เรียงปี'!$A:$C,3,0)</f>
        <v>#N/A</v>
      </c>
      <c r="F309" s="79" t="s">
        <v>41</v>
      </c>
      <c r="G309" s="81">
        <v>2565</v>
      </c>
      <c r="H309" s="79" t="s">
        <v>396</v>
      </c>
      <c r="I309" s="79" t="s">
        <v>59</v>
      </c>
      <c r="J309" s="79" t="s">
        <v>164</v>
      </c>
      <c r="K309" s="79" t="s">
        <v>165</v>
      </c>
      <c r="L309" s="79" t="s">
        <v>166</v>
      </c>
      <c r="M309" s="82"/>
      <c r="N309" s="79" t="s">
        <v>398</v>
      </c>
      <c r="O309" s="79" t="s">
        <v>1477</v>
      </c>
      <c r="P309" s="71"/>
      <c r="Q309" s="71" t="str">
        <f t="shared" si="8"/>
        <v>050602V03F02</v>
      </c>
    </row>
    <row r="310" spans="1:17" s="93" customFormat="1">
      <c r="A310" s="93" t="s">
        <v>1734</v>
      </c>
      <c r="B310" s="161" t="s">
        <v>398</v>
      </c>
      <c r="C310" s="161" t="s">
        <v>1477</v>
      </c>
      <c r="D310" s="143" t="s">
        <v>1123</v>
      </c>
      <c r="E310" s="87" t="e">
        <f>VLOOKUP($A$3:$A$366,'5. เรียงปี'!$A:$C,3,0)</f>
        <v>#N/A</v>
      </c>
      <c r="F310" s="79" t="s">
        <v>27</v>
      </c>
      <c r="G310" s="81">
        <v>2565</v>
      </c>
      <c r="H310" s="79" t="s">
        <v>396</v>
      </c>
      <c r="I310" s="79" t="s">
        <v>1125</v>
      </c>
      <c r="J310" s="79"/>
      <c r="K310" s="79" t="s">
        <v>1126</v>
      </c>
      <c r="L310" s="79" t="s">
        <v>293</v>
      </c>
      <c r="M310" s="82"/>
      <c r="N310" s="79" t="s">
        <v>398</v>
      </c>
      <c r="O310" s="79" t="s">
        <v>1477</v>
      </c>
      <c r="P310" s="71"/>
      <c r="Q310" s="71" t="str">
        <f t="shared" si="8"/>
        <v>050602V03F02</v>
      </c>
    </row>
    <row r="311" spans="1:17" s="93" customFormat="1">
      <c r="A311" s="93" t="s">
        <v>1739</v>
      </c>
      <c r="B311" s="161" t="s">
        <v>398</v>
      </c>
      <c r="C311" s="161" t="s">
        <v>1477</v>
      </c>
      <c r="D311" s="143" t="s">
        <v>852</v>
      </c>
      <c r="E311" s="87" t="e">
        <f>VLOOKUP($A$3:$A$366,'5. เรียงปี'!$A:$C,3,0)</f>
        <v>#N/A</v>
      </c>
      <c r="F311" s="79" t="s">
        <v>41</v>
      </c>
      <c r="G311" s="81">
        <v>2565</v>
      </c>
      <c r="H311" s="79" t="s">
        <v>1007</v>
      </c>
      <c r="I311" s="79" t="s">
        <v>59</v>
      </c>
      <c r="J311" s="79" t="s">
        <v>1130</v>
      </c>
      <c r="K311" s="79" t="s">
        <v>238</v>
      </c>
      <c r="L311" s="79" t="s">
        <v>101</v>
      </c>
      <c r="M311" s="82"/>
      <c r="N311" s="79" t="s">
        <v>398</v>
      </c>
      <c r="O311" s="79" t="s">
        <v>1477</v>
      </c>
      <c r="P311" s="71"/>
      <c r="Q311" s="71" t="str">
        <f t="shared" si="8"/>
        <v>050602V03F02</v>
      </c>
    </row>
    <row r="312" spans="1:17" s="93" customFormat="1">
      <c r="A312" s="93" t="s">
        <v>1742</v>
      </c>
      <c r="B312" s="161" t="s">
        <v>398</v>
      </c>
      <c r="C312" s="161" t="s">
        <v>1477</v>
      </c>
      <c r="D312" s="143" t="s">
        <v>1132</v>
      </c>
      <c r="E312" s="87" t="e">
        <f>VLOOKUP($A$3:$A$366,'5. เรียงปี'!$A:$C,3,0)</f>
        <v>#N/A</v>
      </c>
      <c r="F312" s="79" t="s">
        <v>41</v>
      </c>
      <c r="G312" s="81">
        <v>2565</v>
      </c>
      <c r="H312" s="79" t="s">
        <v>396</v>
      </c>
      <c r="I312" s="79" t="s">
        <v>59</v>
      </c>
      <c r="J312" s="79" t="s">
        <v>1113</v>
      </c>
      <c r="K312" s="79" t="s">
        <v>61</v>
      </c>
      <c r="L312" s="79" t="s">
        <v>62</v>
      </c>
      <c r="M312" s="82"/>
      <c r="N312" s="79" t="s">
        <v>398</v>
      </c>
      <c r="O312" s="79" t="s">
        <v>1477</v>
      </c>
      <c r="P312" s="71"/>
      <c r="Q312" s="71" t="str">
        <f t="shared" si="8"/>
        <v>050602V03F02</v>
      </c>
    </row>
    <row r="313" spans="1:17" s="93" customFormat="1">
      <c r="A313" s="93" t="s">
        <v>1746</v>
      </c>
      <c r="B313" s="161" t="s">
        <v>398</v>
      </c>
      <c r="C313" s="161" t="s">
        <v>1477</v>
      </c>
      <c r="D313" s="143" t="s">
        <v>1149</v>
      </c>
      <c r="E313" s="87" t="e">
        <f>VLOOKUP($A$3:$A$366,'5. เรียงปี'!$A:$C,3,0)</f>
        <v>#N/A</v>
      </c>
      <c r="F313" s="79" t="s">
        <v>41</v>
      </c>
      <c r="G313" s="81">
        <v>2565</v>
      </c>
      <c r="H313" s="79" t="s">
        <v>396</v>
      </c>
      <c r="I313" s="79" t="s">
        <v>59</v>
      </c>
      <c r="J313" s="79" t="s">
        <v>504</v>
      </c>
      <c r="K313" s="79" t="s">
        <v>46</v>
      </c>
      <c r="L313" s="79" t="s">
        <v>47</v>
      </c>
      <c r="M313" s="82"/>
      <c r="N313" s="79" t="s">
        <v>398</v>
      </c>
      <c r="O313" s="79" t="s">
        <v>1477</v>
      </c>
      <c r="P313" s="71"/>
      <c r="Q313" s="71" t="str">
        <f t="shared" si="8"/>
        <v>050602V03F02</v>
      </c>
    </row>
    <row r="314" spans="1:17" s="93" customFormat="1">
      <c r="A314" s="93" t="s">
        <v>1750</v>
      </c>
      <c r="B314" s="161" t="s">
        <v>398</v>
      </c>
      <c r="C314" s="161" t="s">
        <v>1477</v>
      </c>
      <c r="D314" s="143" t="s">
        <v>1185</v>
      </c>
      <c r="E314" s="87" t="e">
        <f>VLOOKUP($A$3:$A$366,'5. เรียงปี'!$A:$C,3,0)</f>
        <v>#N/A</v>
      </c>
      <c r="F314" s="79" t="s">
        <v>27</v>
      </c>
      <c r="G314" s="81">
        <v>2564</v>
      </c>
      <c r="H314" s="79" t="s">
        <v>824</v>
      </c>
      <c r="I314" s="79" t="s">
        <v>432</v>
      </c>
      <c r="J314" s="79" t="s">
        <v>93</v>
      </c>
      <c r="K314" s="79" t="s">
        <v>70</v>
      </c>
      <c r="L314" s="79" t="s">
        <v>47</v>
      </c>
      <c r="M314" s="82"/>
      <c r="N314" s="79" t="s">
        <v>398</v>
      </c>
      <c r="O314" s="79" t="s">
        <v>1477</v>
      </c>
      <c r="P314" s="71"/>
      <c r="Q314" s="71" t="str">
        <f t="shared" si="8"/>
        <v>050602V03F02</v>
      </c>
    </row>
    <row r="315" spans="1:17" s="93" customFormat="1">
      <c r="A315" s="93" t="s">
        <v>1753</v>
      </c>
      <c r="B315" s="161" t="s">
        <v>398</v>
      </c>
      <c r="C315" s="161" t="s">
        <v>1477</v>
      </c>
      <c r="D315" s="143" t="s">
        <v>1192</v>
      </c>
      <c r="E315" s="87" t="e">
        <f>VLOOKUP($A$3:$A$366,'5. เรียงปี'!$A:$C,3,0)</f>
        <v>#N/A</v>
      </c>
      <c r="F315" s="79" t="s">
        <v>27</v>
      </c>
      <c r="G315" s="81">
        <v>2565</v>
      </c>
      <c r="H315" s="79" t="s">
        <v>396</v>
      </c>
      <c r="I315" s="79" t="s">
        <v>59</v>
      </c>
      <c r="J315" s="79" t="s">
        <v>417</v>
      </c>
      <c r="K315" s="79" t="s">
        <v>1194</v>
      </c>
      <c r="L315" s="79" t="s">
        <v>37</v>
      </c>
      <c r="M315" s="82"/>
      <c r="N315" s="79" t="s">
        <v>398</v>
      </c>
      <c r="O315" s="79" t="s">
        <v>1477</v>
      </c>
      <c r="P315" s="71"/>
      <c r="Q315" s="71" t="str">
        <f t="shared" si="8"/>
        <v>050602V03F02</v>
      </c>
    </row>
    <row r="316" spans="1:17" s="93" customFormat="1">
      <c r="A316" s="93" t="s">
        <v>1756</v>
      </c>
      <c r="B316" s="161" t="s">
        <v>398</v>
      </c>
      <c r="C316" s="161" t="s">
        <v>1477</v>
      </c>
      <c r="D316" s="147" t="str">
        <f>HYPERLINK(P316:P440,E316:E440)</f>
        <v>ปรับปรุงทางเดินคอนกรีตเสริมเหล็ก ภายในแหล่งท่องเที่ยวอุทยานแห่งชาติน้ำตกพาเจริญ (ภายใต้โครงการส่งเสริมและประชาสัมพันธ์การท่องเที่ยว)</v>
      </c>
      <c r="E316" s="96" t="s">
        <v>1475</v>
      </c>
      <c r="F316" s="96" t="s">
        <v>41</v>
      </c>
      <c r="G316" s="132">
        <v>2566</v>
      </c>
      <c r="H316" s="96" t="s">
        <v>432</v>
      </c>
      <c r="I316" s="96" t="s">
        <v>438</v>
      </c>
      <c r="J316" s="96" t="s">
        <v>1476</v>
      </c>
      <c r="K316" s="96" t="s">
        <v>756</v>
      </c>
      <c r="L316" s="96" t="s">
        <v>166</v>
      </c>
      <c r="M316" s="96"/>
      <c r="N316" s="96" t="s">
        <v>398</v>
      </c>
      <c r="O316" s="96" t="s">
        <v>1477</v>
      </c>
      <c r="P316" s="94" t="s">
        <v>1480</v>
      </c>
      <c r="Q316" s="71" t="str">
        <f t="shared" si="8"/>
        <v>050602V03F02</v>
      </c>
    </row>
    <row r="317" spans="1:17" s="93" customFormat="1">
      <c r="A317" s="93" t="s">
        <v>1759</v>
      </c>
      <c r="B317" s="161" t="s">
        <v>398</v>
      </c>
      <c r="C317" s="161" t="s">
        <v>1477</v>
      </c>
      <c r="D317" s="147" t="str">
        <f>HYPERLINK(P317:P441,E317:E441)</f>
        <v>โครงการเสริมสร้างสังคมและพัฒนาคุณภาพชีวิตจังหวัดเลย กิจกรรม : บริหารจัดการเพื่อควบคุมและแก้ไขปัญหาแมลงวัน อำเภอภูเรือ จังหวัดเลย</v>
      </c>
      <c r="E317" s="96" t="s">
        <v>1561</v>
      </c>
      <c r="F317" s="96" t="s">
        <v>41</v>
      </c>
      <c r="G317" s="132">
        <v>2566</v>
      </c>
      <c r="H317" s="96" t="s">
        <v>432</v>
      </c>
      <c r="I317" s="96" t="s">
        <v>438</v>
      </c>
      <c r="J317" s="96" t="s">
        <v>1562</v>
      </c>
      <c r="K317" s="96" t="s">
        <v>324</v>
      </c>
      <c r="L317" s="96" t="s">
        <v>62</v>
      </c>
      <c r="M317" s="96"/>
      <c r="N317" s="96" t="s">
        <v>398</v>
      </c>
      <c r="O317" s="96" t="s">
        <v>1477</v>
      </c>
      <c r="P317" s="93" t="s">
        <v>1563</v>
      </c>
      <c r="Q317" s="71" t="str">
        <f t="shared" si="8"/>
        <v>050602V03F02</v>
      </c>
    </row>
    <row r="318" spans="1:17" s="93" customFormat="1">
      <c r="A318" s="93" t="s">
        <v>1761</v>
      </c>
      <c r="B318" s="161" t="s">
        <v>398</v>
      </c>
      <c r="C318" s="161" t="s">
        <v>1477</v>
      </c>
      <c r="D318" s="147" t="s">
        <v>1565</v>
      </c>
      <c r="E318" s="96" t="s">
        <v>1565</v>
      </c>
      <c r="F318" s="96" t="s">
        <v>41</v>
      </c>
      <c r="G318" s="132">
        <v>2566</v>
      </c>
      <c r="H318" s="96" t="s">
        <v>432</v>
      </c>
      <c r="I318" s="96" t="s">
        <v>438</v>
      </c>
      <c r="J318" s="96" t="s">
        <v>628</v>
      </c>
      <c r="K318" s="96" t="s">
        <v>563</v>
      </c>
      <c r="L318" s="96" t="s">
        <v>564</v>
      </c>
      <c r="M318" s="96"/>
      <c r="N318" s="96" t="s">
        <v>398</v>
      </c>
      <c r="O318" s="96" t="s">
        <v>1477</v>
      </c>
      <c r="P318" s="93" t="s">
        <v>1566</v>
      </c>
      <c r="Q318" s="71" t="str">
        <f t="shared" si="8"/>
        <v>050602V03F02</v>
      </c>
    </row>
    <row r="319" spans="1:17" s="93" customFormat="1">
      <c r="A319" s="93" t="s">
        <v>1766</v>
      </c>
      <c r="B319" s="161" t="s">
        <v>398</v>
      </c>
      <c r="C319" s="161" t="s">
        <v>1477</v>
      </c>
      <c r="D319" s="147" t="str">
        <f t="shared" ref="D319:D325" si="9">HYPERLINK(P319:P443,E319:E443)</f>
        <v>ก่อสร้างห้องน้ำสาธารณะบริเวณน้ำตกปางสีดา เพื่อส่งเสริมการท่องเที่ยวอุทยานแห่งชาติปางสีดา</v>
      </c>
      <c r="E319" s="96" t="s">
        <v>1642</v>
      </c>
      <c r="F319" s="96" t="s">
        <v>41</v>
      </c>
      <c r="G319" s="132">
        <v>2566</v>
      </c>
      <c r="H319" s="96" t="s">
        <v>432</v>
      </c>
      <c r="I319" s="96" t="s">
        <v>438</v>
      </c>
      <c r="J319" s="96" t="s">
        <v>164</v>
      </c>
      <c r="K319" s="96" t="s">
        <v>165</v>
      </c>
      <c r="L319" s="96" t="s">
        <v>166</v>
      </c>
      <c r="M319" s="96"/>
      <c r="N319" s="96" t="s">
        <v>398</v>
      </c>
      <c r="O319" s="96" t="s">
        <v>1477</v>
      </c>
      <c r="P319" s="93" t="s">
        <v>1643</v>
      </c>
      <c r="Q319" s="71" t="str">
        <f t="shared" si="8"/>
        <v>050602V03F02</v>
      </c>
    </row>
    <row r="320" spans="1:17" s="93" customFormat="1">
      <c r="A320" s="93" t="s">
        <v>1770</v>
      </c>
      <c r="B320" s="161" t="s">
        <v>398</v>
      </c>
      <c r="C320" s="161" t="s">
        <v>1477</v>
      </c>
      <c r="D320" s="147" t="str">
        <f t="shared" si="9"/>
        <v>โครงการพัฒนาเเหล่งท่องเที่ยวบริเวณพื้นที่ปากอ่าวปัตตานีให้ได้มาตรฐานเพื่อรองรับการท่องเที่ยวอย่างยั่งยืน</v>
      </c>
      <c r="E320" s="96" t="s">
        <v>1688</v>
      </c>
      <c r="F320" s="96" t="s">
        <v>41</v>
      </c>
      <c r="G320" s="132">
        <v>2566</v>
      </c>
      <c r="H320" s="96" t="s">
        <v>843</v>
      </c>
      <c r="I320" s="96" t="s">
        <v>1689</v>
      </c>
      <c r="J320" s="96" t="s">
        <v>1690</v>
      </c>
      <c r="K320" s="96" t="s">
        <v>61</v>
      </c>
      <c r="L320" s="96" t="s">
        <v>62</v>
      </c>
      <c r="M320" s="96"/>
      <c r="N320" s="96" t="s">
        <v>398</v>
      </c>
      <c r="O320" s="96" t="s">
        <v>1477</v>
      </c>
      <c r="P320" s="93" t="s">
        <v>1691</v>
      </c>
      <c r="Q320" s="71" t="str">
        <f t="shared" si="8"/>
        <v>050602V03F02</v>
      </c>
    </row>
    <row r="321" spans="1:17" s="93" customFormat="1">
      <c r="A321" s="93" t="s">
        <v>1773</v>
      </c>
      <c r="B321" s="161" t="s">
        <v>398</v>
      </c>
      <c r="C321" s="161" t="s">
        <v>1477</v>
      </c>
      <c r="D321" s="147" t="str">
        <f t="shared" si="9"/>
        <v>โครงกากรพัฒนาแหล่งท่องเที่ยวเพิ่มรายได้ชุมชน (กิจกรรมพัฒนาและปรับปรุงแหล่งท่องเที่ยว ปรับปรุงภูมิทัศน์และพัฒนาแหล่งท่องเที่ยวบริเวณอ่างเก็บน้ำประแสร์ ตำบลชุมแสง  อำเภอวังจันทร์  จังหวัดระยอง)</v>
      </c>
      <c r="E321" s="96" t="s">
        <v>1743</v>
      </c>
      <c r="F321" s="96" t="s">
        <v>41</v>
      </c>
      <c r="G321" s="132">
        <v>2566</v>
      </c>
      <c r="H321" s="96" t="s">
        <v>432</v>
      </c>
      <c r="I321" s="96" t="s">
        <v>438</v>
      </c>
      <c r="J321" s="96" t="s">
        <v>1744</v>
      </c>
      <c r="K321" s="96" t="s">
        <v>61</v>
      </c>
      <c r="L321" s="96" t="s">
        <v>62</v>
      </c>
      <c r="M321" s="96"/>
      <c r="N321" s="96" t="s">
        <v>398</v>
      </c>
      <c r="O321" s="96" t="s">
        <v>1477</v>
      </c>
      <c r="P321" s="93" t="s">
        <v>1745</v>
      </c>
      <c r="Q321" s="71" t="str">
        <f t="shared" si="8"/>
        <v>050602V03F02</v>
      </c>
    </row>
    <row r="322" spans="1:17" s="93" customFormat="1">
      <c r="A322" s="93" t="s">
        <v>1776</v>
      </c>
      <c r="B322" s="161" t="s">
        <v>398</v>
      </c>
      <c r="C322" s="161" t="s">
        <v>1477</v>
      </c>
      <c r="D322" s="147" t="str">
        <f t="shared" si="9"/>
        <v>ค่าใช้จ่ายในการดำเนินงานของสำนักงานเลขานุการคณะกรรมการนโยบายการท่องเที่ยวแห่งชาติ</v>
      </c>
      <c r="E322" s="96" t="s">
        <v>91</v>
      </c>
      <c r="F322" s="96" t="s">
        <v>41</v>
      </c>
      <c r="G322" s="132">
        <v>2566</v>
      </c>
      <c r="H322" s="96" t="s">
        <v>432</v>
      </c>
      <c r="I322" s="96" t="s">
        <v>438</v>
      </c>
      <c r="J322" s="96" t="s">
        <v>93</v>
      </c>
      <c r="K322" s="96" t="s">
        <v>70</v>
      </c>
      <c r="L322" s="96" t="s">
        <v>47</v>
      </c>
      <c r="M322" s="96"/>
      <c r="N322" s="96" t="s">
        <v>398</v>
      </c>
      <c r="O322" s="96" t="s">
        <v>1477</v>
      </c>
      <c r="P322" s="93" t="s">
        <v>1760</v>
      </c>
      <c r="Q322" s="71" t="str">
        <f t="shared" si="8"/>
        <v>050602V03F02</v>
      </c>
    </row>
    <row r="323" spans="1:17" s="93" customFormat="1">
      <c r="A323" s="93" t="s">
        <v>1779</v>
      </c>
      <c r="B323" s="161" t="s">
        <v>398</v>
      </c>
      <c r="C323" s="161" t="s">
        <v>1477</v>
      </c>
      <c r="D323" s="147" t="str">
        <f t="shared" si="9"/>
        <v>โครงการพัฒนาแหล่งท่องเที่ยวน้ำตกพ่าน  จังหวัดตรัง</v>
      </c>
      <c r="E323" s="96" t="s">
        <v>1801</v>
      </c>
      <c r="F323" s="96" t="s">
        <v>41</v>
      </c>
      <c r="G323" s="132">
        <v>2566</v>
      </c>
      <c r="H323" s="96" t="s">
        <v>432</v>
      </c>
      <c r="I323" s="96" t="s">
        <v>438</v>
      </c>
      <c r="J323" s="96" t="s">
        <v>1802</v>
      </c>
      <c r="K323" s="96" t="s">
        <v>756</v>
      </c>
      <c r="L323" s="96" t="s">
        <v>166</v>
      </c>
      <c r="M323" s="96"/>
      <c r="N323" s="96" t="s">
        <v>398</v>
      </c>
      <c r="O323" s="96" t="s">
        <v>1477</v>
      </c>
      <c r="P323" s="93" t="s">
        <v>1803</v>
      </c>
      <c r="Q323" s="71" t="str">
        <f t="shared" si="8"/>
        <v>050602V03F02</v>
      </c>
    </row>
    <row r="324" spans="1:17" s="93" customFormat="1">
      <c r="A324" s="93" t="s">
        <v>1782</v>
      </c>
      <c r="B324" s="161" t="s">
        <v>398</v>
      </c>
      <c r="C324" s="161" t="s">
        <v>1477</v>
      </c>
      <c r="D324" s="147" t="str">
        <f t="shared" si="9"/>
        <v>โครงการปรับปรุงและระบบระบายน้ำทางเข้าพิพิธภัณฑ์สิรินธร ต.โนนบุรี อ.สหัสขันธ์ จ.กาฬสินธุ์  จำนวน 1 แห่ง</v>
      </c>
      <c r="E324" s="96" t="s">
        <v>1816</v>
      </c>
      <c r="F324" s="96" t="s">
        <v>41</v>
      </c>
      <c r="G324" s="132">
        <v>2566</v>
      </c>
      <c r="H324" s="96" t="s">
        <v>432</v>
      </c>
      <c r="I324" s="96" t="s">
        <v>438</v>
      </c>
      <c r="J324" s="96" t="s">
        <v>1817</v>
      </c>
      <c r="K324" s="96" t="s">
        <v>100</v>
      </c>
      <c r="L324" s="96" t="s">
        <v>101</v>
      </c>
      <c r="M324" s="96"/>
      <c r="N324" s="96" t="s">
        <v>398</v>
      </c>
      <c r="O324" s="96" t="s">
        <v>1477</v>
      </c>
      <c r="P324" s="93" t="s">
        <v>1818</v>
      </c>
      <c r="Q324" s="71" t="str">
        <f t="shared" si="8"/>
        <v>050602V03F02</v>
      </c>
    </row>
    <row r="325" spans="1:17" s="93" customFormat="1">
      <c r="A325" s="93" t="s">
        <v>1786</v>
      </c>
      <c r="B325" s="161" t="s">
        <v>398</v>
      </c>
      <c r="C325" s="161" t="s">
        <v>1477</v>
      </c>
      <c r="D325" s="147" t="str">
        <f t="shared" si="9"/>
        <v>โครงการทุ่นท่าเทียบเรือลอยน้ำอำเภอตะกั่วทุ่ง จังหวัดพังงา</v>
      </c>
      <c r="E325" s="96" t="s">
        <v>1830</v>
      </c>
      <c r="F325" s="96" t="s">
        <v>41</v>
      </c>
      <c r="G325" s="132">
        <v>2566</v>
      </c>
      <c r="H325" s="96" t="s">
        <v>432</v>
      </c>
      <c r="I325" s="96" t="s">
        <v>438</v>
      </c>
      <c r="J325" s="96" t="s">
        <v>732</v>
      </c>
      <c r="K325" s="96" t="s">
        <v>61</v>
      </c>
      <c r="L325" s="96" t="s">
        <v>62</v>
      </c>
      <c r="M325" s="96"/>
      <c r="N325" s="96" t="s">
        <v>398</v>
      </c>
      <c r="O325" s="96" t="s">
        <v>1477</v>
      </c>
      <c r="P325" s="93" t="s">
        <v>1831</v>
      </c>
      <c r="Q325" s="71" t="str">
        <f t="shared" ref="Q325:Q366" si="10">IF(LEN(O325=11),_xlfn.CONCAT(N325,"F",RIGHT(O325,2)))</f>
        <v>050602V03F02</v>
      </c>
    </row>
    <row r="326" spans="1:17" s="93" customFormat="1">
      <c r="A326" s="93" t="s">
        <v>1789</v>
      </c>
      <c r="B326" s="165" t="s">
        <v>398</v>
      </c>
      <c r="C326" s="165" t="s">
        <v>1488</v>
      </c>
      <c r="D326" s="143" t="s">
        <v>502</v>
      </c>
      <c r="E326" s="87" t="e">
        <f>VLOOKUP($A$3:$A$366,'5. เรียงปี'!$A:$C,3,0)</f>
        <v>#N/A</v>
      </c>
      <c r="F326" s="79" t="s">
        <v>41</v>
      </c>
      <c r="G326" s="81">
        <v>2564</v>
      </c>
      <c r="H326" s="79" t="s">
        <v>136</v>
      </c>
      <c r="I326" s="79" t="s">
        <v>316</v>
      </c>
      <c r="J326" s="79" t="s">
        <v>504</v>
      </c>
      <c r="K326" s="79" t="s">
        <v>46</v>
      </c>
      <c r="L326" s="79" t="s">
        <v>47</v>
      </c>
      <c r="M326" s="82"/>
      <c r="N326" s="79" t="s">
        <v>398</v>
      </c>
      <c r="O326" s="79" t="s">
        <v>1488</v>
      </c>
      <c r="P326" s="71"/>
      <c r="Q326" s="71" t="str">
        <f t="shared" si="10"/>
        <v>050602V03F03</v>
      </c>
    </row>
    <row r="327" spans="1:17" s="93" customFormat="1">
      <c r="A327" s="93" t="s">
        <v>1793</v>
      </c>
      <c r="B327" s="165" t="s">
        <v>398</v>
      </c>
      <c r="C327" s="165" t="s">
        <v>1488</v>
      </c>
      <c r="D327" s="143" t="s">
        <v>555</v>
      </c>
      <c r="E327" s="87" t="e">
        <f>VLOOKUP($A$3:$A$366,'5. เรียงปี'!$A:$C,3,0)</f>
        <v>#N/A</v>
      </c>
      <c r="F327" s="79" t="s">
        <v>27</v>
      </c>
      <c r="G327" s="81">
        <v>2564</v>
      </c>
      <c r="H327" s="79" t="s">
        <v>136</v>
      </c>
      <c r="I327" s="79" t="s">
        <v>316</v>
      </c>
      <c r="J327" s="79" t="s">
        <v>557</v>
      </c>
      <c r="K327" s="79" t="s">
        <v>61</v>
      </c>
      <c r="L327" s="79" t="s">
        <v>62</v>
      </c>
      <c r="M327" s="82"/>
      <c r="N327" s="79" t="s">
        <v>398</v>
      </c>
      <c r="O327" s="79" t="s">
        <v>1488</v>
      </c>
      <c r="P327" s="71"/>
      <c r="Q327" s="71" t="str">
        <f t="shared" si="10"/>
        <v>050602V03F03</v>
      </c>
    </row>
    <row r="328" spans="1:17" s="93" customFormat="1">
      <c r="A328" s="93" t="s">
        <v>1796</v>
      </c>
      <c r="B328" s="165" t="s">
        <v>398</v>
      </c>
      <c r="C328" s="165" t="s">
        <v>1488</v>
      </c>
      <c r="D328" s="143" t="s">
        <v>613</v>
      </c>
      <c r="E328" s="87" t="e">
        <f>VLOOKUP($A$3:$A$366,'5. เรียงปี'!$A:$C,3,0)</f>
        <v>#N/A</v>
      </c>
      <c r="F328" s="79" t="s">
        <v>41</v>
      </c>
      <c r="G328" s="81">
        <v>2564</v>
      </c>
      <c r="H328" s="79" t="s">
        <v>136</v>
      </c>
      <c r="I328" s="79" t="s">
        <v>316</v>
      </c>
      <c r="J328" s="79" t="s">
        <v>615</v>
      </c>
      <c r="K328" s="79" t="s">
        <v>100</v>
      </c>
      <c r="L328" s="79" t="s">
        <v>101</v>
      </c>
      <c r="M328" s="82"/>
      <c r="N328" s="79" t="s">
        <v>398</v>
      </c>
      <c r="O328" s="79" t="s">
        <v>1488</v>
      </c>
      <c r="P328" s="71"/>
      <c r="Q328" s="71" t="str">
        <f t="shared" si="10"/>
        <v>050602V03F03</v>
      </c>
    </row>
    <row r="329" spans="1:17" s="93" customFormat="1">
      <c r="A329" s="93" t="s">
        <v>1800</v>
      </c>
      <c r="B329" s="165" t="s">
        <v>398</v>
      </c>
      <c r="C329" s="165" t="s">
        <v>1488</v>
      </c>
      <c r="D329" s="143" t="s">
        <v>653</v>
      </c>
      <c r="E329" s="87" t="e">
        <f>VLOOKUP($A$3:$A$366,'5. เรียงปี'!$A:$C,3,0)</f>
        <v>#N/A</v>
      </c>
      <c r="F329" s="79" t="s">
        <v>41</v>
      </c>
      <c r="G329" s="81">
        <v>2564</v>
      </c>
      <c r="H329" s="79" t="s">
        <v>136</v>
      </c>
      <c r="I329" s="79" t="s">
        <v>316</v>
      </c>
      <c r="J329" s="79" t="s">
        <v>655</v>
      </c>
      <c r="K329" s="79" t="s">
        <v>70</v>
      </c>
      <c r="L329" s="79" t="s">
        <v>47</v>
      </c>
      <c r="M329" s="82"/>
      <c r="N329" s="79" t="s">
        <v>398</v>
      </c>
      <c r="O329" s="79" t="s">
        <v>1488</v>
      </c>
      <c r="P329" s="71"/>
      <c r="Q329" s="71" t="str">
        <f t="shared" si="10"/>
        <v>050602V03F03</v>
      </c>
    </row>
    <row r="330" spans="1:17" s="93" customFormat="1">
      <c r="A330" s="93" t="s">
        <v>1804</v>
      </c>
      <c r="B330" s="165" t="s">
        <v>398</v>
      </c>
      <c r="C330" s="165" t="s">
        <v>1488</v>
      </c>
      <c r="D330" s="143" t="s">
        <v>706</v>
      </c>
      <c r="E330" s="87" t="e">
        <f>VLOOKUP($A$3:$A$366,'5. เรียงปี'!$A:$C,3,0)</f>
        <v>#N/A</v>
      </c>
      <c r="F330" s="79" t="s">
        <v>41</v>
      </c>
      <c r="G330" s="81">
        <v>2564</v>
      </c>
      <c r="H330" s="79" t="s">
        <v>373</v>
      </c>
      <c r="I330" s="79" t="s">
        <v>316</v>
      </c>
      <c r="J330" s="79" t="s">
        <v>709</v>
      </c>
      <c r="K330" s="79" t="s">
        <v>61</v>
      </c>
      <c r="L330" s="79" t="s">
        <v>62</v>
      </c>
      <c r="M330" s="82"/>
      <c r="N330" s="79" t="s">
        <v>398</v>
      </c>
      <c r="O330" s="79" t="s">
        <v>1488</v>
      </c>
      <c r="P330" s="71"/>
      <c r="Q330" s="71" t="str">
        <f t="shared" si="10"/>
        <v>050602V03F03</v>
      </c>
    </row>
    <row r="331" spans="1:17" s="93" customFormat="1">
      <c r="A331" s="93" t="s">
        <v>1808</v>
      </c>
      <c r="B331" s="165" t="s">
        <v>398</v>
      </c>
      <c r="C331" s="165" t="s">
        <v>1488</v>
      </c>
      <c r="D331" s="143" t="s">
        <v>734</v>
      </c>
      <c r="E331" s="87" t="e">
        <f>VLOOKUP($A$3:$A$366,'5. เรียงปี'!$A:$C,3,0)</f>
        <v>#N/A</v>
      </c>
      <c r="F331" s="79" t="s">
        <v>41</v>
      </c>
      <c r="G331" s="81">
        <v>2564</v>
      </c>
      <c r="H331" s="79" t="s">
        <v>136</v>
      </c>
      <c r="I331" s="79" t="s">
        <v>316</v>
      </c>
      <c r="J331" s="79" t="s">
        <v>732</v>
      </c>
      <c r="K331" s="79" t="s">
        <v>61</v>
      </c>
      <c r="L331" s="79" t="s">
        <v>62</v>
      </c>
      <c r="M331" s="82"/>
      <c r="N331" s="79" t="s">
        <v>398</v>
      </c>
      <c r="O331" s="79" t="s">
        <v>1488</v>
      </c>
      <c r="P331" s="71"/>
      <c r="Q331" s="71" t="str">
        <f t="shared" si="10"/>
        <v>050602V03F03</v>
      </c>
    </row>
    <row r="332" spans="1:17" s="93" customFormat="1">
      <c r="A332" s="93" t="s">
        <v>1811</v>
      </c>
      <c r="B332" s="165" t="s">
        <v>398</v>
      </c>
      <c r="C332" s="165" t="s">
        <v>1488</v>
      </c>
      <c r="D332" s="143" t="s">
        <v>775</v>
      </c>
      <c r="E332" s="87" t="e">
        <f>VLOOKUP($A$3:$A$366,'5. เรียงปี'!$A:$C,3,0)</f>
        <v>#N/A</v>
      </c>
      <c r="F332" s="79" t="s">
        <v>41</v>
      </c>
      <c r="G332" s="81">
        <v>2564</v>
      </c>
      <c r="H332" s="79" t="s">
        <v>373</v>
      </c>
      <c r="I332" s="79" t="s">
        <v>608</v>
      </c>
      <c r="J332" s="79" t="s">
        <v>777</v>
      </c>
      <c r="K332" s="79" t="s">
        <v>238</v>
      </c>
      <c r="L332" s="79" t="s">
        <v>101</v>
      </c>
      <c r="M332" s="82"/>
      <c r="N332" s="79" t="s">
        <v>398</v>
      </c>
      <c r="O332" s="79" t="s">
        <v>1488</v>
      </c>
      <c r="P332" s="71"/>
      <c r="Q332" s="71" t="str">
        <f t="shared" si="10"/>
        <v>050602V03F03</v>
      </c>
    </row>
    <row r="333" spans="1:17" s="93" customFormat="1">
      <c r="A333" s="93" t="s">
        <v>1815</v>
      </c>
      <c r="B333" s="165" t="s">
        <v>398</v>
      </c>
      <c r="C333" s="165" t="s">
        <v>1488</v>
      </c>
      <c r="D333" s="143" t="s">
        <v>1051</v>
      </c>
      <c r="E333" s="87" t="e">
        <f>VLOOKUP($A$3:$A$366,'5. เรียงปี'!$A:$C,3,0)</f>
        <v>#N/A</v>
      </c>
      <c r="F333" s="79" t="s">
        <v>66</v>
      </c>
      <c r="G333" s="81">
        <v>2565</v>
      </c>
      <c r="H333" s="79" t="s">
        <v>890</v>
      </c>
      <c r="I333" s="79" t="s">
        <v>59</v>
      </c>
      <c r="J333" s="79" t="s">
        <v>1053</v>
      </c>
      <c r="K333" s="79" t="s">
        <v>563</v>
      </c>
      <c r="L333" s="79" t="s">
        <v>564</v>
      </c>
      <c r="M333" s="82"/>
      <c r="N333" s="79" t="s">
        <v>398</v>
      </c>
      <c r="O333" s="79" t="s">
        <v>1488</v>
      </c>
      <c r="P333" s="71"/>
      <c r="Q333" s="71" t="str">
        <f t="shared" si="10"/>
        <v>050602V03F03</v>
      </c>
    </row>
    <row r="334" spans="1:17" s="93" customFormat="1">
      <c r="A334" s="93" t="s">
        <v>1819</v>
      </c>
      <c r="B334" s="165" t="s">
        <v>398</v>
      </c>
      <c r="C334" s="165" t="s">
        <v>1488</v>
      </c>
      <c r="D334" s="143" t="s">
        <v>1152</v>
      </c>
      <c r="E334" s="87" t="e">
        <f>VLOOKUP($A$3:$A$366,'5. เรียงปี'!$A:$C,3,0)</f>
        <v>#N/A</v>
      </c>
      <c r="F334" s="79" t="s">
        <v>41</v>
      </c>
      <c r="G334" s="81">
        <v>2565</v>
      </c>
      <c r="H334" s="79" t="s">
        <v>1007</v>
      </c>
      <c r="I334" s="79" t="s">
        <v>1146</v>
      </c>
      <c r="J334" s="79" t="s">
        <v>721</v>
      </c>
      <c r="K334" s="79" t="s">
        <v>238</v>
      </c>
      <c r="L334" s="79" t="s">
        <v>101</v>
      </c>
      <c r="M334" s="82"/>
      <c r="N334" s="79" t="s">
        <v>398</v>
      </c>
      <c r="O334" s="79" t="s">
        <v>1488</v>
      </c>
      <c r="P334" s="71"/>
      <c r="Q334" s="71" t="str">
        <f t="shared" si="10"/>
        <v>050602V03F03</v>
      </c>
    </row>
    <row r="335" spans="1:17" s="93" customFormat="1">
      <c r="A335" s="93" t="s">
        <v>1822</v>
      </c>
      <c r="B335" s="165" t="s">
        <v>398</v>
      </c>
      <c r="C335" s="165" t="s">
        <v>1488</v>
      </c>
      <c r="D335" s="147" t="str">
        <f t="shared" ref="D335:D357" si="11">HYPERLINK(P335:P459,E335:E459)</f>
        <v>โครงการจัดทำระบบฐานข้อมูลทะเบียนบุคลากรด้านการท่องเที่ยว เพื่อรองรับบุคลากรด้านการท่องเที่ยวเข้าสู่มาตรฐานอาเซียน ภายใต้ข้อตกลงร่วมว่าด้วยการยอมรับคุณสมบัติบุคลากรด้านการท่องเที่ยวอาเซียน แขวงทุ่งสองห้อง เขตหลักสี่ กรุงเทพมหานคร 1 ระบบ</v>
      </c>
      <c r="E335" s="96" t="s">
        <v>1582</v>
      </c>
      <c r="F335" s="96" t="s">
        <v>41</v>
      </c>
      <c r="G335" s="132">
        <v>2566</v>
      </c>
      <c r="H335" s="96" t="s">
        <v>432</v>
      </c>
      <c r="I335" s="96" t="s">
        <v>438</v>
      </c>
      <c r="J335" s="96" t="s">
        <v>921</v>
      </c>
      <c r="K335" s="96" t="s">
        <v>46</v>
      </c>
      <c r="L335" s="96" t="s">
        <v>47</v>
      </c>
      <c r="M335" s="96"/>
      <c r="N335" s="96" t="s">
        <v>398</v>
      </c>
      <c r="O335" s="96" t="s">
        <v>1488</v>
      </c>
      <c r="P335" s="93" t="s">
        <v>1583</v>
      </c>
      <c r="Q335" s="71" t="str">
        <f t="shared" si="10"/>
        <v>050602V03F03</v>
      </c>
    </row>
    <row r="336" spans="1:17" s="93" customFormat="1">
      <c r="A336" s="93" t="s">
        <v>1826</v>
      </c>
      <c r="B336" s="165" t="s">
        <v>398</v>
      </c>
      <c r="C336" s="165" t="s">
        <v>1488</v>
      </c>
      <c r="D336" s="147" t="str">
        <f t="shared" si="11"/>
        <v>โครงการส่งเสริมการท่องเที่ยว สินค้า และบริการด้านการท่องเที่ยว</v>
      </c>
      <c r="E336" s="96" t="s">
        <v>1777</v>
      </c>
      <c r="F336" s="96" t="s">
        <v>41</v>
      </c>
      <c r="G336" s="132">
        <v>2566</v>
      </c>
      <c r="H336" s="96" t="s">
        <v>432</v>
      </c>
      <c r="I336" s="96" t="s">
        <v>438</v>
      </c>
      <c r="J336" s="96" t="s">
        <v>584</v>
      </c>
      <c r="K336" s="96" t="s">
        <v>70</v>
      </c>
      <c r="L336" s="96" t="s">
        <v>47</v>
      </c>
      <c r="M336" s="96"/>
      <c r="N336" s="96" t="s">
        <v>398</v>
      </c>
      <c r="O336" s="96" t="s">
        <v>1488</v>
      </c>
      <c r="P336" s="93" t="s">
        <v>1778</v>
      </c>
      <c r="Q336" s="71" t="str">
        <f t="shared" si="10"/>
        <v>050602V03F03</v>
      </c>
    </row>
    <row r="337" spans="1:20" s="93" customFormat="1">
      <c r="A337" s="93" t="s">
        <v>1829</v>
      </c>
      <c r="B337" s="165" t="s">
        <v>398</v>
      </c>
      <c r="C337" s="165" t="s">
        <v>1488</v>
      </c>
      <c r="D337" s="147" t="str">
        <f t="shared" si="11"/>
        <v>โครงการพัฒนาต่อยอดธุรกิจทางการท่องเที่ยว</v>
      </c>
      <c r="E337" s="96" t="s">
        <v>1943</v>
      </c>
      <c r="F337" s="96" t="s">
        <v>41</v>
      </c>
      <c r="G337" s="132">
        <v>2567</v>
      </c>
      <c r="H337" s="96" t="s">
        <v>1865</v>
      </c>
      <c r="I337" s="96" t="s">
        <v>433</v>
      </c>
      <c r="J337" s="96" t="s">
        <v>1944</v>
      </c>
      <c r="K337" s="96" t="s">
        <v>1945</v>
      </c>
      <c r="L337" s="96" t="s">
        <v>47</v>
      </c>
      <c r="M337" s="96"/>
      <c r="N337" s="96" t="s">
        <v>398</v>
      </c>
      <c r="O337" s="96" t="s">
        <v>1488</v>
      </c>
      <c r="P337" s="93" t="s">
        <v>1948</v>
      </c>
      <c r="Q337" s="71" t="str">
        <f t="shared" si="10"/>
        <v>050602V03F03</v>
      </c>
    </row>
    <row r="338" spans="1:20" s="93" customFormat="1">
      <c r="A338" s="93" t="s">
        <v>1832</v>
      </c>
      <c r="B338" s="165" t="s">
        <v>398</v>
      </c>
      <c r="C338" s="165" t="s">
        <v>1488</v>
      </c>
      <c r="D338" s="147" t="str">
        <f t="shared" si="11"/>
        <v>โครงการพัฒนาคลังข้อมูล</v>
      </c>
      <c r="E338" s="96" t="s">
        <v>1950</v>
      </c>
      <c r="F338" s="96" t="s">
        <v>41</v>
      </c>
      <c r="G338" s="132">
        <v>2567</v>
      </c>
      <c r="H338" s="96" t="s">
        <v>1865</v>
      </c>
      <c r="I338" s="96" t="s">
        <v>433</v>
      </c>
      <c r="J338" s="96" t="s">
        <v>1951</v>
      </c>
      <c r="K338" s="96" t="s">
        <v>1945</v>
      </c>
      <c r="L338" s="96" t="s">
        <v>47</v>
      </c>
      <c r="M338" s="96"/>
      <c r="N338" s="96" t="s">
        <v>398</v>
      </c>
      <c r="O338" s="96" t="s">
        <v>1488</v>
      </c>
      <c r="P338" s="93" t="s">
        <v>1952</v>
      </c>
      <c r="Q338" s="71" t="str">
        <f t="shared" si="10"/>
        <v>050602V03F03</v>
      </c>
    </row>
    <row r="339" spans="1:20" s="93" customFormat="1">
      <c r="A339" s="93" t="s">
        <v>1836</v>
      </c>
      <c r="B339" s="165" t="s">
        <v>398</v>
      </c>
      <c r="C339" s="165" t="s">
        <v>1488</v>
      </c>
      <c r="D339" s="147" t="str">
        <f t="shared" si="11"/>
        <v>โครงการค่าใช้จ่ายในการรวบรวมข้อมูลสถิติและรายได้ด้านการท่องเที่ยว</v>
      </c>
      <c r="E339" s="96" t="s">
        <v>1707</v>
      </c>
      <c r="F339" s="96" t="s">
        <v>41</v>
      </c>
      <c r="G339" s="132">
        <v>2567</v>
      </c>
      <c r="H339" s="96" t="s">
        <v>1681</v>
      </c>
      <c r="I339" s="96" t="s">
        <v>433</v>
      </c>
      <c r="J339" s="96" t="s">
        <v>112</v>
      </c>
      <c r="K339" s="96" t="s">
        <v>70</v>
      </c>
      <c r="L339" s="96" t="s">
        <v>47</v>
      </c>
      <c r="M339" s="96"/>
      <c r="N339" s="96" t="s">
        <v>398</v>
      </c>
      <c r="O339" s="96" t="s">
        <v>1488</v>
      </c>
      <c r="P339" s="93" t="s">
        <v>1979</v>
      </c>
      <c r="Q339" s="71" t="str">
        <f t="shared" si="10"/>
        <v>050602V03F03</v>
      </c>
    </row>
    <row r="340" spans="1:20" s="93" customFormat="1">
      <c r="A340" s="93" t="s">
        <v>1839</v>
      </c>
      <c r="B340" s="166" t="s">
        <v>398</v>
      </c>
      <c r="C340" s="166" t="s">
        <v>1498</v>
      </c>
      <c r="D340" s="147" t="str">
        <f t="shared" si="11"/>
        <v>โครงการจัดทำระบบการให้บริการด้านทะเบียนธุรกิจนำเที่ยว มัคคุเทศก์ และผู้นำเที่ยวแบบเบ็ดเสร็จในรูปแบบอิเล็กทรอนิกส์ (e-Service)</v>
      </c>
      <c r="E340" s="96" t="s">
        <v>1555</v>
      </c>
      <c r="F340" s="96" t="s">
        <v>66</v>
      </c>
      <c r="G340" s="132">
        <v>2566</v>
      </c>
      <c r="H340" s="96" t="s">
        <v>432</v>
      </c>
      <c r="I340" s="96" t="s">
        <v>438</v>
      </c>
      <c r="J340" s="96" t="s">
        <v>490</v>
      </c>
      <c r="K340" s="96" t="s">
        <v>46</v>
      </c>
      <c r="L340" s="96" t="s">
        <v>47</v>
      </c>
      <c r="M340" s="96"/>
      <c r="N340" s="96" t="s">
        <v>398</v>
      </c>
      <c r="O340" s="96" t="s">
        <v>1498</v>
      </c>
      <c r="P340" s="93" t="s">
        <v>1556</v>
      </c>
      <c r="Q340" s="71" t="str">
        <f t="shared" si="10"/>
        <v>050602V03F04</v>
      </c>
    </row>
    <row r="341" spans="1:20" s="93" customFormat="1">
      <c r="A341" s="93" t="s">
        <v>1843</v>
      </c>
      <c r="B341" s="166" t="s">
        <v>398</v>
      </c>
      <c r="C341" s="166" t="s">
        <v>1498</v>
      </c>
      <c r="D341" s="147" t="str">
        <f t="shared" si="11"/>
        <v>โครงการพัฒนาการกำกับดูแลธุรกิจนำเที่ยวด้วยระบบใบสั่งงานมัคคุเทศก์ (Job Order) ระยะที่ ๒</v>
      </c>
      <c r="E341" s="96" t="s">
        <v>1558</v>
      </c>
      <c r="F341" s="96" t="s">
        <v>66</v>
      </c>
      <c r="G341" s="132">
        <v>2566</v>
      </c>
      <c r="H341" s="96" t="s">
        <v>432</v>
      </c>
      <c r="I341" s="96" t="s">
        <v>438</v>
      </c>
      <c r="J341" s="96" t="s">
        <v>490</v>
      </c>
      <c r="K341" s="96" t="s">
        <v>46</v>
      </c>
      <c r="L341" s="96" t="s">
        <v>47</v>
      </c>
      <c r="M341" s="96"/>
      <c r="N341" s="96" t="s">
        <v>398</v>
      </c>
      <c r="O341" s="96" t="s">
        <v>1498</v>
      </c>
      <c r="P341" s="93" t="s">
        <v>1559</v>
      </c>
      <c r="Q341" s="71" t="str">
        <f t="shared" si="10"/>
        <v>050602V03F04</v>
      </c>
    </row>
    <row r="342" spans="1:20" s="93" customFormat="1">
      <c r="A342" s="93" t="s">
        <v>1846</v>
      </c>
      <c r="B342" s="166" t="s">
        <v>398</v>
      </c>
      <c r="C342" s="166" t="s">
        <v>1498</v>
      </c>
      <c r="D342" s="147" t="str">
        <f t="shared" si="11"/>
        <v>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</v>
      </c>
      <c r="E342" s="96" t="s">
        <v>507</v>
      </c>
      <c r="F342" s="96" t="s">
        <v>41</v>
      </c>
      <c r="G342" s="132">
        <v>2566</v>
      </c>
      <c r="H342" s="96" t="s">
        <v>432</v>
      </c>
      <c r="I342" s="96" t="s">
        <v>438</v>
      </c>
      <c r="J342" s="96" t="s">
        <v>490</v>
      </c>
      <c r="K342" s="96" t="s">
        <v>46</v>
      </c>
      <c r="L342" s="96" t="s">
        <v>47</v>
      </c>
      <c r="M342" s="96"/>
      <c r="N342" s="96" t="s">
        <v>398</v>
      </c>
      <c r="O342" s="96" t="s">
        <v>1498</v>
      </c>
      <c r="P342" s="93" t="s">
        <v>1572</v>
      </c>
      <c r="Q342" s="71" t="str">
        <f t="shared" si="10"/>
        <v>050602V03F04</v>
      </c>
    </row>
    <row r="343" spans="1:20" s="93" customFormat="1">
      <c r="A343" s="93" t="s">
        <v>1850</v>
      </c>
      <c r="B343" s="166" t="s">
        <v>398</v>
      </c>
      <c r="C343" s="166" t="s">
        <v>1498</v>
      </c>
      <c r="D343" s="147" t="str">
        <f t="shared" si="11"/>
        <v>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</v>
      </c>
      <c r="E343" s="96" t="s">
        <v>1577</v>
      </c>
      <c r="F343" s="96" t="s">
        <v>41</v>
      </c>
      <c r="G343" s="132">
        <v>2566</v>
      </c>
      <c r="H343" s="96" t="s">
        <v>432</v>
      </c>
      <c r="I343" s="96" t="s">
        <v>438</v>
      </c>
      <c r="J343" s="96" t="s">
        <v>490</v>
      </c>
      <c r="K343" s="96" t="s">
        <v>46</v>
      </c>
      <c r="L343" s="96" t="s">
        <v>47</v>
      </c>
      <c r="M343" s="96"/>
      <c r="N343" s="96" t="s">
        <v>398</v>
      </c>
      <c r="O343" s="96" t="s">
        <v>1498</v>
      </c>
      <c r="P343" s="93" t="s">
        <v>1578</v>
      </c>
      <c r="Q343" s="71" t="str">
        <f t="shared" si="10"/>
        <v>050602V03F04</v>
      </c>
    </row>
    <row r="344" spans="1:20" s="93" customFormat="1">
      <c r="A344" s="93" t="s">
        <v>1855</v>
      </c>
      <c r="B344" s="166" t="s">
        <v>398</v>
      </c>
      <c r="C344" s="166" t="s">
        <v>1498</v>
      </c>
      <c r="D344" s="147" t="str">
        <f t="shared" si="11"/>
        <v>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</v>
      </c>
      <c r="E344" s="96" t="s">
        <v>518</v>
      </c>
      <c r="F344" s="96" t="s">
        <v>41</v>
      </c>
      <c r="G344" s="132">
        <v>2566</v>
      </c>
      <c r="H344" s="96" t="s">
        <v>432</v>
      </c>
      <c r="I344" s="96" t="s">
        <v>438</v>
      </c>
      <c r="J344" s="96" t="s">
        <v>490</v>
      </c>
      <c r="K344" s="96" t="s">
        <v>46</v>
      </c>
      <c r="L344" s="96" t="s">
        <v>47</v>
      </c>
      <c r="M344" s="96"/>
      <c r="N344" s="96" t="s">
        <v>398</v>
      </c>
      <c r="O344" s="96" t="s">
        <v>1498</v>
      </c>
      <c r="P344" s="93" t="s">
        <v>1580</v>
      </c>
      <c r="Q344" s="71" t="str">
        <f t="shared" si="10"/>
        <v>050602V03F04</v>
      </c>
    </row>
    <row r="345" spans="1:20" s="93" customFormat="1">
      <c r="A345" s="93" t="s">
        <v>1859</v>
      </c>
      <c r="B345" s="166" t="s">
        <v>398</v>
      </c>
      <c r="C345" s="166" t="s">
        <v>1498</v>
      </c>
      <c r="D345" s="147" t="str">
        <f t="shared" si="11"/>
        <v>โครงการจัดทำศูนย์บริการให้ข้อมูลทางโทรศัพท์ DOT Call Center ประจำปีงบประมาณ พ.ศ. 2566</v>
      </c>
      <c r="E345" s="96" t="s">
        <v>1585</v>
      </c>
      <c r="F345" s="96" t="s">
        <v>41</v>
      </c>
      <c r="G345" s="132">
        <v>2566</v>
      </c>
      <c r="H345" s="96" t="s">
        <v>432</v>
      </c>
      <c r="I345" s="96" t="s">
        <v>438</v>
      </c>
      <c r="J345" s="96" t="s">
        <v>45</v>
      </c>
      <c r="K345" s="96" t="s">
        <v>46</v>
      </c>
      <c r="L345" s="96" t="s">
        <v>47</v>
      </c>
      <c r="M345" s="96"/>
      <c r="N345" s="96" t="s">
        <v>398</v>
      </c>
      <c r="O345" s="96" t="s">
        <v>1498</v>
      </c>
      <c r="P345" s="93" t="s">
        <v>1586</v>
      </c>
      <c r="Q345" s="71" t="str">
        <f t="shared" si="10"/>
        <v>050602V03F04</v>
      </c>
    </row>
    <row r="346" spans="1:20" s="93" customFormat="1">
      <c r="A346" s="93" t="s">
        <v>1892</v>
      </c>
      <c r="B346" s="166" t="s">
        <v>398</v>
      </c>
      <c r="C346" s="166" t="s">
        <v>1498</v>
      </c>
      <c r="D346" s="147" t="str">
        <f t="shared" si="11"/>
        <v>โครงการระบบการอบรมเพื่อต่ออายุใบอนุญาตเป็นมัคคุเทศก์ (e-Learning For Tourist Guide License Renewal)</v>
      </c>
      <c r="E346" s="96" t="s">
        <v>1592</v>
      </c>
      <c r="F346" s="96" t="s">
        <v>41</v>
      </c>
      <c r="G346" s="132">
        <v>2566</v>
      </c>
      <c r="H346" s="96" t="s">
        <v>432</v>
      </c>
      <c r="I346" s="96" t="s">
        <v>438</v>
      </c>
      <c r="J346" s="96" t="s">
        <v>490</v>
      </c>
      <c r="K346" s="96" t="s">
        <v>46</v>
      </c>
      <c r="L346" s="96" t="s">
        <v>47</v>
      </c>
      <c r="M346" s="96"/>
      <c r="N346" s="96" t="s">
        <v>398</v>
      </c>
      <c r="O346" s="96" t="s">
        <v>1498</v>
      </c>
      <c r="P346" s="93" t="s">
        <v>1593</v>
      </c>
      <c r="Q346" s="71" t="str">
        <f t="shared" si="10"/>
        <v>050602V03F04</v>
      </c>
      <c r="R346" s="100" t="s">
        <v>922</v>
      </c>
      <c r="S346" s="100" t="s">
        <v>923</v>
      </c>
      <c r="T346" s="154"/>
    </row>
    <row r="347" spans="1:20" s="93" customFormat="1">
      <c r="A347" s="93" t="s">
        <v>1896</v>
      </c>
      <c r="B347" s="166" t="s">
        <v>398</v>
      </c>
      <c r="C347" s="166" t="s">
        <v>1498</v>
      </c>
      <c r="D347" s="147" t="str">
        <f t="shared" si="11"/>
        <v>โครงการระบบการทดสอบเพื่อเป็นมัคคุเทศก์ (e-Exam For Tourist Guide New Entry)</v>
      </c>
      <c r="E347" s="96" t="s">
        <v>1595</v>
      </c>
      <c r="F347" s="96" t="s">
        <v>41</v>
      </c>
      <c r="G347" s="132">
        <v>2566</v>
      </c>
      <c r="H347" s="96" t="s">
        <v>432</v>
      </c>
      <c r="I347" s="96" t="s">
        <v>438</v>
      </c>
      <c r="J347" s="96" t="s">
        <v>490</v>
      </c>
      <c r="K347" s="96" t="s">
        <v>46</v>
      </c>
      <c r="L347" s="96" t="s">
        <v>47</v>
      </c>
      <c r="M347" s="96"/>
      <c r="N347" s="96" t="s">
        <v>398</v>
      </c>
      <c r="O347" s="96" t="s">
        <v>1498</v>
      </c>
      <c r="P347" s="93" t="s">
        <v>1596</v>
      </c>
      <c r="Q347" s="71" t="str">
        <f t="shared" si="10"/>
        <v>050602V03F04</v>
      </c>
      <c r="R347" s="100" t="s">
        <v>904</v>
      </c>
      <c r="S347" s="100" t="s">
        <v>905</v>
      </c>
      <c r="T347" s="154" t="s">
        <v>10371</v>
      </c>
    </row>
    <row r="348" spans="1:20" s="93" customFormat="1">
      <c r="A348" s="93" t="s">
        <v>1905</v>
      </c>
      <c r="B348" s="166" t="s">
        <v>398</v>
      </c>
      <c r="C348" s="166" t="s">
        <v>1498</v>
      </c>
      <c r="D348" s="147" t="str">
        <f t="shared" si="11"/>
        <v>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 2566</v>
      </c>
      <c r="E348" s="96" t="s">
        <v>1598</v>
      </c>
      <c r="F348" s="96" t="s">
        <v>41</v>
      </c>
      <c r="G348" s="132">
        <v>2566</v>
      </c>
      <c r="H348" s="96" t="s">
        <v>432</v>
      </c>
      <c r="I348" s="96" t="s">
        <v>438</v>
      </c>
      <c r="J348" s="96" t="s">
        <v>45</v>
      </c>
      <c r="K348" s="96" t="s">
        <v>46</v>
      </c>
      <c r="L348" s="96" t="s">
        <v>47</v>
      </c>
      <c r="M348" s="96"/>
      <c r="N348" s="96" t="s">
        <v>398</v>
      </c>
      <c r="O348" s="96" t="s">
        <v>1498</v>
      </c>
      <c r="P348" s="93" t="s">
        <v>1599</v>
      </c>
      <c r="Q348" s="71" t="str">
        <f t="shared" si="10"/>
        <v>050602V03F04</v>
      </c>
      <c r="R348" s="100" t="s">
        <v>909</v>
      </c>
      <c r="S348" s="100" t="s">
        <v>910</v>
      </c>
      <c r="T348" s="154"/>
    </row>
    <row r="349" spans="1:20" s="93" customFormat="1">
      <c r="A349" s="93" t="s">
        <v>1909</v>
      </c>
      <c r="B349" s="166" t="s">
        <v>398</v>
      </c>
      <c r="C349" s="166" t="s">
        <v>1498</v>
      </c>
      <c r="D349" s="147" t="str">
        <f t="shared" si="11"/>
        <v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พ.ศ.2566</v>
      </c>
      <c r="E349" s="96" t="s">
        <v>1601</v>
      </c>
      <c r="F349" s="96" t="s">
        <v>41</v>
      </c>
      <c r="G349" s="132">
        <v>2566</v>
      </c>
      <c r="H349" s="96" t="s">
        <v>432</v>
      </c>
      <c r="I349" s="96" t="s">
        <v>438</v>
      </c>
      <c r="J349" s="96" t="s">
        <v>45</v>
      </c>
      <c r="K349" s="96" t="s">
        <v>46</v>
      </c>
      <c r="L349" s="96" t="s">
        <v>47</v>
      </c>
      <c r="M349" s="96"/>
      <c r="N349" s="96" t="s">
        <v>398</v>
      </c>
      <c r="O349" s="96" t="s">
        <v>1498</v>
      </c>
      <c r="P349" s="93" t="s">
        <v>1602</v>
      </c>
      <c r="Q349" s="71" t="str">
        <f t="shared" si="10"/>
        <v>050602V03F04</v>
      </c>
      <c r="R349" s="100" t="s">
        <v>904</v>
      </c>
      <c r="S349" s="100" t="s">
        <v>1525</v>
      </c>
      <c r="T349" s="154" t="s">
        <v>10372</v>
      </c>
    </row>
    <row r="350" spans="1:20" s="93" customFormat="1">
      <c r="A350" s="93" t="s">
        <v>1916</v>
      </c>
      <c r="B350" s="166" t="s">
        <v>398</v>
      </c>
      <c r="C350" s="166" t="s">
        <v>1498</v>
      </c>
      <c r="D350" s="147" t="str">
        <f t="shared" si="11"/>
        <v>โครงการพัฒนาระบบเทคโนโลยีสารสนเทศกลาง เพื่อพัฒนา e-Service บริการประชาชนและพัฒนาฐานข้อมูลด้านการท่องเที่ยวของประเทศ ประจำปีงบประมาณ พ.ศ.2566</v>
      </c>
      <c r="E350" s="96" t="s">
        <v>1604</v>
      </c>
      <c r="F350" s="96" t="s">
        <v>41</v>
      </c>
      <c r="G350" s="132">
        <v>2566</v>
      </c>
      <c r="H350" s="96" t="s">
        <v>432</v>
      </c>
      <c r="I350" s="96" t="s">
        <v>438</v>
      </c>
      <c r="J350" s="96" t="s">
        <v>45</v>
      </c>
      <c r="K350" s="96" t="s">
        <v>46</v>
      </c>
      <c r="L350" s="96" t="s">
        <v>47</v>
      </c>
      <c r="M350" s="96"/>
      <c r="N350" s="96" t="s">
        <v>398</v>
      </c>
      <c r="O350" s="96" t="s">
        <v>1498</v>
      </c>
      <c r="P350" s="93" t="s">
        <v>1605</v>
      </c>
      <c r="Q350" s="71" t="str">
        <f t="shared" si="10"/>
        <v>050602V03F04</v>
      </c>
      <c r="R350" s="100" t="s">
        <v>909</v>
      </c>
      <c r="S350" s="100" t="s">
        <v>1764</v>
      </c>
      <c r="T350" s="154" t="s">
        <v>10374</v>
      </c>
    </row>
    <row r="351" spans="1:20" s="93" customFormat="1">
      <c r="A351" s="93" t="s">
        <v>1937</v>
      </c>
      <c r="B351" s="166" t="s">
        <v>398</v>
      </c>
      <c r="C351" s="166" t="s">
        <v>1498</v>
      </c>
      <c r="D351" s="147" t="str">
        <f t="shared" si="11"/>
        <v>โครงการจัดทำระบบสำรวจข้อมูลและจัดทำธรรมาภิบาลข้อมูลกรมการท่องเที่ยว.ตามพระราชบัญญัติคุ้มครองข้อมูลส่วนบุคคล ประจำปีงบประมาณ พ.ศ.2566</v>
      </c>
      <c r="E351" s="96" t="s">
        <v>1612</v>
      </c>
      <c r="F351" s="96" t="s">
        <v>41</v>
      </c>
      <c r="G351" s="132">
        <v>2566</v>
      </c>
      <c r="H351" s="96" t="s">
        <v>432</v>
      </c>
      <c r="I351" s="96" t="s">
        <v>438</v>
      </c>
      <c r="J351" s="96" t="s">
        <v>45</v>
      </c>
      <c r="K351" s="96" t="s">
        <v>46</v>
      </c>
      <c r="L351" s="96" t="s">
        <v>47</v>
      </c>
      <c r="M351" s="96"/>
      <c r="N351" s="96" t="s">
        <v>398</v>
      </c>
      <c r="O351" s="96" t="s">
        <v>1498</v>
      </c>
      <c r="P351" s="93" t="s">
        <v>1613</v>
      </c>
      <c r="Q351" s="71" t="str">
        <f t="shared" si="10"/>
        <v>050602V03F04</v>
      </c>
      <c r="R351" s="93" t="s">
        <v>1939</v>
      </c>
      <c r="S351" s="93" t="s">
        <v>1940</v>
      </c>
    </row>
    <row r="352" spans="1:20" s="93" customFormat="1">
      <c r="A352" s="93" t="s">
        <v>1942</v>
      </c>
      <c r="B352" s="166" t="s">
        <v>398</v>
      </c>
      <c r="C352" s="166" t="s">
        <v>1498</v>
      </c>
      <c r="D352" s="147" t="str">
        <f t="shared" si="11"/>
        <v>โครงการจัดทำระบบบริหารจัดการคลังเอกสารอิเล็กทรอนิกส์เพื่อสนับสนุนการทำงานแบบดิจิทัล ประจำปีงบประมาณ พ.ศ.2566</v>
      </c>
      <c r="E352" s="96" t="s">
        <v>1622</v>
      </c>
      <c r="F352" s="96" t="s">
        <v>41</v>
      </c>
      <c r="G352" s="132">
        <v>2566</v>
      </c>
      <c r="H352" s="96" t="s">
        <v>432</v>
      </c>
      <c r="I352" s="96" t="s">
        <v>438</v>
      </c>
      <c r="J352" s="96" t="s">
        <v>45</v>
      </c>
      <c r="K352" s="96" t="s">
        <v>46</v>
      </c>
      <c r="L352" s="96" t="s">
        <v>47</v>
      </c>
      <c r="M352" s="96"/>
      <c r="N352" s="96" t="s">
        <v>398</v>
      </c>
      <c r="O352" s="96" t="s">
        <v>1498</v>
      </c>
      <c r="P352" s="93" t="s">
        <v>1623</v>
      </c>
      <c r="Q352" s="71" t="str">
        <f t="shared" si="10"/>
        <v>050602V03F04</v>
      </c>
      <c r="R352" s="93" t="s">
        <v>1946</v>
      </c>
      <c r="S352" s="93" t="s">
        <v>1947</v>
      </c>
    </row>
    <row r="353" spans="1:19" s="93" customFormat="1">
      <c r="A353" s="93" t="s">
        <v>1949</v>
      </c>
      <c r="B353" s="166" t="s">
        <v>398</v>
      </c>
      <c r="C353" s="166" t="s">
        <v>1498</v>
      </c>
      <c r="D353" s="147" t="str">
        <f t="shared" si="11"/>
        <v>โครงการพัฒนาศักยภาพของบุคลากรและผู้ประกอบการในอุตสาหกรรมการท่องเที่ยว</v>
      </c>
      <c r="E353" s="96" t="s">
        <v>1635</v>
      </c>
      <c r="F353" s="96" t="s">
        <v>41</v>
      </c>
      <c r="G353" s="132">
        <v>2566</v>
      </c>
      <c r="H353" s="96" t="s">
        <v>432</v>
      </c>
      <c r="I353" s="96" t="s">
        <v>438</v>
      </c>
      <c r="J353" s="96" t="s">
        <v>1024</v>
      </c>
      <c r="K353" s="96" t="s">
        <v>797</v>
      </c>
      <c r="L353" s="96" t="s">
        <v>798</v>
      </c>
      <c r="M353" s="96"/>
      <c r="N353" s="96" t="s">
        <v>398</v>
      </c>
      <c r="O353" s="96" t="s">
        <v>1498</v>
      </c>
      <c r="P353" s="93" t="s">
        <v>1636</v>
      </c>
      <c r="Q353" s="71" t="str">
        <f t="shared" si="10"/>
        <v>050602V03F04</v>
      </c>
      <c r="R353" s="93" t="s">
        <v>1946</v>
      </c>
      <c r="S353" s="93" t="s">
        <v>1947</v>
      </c>
    </row>
    <row r="354" spans="1:19" s="93" customFormat="1">
      <c r="A354" s="93" t="s">
        <v>1953</v>
      </c>
      <c r="B354" s="166" t="s">
        <v>398</v>
      </c>
      <c r="C354" s="166" t="s">
        <v>1498</v>
      </c>
      <c r="D354" s="147" t="str">
        <f t="shared" si="11"/>
        <v>โครงการยกระดับและพัฒนาด้านการท่องเที่ยวคุณภาพสูงฝั่งอันดามัน (Premium Torism Andaman)</v>
      </c>
      <c r="E354" s="96" t="s">
        <v>1732</v>
      </c>
      <c r="F354" s="96" t="s">
        <v>667</v>
      </c>
      <c r="G354" s="132">
        <v>2566</v>
      </c>
      <c r="H354" s="96" t="s">
        <v>432</v>
      </c>
      <c r="I354" s="96" t="s">
        <v>438</v>
      </c>
      <c r="J354" s="96" t="s">
        <v>1729</v>
      </c>
      <c r="K354" s="96" t="s">
        <v>756</v>
      </c>
      <c r="L354" s="96" t="s">
        <v>166</v>
      </c>
      <c r="M354" s="96"/>
      <c r="N354" s="96" t="s">
        <v>398</v>
      </c>
      <c r="O354" s="96" t="s">
        <v>1498</v>
      </c>
      <c r="P354" s="93" t="s">
        <v>1733</v>
      </c>
      <c r="Q354" s="71" t="str">
        <f t="shared" si="10"/>
        <v>050602V03F04</v>
      </c>
      <c r="R354" s="93" t="s">
        <v>1946</v>
      </c>
      <c r="S354" s="93" t="s">
        <v>1955</v>
      </c>
    </row>
    <row r="355" spans="1:19" s="93" customFormat="1">
      <c r="A355" s="93" t="s">
        <v>1957</v>
      </c>
      <c r="B355" s="166" t="s">
        <v>398</v>
      </c>
      <c r="C355" s="166" t="s">
        <v>1498</v>
      </c>
      <c r="D355" s="147" t="str">
        <f t="shared" si="11"/>
        <v>โครงการปรับปรุงทางเดินศึกษาธรรมชาติเกาะไหง</v>
      </c>
      <c r="E355" s="96" t="s">
        <v>1767</v>
      </c>
      <c r="F355" s="96" t="s">
        <v>41</v>
      </c>
      <c r="G355" s="132">
        <v>2566</v>
      </c>
      <c r="H355" s="96" t="s">
        <v>432</v>
      </c>
      <c r="I355" s="96" t="s">
        <v>438</v>
      </c>
      <c r="J355" s="96" t="s">
        <v>1768</v>
      </c>
      <c r="K355" s="96" t="s">
        <v>756</v>
      </c>
      <c r="L355" s="96" t="s">
        <v>166</v>
      </c>
      <c r="M355" s="96"/>
      <c r="N355" s="96" t="s">
        <v>398</v>
      </c>
      <c r="O355" s="96" t="s">
        <v>1498</v>
      </c>
      <c r="P355" s="93" t="s">
        <v>1769</v>
      </c>
      <c r="Q355" s="71" t="str">
        <f t="shared" si="10"/>
        <v>050602V03F04</v>
      </c>
      <c r="R355" s="93" t="s">
        <v>1946</v>
      </c>
      <c r="S355" s="93" t="s">
        <v>1955</v>
      </c>
    </row>
    <row r="356" spans="1:19" s="93" customFormat="1">
      <c r="A356" s="93" t="s">
        <v>1960</v>
      </c>
      <c r="B356" s="166" t="s">
        <v>398</v>
      </c>
      <c r="C356" s="166" t="s">
        <v>1498</v>
      </c>
      <c r="D356" s="147" t="str">
        <f t="shared" si="11"/>
        <v>โครงการทุ่นท่าเทียบเรือลอยน้ำอำเภอเกาะยาว จังหวัดพังงา</v>
      </c>
      <c r="E356" s="96" t="s">
        <v>1827</v>
      </c>
      <c r="F356" s="96" t="s">
        <v>41</v>
      </c>
      <c r="G356" s="132">
        <v>2566</v>
      </c>
      <c r="H356" s="96" t="s">
        <v>432</v>
      </c>
      <c r="I356" s="96" t="s">
        <v>438</v>
      </c>
      <c r="J356" s="96" t="s">
        <v>732</v>
      </c>
      <c r="K356" s="96" t="s">
        <v>61</v>
      </c>
      <c r="L356" s="96" t="s">
        <v>62</v>
      </c>
      <c r="M356" s="96"/>
      <c r="N356" s="96" t="s">
        <v>398</v>
      </c>
      <c r="O356" s="96" t="s">
        <v>1498</v>
      </c>
      <c r="P356" s="93" t="s">
        <v>1828</v>
      </c>
      <c r="Q356" s="71" t="str">
        <f t="shared" si="10"/>
        <v>050602V03F04</v>
      </c>
      <c r="R356" s="93" t="s">
        <v>1946</v>
      </c>
      <c r="S356" s="93" t="s">
        <v>1955</v>
      </c>
    </row>
    <row r="357" spans="1:19" s="93" customFormat="1">
      <c r="A357" s="93" t="s">
        <v>1962</v>
      </c>
      <c r="B357" s="166" t="s">
        <v>398</v>
      </c>
      <c r="C357" s="166" t="s">
        <v>1498</v>
      </c>
      <c r="D357" s="147" t="str">
        <f t="shared" si="11"/>
        <v>โครงการขยายเขตไฟฟ้าอุทยานแห่งชาติแควน้อย ตำบลคันโช้ง อำเภอวัดโบสถ์ จังหวัดพิษณุโลก</v>
      </c>
      <c r="E357" s="96" t="s">
        <v>1837</v>
      </c>
      <c r="F357" s="96" t="s">
        <v>41</v>
      </c>
      <c r="G357" s="132">
        <v>2566</v>
      </c>
      <c r="H357" s="96" t="s">
        <v>432</v>
      </c>
      <c r="I357" s="96" t="s">
        <v>438</v>
      </c>
      <c r="J357" s="96" t="s">
        <v>1813</v>
      </c>
      <c r="K357" s="96" t="s">
        <v>756</v>
      </c>
      <c r="L357" s="96" t="s">
        <v>166</v>
      </c>
      <c r="M357" s="96"/>
      <c r="N357" s="96" t="s">
        <v>398</v>
      </c>
      <c r="O357" s="96" t="s">
        <v>1498</v>
      </c>
      <c r="P357" s="93" t="s">
        <v>1838</v>
      </c>
      <c r="Q357" s="71" t="str">
        <f t="shared" si="10"/>
        <v>050602V03F04</v>
      </c>
      <c r="R357" s="93" t="s">
        <v>1946</v>
      </c>
      <c r="S357" s="93" t="s">
        <v>1955</v>
      </c>
    </row>
    <row r="358" spans="1:19" s="93" customFormat="1">
      <c r="A358" s="93" t="s">
        <v>1964</v>
      </c>
      <c r="B358" s="166" t="s">
        <v>398</v>
      </c>
      <c r="C358" s="166" t="s">
        <v>1498</v>
      </c>
      <c r="D358" s="147" t="s">
        <v>1844</v>
      </c>
      <c r="E358" s="96" t="s">
        <v>1844</v>
      </c>
      <c r="F358" s="96" t="s">
        <v>41</v>
      </c>
      <c r="G358" s="132">
        <v>2566</v>
      </c>
      <c r="H358" s="96" t="s">
        <v>424</v>
      </c>
      <c r="I358" s="96" t="s">
        <v>1608</v>
      </c>
      <c r="J358" s="96" t="s">
        <v>367</v>
      </c>
      <c r="K358" s="96" t="s">
        <v>238</v>
      </c>
      <c r="L358" s="96" t="s">
        <v>101</v>
      </c>
      <c r="M358" s="96"/>
      <c r="N358" s="96" t="s">
        <v>398</v>
      </c>
      <c r="O358" s="96" t="s">
        <v>1498</v>
      </c>
      <c r="P358" s="83" t="s">
        <v>1845</v>
      </c>
      <c r="Q358" s="71" t="str">
        <f t="shared" si="10"/>
        <v>050602V03F04</v>
      </c>
      <c r="R358" s="93" t="s">
        <v>1946</v>
      </c>
      <c r="S358" s="93" t="s">
        <v>1955</v>
      </c>
    </row>
    <row r="359" spans="1:19" s="93" customFormat="1">
      <c r="A359" s="93" t="s">
        <v>1967</v>
      </c>
      <c r="B359" s="166" t="s">
        <v>398</v>
      </c>
      <c r="C359" s="166" t="s">
        <v>1498</v>
      </c>
      <c r="D359" s="195" t="str">
        <f t="shared" ref="D359:D366" si="12">HYPERLINK(P359:P483,E359:E483)</f>
        <v>โครงการส่งเสริมและพัฒนาศักยภาพบุคลากรด้านการท่องเที่ยวสู่มาตรฐานอาเซียน</v>
      </c>
      <c r="E359" s="96" t="s">
        <v>1893</v>
      </c>
      <c r="F359" s="96" t="s">
        <v>41</v>
      </c>
      <c r="G359" s="153">
        <v>2567</v>
      </c>
      <c r="H359" s="148" t="s">
        <v>1865</v>
      </c>
      <c r="I359" s="148" t="s">
        <v>433</v>
      </c>
      <c r="J359" s="148" t="s">
        <v>921</v>
      </c>
      <c r="K359" s="148" t="s">
        <v>46</v>
      </c>
      <c r="L359" s="148" t="s">
        <v>47</v>
      </c>
      <c r="M359" s="148" t="s">
        <v>1894</v>
      </c>
      <c r="N359" s="148" t="s">
        <v>398</v>
      </c>
      <c r="O359" s="158" t="s">
        <v>1498</v>
      </c>
      <c r="P359" s="122" t="s">
        <v>1895</v>
      </c>
      <c r="Q359" s="71" t="str">
        <f t="shared" si="10"/>
        <v>050602V03F04</v>
      </c>
      <c r="R359" s="93" t="s">
        <v>1969</v>
      </c>
      <c r="S359" s="93" t="s">
        <v>1970</v>
      </c>
    </row>
    <row r="360" spans="1:19" s="93" customFormat="1">
      <c r="A360" s="93" t="s">
        <v>1972</v>
      </c>
      <c r="B360" s="166" t="s">
        <v>398</v>
      </c>
      <c r="C360" s="166" t="s">
        <v>1498</v>
      </c>
      <c r="D360" s="147" t="str">
        <f t="shared" si="12"/>
        <v>การส่งเสริมและยกระดับศักยภาพของบุคลากรด้านการท่องเที่ยว</v>
      </c>
      <c r="E360" s="96" t="s">
        <v>1954</v>
      </c>
      <c r="F360" s="96" t="s">
        <v>41</v>
      </c>
      <c r="G360" s="132">
        <v>2567</v>
      </c>
      <c r="H360" s="96" t="s">
        <v>1865</v>
      </c>
      <c r="I360" s="96" t="s">
        <v>433</v>
      </c>
      <c r="J360" s="96" t="s">
        <v>921</v>
      </c>
      <c r="K360" s="96" t="s">
        <v>46</v>
      </c>
      <c r="L360" s="96" t="s">
        <v>47</v>
      </c>
      <c r="M360" s="96"/>
      <c r="N360" s="96" t="s">
        <v>398</v>
      </c>
      <c r="O360" s="96" t="s">
        <v>1498</v>
      </c>
      <c r="P360" s="93" t="s">
        <v>1956</v>
      </c>
      <c r="Q360" s="71" t="str">
        <f t="shared" si="10"/>
        <v>050602V03F04</v>
      </c>
      <c r="R360" s="93" t="s">
        <v>1946</v>
      </c>
      <c r="S360" s="93" t="s">
        <v>1955</v>
      </c>
    </row>
    <row r="361" spans="1:19" s="93" customFormat="1">
      <c r="A361" s="93" t="s">
        <v>1975</v>
      </c>
      <c r="B361" s="166" t="s">
        <v>398</v>
      </c>
      <c r="C361" s="166" t="s">
        <v>1498</v>
      </c>
      <c r="D361" s="147" t="str">
        <f t="shared" si="12"/>
        <v>โครงการจัดการทดสอบความรู้ความสามารถในการเป็นมัคคุเทศก์ ตามกฎหมายว่าด้วยธุรกิจนำเที่ยวและมัคคุเทศก์</v>
      </c>
      <c r="E361" s="96" t="s">
        <v>1958</v>
      </c>
      <c r="F361" s="96" t="s">
        <v>41</v>
      </c>
      <c r="G361" s="132">
        <v>2567</v>
      </c>
      <c r="H361" s="96" t="s">
        <v>1865</v>
      </c>
      <c r="I361" s="96" t="s">
        <v>433</v>
      </c>
      <c r="J361" s="96" t="s">
        <v>490</v>
      </c>
      <c r="K361" s="96" t="s">
        <v>46</v>
      </c>
      <c r="L361" s="96" t="s">
        <v>47</v>
      </c>
      <c r="M361" s="96"/>
      <c r="N361" s="96" t="s">
        <v>398</v>
      </c>
      <c r="O361" s="96" t="s">
        <v>1498</v>
      </c>
      <c r="P361" s="93" t="s">
        <v>1959</v>
      </c>
      <c r="Q361" s="71" t="str">
        <f t="shared" si="10"/>
        <v>050602V03F04</v>
      </c>
      <c r="R361" s="93" t="s">
        <v>1969</v>
      </c>
      <c r="S361" s="93" t="s">
        <v>1976</v>
      </c>
    </row>
    <row r="362" spans="1:19" s="93" customFormat="1">
      <c r="A362" s="93" t="s">
        <v>1978</v>
      </c>
      <c r="B362" s="166" t="s">
        <v>398</v>
      </c>
      <c r="C362" s="166" t="s">
        <v>1498</v>
      </c>
      <c r="D362" s="147" t="str">
        <f t="shared" si="12"/>
        <v>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</v>
      </c>
      <c r="E362" s="96" t="s">
        <v>1577</v>
      </c>
      <c r="F362" s="96" t="s">
        <v>41</v>
      </c>
      <c r="G362" s="132">
        <v>2567</v>
      </c>
      <c r="H362" s="96" t="s">
        <v>1865</v>
      </c>
      <c r="I362" s="96" t="s">
        <v>433</v>
      </c>
      <c r="J362" s="96" t="s">
        <v>490</v>
      </c>
      <c r="K362" s="96" t="s">
        <v>46</v>
      </c>
      <c r="L362" s="96" t="s">
        <v>47</v>
      </c>
      <c r="M362" s="96"/>
      <c r="N362" s="96" t="s">
        <v>398</v>
      </c>
      <c r="O362" s="96" t="s">
        <v>1498</v>
      </c>
      <c r="P362" s="93" t="s">
        <v>1961</v>
      </c>
      <c r="Q362" s="71" t="str">
        <f t="shared" si="10"/>
        <v>050602V03F04</v>
      </c>
      <c r="R362" s="93" t="s">
        <v>1946</v>
      </c>
      <c r="S362" s="93" t="s">
        <v>1947</v>
      </c>
    </row>
    <row r="363" spans="1:19" s="93" customFormat="1">
      <c r="A363" s="93" t="s">
        <v>1980</v>
      </c>
      <c r="B363" s="166" t="s">
        <v>398</v>
      </c>
      <c r="C363" s="166" t="s">
        <v>1498</v>
      </c>
      <c r="D363" s="147" t="str">
        <f t="shared" si="12"/>
        <v>โครงการกำกับดูแล ติดตาม และประเมินคุณภาพโครงการฝึกอบรมมัคคุเทศก์และผู้นำเที่ยวของสถาบันการศึกษา</v>
      </c>
      <c r="E363" s="96" t="s">
        <v>518</v>
      </c>
      <c r="F363" s="96" t="s">
        <v>41</v>
      </c>
      <c r="G363" s="132">
        <v>2567</v>
      </c>
      <c r="H363" s="96" t="s">
        <v>1865</v>
      </c>
      <c r="I363" s="96" t="s">
        <v>433</v>
      </c>
      <c r="J363" s="96" t="s">
        <v>490</v>
      </c>
      <c r="K363" s="96" t="s">
        <v>46</v>
      </c>
      <c r="L363" s="96" t="s">
        <v>47</v>
      </c>
      <c r="M363" s="96"/>
      <c r="N363" s="96" t="s">
        <v>398</v>
      </c>
      <c r="O363" s="96" t="s">
        <v>1498</v>
      </c>
      <c r="P363" s="93" t="s">
        <v>1963</v>
      </c>
      <c r="Q363" s="71" t="str">
        <f t="shared" si="10"/>
        <v>050602V03F04</v>
      </c>
      <c r="R363" s="93" t="s">
        <v>1939</v>
      </c>
      <c r="S363" s="93" t="s">
        <v>1940</v>
      </c>
    </row>
    <row r="364" spans="1:19" s="93" customFormat="1">
      <c r="A364" s="93" t="s">
        <v>1984</v>
      </c>
      <c r="B364" s="166" t="s">
        <v>398</v>
      </c>
      <c r="C364" s="166" t="s">
        <v>1498</v>
      </c>
      <c r="D364" s="147" t="str">
        <f t="shared" si="12"/>
        <v>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 2567</v>
      </c>
      <c r="E364" s="96" t="s">
        <v>1965</v>
      </c>
      <c r="F364" s="96" t="s">
        <v>41</v>
      </c>
      <c r="G364" s="132">
        <v>2567</v>
      </c>
      <c r="H364" s="96" t="s">
        <v>1865</v>
      </c>
      <c r="I364" s="96" t="s">
        <v>433</v>
      </c>
      <c r="J364" s="96" t="s">
        <v>45</v>
      </c>
      <c r="K364" s="96" t="s">
        <v>46</v>
      </c>
      <c r="L364" s="96" t="s">
        <v>47</v>
      </c>
      <c r="M364" s="96"/>
      <c r="N364" s="96" t="s">
        <v>398</v>
      </c>
      <c r="O364" s="96" t="s">
        <v>1498</v>
      </c>
      <c r="P364" s="93" t="s">
        <v>1966</v>
      </c>
      <c r="Q364" s="71" t="str">
        <f t="shared" si="10"/>
        <v>050602V03F04</v>
      </c>
      <c r="R364" s="93" t="s">
        <v>1939</v>
      </c>
      <c r="S364" s="93" t="s">
        <v>1940</v>
      </c>
    </row>
    <row r="365" spans="1:19" s="93" customFormat="1">
      <c r="A365" s="93" t="s">
        <v>1987</v>
      </c>
      <c r="B365" s="166" t="s">
        <v>398</v>
      </c>
      <c r="C365" s="166" t="s">
        <v>1498</v>
      </c>
      <c r="D365" s="147" t="str">
        <f t="shared" si="12"/>
        <v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พ.ศ.2567</v>
      </c>
      <c r="E365" s="96" t="s">
        <v>1973</v>
      </c>
      <c r="F365" s="96" t="s">
        <v>41</v>
      </c>
      <c r="G365" s="132">
        <v>2567</v>
      </c>
      <c r="H365" s="96" t="s">
        <v>1865</v>
      </c>
      <c r="I365" s="96" t="s">
        <v>433</v>
      </c>
      <c r="J365" s="96" t="s">
        <v>45</v>
      </c>
      <c r="K365" s="96" t="s">
        <v>46</v>
      </c>
      <c r="L365" s="96" t="s">
        <v>47</v>
      </c>
      <c r="M365" s="96"/>
      <c r="N365" s="96" t="s">
        <v>398</v>
      </c>
      <c r="O365" s="96" t="s">
        <v>1498</v>
      </c>
      <c r="P365" s="93" t="s">
        <v>1974</v>
      </c>
      <c r="Q365" s="71" t="str">
        <f t="shared" si="10"/>
        <v>050602V03F04</v>
      </c>
      <c r="R365" s="93" t="s">
        <v>1969</v>
      </c>
      <c r="S365" s="93" t="s">
        <v>1988</v>
      </c>
    </row>
    <row r="366" spans="1:19" s="93" customFormat="1">
      <c r="A366" s="93" t="s">
        <v>1990</v>
      </c>
      <c r="B366" s="166" t="s">
        <v>398</v>
      </c>
      <c r="C366" s="166" t="s">
        <v>1498</v>
      </c>
      <c r="D366" s="147" t="str">
        <f t="shared" si="12"/>
        <v>โครงการปรับปรุงทางเดินศึกษาธรรมชาติเกาะไหง</v>
      </c>
      <c r="E366" s="96" t="s">
        <v>1767</v>
      </c>
      <c r="F366" s="96" t="s">
        <v>41</v>
      </c>
      <c r="G366" s="132">
        <v>2567</v>
      </c>
      <c r="H366" s="96" t="s">
        <v>1861</v>
      </c>
      <c r="I366" s="96" t="s">
        <v>1991</v>
      </c>
      <c r="J366" s="96" t="s">
        <v>1768</v>
      </c>
      <c r="K366" s="96" t="s">
        <v>756</v>
      </c>
      <c r="L366" s="96" t="s">
        <v>166</v>
      </c>
      <c r="M366" s="96"/>
      <c r="N366" s="96" t="s">
        <v>398</v>
      </c>
      <c r="O366" s="96" t="s">
        <v>1498</v>
      </c>
      <c r="P366" s="93" t="s">
        <v>1992</v>
      </c>
      <c r="Q366" s="71" t="str">
        <f t="shared" si="10"/>
        <v>050602V03F04</v>
      </c>
      <c r="R366" s="93" t="s">
        <v>1946</v>
      </c>
      <c r="S366" s="93" t="s">
        <v>1955</v>
      </c>
    </row>
    <row r="367" spans="1:19">
      <c r="D367" s="196"/>
    </row>
    <row r="368" spans="1:19">
      <c r="D368" s="196"/>
    </row>
    <row r="369" spans="4:4">
      <c r="D369" s="196"/>
    </row>
  </sheetData>
  <autoFilter ref="B3:P366" xr:uid="{A1E2F852-1DBD-4D72-B129-23BE03CE2801}">
    <sortState ref="B4:P366">
      <sortCondition ref="C3"/>
    </sortState>
  </autoFilter>
  <hyperlinks>
    <hyperlink ref="D4" r:id="rId1" xr:uid="{912620C5-2D10-4E89-A728-170FA6FBC706}"/>
    <hyperlink ref="D248" r:id="rId2" xr:uid="{00FBCFD2-C4BF-45F0-85D1-4FEF511DC400}"/>
    <hyperlink ref="D5" r:id="rId3" xr:uid="{01EF1E44-8776-487E-B316-68C0C2587048}"/>
    <hyperlink ref="P316" r:id="rId4" xr:uid="{9A3725E1-7F1D-4CEB-B66C-E4BB324F4F3C}"/>
    <hyperlink ref="P145" r:id="rId5" xr:uid="{593C3776-07ED-4271-8C91-9B6D12823C1C}"/>
    <hyperlink ref="D6" r:id="rId6" xr:uid="{3B6E02F4-ADA7-4A3E-B881-70753003956D}"/>
    <hyperlink ref="D84" r:id="rId7" xr:uid="{ED6B11E0-D65D-4CC0-9F52-1753AD682157}"/>
    <hyperlink ref="D7" r:id="rId8" display="โครงการพัฒนาทักษะการใช้ภาษาอังกฤษสำหรับบุคลากรในสังกัดสำนักงานปลัดกระทรวงการท่องเที่ยวและกีฬา เพื่อเพิ่มขีดความสามารถในการแข่งขันให้สอดคล้องกับมาตรฐานสากลหลักสูตร &quot;ภาษาอังกฤษเพื่อการปฏิบัติงานด้านากรท่องเที่ยว (English for Tourism)&quot; รุ่นที่ 3 ประจำปีงบประมาณ พ.ศ. 2562" xr:uid="{45227FC0-3DCE-40EF-AE6F-480683B1E341}"/>
    <hyperlink ref="D8" r:id="rId9" xr:uid="{419709BF-B289-446F-9C66-E2989BBF4750}"/>
    <hyperlink ref="D9" r:id="rId10" xr:uid="{FBF96352-6190-413E-A0A2-3FBAF0CB8924}"/>
    <hyperlink ref="D10" r:id="rId11" xr:uid="{6F5DF10C-8916-4B56-88EC-3EFAE9EB96AB}"/>
    <hyperlink ref="D85" r:id="rId12" xr:uid="{F357CC62-D3D0-4B50-ACA7-A66EC586BD40}"/>
    <hyperlink ref="D11" r:id="rId13" xr:uid="{F10F49AA-9947-4481-91DD-B04FE41985BD}"/>
    <hyperlink ref="D86" r:id="rId14" xr:uid="{6A203AEF-BB43-4CC6-9E06-685578A4A2BF}"/>
    <hyperlink ref="D12" r:id="rId15" xr:uid="{6E63DD98-108D-48DF-B2E9-A49D4B2E3B81}"/>
    <hyperlink ref="D13" r:id="rId16" xr:uid="{98ED1775-D29A-496A-8549-582BE867255D}"/>
    <hyperlink ref="D14" r:id="rId17" xr:uid="{30C35548-A365-4D73-ADE0-76D02D5386C7}"/>
    <hyperlink ref="D15" r:id="rId18" xr:uid="{BD3FA51F-8B29-4770-AAEC-1C515932332D}"/>
    <hyperlink ref="D16" r:id="rId19" xr:uid="{B71988EC-F244-472D-8C0E-49F4481D40DC}"/>
    <hyperlink ref="D17" r:id="rId20" xr:uid="{D0D4E8B3-EECA-4D8C-BDB1-69C576EF8E8C}"/>
    <hyperlink ref="D18" r:id="rId21" xr:uid="{4E7D1567-F5CB-41CD-8E37-0DA1CF28C9F0}"/>
    <hyperlink ref="D19" r:id="rId22" xr:uid="{C752C9FE-8F81-4D58-AB92-A383625DBC3D}"/>
    <hyperlink ref="D20" r:id="rId23" xr:uid="{C9CF88E5-B722-4FD5-879B-31CE26CDF140}"/>
    <hyperlink ref="D21" r:id="rId24" xr:uid="{9232C60D-6232-4802-BCE9-A8F80AA65141}"/>
    <hyperlink ref="D47" r:id="rId25" xr:uid="{EB1A575D-DE83-4BAE-BD47-830F271B07BE}"/>
    <hyperlink ref="D46" r:id="rId26" xr:uid="{9741D0E5-1FCC-464C-AA1A-5BC9E39E9FB9}"/>
    <hyperlink ref="D45" r:id="rId27" display="พัฒนาและเชื่อมโยงแหล่งท่องเที่ยวเชิงประวัติศาสตร์และศาสนา กิจกรรมงานขยายช่องทางจราจรจาก 2 ช่องทางจราจรเป็น 4 ช่องทางจราจรทางหลวงหมายเลข 3183 ตอนควบคุม 0101 ตอนแยกไปเขื่อนเจ้าพระยา - คลองมอญ ระหว่าง กม. 9+720 - กม.11+000 ระยะทาง 1.280 กิโลเมตร จังหวัดชัยนาท" xr:uid="{F66D2F45-1E46-47D6-8350-78B1EAA38079}"/>
    <hyperlink ref="D44" r:id="rId28" display="พัฒนาและเชื่อมโยงแหล่งท่องเที่ยวเชิงประวัติศาสตร์และศาสนา กิจกรรมงานติดตั้งไฟฟ้าแสงสว่างบนทางหลวงหมายเลข 340 ตอนควบคุม 0402 โรงพยาบาลสรรคบุรี - ชัยนาท (ช่วงที่ 2) ระหว่าง กม. 146+630 - กม. 159+000 บริเวณร่องกลางขาเข้า, ขาออก กทม. (เป็นแห่งๆ) ปริมาณงาน 610 ต้น จังหวัดชัยนาท" xr:uid="{68A5922A-A98D-4DCD-AF07-3AA371D9D1FB}"/>
    <hyperlink ref="D43" r:id="rId29" xr:uid="{8E4D41A5-77F6-4F3F-8551-9ED4CC4A330B}"/>
    <hyperlink ref="D42" r:id="rId30" xr:uid="{66F3ABFB-1B99-46AF-BFAB-5F3AC8478259}"/>
    <hyperlink ref="D41" r:id="rId31" xr:uid="{00D51C7E-8699-41F1-BA60-5FE8DC9D3F77}"/>
    <hyperlink ref="D40" r:id="rId32" xr:uid="{282E86A0-79EB-4624-979B-844FFE6D91B8}"/>
    <hyperlink ref="D39" r:id="rId33" xr:uid="{CB8E946C-5EFD-4830-8BE1-4B3391B21C2C}"/>
    <hyperlink ref="D38" r:id="rId34" xr:uid="{EF5449D9-CB43-4A0F-A5A8-44AA5E1D1FD8}"/>
    <hyperlink ref="D37" r:id="rId35" xr:uid="{AEBFCB54-BC2E-4022-9EE2-4D54171F984D}"/>
    <hyperlink ref="D36" r:id="rId36" xr:uid="{A248BDBC-4CD6-4437-A9C4-3B2CF396CD51}"/>
    <hyperlink ref="D165" r:id="rId37" xr:uid="{21DA012D-D119-48C3-8341-D48B7F0033FC}"/>
    <hyperlink ref="D35" r:id="rId38" xr:uid="{F20EA61A-8537-4EEC-AE2B-E5F698DED648}"/>
    <hyperlink ref="D34" r:id="rId39" display="โครงการปรับปรุงฟื้นฟูและจัดระเบียบแหล่งท่องเที่ยวเดิมและพัฒนาแหล่งท่องเที่ยวใหม่ที่โดดเด่นทั้งด้านธรรมชาติประวัติศาสตร์วัฒนธรรมและวิถีชีวิต(กิจกรรมก่อสร้างอาคารศูนย์บริการนักท่องเที่ยวที่ทำการบริการกางเต็นท์พร้อมครุภัณฑ์ประกอบอาคารบริเวณหน่วยพิทักษ์อุทยานฯที่ ศร.4(ผาตาด)อุทยานแห่งชาติเขื่อนศรีนครินทร์)" xr:uid="{86A8E65E-1D7B-41A8-AE32-D673FA1E1825}"/>
    <hyperlink ref="D164" r:id="rId40" xr:uid="{A38982E8-DECD-4BBC-8B8D-97C07053B5E3}"/>
    <hyperlink ref="D250" r:id="rId41" xr:uid="{A356625F-930C-4C51-A9DE-1D849C4923F8}"/>
    <hyperlink ref="D33" r:id="rId42" xr:uid="{079689AF-147F-4AC2-ABE5-9590ED6F017E}"/>
    <hyperlink ref="D87" r:id="rId43" xr:uid="{8DF94C30-2DA3-46D1-8EBB-CC9B31266BFC}"/>
    <hyperlink ref="D203" r:id="rId44" display="https://emenscr.nesdc.go.th/viewer/view.html?id=5cb6a9b6a6ce3a3febe8d2fa&amp;username=mots04031" xr:uid="{4B0FBE4F-2153-427A-918D-BBC3C720BCE8}"/>
    <hyperlink ref="D163" r:id="rId45" xr:uid="{C91A0C7E-A830-4051-8913-6DD479BC94B4}"/>
    <hyperlink ref="D162" r:id="rId46" xr:uid="{D86E31B8-C37C-4F80-A110-833695161987}"/>
    <hyperlink ref="D32" r:id="rId47" xr:uid="{75EBC065-FEA2-4596-98CF-D14A4CB6ED3D}"/>
    <hyperlink ref="D31" r:id="rId48" xr:uid="{AC52CED6-7234-4D6D-9D7C-D4CBF67592BC}"/>
    <hyperlink ref="D202" r:id="rId49" xr:uid="{A2905994-8174-45AE-9D40-85909EFCB186}"/>
    <hyperlink ref="D30" r:id="rId50" xr:uid="{9ECB7FAE-A48F-4AF4-B184-425E84198461}"/>
    <hyperlink ref="D63" r:id="rId51" xr:uid="{5310D313-5598-49A7-8314-0CD13C195E75}"/>
    <hyperlink ref="D201" r:id="rId52" xr:uid="{EECA2E48-5323-447F-8314-4E41E2C2C9CD}"/>
    <hyperlink ref="D249" r:id="rId53" xr:uid="{66A08861-1AF9-491C-8435-1B11EA29A9EF}"/>
    <hyperlink ref="D200" r:id="rId54" xr:uid="{70FFE9B7-B68B-4878-BFF0-5B620A9BE848}"/>
    <hyperlink ref="D29" r:id="rId55" xr:uid="{B1FE574D-122F-4427-863D-5FEF2B2DE070}"/>
    <hyperlink ref="D28" r:id="rId56" xr:uid="{8524E6CA-DF62-4040-8D7C-E3FA5567FF33}"/>
    <hyperlink ref="D27" r:id="rId57" xr:uid="{E8C6CD55-4F86-435E-A20F-BBCBC5CC184D}"/>
    <hyperlink ref="D26" r:id="rId58" xr:uid="{F1C318AE-CBCA-4D1E-B538-527C3083AA0C}"/>
    <hyperlink ref="D25" r:id="rId59" xr:uid="{F26FB0EB-726A-4DD4-B2EF-E9BC468E43E5}"/>
    <hyperlink ref="D24" r:id="rId60" xr:uid="{63462365-1104-4AE3-964D-2ACDB62A5549}"/>
    <hyperlink ref="D23" r:id="rId61" xr:uid="{AD678CB2-AE08-4056-B3A4-B38C88AFD602}"/>
    <hyperlink ref="D22" r:id="rId62" xr:uid="{578C6E7B-A7C7-4958-9ACC-CAB9F267338D}"/>
    <hyperlink ref="D88" r:id="rId63" xr:uid="{F70AFD0B-EC6E-4E65-A347-E0B4C108D9DC}"/>
    <hyperlink ref="D48" r:id="rId64" xr:uid="{A2CCF785-308C-4EEA-A532-23895403CEC4}"/>
    <hyperlink ref="D49" r:id="rId65" xr:uid="{C8DC62F4-7C16-4133-AEDF-D2EFAC93FE0A}"/>
    <hyperlink ref="D50" r:id="rId66" xr:uid="{41F28301-F6B6-4544-8CEE-A55413167BAC}"/>
    <hyperlink ref="D51" r:id="rId67" xr:uid="{FA415F57-DE57-4293-A3DA-2F5C13626828}"/>
    <hyperlink ref="D52" r:id="rId68" xr:uid="{D0B37688-27BC-47E9-883D-7A4620A002FD}"/>
    <hyperlink ref="D53" r:id="rId69" xr:uid="{D66AABEB-DA7A-46A4-9F87-8B84424BDE1F}"/>
    <hyperlink ref="D54" r:id="rId70" display="พัฒนาและเชื่อมโยงแหล่งท่องเที่ยวทางประวัติศาสตร์ และศาสนา กิจกรรมเพิ่มประสิทธิภาพเส้นทางเชื่อมโยงแหล่งท่องเที่ยวระหว่าง อ่างทอง สิงห์บุรี ทางหลวงหมายเลข 309 ตอนไชโย – ทางแยกวัดสว่างอารมณ์ ระหว่างกม.81+290 – กม.82+200 ระยะทาง 0.910 กิโลเมตร จังหวัดสิงห์บุรี" xr:uid="{653DF754-A908-48BE-9415-8835B40E5C6A}"/>
    <hyperlink ref="D55" r:id="rId71" xr:uid="{99327847-1859-4794-BBF5-E96EE7DFA583}"/>
    <hyperlink ref="D166" r:id="rId72" xr:uid="{46948DF7-90FA-4CC2-AE33-CA24D0F5AA4C}"/>
    <hyperlink ref="D56" r:id="rId73" xr:uid="{5AE8CF04-35EC-4C0B-803E-FE6D858104DF}"/>
    <hyperlink ref="D57" r:id="rId74" xr:uid="{88F6556B-85BD-4F39-AE77-024185CFD420}"/>
    <hyperlink ref="D58" r:id="rId75" xr:uid="{58F6CBC9-558F-412E-A550-E436C6B6E496}"/>
    <hyperlink ref="D59" r:id="rId76" xr:uid="{C88325CF-AC9D-4CAA-85DC-07280C963B46}"/>
    <hyperlink ref="D204" r:id="rId77" xr:uid="{D1F81A4E-2C3A-4F3A-9589-21720331AC13}"/>
    <hyperlink ref="D60" r:id="rId78" xr:uid="{782C4534-9578-4446-AE72-065E03C2358B}"/>
    <hyperlink ref="D61" r:id="rId79" display="โครงการพัฒนาปรับปรุงโครงสร้างพื้นฐานและสิ่งอำนวยความสะดวกเพื่อส่งเสริมการท่องเที่ยว กิจกรรม : ยกระดับมาตรฐานและเพิ่มประสิทธิภาพทางหลวง ทางหลวงหมายเลข 2016 ตอนควบคุม 0100 ตอน วังสะพุง - ตาวตาด ระหว่าง กม. 4+665 – กม. 5+500 ระยะทาง 0.895 กม. (โดยก่อสร้างขยายทางจราจรเป็น 4 ช่องจราจรพร้อมสิ่งอำนวยความปลอดภัยและระบบระบายน้ำ)" xr:uid="{3243ED20-BCC9-45CE-94D3-0CD4A2AEA2AB}"/>
    <hyperlink ref="D62" r:id="rId80" xr:uid="{32C38BFB-9B31-4251-B631-027226F3A01C}"/>
    <hyperlink ref="D89" r:id="rId81" display="การสำรวจความหลากหลายของฐานทรัพยากรทางกายภาพและชีวภาพ เพื่อส่งเสริมการท่องเที่ยวอุทยานธรณีโลกสตูลอย่างยั่งยืงยืน" xr:uid="{1765AEBD-748E-4742-A425-29D972F09EE9}"/>
    <hyperlink ref="D90" r:id="rId82" xr:uid="{641E1215-7298-43BB-8C2C-0D6C9DCB17D8}"/>
    <hyperlink ref="D167" r:id="rId83" display="ปรับปรุงท่าเรือท่องเที่ยวดอนสัก อ.ดอนสัก จ.สุราษฎร์ธานี" xr:uid="{6E907C92-56EA-4034-9888-71CD0D3373DE}"/>
    <hyperlink ref="D91" r:id="rId84" xr:uid="{8E960163-5136-45ED-A07D-91A54A6CC2B1}"/>
    <hyperlink ref="D168" r:id="rId85" xr:uid="{BF77198B-3B86-45A6-BD72-D2C87A4681FE}"/>
    <hyperlink ref="D64" r:id="rId86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4 งานขยายช่องจราจรจาก 2 เป็น 4 ช่องจราจร ทางหลวงหมายเลข 309 ตอน อยุธยา – บางเสด็จ (ระยะที่ 2) ระหว่าง กม.31+200 – กม.32+200 ตำบลพุทเลา อำเภอบางปะหัน จังหวัดพระนครศรีอยุธยา ะยะทาง 1.00 กิโลเมตร 1 สายทาง)" xr:uid="{7F1D7EBB-3E9C-43FD-B896-ECCF5B357B1C}"/>
    <hyperlink ref="D92" r:id="rId87" xr:uid="{D2688AD2-9AE6-4F70-A604-CAF0F5B48E6B}"/>
    <hyperlink ref="D290" r:id="rId88" xr:uid="{390D0DF8-8941-4F24-8F6A-EA185C2F8B98}"/>
    <hyperlink ref="D288" r:id="rId89" xr:uid="{4B645BB0-8022-4C4B-BF30-358030881A08}"/>
    <hyperlink ref="D291" r:id="rId90" xr:uid="{7CB910CB-2EC7-4D4C-8B43-17FD4DCC0D73}"/>
    <hyperlink ref="D169" r:id="rId91" xr:uid="{F9F21E20-460F-4B70-9051-AC2C735CBB19}"/>
    <hyperlink ref="D326" r:id="rId92" xr:uid="{FEBEA277-544D-447C-B9CB-A735A583EC9C}"/>
    <hyperlink ref="D93" r:id="rId93" xr:uid="{F4A2881A-BADF-4200-AC59-A18DC679EC15}"/>
    <hyperlink ref="D261" r:id="rId94" xr:uid="{F82B56AF-6C66-41F4-8F7D-073248542E31}"/>
    <hyperlink ref="D95" r:id="rId95" xr:uid="{3CF474E5-E020-4377-8905-B2CC680C1801}"/>
    <hyperlink ref="D170" r:id="rId96" xr:uid="{96D31F21-36A3-4540-A469-0CBF03FF8A36}"/>
    <hyperlink ref="D262" r:id="rId97" xr:uid="{0DFA6936-7ADB-4CDE-9E3C-95EB03430CD3}"/>
    <hyperlink ref="D263" r:id="rId98" xr:uid="{F5B60E48-5BE5-4F3F-8702-CFECD4E1E335}"/>
    <hyperlink ref="D251" r:id="rId99" xr:uid="{B60AC9B4-B32F-4450-99A3-F19A1372D408}"/>
    <hyperlink ref="D65" r:id="rId100" xr:uid="{C0485C53-DF55-40EF-B720-92DC88C6CA7C}"/>
    <hyperlink ref="D96" r:id="rId101" xr:uid="{06F4E804-6243-4948-ADBC-F8588A7AE0E8}"/>
    <hyperlink ref="D97" r:id="rId102" xr:uid="{0E7BEFC9-90C3-4AF2-B33E-7446444D3504}"/>
    <hyperlink ref="D98" r:id="rId103" xr:uid="{28E4766B-423A-462D-BC0C-602E5B69DFC3}"/>
    <hyperlink ref="D99" r:id="rId104" xr:uid="{E062456C-F20E-4E36-A898-410AFFA18D68}"/>
    <hyperlink ref="D100" r:id="rId105" xr:uid="{31F461E9-7C9D-4E20-80E4-25C1FDA410FD}"/>
    <hyperlink ref="D327" r:id="rId106" xr:uid="{53244237-3AD8-4A8D-9368-9039752569B2}"/>
    <hyperlink ref="D101" r:id="rId107" xr:uid="{66C5F53F-A3B2-4B47-AE79-ACEF8CFFF0CE}"/>
    <hyperlink ref="D102" r:id="rId108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2 งานขยายช่องจราจรจาก 2 เป็น 4 ช่องจราจร ทางหลวงหมายเลข 3032 ตอนบุ้งกี๋ – ท่าศาล ระหว่าง กม.7+100 – กม.9+200 ตำบลท่าข้าม อำเภอค่ายบางระจัน จังหวัดสิงห์บุรี ระยะทาง 2.10 กิโลเมตร 1 สายทาง)" xr:uid="{5BDC92CD-EE23-495D-81E1-D0918BB09E00}"/>
    <hyperlink ref="D103" r:id="rId109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3 งานขยายช่องจราจรจาก 2 เป็น 4 ช่องจราจร ทางหลวงหมายเลข 309 ตอนไชโย - ทางแยกวัดสว่างอารมณ์ ตอน 1 ระหว่าง กม.85+720 - กม.87+920 ระยะทาง 2.2 กิโลเมตร ชุมชนบ้านหัวป่า ตำบลโรงช้าง อำเภอพรหมบุรี จังหวัดสิงห์บุรี 1 สายทาง)" xr:uid="{D660E28F-6B68-4224-8A21-75839AFB4F18}"/>
    <hyperlink ref="D171" r:id="rId110" display="โครงการยกระดับการท่องเที่ยววิถีชุมชนลุ่มน้ำเจ้าพระยา/ป่าสัก กิจกรรมหลักพัฒนาและปรับปรุงสิ่งอำนวยความสะดวกแหล่งท่องเที่ยววิถีชุมชนลุ่มน้ำเจ้าพระยา/ป่าสัก (กิจกรรมย่อยที่ 1 ปรับปรุงและขยายช่องจราจรจาก 2 เป็น 4 ช่องจราจร ทางหลวงหมายเลข 3030 ตอนดงมะขามเทศ - บางระจัน ระหว่างกม.2+935 - กม.3+735 ชุมชนวัดยวด ตำบลบางกระบือ , ตำบลต้นโพธิ์ อำเภอเมืองสิงห์บุรี จังหวัดสิงห์บุรี ระยะทาง 0.8 กิโลเมตร 1 สายทาง)" xr:uid="{B749FB8F-4651-4020-A6F4-F7A665614A51}"/>
    <hyperlink ref="D172" r:id="rId111" xr:uid="{DFA85B5F-03B8-46BF-B7A7-AA7B0304CE92}"/>
    <hyperlink ref="D104" r:id="rId112" xr:uid="{D220169E-A5B2-4D4A-A0FB-C06D323FEFD9}"/>
    <hyperlink ref="D105" r:id="rId113" xr:uid="{38F3987A-66B5-4ACC-B8FE-B2AC58B90B6F}"/>
    <hyperlink ref="D106" r:id="rId114" xr:uid="{BB15B144-BE4B-4B9A-AA83-6EE0DD2B20C9}"/>
    <hyperlink ref="D107" r:id="rId115" xr:uid="{43683759-461F-43F0-999F-694A6DF0CA9B}"/>
    <hyperlink ref="D108" r:id="rId116" xr:uid="{8466A4CC-27F9-4A97-BBB6-42552EFF43F4}"/>
    <hyperlink ref="D292" r:id="rId117" xr:uid="{E85E3100-CB13-4F6D-BD4A-7204B0F2CEB4}"/>
    <hyperlink ref="D328" r:id="rId118" xr:uid="{62840CA5-0C77-4FBD-93E6-2F8068E97057}"/>
    <hyperlink ref="D109" r:id="rId119" xr:uid="{B50F60D3-C30E-4FC1-B756-679E7B5001FF}"/>
    <hyperlink ref="D110" r:id="rId120" display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ติดตั้งไฟฟ้าแสงสว่าง ทางหลวงหมายเลข 3183 ตอนควบคุม 0101, 0102 ตอนแยกไปเขื่อนเจ้าพระยา – คลองมอญ – หนองบัว ระหว่าง กม.7+000 – กม.28+475 (เป็นตอน ๆ) ปริมาณ 210 ต้น" xr:uid="{5501450A-B66A-4C8C-8029-D1F329D6B2B4}"/>
    <hyperlink ref="D111" r:id="rId121" xr:uid="{0A1BA28A-F8C4-4CEA-B367-28C978CA551D}"/>
    <hyperlink ref="D112" r:id="rId122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 กิจกรรมย่อยที่ 7 งานขยายช่องจราจรจาก 2 เป็น 4 ช่องจราจร ทางหลวงหมายเลข 3183 ตอนคลองมอญ - หนองบัว ระหว่าง กม.23+100 - กม.24+800 ตำบลมะขามเฒ่า อำเภอวัดสิงห์ จังหวัดชัยนาท ระยะทาง 1.700 กิโลเมตร 1 สายทาง)" xr:uid="{B9D58CE6-5DC0-4309-A012-92DC974942E0}"/>
    <hyperlink ref="D293" r:id="rId123" xr:uid="{B5BD0CD8-FA34-4410-B963-A35840EAA565}"/>
    <hyperlink ref="D173" r:id="rId124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6 งานติดตั้งไฟฟ้าแสงสว่างบนทางหลวงหมายเลข 340 ตอนควบคุม 0401 ตอน ปากน้ำ - โรงพยาบาลสรรคบุรี ระหว่าง กม.127+180 - กม.143+645 บริเวณร่องกลาง ขาเข้า, ขาออก กทม. (เป็นแห่งๆ) ปริมาณงาน 250 ต้น ตำบลวังไก่เถื่อน อำเภอหันคา, ตำบลแพรกศรีราชา อำเภอสรรคบุรี จังหวัดชัยนาท)" xr:uid="{487A0EF2-D483-45B3-BB25-C45C3B3FFC52}"/>
    <hyperlink ref="D205" r:id="rId125" xr:uid="{F62F04E2-480C-4258-B37E-84B0275F2881}"/>
    <hyperlink ref="D113" r:id="rId126" xr:uid="{4FFD0E7D-608A-4386-8B5A-BF2DB73B465D}"/>
    <hyperlink ref="D329" r:id="rId127" xr:uid="{368A8FE1-52B5-4E72-A3D6-CC1ACE8D08EA}"/>
    <hyperlink ref="D206" r:id="rId128" xr:uid="{72F91F26-88DA-43AF-BED7-32CBF77CA4C6}"/>
    <hyperlink ref="D114" r:id="rId129" xr:uid="{CBEC4086-52AE-4B26-8B77-4B4CB10BF82E}"/>
    <hyperlink ref="D294" r:id="rId130" xr:uid="{0EFB72DA-0A4C-410C-9148-247BD1085DAC}"/>
    <hyperlink ref="D115" r:id="rId131" xr:uid="{8BE92FE3-C82B-4FF5-85C6-4BA80A4BE5C2}"/>
    <hyperlink ref="D295" r:id="rId132" xr:uid="{16C0B4D9-96E7-4634-B0CC-CA66604F8D1F}"/>
    <hyperlink ref="D296" r:id="rId133" xr:uid="{3E19EED0-CD73-4644-8BD4-1B626B8CB3DC}"/>
    <hyperlink ref="D116" r:id="rId134" xr:uid="{7199F31F-971D-4810-BBFC-F41129D6EFE9}"/>
    <hyperlink ref="D117" r:id="rId135" display="ก่อสร้างป้ายประชาสัมพันธ์เข้าแหล่งท่องเที่ยว ทางหลวงหมายเลข 201 และ 211 พื้นที่อำเภอปากชม อำเภอเชียงคาน และอำเภอเมืองเลย จังหวัดเลย ก่อสร้างป้าย Overhang Sign พื้นที่รวม 136.50 ตารางเมตร และป้าย Overhang Traffic Sign ขนาด 3.00 x 3.50 เมตร ความสูงประมาณ 5.50 เมตร จำนวน 14 แห่ง" xr:uid="{205B6557-5A55-46E6-85CD-B18A5E203FF3}"/>
    <hyperlink ref="D174" r:id="rId136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5 งานขยายช่องจราจรจาก 2 เป็น 4 ช่องจราจร ทางหลวงหมายเลข 309 ตอน บางเสด็จ - แยกที่ดิน กม.37+600 - กม. 38+100 ตำบลบางเสด็จ อำเภอป่าโมก จังหวัดอ่างทอง ระยะทาง 0.5 กิโลเมตร 1 สายทาง)" xr:uid="{5DF16585-9B6D-49A8-8292-4F83D1456CEB}"/>
    <hyperlink ref="D207" r:id="rId137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8) ก่อสร้างเส้นทางจักรยานและลู่วิ่งรอบอ่างซับเหล็ก แหล่งน้ำประปาสมเด็จพระนารายณ์ (ระยะที่ 2) ตำบลโคกตูม อำเภอเมืองลพบุรี จังหวัดลพบุรี ระยะทาง 2.330 กิโลเมตร 1 สายทาง)" xr:uid="{EBCFD19A-CEBC-4004-9B61-3A6C8E86E599}"/>
    <hyperlink ref="D208" r:id="rId138" xr:uid="{2016F745-96F1-4F1F-9FC2-B89ED57D4B0F}"/>
    <hyperlink ref="D118" r:id="rId139" xr:uid="{884F0D2A-D342-4A98-9E57-56451B989144}"/>
    <hyperlink ref="D330" r:id="rId140" xr:uid="{67FB0EF7-B3A2-4F32-8018-171E5B8E8F94}"/>
    <hyperlink ref="D119" r:id="rId141" xr:uid="{195BF4B8-8280-426D-8126-9FE1E64EF628}"/>
    <hyperlink ref="D94" r:id="rId142" xr:uid="{0FB8C7A8-B20F-4C84-B0FA-4CAFD8012F3E}"/>
    <hyperlink ref="D315" r:id="rId143" xr:uid="{E0DA6836-1C25-46F0-9C9E-BF7DD86C10C2}"/>
    <hyperlink ref="D289" r:id="rId144" xr:uid="{DD342A6F-02BD-4BD2-A058-27595226C214}"/>
    <hyperlink ref="D314" r:id="rId145" xr:uid="{FDC30D83-2E27-45C8-A778-A2CBACD23C65}"/>
    <hyperlink ref="D274" r:id="rId146" xr:uid="{0F8CD1D9-461B-4FB3-B8AF-67463072B4F9}"/>
    <hyperlink ref="D225" r:id="rId147" xr:uid="{9CF91DD4-9A61-4D87-B9E4-85E3F8FB3ACC}"/>
    <hyperlink ref="D273" r:id="rId148" xr:uid="{25AD3F7C-DE0F-4453-8941-B9489949BD03}"/>
    <hyperlink ref="D272" r:id="rId149" xr:uid="{1E7C9BCB-52C5-4FF2-97CC-136F5C320688}"/>
    <hyperlink ref="D271" r:id="rId150" xr:uid="{0692C2C1-AAB2-434D-BC73-2B3C721E0119}"/>
    <hyperlink ref="D144" r:id="rId151" xr:uid="{A005B262-B45D-48DB-8280-3FD18C4D5F7E}"/>
    <hyperlink ref="D143" r:id="rId152" xr:uid="{4B3D81E1-2615-4FD8-B2AB-EE2C663DC5DC}"/>
    <hyperlink ref="D142" r:id="rId153" xr:uid="{BF050BF2-5CAF-44D4-8AE8-9350C48C1ED2}"/>
    <hyperlink ref="D255" r:id="rId154" xr:uid="{0CD267E0-2120-46DE-96AE-18B5608313EA}"/>
    <hyperlink ref="D334" r:id="rId155" xr:uid="{670F1147-1E12-4503-8FE3-4DE9229285FF}"/>
    <hyperlink ref="D313" r:id="rId156" xr:uid="{E062017F-170D-487E-A3A2-71F6B2290C1E}"/>
    <hyperlink ref="D189" r:id="rId157" display="โครงการพัฒนาและส่งเสริมการท่องเที่ยว เชิงธรรมชาติ ประวัติศาสตร์ และสุขภาพ/ก่อสร้างขยาย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8+500 - กม.10+000 เป็น 4 ช่องจราจร กว้าง 20.60 เมตร หนา 0.10 เมตร ระยะทาง 1.500 กิโลเมตร" xr:uid="{0A4A9AAD-3A82-4C8A-BD38-8A3B001E3749}"/>
    <hyperlink ref="D254" r:id="rId158" xr:uid="{EE0C0DC5-C2EF-4E3C-8D60-CD40E79AAE2B}"/>
    <hyperlink ref="D141" r:id="rId159" xr:uid="{603EDB4A-DBAD-46FB-BD18-CD2F330862C8}"/>
    <hyperlink ref="D312" r:id="rId160" xr:uid="{FBB8BB43-1DC4-429F-B296-C63F21BADC16}"/>
    <hyperlink ref="D311" r:id="rId161" xr:uid="{C11CDF21-7D59-427A-920F-A7B719A9DCDD}"/>
    <hyperlink ref="D310" r:id="rId162" xr:uid="{A45A4595-613F-4660-AAF6-1C65787B5838}"/>
    <hyperlink ref="D140" r:id="rId163" display="โครงการพัฒนาปัจจัยพื้นฐานและสิ่งอำนวยความสะดวกเพื่อการท่องเที่ยว กิจกรรมย่อย ปรับปรุงและพัฒนาเส้นทางเข้าสู่แหล่งท่องเที่ยวเชิงวัฒนธรรม เชื่อมโยงวัดไชโยวรวิหาร จังหวัดอ่างทอง –พระเจดีย์ธรรมสิงหบุราจริยานุสรณ์ วัดอัมพวัน จังหวัดสิงห์บุรี ถนนสาย สห.4014 แยกทางหลวงหมายเลข 3033 – แยกทางหลวงชนบท อท.4002 ตำบลบ้านหม้อ อำเภอพรหมบุรี จังหวัดสิงห์บุรี ผิวทางกว้าง 6.00 เมตร ระยะทาง 2.851 กิโลเมตร 1 สายทาง" xr:uid="{A50F8709-963A-4447-9007-5E09BD37D09C}"/>
    <hyperlink ref="D139" r:id="rId164" xr:uid="{E420A3E5-2D54-4F22-82A7-7AE3435CA5A2}"/>
    <hyperlink ref="D138" r:id="rId165" xr:uid="{BD98E861-A369-4994-91C6-F87F961D14FA}"/>
    <hyperlink ref="D137" r:id="rId166" xr:uid="{13F2964F-B6C4-423F-B9E9-0028E883E8BF}"/>
    <hyperlink ref="D224" r:id="rId167" xr:uid="{AA02D720-5F6D-40F6-A1DD-F2F40A1CDDF5}"/>
    <hyperlink ref="D136" r:id="rId168" xr:uid="{2690B6AC-7C92-4D05-A402-8B4E759978C4}"/>
    <hyperlink ref="D135" r:id="rId169" xr:uid="{7E242E5C-AA04-48CF-9A99-B9E39EB24D90}"/>
    <hyperlink ref="D188" r:id="rId170" xr:uid="{63F50B7A-EC81-45DC-9A3E-CE90B7CC5DBA}"/>
    <hyperlink ref="D134" r:id="rId171" xr:uid="{F47E0852-0899-4E27-9D64-943F81E5B36D}"/>
    <hyperlink ref="D270" r:id="rId172" xr:uid="{DD193C03-FD1C-4AD5-A97B-842293B83AC9}"/>
    <hyperlink ref="D223" r:id="rId173" xr:uid="{E1B1AD8E-93FD-49D6-AF46-53D13C5A3385}"/>
    <hyperlink ref="D222" r:id="rId174" xr:uid="{8EB418B2-3C5B-45FE-8911-E59B995AAAE2}"/>
    <hyperlink ref="D187" r:id="rId175" xr:uid="{DC49D816-0B0F-4F94-91B0-B7BF5F013C9C}"/>
    <hyperlink ref="D221" r:id="rId176" xr:uid="{F80B372F-1BE0-4CA1-8EEB-86D2AAEF0CF0}"/>
    <hyperlink ref="D220" r:id="rId177" xr:uid="{AD4E77C8-5EEF-489C-8AE5-442DFBC650D3}"/>
    <hyperlink ref="D333" r:id="rId178" xr:uid="{0734B967-EED4-4294-94EB-CBF806D4DCBD}"/>
    <hyperlink ref="D219" r:id="rId179" display="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ก่อสร้างศูนย์บริการนักท่องเที่ยวโครงการป่าสงวนกุยบุรี หมู่ที่ 7 บ้านรวมไทย ตำบลหาดขาม อำเภอกุยบุรี จังหวัดประจวบคีรีขันธ์" xr:uid="{B62A3911-F3AD-4E6E-8543-F5158961F928}"/>
    <hyperlink ref="D218" r:id="rId180" display="โครงการ :พัฒนาโครงสร้างพื้นฐานและเพิ่มศักยภาพการอำนวยความสะดวกในแหล่งท่องเที่ยว กิจกรรมหลัก :พัฒนาเส้นทางเข้าสู่แหล่งท่องเที่ยว กิจกรรมย่อย :ปรับปรุงผิวถนนทางเข้าจุดชมวิวเขาแดง และทำลานจอดรถ (จุดชมวิวเขาแดง) หมู่ที่ 2 ตำบลเขาแดง อำเภอกุยบุรี ระยะทาง 236.00 เมตร" xr:uid="{3FB75BEA-CEA3-4491-B634-7323E1D6B4F0}"/>
    <hyperlink ref="D133" r:id="rId181" display="ชื่อโครงการ : พัฒนาโครงสร้างพื้นฐานและเพิ่มศักยภาพการอำนวยความสะดวกในแหล่งท่องเที่ยว กิจกรรมหลัก : พัฒนาและปรับปรุงภูมิทัศน์แหล่งท่องเที่ยว กิจกรรมย่อย : พัฒนาเส้นทางศึกษาธรรมชาติเขาปู่ด่าง วนอุทยานห้วยน้ำซับ หมู่ที่ 9 ตำบลทองมงคล อำเภอบางสะพาน จังหวัดประจวบคีรีขันธ์ ระยะทาง 485 เมตร" xr:uid="{C6F8AB5A-4F47-495C-970F-43A001DA8D17}"/>
    <hyperlink ref="D309" r:id="rId182" xr:uid="{3C0A49E9-BEF4-4E44-B3C3-838CA104A0D1}"/>
    <hyperlink ref="D132" r:id="rId183" display="โครงการพัฒนาและเชื่อมโยงแหล่งท่องเที่ยวเชิงประวัติศาสตร์ กิจกรรมหลัก พัฒนายกระดับแหล่งท่องเที่ยวทางประวัติศาสตร์ และศาสนา (กิจกรรมย่อยที่ 3 งานขยายช่องจราจรจาก 2 เป็น 4 ช่องจราจร ทางหลวงหมายเลข 309 ตอน อยุธยา - บางเสด็จ (ระยะที่ 3) ระหว่าง กม.32+200 - กม.33+200 ตำบลพุทเลา อำเภอบางปะหัน จังหวัดพระนครศรีอยุธยา ระยะทาง 1 กิโลเมตร" xr:uid="{020D0A56-E6D3-4FCA-B1C2-8BD2F374A7A3}"/>
    <hyperlink ref="D186" r:id="rId184" xr:uid="{EE80A458-5728-44F4-A8B6-3FDE5122C75B}"/>
    <hyperlink ref="D185" r:id="rId185" xr:uid="{D9DDDFBE-AAA8-47BE-A6DD-CF6006BDED97}"/>
    <hyperlink ref="D308" r:id="rId186" xr:uid="{19F5183E-B98F-425B-85BE-21A6A1F2CF25}"/>
    <hyperlink ref="D307" r:id="rId187" xr:uid="{67C87768-F7DB-4C23-9458-A2BA85991799}"/>
    <hyperlink ref="D66" r:id="rId188" xr:uid="{3080594B-D118-4077-8630-39E85082C776}"/>
    <hyperlink ref="D131" r:id="rId189" display="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 ก่อสร้างอาคารห้องน้ำรวมขนาดเล็ก (แบบพักแรม) บริเวณหาดสามพระยา อุทยานแห่งชาติเขาสามร้อยยอด หมู่ที่ 2 ตำบลเขาแดง อำเภอกุยบุรี จังหวัดประจวบคีรีขันธ์" xr:uid="{55387C84-7246-416F-A619-83FDEB392D8D}"/>
    <hyperlink ref="D184" r:id="rId190" display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ผิวทางเดิม ชั้น 4 (7/9) เป็น 4 ช่องจราจร ทางหลวงหมายเลข 3212 ตอนควบคุม 0100 ตอน คุ้งสำเภา - ไร่พัฒนา ระหว่าง กม.3+140 – กม.5+100 ตำบลหางน้ำสาคร อำเภอมโนรมย์ จังหวัดชัยนาท ผิวจราจรกว้าง 7.00 เมตร ระยะทาง 1.960 กิโลเมตร ไหล่ทางกว้างข้างละ 1.00 เมตร" xr:uid="{EADDA680-99EF-4791-AC4F-0756CD2F74AA}"/>
    <hyperlink ref="D183" r:id="rId191" display="โครงการพัฒนาแหล่งท่องเที่ยวและสิ่งอำนวยความสะดวก เชื่อมโยงแหล่งท่องเที่ยวเพื่อการเรียนรู้ และวิถีชีวิตชุมชน ขยายช่องจราจรจาก 2 เป็น 4 ช่องจราจร ทางหลวงหมายเลข 311 ตอนควบคุม 0300 ตอน บ้านม้า -ชัยนาท ระหว่าง กม.69+000 – กม.70+000 ตำบลสรรพยา อำเภอสรรพยา จังหวัดชัยนาท ผิวจราจรกว้าง 7.00 เมตร ระยะทาง 1.000 กิโลเมตร ไหล่ทางกว้างข้างละ 2.00 เมตร" xr:uid="{4E43B978-8D47-40E1-8410-D37579B94144}"/>
    <hyperlink ref="D130" r:id="rId192" display="พัฒนาระบบโลจิสติกส์ เพื่อสนับสนุนการท่องเที่ยวเชิงอัตลักษณ์เพื่อส่งเสริมการท่องเที่ยว วิถีชีวิตลุ่มแม่น้ำโขง (บนเส้นทาง โรแมนติก รูท (Romantic Route) และ นาคี รูท (Nakhee Route) กิจกรรมยกระดับมาตรฐานและเพิ่มประสิทธิภาพทางหลวงหมายเลข 2195 ตอนควบคุม 0101 ตอน เชียงคาน - ปากคาน ระหว่าง กม. 15+000 - กม. 18+000 ระยะทาง 3.000 กม." xr:uid="{32D42AE7-0A54-450C-BAF8-21A8D8B06370}"/>
    <hyperlink ref="D129" r:id="rId193" xr:uid="{03F543A5-15B5-4E78-80A1-156A4AD5DC31}"/>
    <hyperlink ref="D128" r:id="rId194" xr:uid="{F7ACF8A9-7181-45A7-BBC8-667E815DE7C1}"/>
    <hyperlink ref="D127" r:id="rId195" xr:uid="{695666ED-0E82-4FCD-AB48-432C7A7B8BB5}"/>
    <hyperlink ref="D306" r:id="rId196" xr:uid="{43D37B40-217F-4315-86C9-BFD745456723}"/>
    <hyperlink ref="D217" r:id="rId197" xr:uid="{C85C3F21-E74C-4BBF-ABEB-C39249270302}"/>
    <hyperlink ref="D182" r:id="rId198" xr:uid="{AE91D29E-68E4-44DC-B607-9E7969B2F996}"/>
    <hyperlink ref="D181" r:id="rId199" xr:uid="{118453CF-86BB-42F8-A0AE-EF04217112A0}"/>
    <hyperlink ref="D253" r:id="rId200" xr:uid="{409B161D-765E-4868-A08D-C5B8BD497F8D}"/>
    <hyperlink ref="D305" r:id="rId201" xr:uid="{06F5F0A4-C343-4A71-8BEC-7D10E87521B6}"/>
    <hyperlink ref="D304" r:id="rId202" xr:uid="{06680B24-1CAC-41A5-8203-1C44122342D3}"/>
    <hyperlink ref="D268" r:id="rId203" xr:uid="{97D63269-24E4-41F9-BDC7-287A38FFD424}"/>
    <hyperlink ref="D180" r:id="rId204" xr:uid="{327929FF-F699-41A7-A9DB-0110F87ACD2A}"/>
    <hyperlink ref="D126" r:id="rId205" xr:uid="{25F74057-AABB-4C0E-8991-CF5752436AAF}"/>
    <hyperlink ref="D303" r:id="rId206" xr:uid="{70B6FDBF-3E87-4C21-A973-5138BAB6872B}"/>
    <hyperlink ref="D267" r:id="rId207" xr:uid="{5B703D0D-7DAF-445D-B585-32B3CE1EF082}"/>
    <hyperlink ref="D216" r:id="rId208" xr:uid="{6C873E3A-E990-47B1-BBDA-B31AE82882AE}"/>
    <hyperlink ref="D302" r:id="rId209" xr:uid="{23E0CF81-A337-4795-8C11-FA914216B1FF}"/>
    <hyperlink ref="D179" r:id="rId210" xr:uid="{127140A2-1587-48CD-B135-03AAD23A3102}"/>
    <hyperlink ref="D125" r:id="rId211" xr:uid="{026858A3-C0A3-4A07-B661-75B0E9A903B0}"/>
    <hyperlink ref="D215" r:id="rId212" xr:uid="{D3F04572-ABB2-461D-93DA-CB226862DEC7}"/>
    <hyperlink ref="D214" r:id="rId213" xr:uid="{6AEA0E2E-99E5-42FA-8901-D2B7436DB8C0}"/>
    <hyperlink ref="D213" r:id="rId214" xr:uid="{0E26F12C-EA23-401B-AD99-FC15DE14DC08}"/>
    <hyperlink ref="D301" r:id="rId215" xr:uid="{D33891EA-BB97-48BF-BFF0-BFFA218B6838}"/>
    <hyperlink ref="D178" r:id="rId216" xr:uid="{86148FF8-78B2-4401-A2CC-F397B45E061D}"/>
    <hyperlink ref="D259" r:id="rId217" xr:uid="{24FDF78B-CF76-4324-A8E8-141DA908A99C}"/>
    <hyperlink ref="D124" r:id="rId218" xr:uid="{2719886A-5107-4A3B-B6CD-69C621EB3BA0}"/>
    <hyperlink ref="D252" r:id="rId219" xr:uid="{D9E961A2-7CC5-4CDB-9330-3FC874A44940}"/>
    <hyperlink ref="D266" r:id="rId220" xr:uid="{DB81847B-2E2C-4A8B-A914-7027E0814438}"/>
    <hyperlink ref="D123" r:id="rId221" xr:uid="{20462EC1-7629-4810-B191-9659D1AEA500}"/>
    <hyperlink ref="D300" r:id="rId222" xr:uid="{23E8F639-8AEC-464A-A165-C1A6D3A893A5}"/>
    <hyperlink ref="D299" r:id="rId223" xr:uid="{DAFD5B04-BBAE-4B95-9A52-5A49AFF54D28}"/>
    <hyperlink ref="D298" r:id="rId224" xr:uid="{B5220BE9-761E-46AA-8E2B-AD8999A2FA9B}"/>
    <hyperlink ref="D265" r:id="rId225" xr:uid="{E20BB215-9EE6-4F8C-8C76-7A370656E8E9}"/>
    <hyperlink ref="D264" r:id="rId226" xr:uid="{229BB064-98EA-45CA-8AAA-22FCBA6B85AF}"/>
    <hyperlink ref="D332" r:id="rId227" xr:uid="{156AA829-F5DC-4FCF-BD7B-0D6AF83AAB29}"/>
    <hyperlink ref="D212" r:id="rId228" xr:uid="{771ABD50-0F73-4A6E-80E9-607154A5C0AC}"/>
    <hyperlink ref="D297" r:id="rId229" xr:uid="{85325BFE-952F-41C7-8C17-32128CB5197C}"/>
    <hyperlink ref="D122" r:id="rId230" xr:uid="{1266BEA8-533E-43BD-A368-B350B353A738}"/>
    <hyperlink ref="D177" r:id="rId231" xr:uid="{3ED8C3A0-A00C-49D0-A868-C70E39D25029}"/>
    <hyperlink ref="D211" r:id="rId232" xr:uid="{D828C2F0-67B6-46B6-913F-6A8949C97152}"/>
    <hyperlink ref="D176" r:id="rId233" xr:uid="{194F66C8-03F4-4A2D-B5B1-9FC0A49DAD1C}"/>
    <hyperlink ref="D210" r:id="rId234" xr:uid="{B7D567A1-CD10-4DA2-A2EB-2EE7466278A2}"/>
    <hyperlink ref="D209" r:id="rId235" xr:uid="{934F6BFA-7875-4512-8385-70A0A1C6F1DE}"/>
    <hyperlink ref="D331" r:id="rId236" xr:uid="{82402543-AA4F-4892-8284-FE71C5D9CA3F}"/>
    <hyperlink ref="D121" r:id="rId237" xr:uid="{2B82B541-9114-43E7-9F11-E393D413D6E7}"/>
    <hyperlink ref="D120" r:id="rId238" xr:uid="{A2673692-7268-4C6B-AAA5-E7742A16C2BC}"/>
    <hyperlink ref="D175" r:id="rId239" xr:uid="{9C455543-FEC5-4EF9-8BBA-1832F32BFAE3}"/>
    <hyperlink ref="D269" r:id="rId240" xr:uid="{A7B4B82E-1C25-4C21-A00D-186DADFF3CEF}"/>
    <hyperlink ref="P245" r:id="rId241" xr:uid="{576FCCED-52F0-42EA-8094-268C3390E149}"/>
    <hyperlink ref="D245" r:id="rId242" display="โครงการการพัฒนาศักยภาพโครงสร้างแหล่งท่องเที่ยวอารยธรรมอีสานใต้ สามเหลี่ยมแห่งแสง (แสงแรก แสงเทียน แสงธรรม) สินค้าภูมิปัญญา อัตลักษณ์ท้องถิ่น แหล่งอุทยานธรณีโลก กิจกรรมพัฒนาสิ่งอำนวยความสะดวกเพื่อรองรับการท่องเที่ยวในแหล่งท่องเที่ยวผาชะนะได อุทยานแห่งชาติผาแต้ม จังหวัดอุบลราชธานี" xr:uid="{34D94A57-DF48-40D6-BBD1-829146771E05}"/>
    <hyperlink ref="P358" r:id="rId243" xr:uid="{CE658928-4C00-4A0E-A4E0-CA136384EB0C}"/>
    <hyperlink ref="D358" r:id="rId244" display="โครงการส่งเสริมและพัฒนาภาคการท่องเที่ยวและบริการ โครงการย่อยพัฒนาการเชื่อมโยงระบบขนส่งสู่แหล่งท่องเที่ยว กิจกรรมหลักพัฒนาโครงสร้างพื้นฐานสู่แหล่งท่องเที่ยว กิจกรรมย่อยปรับปรุงผิวทางแอสฟัลต์ (Asphalt Hot Mix Recycling) ทางหลวงหมายเลข 362 ตอนควบคุม 0101 ตอนถนนวงแหวนรอบเมืองสระบุรี ระหว่าง กม.1+000 - กม.2+890 (ขวาทาง RT.เป็นช่วงๆ) ตำบลโคกสว่าง อำเภอเมืองสระบุรี จังหวัดสระบุรี ระยะทาง 1.890 กิโลเมตร 1 สายทาง" xr:uid="{3CA4DF03-96F0-45DB-A43C-CC8DF18D1791}"/>
    <hyperlink ref="P284" r:id="rId245" xr:uid="{15E1D1F5-AE0A-49CF-9F59-AE29C20AA481}"/>
    <hyperlink ref="D284" r:id="rId246" display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งานขยายทางจราจร ทางหลวงหมายเลข 4373 ตอนควบคุม 0100 ตอน หนองหิน – ด่านสิงขร  กม.0+375 – กม.2+700 ต.คลองวาฬ อ.เมือง จ.ประจวบคีรีขันธ์ กว้าง 12.00 เมตร หนา 0.05 เมตร  ระยะทาง 2.325 กิโลเมตร" xr:uid="{D0BDE05B-D871-450B-8BFA-DAA5518F50C0}"/>
  </hyperlinks>
  <pageMargins left="0.7" right="0.7" top="0.75" bottom="0.75" header="0.3" footer="0.3"/>
  <pageSetup paperSize="9" orientation="portrait" horizontalDpi="4294967295" verticalDpi="4294967295" r:id="rId24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99FF"/>
  </sheetPr>
  <dimension ref="A1:K25"/>
  <sheetViews>
    <sheetView topLeftCell="A16" zoomScale="80" zoomScaleNormal="80" workbookViewId="0">
      <selection activeCell="AA18" sqref="AA18"/>
    </sheetView>
  </sheetViews>
  <sheetFormatPr defaultRowHeight="13.8"/>
  <cols>
    <col min="1" max="1" width="24.09765625" bestFit="1" customWidth="1"/>
    <col min="2" max="2" width="13.59765625" bestFit="1" customWidth="1"/>
    <col min="3" max="8" width="5.5" bestFit="1" customWidth="1"/>
    <col min="9" max="9" width="21.3984375" bestFit="1" customWidth="1"/>
  </cols>
  <sheetData>
    <row r="1" spans="1:9" ht="21">
      <c r="A1" s="172" t="s">
        <v>1217</v>
      </c>
      <c r="B1" s="172" t="s">
        <v>1211</v>
      </c>
      <c r="C1" s="173"/>
      <c r="D1" s="173"/>
      <c r="E1" s="173"/>
      <c r="F1" s="173"/>
      <c r="G1" s="173"/>
      <c r="H1" s="173"/>
      <c r="I1" s="173"/>
    </row>
    <row r="2" spans="1:9" ht="21">
      <c r="A2" s="172" t="s">
        <v>1218</v>
      </c>
      <c r="B2" s="173">
        <v>2561</v>
      </c>
      <c r="C2" s="173">
        <v>2562</v>
      </c>
      <c r="D2" s="173">
        <v>2563</v>
      </c>
      <c r="E2" s="173">
        <v>2564</v>
      </c>
      <c r="F2" s="173">
        <v>2565</v>
      </c>
      <c r="G2" s="173">
        <v>2566</v>
      </c>
      <c r="H2" s="173">
        <v>2567</v>
      </c>
      <c r="I2" s="174" t="s">
        <v>1221</v>
      </c>
    </row>
    <row r="3" spans="1:9" ht="21">
      <c r="A3" s="175" t="s">
        <v>411</v>
      </c>
      <c r="B3" s="176">
        <v>1</v>
      </c>
      <c r="C3" s="176"/>
      <c r="D3" s="176">
        <v>12</v>
      </c>
      <c r="E3" s="176">
        <v>51</v>
      </c>
      <c r="F3" s="176">
        <v>29</v>
      </c>
      <c r="G3" s="176">
        <v>39</v>
      </c>
      <c r="H3" s="176">
        <v>5</v>
      </c>
      <c r="I3" s="176">
        <v>137</v>
      </c>
    </row>
    <row r="4" spans="1:9" ht="21">
      <c r="A4" s="177" t="s">
        <v>1485</v>
      </c>
      <c r="B4" s="176"/>
      <c r="C4" s="176"/>
      <c r="D4" s="176">
        <v>1</v>
      </c>
      <c r="E4" s="176">
        <v>2</v>
      </c>
      <c r="F4" s="176">
        <v>1</v>
      </c>
      <c r="G4" s="176">
        <v>13</v>
      </c>
      <c r="H4" s="176">
        <v>4</v>
      </c>
      <c r="I4" s="176">
        <v>21</v>
      </c>
    </row>
    <row r="5" spans="1:9" ht="21">
      <c r="A5" s="177" t="s">
        <v>1479</v>
      </c>
      <c r="B5" s="176">
        <v>1</v>
      </c>
      <c r="C5" s="176"/>
      <c r="D5" s="176">
        <v>4</v>
      </c>
      <c r="E5" s="176">
        <v>36</v>
      </c>
      <c r="F5" s="176">
        <v>20</v>
      </c>
      <c r="G5" s="176">
        <v>16</v>
      </c>
      <c r="H5" s="176">
        <v>1</v>
      </c>
      <c r="I5" s="176">
        <v>78</v>
      </c>
    </row>
    <row r="6" spans="1:9" ht="21">
      <c r="A6" s="177" t="s">
        <v>1486</v>
      </c>
      <c r="B6" s="176"/>
      <c r="C6" s="176"/>
      <c r="D6" s="176">
        <v>7</v>
      </c>
      <c r="E6" s="176">
        <v>13</v>
      </c>
      <c r="F6" s="176">
        <v>8</v>
      </c>
      <c r="G6" s="176">
        <v>10</v>
      </c>
      <c r="H6" s="176"/>
      <c r="I6" s="176">
        <v>38</v>
      </c>
    </row>
    <row r="7" spans="1:9" ht="21">
      <c r="A7" s="175" t="s">
        <v>427</v>
      </c>
      <c r="B7" s="176"/>
      <c r="C7" s="176">
        <v>3</v>
      </c>
      <c r="D7" s="176">
        <v>7</v>
      </c>
      <c r="E7" s="176">
        <v>20</v>
      </c>
      <c r="F7" s="176">
        <v>19</v>
      </c>
      <c r="G7" s="176">
        <v>34</v>
      </c>
      <c r="H7" s="176">
        <v>5</v>
      </c>
      <c r="I7" s="176">
        <v>88</v>
      </c>
    </row>
    <row r="8" spans="1:9" ht="21">
      <c r="A8" s="177" t="s">
        <v>1484</v>
      </c>
      <c r="B8" s="176"/>
      <c r="C8" s="176">
        <v>2</v>
      </c>
      <c r="D8" s="176">
        <v>5</v>
      </c>
      <c r="E8" s="176">
        <v>10</v>
      </c>
      <c r="F8" s="176">
        <v>9</v>
      </c>
      <c r="G8" s="176">
        <v>21</v>
      </c>
      <c r="H8" s="176">
        <v>1</v>
      </c>
      <c r="I8" s="176">
        <v>48</v>
      </c>
    </row>
    <row r="9" spans="1:9" ht="21">
      <c r="A9" s="177" t="s">
        <v>1483</v>
      </c>
      <c r="B9" s="176"/>
      <c r="C9" s="176">
        <v>1</v>
      </c>
      <c r="D9" s="176">
        <v>2</v>
      </c>
      <c r="E9" s="176">
        <v>2</v>
      </c>
      <c r="F9" s="176">
        <v>3</v>
      </c>
      <c r="G9" s="176">
        <v>1</v>
      </c>
      <c r="H9" s="176">
        <v>2</v>
      </c>
      <c r="I9" s="176">
        <v>11</v>
      </c>
    </row>
    <row r="10" spans="1:9" ht="21">
      <c r="A10" s="177" t="s">
        <v>1490</v>
      </c>
      <c r="B10" s="176"/>
      <c r="C10" s="176"/>
      <c r="D10" s="176"/>
      <c r="E10" s="176">
        <v>1</v>
      </c>
      <c r="F10" s="176"/>
      <c r="G10" s="176">
        <v>1</v>
      </c>
      <c r="H10" s="176"/>
      <c r="I10" s="176">
        <v>2</v>
      </c>
    </row>
    <row r="11" spans="1:9" ht="21">
      <c r="A11" s="177" t="s">
        <v>1489</v>
      </c>
      <c r="B11" s="176"/>
      <c r="C11" s="176"/>
      <c r="D11" s="176"/>
      <c r="E11" s="176">
        <v>7</v>
      </c>
      <c r="F11" s="176">
        <v>7</v>
      </c>
      <c r="G11" s="176">
        <v>2</v>
      </c>
      <c r="H11" s="176">
        <v>2</v>
      </c>
      <c r="I11" s="176">
        <v>18</v>
      </c>
    </row>
    <row r="12" spans="1:9" ht="21">
      <c r="A12" s="177" t="s">
        <v>1609</v>
      </c>
      <c r="B12" s="176"/>
      <c r="C12" s="176"/>
      <c r="D12" s="176"/>
      <c r="E12" s="176"/>
      <c r="F12" s="176"/>
      <c r="G12" s="176">
        <v>9</v>
      </c>
      <c r="H12" s="176"/>
      <c r="I12" s="176">
        <v>9</v>
      </c>
    </row>
    <row r="13" spans="1:9" ht="21">
      <c r="A13" s="175" t="s">
        <v>398</v>
      </c>
      <c r="B13" s="176"/>
      <c r="C13" s="176"/>
      <c r="D13" s="176">
        <v>1</v>
      </c>
      <c r="E13" s="176">
        <v>23</v>
      </c>
      <c r="F13" s="176">
        <v>13</v>
      </c>
      <c r="G13" s="176">
        <v>31</v>
      </c>
      <c r="H13" s="176">
        <v>11</v>
      </c>
      <c r="I13" s="176">
        <v>79</v>
      </c>
    </row>
    <row r="14" spans="1:9" ht="21">
      <c r="A14" s="177" t="s">
        <v>1487</v>
      </c>
      <c r="B14" s="176"/>
      <c r="C14" s="176"/>
      <c r="D14" s="176">
        <v>1</v>
      </c>
      <c r="E14" s="176"/>
      <c r="F14" s="176">
        <v>1</v>
      </c>
      <c r="G14" s="176"/>
      <c r="H14" s="176"/>
      <c r="I14" s="176">
        <v>2</v>
      </c>
    </row>
    <row r="15" spans="1:9" ht="21">
      <c r="A15" s="177" t="s">
        <v>1477</v>
      </c>
      <c r="B15" s="176"/>
      <c r="C15" s="176"/>
      <c r="D15" s="176"/>
      <c r="E15" s="176">
        <v>16</v>
      </c>
      <c r="F15" s="176">
        <v>10</v>
      </c>
      <c r="G15" s="176">
        <v>10</v>
      </c>
      <c r="H15" s="176"/>
      <c r="I15" s="176">
        <v>36</v>
      </c>
    </row>
    <row r="16" spans="1:9" ht="21">
      <c r="A16" s="177" t="s">
        <v>1488</v>
      </c>
      <c r="B16" s="176"/>
      <c r="C16" s="176"/>
      <c r="D16" s="176"/>
      <c r="E16" s="176">
        <v>7</v>
      </c>
      <c r="F16" s="176">
        <v>2</v>
      </c>
      <c r="G16" s="176">
        <v>2</v>
      </c>
      <c r="H16" s="176">
        <v>3</v>
      </c>
      <c r="I16" s="176">
        <v>14</v>
      </c>
    </row>
    <row r="17" spans="1:11" ht="21">
      <c r="A17" s="177" t="s">
        <v>1498</v>
      </c>
      <c r="B17" s="176"/>
      <c r="C17" s="176"/>
      <c r="D17" s="176"/>
      <c r="E17" s="176"/>
      <c r="F17" s="176"/>
      <c r="G17" s="176">
        <v>19</v>
      </c>
      <c r="H17" s="176">
        <v>8</v>
      </c>
      <c r="I17" s="176">
        <v>27</v>
      </c>
    </row>
    <row r="18" spans="1:11" ht="21">
      <c r="A18" s="175" t="s">
        <v>1463</v>
      </c>
      <c r="B18" s="176"/>
      <c r="C18" s="176">
        <v>14</v>
      </c>
      <c r="D18" s="176">
        <v>45</v>
      </c>
      <c r="E18" s="176"/>
      <c r="F18" s="176"/>
      <c r="G18" s="176"/>
      <c r="H18" s="176"/>
      <c r="I18" s="176">
        <v>59</v>
      </c>
    </row>
    <row r="19" spans="1:11" ht="21">
      <c r="A19" s="177" t="s">
        <v>1482</v>
      </c>
      <c r="B19" s="176"/>
      <c r="C19" s="176">
        <v>14</v>
      </c>
      <c r="D19" s="176">
        <v>45</v>
      </c>
      <c r="E19" s="176"/>
      <c r="F19" s="176"/>
      <c r="G19" s="176"/>
      <c r="H19" s="176"/>
      <c r="I19" s="176">
        <v>59</v>
      </c>
    </row>
    <row r="20" spans="1:11" ht="21">
      <c r="A20" s="175" t="s">
        <v>1221</v>
      </c>
      <c r="B20" s="176">
        <v>1</v>
      </c>
      <c r="C20" s="176">
        <v>17</v>
      </c>
      <c r="D20" s="176">
        <v>65</v>
      </c>
      <c r="E20" s="176">
        <v>94</v>
      </c>
      <c r="F20" s="176">
        <v>61</v>
      </c>
      <c r="G20" s="176">
        <v>104</v>
      </c>
      <c r="H20" s="176">
        <v>21</v>
      </c>
      <c r="I20" s="176">
        <v>363</v>
      </c>
    </row>
    <row r="21" spans="1:11" ht="21">
      <c r="A21" s="15" t="s">
        <v>1219</v>
      </c>
    </row>
    <row r="25" spans="1:11" ht="21">
      <c r="K25" s="15"/>
    </row>
  </sheetData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2AD16-A015-4DAE-8F39-5C584DAC34C3}">
  <sheetPr filterMode="1">
    <tabColor rgb="FFFF0000"/>
  </sheetPr>
  <dimension ref="A1:AC3300"/>
  <sheetViews>
    <sheetView topLeftCell="Q1" zoomScale="40" zoomScaleNormal="40" workbookViewId="0">
      <pane ySplit="1120" topLeftCell="A1121" activePane="bottomLeft" state="frozen"/>
      <selection pane="bottomLeft" activeCell="R3311" sqref="R3311"/>
    </sheetView>
  </sheetViews>
  <sheetFormatPr defaultColWidth="9.09765625" defaultRowHeight="36"/>
  <cols>
    <col min="1" max="1" width="34.59765625" style="117" customWidth="1"/>
    <col min="2" max="2" width="27" style="117" customWidth="1"/>
    <col min="3" max="3" width="49.3984375" style="102" hidden="1" customWidth="1"/>
    <col min="4" max="4" width="93.09765625" style="117" customWidth="1"/>
    <col min="5" max="5" width="1.8984375" style="102" hidden="1" customWidth="1"/>
    <col min="6" max="6" width="59.69921875" style="115" customWidth="1"/>
    <col min="7" max="7" width="74.09765625" style="115" customWidth="1"/>
    <col min="8" max="8" width="15.3984375" style="102" hidden="1" customWidth="1"/>
    <col min="9" max="9" width="28.3984375" style="102" hidden="1" customWidth="1"/>
    <col min="10" max="10" width="50.8984375" style="102" hidden="1" customWidth="1"/>
    <col min="11" max="11" width="9.09765625" style="102" hidden="1" customWidth="1"/>
    <col min="12" max="12" width="14" style="102" hidden="1" customWidth="1"/>
    <col min="13" max="15" width="13.59765625" style="102" hidden="1" customWidth="1"/>
    <col min="16" max="16" width="1.8984375" style="102" hidden="1" customWidth="1"/>
    <col min="17" max="17" width="31.8984375" style="117" customWidth="1"/>
    <col min="18" max="18" width="29.3984375" style="117" customWidth="1"/>
    <col min="19" max="19" width="31" style="117" customWidth="1"/>
    <col min="20" max="20" width="31.09765625" style="117" customWidth="1"/>
    <col min="21" max="21" width="30.8984375" style="117" customWidth="1"/>
    <col min="22" max="22" width="30.69921875" style="117" customWidth="1"/>
    <col min="23" max="23" width="31" style="117" customWidth="1"/>
    <col min="24" max="24" width="32.69921875" style="117" customWidth="1"/>
    <col min="25" max="25" width="22.09765625" style="117" customWidth="1"/>
    <col min="26" max="26" width="20.09765625" style="117" customWidth="1"/>
    <col min="27" max="27" width="20.69921875" style="117" customWidth="1"/>
    <col min="28" max="16384" width="9.09765625" style="117"/>
  </cols>
  <sheetData>
    <row r="1" spans="1:27">
      <c r="A1" s="188" t="s">
        <v>10366</v>
      </c>
      <c r="B1" s="188"/>
      <c r="C1" s="189"/>
      <c r="D1" s="188"/>
      <c r="E1" s="189"/>
      <c r="F1" s="188"/>
    </row>
    <row r="2" spans="1:27">
      <c r="A2" s="114" t="s">
        <v>21</v>
      </c>
      <c r="B2" s="114" t="s">
        <v>22</v>
      </c>
      <c r="C2" s="123" t="s">
        <v>1993</v>
      </c>
      <c r="D2" s="114" t="s">
        <v>1994</v>
      </c>
      <c r="E2" s="101" t="s">
        <v>1994</v>
      </c>
      <c r="F2" s="114" t="s">
        <v>1995</v>
      </c>
      <c r="G2" s="116" t="s">
        <v>1996</v>
      </c>
      <c r="H2" s="101" t="s">
        <v>1997</v>
      </c>
      <c r="I2" s="101">
        <v>1</v>
      </c>
      <c r="J2" s="101">
        <v>2</v>
      </c>
      <c r="K2" s="101">
        <v>3</v>
      </c>
      <c r="L2" s="101">
        <v>4</v>
      </c>
      <c r="M2" s="101">
        <v>5</v>
      </c>
      <c r="N2" s="101">
        <v>6</v>
      </c>
      <c r="O2" s="101">
        <v>7</v>
      </c>
      <c r="P2" s="101" t="s">
        <v>1998</v>
      </c>
      <c r="Q2" s="114" t="s">
        <v>1999</v>
      </c>
      <c r="R2" s="114" t="s">
        <v>2000</v>
      </c>
      <c r="S2" s="114" t="s">
        <v>2001</v>
      </c>
      <c r="T2" s="114" t="s">
        <v>2002</v>
      </c>
      <c r="U2" s="114" t="s">
        <v>2003</v>
      </c>
      <c r="V2" s="114" t="s">
        <v>2004</v>
      </c>
      <c r="W2" s="114" t="s">
        <v>2005</v>
      </c>
      <c r="X2" s="116" t="s">
        <v>2006</v>
      </c>
      <c r="Y2" s="118" t="s">
        <v>2007</v>
      </c>
      <c r="Z2" s="118" t="s">
        <v>2008</v>
      </c>
      <c r="AA2" s="121" t="s">
        <v>2009</v>
      </c>
    </row>
    <row r="3" spans="1:27" s="102" customFormat="1" ht="21" hidden="1">
      <c r="A3" s="102" t="s">
        <v>2010</v>
      </c>
      <c r="B3" s="102" t="s">
        <v>2011</v>
      </c>
      <c r="C3" s="103" t="s">
        <v>2012</v>
      </c>
      <c r="D3" s="104" t="str">
        <f t="shared" ref="D3:D66" si="0">HYPERLINK(C3,E3)</f>
        <v>โครงการค้นหาผู้ใช้ ผู้เสพ ผู้ติดยาเสพติด ผู้มีอาการทางจิตและผู้ป่วยจิตเวช  เพื่อนำไปสู่การบำบัด รักษาตามประมวลกฎหมายยาเสพติด และพระราชบัญญัติสุขภาพจิต</v>
      </c>
      <c r="E3" s="103" t="s">
        <v>2013</v>
      </c>
      <c r="F3" s="103" t="s">
        <v>405</v>
      </c>
      <c r="G3" s="103" t="s">
        <v>406</v>
      </c>
      <c r="H3" s="102" t="s">
        <v>2014</v>
      </c>
      <c r="I3" s="102">
        <v>1</v>
      </c>
      <c r="J3" s="102">
        <v>0</v>
      </c>
      <c r="K3" s="102">
        <v>1</v>
      </c>
      <c r="L3" s="102">
        <v>1</v>
      </c>
      <c r="M3" s="102">
        <v>0</v>
      </c>
      <c r="N3" s="102">
        <v>1</v>
      </c>
      <c r="O3" s="102">
        <v>1</v>
      </c>
      <c r="P3" s="102">
        <v>5</v>
      </c>
      <c r="Q3" s="105">
        <v>0.75</v>
      </c>
      <c r="R3" s="106">
        <v>3.125</v>
      </c>
      <c r="S3" s="105">
        <v>4</v>
      </c>
      <c r="T3" s="105">
        <v>5</v>
      </c>
      <c r="U3" s="106">
        <v>2.5</v>
      </c>
      <c r="V3" s="105">
        <v>3.75</v>
      </c>
      <c r="W3" s="105">
        <v>5</v>
      </c>
      <c r="X3" s="106" t="s">
        <v>2015</v>
      </c>
      <c r="Y3" s="106" t="s">
        <v>2016</v>
      </c>
      <c r="Z3" s="106" t="s">
        <v>2017</v>
      </c>
      <c r="AA3" s="107" t="s">
        <v>2018</v>
      </c>
    </row>
    <row r="4" spans="1:27" s="102" customFormat="1" ht="21" hidden="1">
      <c r="A4" s="102" t="s">
        <v>2010</v>
      </c>
      <c r="B4" s="102" t="s">
        <v>2011</v>
      </c>
      <c r="C4" s="103" t="s">
        <v>2019</v>
      </c>
      <c r="D4" s="104" t="str">
        <f t="shared" si="0"/>
        <v>สายตรวจอาสาประชาชนของชุมชน/หมู่บ้าน</v>
      </c>
      <c r="E4" s="103" t="s">
        <v>2020</v>
      </c>
      <c r="F4" s="103" t="s">
        <v>405</v>
      </c>
      <c r="G4" s="103" t="s">
        <v>406</v>
      </c>
      <c r="H4" s="102" t="s">
        <v>2014</v>
      </c>
      <c r="I4" s="102">
        <v>1</v>
      </c>
      <c r="J4" s="102">
        <v>1</v>
      </c>
      <c r="K4" s="102">
        <v>0</v>
      </c>
      <c r="L4" s="102">
        <v>0</v>
      </c>
      <c r="M4" s="102">
        <v>0</v>
      </c>
      <c r="N4" s="102">
        <v>0</v>
      </c>
      <c r="O4" s="102">
        <v>1</v>
      </c>
      <c r="P4" s="102">
        <v>3</v>
      </c>
      <c r="Q4" s="105">
        <v>1</v>
      </c>
      <c r="R4" s="105">
        <v>3.75</v>
      </c>
      <c r="S4" s="106">
        <v>0</v>
      </c>
      <c r="T4" s="106">
        <v>2.75</v>
      </c>
      <c r="U4" s="106">
        <v>3</v>
      </c>
      <c r="V4" s="106">
        <v>0.5</v>
      </c>
      <c r="W4" s="105">
        <v>4.9375</v>
      </c>
      <c r="X4" s="106" t="s">
        <v>2015</v>
      </c>
      <c r="Y4" s="107" t="s">
        <v>2018</v>
      </c>
      <c r="Z4" s="106" t="s">
        <v>2017</v>
      </c>
      <c r="AA4" s="107" t="s">
        <v>2018</v>
      </c>
    </row>
    <row r="5" spans="1:27" s="102" customFormat="1" ht="21" hidden="1">
      <c r="A5" s="102" t="s">
        <v>2010</v>
      </c>
      <c r="B5" s="102" t="s">
        <v>2021</v>
      </c>
      <c r="C5" s="103" t="s">
        <v>2022</v>
      </c>
      <c r="D5" s="104" t="str">
        <f t="shared" si="0"/>
        <v>โครงการป้องกันดูแลรักษาความปลอดภัยในชีวิตและทรัพย์สินของประชาชน</v>
      </c>
      <c r="E5" s="103" t="s">
        <v>2023</v>
      </c>
      <c r="F5" s="103" t="s">
        <v>405</v>
      </c>
      <c r="G5" s="103" t="s">
        <v>406</v>
      </c>
      <c r="H5" s="102" t="s">
        <v>2014</v>
      </c>
      <c r="I5" s="102">
        <v>1</v>
      </c>
      <c r="J5" s="102">
        <v>0</v>
      </c>
      <c r="K5" s="102">
        <v>0</v>
      </c>
      <c r="L5" s="102">
        <v>0</v>
      </c>
      <c r="M5" s="102">
        <v>0</v>
      </c>
      <c r="N5" s="102">
        <v>0</v>
      </c>
      <c r="O5" s="102">
        <v>1</v>
      </c>
      <c r="P5" s="102">
        <v>2</v>
      </c>
      <c r="Q5" s="105">
        <v>0.75</v>
      </c>
      <c r="R5" s="106">
        <v>2.875</v>
      </c>
      <c r="S5" s="106">
        <v>0.25</v>
      </c>
      <c r="T5" s="106">
        <v>1.5</v>
      </c>
      <c r="U5" s="106">
        <v>0.5</v>
      </c>
      <c r="V5" s="106">
        <v>0.5</v>
      </c>
      <c r="W5" s="105">
        <v>5</v>
      </c>
      <c r="X5" s="106" t="s">
        <v>2015</v>
      </c>
      <c r="Y5" s="107" t="s">
        <v>2018</v>
      </c>
      <c r="Z5" s="106" t="s">
        <v>2017</v>
      </c>
      <c r="AA5" s="107" t="s">
        <v>2018</v>
      </c>
    </row>
    <row r="6" spans="1:27" s="102" customFormat="1" ht="21" hidden="1">
      <c r="A6" s="102" t="s">
        <v>2024</v>
      </c>
      <c r="B6" s="102" t="s">
        <v>2025</v>
      </c>
      <c r="C6" s="103" t="s">
        <v>2026</v>
      </c>
      <c r="D6" s="104" t="str">
        <f t="shared" si="0"/>
        <v xml:space="preserve">โครงการพัฒนาระบบสืบสวนสอบสวนคดีอาญา กรมการปกครอง (DOPA E-Investigation) เพื่อสนับสนุนการตรวจสอบข้อเท็จจริงและการสืบสวนสอบสวนคดีอาญาในอำนาจหน้าที่ของพนักงานฝ่ายปกครอง </v>
      </c>
      <c r="E6" s="103" t="s">
        <v>2027</v>
      </c>
      <c r="F6" s="103" t="s">
        <v>324</v>
      </c>
      <c r="G6" s="103" t="s">
        <v>62</v>
      </c>
      <c r="H6" s="102" t="s">
        <v>2014</v>
      </c>
      <c r="I6" s="102">
        <v>1</v>
      </c>
      <c r="J6" s="102">
        <v>1</v>
      </c>
      <c r="K6" s="102">
        <v>1</v>
      </c>
      <c r="L6" s="102">
        <v>1</v>
      </c>
      <c r="M6" s="102">
        <v>0</v>
      </c>
      <c r="N6" s="102">
        <v>0</v>
      </c>
      <c r="O6" s="102">
        <v>1</v>
      </c>
      <c r="P6" s="102">
        <v>5</v>
      </c>
      <c r="Q6" s="105">
        <v>1</v>
      </c>
      <c r="R6" s="105">
        <v>3.5</v>
      </c>
      <c r="S6" s="105">
        <v>3.5</v>
      </c>
      <c r="T6" s="105">
        <v>4.5</v>
      </c>
      <c r="U6" s="106">
        <v>2</v>
      </c>
      <c r="V6" s="106">
        <v>3.25</v>
      </c>
      <c r="W6" s="105">
        <v>4.75</v>
      </c>
      <c r="X6" s="106" t="s">
        <v>2015</v>
      </c>
      <c r="Y6" s="107" t="s">
        <v>2018</v>
      </c>
      <c r="Z6" s="106" t="s">
        <v>2017</v>
      </c>
      <c r="AA6" s="107" t="s">
        <v>2018</v>
      </c>
    </row>
    <row r="7" spans="1:27" s="102" customFormat="1" ht="21" hidden="1">
      <c r="A7" s="102" t="s">
        <v>2024</v>
      </c>
      <c r="B7" s="102" t="s">
        <v>2025</v>
      </c>
      <c r="C7" s="103" t="s">
        <v>2028</v>
      </c>
      <c r="D7" s="104" t="str">
        <f t="shared" si="0"/>
        <v xml:space="preserve">โครงการพัฒนาศักยภาพชุดรักษาความปลอดภัยหมู่บ้าน (ชรบ.) หลักสูตร การรักษาความสงบเรียบร้อยและการป้องกันภัยคุกคามรูปแบบใหม่ (Non-Traditional  Threat) ที่ส่งผลต่อความมั่นคงภายในประเทศ </v>
      </c>
      <c r="E7" s="103" t="s">
        <v>2029</v>
      </c>
      <c r="F7" s="103" t="s">
        <v>324</v>
      </c>
      <c r="G7" s="103" t="s">
        <v>62</v>
      </c>
      <c r="H7" s="102" t="s">
        <v>2014</v>
      </c>
      <c r="I7" s="102">
        <v>1</v>
      </c>
      <c r="J7" s="102">
        <v>0</v>
      </c>
      <c r="K7" s="102">
        <v>0</v>
      </c>
      <c r="L7" s="102">
        <v>0</v>
      </c>
      <c r="M7" s="102">
        <v>0</v>
      </c>
      <c r="N7" s="102">
        <v>0</v>
      </c>
      <c r="O7" s="102">
        <v>1</v>
      </c>
      <c r="P7" s="102">
        <v>2</v>
      </c>
      <c r="Q7" s="105">
        <v>1</v>
      </c>
      <c r="R7" s="106">
        <v>3</v>
      </c>
      <c r="S7" s="106">
        <v>3.25</v>
      </c>
      <c r="T7" s="106">
        <v>3.25</v>
      </c>
      <c r="U7" s="106">
        <v>2.25</v>
      </c>
      <c r="V7" s="106">
        <v>2.5</v>
      </c>
      <c r="W7" s="105">
        <v>5</v>
      </c>
      <c r="X7" s="106" t="s">
        <v>2015</v>
      </c>
      <c r="Y7" s="107" t="s">
        <v>2018</v>
      </c>
      <c r="Z7" s="106" t="s">
        <v>2017</v>
      </c>
      <c r="AA7" s="107" t="s">
        <v>2018</v>
      </c>
    </row>
    <row r="8" spans="1:27" s="102" customFormat="1" ht="21" hidden="1">
      <c r="A8" s="102" t="s">
        <v>2024</v>
      </c>
      <c r="B8" s="102" t="s">
        <v>2025</v>
      </c>
      <c r="C8" s="103" t="s">
        <v>2030</v>
      </c>
      <c r="D8" s="104" t="str">
        <f t="shared" si="0"/>
        <v>โครงการสนับสนุนการตรวจสอบข้อเท็จจริงและการสืบสวนสอบสวนคดีอาญาในอำนาจหน้าที่ของพนักงานฝ่ายปกครอง</v>
      </c>
      <c r="E8" s="103" t="s">
        <v>2031</v>
      </c>
      <c r="F8" s="103" t="s">
        <v>324</v>
      </c>
      <c r="G8" s="103" t="s">
        <v>62</v>
      </c>
      <c r="H8" s="102" t="s">
        <v>2014</v>
      </c>
      <c r="I8" s="102">
        <v>1</v>
      </c>
      <c r="J8" s="102">
        <v>0</v>
      </c>
      <c r="K8" s="102">
        <v>0</v>
      </c>
      <c r="L8" s="102">
        <v>1</v>
      </c>
      <c r="M8" s="102">
        <v>0</v>
      </c>
      <c r="N8" s="102">
        <v>1</v>
      </c>
      <c r="O8" s="102">
        <v>1</v>
      </c>
      <c r="P8" s="102">
        <v>4</v>
      </c>
      <c r="Q8" s="105">
        <v>0.75</v>
      </c>
      <c r="R8" s="106">
        <v>2</v>
      </c>
      <c r="S8" s="106">
        <v>3</v>
      </c>
      <c r="T8" s="105">
        <v>4.25</v>
      </c>
      <c r="U8" s="106">
        <v>1.5</v>
      </c>
      <c r="V8" s="105">
        <v>4</v>
      </c>
      <c r="W8" s="105">
        <v>5</v>
      </c>
      <c r="X8" s="106" t="s">
        <v>2015</v>
      </c>
      <c r="Y8" s="106" t="s">
        <v>2016</v>
      </c>
      <c r="Z8" s="106" t="s">
        <v>2017</v>
      </c>
      <c r="AA8" s="107" t="s">
        <v>2018</v>
      </c>
    </row>
    <row r="9" spans="1:27" s="102" customFormat="1" ht="21" hidden="1">
      <c r="A9" s="102" t="s">
        <v>2024</v>
      </c>
      <c r="B9" s="102" t="s">
        <v>2032</v>
      </c>
      <c r="C9" s="103" t="s">
        <v>2033</v>
      </c>
      <c r="D9" s="104" t="str">
        <f t="shared" si="0"/>
        <v>การเสริมสร้างความมั่นคงของมนุษย์</v>
      </c>
      <c r="E9" s="103" t="s">
        <v>2034</v>
      </c>
      <c r="F9" s="103" t="s">
        <v>2035</v>
      </c>
      <c r="G9" s="103" t="s">
        <v>263</v>
      </c>
      <c r="H9" s="102" t="s">
        <v>2014</v>
      </c>
      <c r="I9" s="102">
        <v>1</v>
      </c>
      <c r="J9" s="102">
        <v>0</v>
      </c>
      <c r="K9" s="102">
        <v>0</v>
      </c>
      <c r="L9" s="102">
        <v>0</v>
      </c>
      <c r="M9" s="102">
        <v>0</v>
      </c>
      <c r="N9" s="102">
        <v>0</v>
      </c>
      <c r="O9" s="102">
        <v>1</v>
      </c>
      <c r="P9" s="102">
        <v>2</v>
      </c>
      <c r="Q9" s="105">
        <v>1</v>
      </c>
      <c r="R9" s="106">
        <v>2.7291666666666661</v>
      </c>
      <c r="S9" s="106">
        <v>0.58333333333333337</v>
      </c>
      <c r="T9" s="106">
        <v>3.125</v>
      </c>
      <c r="U9" s="106">
        <v>1.375</v>
      </c>
      <c r="V9" s="106">
        <v>1.375</v>
      </c>
      <c r="W9" s="105">
        <v>4.8125</v>
      </c>
      <c r="X9" s="106" t="s">
        <v>2015</v>
      </c>
      <c r="Y9" s="107" t="s">
        <v>2018</v>
      </c>
      <c r="Z9" s="106" t="s">
        <v>2017</v>
      </c>
      <c r="AA9" s="107" t="s">
        <v>2018</v>
      </c>
    </row>
    <row r="10" spans="1:27" s="102" customFormat="1" ht="21" hidden="1">
      <c r="A10" s="102" t="s">
        <v>2024</v>
      </c>
      <c r="B10" s="102" t="s">
        <v>2036</v>
      </c>
      <c r="C10" s="103" t="s">
        <v>2037</v>
      </c>
      <c r="D10" s="104" t="str">
        <f t="shared" si="0"/>
        <v xml:space="preserve">โครงการแก้ไขความขัดแย้งด้วยสันติวิธีบนพื้นฐานวัฒนธรรมท้องถิ่น เพื่อสร้างภูมิคุ้มกันและชุมชนเข้มแข็ง </v>
      </c>
      <c r="E10" s="103" t="s">
        <v>2038</v>
      </c>
      <c r="F10" s="103" t="s">
        <v>324</v>
      </c>
      <c r="G10" s="103" t="s">
        <v>62</v>
      </c>
      <c r="H10" s="102" t="s">
        <v>2014</v>
      </c>
      <c r="I10" s="102">
        <v>1</v>
      </c>
      <c r="J10" s="102">
        <v>0</v>
      </c>
      <c r="K10" s="102">
        <v>0</v>
      </c>
      <c r="L10" s="102">
        <v>0</v>
      </c>
      <c r="M10" s="102">
        <v>0</v>
      </c>
      <c r="N10" s="102">
        <v>0</v>
      </c>
      <c r="O10" s="102">
        <v>1</v>
      </c>
      <c r="P10" s="102">
        <v>2</v>
      </c>
      <c r="Q10" s="105">
        <v>0.75</v>
      </c>
      <c r="R10" s="106">
        <v>2.5</v>
      </c>
      <c r="S10" s="106">
        <v>1.75</v>
      </c>
      <c r="T10" s="106">
        <v>3.25</v>
      </c>
      <c r="U10" s="106">
        <v>2.5</v>
      </c>
      <c r="V10" s="106">
        <v>1.25</v>
      </c>
      <c r="W10" s="105">
        <v>5</v>
      </c>
      <c r="X10" s="106" t="s">
        <v>2015</v>
      </c>
      <c r="Y10" s="107" t="s">
        <v>2018</v>
      </c>
      <c r="Z10" s="106" t="s">
        <v>2017</v>
      </c>
      <c r="AA10" s="107" t="s">
        <v>2018</v>
      </c>
    </row>
    <row r="11" spans="1:27" s="102" customFormat="1" ht="21" hidden="1">
      <c r="A11" s="102" t="s">
        <v>2024</v>
      </c>
      <c r="B11" s="102" t="s">
        <v>2036</v>
      </c>
      <c r="C11" s="103" t="s">
        <v>2039</v>
      </c>
      <c r="D11" s="104" t="str">
        <f t="shared" si="0"/>
        <v>โครงการมหกรรมเฉลิมฉลองเนื่องในวันสำคัญของพระมหากษัตริย์</v>
      </c>
      <c r="E11" s="103" t="s">
        <v>2040</v>
      </c>
      <c r="F11" s="103" t="s">
        <v>2041</v>
      </c>
      <c r="G11" s="103" t="s">
        <v>2042</v>
      </c>
      <c r="H11" s="102" t="s">
        <v>2014</v>
      </c>
      <c r="I11" s="102">
        <v>0</v>
      </c>
      <c r="J11" s="102">
        <v>0</v>
      </c>
      <c r="K11" s="102">
        <v>0</v>
      </c>
      <c r="L11" s="102">
        <v>1</v>
      </c>
      <c r="M11" s="102">
        <v>0</v>
      </c>
      <c r="N11" s="102">
        <v>1</v>
      </c>
      <c r="O11" s="102">
        <v>1</v>
      </c>
      <c r="P11" s="102">
        <v>3</v>
      </c>
      <c r="Q11" s="106">
        <v>0.5</v>
      </c>
      <c r="R11" s="106">
        <v>2</v>
      </c>
      <c r="S11" s="106">
        <v>2.25</v>
      </c>
      <c r="T11" s="105">
        <v>3.5</v>
      </c>
      <c r="U11" s="106">
        <v>2.75</v>
      </c>
      <c r="V11" s="105">
        <v>3.5</v>
      </c>
      <c r="W11" s="105">
        <v>4.9375</v>
      </c>
      <c r="X11" s="106" t="s">
        <v>2015</v>
      </c>
      <c r="Y11" s="106" t="s">
        <v>2016</v>
      </c>
      <c r="Z11" s="106" t="s">
        <v>2017</v>
      </c>
      <c r="AA11" s="107" t="s">
        <v>2018</v>
      </c>
    </row>
    <row r="12" spans="1:27" s="102" customFormat="1" ht="21" hidden="1">
      <c r="A12" s="102" t="s">
        <v>2024</v>
      </c>
      <c r="B12" s="102" t="s">
        <v>2036</v>
      </c>
      <c r="C12" s="103" t="s">
        <v>2043</v>
      </c>
      <c r="D12" s="104" t="str">
        <f t="shared" si="0"/>
        <v xml:space="preserve">โครงการส่งเสริมศักยภาพชุมชนชาติพันธุ์เพื่อการพัฒนาอย่างยั่งยืนภายใต้สังคมพหุวัฒนธรรม </v>
      </c>
      <c r="E12" s="103" t="s">
        <v>2044</v>
      </c>
      <c r="F12" s="103" t="s">
        <v>2045</v>
      </c>
      <c r="G12" s="103" t="s">
        <v>2042</v>
      </c>
      <c r="H12" s="102" t="s">
        <v>2014</v>
      </c>
      <c r="I12" s="102">
        <v>1</v>
      </c>
      <c r="J12" s="102">
        <v>1</v>
      </c>
      <c r="K12" s="102">
        <v>1</v>
      </c>
      <c r="L12" s="102">
        <v>1</v>
      </c>
      <c r="M12" s="102">
        <v>1</v>
      </c>
      <c r="N12" s="102">
        <v>1</v>
      </c>
      <c r="O12" s="102">
        <v>1</v>
      </c>
      <c r="P12" s="102">
        <v>7</v>
      </c>
      <c r="Q12" s="105">
        <v>1</v>
      </c>
      <c r="R12" s="105">
        <v>5</v>
      </c>
      <c r="S12" s="105">
        <v>4.25</v>
      </c>
      <c r="T12" s="105">
        <v>5</v>
      </c>
      <c r="U12" s="105">
        <v>5</v>
      </c>
      <c r="V12" s="105">
        <v>4.75</v>
      </c>
      <c r="W12" s="105">
        <v>5</v>
      </c>
      <c r="X12" s="105" t="s">
        <v>2046</v>
      </c>
      <c r="Y12" s="107" t="s">
        <v>2018</v>
      </c>
      <c r="Z12" s="107" t="s">
        <v>2018</v>
      </c>
      <c r="AA12" s="105" t="s">
        <v>2047</v>
      </c>
    </row>
    <row r="13" spans="1:27" s="102" customFormat="1" ht="21" hidden="1">
      <c r="A13" s="102" t="s">
        <v>2048</v>
      </c>
      <c r="B13" s="102" t="s">
        <v>2049</v>
      </c>
      <c r="C13" s="103" t="s">
        <v>2050</v>
      </c>
      <c r="D13" s="104" t="str">
        <f t="shared" si="0"/>
        <v>การอำนวยการทางการแพทย์ฉุกเฉินที่เชื่อมต่อกับหมายเลขฉุกเฉินแห่งชาติ</v>
      </c>
      <c r="E13" s="103" t="s">
        <v>2051</v>
      </c>
      <c r="F13" s="103" t="s">
        <v>2052</v>
      </c>
      <c r="G13" s="103" t="s">
        <v>716</v>
      </c>
      <c r="H13" s="102" t="s">
        <v>2014</v>
      </c>
      <c r="I13" s="102">
        <v>1</v>
      </c>
      <c r="J13" s="102">
        <v>1</v>
      </c>
      <c r="K13" s="102">
        <v>1</v>
      </c>
      <c r="L13" s="102">
        <v>1</v>
      </c>
      <c r="M13" s="102">
        <v>0</v>
      </c>
      <c r="N13" s="102">
        <v>1</v>
      </c>
      <c r="O13" s="102">
        <v>1</v>
      </c>
      <c r="P13" s="102">
        <v>6</v>
      </c>
      <c r="Q13" s="105">
        <v>0.75</v>
      </c>
      <c r="R13" s="105">
        <v>3.875</v>
      </c>
      <c r="S13" s="105">
        <v>4.25</v>
      </c>
      <c r="T13" s="105">
        <v>4.25</v>
      </c>
      <c r="U13" s="106">
        <v>3.25</v>
      </c>
      <c r="V13" s="105">
        <v>3.75</v>
      </c>
      <c r="W13" s="105">
        <v>4.9375</v>
      </c>
      <c r="X13" s="106" t="s">
        <v>2015</v>
      </c>
      <c r="Y13" s="106" t="s">
        <v>2016</v>
      </c>
      <c r="Z13" s="106" t="s">
        <v>2017</v>
      </c>
      <c r="AA13" s="107" t="s">
        <v>2018</v>
      </c>
    </row>
    <row r="14" spans="1:27" s="102" customFormat="1" ht="21" hidden="1">
      <c r="A14" s="102" t="s">
        <v>2048</v>
      </c>
      <c r="B14" s="102" t="s">
        <v>2053</v>
      </c>
      <c r="C14" s="103" t="s">
        <v>2054</v>
      </c>
      <c r="D14" s="104" t="str">
        <f t="shared" si="0"/>
        <v>โครงการระบบบริหารจัดการตรวจคนเข้าเมืองแห่งชาติ Thailand Immigration System (TIS)</v>
      </c>
      <c r="E14" s="103" t="s">
        <v>2055</v>
      </c>
      <c r="F14" s="103" t="s">
        <v>405</v>
      </c>
      <c r="G14" s="103" t="s">
        <v>406</v>
      </c>
      <c r="H14" s="102" t="s">
        <v>2014</v>
      </c>
      <c r="I14" s="102">
        <v>1</v>
      </c>
      <c r="J14" s="102">
        <v>1</v>
      </c>
      <c r="K14" s="102">
        <v>1</v>
      </c>
      <c r="L14" s="102">
        <v>1</v>
      </c>
      <c r="M14" s="102">
        <v>0</v>
      </c>
      <c r="N14" s="102">
        <v>0</v>
      </c>
      <c r="O14" s="102">
        <v>1</v>
      </c>
      <c r="P14" s="102">
        <v>5</v>
      </c>
      <c r="Q14" s="105">
        <v>1</v>
      </c>
      <c r="R14" s="105">
        <v>3.75</v>
      </c>
      <c r="S14" s="105">
        <v>3.75</v>
      </c>
      <c r="T14" s="105">
        <v>3.75</v>
      </c>
      <c r="U14" s="106">
        <v>3</v>
      </c>
      <c r="V14" s="106">
        <v>3.25</v>
      </c>
      <c r="W14" s="105">
        <v>4.6875</v>
      </c>
      <c r="X14" s="106" t="s">
        <v>2015</v>
      </c>
      <c r="Y14" s="107" t="s">
        <v>2018</v>
      </c>
      <c r="Z14" s="106" t="s">
        <v>2017</v>
      </c>
      <c r="AA14" s="107" t="s">
        <v>2018</v>
      </c>
    </row>
    <row r="15" spans="1:27" s="102" customFormat="1" ht="21" hidden="1">
      <c r="A15" s="102" t="s">
        <v>2048</v>
      </c>
      <c r="B15" s="102" t="s">
        <v>2056</v>
      </c>
      <c r="C15" s="103" t="s">
        <v>2057</v>
      </c>
      <c r="D15" s="104" t="str">
        <f t="shared" si="0"/>
        <v>โครงการ “ลบประวัติ ล้างความผิด คืนชีวิตให้ประชาชน”</v>
      </c>
      <c r="E15" s="103" t="s">
        <v>2058</v>
      </c>
      <c r="F15" s="103" t="s">
        <v>405</v>
      </c>
      <c r="G15" s="103" t="s">
        <v>406</v>
      </c>
      <c r="H15" s="102" t="s">
        <v>2014</v>
      </c>
      <c r="I15" s="102">
        <v>1</v>
      </c>
      <c r="J15" s="102">
        <v>1</v>
      </c>
      <c r="K15" s="102">
        <v>1</v>
      </c>
      <c r="L15" s="102">
        <v>1</v>
      </c>
      <c r="M15" s="102">
        <v>1</v>
      </c>
      <c r="N15" s="102">
        <v>1</v>
      </c>
      <c r="O15" s="102">
        <v>1</v>
      </c>
      <c r="P15" s="102">
        <v>7</v>
      </c>
      <c r="Q15" s="105">
        <v>1</v>
      </c>
      <c r="R15" s="105">
        <v>3.5</v>
      </c>
      <c r="S15" s="105">
        <v>4.5</v>
      </c>
      <c r="T15" s="105">
        <v>4.25</v>
      </c>
      <c r="U15" s="105">
        <v>4</v>
      </c>
      <c r="V15" s="105">
        <v>4.25</v>
      </c>
      <c r="W15" s="105">
        <v>5</v>
      </c>
      <c r="X15" s="105" t="s">
        <v>2046</v>
      </c>
      <c r="Y15" s="107" t="s">
        <v>2018</v>
      </c>
      <c r="Z15" s="107" t="s">
        <v>2018</v>
      </c>
      <c r="AA15" s="105" t="s">
        <v>2059</v>
      </c>
    </row>
    <row r="16" spans="1:27" s="102" customFormat="1" ht="21" hidden="1">
      <c r="A16" s="102" t="s">
        <v>2060</v>
      </c>
      <c r="B16" s="102" t="s">
        <v>2061</v>
      </c>
      <c r="C16" s="103" t="s">
        <v>2062</v>
      </c>
      <c r="D16" s="104" t="str">
        <f t="shared" si="0"/>
        <v>ประชาสัมพันธ์เพื่อธำรงไว้ซึ่งสถาบันหลักของชาติ (ชาติ ศาสนา พระมหากษัตริย์)</v>
      </c>
      <c r="E16" s="103" t="s">
        <v>2063</v>
      </c>
      <c r="F16" s="103" t="s">
        <v>262</v>
      </c>
      <c r="G16" s="103" t="s">
        <v>263</v>
      </c>
      <c r="H16" s="102" t="s">
        <v>2064</v>
      </c>
      <c r="I16" s="102">
        <v>1</v>
      </c>
      <c r="J16" s="102">
        <v>1</v>
      </c>
      <c r="K16" s="102">
        <v>0</v>
      </c>
      <c r="L16" s="102">
        <v>1</v>
      </c>
      <c r="M16" s="102">
        <v>0</v>
      </c>
      <c r="N16" s="102">
        <v>0</v>
      </c>
      <c r="O16" s="102">
        <v>1</v>
      </c>
      <c r="P16" s="102">
        <v>4</v>
      </c>
      <c r="Q16" s="105">
        <v>1</v>
      </c>
      <c r="R16" s="105">
        <v>4.625</v>
      </c>
      <c r="S16" s="106">
        <v>1.25</v>
      </c>
      <c r="T16" s="105">
        <v>3.5</v>
      </c>
      <c r="U16" s="106">
        <v>2</v>
      </c>
      <c r="V16" s="106">
        <v>3</v>
      </c>
      <c r="W16" s="105">
        <v>5</v>
      </c>
      <c r="X16" s="106" t="s">
        <v>2015</v>
      </c>
      <c r="Y16" s="107" t="s">
        <v>2018</v>
      </c>
      <c r="Z16" s="106" t="s">
        <v>2017</v>
      </c>
      <c r="AA16" s="107" t="s">
        <v>2018</v>
      </c>
    </row>
    <row r="17" spans="1:27" s="102" customFormat="1" ht="21" hidden="1">
      <c r="A17" s="102" t="s">
        <v>2060</v>
      </c>
      <c r="B17" s="102" t="s">
        <v>2065</v>
      </c>
      <c r="C17" s="103" t="s">
        <v>2066</v>
      </c>
      <c r="D17" s="104" t="str">
        <f t="shared" si="0"/>
        <v>โครงการผลิตเทคโนโลยีเสมือนจริง โดยใช้เอไอ</v>
      </c>
      <c r="E17" s="103" t="s">
        <v>2067</v>
      </c>
      <c r="F17" s="103" t="s">
        <v>2068</v>
      </c>
      <c r="G17" s="103" t="s">
        <v>2069</v>
      </c>
      <c r="H17" s="102" t="s">
        <v>2064</v>
      </c>
      <c r="I17" s="102">
        <v>1</v>
      </c>
      <c r="J17" s="102">
        <v>1</v>
      </c>
      <c r="K17" s="102">
        <v>0</v>
      </c>
      <c r="L17" s="102">
        <v>1</v>
      </c>
      <c r="M17" s="102">
        <v>0</v>
      </c>
      <c r="N17" s="102">
        <v>0</v>
      </c>
      <c r="O17" s="102">
        <v>1</v>
      </c>
      <c r="P17" s="102">
        <v>4</v>
      </c>
      <c r="Q17" s="105">
        <v>0.75</v>
      </c>
      <c r="R17" s="105">
        <v>3.75</v>
      </c>
      <c r="S17" s="106">
        <v>2.5</v>
      </c>
      <c r="T17" s="105">
        <v>3.5</v>
      </c>
      <c r="U17" s="106">
        <v>2.5</v>
      </c>
      <c r="V17" s="106">
        <v>2.5</v>
      </c>
      <c r="W17" s="105">
        <v>4.8125</v>
      </c>
      <c r="X17" s="106" t="s">
        <v>2015</v>
      </c>
      <c r="Y17" s="106" t="s">
        <v>2016</v>
      </c>
      <c r="Z17" s="106" t="s">
        <v>2017</v>
      </c>
      <c r="AA17" s="107" t="s">
        <v>2018</v>
      </c>
    </row>
    <row r="18" spans="1:27" s="102" customFormat="1" ht="21" hidden="1">
      <c r="A18" s="102" t="s">
        <v>2060</v>
      </c>
      <c r="B18" s="102" t="s">
        <v>2070</v>
      </c>
      <c r="C18" s="103" t="s">
        <v>2071</v>
      </c>
      <c r="D18" s="104" t="str">
        <f t="shared" si="0"/>
        <v>(ร่าง) โครงการ “น้อมรำลึกวีรกษัตริย์ไทย ฟื้นประวัติพิชัยสงคราม เมืองสยามยามศึก 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 2568”</v>
      </c>
      <c r="E18" s="103" t="s">
        <v>2072</v>
      </c>
      <c r="F18" s="103" t="s">
        <v>2073</v>
      </c>
      <c r="G18" s="103" t="s">
        <v>2069</v>
      </c>
      <c r="H18" s="102" t="s">
        <v>2064</v>
      </c>
      <c r="I18" s="102">
        <v>1</v>
      </c>
      <c r="J18" s="102">
        <v>1</v>
      </c>
      <c r="K18" s="102">
        <v>0</v>
      </c>
      <c r="L18" s="102">
        <v>0</v>
      </c>
      <c r="M18" s="102">
        <v>0</v>
      </c>
      <c r="N18" s="102">
        <v>0</v>
      </c>
      <c r="O18" s="102">
        <v>1</v>
      </c>
      <c r="P18" s="102">
        <v>3</v>
      </c>
      <c r="Q18" s="105">
        <v>0.75</v>
      </c>
      <c r="R18" s="105">
        <v>4.375</v>
      </c>
      <c r="S18" s="106">
        <v>2.5</v>
      </c>
      <c r="T18" s="106">
        <v>3.25</v>
      </c>
      <c r="U18" s="106">
        <v>1</v>
      </c>
      <c r="V18" s="106">
        <v>2.25</v>
      </c>
      <c r="W18" s="105">
        <v>5</v>
      </c>
      <c r="X18" s="106" t="s">
        <v>2015</v>
      </c>
      <c r="Y18" s="106" t="s">
        <v>2016</v>
      </c>
      <c r="Z18" s="106" t="s">
        <v>2017</v>
      </c>
      <c r="AA18" s="107" t="s">
        <v>2018</v>
      </c>
    </row>
    <row r="19" spans="1:27" s="102" customFormat="1" ht="21" hidden="1">
      <c r="A19" s="102" t="s">
        <v>2060</v>
      </c>
      <c r="B19" s="102" t="s">
        <v>2070</v>
      </c>
      <c r="C19" s="103" t="s">
        <v>2074</v>
      </c>
      <c r="D19" s="104" t="str">
        <f t="shared" si="0"/>
        <v>Pi68-01 โครงการส่งเสริมสถาบันหลักของชาติ</v>
      </c>
      <c r="E19" s="103" t="s">
        <v>2075</v>
      </c>
      <c r="F19" s="103" t="s">
        <v>2076</v>
      </c>
      <c r="G19" s="103" t="s">
        <v>2069</v>
      </c>
      <c r="H19" s="102" t="s">
        <v>2064</v>
      </c>
      <c r="I19" s="102">
        <v>1</v>
      </c>
      <c r="J19" s="102">
        <v>1</v>
      </c>
      <c r="K19" s="102">
        <v>0</v>
      </c>
      <c r="L19" s="102">
        <v>1</v>
      </c>
      <c r="M19" s="102">
        <v>0</v>
      </c>
      <c r="N19" s="102">
        <v>0</v>
      </c>
      <c r="O19" s="102">
        <v>1</v>
      </c>
      <c r="P19" s="102">
        <v>4</v>
      </c>
      <c r="Q19" s="105">
        <v>1</v>
      </c>
      <c r="R19" s="105">
        <v>4.375</v>
      </c>
      <c r="S19" s="106">
        <v>0.75</v>
      </c>
      <c r="T19" s="105">
        <v>3.5</v>
      </c>
      <c r="U19" s="106">
        <v>1</v>
      </c>
      <c r="V19" s="106">
        <v>1.75</v>
      </c>
      <c r="W19" s="105">
        <v>5</v>
      </c>
      <c r="X19" s="106" t="s">
        <v>2015</v>
      </c>
      <c r="Y19" s="107" t="s">
        <v>2018</v>
      </c>
      <c r="Z19" s="106" t="s">
        <v>2017</v>
      </c>
      <c r="AA19" s="107" t="s">
        <v>2018</v>
      </c>
    </row>
    <row r="20" spans="1:27" s="102" customFormat="1" ht="21" hidden="1">
      <c r="A20" s="102" t="s">
        <v>2060</v>
      </c>
      <c r="B20" s="102" t="s">
        <v>2070</v>
      </c>
      <c r="C20" s="103" t="s">
        <v>2077</v>
      </c>
      <c r="D20" s="104" t="str">
        <f t="shared" si="0"/>
        <v>การถ่ายทอดความรู้และความเข้าใจที่ถูกต้องเกี่ยวกับการปกครองระบอบประชาธิปไตยอันมีพระมหากษัตริย์ทรงผ่านเข้ารอบประมุข สำหรับครูผู้สอนโรงเรียนมัธยมศึกษาเพื่อพัฒนาคุณลักษณะที่พึงประสงค์ของผู้เรียน ในจังหวัดบุรีรัมย์</v>
      </c>
      <c r="E20" s="103" t="s">
        <v>2078</v>
      </c>
      <c r="F20" s="103" t="s">
        <v>2079</v>
      </c>
      <c r="G20" s="103" t="s">
        <v>37</v>
      </c>
      <c r="H20" s="102" t="s">
        <v>2064</v>
      </c>
      <c r="I20" s="102">
        <v>1</v>
      </c>
      <c r="J20" s="102">
        <v>1</v>
      </c>
      <c r="K20" s="102">
        <v>0</v>
      </c>
      <c r="L20" s="102">
        <v>1</v>
      </c>
      <c r="M20" s="102">
        <v>0</v>
      </c>
      <c r="N20" s="102">
        <v>0</v>
      </c>
      <c r="O20" s="102">
        <v>1</v>
      </c>
      <c r="P20" s="102">
        <v>4</v>
      </c>
      <c r="Q20" s="105">
        <v>1</v>
      </c>
      <c r="R20" s="105">
        <v>4.5</v>
      </c>
      <c r="S20" s="106">
        <v>3.25</v>
      </c>
      <c r="T20" s="105">
        <v>4</v>
      </c>
      <c r="U20" s="106">
        <v>3.25</v>
      </c>
      <c r="V20" s="106">
        <v>3.25</v>
      </c>
      <c r="W20" s="105">
        <v>5</v>
      </c>
      <c r="X20" s="106" t="s">
        <v>2015</v>
      </c>
      <c r="Y20" s="107" t="s">
        <v>2018</v>
      </c>
      <c r="Z20" s="106" t="s">
        <v>2017</v>
      </c>
      <c r="AA20" s="107" t="s">
        <v>2018</v>
      </c>
    </row>
    <row r="21" spans="1:27" s="102" customFormat="1" ht="21" hidden="1">
      <c r="A21" s="102" t="s">
        <v>2060</v>
      </c>
      <c r="B21" s="102" t="s">
        <v>2070</v>
      </c>
      <c r="C21" s="103" t="s">
        <v>2080</v>
      </c>
      <c r="D21" s="104" t="str">
        <f t="shared" si="0"/>
        <v>การสร้างความผ่านเข้ารอบพลเมือง (Citizenship) ภายใต้การปกครองระบอบประชาธิปไตยอันมีพระมหากษัตริย์ทรงผ่านเข้ารอบประมุข</v>
      </c>
      <c r="E21" s="103" t="s">
        <v>2081</v>
      </c>
      <c r="F21" s="103" t="s">
        <v>2082</v>
      </c>
      <c r="G21" s="103" t="s">
        <v>263</v>
      </c>
      <c r="H21" s="102" t="s">
        <v>2064</v>
      </c>
      <c r="I21" s="102">
        <v>1</v>
      </c>
      <c r="J21" s="102">
        <v>1</v>
      </c>
      <c r="K21" s="102">
        <v>0</v>
      </c>
      <c r="L21" s="102">
        <v>1</v>
      </c>
      <c r="M21" s="102">
        <v>1</v>
      </c>
      <c r="N21" s="102">
        <v>0</v>
      </c>
      <c r="O21" s="102">
        <v>1</v>
      </c>
      <c r="P21" s="102">
        <v>5</v>
      </c>
      <c r="Q21" s="105">
        <v>1</v>
      </c>
      <c r="R21" s="105">
        <v>3.5</v>
      </c>
      <c r="S21" s="106">
        <v>3</v>
      </c>
      <c r="T21" s="105">
        <v>3.5</v>
      </c>
      <c r="U21" s="105">
        <v>3.75</v>
      </c>
      <c r="V21" s="106">
        <v>0.75</v>
      </c>
      <c r="W21" s="105">
        <v>5</v>
      </c>
      <c r="X21" s="106" t="s">
        <v>2015</v>
      </c>
      <c r="Y21" s="107" t="s">
        <v>2018</v>
      </c>
      <c r="Z21" s="106" t="s">
        <v>2017</v>
      </c>
      <c r="AA21" s="107" t="s">
        <v>2018</v>
      </c>
    </row>
    <row r="22" spans="1:27" s="102" customFormat="1" ht="21" hidden="1">
      <c r="A22" s="102" t="s">
        <v>2060</v>
      </c>
      <c r="B22" s="102" t="s">
        <v>2070</v>
      </c>
      <c r="C22" s="103" t="s">
        <v>2083</v>
      </c>
      <c r="D22" s="104" t="str">
        <f t="shared" si="0"/>
        <v>การเสริมสร้างความมั่นคงสถาบันหลักของชาติ</v>
      </c>
      <c r="E22" s="103" t="s">
        <v>2084</v>
      </c>
      <c r="F22" s="103" t="s">
        <v>2035</v>
      </c>
      <c r="G22" s="103" t="s">
        <v>263</v>
      </c>
      <c r="H22" s="102" t="s">
        <v>2064</v>
      </c>
      <c r="I22" s="102">
        <v>1</v>
      </c>
      <c r="J22" s="102">
        <v>1</v>
      </c>
      <c r="K22" s="102">
        <v>0</v>
      </c>
      <c r="L22" s="102">
        <v>0</v>
      </c>
      <c r="M22" s="102">
        <v>0</v>
      </c>
      <c r="N22" s="102">
        <v>0</v>
      </c>
      <c r="O22" s="102">
        <v>1</v>
      </c>
      <c r="P22" s="102">
        <v>3</v>
      </c>
      <c r="Q22" s="105">
        <v>1</v>
      </c>
      <c r="R22" s="105">
        <v>4.375</v>
      </c>
      <c r="S22" s="106">
        <v>1.75</v>
      </c>
      <c r="T22" s="106">
        <v>3.25</v>
      </c>
      <c r="U22" s="106">
        <v>1.25</v>
      </c>
      <c r="V22" s="106">
        <v>2.25</v>
      </c>
      <c r="W22" s="105">
        <v>5</v>
      </c>
      <c r="X22" s="106" t="s">
        <v>2015</v>
      </c>
      <c r="Y22" s="107" t="s">
        <v>2018</v>
      </c>
      <c r="Z22" s="106" t="s">
        <v>2017</v>
      </c>
      <c r="AA22" s="107" t="s">
        <v>2018</v>
      </c>
    </row>
    <row r="23" spans="1:27" s="102" customFormat="1" ht="21" hidden="1">
      <c r="A23" s="102" t="s">
        <v>2060</v>
      </c>
      <c r="B23" s="102" t="s">
        <v>2070</v>
      </c>
      <c r="C23" s="103" t="s">
        <v>2085</v>
      </c>
      <c r="D23" s="104" t="str">
        <f t="shared" si="0"/>
        <v>โครงการบทเพลงเพื่อชาติและราชบัลลังก์ ครั้งที่ 4</v>
      </c>
      <c r="E23" s="103" t="s">
        <v>2086</v>
      </c>
      <c r="F23" s="103" t="s">
        <v>2035</v>
      </c>
      <c r="G23" s="103" t="s">
        <v>263</v>
      </c>
      <c r="H23" s="102" t="s">
        <v>2064</v>
      </c>
      <c r="I23" s="102">
        <v>1</v>
      </c>
      <c r="J23" s="102">
        <v>1</v>
      </c>
      <c r="K23" s="102">
        <v>0</v>
      </c>
      <c r="L23" s="102">
        <v>0</v>
      </c>
      <c r="M23" s="102">
        <v>0</v>
      </c>
      <c r="N23" s="102">
        <v>0</v>
      </c>
      <c r="O23" s="102">
        <v>1</v>
      </c>
      <c r="P23" s="102">
        <v>3</v>
      </c>
      <c r="Q23" s="105">
        <v>0.75</v>
      </c>
      <c r="R23" s="105">
        <v>4.5</v>
      </c>
      <c r="S23" s="106">
        <v>1.25</v>
      </c>
      <c r="T23" s="106">
        <v>2.75</v>
      </c>
      <c r="U23" s="106">
        <v>1.25</v>
      </c>
      <c r="V23" s="106">
        <v>1.5</v>
      </c>
      <c r="W23" s="105">
        <v>5</v>
      </c>
      <c r="X23" s="106" t="s">
        <v>2015</v>
      </c>
      <c r="Y23" s="106" t="s">
        <v>2016</v>
      </c>
      <c r="Z23" s="106" t="s">
        <v>2017</v>
      </c>
      <c r="AA23" s="107" t="s">
        <v>2018</v>
      </c>
    </row>
    <row r="24" spans="1:27" s="102" customFormat="1" ht="21" hidden="1">
      <c r="A24" s="102" t="s">
        <v>2060</v>
      </c>
      <c r="B24" s="102" t="s">
        <v>2070</v>
      </c>
      <c r="C24" s="103" t="s">
        <v>2087</v>
      </c>
      <c r="D24" s="104" t="str">
        <f t="shared" si="0"/>
        <v>โครงการบ้าน วัด โรงเรียน (บวร)</v>
      </c>
      <c r="E24" s="103" t="s">
        <v>2088</v>
      </c>
      <c r="F24" s="103" t="s">
        <v>2089</v>
      </c>
      <c r="G24" s="103" t="s">
        <v>2069</v>
      </c>
      <c r="H24" s="102" t="s">
        <v>2064</v>
      </c>
      <c r="I24" s="102">
        <v>1</v>
      </c>
      <c r="J24" s="102">
        <v>1</v>
      </c>
      <c r="K24" s="102">
        <v>0</v>
      </c>
      <c r="L24" s="102">
        <v>0</v>
      </c>
      <c r="M24" s="102">
        <v>0</v>
      </c>
      <c r="N24" s="102">
        <v>0</v>
      </c>
      <c r="O24" s="102">
        <v>1</v>
      </c>
      <c r="P24" s="102">
        <v>3</v>
      </c>
      <c r="Q24" s="105">
        <v>1</v>
      </c>
      <c r="R24" s="105">
        <v>3.75</v>
      </c>
      <c r="S24" s="106">
        <v>1.25</v>
      </c>
      <c r="T24" s="106">
        <v>3</v>
      </c>
      <c r="U24" s="106">
        <v>2.75</v>
      </c>
      <c r="V24" s="106">
        <v>1.75</v>
      </c>
      <c r="W24" s="105">
        <v>5</v>
      </c>
      <c r="X24" s="106" t="s">
        <v>2015</v>
      </c>
      <c r="Y24" s="107" t="s">
        <v>2018</v>
      </c>
      <c r="Z24" s="106" t="s">
        <v>2017</v>
      </c>
      <c r="AA24" s="107" t="s">
        <v>2018</v>
      </c>
    </row>
    <row r="25" spans="1:27" s="102" customFormat="1" ht="21" hidden="1">
      <c r="A25" s="102" t="s">
        <v>2060</v>
      </c>
      <c r="B25" s="102" t="s">
        <v>2070</v>
      </c>
      <c r="C25" s="103" t="s">
        <v>2090</v>
      </c>
      <c r="D25" s="104" t="str">
        <f t="shared" si="0"/>
        <v xml:space="preserve">โครงการเสริมสร้างความรักสถาบันและความสามัคคี ภายใต้ชื่อ "กิจกรรมเยาวชนไทยหัวใจอาสา" </v>
      </c>
      <c r="E25" s="103" t="s">
        <v>2091</v>
      </c>
      <c r="F25" s="103" t="s">
        <v>2035</v>
      </c>
      <c r="G25" s="103" t="s">
        <v>263</v>
      </c>
      <c r="H25" s="102" t="s">
        <v>2064</v>
      </c>
      <c r="I25" s="102">
        <v>1</v>
      </c>
      <c r="J25" s="102">
        <v>1</v>
      </c>
      <c r="K25" s="102">
        <v>0</v>
      </c>
      <c r="L25" s="102">
        <v>0</v>
      </c>
      <c r="M25" s="102">
        <v>0</v>
      </c>
      <c r="N25" s="102">
        <v>0</v>
      </c>
      <c r="O25" s="102">
        <v>1</v>
      </c>
      <c r="P25" s="102">
        <v>3</v>
      </c>
      <c r="Q25" s="105">
        <v>1</v>
      </c>
      <c r="R25" s="105">
        <v>4.5</v>
      </c>
      <c r="S25" s="106">
        <v>0.75</v>
      </c>
      <c r="T25" s="106">
        <v>3</v>
      </c>
      <c r="U25" s="106">
        <v>1.25</v>
      </c>
      <c r="V25" s="106">
        <v>2</v>
      </c>
      <c r="W25" s="105">
        <v>5</v>
      </c>
      <c r="X25" s="106" t="s">
        <v>2015</v>
      </c>
      <c r="Y25" s="107" t="s">
        <v>2018</v>
      </c>
      <c r="Z25" s="106" t="s">
        <v>2017</v>
      </c>
      <c r="AA25" s="107" t="s">
        <v>2018</v>
      </c>
    </row>
    <row r="26" spans="1:27" s="102" customFormat="1" ht="21" hidden="1">
      <c r="A26" s="102" t="s">
        <v>2060</v>
      </c>
      <c r="B26" s="102" t="s">
        <v>2070</v>
      </c>
      <c r="C26" s="103" t="s">
        <v>2092</v>
      </c>
      <c r="D26" s="104" t="str">
        <f t="shared" si="0"/>
        <v>โครงการเสริมสร้างเครือข่ายเพื่อความมั่นคงของสถาบันหลักของชาติ</v>
      </c>
      <c r="E26" s="103" t="s">
        <v>2093</v>
      </c>
      <c r="F26" s="103" t="s">
        <v>2094</v>
      </c>
      <c r="G26" s="103" t="s">
        <v>2069</v>
      </c>
      <c r="H26" s="102" t="s">
        <v>2064</v>
      </c>
      <c r="I26" s="102">
        <v>1</v>
      </c>
      <c r="J26" s="102">
        <v>1</v>
      </c>
      <c r="K26" s="102">
        <v>0</v>
      </c>
      <c r="L26" s="102">
        <v>0</v>
      </c>
      <c r="M26" s="102">
        <v>0</v>
      </c>
      <c r="N26" s="102">
        <v>0</v>
      </c>
      <c r="O26" s="102">
        <v>1</v>
      </c>
      <c r="P26" s="102">
        <v>3</v>
      </c>
      <c r="Q26" s="105">
        <v>1</v>
      </c>
      <c r="R26" s="105">
        <v>4.375</v>
      </c>
      <c r="S26" s="106">
        <v>3.25</v>
      </c>
      <c r="T26" s="106">
        <v>3.25</v>
      </c>
      <c r="U26" s="106">
        <v>2.5</v>
      </c>
      <c r="V26" s="106">
        <v>2.25</v>
      </c>
      <c r="W26" s="105">
        <v>5</v>
      </c>
      <c r="X26" s="106" t="s">
        <v>2015</v>
      </c>
      <c r="Y26" s="107" t="s">
        <v>2018</v>
      </c>
      <c r="Z26" s="106" t="s">
        <v>2017</v>
      </c>
      <c r="AA26" s="107" t="s">
        <v>2018</v>
      </c>
    </row>
    <row r="27" spans="1:27" s="102" customFormat="1" ht="21" hidden="1">
      <c r="A27" s="102" t="s">
        <v>2060</v>
      </c>
      <c r="B27" s="102" t="s">
        <v>2095</v>
      </c>
      <c r="C27" s="103" t="s">
        <v>2096</v>
      </c>
      <c r="D27" s="104" t="str">
        <f t="shared" si="0"/>
        <v>โครงการ “เงินอุดหนุนการดำเนินงานการสร้างความปรองดองสมานฉันท์  โดยใช้หลักธรรมทางพระพุทธศาสนา “หมู่บ้านรักษาศีล 5”</v>
      </c>
      <c r="E27" s="103" t="s">
        <v>2097</v>
      </c>
      <c r="F27" s="103" t="s">
        <v>2098</v>
      </c>
      <c r="G27" s="103" t="s">
        <v>406</v>
      </c>
      <c r="H27" s="102" t="s">
        <v>2064</v>
      </c>
      <c r="I27" s="102">
        <v>1</v>
      </c>
      <c r="J27" s="102">
        <v>1</v>
      </c>
      <c r="K27" s="102">
        <v>1</v>
      </c>
      <c r="L27" s="102">
        <v>1</v>
      </c>
      <c r="M27" s="102">
        <v>0</v>
      </c>
      <c r="N27" s="102">
        <v>0</v>
      </c>
      <c r="O27" s="102">
        <v>1</v>
      </c>
      <c r="P27" s="102">
        <v>5</v>
      </c>
      <c r="Q27" s="105">
        <v>1</v>
      </c>
      <c r="R27" s="105">
        <v>4</v>
      </c>
      <c r="S27" s="105">
        <v>3.75</v>
      </c>
      <c r="T27" s="105">
        <v>4.5</v>
      </c>
      <c r="U27" s="106">
        <v>2.75</v>
      </c>
      <c r="V27" s="106">
        <v>2.5</v>
      </c>
      <c r="W27" s="105">
        <v>5</v>
      </c>
      <c r="X27" s="106" t="s">
        <v>2015</v>
      </c>
      <c r="Y27" s="107" t="s">
        <v>2018</v>
      </c>
      <c r="Z27" s="106" t="s">
        <v>2017</v>
      </c>
      <c r="AA27" s="107" t="s">
        <v>2018</v>
      </c>
    </row>
    <row r="28" spans="1:27" s="102" customFormat="1" ht="21" hidden="1">
      <c r="A28" s="102" t="s">
        <v>2099</v>
      </c>
      <c r="B28" s="102" t="s">
        <v>2100</v>
      </c>
      <c r="C28" s="103" t="s">
        <v>2101</v>
      </c>
      <c r="D28" s="104" t="str">
        <f t="shared" si="0"/>
        <v>โครงการพัฒนาบุคลากรด้านการบริหารจัดการทรัพย์สินของวัดตามหลักธรรมาภิบาล</v>
      </c>
      <c r="E28" s="103" t="s">
        <v>2102</v>
      </c>
      <c r="F28" s="103" t="s">
        <v>2098</v>
      </c>
      <c r="G28" s="103" t="s">
        <v>406</v>
      </c>
      <c r="H28" s="102" t="s">
        <v>2064</v>
      </c>
      <c r="I28" s="102">
        <v>1</v>
      </c>
      <c r="J28" s="102">
        <v>1</v>
      </c>
      <c r="K28" s="102">
        <v>0</v>
      </c>
      <c r="L28" s="102">
        <v>1</v>
      </c>
      <c r="M28" s="102">
        <v>0</v>
      </c>
      <c r="N28" s="102">
        <v>0</v>
      </c>
      <c r="O28" s="102">
        <v>1</v>
      </c>
      <c r="P28" s="102">
        <v>4</v>
      </c>
      <c r="Q28" s="105">
        <v>0.75</v>
      </c>
      <c r="R28" s="105">
        <v>4</v>
      </c>
      <c r="S28" s="106">
        <v>2.75</v>
      </c>
      <c r="T28" s="105">
        <v>4.25</v>
      </c>
      <c r="U28" s="106">
        <v>2.5</v>
      </c>
      <c r="V28" s="106">
        <v>2.5</v>
      </c>
      <c r="W28" s="105">
        <v>5</v>
      </c>
      <c r="X28" s="106" t="s">
        <v>2015</v>
      </c>
      <c r="Y28" s="106" t="s">
        <v>2016</v>
      </c>
      <c r="Z28" s="106" t="s">
        <v>2017</v>
      </c>
      <c r="AA28" s="107" t="s">
        <v>2018</v>
      </c>
    </row>
    <row r="29" spans="1:27" s="102" customFormat="1" ht="21" hidden="1">
      <c r="A29" s="102" t="s">
        <v>2103</v>
      </c>
      <c r="B29" s="102" t="s">
        <v>2104</v>
      </c>
      <c r="C29" s="103" t="s">
        <v>2105</v>
      </c>
      <c r="D29" s="104" t="str">
        <f t="shared" si="0"/>
        <v>การพัฒนาด้านการเมืองและการสร้างความรักความสามัคคีของคนในชาติ</v>
      </c>
      <c r="E29" s="103" t="s">
        <v>2106</v>
      </c>
      <c r="F29" s="103" t="s">
        <v>2035</v>
      </c>
      <c r="G29" s="103" t="s">
        <v>263</v>
      </c>
      <c r="H29" s="102" t="s">
        <v>2107</v>
      </c>
      <c r="I29" s="102">
        <v>1</v>
      </c>
      <c r="J29" s="102">
        <v>0</v>
      </c>
      <c r="K29" s="102">
        <v>0</v>
      </c>
      <c r="L29" s="102">
        <v>1</v>
      </c>
      <c r="M29" s="102">
        <v>0</v>
      </c>
      <c r="N29" s="102">
        <v>0</v>
      </c>
      <c r="O29" s="102">
        <v>1</v>
      </c>
      <c r="P29" s="102">
        <v>3</v>
      </c>
      <c r="Q29" s="105">
        <v>1</v>
      </c>
      <c r="R29" s="106">
        <v>3.25</v>
      </c>
      <c r="S29" s="106">
        <v>0.5</v>
      </c>
      <c r="T29" s="105">
        <v>4.25</v>
      </c>
      <c r="U29" s="106">
        <v>3</v>
      </c>
      <c r="V29" s="106">
        <v>2.75</v>
      </c>
      <c r="W29" s="105">
        <v>5</v>
      </c>
      <c r="X29" s="106" t="s">
        <v>2015</v>
      </c>
      <c r="Y29" s="107" t="s">
        <v>2018</v>
      </c>
      <c r="Z29" s="106" t="s">
        <v>2017</v>
      </c>
      <c r="AA29" s="107" t="s">
        <v>2018</v>
      </c>
    </row>
    <row r="30" spans="1:27" s="102" customFormat="1" ht="21" hidden="1">
      <c r="A30" s="102" t="s">
        <v>2103</v>
      </c>
      <c r="B30" s="102" t="s">
        <v>2104</v>
      </c>
      <c r="C30" s="103" t="s">
        <v>2108</v>
      </c>
      <c r="D30" s="104" t="str">
        <f t="shared" si="0"/>
        <v>โครงการศึกษาแนวทางปฏิรูปกระบวนการการจัดการเรียนรู้เพื่อสร้างความผ่านเข้ารอบพลเมืองสำหรับเยาวชนในยุคดิจิทัล</v>
      </c>
      <c r="E30" s="103" t="s">
        <v>2109</v>
      </c>
      <c r="F30" s="103" t="s">
        <v>2110</v>
      </c>
      <c r="G30" s="103" t="s">
        <v>2111</v>
      </c>
      <c r="H30" s="102" t="s">
        <v>2107</v>
      </c>
      <c r="I30" s="102">
        <v>1</v>
      </c>
      <c r="J30" s="102">
        <v>1</v>
      </c>
      <c r="K30" s="102">
        <v>0</v>
      </c>
      <c r="L30" s="102">
        <v>0</v>
      </c>
      <c r="M30" s="102">
        <v>0</v>
      </c>
      <c r="N30" s="102">
        <v>0</v>
      </c>
      <c r="O30" s="102">
        <v>1</v>
      </c>
      <c r="P30" s="102">
        <v>3</v>
      </c>
      <c r="Q30" s="105">
        <v>0.75</v>
      </c>
      <c r="R30" s="105">
        <v>3.75</v>
      </c>
      <c r="S30" s="106">
        <v>2</v>
      </c>
      <c r="T30" s="106">
        <v>2.5</v>
      </c>
      <c r="U30" s="106">
        <v>3</v>
      </c>
      <c r="V30" s="106">
        <v>2.5</v>
      </c>
      <c r="W30" s="105">
        <v>5</v>
      </c>
      <c r="X30" s="106" t="s">
        <v>2015</v>
      </c>
      <c r="Y30" s="106" t="s">
        <v>2016</v>
      </c>
      <c r="Z30" s="106" t="s">
        <v>2017</v>
      </c>
      <c r="AA30" s="107" t="s">
        <v>2018</v>
      </c>
    </row>
    <row r="31" spans="1:27" s="102" customFormat="1" ht="21" hidden="1">
      <c r="A31" s="102" t="s">
        <v>2103</v>
      </c>
      <c r="B31" s="102" t="s">
        <v>2104</v>
      </c>
      <c r="C31" s="103" t="s">
        <v>2112</v>
      </c>
      <c r="D31" s="104" t="str">
        <f t="shared" si="0"/>
        <v>โครงการส่งเสริมและสนับสนุนความผ่านเข้ารอบพลเมืองของเยาวชนในระบอบประชาธิปไตย เพื่อพัฒนาประชาธิปไตยให้ยั่งยืน (กิจกรรมยุวชนประชาธิปไตย)</v>
      </c>
      <c r="E31" s="103" t="s">
        <v>2113</v>
      </c>
      <c r="F31" s="103" t="s">
        <v>2114</v>
      </c>
      <c r="G31" s="103" t="s">
        <v>2111</v>
      </c>
      <c r="H31" s="102" t="s">
        <v>2107</v>
      </c>
      <c r="I31" s="102">
        <v>1</v>
      </c>
      <c r="J31" s="102">
        <v>1</v>
      </c>
      <c r="K31" s="102">
        <v>0</v>
      </c>
      <c r="L31" s="102">
        <v>0</v>
      </c>
      <c r="M31" s="102">
        <v>0</v>
      </c>
      <c r="N31" s="102">
        <v>0</v>
      </c>
      <c r="O31" s="102">
        <v>1</v>
      </c>
      <c r="P31" s="102">
        <v>3</v>
      </c>
      <c r="Q31" s="105">
        <v>1</v>
      </c>
      <c r="R31" s="105">
        <v>4.625</v>
      </c>
      <c r="S31" s="106">
        <v>2.75</v>
      </c>
      <c r="T31" s="106">
        <v>3.25</v>
      </c>
      <c r="U31" s="106">
        <v>2.5</v>
      </c>
      <c r="V31" s="106">
        <v>1.5</v>
      </c>
      <c r="W31" s="105">
        <v>5</v>
      </c>
      <c r="X31" s="106" t="s">
        <v>2015</v>
      </c>
      <c r="Y31" s="107" t="s">
        <v>2018</v>
      </c>
      <c r="Z31" s="106" t="s">
        <v>2017</v>
      </c>
      <c r="AA31" s="107" t="s">
        <v>2018</v>
      </c>
    </row>
    <row r="32" spans="1:27" s="102" customFormat="1" ht="21" hidden="1">
      <c r="A32" s="102" t="s">
        <v>2103</v>
      </c>
      <c r="B32" s="102" t="s">
        <v>2104</v>
      </c>
      <c r="C32" s="103" t="s">
        <v>2115</v>
      </c>
      <c r="D32" s="104" t="str">
        <f t="shared" si="0"/>
        <v xml:space="preserve">โครงการสร้างสำนึกพลเมือง </v>
      </c>
      <c r="E32" s="103" t="s">
        <v>2116</v>
      </c>
      <c r="F32" s="103" t="s">
        <v>2110</v>
      </c>
      <c r="G32" s="103" t="s">
        <v>2111</v>
      </c>
      <c r="H32" s="102" t="s">
        <v>2107</v>
      </c>
      <c r="I32" s="102">
        <v>1</v>
      </c>
      <c r="J32" s="102">
        <v>1</v>
      </c>
      <c r="K32" s="102">
        <v>0</v>
      </c>
      <c r="L32" s="102">
        <v>1</v>
      </c>
      <c r="M32" s="102">
        <v>1</v>
      </c>
      <c r="N32" s="102">
        <v>0</v>
      </c>
      <c r="O32" s="102">
        <v>1</v>
      </c>
      <c r="P32" s="102">
        <v>5</v>
      </c>
      <c r="Q32" s="105">
        <v>1</v>
      </c>
      <c r="R32" s="105">
        <v>4.625</v>
      </c>
      <c r="S32" s="106">
        <v>1</v>
      </c>
      <c r="T32" s="105">
        <v>3.5</v>
      </c>
      <c r="U32" s="105">
        <v>3.5</v>
      </c>
      <c r="V32" s="106">
        <v>2.5</v>
      </c>
      <c r="W32" s="105">
        <v>5</v>
      </c>
      <c r="X32" s="106" t="s">
        <v>2015</v>
      </c>
      <c r="Y32" s="107" t="s">
        <v>2018</v>
      </c>
      <c r="Z32" s="106" t="s">
        <v>2017</v>
      </c>
      <c r="AA32" s="107" t="s">
        <v>2018</v>
      </c>
    </row>
    <row r="33" spans="1:27" s="102" customFormat="1" ht="21" hidden="1">
      <c r="A33" s="102" t="s">
        <v>2103</v>
      </c>
      <c r="B33" s="102" t="s">
        <v>2104</v>
      </c>
      <c r="C33" s="103" t="s">
        <v>2117</v>
      </c>
      <c r="D33" s="104" t="str">
        <f t="shared" si="0"/>
        <v>โครงการเสริมพลังทางสังคมและชุมชนเพื่อพัฒนาประชาธิปไตยให้ยั่งยืนตามยุทธศาสตร์ชาติ (ศูนย์พัฒนาการเมืองภาคพลเมือง)</v>
      </c>
      <c r="E33" s="103" t="s">
        <v>2118</v>
      </c>
      <c r="F33" s="103" t="s">
        <v>2110</v>
      </c>
      <c r="G33" s="103" t="s">
        <v>2111</v>
      </c>
      <c r="H33" s="102" t="s">
        <v>2107</v>
      </c>
      <c r="I33" s="102">
        <v>1</v>
      </c>
      <c r="J33" s="102">
        <v>1</v>
      </c>
      <c r="K33" s="102">
        <v>0</v>
      </c>
      <c r="L33" s="102">
        <v>1</v>
      </c>
      <c r="M33" s="102">
        <v>1</v>
      </c>
      <c r="N33" s="102">
        <v>1</v>
      </c>
      <c r="O33" s="102">
        <v>1</v>
      </c>
      <c r="P33" s="102">
        <v>6</v>
      </c>
      <c r="Q33" s="105">
        <v>1</v>
      </c>
      <c r="R33" s="105">
        <v>4.625</v>
      </c>
      <c r="S33" s="106">
        <v>1</v>
      </c>
      <c r="T33" s="105">
        <v>3.5</v>
      </c>
      <c r="U33" s="105">
        <v>3.75</v>
      </c>
      <c r="V33" s="105">
        <v>3.75</v>
      </c>
      <c r="W33" s="105">
        <v>4.875</v>
      </c>
      <c r="X33" s="106" t="s">
        <v>2015</v>
      </c>
      <c r="Y33" s="107" t="s">
        <v>2018</v>
      </c>
      <c r="Z33" s="106" t="s">
        <v>2017</v>
      </c>
      <c r="AA33" s="107" t="s">
        <v>2018</v>
      </c>
    </row>
    <row r="34" spans="1:27" s="102" customFormat="1" ht="21" hidden="1">
      <c r="A34" s="102" t="s">
        <v>2103</v>
      </c>
      <c r="B34" s="102" t="s">
        <v>2104</v>
      </c>
      <c r="C34" s="103" t="s">
        <v>2119</v>
      </c>
      <c r="D34" s="104" t="str">
        <f t="shared" si="0"/>
        <v>โครงการอบรมวิทยากรหลักสูตรวิถีพลเมืองกับการปกครองในระบอบประชาธิปไตยอันมีพระมหากษัตริย์ทรงผ่านเข้ารอบประมุข</v>
      </c>
      <c r="E34" s="103" t="s">
        <v>2120</v>
      </c>
      <c r="F34" s="103" t="s">
        <v>2110</v>
      </c>
      <c r="G34" s="103" t="s">
        <v>2111</v>
      </c>
      <c r="H34" s="102" t="s">
        <v>2107</v>
      </c>
      <c r="I34" s="102">
        <v>1</v>
      </c>
      <c r="J34" s="102">
        <v>1</v>
      </c>
      <c r="K34" s="102">
        <v>0</v>
      </c>
      <c r="L34" s="102">
        <v>1</v>
      </c>
      <c r="M34" s="102">
        <v>1</v>
      </c>
      <c r="N34" s="102">
        <v>1</v>
      </c>
      <c r="O34" s="102">
        <v>1</v>
      </c>
      <c r="P34" s="102">
        <v>6</v>
      </c>
      <c r="Q34" s="105">
        <v>0.75</v>
      </c>
      <c r="R34" s="105">
        <v>4.625</v>
      </c>
      <c r="S34" s="106">
        <v>1.75</v>
      </c>
      <c r="T34" s="105">
        <v>4</v>
      </c>
      <c r="U34" s="105">
        <v>3.75</v>
      </c>
      <c r="V34" s="105">
        <v>3.75</v>
      </c>
      <c r="W34" s="105">
        <v>5</v>
      </c>
      <c r="X34" s="106" t="s">
        <v>2015</v>
      </c>
      <c r="Y34" s="106" t="s">
        <v>2016</v>
      </c>
      <c r="Z34" s="106" t="s">
        <v>2017</v>
      </c>
      <c r="AA34" s="107" t="s">
        <v>2018</v>
      </c>
    </row>
    <row r="35" spans="1:27" s="102" customFormat="1" ht="21" hidden="1">
      <c r="A35" s="102" t="s">
        <v>2103</v>
      </c>
      <c r="B35" s="102" t="s">
        <v>2104</v>
      </c>
      <c r="C35" s="103" t="s">
        <v>2121</v>
      </c>
      <c r="D35" s="104" t="str">
        <f t="shared" si="0"/>
        <v>ผู้นำเยาวชนพลเมืองดี</v>
      </c>
      <c r="E35" s="103" t="s">
        <v>2122</v>
      </c>
      <c r="F35" s="103" t="s">
        <v>2110</v>
      </c>
      <c r="G35" s="103" t="s">
        <v>2111</v>
      </c>
      <c r="H35" s="102" t="s">
        <v>2107</v>
      </c>
      <c r="I35" s="102">
        <v>1</v>
      </c>
      <c r="J35" s="102">
        <v>1</v>
      </c>
      <c r="K35" s="102">
        <v>0</v>
      </c>
      <c r="L35" s="102">
        <v>1</v>
      </c>
      <c r="M35" s="102">
        <v>0</v>
      </c>
      <c r="N35" s="102">
        <v>1</v>
      </c>
      <c r="O35" s="102">
        <v>1</v>
      </c>
      <c r="P35" s="102">
        <v>5</v>
      </c>
      <c r="Q35" s="105">
        <v>1</v>
      </c>
      <c r="R35" s="105">
        <v>4.625</v>
      </c>
      <c r="S35" s="106">
        <v>1.25</v>
      </c>
      <c r="T35" s="105">
        <v>4</v>
      </c>
      <c r="U35" s="106">
        <v>1.5</v>
      </c>
      <c r="V35" s="105">
        <v>3.5</v>
      </c>
      <c r="W35" s="105">
        <v>5</v>
      </c>
      <c r="X35" s="106" t="s">
        <v>2015</v>
      </c>
      <c r="Y35" s="107" t="s">
        <v>2018</v>
      </c>
      <c r="Z35" s="106" t="s">
        <v>2017</v>
      </c>
      <c r="AA35" s="107" t="s">
        <v>2018</v>
      </c>
    </row>
    <row r="36" spans="1:27" s="102" customFormat="1" ht="21" hidden="1">
      <c r="A36" s="102" t="s">
        <v>2103</v>
      </c>
      <c r="B36" s="102" t="s">
        <v>2104</v>
      </c>
      <c r="C36" s="103" t="s">
        <v>2123</v>
      </c>
      <c r="D36" s="104" t="str">
        <f t="shared" si="0"/>
        <v>พัฒนาการมีส่วนร่วมในการสร้างความรู้และความเข้าใจที่ถูกต้องเกี่ยวกับการปกครองระบอบประชาธิปไตยอันมีพระมหากษัตริย์ทรงผ่านเข้ารอบประมุข</v>
      </c>
      <c r="E36" s="103" t="s">
        <v>2124</v>
      </c>
      <c r="F36" s="103" t="s">
        <v>2125</v>
      </c>
      <c r="G36" s="103" t="s">
        <v>2126</v>
      </c>
      <c r="H36" s="102" t="s">
        <v>2107</v>
      </c>
      <c r="I36" s="102">
        <v>1</v>
      </c>
      <c r="J36" s="102">
        <v>1</v>
      </c>
      <c r="K36" s="102">
        <v>0</v>
      </c>
      <c r="L36" s="102">
        <v>1</v>
      </c>
      <c r="M36" s="102">
        <v>0</v>
      </c>
      <c r="N36" s="102">
        <v>1</v>
      </c>
      <c r="O36" s="102">
        <v>1</v>
      </c>
      <c r="P36" s="102">
        <v>5</v>
      </c>
      <c r="Q36" s="105">
        <v>1</v>
      </c>
      <c r="R36" s="105">
        <v>4.5</v>
      </c>
      <c r="S36" s="106">
        <v>2</v>
      </c>
      <c r="T36" s="105">
        <v>3.5</v>
      </c>
      <c r="U36" s="106">
        <v>1.5</v>
      </c>
      <c r="V36" s="105">
        <v>4</v>
      </c>
      <c r="W36" s="105">
        <v>4.6875</v>
      </c>
      <c r="X36" s="106" t="s">
        <v>2015</v>
      </c>
      <c r="Y36" s="107" t="s">
        <v>2018</v>
      </c>
      <c r="Z36" s="106" t="s">
        <v>2017</v>
      </c>
      <c r="AA36" s="107" t="s">
        <v>2018</v>
      </c>
    </row>
    <row r="37" spans="1:27" s="102" customFormat="1" ht="21" hidden="1">
      <c r="A37" s="102" t="s">
        <v>2103</v>
      </c>
      <c r="B37" s="102" t="s">
        <v>2104</v>
      </c>
      <c r="C37" s="103" t="s">
        <v>2127</v>
      </c>
      <c r="D37" s="104" t="str">
        <f t="shared" si="0"/>
        <v>พัฒนาความผ่านเข้ารอบพลเมืองในระบอบประชาธิปไตยอันมีพระมหากษัตริย์ทรงผ่านเข้ารอบประมุข</v>
      </c>
      <c r="E37" s="103" t="s">
        <v>2128</v>
      </c>
      <c r="F37" s="103" t="s">
        <v>2125</v>
      </c>
      <c r="G37" s="103" t="s">
        <v>2126</v>
      </c>
      <c r="H37" s="102" t="s">
        <v>2107</v>
      </c>
      <c r="I37" s="102">
        <v>1</v>
      </c>
      <c r="J37" s="102">
        <v>1</v>
      </c>
      <c r="K37" s="102">
        <v>0</v>
      </c>
      <c r="L37" s="102">
        <v>1</v>
      </c>
      <c r="M37" s="102">
        <v>1</v>
      </c>
      <c r="N37" s="102">
        <v>1</v>
      </c>
      <c r="O37" s="102">
        <v>1</v>
      </c>
      <c r="P37" s="102">
        <v>6</v>
      </c>
      <c r="Q37" s="105">
        <v>1</v>
      </c>
      <c r="R37" s="105">
        <v>4.25</v>
      </c>
      <c r="S37" s="106">
        <v>2.25</v>
      </c>
      <c r="T37" s="105">
        <v>4.5</v>
      </c>
      <c r="U37" s="105">
        <v>4.25</v>
      </c>
      <c r="V37" s="105">
        <v>3.75</v>
      </c>
      <c r="W37" s="105">
        <v>4.9375</v>
      </c>
      <c r="X37" s="106" t="s">
        <v>2015</v>
      </c>
      <c r="Y37" s="107" t="s">
        <v>2018</v>
      </c>
      <c r="Z37" s="106" t="s">
        <v>2017</v>
      </c>
      <c r="AA37" s="107" t="s">
        <v>2018</v>
      </c>
    </row>
    <row r="38" spans="1:27" s="102" customFormat="1" ht="21" hidden="1">
      <c r="A38" s="102" t="s">
        <v>2103</v>
      </c>
      <c r="B38" s="102" t="s">
        <v>2104</v>
      </c>
      <c r="C38" s="103" t="s">
        <v>2129</v>
      </c>
      <c r="D38" s="104" t="str">
        <f t="shared" si="0"/>
        <v>โรงเรียนพลเมือง</v>
      </c>
      <c r="E38" s="103" t="s">
        <v>2130</v>
      </c>
      <c r="F38" s="103" t="s">
        <v>2110</v>
      </c>
      <c r="G38" s="103" t="s">
        <v>2111</v>
      </c>
      <c r="H38" s="102" t="s">
        <v>2107</v>
      </c>
      <c r="I38" s="102">
        <v>1</v>
      </c>
      <c r="J38" s="102">
        <v>1</v>
      </c>
      <c r="K38" s="102">
        <v>0</v>
      </c>
      <c r="L38" s="102">
        <v>1</v>
      </c>
      <c r="M38" s="102">
        <v>1</v>
      </c>
      <c r="N38" s="102">
        <v>0</v>
      </c>
      <c r="O38" s="102">
        <v>1</v>
      </c>
      <c r="P38" s="102">
        <v>5</v>
      </c>
      <c r="Q38" s="105">
        <v>1</v>
      </c>
      <c r="R38" s="105">
        <v>4.625</v>
      </c>
      <c r="S38" s="106">
        <v>1.25</v>
      </c>
      <c r="T38" s="105">
        <v>4</v>
      </c>
      <c r="U38" s="105">
        <v>3.75</v>
      </c>
      <c r="V38" s="106">
        <v>3.25</v>
      </c>
      <c r="W38" s="105">
        <v>5</v>
      </c>
      <c r="X38" s="106" t="s">
        <v>2015</v>
      </c>
      <c r="Y38" s="107" t="s">
        <v>2018</v>
      </c>
      <c r="Z38" s="106" t="s">
        <v>2017</v>
      </c>
      <c r="AA38" s="107" t="s">
        <v>2018</v>
      </c>
    </row>
    <row r="39" spans="1:27" s="102" customFormat="1" ht="21" hidden="1">
      <c r="A39" s="102" t="s">
        <v>2103</v>
      </c>
      <c r="B39" s="102" t="s">
        <v>2104</v>
      </c>
      <c r="C39" s="103" t="s">
        <v>2131</v>
      </c>
      <c r="D39" s="104" t="str">
        <f t="shared" si="0"/>
        <v>เสริมสร้างความรู้และความเข้าใจที่ถูกต้องเกี่ยวกับการปกครองระบอบประชาธิปไตยให้ผ่านเข้ารอบต้นแบบในการขยายผลสู่สาธารณะ</v>
      </c>
      <c r="E39" s="103" t="s">
        <v>2132</v>
      </c>
      <c r="F39" s="103" t="s">
        <v>2125</v>
      </c>
      <c r="G39" s="103" t="s">
        <v>2126</v>
      </c>
      <c r="H39" s="102" t="s">
        <v>2107</v>
      </c>
      <c r="I39" s="102">
        <v>1</v>
      </c>
      <c r="J39" s="102">
        <v>1</v>
      </c>
      <c r="K39" s="102">
        <v>0</v>
      </c>
      <c r="L39" s="102">
        <v>1</v>
      </c>
      <c r="M39" s="102">
        <v>0</v>
      </c>
      <c r="N39" s="102">
        <v>1</v>
      </c>
      <c r="O39" s="102">
        <v>1</v>
      </c>
      <c r="P39" s="102">
        <v>5</v>
      </c>
      <c r="Q39" s="105">
        <v>0.75</v>
      </c>
      <c r="R39" s="105">
        <v>4.5</v>
      </c>
      <c r="S39" s="106">
        <v>2.5</v>
      </c>
      <c r="T39" s="105">
        <v>4</v>
      </c>
      <c r="U39" s="106">
        <v>3.25</v>
      </c>
      <c r="V39" s="105">
        <v>3.75</v>
      </c>
      <c r="W39" s="105">
        <v>5</v>
      </c>
      <c r="X39" s="106" t="s">
        <v>2015</v>
      </c>
      <c r="Y39" s="106" t="s">
        <v>2016</v>
      </c>
      <c r="Z39" s="106" t="s">
        <v>2017</v>
      </c>
      <c r="AA39" s="107" t="s">
        <v>2018</v>
      </c>
    </row>
    <row r="40" spans="1:27" s="102" customFormat="1" ht="21" hidden="1">
      <c r="A40" s="102" t="s">
        <v>2103</v>
      </c>
      <c r="B40" s="102" t="s">
        <v>2133</v>
      </c>
      <c r="C40" s="103" t="s">
        <v>2134</v>
      </c>
      <c r="D40" s="104" t="str">
        <f t="shared" si="0"/>
        <v>สร้างนวัตกรรมการสื่อสารที่เหมาะสมแต่ละช่วงวัย</v>
      </c>
      <c r="E40" s="103" t="s">
        <v>2135</v>
      </c>
      <c r="F40" s="103" t="s">
        <v>2125</v>
      </c>
      <c r="G40" s="103" t="s">
        <v>2126</v>
      </c>
      <c r="H40" s="102" t="s">
        <v>2107</v>
      </c>
      <c r="I40" s="102">
        <v>1</v>
      </c>
      <c r="J40" s="102">
        <v>1</v>
      </c>
      <c r="K40" s="102">
        <v>0</v>
      </c>
      <c r="L40" s="102">
        <v>1</v>
      </c>
      <c r="M40" s="102">
        <v>1</v>
      </c>
      <c r="N40" s="102">
        <v>0</v>
      </c>
      <c r="O40" s="102">
        <v>1</v>
      </c>
      <c r="P40" s="102">
        <v>5</v>
      </c>
      <c r="Q40" s="105">
        <v>1</v>
      </c>
      <c r="R40" s="105">
        <v>4.875</v>
      </c>
      <c r="S40" s="106">
        <v>3.25</v>
      </c>
      <c r="T40" s="105">
        <v>4.75</v>
      </c>
      <c r="U40" s="105">
        <v>4</v>
      </c>
      <c r="V40" s="106">
        <v>2.5</v>
      </c>
      <c r="W40" s="105">
        <v>5</v>
      </c>
      <c r="X40" s="106" t="s">
        <v>2015</v>
      </c>
      <c r="Y40" s="107" t="s">
        <v>2018</v>
      </c>
      <c r="Z40" s="106" t="s">
        <v>2017</v>
      </c>
      <c r="AA40" s="107" t="s">
        <v>2018</v>
      </c>
    </row>
    <row r="41" spans="1:27" s="102" customFormat="1" ht="21" hidden="1">
      <c r="A41" s="102" t="s">
        <v>2136</v>
      </c>
      <c r="B41" s="102" t="s">
        <v>2137</v>
      </c>
      <c r="C41" s="103" t="s">
        <v>2138</v>
      </c>
      <c r="D41" s="104" t="str">
        <f t="shared" si="0"/>
        <v>พัฒนาพรรคการเมืองสู่สถาบันทางการเมืองที่เข้มแข็งและยั่งยืน</v>
      </c>
      <c r="E41" s="103" t="s">
        <v>2139</v>
      </c>
      <c r="F41" s="103" t="s">
        <v>2125</v>
      </c>
      <c r="G41" s="103" t="s">
        <v>2126</v>
      </c>
      <c r="H41" s="102" t="s">
        <v>2107</v>
      </c>
      <c r="I41" s="102">
        <v>1</v>
      </c>
      <c r="J41" s="102">
        <v>1</v>
      </c>
      <c r="K41" s="102">
        <v>0</v>
      </c>
      <c r="L41" s="102">
        <v>1</v>
      </c>
      <c r="M41" s="102">
        <v>1</v>
      </c>
      <c r="N41" s="102">
        <v>0</v>
      </c>
      <c r="O41" s="102">
        <v>1</v>
      </c>
      <c r="P41" s="102">
        <v>5</v>
      </c>
      <c r="Q41" s="105">
        <v>1</v>
      </c>
      <c r="R41" s="105">
        <v>4.25</v>
      </c>
      <c r="S41" s="106">
        <v>2</v>
      </c>
      <c r="T41" s="105">
        <v>4</v>
      </c>
      <c r="U41" s="105">
        <v>3.5</v>
      </c>
      <c r="V41" s="106">
        <v>2.75</v>
      </c>
      <c r="W41" s="105">
        <v>4.9375</v>
      </c>
      <c r="X41" s="106" t="s">
        <v>2015</v>
      </c>
      <c r="Y41" s="107" t="s">
        <v>2018</v>
      </c>
      <c r="Z41" s="106" t="s">
        <v>2017</v>
      </c>
      <c r="AA41" s="107" t="s">
        <v>2018</v>
      </c>
    </row>
    <row r="42" spans="1:27" s="102" customFormat="1" ht="21" hidden="1">
      <c r="A42" s="102" t="s">
        <v>2140</v>
      </c>
      <c r="B42" s="102" t="s">
        <v>2141</v>
      </c>
      <c r="C42" s="103" t="s">
        <v>2142</v>
      </c>
      <c r="D42" s="104" t="str">
        <f t="shared" si="0"/>
        <v>เพิ่มประสิทธิภาพในการป้องปรามการกระทำผิดเกี่ยวกับกฎหมายเลือกตั้ง การสืบสวนไต่สวนและการดำเนินคดีในศาล</v>
      </c>
      <c r="E42" s="103" t="s">
        <v>2143</v>
      </c>
      <c r="F42" s="103" t="s">
        <v>2125</v>
      </c>
      <c r="G42" s="103" t="s">
        <v>2126</v>
      </c>
      <c r="H42" s="102" t="s">
        <v>2107</v>
      </c>
      <c r="I42" s="102">
        <v>1</v>
      </c>
      <c r="J42" s="102">
        <v>1</v>
      </c>
      <c r="K42" s="102">
        <v>1</v>
      </c>
      <c r="L42" s="102">
        <v>1</v>
      </c>
      <c r="M42" s="102">
        <v>0</v>
      </c>
      <c r="N42" s="102">
        <v>0</v>
      </c>
      <c r="O42" s="102">
        <v>1</v>
      </c>
      <c r="P42" s="102">
        <v>5</v>
      </c>
      <c r="Q42" s="105">
        <v>1</v>
      </c>
      <c r="R42" s="105">
        <v>3.875</v>
      </c>
      <c r="S42" s="105">
        <v>3.5</v>
      </c>
      <c r="T42" s="105">
        <v>3.75</v>
      </c>
      <c r="U42" s="106">
        <v>0.5</v>
      </c>
      <c r="V42" s="106">
        <v>1.5</v>
      </c>
      <c r="W42" s="105">
        <v>5</v>
      </c>
      <c r="X42" s="106" t="s">
        <v>2015</v>
      </c>
      <c r="Y42" s="107" t="s">
        <v>2018</v>
      </c>
      <c r="Z42" s="106" t="s">
        <v>2017</v>
      </c>
      <c r="AA42" s="107" t="s">
        <v>2018</v>
      </c>
    </row>
    <row r="43" spans="1:27" s="102" customFormat="1" ht="21" hidden="1">
      <c r="A43" s="102" t="s">
        <v>2140</v>
      </c>
      <c r="B43" s="102" t="s">
        <v>2144</v>
      </c>
      <c r="C43" s="103" t="s">
        <v>2145</v>
      </c>
      <c r="D43" s="104" t="str">
        <f t="shared" si="0"/>
        <v>ปรับสู่ระบบบริหารที่มุ่งผลสัมฤทธิ์ (RBM)</v>
      </c>
      <c r="E43" s="103" t="s">
        <v>2146</v>
      </c>
      <c r="F43" s="103" t="s">
        <v>2125</v>
      </c>
      <c r="G43" s="103" t="s">
        <v>2126</v>
      </c>
      <c r="H43" s="102" t="s">
        <v>2107</v>
      </c>
      <c r="I43" s="102">
        <v>1</v>
      </c>
      <c r="J43" s="102">
        <v>1</v>
      </c>
      <c r="K43" s="102">
        <v>0</v>
      </c>
      <c r="L43" s="102">
        <v>1</v>
      </c>
      <c r="M43" s="102">
        <v>0</v>
      </c>
      <c r="N43" s="102">
        <v>1</v>
      </c>
      <c r="O43" s="102">
        <v>1</v>
      </c>
      <c r="P43" s="102">
        <v>5</v>
      </c>
      <c r="Q43" s="105">
        <v>1</v>
      </c>
      <c r="R43" s="105">
        <v>3.875</v>
      </c>
      <c r="S43" s="106">
        <v>1.75</v>
      </c>
      <c r="T43" s="105">
        <v>4.25</v>
      </c>
      <c r="U43" s="106">
        <v>2.5</v>
      </c>
      <c r="V43" s="105">
        <v>4.25</v>
      </c>
      <c r="W43" s="105">
        <v>5</v>
      </c>
      <c r="X43" s="106" t="s">
        <v>2015</v>
      </c>
      <c r="Y43" s="107" t="s">
        <v>2018</v>
      </c>
      <c r="Z43" s="106" t="s">
        <v>2017</v>
      </c>
      <c r="AA43" s="107" t="s">
        <v>2018</v>
      </c>
    </row>
    <row r="44" spans="1:27" s="102" customFormat="1" ht="21" hidden="1">
      <c r="A44" s="102" t="s">
        <v>2140</v>
      </c>
      <c r="B44" s="102" t="s">
        <v>2144</v>
      </c>
      <c r="C44" s="103" t="s">
        <v>2147</v>
      </c>
      <c r="D44" s="104" t="str">
        <f t="shared" si="0"/>
        <v>เสริมสร้างวัฒนธรรมองค์กร</v>
      </c>
      <c r="E44" s="103" t="s">
        <v>2148</v>
      </c>
      <c r="F44" s="103" t="s">
        <v>2125</v>
      </c>
      <c r="G44" s="103" t="s">
        <v>2126</v>
      </c>
      <c r="H44" s="102" t="s">
        <v>2107</v>
      </c>
      <c r="I44" s="102">
        <v>1</v>
      </c>
      <c r="J44" s="102">
        <v>1</v>
      </c>
      <c r="K44" s="102">
        <v>0</v>
      </c>
      <c r="L44" s="102">
        <v>0</v>
      </c>
      <c r="M44" s="102">
        <v>0</v>
      </c>
      <c r="N44" s="102">
        <v>1</v>
      </c>
      <c r="O44" s="102">
        <v>1</v>
      </c>
      <c r="P44" s="102">
        <v>4</v>
      </c>
      <c r="Q44" s="105">
        <v>0.75</v>
      </c>
      <c r="R44" s="105">
        <v>3.875</v>
      </c>
      <c r="S44" s="106">
        <v>3.25</v>
      </c>
      <c r="T44" s="106">
        <v>2.5</v>
      </c>
      <c r="U44" s="106">
        <v>3.25</v>
      </c>
      <c r="V44" s="105">
        <v>3.75</v>
      </c>
      <c r="W44" s="105">
        <v>5</v>
      </c>
      <c r="X44" s="106" t="s">
        <v>2015</v>
      </c>
      <c r="Y44" s="106" t="s">
        <v>2016</v>
      </c>
      <c r="Z44" s="106" t="s">
        <v>2017</v>
      </c>
      <c r="AA44" s="107" t="s">
        <v>2018</v>
      </c>
    </row>
    <row r="45" spans="1:27" s="102" customFormat="1" ht="21" hidden="1">
      <c r="A45" s="102" t="s">
        <v>2140</v>
      </c>
      <c r="B45" s="102" t="s">
        <v>2149</v>
      </c>
      <c r="C45" s="103" t="s">
        <v>2150</v>
      </c>
      <c r="D45" s="104" t="str">
        <f t="shared" si="0"/>
        <v>พัฒนาบุคลากรที่เกี่ยวข้องกับการเลือกตั้งให้ผ่านเข้ารอบมืออาชีพ</v>
      </c>
      <c r="E45" s="103" t="s">
        <v>2151</v>
      </c>
      <c r="F45" s="103" t="s">
        <v>2125</v>
      </c>
      <c r="G45" s="103" t="s">
        <v>2126</v>
      </c>
      <c r="H45" s="102" t="s">
        <v>2107</v>
      </c>
      <c r="I45" s="102">
        <v>1</v>
      </c>
      <c r="J45" s="102">
        <v>1</v>
      </c>
      <c r="K45" s="102">
        <v>0</v>
      </c>
      <c r="L45" s="102">
        <v>1</v>
      </c>
      <c r="M45" s="102">
        <v>0</v>
      </c>
      <c r="N45" s="102">
        <v>0</v>
      </c>
      <c r="O45" s="102">
        <v>1</v>
      </c>
      <c r="P45" s="102">
        <v>4</v>
      </c>
      <c r="Q45" s="105">
        <v>1</v>
      </c>
      <c r="R45" s="105">
        <v>4.75</v>
      </c>
      <c r="S45" s="106">
        <v>2</v>
      </c>
      <c r="T45" s="105">
        <v>4</v>
      </c>
      <c r="U45" s="106">
        <v>2.5</v>
      </c>
      <c r="V45" s="106">
        <v>2.75</v>
      </c>
      <c r="W45" s="105">
        <v>5</v>
      </c>
      <c r="X45" s="106" t="s">
        <v>2015</v>
      </c>
      <c r="Y45" s="107" t="s">
        <v>2018</v>
      </c>
      <c r="Z45" s="106" t="s">
        <v>2017</v>
      </c>
      <c r="AA45" s="107" t="s">
        <v>2018</v>
      </c>
    </row>
    <row r="46" spans="1:27" s="102" customFormat="1" ht="21" hidden="1">
      <c r="A46" s="102" t="s">
        <v>2140</v>
      </c>
      <c r="B46" s="102" t="s">
        <v>2149</v>
      </c>
      <c r="C46" s="103" t="s">
        <v>2152</v>
      </c>
      <c r="D46" s="104" t="str">
        <f t="shared" si="0"/>
        <v>พัฒนาพัฒนาสมรรถนะและทักษะบุคลากรเพื่อการเปลี่ยนผ่านสู่ Digital OECT</v>
      </c>
      <c r="E46" s="103" t="s">
        <v>2153</v>
      </c>
      <c r="F46" s="103" t="s">
        <v>2125</v>
      </c>
      <c r="G46" s="103" t="s">
        <v>2126</v>
      </c>
      <c r="H46" s="102" t="s">
        <v>2107</v>
      </c>
      <c r="I46" s="102">
        <v>1</v>
      </c>
      <c r="J46" s="102">
        <v>1</v>
      </c>
      <c r="K46" s="102">
        <v>0</v>
      </c>
      <c r="L46" s="102">
        <v>1</v>
      </c>
      <c r="M46" s="102">
        <v>0</v>
      </c>
      <c r="N46" s="102">
        <v>0</v>
      </c>
      <c r="O46" s="102">
        <v>1</v>
      </c>
      <c r="P46" s="102">
        <v>4</v>
      </c>
      <c r="Q46" s="105">
        <v>1</v>
      </c>
      <c r="R46" s="105">
        <v>4.25</v>
      </c>
      <c r="S46" s="106">
        <v>2</v>
      </c>
      <c r="T46" s="105">
        <v>4</v>
      </c>
      <c r="U46" s="106">
        <v>2.5</v>
      </c>
      <c r="V46" s="106">
        <v>2.5</v>
      </c>
      <c r="W46" s="105">
        <v>4.9375</v>
      </c>
      <c r="X46" s="106" t="s">
        <v>2015</v>
      </c>
      <c r="Y46" s="107" t="s">
        <v>2018</v>
      </c>
      <c r="Z46" s="106" t="s">
        <v>2017</v>
      </c>
      <c r="AA46" s="107" t="s">
        <v>2018</v>
      </c>
    </row>
    <row r="47" spans="1:27" s="102" customFormat="1" ht="21" hidden="1">
      <c r="A47" s="102" t="s">
        <v>2154</v>
      </c>
      <c r="B47" s="102" t="s">
        <v>2155</v>
      </c>
      <c r="C47" s="103" t="s">
        <v>2156</v>
      </c>
      <c r="D47" s="104" t="str">
        <f t="shared" si="0"/>
        <v>โครงการต้นกล้ารัฐสภา (รูปแบบรัฐสภาในโรงเรียน : Parliament in school)</v>
      </c>
      <c r="E47" s="103" t="s">
        <v>2157</v>
      </c>
      <c r="F47" s="103" t="s">
        <v>2114</v>
      </c>
      <c r="G47" s="103" t="s">
        <v>2111</v>
      </c>
      <c r="H47" s="102" t="s">
        <v>2107</v>
      </c>
      <c r="I47" s="102">
        <v>1</v>
      </c>
      <c r="J47" s="102">
        <v>1</v>
      </c>
      <c r="K47" s="102">
        <v>0</v>
      </c>
      <c r="L47" s="102">
        <v>1</v>
      </c>
      <c r="M47" s="102">
        <v>0</v>
      </c>
      <c r="N47" s="102">
        <v>0</v>
      </c>
      <c r="O47" s="102">
        <v>1</v>
      </c>
      <c r="P47" s="102">
        <v>4</v>
      </c>
      <c r="Q47" s="105">
        <v>0.75</v>
      </c>
      <c r="R47" s="105">
        <v>4.875</v>
      </c>
      <c r="S47" s="106">
        <v>1.5</v>
      </c>
      <c r="T47" s="105">
        <v>4.25</v>
      </c>
      <c r="U47" s="106">
        <v>2</v>
      </c>
      <c r="V47" s="106">
        <v>2.5</v>
      </c>
      <c r="W47" s="105">
        <v>5</v>
      </c>
      <c r="X47" s="106" t="s">
        <v>2015</v>
      </c>
      <c r="Y47" s="106" t="s">
        <v>2016</v>
      </c>
      <c r="Z47" s="106" t="s">
        <v>2017</v>
      </c>
      <c r="AA47" s="107" t="s">
        <v>2018</v>
      </c>
    </row>
    <row r="48" spans="1:27" s="102" customFormat="1" ht="21" hidden="1">
      <c r="A48" s="102" t="s">
        <v>2154</v>
      </c>
      <c r="B48" s="102" t="s">
        <v>2155</v>
      </c>
      <c r="C48" s="103" t="s">
        <v>2158</v>
      </c>
      <c r="D48" s="104" t="str">
        <f t="shared" si="0"/>
        <v>โครงการเสริมสร้างความเข้มแข็งด้านสิทธิ เสรีภาพการมีส่วนร่วม และกฎหมายแก่ภาคประชาชน</v>
      </c>
      <c r="E48" s="103" t="s">
        <v>2159</v>
      </c>
      <c r="F48" s="103" t="s">
        <v>2110</v>
      </c>
      <c r="G48" s="103" t="s">
        <v>2111</v>
      </c>
      <c r="H48" s="102" t="s">
        <v>2107</v>
      </c>
      <c r="I48" s="102">
        <v>1</v>
      </c>
      <c r="J48" s="102">
        <v>1</v>
      </c>
      <c r="K48" s="102">
        <v>0</v>
      </c>
      <c r="L48" s="102">
        <v>0</v>
      </c>
      <c r="M48" s="102">
        <v>0</v>
      </c>
      <c r="N48" s="102">
        <v>0</v>
      </c>
      <c r="O48" s="102">
        <v>1</v>
      </c>
      <c r="P48" s="102">
        <v>3</v>
      </c>
      <c r="Q48" s="105">
        <v>1</v>
      </c>
      <c r="R48" s="105">
        <v>4.875</v>
      </c>
      <c r="S48" s="106">
        <v>0.5</v>
      </c>
      <c r="T48" s="106">
        <v>2.75</v>
      </c>
      <c r="U48" s="106">
        <v>3.25</v>
      </c>
      <c r="V48" s="106">
        <v>2.5</v>
      </c>
      <c r="W48" s="105">
        <v>4.9375</v>
      </c>
      <c r="X48" s="106" t="s">
        <v>2015</v>
      </c>
      <c r="Y48" s="107" t="s">
        <v>2018</v>
      </c>
      <c r="Z48" s="106" t="s">
        <v>2017</v>
      </c>
      <c r="AA48" s="107" t="s">
        <v>2018</v>
      </c>
    </row>
    <row r="49" spans="1:27" s="102" customFormat="1" ht="21" hidden="1">
      <c r="A49" s="102" t="s">
        <v>2154</v>
      </c>
      <c r="B49" s="102" t="s">
        <v>2155</v>
      </c>
      <c r="C49" s="103" t="s">
        <v>2160</v>
      </c>
      <c r="D49" s="104" t="str">
        <f t="shared" si="0"/>
        <v>จัดตั้งสถานีวิทยุโทรทัศน์ของสำนักงานคณะกรรมการการเลือกตั้งเพื่อประชาสัมพันธ์ความเคลื่อนไหวของการเมืองและการเลือกตั้ง</v>
      </c>
      <c r="E49" s="103" t="s">
        <v>2161</v>
      </c>
      <c r="F49" s="103" t="s">
        <v>2125</v>
      </c>
      <c r="G49" s="103" t="s">
        <v>2126</v>
      </c>
      <c r="H49" s="102" t="s">
        <v>2107</v>
      </c>
      <c r="I49" s="102">
        <v>1</v>
      </c>
      <c r="J49" s="102">
        <v>1</v>
      </c>
      <c r="K49" s="102">
        <v>0</v>
      </c>
      <c r="L49" s="102">
        <v>1</v>
      </c>
      <c r="M49" s="102">
        <v>1</v>
      </c>
      <c r="N49" s="102">
        <v>0</v>
      </c>
      <c r="O49" s="102">
        <v>1</v>
      </c>
      <c r="P49" s="102">
        <v>5</v>
      </c>
      <c r="Q49" s="105">
        <v>0.75</v>
      </c>
      <c r="R49" s="105">
        <v>3.875</v>
      </c>
      <c r="S49" s="106">
        <v>1.75</v>
      </c>
      <c r="T49" s="105">
        <v>3.75</v>
      </c>
      <c r="U49" s="105">
        <v>3.5</v>
      </c>
      <c r="V49" s="106">
        <v>2.75</v>
      </c>
      <c r="W49" s="105">
        <v>4.75</v>
      </c>
      <c r="X49" s="106" t="s">
        <v>2015</v>
      </c>
      <c r="Y49" s="106" t="s">
        <v>2016</v>
      </c>
      <c r="Z49" s="106" t="s">
        <v>2017</v>
      </c>
      <c r="AA49" s="107" t="s">
        <v>2018</v>
      </c>
    </row>
    <row r="50" spans="1:27" s="102" customFormat="1" ht="21" hidden="1">
      <c r="A50" s="102" t="s">
        <v>2154</v>
      </c>
      <c r="B50" s="102" t="s">
        <v>2155</v>
      </c>
      <c r="C50" s="103" t="s">
        <v>2162</v>
      </c>
      <c r="D50" s="104" t="str">
        <f t="shared" si="0"/>
        <v>พัฒนานวัตกรรมช่องทางการเข้ามามีส่วนร่วมทางการเมือง</v>
      </c>
      <c r="E50" s="103" t="s">
        <v>2163</v>
      </c>
      <c r="F50" s="103" t="s">
        <v>2125</v>
      </c>
      <c r="G50" s="103" t="s">
        <v>2126</v>
      </c>
      <c r="H50" s="102" t="s">
        <v>2107</v>
      </c>
      <c r="I50" s="102">
        <v>1</v>
      </c>
      <c r="J50" s="102">
        <v>1</v>
      </c>
      <c r="K50" s="102">
        <v>0</v>
      </c>
      <c r="L50" s="102">
        <v>1</v>
      </c>
      <c r="M50" s="102">
        <v>1</v>
      </c>
      <c r="N50" s="102">
        <v>1</v>
      </c>
      <c r="O50" s="102">
        <v>1</v>
      </c>
      <c r="P50" s="102">
        <v>6</v>
      </c>
      <c r="Q50" s="105">
        <v>1</v>
      </c>
      <c r="R50" s="105">
        <v>4.875</v>
      </c>
      <c r="S50" s="106">
        <v>2.25</v>
      </c>
      <c r="T50" s="105">
        <v>4.25</v>
      </c>
      <c r="U50" s="105">
        <v>3.75</v>
      </c>
      <c r="V50" s="105">
        <v>4</v>
      </c>
      <c r="W50" s="105">
        <v>5</v>
      </c>
      <c r="X50" s="106" t="s">
        <v>2015</v>
      </c>
      <c r="Y50" s="107" t="s">
        <v>2018</v>
      </c>
      <c r="Z50" s="106" t="s">
        <v>2017</v>
      </c>
      <c r="AA50" s="107" t="s">
        <v>2018</v>
      </c>
    </row>
    <row r="51" spans="1:27" s="102" customFormat="1" ht="21" hidden="1">
      <c r="A51" s="102" t="s">
        <v>2154</v>
      </c>
      <c r="B51" s="102" t="s">
        <v>2155</v>
      </c>
      <c r="C51" s="103" t="s">
        <v>2164</v>
      </c>
      <c r="D51" s="104" t="str">
        <f t="shared" si="0"/>
        <v>พัฒนานวัตกรรมสื่อสารและการให้บริการข่าวสารด้านการขับเคลื่อนวิถีประชาธิปไตยอันมีพระมหากษัตริย์ทรงผ่านเข้ารอบประมุข</v>
      </c>
      <c r="E51" s="103" t="s">
        <v>2165</v>
      </c>
      <c r="F51" s="103" t="s">
        <v>2125</v>
      </c>
      <c r="G51" s="103" t="s">
        <v>2126</v>
      </c>
      <c r="H51" s="102" t="s">
        <v>2107</v>
      </c>
      <c r="I51" s="102">
        <v>1</v>
      </c>
      <c r="J51" s="102">
        <v>1</v>
      </c>
      <c r="K51" s="102">
        <v>0</v>
      </c>
      <c r="L51" s="102">
        <v>1</v>
      </c>
      <c r="M51" s="102">
        <v>1</v>
      </c>
      <c r="N51" s="102">
        <v>0</v>
      </c>
      <c r="O51" s="102">
        <v>1</v>
      </c>
      <c r="P51" s="102">
        <v>5</v>
      </c>
      <c r="Q51" s="105">
        <v>1</v>
      </c>
      <c r="R51" s="105">
        <v>4.625</v>
      </c>
      <c r="S51" s="106">
        <v>2</v>
      </c>
      <c r="T51" s="105">
        <v>4.25</v>
      </c>
      <c r="U51" s="105">
        <v>3.5</v>
      </c>
      <c r="V51" s="106">
        <v>1.5</v>
      </c>
      <c r="W51" s="105">
        <v>4.9375</v>
      </c>
      <c r="X51" s="106" t="s">
        <v>2015</v>
      </c>
      <c r="Y51" s="107" t="s">
        <v>2018</v>
      </c>
      <c r="Z51" s="106" t="s">
        <v>2017</v>
      </c>
      <c r="AA51" s="107" t="s">
        <v>2018</v>
      </c>
    </row>
    <row r="52" spans="1:27" s="102" customFormat="1" ht="21" hidden="1">
      <c r="A52" s="102" t="s">
        <v>2154</v>
      </c>
      <c r="B52" s="102" t="s">
        <v>2155</v>
      </c>
      <c r="C52" s="103" t="s">
        <v>2166</v>
      </c>
      <c r="D52" s="104" t="str">
        <f t="shared" si="0"/>
        <v>ศูนย์ส่งเสริมพัฒนาประชาธิปไตย</v>
      </c>
      <c r="E52" s="103" t="s">
        <v>2167</v>
      </c>
      <c r="F52" s="103" t="s">
        <v>2125</v>
      </c>
      <c r="G52" s="103" t="s">
        <v>2126</v>
      </c>
      <c r="H52" s="102" t="s">
        <v>2107</v>
      </c>
      <c r="I52" s="102">
        <v>1</v>
      </c>
      <c r="J52" s="102">
        <v>1</v>
      </c>
      <c r="K52" s="102">
        <v>0</v>
      </c>
      <c r="L52" s="102">
        <v>1</v>
      </c>
      <c r="M52" s="102">
        <v>0</v>
      </c>
      <c r="N52" s="102">
        <v>1</v>
      </c>
      <c r="O52" s="102">
        <v>1</v>
      </c>
      <c r="P52" s="102">
        <v>5</v>
      </c>
      <c r="Q52" s="105">
        <v>1</v>
      </c>
      <c r="R52" s="105">
        <v>4.75</v>
      </c>
      <c r="S52" s="106">
        <v>1.75</v>
      </c>
      <c r="T52" s="105">
        <v>4.25</v>
      </c>
      <c r="U52" s="106">
        <v>0.75</v>
      </c>
      <c r="V52" s="105">
        <v>4.25</v>
      </c>
      <c r="W52" s="105">
        <v>4.875</v>
      </c>
      <c r="X52" s="106" t="s">
        <v>2015</v>
      </c>
      <c r="Y52" s="107" t="s">
        <v>2018</v>
      </c>
      <c r="Z52" s="106" t="s">
        <v>2017</v>
      </c>
      <c r="AA52" s="107" t="s">
        <v>2018</v>
      </c>
    </row>
    <row r="53" spans="1:27" s="102" customFormat="1" ht="21" hidden="1">
      <c r="A53" s="102" t="s">
        <v>2154</v>
      </c>
      <c r="B53" s="102" t="s">
        <v>2168</v>
      </c>
      <c r="C53" s="103" t="s">
        <v>2169</v>
      </c>
      <c r="D53" s="104" t="str">
        <f t="shared" si="0"/>
        <v>บูรณาการความร่วมมือของทุกภาคส่วน</v>
      </c>
      <c r="E53" s="103" t="s">
        <v>2170</v>
      </c>
      <c r="F53" s="103" t="s">
        <v>2125</v>
      </c>
      <c r="G53" s="103" t="s">
        <v>2126</v>
      </c>
      <c r="H53" s="102" t="s">
        <v>2107</v>
      </c>
      <c r="I53" s="102">
        <v>1</v>
      </c>
      <c r="J53" s="102">
        <v>1</v>
      </c>
      <c r="K53" s="102">
        <v>0</v>
      </c>
      <c r="L53" s="102">
        <v>1</v>
      </c>
      <c r="M53" s="102">
        <v>0</v>
      </c>
      <c r="N53" s="102">
        <v>0</v>
      </c>
      <c r="O53" s="102">
        <v>1</v>
      </c>
      <c r="P53" s="102">
        <v>4</v>
      </c>
      <c r="Q53" s="105">
        <v>1</v>
      </c>
      <c r="R53" s="105">
        <v>3.875</v>
      </c>
      <c r="S53" s="106">
        <v>2</v>
      </c>
      <c r="T53" s="105">
        <v>4.5</v>
      </c>
      <c r="U53" s="106">
        <v>0.5</v>
      </c>
      <c r="V53" s="106">
        <v>3.25</v>
      </c>
      <c r="W53" s="105">
        <v>4.875</v>
      </c>
      <c r="X53" s="106" t="s">
        <v>2015</v>
      </c>
      <c r="Y53" s="107" t="s">
        <v>2018</v>
      </c>
      <c r="Z53" s="106" t="s">
        <v>2017</v>
      </c>
      <c r="AA53" s="107" t="s">
        <v>2018</v>
      </c>
    </row>
    <row r="54" spans="1:27" s="102" customFormat="1" ht="21" hidden="1">
      <c r="A54" s="102" t="s">
        <v>2154</v>
      </c>
      <c r="B54" s="102" t="s">
        <v>2168</v>
      </c>
      <c r="C54" s="103" t="s">
        <v>2171</v>
      </c>
      <c r="D54" s="104" t="str">
        <f t="shared" si="0"/>
        <v>บูรณาการความร่วมมือของทุกภาคส่วน</v>
      </c>
      <c r="E54" s="103" t="s">
        <v>2170</v>
      </c>
      <c r="F54" s="103" t="s">
        <v>2125</v>
      </c>
      <c r="G54" s="103" t="s">
        <v>2126</v>
      </c>
      <c r="H54" s="102" t="s">
        <v>2107</v>
      </c>
      <c r="I54" s="102">
        <v>1</v>
      </c>
      <c r="J54" s="102">
        <v>1</v>
      </c>
      <c r="K54" s="102">
        <v>0</v>
      </c>
      <c r="L54" s="102">
        <v>1</v>
      </c>
      <c r="M54" s="102">
        <v>0</v>
      </c>
      <c r="N54" s="102">
        <v>1</v>
      </c>
      <c r="O54" s="102">
        <v>1</v>
      </c>
      <c r="P54" s="102">
        <v>5</v>
      </c>
      <c r="Q54" s="105">
        <v>1</v>
      </c>
      <c r="R54" s="105">
        <v>3.75</v>
      </c>
      <c r="S54" s="106">
        <v>2.5</v>
      </c>
      <c r="T54" s="105">
        <v>3.5</v>
      </c>
      <c r="U54" s="106">
        <v>2</v>
      </c>
      <c r="V54" s="105">
        <v>3.5</v>
      </c>
      <c r="W54" s="105">
        <v>5</v>
      </c>
      <c r="X54" s="106" t="s">
        <v>2015</v>
      </c>
      <c r="Y54" s="107" t="s">
        <v>2018</v>
      </c>
      <c r="Z54" s="106" t="s">
        <v>2017</v>
      </c>
      <c r="AA54" s="107" t="s">
        <v>2018</v>
      </c>
    </row>
    <row r="55" spans="1:27" s="102" customFormat="1" ht="21" hidden="1">
      <c r="A55" s="102" t="s">
        <v>2154</v>
      </c>
      <c r="B55" s="102" t="s">
        <v>2168</v>
      </c>
      <c r="C55" s="103" t="s">
        <v>2172</v>
      </c>
      <c r="D55" s="104" t="str">
        <f t="shared" si="0"/>
        <v>เสริมสร้างเครือข่ายความร่วมมือระหว่างองค์กรทั้งในและต่างประเทศ</v>
      </c>
      <c r="E55" s="103" t="s">
        <v>2173</v>
      </c>
      <c r="F55" s="103" t="s">
        <v>2125</v>
      </c>
      <c r="G55" s="103" t="s">
        <v>2126</v>
      </c>
      <c r="H55" s="102" t="s">
        <v>2107</v>
      </c>
      <c r="I55" s="102">
        <v>1</v>
      </c>
      <c r="J55" s="102">
        <v>1</v>
      </c>
      <c r="K55" s="102">
        <v>0</v>
      </c>
      <c r="L55" s="102">
        <v>1</v>
      </c>
      <c r="M55" s="102">
        <v>1</v>
      </c>
      <c r="N55" s="102">
        <v>0</v>
      </c>
      <c r="O55" s="102">
        <v>1</v>
      </c>
      <c r="P55" s="102">
        <v>5</v>
      </c>
      <c r="Q55" s="105">
        <v>1</v>
      </c>
      <c r="R55" s="105">
        <v>3.875</v>
      </c>
      <c r="S55" s="106">
        <v>1.75</v>
      </c>
      <c r="T55" s="105">
        <v>4.5</v>
      </c>
      <c r="U55" s="105">
        <v>4</v>
      </c>
      <c r="V55" s="106">
        <v>2</v>
      </c>
      <c r="W55" s="105">
        <v>4.9375</v>
      </c>
      <c r="X55" s="106" t="s">
        <v>2015</v>
      </c>
      <c r="Y55" s="107" t="s">
        <v>2018</v>
      </c>
      <c r="Z55" s="106" t="s">
        <v>2017</v>
      </c>
      <c r="AA55" s="107" t="s">
        <v>2018</v>
      </c>
    </row>
    <row r="56" spans="1:27" s="102" customFormat="1" ht="21" hidden="1">
      <c r="A56" s="102" t="s">
        <v>2154</v>
      </c>
      <c r="B56" s="102" t="s">
        <v>2174</v>
      </c>
      <c r="C56" s="103" t="s">
        <v>2175</v>
      </c>
      <c r="D56" s="104" t="str">
        <f t="shared" si="0"/>
        <v>พัฒนาเทคโนโลยีสารสนเทศชาญฉลาดในระบบการเลือกตั้ง</v>
      </c>
      <c r="E56" s="103" t="s">
        <v>2176</v>
      </c>
      <c r="F56" s="103" t="s">
        <v>2125</v>
      </c>
      <c r="G56" s="103" t="s">
        <v>2126</v>
      </c>
      <c r="H56" s="102" t="s">
        <v>2107</v>
      </c>
      <c r="I56" s="102">
        <v>1</v>
      </c>
      <c r="J56" s="102">
        <v>1</v>
      </c>
      <c r="K56" s="102">
        <v>0</v>
      </c>
      <c r="L56" s="102">
        <v>1</v>
      </c>
      <c r="M56" s="102">
        <v>0</v>
      </c>
      <c r="N56" s="102">
        <v>0</v>
      </c>
      <c r="O56" s="102">
        <v>1</v>
      </c>
      <c r="P56" s="102">
        <v>4</v>
      </c>
      <c r="Q56" s="105">
        <v>1</v>
      </c>
      <c r="R56" s="105">
        <v>3.875</v>
      </c>
      <c r="S56" s="106">
        <v>2.75</v>
      </c>
      <c r="T56" s="105">
        <v>4.5</v>
      </c>
      <c r="U56" s="106">
        <v>1</v>
      </c>
      <c r="V56" s="106">
        <v>2</v>
      </c>
      <c r="W56" s="105">
        <v>4.4375</v>
      </c>
      <c r="X56" s="106" t="s">
        <v>2015</v>
      </c>
      <c r="Y56" s="107" t="s">
        <v>2018</v>
      </c>
      <c r="Z56" s="106" t="s">
        <v>2017</v>
      </c>
      <c r="AA56" s="107" t="s">
        <v>2018</v>
      </c>
    </row>
    <row r="57" spans="1:27" s="102" customFormat="1" ht="21" hidden="1">
      <c r="A57" s="102" t="s">
        <v>2154</v>
      </c>
      <c r="B57" s="102" t="s">
        <v>2174</v>
      </c>
      <c r="C57" s="103" t="s">
        <v>2177</v>
      </c>
      <c r="D57" s="104" t="str">
        <f t="shared" si="0"/>
        <v>พัฒนาระบบสารสนเทศเพื่อการพัฒนาเครือข่ายประชาธิปไตย</v>
      </c>
      <c r="E57" s="103" t="s">
        <v>2178</v>
      </c>
      <c r="F57" s="103" t="s">
        <v>2125</v>
      </c>
      <c r="G57" s="103" t="s">
        <v>2126</v>
      </c>
      <c r="H57" s="102" t="s">
        <v>2107</v>
      </c>
      <c r="I57" s="102">
        <v>1</v>
      </c>
      <c r="J57" s="102">
        <v>1</v>
      </c>
      <c r="K57" s="102">
        <v>0</v>
      </c>
      <c r="L57" s="102">
        <v>1</v>
      </c>
      <c r="M57" s="102">
        <v>1</v>
      </c>
      <c r="N57" s="102">
        <v>0</v>
      </c>
      <c r="O57" s="102">
        <v>1</v>
      </c>
      <c r="P57" s="102">
        <v>5</v>
      </c>
      <c r="Q57" s="105">
        <v>1</v>
      </c>
      <c r="R57" s="105">
        <v>4.25</v>
      </c>
      <c r="S57" s="106">
        <v>2</v>
      </c>
      <c r="T57" s="105">
        <v>3.75</v>
      </c>
      <c r="U57" s="105">
        <v>3.75</v>
      </c>
      <c r="V57" s="106">
        <v>3</v>
      </c>
      <c r="W57" s="105">
        <v>4.5625</v>
      </c>
      <c r="X57" s="106" t="s">
        <v>2015</v>
      </c>
      <c r="Y57" s="107" t="s">
        <v>2018</v>
      </c>
      <c r="Z57" s="106" t="s">
        <v>2017</v>
      </c>
      <c r="AA57" s="107" t="s">
        <v>2018</v>
      </c>
    </row>
    <row r="58" spans="1:27" s="102" customFormat="1" ht="21" hidden="1">
      <c r="A58" s="102" t="s">
        <v>2154</v>
      </c>
      <c r="B58" s="102" t="s">
        <v>2174</v>
      </c>
      <c r="C58" s="103" t="s">
        <v>2179</v>
      </c>
      <c r="D58" s="104" t="str">
        <f t="shared" si="0"/>
        <v>เพิ่มประสิทธิภาพการเข้าถึงกฎหมาย ระเบียบและข่าวสารที่เกี่ยวข้อง กับกระบวนการเลือกตั้งและการออกเสียงประชามติด้วยเทคโนโลยีสารสนเทศ</v>
      </c>
      <c r="E58" s="103" t="s">
        <v>2180</v>
      </c>
      <c r="F58" s="103" t="s">
        <v>2125</v>
      </c>
      <c r="G58" s="103" t="s">
        <v>2126</v>
      </c>
      <c r="H58" s="102" t="s">
        <v>2107</v>
      </c>
      <c r="I58" s="102">
        <v>1</v>
      </c>
      <c r="J58" s="102">
        <v>1</v>
      </c>
      <c r="K58" s="102">
        <v>0</v>
      </c>
      <c r="L58" s="102">
        <v>1</v>
      </c>
      <c r="M58" s="102">
        <v>0</v>
      </c>
      <c r="N58" s="102">
        <v>0</v>
      </c>
      <c r="O58" s="102">
        <v>1</v>
      </c>
      <c r="P58" s="102">
        <v>4</v>
      </c>
      <c r="Q58" s="105">
        <v>1</v>
      </c>
      <c r="R58" s="105">
        <v>4</v>
      </c>
      <c r="S58" s="106">
        <v>1.75</v>
      </c>
      <c r="T58" s="105">
        <v>3.75</v>
      </c>
      <c r="U58" s="106">
        <v>0.5</v>
      </c>
      <c r="V58" s="106">
        <v>3</v>
      </c>
      <c r="W58" s="105">
        <v>5</v>
      </c>
      <c r="X58" s="106" t="s">
        <v>2015</v>
      </c>
      <c r="Y58" s="107" t="s">
        <v>2018</v>
      </c>
      <c r="Z58" s="106" t="s">
        <v>2017</v>
      </c>
      <c r="AA58" s="107" t="s">
        <v>2018</v>
      </c>
    </row>
    <row r="59" spans="1:27" s="102" customFormat="1" ht="21" hidden="1">
      <c r="A59" s="102" t="s">
        <v>2154</v>
      </c>
      <c r="B59" s="102" t="s">
        <v>2181</v>
      </c>
      <c r="C59" s="103" t="s">
        <v>2182</v>
      </c>
      <c r="D59" s="104" t="str">
        <f t="shared" si="0"/>
        <v>โครงการการพัฒนากระบวนการกำหนดนโยบายของพรรคการเมืองที่สร้างเครือข่ายการมีส่วนร่วมของประชาชนในพื้นที่</v>
      </c>
      <c r="E59" s="103" t="s">
        <v>2183</v>
      </c>
      <c r="F59" s="103" t="s">
        <v>2184</v>
      </c>
      <c r="G59" s="103" t="s">
        <v>37</v>
      </c>
      <c r="H59" s="102" t="s">
        <v>2107</v>
      </c>
      <c r="I59" s="102">
        <v>1</v>
      </c>
      <c r="J59" s="102">
        <v>1</v>
      </c>
      <c r="K59" s="102">
        <v>1</v>
      </c>
      <c r="L59" s="102">
        <v>1</v>
      </c>
      <c r="M59" s="102">
        <v>1</v>
      </c>
      <c r="N59" s="102">
        <v>0</v>
      </c>
      <c r="O59" s="102">
        <v>1</v>
      </c>
      <c r="P59" s="102">
        <v>6</v>
      </c>
      <c r="Q59" s="105">
        <v>1</v>
      </c>
      <c r="R59" s="105">
        <v>3.5</v>
      </c>
      <c r="S59" s="105">
        <v>4.25</v>
      </c>
      <c r="T59" s="105">
        <v>3.75</v>
      </c>
      <c r="U59" s="105">
        <v>4</v>
      </c>
      <c r="V59" s="106">
        <v>2.25</v>
      </c>
      <c r="W59" s="105">
        <v>5</v>
      </c>
      <c r="X59" s="106" t="s">
        <v>2015</v>
      </c>
      <c r="Y59" s="107" t="s">
        <v>2018</v>
      </c>
      <c r="Z59" s="106" t="s">
        <v>2017</v>
      </c>
      <c r="AA59" s="107" t="s">
        <v>2018</v>
      </c>
    </row>
    <row r="60" spans="1:27" s="102" customFormat="1" ht="21" hidden="1">
      <c r="A60" s="102" t="s">
        <v>2154</v>
      </c>
      <c r="B60" s="102" t="s">
        <v>2181</v>
      </c>
      <c r="C60" s="103" t="s">
        <v>2185</v>
      </c>
      <c r="D60" s="104" t="str">
        <f t="shared" si="0"/>
        <v>ติดตามและประเมินผลการดำเนินงานของพรรคการเมือง</v>
      </c>
      <c r="E60" s="103" t="s">
        <v>2186</v>
      </c>
      <c r="F60" s="103" t="s">
        <v>2125</v>
      </c>
      <c r="G60" s="103" t="s">
        <v>2126</v>
      </c>
      <c r="H60" s="102" t="s">
        <v>2107</v>
      </c>
      <c r="I60" s="102">
        <v>1</v>
      </c>
      <c r="J60" s="102">
        <v>1</v>
      </c>
      <c r="K60" s="102">
        <v>1</v>
      </c>
      <c r="L60" s="102">
        <v>0</v>
      </c>
      <c r="M60" s="102">
        <v>0</v>
      </c>
      <c r="N60" s="102">
        <v>0</v>
      </c>
      <c r="O60" s="102">
        <v>1</v>
      </c>
      <c r="P60" s="102">
        <v>4</v>
      </c>
      <c r="Q60" s="105">
        <v>1</v>
      </c>
      <c r="R60" s="105">
        <v>5</v>
      </c>
      <c r="S60" s="105">
        <v>3.5</v>
      </c>
      <c r="T60" s="106">
        <v>3.25</v>
      </c>
      <c r="U60" s="106">
        <v>2.75</v>
      </c>
      <c r="V60" s="106">
        <v>3.25</v>
      </c>
      <c r="W60" s="105">
        <v>5</v>
      </c>
      <c r="X60" s="106" t="s">
        <v>2015</v>
      </c>
      <c r="Y60" s="107" t="s">
        <v>2018</v>
      </c>
      <c r="Z60" s="106" t="s">
        <v>2017</v>
      </c>
      <c r="AA60" s="107" t="s">
        <v>2018</v>
      </c>
    </row>
    <row r="61" spans="1:27" s="102" customFormat="1" ht="21" hidden="1">
      <c r="A61" s="102" t="s">
        <v>2154</v>
      </c>
      <c r="B61" s="102" t="s">
        <v>2187</v>
      </c>
      <c r="C61" s="103" t="s">
        <v>2188</v>
      </c>
      <c r="D61" s="104" t="str">
        <f t="shared" si="0"/>
        <v>โครงการจากพลเมืองไทย สู่พลเมืองประชาธิปไตยของโลก</v>
      </c>
      <c r="E61" s="103" t="s">
        <v>2189</v>
      </c>
      <c r="F61" s="103" t="s">
        <v>2110</v>
      </c>
      <c r="G61" s="103" t="s">
        <v>2111</v>
      </c>
      <c r="H61" s="102" t="s">
        <v>2107</v>
      </c>
      <c r="I61" s="102">
        <v>1</v>
      </c>
      <c r="J61" s="102">
        <v>1</v>
      </c>
      <c r="K61" s="102">
        <v>0</v>
      </c>
      <c r="L61" s="102">
        <v>1</v>
      </c>
      <c r="M61" s="102">
        <v>1</v>
      </c>
      <c r="N61" s="102">
        <v>0</v>
      </c>
      <c r="O61" s="102">
        <v>1</v>
      </c>
      <c r="P61" s="102">
        <v>5</v>
      </c>
      <c r="Q61" s="105">
        <v>1</v>
      </c>
      <c r="R61" s="105">
        <v>4</v>
      </c>
      <c r="S61" s="106">
        <v>2.5</v>
      </c>
      <c r="T61" s="105">
        <v>4</v>
      </c>
      <c r="U61" s="105">
        <v>4</v>
      </c>
      <c r="V61" s="106">
        <v>3</v>
      </c>
      <c r="W61" s="105">
        <v>5</v>
      </c>
      <c r="X61" s="106" t="s">
        <v>2015</v>
      </c>
      <c r="Y61" s="107" t="s">
        <v>2018</v>
      </c>
      <c r="Z61" s="106" t="s">
        <v>2017</v>
      </c>
      <c r="AA61" s="107" t="s">
        <v>2018</v>
      </c>
    </row>
    <row r="62" spans="1:27" s="102" customFormat="1" ht="21" hidden="1">
      <c r="A62" s="102" t="s">
        <v>2154</v>
      </c>
      <c r="B62" s="102" t="s">
        <v>2187</v>
      </c>
      <c r="C62" s="103" t="s">
        <v>2190</v>
      </c>
      <c r="D62" s="104" t="str">
        <f t="shared" si="0"/>
        <v>โครงการบทบาทของซอฟต์พาวเวอร์และการมีส่วนร่วมประชาชนในการสร้างค่านิยมประชาธิปไตย</v>
      </c>
      <c r="E62" s="103" t="s">
        <v>2191</v>
      </c>
      <c r="F62" s="103" t="s">
        <v>2110</v>
      </c>
      <c r="G62" s="103" t="s">
        <v>2111</v>
      </c>
      <c r="H62" s="102" t="s">
        <v>2107</v>
      </c>
      <c r="I62" s="102">
        <v>1</v>
      </c>
      <c r="J62" s="102">
        <v>1</v>
      </c>
      <c r="K62" s="102">
        <v>1</v>
      </c>
      <c r="L62" s="102">
        <v>1</v>
      </c>
      <c r="M62" s="102">
        <v>0</v>
      </c>
      <c r="N62" s="102">
        <v>0</v>
      </c>
      <c r="O62" s="102">
        <v>1</v>
      </c>
      <c r="P62" s="102">
        <v>5</v>
      </c>
      <c r="Q62" s="105">
        <v>1</v>
      </c>
      <c r="R62" s="105">
        <v>4.25</v>
      </c>
      <c r="S62" s="105">
        <v>3.75</v>
      </c>
      <c r="T62" s="105">
        <v>3.5</v>
      </c>
      <c r="U62" s="106">
        <v>1</v>
      </c>
      <c r="V62" s="106">
        <v>3</v>
      </c>
      <c r="W62" s="105">
        <v>5</v>
      </c>
      <c r="X62" s="106" t="s">
        <v>2015</v>
      </c>
      <c r="Y62" s="107" t="s">
        <v>2018</v>
      </c>
      <c r="Z62" s="106" t="s">
        <v>2017</v>
      </c>
      <c r="AA62" s="107" t="s">
        <v>2018</v>
      </c>
    </row>
    <row r="63" spans="1:27" s="102" customFormat="1" ht="21" hidden="1">
      <c r="A63" s="102" t="s">
        <v>2154</v>
      </c>
      <c r="B63" s="102" t="s">
        <v>2187</v>
      </c>
      <c r="C63" s="103" t="s">
        <v>2192</v>
      </c>
      <c r="D63" s="104" t="str">
        <f t="shared" si="0"/>
        <v>โครงการวิจัยเพื่อศึกษาความผ่านเข้ารอบพลเมืองดิจิทัลในผู้สูงวัย</v>
      </c>
      <c r="E63" s="103" t="s">
        <v>2193</v>
      </c>
      <c r="F63" s="103" t="s">
        <v>2110</v>
      </c>
      <c r="G63" s="103" t="s">
        <v>2111</v>
      </c>
      <c r="H63" s="102" t="s">
        <v>2107</v>
      </c>
      <c r="I63" s="102">
        <v>1</v>
      </c>
      <c r="J63" s="102">
        <v>1</v>
      </c>
      <c r="K63" s="102">
        <v>0</v>
      </c>
      <c r="L63" s="102">
        <v>1</v>
      </c>
      <c r="M63" s="102">
        <v>1</v>
      </c>
      <c r="N63" s="102">
        <v>1</v>
      </c>
      <c r="O63" s="102">
        <v>1</v>
      </c>
      <c r="P63" s="102">
        <v>6</v>
      </c>
      <c r="Q63" s="105">
        <v>0.75</v>
      </c>
      <c r="R63" s="105">
        <v>3.5</v>
      </c>
      <c r="S63" s="106">
        <v>1.25</v>
      </c>
      <c r="T63" s="105">
        <v>4</v>
      </c>
      <c r="U63" s="105">
        <v>4</v>
      </c>
      <c r="V63" s="105">
        <v>3.5</v>
      </c>
      <c r="W63" s="105">
        <v>5</v>
      </c>
      <c r="X63" s="106" t="s">
        <v>2015</v>
      </c>
      <c r="Y63" s="106" t="s">
        <v>2016</v>
      </c>
      <c r="Z63" s="106" t="s">
        <v>2017</v>
      </c>
      <c r="AA63" s="107" t="s">
        <v>2018</v>
      </c>
    </row>
    <row r="64" spans="1:27" s="102" customFormat="1" ht="21" hidden="1">
      <c r="A64" s="102" t="s">
        <v>2154</v>
      </c>
      <c r="B64" s="102" t="s">
        <v>2187</v>
      </c>
      <c r="C64" s="103" t="s">
        <v>2194</v>
      </c>
      <c r="D64" s="104" t="str">
        <f t="shared" si="0"/>
        <v>โครงการสภานักเรียนกับการเสริมสร้างความผ่านเข้ารอบพลเมืองประชาธิปไตยที่กระตือรือร้นในยุคดิจิทัล</v>
      </c>
      <c r="E64" s="103" t="s">
        <v>2195</v>
      </c>
      <c r="F64" s="103" t="s">
        <v>2110</v>
      </c>
      <c r="G64" s="103" t="s">
        <v>2111</v>
      </c>
      <c r="H64" s="102" t="s">
        <v>2107</v>
      </c>
      <c r="I64" s="102">
        <v>1</v>
      </c>
      <c r="J64" s="102">
        <v>1</v>
      </c>
      <c r="K64" s="102">
        <v>0</v>
      </c>
      <c r="L64" s="102">
        <v>1</v>
      </c>
      <c r="M64" s="102">
        <v>0</v>
      </c>
      <c r="N64" s="102">
        <v>0</v>
      </c>
      <c r="O64" s="102">
        <v>1</v>
      </c>
      <c r="P64" s="102">
        <v>4</v>
      </c>
      <c r="Q64" s="105">
        <v>1</v>
      </c>
      <c r="R64" s="105">
        <v>4</v>
      </c>
      <c r="S64" s="106">
        <v>2.5</v>
      </c>
      <c r="T64" s="105">
        <v>3.5</v>
      </c>
      <c r="U64" s="106">
        <v>2.75</v>
      </c>
      <c r="V64" s="106">
        <v>3</v>
      </c>
      <c r="W64" s="105">
        <v>5</v>
      </c>
      <c r="X64" s="106" t="s">
        <v>2015</v>
      </c>
      <c r="Y64" s="107" t="s">
        <v>2018</v>
      </c>
      <c r="Z64" s="106" t="s">
        <v>2017</v>
      </c>
      <c r="AA64" s="107" t="s">
        <v>2018</v>
      </c>
    </row>
    <row r="65" spans="1:27" s="102" customFormat="1" ht="21" hidden="1">
      <c r="A65" s="102" t="s">
        <v>2196</v>
      </c>
      <c r="B65" s="102" t="s">
        <v>2197</v>
      </c>
      <c r="C65" s="103" t="s">
        <v>2198</v>
      </c>
      <c r="D65" s="104" t="str">
        <f t="shared" si="0"/>
        <v>โครงการ “พัฒนาศักยภาพบุคลากรภาครัฐ และองค์ความรู้ด้านความมั่นคงไซเบอร์”</v>
      </c>
      <c r="E65" s="103" t="s">
        <v>2199</v>
      </c>
      <c r="F65" s="103" t="s">
        <v>2200</v>
      </c>
      <c r="G65" s="103" t="s">
        <v>2069</v>
      </c>
      <c r="H65" s="102" t="s">
        <v>2201</v>
      </c>
      <c r="I65" s="102">
        <v>1</v>
      </c>
      <c r="J65" s="102">
        <v>0</v>
      </c>
      <c r="K65" s="102">
        <v>0</v>
      </c>
      <c r="L65" s="102">
        <v>1</v>
      </c>
      <c r="M65" s="102">
        <v>1</v>
      </c>
      <c r="N65" s="102">
        <v>0</v>
      </c>
      <c r="O65" s="102">
        <v>1</v>
      </c>
      <c r="P65" s="102">
        <v>4</v>
      </c>
      <c r="Q65" s="105">
        <v>1</v>
      </c>
      <c r="R65" s="106">
        <v>3</v>
      </c>
      <c r="S65" s="106">
        <v>1.75</v>
      </c>
      <c r="T65" s="105">
        <v>4</v>
      </c>
      <c r="U65" s="105">
        <v>3.75</v>
      </c>
      <c r="V65" s="106">
        <v>2.25</v>
      </c>
      <c r="W65" s="105">
        <v>5</v>
      </c>
      <c r="X65" s="106" t="s">
        <v>2015</v>
      </c>
      <c r="Y65" s="107" t="s">
        <v>2018</v>
      </c>
      <c r="Z65" s="106" t="s">
        <v>2017</v>
      </c>
      <c r="AA65" s="107" t="s">
        <v>2018</v>
      </c>
    </row>
    <row r="66" spans="1:27" s="102" customFormat="1" ht="21" hidden="1">
      <c r="A66" s="102" t="s">
        <v>2196</v>
      </c>
      <c r="B66" s="102" t="s">
        <v>2197</v>
      </c>
      <c r="C66" s="103" t="s">
        <v>2202</v>
      </c>
      <c r="D66" s="104" t="str">
        <f t="shared" si="0"/>
        <v>โครงการ “พัฒนาศักยภาพและการขยายเครือข่ายการทำงานด้านการป้องกันและแก้ไขปัญหาการบังคับใช้แรงงานหรือบริการและการค้ามนุษย์ด้านแรงงานในพื้นที่”</v>
      </c>
      <c r="E66" s="103" t="s">
        <v>2203</v>
      </c>
      <c r="F66" s="103" t="s">
        <v>2204</v>
      </c>
      <c r="G66" s="103" t="s">
        <v>798</v>
      </c>
      <c r="H66" s="102" t="s">
        <v>2201</v>
      </c>
      <c r="I66" s="102">
        <v>1</v>
      </c>
      <c r="J66" s="102">
        <v>1</v>
      </c>
      <c r="K66" s="102">
        <v>0</v>
      </c>
      <c r="L66" s="102">
        <v>1</v>
      </c>
      <c r="M66" s="102">
        <v>0</v>
      </c>
      <c r="N66" s="102">
        <v>0</v>
      </c>
      <c r="O66" s="102">
        <v>1</v>
      </c>
      <c r="P66" s="102">
        <v>4</v>
      </c>
      <c r="Q66" s="105">
        <v>1</v>
      </c>
      <c r="R66" s="105">
        <v>5</v>
      </c>
      <c r="S66" s="106">
        <v>3.25</v>
      </c>
      <c r="T66" s="105">
        <v>4.5</v>
      </c>
      <c r="U66" s="106">
        <v>1.5</v>
      </c>
      <c r="V66" s="106">
        <v>3</v>
      </c>
      <c r="W66" s="105">
        <v>5</v>
      </c>
      <c r="X66" s="106" t="s">
        <v>2015</v>
      </c>
      <c r="Y66" s="107" t="s">
        <v>2018</v>
      </c>
      <c r="Z66" s="106" t="s">
        <v>2017</v>
      </c>
      <c r="AA66" s="107" t="s">
        <v>2018</v>
      </c>
    </row>
    <row r="67" spans="1:27" s="102" customFormat="1" ht="21" hidden="1">
      <c r="A67" s="102" t="s">
        <v>2196</v>
      </c>
      <c r="B67" s="102" t="s">
        <v>2197</v>
      </c>
      <c r="C67" s="103" t="s">
        <v>2205</v>
      </c>
      <c r="D67" s="104" t="str">
        <f t="shared" ref="D67:D130" si="1">HYPERLINK(C67,E67)</f>
        <v>โครงการเพิ่มประสิทธิภาพการดำเนินคดีค้ามนุษย์ที่มีลักษณะคาบเกี่ยวกับความผิดฐานบังคับใช้แรงงานที่ดำเนินคดีในศาลแรงงาน และการคุ้มครองสิทธืิผู้เสียหายในคดีบังคับใช้แรงงาน</v>
      </c>
      <c r="E67" s="103" t="s">
        <v>2206</v>
      </c>
      <c r="F67" s="103" t="s">
        <v>2207</v>
      </c>
      <c r="G67" s="103" t="s">
        <v>2126</v>
      </c>
      <c r="H67" s="102" t="s">
        <v>2201</v>
      </c>
      <c r="I67" s="102">
        <v>1</v>
      </c>
      <c r="J67" s="102">
        <v>1</v>
      </c>
      <c r="K67" s="102">
        <v>1</v>
      </c>
      <c r="L67" s="102">
        <v>1</v>
      </c>
      <c r="M67" s="102">
        <v>0</v>
      </c>
      <c r="N67" s="102">
        <v>0</v>
      </c>
      <c r="O67" s="102">
        <v>1</v>
      </c>
      <c r="P67" s="102">
        <v>5</v>
      </c>
      <c r="Q67" s="105">
        <v>1</v>
      </c>
      <c r="R67" s="105">
        <v>5</v>
      </c>
      <c r="S67" s="105">
        <v>4.75</v>
      </c>
      <c r="T67" s="105">
        <v>4</v>
      </c>
      <c r="U67" s="106">
        <v>3</v>
      </c>
      <c r="V67" s="106">
        <v>3</v>
      </c>
      <c r="W67" s="105">
        <v>5</v>
      </c>
      <c r="X67" s="106" t="s">
        <v>2015</v>
      </c>
      <c r="Y67" s="107" t="s">
        <v>2018</v>
      </c>
      <c r="Z67" s="106" t="s">
        <v>2017</v>
      </c>
      <c r="AA67" s="107" t="s">
        <v>2018</v>
      </c>
    </row>
    <row r="68" spans="1:27" s="102" customFormat="1" ht="21" hidden="1">
      <c r="A68" s="102" t="s">
        <v>2196</v>
      </c>
      <c r="B68" s="102" t="s">
        <v>2197</v>
      </c>
      <c r="C68" s="103" t="s">
        <v>2208</v>
      </c>
      <c r="D68" s="104" t="str">
        <f t="shared" si="1"/>
        <v xml:space="preserve">โครงการเพิ่มประสิทธิภาพการบังคับใช้กลไกการส่งต่อระดับชาติ (National Referral Mechanism-NRM) ในการระบุตัวตนจากการถูกหลอกลวงทางไซเบอร์เกี่ยวกับคดีค้ามนุษย์ (Scammer Case)   </v>
      </c>
      <c r="E68" s="103" t="s">
        <v>2209</v>
      </c>
      <c r="F68" s="103" t="s">
        <v>2207</v>
      </c>
      <c r="G68" s="103" t="s">
        <v>2126</v>
      </c>
      <c r="H68" s="102" t="s">
        <v>2201</v>
      </c>
      <c r="I68" s="102">
        <v>1</v>
      </c>
      <c r="J68" s="102">
        <v>1</v>
      </c>
      <c r="K68" s="102">
        <v>1</v>
      </c>
      <c r="L68" s="102">
        <v>1</v>
      </c>
      <c r="M68" s="102">
        <v>0</v>
      </c>
      <c r="N68" s="102">
        <v>1</v>
      </c>
      <c r="O68" s="102">
        <v>1</v>
      </c>
      <c r="P68" s="102">
        <v>6</v>
      </c>
      <c r="Q68" s="105">
        <v>1</v>
      </c>
      <c r="R68" s="105">
        <v>4.75</v>
      </c>
      <c r="S68" s="105">
        <v>4.25</v>
      </c>
      <c r="T68" s="105">
        <v>4</v>
      </c>
      <c r="U68" s="106">
        <v>2</v>
      </c>
      <c r="V68" s="105">
        <v>4</v>
      </c>
      <c r="W68" s="105">
        <v>5</v>
      </c>
      <c r="X68" s="106" t="s">
        <v>2015</v>
      </c>
      <c r="Y68" s="107" t="s">
        <v>2018</v>
      </c>
      <c r="Z68" s="106" t="s">
        <v>2017</v>
      </c>
      <c r="AA68" s="107" t="s">
        <v>2018</v>
      </c>
    </row>
    <row r="69" spans="1:27" s="102" customFormat="1" ht="21" hidden="1">
      <c r="A69" s="102" t="s">
        <v>2196</v>
      </c>
      <c r="B69" s="102" t="s">
        <v>2197</v>
      </c>
      <c r="C69" s="103" t="s">
        <v>2210</v>
      </c>
      <c r="D69" s="104" t="str">
        <f t="shared" si="1"/>
        <v>โครงการยกระดับขีดความสามารถของบุคลากรในการปราบปรามการค้ามนุษย์ของชุดปฏิบัติการพิเศษฝ่ายปกครอง ผ่านหลักสูตร DOPA S.W.A.T. เพื่่อลดผลกระทบต่อการบริหารและพัฒนาประเทศ</v>
      </c>
      <c r="E69" s="103" t="s">
        <v>2211</v>
      </c>
      <c r="F69" s="103" t="s">
        <v>324</v>
      </c>
      <c r="G69" s="103" t="s">
        <v>62</v>
      </c>
      <c r="H69" s="102" t="s">
        <v>2201</v>
      </c>
      <c r="I69" s="102">
        <v>1</v>
      </c>
      <c r="J69" s="102">
        <v>1</v>
      </c>
      <c r="K69" s="102">
        <v>1</v>
      </c>
      <c r="L69" s="102">
        <v>1</v>
      </c>
      <c r="M69" s="102">
        <v>1</v>
      </c>
      <c r="N69" s="102">
        <v>1</v>
      </c>
      <c r="O69" s="102">
        <v>1</v>
      </c>
      <c r="P69" s="102">
        <v>7</v>
      </c>
      <c r="Q69" s="105">
        <v>1</v>
      </c>
      <c r="R69" s="105">
        <v>4</v>
      </c>
      <c r="S69" s="105">
        <v>4.25</v>
      </c>
      <c r="T69" s="105">
        <v>4.75</v>
      </c>
      <c r="U69" s="105">
        <v>4.25</v>
      </c>
      <c r="V69" s="105">
        <v>4.25</v>
      </c>
      <c r="W69" s="105">
        <v>4.75</v>
      </c>
      <c r="X69" s="105" t="s">
        <v>2046</v>
      </c>
      <c r="Y69" s="107" t="s">
        <v>2018</v>
      </c>
      <c r="Z69" s="107" t="s">
        <v>2018</v>
      </c>
      <c r="AA69" s="105" t="s">
        <v>2059</v>
      </c>
    </row>
    <row r="70" spans="1:27" s="102" customFormat="1" ht="21" hidden="1">
      <c r="A70" s="102" t="s">
        <v>2196</v>
      </c>
      <c r="B70" s="102" t="s">
        <v>2197</v>
      </c>
      <c r="C70" s="103" t="s">
        <v>2212</v>
      </c>
      <c r="D70" s="104" t="str">
        <f t="shared" si="1"/>
        <v xml:space="preserve">โครงการเสริมสร้างทักษะด้านการสอบสวนดำเนินคดีค้ามนุษย์ที่มีลักษณะผ่านเข้ารอบองค์กรอาชญากรรมข้ามชาติและการค้ามนุษย์รูปแบบใหม่ ให้แก่พนักงานอัยการและบุคลากรของหน่วยงานที่เกี่ยวข้อง  </v>
      </c>
      <c r="E70" s="103" t="s">
        <v>2213</v>
      </c>
      <c r="F70" s="103" t="s">
        <v>2207</v>
      </c>
      <c r="G70" s="103" t="s">
        <v>2126</v>
      </c>
      <c r="H70" s="102" t="s">
        <v>2201</v>
      </c>
      <c r="I70" s="102">
        <v>1</v>
      </c>
      <c r="J70" s="102">
        <v>1</v>
      </c>
      <c r="K70" s="102">
        <v>1</v>
      </c>
      <c r="L70" s="102">
        <v>1</v>
      </c>
      <c r="M70" s="102">
        <v>0</v>
      </c>
      <c r="N70" s="102">
        <v>1</v>
      </c>
      <c r="O70" s="102">
        <v>1</v>
      </c>
      <c r="P70" s="102">
        <v>6</v>
      </c>
      <c r="Q70" s="105">
        <v>1</v>
      </c>
      <c r="R70" s="105">
        <v>5</v>
      </c>
      <c r="S70" s="105">
        <v>4.25</v>
      </c>
      <c r="T70" s="105">
        <v>4.5</v>
      </c>
      <c r="U70" s="106">
        <v>2</v>
      </c>
      <c r="V70" s="105">
        <v>4.25</v>
      </c>
      <c r="W70" s="105">
        <v>5</v>
      </c>
      <c r="X70" s="106" t="s">
        <v>2015</v>
      </c>
      <c r="Y70" s="107" t="s">
        <v>2018</v>
      </c>
      <c r="Z70" s="106" t="s">
        <v>2017</v>
      </c>
      <c r="AA70" s="107" t="s">
        <v>2018</v>
      </c>
    </row>
    <row r="71" spans="1:27" s="102" customFormat="1" ht="21" hidden="1">
      <c r="A71" s="102" t="s">
        <v>2196</v>
      </c>
      <c r="B71" s="102" t="s">
        <v>2197</v>
      </c>
      <c r="C71" s="103" t="s">
        <v>2214</v>
      </c>
      <c r="D71" s="104" t="str">
        <f t="shared" si="1"/>
        <v>โครงการเสริมสร้างพัฒนาความรู้ทักษะและความเชี่ยวชาญด้านความมั่นคงปลอดภัยไซเบอร์แก่เจ้าหน้าที่เกี่ยวข้องทุกภาคส่วน</v>
      </c>
      <c r="E71" s="103" t="s">
        <v>2215</v>
      </c>
      <c r="F71" s="103" t="s">
        <v>2216</v>
      </c>
      <c r="G71" s="103" t="s">
        <v>263</v>
      </c>
      <c r="H71" s="102" t="s">
        <v>2201</v>
      </c>
      <c r="I71" s="102">
        <v>1</v>
      </c>
      <c r="J71" s="102">
        <v>1</v>
      </c>
      <c r="K71" s="102">
        <v>1</v>
      </c>
      <c r="L71" s="102">
        <v>1</v>
      </c>
      <c r="M71" s="102">
        <v>0</v>
      </c>
      <c r="N71" s="102">
        <v>1</v>
      </c>
      <c r="O71" s="102">
        <v>1</v>
      </c>
      <c r="P71" s="102">
        <v>6</v>
      </c>
      <c r="Q71" s="105">
        <v>1</v>
      </c>
      <c r="R71" s="105">
        <v>5</v>
      </c>
      <c r="S71" s="105">
        <v>5</v>
      </c>
      <c r="T71" s="105">
        <v>5</v>
      </c>
      <c r="U71" s="106">
        <v>1.5</v>
      </c>
      <c r="V71" s="105">
        <v>4</v>
      </c>
      <c r="W71" s="105">
        <v>5</v>
      </c>
      <c r="X71" s="106" t="s">
        <v>2015</v>
      </c>
      <c r="Y71" s="107" t="s">
        <v>2018</v>
      </c>
      <c r="Z71" s="106" t="s">
        <v>2017</v>
      </c>
      <c r="AA71" s="107" t="s">
        <v>2018</v>
      </c>
    </row>
    <row r="72" spans="1:27" s="102" customFormat="1" ht="21" hidden="1">
      <c r="A72" s="102" t="s">
        <v>2196</v>
      </c>
      <c r="B72" s="102" t="s">
        <v>2217</v>
      </c>
      <c r="C72" s="103" t="s">
        <v>2218</v>
      </c>
      <c r="D72" s="104" t="str">
        <f t="shared" si="1"/>
        <v>การบูรณาการด้านการสืบสวนสอบสวนคดีอาญาฟอกเงินร่วมกับหน่วยงานที่เกี่ยวข้อง</v>
      </c>
      <c r="E72" s="103" t="s">
        <v>2219</v>
      </c>
      <c r="F72" s="103" t="s">
        <v>2220</v>
      </c>
      <c r="G72" s="103" t="s">
        <v>406</v>
      </c>
      <c r="H72" s="102" t="s">
        <v>2201</v>
      </c>
      <c r="I72" s="102">
        <v>1</v>
      </c>
      <c r="J72" s="102">
        <v>1</v>
      </c>
      <c r="K72" s="102">
        <v>1</v>
      </c>
      <c r="L72" s="102">
        <v>1</v>
      </c>
      <c r="M72" s="102">
        <v>0</v>
      </c>
      <c r="N72" s="102">
        <v>0</v>
      </c>
      <c r="O72" s="102">
        <v>1</v>
      </c>
      <c r="P72" s="102">
        <v>5</v>
      </c>
      <c r="Q72" s="105">
        <v>1</v>
      </c>
      <c r="R72" s="105">
        <v>4.125</v>
      </c>
      <c r="S72" s="105">
        <v>3.75</v>
      </c>
      <c r="T72" s="105">
        <v>3.75</v>
      </c>
      <c r="U72" s="106">
        <v>2</v>
      </c>
      <c r="V72" s="106">
        <v>2.75</v>
      </c>
      <c r="W72" s="105">
        <v>5</v>
      </c>
      <c r="X72" s="106" t="s">
        <v>2015</v>
      </c>
      <c r="Y72" s="107" t="s">
        <v>2018</v>
      </c>
      <c r="Z72" s="106" t="s">
        <v>2017</v>
      </c>
      <c r="AA72" s="107" t="s">
        <v>2018</v>
      </c>
    </row>
    <row r="73" spans="1:27" s="102" customFormat="1" ht="21" hidden="1">
      <c r="A73" s="102" t="s">
        <v>2196</v>
      </c>
      <c r="B73" s="102" t="s">
        <v>2217</v>
      </c>
      <c r="C73" s="103" t="s">
        <v>2221</v>
      </c>
      <c r="D73" s="104" t="str">
        <f t="shared" si="1"/>
        <v>โครงการบำบัดรักษายาเสพติดและฟื้นฟูสภาพทางสังคม</v>
      </c>
      <c r="E73" s="103" t="s">
        <v>2222</v>
      </c>
      <c r="F73" s="103" t="s">
        <v>2223</v>
      </c>
      <c r="G73" s="103" t="s">
        <v>2224</v>
      </c>
      <c r="H73" s="102" t="s">
        <v>2201</v>
      </c>
      <c r="I73" s="102">
        <v>1</v>
      </c>
      <c r="J73" s="102">
        <v>0</v>
      </c>
      <c r="K73" s="102">
        <v>1</v>
      </c>
      <c r="L73" s="102">
        <v>1</v>
      </c>
      <c r="M73" s="102">
        <v>0</v>
      </c>
      <c r="N73" s="102">
        <v>0</v>
      </c>
      <c r="O73" s="102">
        <v>1</v>
      </c>
      <c r="P73" s="102">
        <v>4</v>
      </c>
      <c r="Q73" s="105">
        <v>1</v>
      </c>
      <c r="R73" s="106">
        <v>3.125</v>
      </c>
      <c r="S73" s="105">
        <v>4.25</v>
      </c>
      <c r="T73" s="105">
        <v>4</v>
      </c>
      <c r="U73" s="106">
        <v>3</v>
      </c>
      <c r="V73" s="106">
        <v>2.25</v>
      </c>
      <c r="W73" s="105">
        <v>5</v>
      </c>
      <c r="X73" s="106" t="s">
        <v>2015</v>
      </c>
      <c r="Y73" s="107" t="s">
        <v>2018</v>
      </c>
      <c r="Z73" s="106" t="s">
        <v>2017</v>
      </c>
      <c r="AA73" s="107" t="s">
        <v>2018</v>
      </c>
    </row>
    <row r="74" spans="1:27" s="102" customFormat="1" ht="21" hidden="1">
      <c r="A74" s="102" t="s">
        <v>2196</v>
      </c>
      <c r="B74" s="102" t="s">
        <v>2217</v>
      </c>
      <c r="C74" s="103" t="s">
        <v>2225</v>
      </c>
      <c r="D74" s="104" t="str">
        <f t="shared" si="1"/>
        <v>โครงการปราบปรามเครือข่ายการค้ายาเสพติดรายสำคัญและองค์กรอาชญากรรมข้ามชาติ</v>
      </c>
      <c r="E74" s="103" t="s">
        <v>2226</v>
      </c>
      <c r="F74" s="103" t="s">
        <v>2223</v>
      </c>
      <c r="G74" s="103" t="s">
        <v>2224</v>
      </c>
      <c r="H74" s="102" t="s">
        <v>2201</v>
      </c>
      <c r="I74" s="102">
        <v>1</v>
      </c>
      <c r="J74" s="102">
        <v>1</v>
      </c>
      <c r="K74" s="102">
        <v>1</v>
      </c>
      <c r="L74" s="102">
        <v>1</v>
      </c>
      <c r="M74" s="102">
        <v>0</v>
      </c>
      <c r="N74" s="102">
        <v>1</v>
      </c>
      <c r="O74" s="102">
        <v>1</v>
      </c>
      <c r="P74" s="102">
        <v>6</v>
      </c>
      <c r="Q74" s="105">
        <v>1</v>
      </c>
      <c r="R74" s="105">
        <v>3.625</v>
      </c>
      <c r="S74" s="105">
        <v>4</v>
      </c>
      <c r="T74" s="105">
        <v>3.75</v>
      </c>
      <c r="U74" s="106">
        <v>2.5</v>
      </c>
      <c r="V74" s="105">
        <v>3.5</v>
      </c>
      <c r="W74" s="105">
        <v>5</v>
      </c>
      <c r="X74" s="106" t="s">
        <v>2015</v>
      </c>
      <c r="Y74" s="107" t="s">
        <v>2018</v>
      </c>
      <c r="Z74" s="106" t="s">
        <v>2017</v>
      </c>
      <c r="AA74" s="107" t="s">
        <v>2018</v>
      </c>
    </row>
    <row r="75" spans="1:27" s="102" customFormat="1" ht="21" hidden="1">
      <c r="A75" s="102" t="s">
        <v>2196</v>
      </c>
      <c r="B75" s="102" t="s">
        <v>2217</v>
      </c>
      <c r="C75" s="103" t="s">
        <v>2227</v>
      </c>
      <c r="D75" s="104" t="str">
        <f t="shared" si="1"/>
        <v>โครงการพัฒนาระบบการบริหารจัดการผู้หลบหนีเข้าเมือง</v>
      </c>
      <c r="E75" s="103" t="s">
        <v>2228</v>
      </c>
      <c r="F75" s="103" t="s">
        <v>2082</v>
      </c>
      <c r="G75" s="103" t="s">
        <v>263</v>
      </c>
      <c r="H75" s="102" t="s">
        <v>2201</v>
      </c>
      <c r="I75" s="102">
        <v>1</v>
      </c>
      <c r="J75" s="102">
        <v>1</v>
      </c>
      <c r="K75" s="102">
        <v>0</v>
      </c>
      <c r="L75" s="102">
        <v>0</v>
      </c>
      <c r="M75" s="102">
        <v>0</v>
      </c>
      <c r="N75" s="102">
        <v>0</v>
      </c>
      <c r="O75" s="102">
        <v>1</v>
      </c>
      <c r="P75" s="102">
        <v>3</v>
      </c>
      <c r="Q75" s="105">
        <v>1</v>
      </c>
      <c r="R75" s="105">
        <v>3.875</v>
      </c>
      <c r="S75" s="106">
        <v>2.25</v>
      </c>
      <c r="T75" s="106">
        <v>2.5</v>
      </c>
      <c r="U75" s="106">
        <v>1.5</v>
      </c>
      <c r="V75" s="106">
        <v>0.25</v>
      </c>
      <c r="W75" s="105">
        <v>5</v>
      </c>
      <c r="X75" s="106" t="s">
        <v>2015</v>
      </c>
      <c r="Y75" s="107" t="s">
        <v>2018</v>
      </c>
      <c r="Z75" s="106" t="s">
        <v>2017</v>
      </c>
      <c r="AA75" s="107" t="s">
        <v>2018</v>
      </c>
    </row>
    <row r="76" spans="1:27" s="102" customFormat="1" ht="21" hidden="1">
      <c r="A76" s="102" t="s">
        <v>2196</v>
      </c>
      <c r="B76" s="102" t="s">
        <v>2217</v>
      </c>
      <c r="C76" s="103" t="s">
        <v>2229</v>
      </c>
      <c r="D76" s="104" t="str">
        <f t="shared" si="1"/>
        <v>โครงการพิจารณาอนุญาตการทำงานของคนต่างด้าวผ่านระบบออนไลน์</v>
      </c>
      <c r="E76" s="103" t="s">
        <v>2230</v>
      </c>
      <c r="F76" s="103" t="s">
        <v>2231</v>
      </c>
      <c r="G76" s="103" t="s">
        <v>798</v>
      </c>
      <c r="H76" s="102" t="s">
        <v>2201</v>
      </c>
      <c r="I76" s="102">
        <v>1</v>
      </c>
      <c r="J76" s="102">
        <v>1</v>
      </c>
      <c r="K76" s="102">
        <v>1</v>
      </c>
      <c r="L76" s="102">
        <v>1</v>
      </c>
      <c r="M76" s="102">
        <v>0</v>
      </c>
      <c r="N76" s="102">
        <v>0</v>
      </c>
      <c r="O76" s="102">
        <v>1</v>
      </c>
      <c r="P76" s="102">
        <v>5</v>
      </c>
      <c r="Q76" s="105">
        <v>1</v>
      </c>
      <c r="R76" s="105">
        <v>4.125</v>
      </c>
      <c r="S76" s="105">
        <v>3.75</v>
      </c>
      <c r="T76" s="105">
        <v>3.5</v>
      </c>
      <c r="U76" s="106">
        <v>0.75</v>
      </c>
      <c r="V76" s="106">
        <v>2.5</v>
      </c>
      <c r="W76" s="105">
        <v>5</v>
      </c>
      <c r="X76" s="106" t="s">
        <v>2015</v>
      </c>
      <c r="Y76" s="107" t="s">
        <v>2018</v>
      </c>
      <c r="Z76" s="106" t="s">
        <v>2017</v>
      </c>
      <c r="AA76" s="107" t="s">
        <v>2018</v>
      </c>
    </row>
    <row r="77" spans="1:27" s="102" customFormat="1" ht="21" hidden="1">
      <c r="A77" s="102" t="s">
        <v>2196</v>
      </c>
      <c r="B77" s="102" t="s">
        <v>2217</v>
      </c>
      <c r="C77" s="103" t="s">
        <v>2232</v>
      </c>
      <c r="D77" s="104" t="str">
        <f t="shared" si="1"/>
        <v>โครงการสืบสวนปราบปรามเพื่อดำเนินการกับทรัพย์สินของผู้กระทำความผิดมูลฐานตามกฎหมายว่าด้วยการป้องกันและปราบปรามการฟอกเงิน</v>
      </c>
      <c r="E77" s="103" t="s">
        <v>2233</v>
      </c>
      <c r="F77" s="103" t="s">
        <v>2220</v>
      </c>
      <c r="G77" s="103" t="s">
        <v>406</v>
      </c>
      <c r="H77" s="102" t="s">
        <v>2201</v>
      </c>
      <c r="I77" s="102">
        <v>0</v>
      </c>
      <c r="J77" s="102">
        <v>0</v>
      </c>
      <c r="K77" s="102">
        <v>0</v>
      </c>
      <c r="L77" s="102">
        <v>0</v>
      </c>
      <c r="M77" s="102">
        <v>0</v>
      </c>
      <c r="N77" s="102">
        <v>0</v>
      </c>
      <c r="O77" s="102">
        <v>1</v>
      </c>
      <c r="P77" s="102">
        <v>1</v>
      </c>
      <c r="Q77" s="106">
        <v>0.5</v>
      </c>
      <c r="R77" s="106">
        <v>2.875</v>
      </c>
      <c r="S77" s="106">
        <v>3.25</v>
      </c>
      <c r="T77" s="106">
        <v>2</v>
      </c>
      <c r="U77" s="106">
        <v>2.5</v>
      </c>
      <c r="V77" s="106">
        <v>3.25</v>
      </c>
      <c r="W77" s="105">
        <v>5</v>
      </c>
      <c r="X77" s="106" t="s">
        <v>2015</v>
      </c>
      <c r="Y77" s="106" t="s">
        <v>2016</v>
      </c>
      <c r="Z77" s="106" t="s">
        <v>2017</v>
      </c>
      <c r="AA77" s="107" t="s">
        <v>2018</v>
      </c>
    </row>
    <row r="78" spans="1:27" s="102" customFormat="1" ht="21" hidden="1">
      <c r="A78" s="102" t="s">
        <v>2196</v>
      </c>
      <c r="B78" s="102" t="s">
        <v>2217</v>
      </c>
      <c r="C78" s="103" t="s">
        <v>2234</v>
      </c>
      <c r="D78" s="104" t="str">
        <f t="shared" si="1"/>
        <v>ป้องกันและแก้ไขปัญหาการค้ามนุษย์</v>
      </c>
      <c r="E78" s="103" t="s">
        <v>2235</v>
      </c>
      <c r="F78" s="103" t="s">
        <v>2236</v>
      </c>
      <c r="G78" s="103" t="s">
        <v>2237</v>
      </c>
      <c r="H78" s="102" t="s">
        <v>2201</v>
      </c>
      <c r="I78" s="102">
        <v>1</v>
      </c>
      <c r="J78" s="102">
        <v>1</v>
      </c>
      <c r="K78" s="102">
        <v>1</v>
      </c>
      <c r="L78" s="102">
        <v>1</v>
      </c>
      <c r="M78" s="102">
        <v>0</v>
      </c>
      <c r="N78" s="102">
        <v>1</v>
      </c>
      <c r="O78" s="102">
        <v>1</v>
      </c>
      <c r="P78" s="102">
        <v>6</v>
      </c>
      <c r="Q78" s="105">
        <v>1</v>
      </c>
      <c r="R78" s="105">
        <v>3.875</v>
      </c>
      <c r="S78" s="105">
        <v>5</v>
      </c>
      <c r="T78" s="105">
        <v>5</v>
      </c>
      <c r="U78" s="106">
        <v>3</v>
      </c>
      <c r="V78" s="105">
        <v>4.5</v>
      </c>
      <c r="W78" s="105">
        <v>5</v>
      </c>
      <c r="X78" s="106" t="s">
        <v>2015</v>
      </c>
      <c r="Y78" s="107" t="s">
        <v>2018</v>
      </c>
      <c r="Z78" s="106" t="s">
        <v>2017</v>
      </c>
      <c r="AA78" s="107" t="s">
        <v>2018</v>
      </c>
    </row>
    <row r="79" spans="1:27" s="102" customFormat="1" ht="21" hidden="1">
      <c r="A79" s="102" t="s">
        <v>2196</v>
      </c>
      <c r="B79" s="102" t="s">
        <v>2217</v>
      </c>
      <c r="C79" s="103" t="s">
        <v>2238</v>
      </c>
      <c r="D79" s="104" t="str">
        <f t="shared" si="1"/>
        <v>ศูนย์ประสานแรงงานประมง</v>
      </c>
      <c r="E79" s="103" t="s">
        <v>2239</v>
      </c>
      <c r="F79" s="103" t="s">
        <v>2231</v>
      </c>
      <c r="G79" s="103" t="s">
        <v>798</v>
      </c>
      <c r="H79" s="102" t="s">
        <v>2201</v>
      </c>
      <c r="I79" s="102">
        <v>1</v>
      </c>
      <c r="J79" s="102">
        <v>0</v>
      </c>
      <c r="K79" s="102">
        <v>0</v>
      </c>
      <c r="L79" s="102">
        <v>0</v>
      </c>
      <c r="M79" s="102">
        <v>0</v>
      </c>
      <c r="N79" s="102">
        <v>0</v>
      </c>
      <c r="O79" s="102">
        <v>1</v>
      </c>
      <c r="P79" s="102">
        <v>2</v>
      </c>
      <c r="Q79" s="105">
        <v>1</v>
      </c>
      <c r="R79" s="106">
        <v>2.625</v>
      </c>
      <c r="S79" s="106">
        <v>2.75</v>
      </c>
      <c r="T79" s="106">
        <v>2.25</v>
      </c>
      <c r="U79" s="106">
        <v>2.75</v>
      </c>
      <c r="V79" s="106">
        <v>2</v>
      </c>
      <c r="W79" s="105">
        <v>5</v>
      </c>
      <c r="X79" s="106" t="s">
        <v>2015</v>
      </c>
      <c r="Y79" s="107" t="s">
        <v>2018</v>
      </c>
      <c r="Z79" s="106" t="s">
        <v>2017</v>
      </c>
      <c r="AA79" s="107" t="s">
        <v>2018</v>
      </c>
    </row>
    <row r="80" spans="1:27" s="102" customFormat="1" ht="21" hidden="1">
      <c r="A80" s="102" t="s">
        <v>2196</v>
      </c>
      <c r="B80" s="102" t="s">
        <v>2240</v>
      </c>
      <c r="C80" s="103" t="s">
        <v>2241</v>
      </c>
      <c r="D80" s="104" t="str">
        <f t="shared" si="1"/>
        <v>โครงการ “การบูรณาการป้องกันและปราบปรามอาชญากรรมข้ามชาติ”</v>
      </c>
      <c r="E80" s="103" t="s">
        <v>2242</v>
      </c>
      <c r="F80" s="103" t="s">
        <v>2243</v>
      </c>
      <c r="G80" s="103" t="s">
        <v>2224</v>
      </c>
      <c r="H80" s="102" t="s">
        <v>2201</v>
      </c>
      <c r="I80" s="102">
        <v>0</v>
      </c>
      <c r="J80" s="102">
        <v>1</v>
      </c>
      <c r="K80" s="102">
        <v>0</v>
      </c>
      <c r="L80" s="102">
        <v>0</v>
      </c>
      <c r="M80" s="102">
        <v>0</v>
      </c>
      <c r="N80" s="102">
        <v>0</v>
      </c>
      <c r="O80" s="102">
        <v>0</v>
      </c>
      <c r="P80" s="102">
        <v>1</v>
      </c>
      <c r="Q80" s="106">
        <v>0.5</v>
      </c>
      <c r="R80" s="105">
        <v>4.25</v>
      </c>
      <c r="S80" s="106">
        <v>1.75</v>
      </c>
      <c r="T80" s="106">
        <v>3</v>
      </c>
      <c r="U80" s="106">
        <v>2</v>
      </c>
      <c r="V80" s="106">
        <v>0</v>
      </c>
      <c r="W80" s="106">
        <v>2.6875</v>
      </c>
      <c r="X80" s="106" t="s">
        <v>2015</v>
      </c>
      <c r="Y80" s="106" t="s">
        <v>2016</v>
      </c>
      <c r="Z80" s="106" t="s">
        <v>2017</v>
      </c>
      <c r="AA80" s="107" t="s">
        <v>2018</v>
      </c>
    </row>
    <row r="81" spans="1:27" s="102" customFormat="1" ht="21" hidden="1">
      <c r="A81" s="102" t="s">
        <v>2196</v>
      </c>
      <c r="B81" s="102" t="s">
        <v>2240</v>
      </c>
      <c r="C81" s="103" t="s">
        <v>2244</v>
      </c>
      <c r="D81" s="104" t="str">
        <f t="shared" si="1"/>
        <v>โครงการการแลกเปลี่ยนข้อมูลระหว่างหน่วยงานด้านป้องกันและปราบปรามการค้ามนุษย์ (TIPNET)”</v>
      </c>
      <c r="E81" s="103" t="s">
        <v>2245</v>
      </c>
      <c r="F81" s="103" t="s">
        <v>2243</v>
      </c>
      <c r="G81" s="103" t="s">
        <v>2224</v>
      </c>
      <c r="H81" s="102" t="s">
        <v>2201</v>
      </c>
      <c r="I81" s="102">
        <v>1</v>
      </c>
      <c r="J81" s="102">
        <v>0</v>
      </c>
      <c r="K81" s="102">
        <v>1</v>
      </c>
      <c r="L81" s="102">
        <v>1</v>
      </c>
      <c r="M81" s="102">
        <v>1</v>
      </c>
      <c r="N81" s="102">
        <v>1</v>
      </c>
      <c r="O81" s="102">
        <v>1</v>
      </c>
      <c r="P81" s="102">
        <v>6</v>
      </c>
      <c r="Q81" s="105">
        <v>0.75</v>
      </c>
      <c r="R81" s="106">
        <v>3.375</v>
      </c>
      <c r="S81" s="105">
        <v>4.25</v>
      </c>
      <c r="T81" s="105">
        <v>4</v>
      </c>
      <c r="U81" s="105">
        <v>4.75</v>
      </c>
      <c r="V81" s="105">
        <v>4.25</v>
      </c>
      <c r="W81" s="105">
        <v>5</v>
      </c>
      <c r="X81" s="106" t="s">
        <v>2015</v>
      </c>
      <c r="Y81" s="106" t="s">
        <v>2016</v>
      </c>
      <c r="Z81" s="106" t="s">
        <v>2017</v>
      </c>
      <c r="AA81" s="107" t="s">
        <v>2018</v>
      </c>
    </row>
    <row r="82" spans="1:27" s="102" customFormat="1" ht="21" hidden="1">
      <c r="A82" s="102" t="s">
        <v>2196</v>
      </c>
      <c r="B82" s="102" t="s">
        <v>2240</v>
      </c>
      <c r="C82" s="103" t="s">
        <v>2246</v>
      </c>
      <c r="D82" s="104" t="str">
        <f t="shared" si="1"/>
        <v>โครงการขับเคลื่อนรัฐวิสาหกิจสีขาว</v>
      </c>
      <c r="E82" s="103" t="s">
        <v>2247</v>
      </c>
      <c r="F82" s="103" t="s">
        <v>2248</v>
      </c>
      <c r="G82" s="103" t="s">
        <v>798</v>
      </c>
      <c r="H82" s="102" t="s">
        <v>2201</v>
      </c>
      <c r="I82" s="102">
        <v>1</v>
      </c>
      <c r="J82" s="102">
        <v>1</v>
      </c>
      <c r="K82" s="102">
        <v>0</v>
      </c>
      <c r="L82" s="102">
        <v>0</v>
      </c>
      <c r="M82" s="102">
        <v>0</v>
      </c>
      <c r="N82" s="102">
        <v>0</v>
      </c>
      <c r="O82" s="102">
        <v>1</v>
      </c>
      <c r="P82" s="102">
        <v>3</v>
      </c>
      <c r="Q82" s="105">
        <v>1</v>
      </c>
      <c r="R82" s="105">
        <v>3.5</v>
      </c>
      <c r="S82" s="106">
        <v>3.25</v>
      </c>
      <c r="T82" s="106">
        <v>3</v>
      </c>
      <c r="U82" s="106">
        <v>2.5</v>
      </c>
      <c r="V82" s="106">
        <v>2</v>
      </c>
      <c r="W82" s="105">
        <v>5</v>
      </c>
      <c r="X82" s="106" t="s">
        <v>2015</v>
      </c>
      <c r="Y82" s="107" t="s">
        <v>2018</v>
      </c>
      <c r="Z82" s="106" t="s">
        <v>2017</v>
      </c>
      <c r="AA82" s="107" t="s">
        <v>2018</v>
      </c>
    </row>
    <row r="83" spans="1:27" s="102" customFormat="1" ht="21" hidden="1">
      <c r="A83" s="102" t="s">
        <v>2196</v>
      </c>
      <c r="B83" s="102" t="s">
        <v>2240</v>
      </c>
      <c r="C83" s="103" t="s">
        <v>2249</v>
      </c>
      <c r="D83" s="104" t="str">
        <f t="shared" si="1"/>
        <v>โครงการป้องกันและปราบปรามการค้ามนุษย์เชิงรุก</v>
      </c>
      <c r="E83" s="103" t="s">
        <v>2250</v>
      </c>
      <c r="F83" s="103" t="s">
        <v>2243</v>
      </c>
      <c r="G83" s="103" t="s">
        <v>2224</v>
      </c>
      <c r="H83" s="102" t="s">
        <v>2201</v>
      </c>
      <c r="I83" s="102">
        <v>1</v>
      </c>
      <c r="J83" s="102">
        <v>1</v>
      </c>
      <c r="K83" s="102">
        <v>1</v>
      </c>
      <c r="L83" s="102">
        <v>1</v>
      </c>
      <c r="M83" s="102">
        <v>1</v>
      </c>
      <c r="N83" s="102">
        <v>1</v>
      </c>
      <c r="O83" s="102">
        <v>1</v>
      </c>
      <c r="P83" s="102">
        <v>7</v>
      </c>
      <c r="Q83" s="105">
        <v>1</v>
      </c>
      <c r="R83" s="105">
        <v>5</v>
      </c>
      <c r="S83" s="105">
        <v>4.25</v>
      </c>
      <c r="T83" s="105">
        <v>4</v>
      </c>
      <c r="U83" s="105">
        <v>4</v>
      </c>
      <c r="V83" s="105">
        <v>4</v>
      </c>
      <c r="W83" s="105">
        <v>4.625</v>
      </c>
      <c r="X83" s="105" t="s">
        <v>2046</v>
      </c>
      <c r="Y83" s="107" t="s">
        <v>2018</v>
      </c>
      <c r="Z83" s="107" t="s">
        <v>2018</v>
      </c>
      <c r="AA83" s="105" t="s">
        <v>2059</v>
      </c>
    </row>
    <row r="84" spans="1:27" s="102" customFormat="1" ht="21" hidden="1">
      <c r="A84" s="102" t="s">
        <v>2196</v>
      </c>
      <c r="B84" s="102" t="s">
        <v>2240</v>
      </c>
      <c r="C84" s="103" t="s">
        <v>2251</v>
      </c>
      <c r="D84" s="104" t="str">
        <f t="shared" si="1"/>
        <v>โครงการพัฒนาความร่วมมือระหว่างประเทศเพื่อต่อต้านการค้ามนุษย์</v>
      </c>
      <c r="E84" s="103" t="s">
        <v>2252</v>
      </c>
      <c r="F84" s="103" t="s">
        <v>2243</v>
      </c>
      <c r="G84" s="103" t="s">
        <v>2224</v>
      </c>
      <c r="H84" s="102" t="s">
        <v>2201</v>
      </c>
      <c r="I84" s="102">
        <v>1</v>
      </c>
      <c r="J84" s="102">
        <v>1</v>
      </c>
      <c r="K84" s="102">
        <v>1</v>
      </c>
      <c r="L84" s="102">
        <v>1</v>
      </c>
      <c r="M84" s="102">
        <v>1</v>
      </c>
      <c r="N84" s="102">
        <v>0</v>
      </c>
      <c r="O84" s="102">
        <v>1</v>
      </c>
      <c r="P84" s="102">
        <v>6</v>
      </c>
      <c r="Q84" s="105">
        <v>1</v>
      </c>
      <c r="R84" s="105">
        <v>4.5</v>
      </c>
      <c r="S84" s="105">
        <v>3.75</v>
      </c>
      <c r="T84" s="105">
        <v>4.75</v>
      </c>
      <c r="U84" s="105">
        <v>4.25</v>
      </c>
      <c r="V84" s="106">
        <v>2.5</v>
      </c>
      <c r="W84" s="105">
        <v>5</v>
      </c>
      <c r="X84" s="106" t="s">
        <v>2015</v>
      </c>
      <c r="Y84" s="107" t="s">
        <v>2018</v>
      </c>
      <c r="Z84" s="106" t="s">
        <v>2017</v>
      </c>
      <c r="AA84" s="107" t="s">
        <v>2018</v>
      </c>
    </row>
    <row r="85" spans="1:27" s="102" customFormat="1" ht="21" hidden="1">
      <c r="A85" s="102" t="s">
        <v>2196</v>
      </c>
      <c r="B85" s="102" t="s">
        <v>2240</v>
      </c>
      <c r="C85" s="103" t="s">
        <v>2253</v>
      </c>
      <c r="D85" s="104" t="str">
        <f t="shared" si="1"/>
        <v>โครงการเพิ่มประสิทธิภาพเพื่อป้องกันและปราบปรามอาชญากรรมทางเทคโนโลยี</v>
      </c>
      <c r="E85" s="103" t="s">
        <v>2254</v>
      </c>
      <c r="F85" s="103" t="s">
        <v>2243</v>
      </c>
      <c r="G85" s="103" t="s">
        <v>2224</v>
      </c>
      <c r="H85" s="102" t="s">
        <v>2201</v>
      </c>
      <c r="I85" s="102">
        <v>1</v>
      </c>
      <c r="J85" s="102">
        <v>1</v>
      </c>
      <c r="K85" s="102">
        <v>1</v>
      </c>
      <c r="L85" s="102">
        <v>1</v>
      </c>
      <c r="M85" s="102">
        <v>0</v>
      </c>
      <c r="N85" s="102">
        <v>0</v>
      </c>
      <c r="O85" s="102">
        <v>1</v>
      </c>
      <c r="P85" s="102">
        <v>5</v>
      </c>
      <c r="Q85" s="105">
        <v>0.75</v>
      </c>
      <c r="R85" s="105">
        <v>3.5</v>
      </c>
      <c r="S85" s="105">
        <v>4.75</v>
      </c>
      <c r="T85" s="105">
        <v>4.5</v>
      </c>
      <c r="U85" s="106">
        <v>2.5</v>
      </c>
      <c r="V85" s="106">
        <v>1.25</v>
      </c>
      <c r="W85" s="105">
        <v>5</v>
      </c>
      <c r="X85" s="106" t="s">
        <v>2015</v>
      </c>
      <c r="Y85" s="106" t="s">
        <v>2016</v>
      </c>
      <c r="Z85" s="106" t="s">
        <v>2017</v>
      </c>
      <c r="AA85" s="107" t="s">
        <v>2018</v>
      </c>
    </row>
    <row r="86" spans="1:27" s="102" customFormat="1" ht="21" hidden="1">
      <c r="A86" s="102" t="s">
        <v>2196</v>
      </c>
      <c r="B86" s="102" t="s">
        <v>2240</v>
      </c>
      <c r="C86" s="103" t="s">
        <v>2255</v>
      </c>
      <c r="D86" s="104" t="str">
        <f t="shared" si="1"/>
        <v>โครงการมาตรการเชิงรุกแก้ปัญหาสภาพการทำงานที่ไม่ปลอดภัยและสร้างการตระหนักรู้ในงานประมงทะเล</v>
      </c>
      <c r="E86" s="103" t="s">
        <v>2256</v>
      </c>
      <c r="F86" s="103" t="s">
        <v>2248</v>
      </c>
      <c r="G86" s="103" t="s">
        <v>798</v>
      </c>
      <c r="H86" s="102" t="s">
        <v>2201</v>
      </c>
      <c r="I86" s="102">
        <v>1</v>
      </c>
      <c r="J86" s="102">
        <v>0</v>
      </c>
      <c r="K86" s="102">
        <v>1</v>
      </c>
      <c r="L86" s="102">
        <v>1</v>
      </c>
      <c r="M86" s="102">
        <v>0</v>
      </c>
      <c r="N86" s="102">
        <v>0</v>
      </c>
      <c r="O86" s="102">
        <v>1</v>
      </c>
      <c r="P86" s="102">
        <v>4</v>
      </c>
      <c r="Q86" s="105">
        <v>0.75</v>
      </c>
      <c r="R86" s="106">
        <v>3</v>
      </c>
      <c r="S86" s="105">
        <v>4.5</v>
      </c>
      <c r="T86" s="105">
        <v>3.75</v>
      </c>
      <c r="U86" s="106">
        <v>3.25</v>
      </c>
      <c r="V86" s="106">
        <v>3.25</v>
      </c>
      <c r="W86" s="105">
        <v>5</v>
      </c>
      <c r="X86" s="106" t="s">
        <v>2015</v>
      </c>
      <c r="Y86" s="106" t="s">
        <v>2016</v>
      </c>
      <c r="Z86" s="106" t="s">
        <v>2017</v>
      </c>
      <c r="AA86" s="107" t="s">
        <v>2018</v>
      </c>
    </row>
    <row r="87" spans="1:27" s="102" customFormat="1" ht="21" hidden="1">
      <c r="A87" s="102" t="s">
        <v>2196</v>
      </c>
      <c r="B87" s="102" t="s">
        <v>2240</v>
      </c>
      <c r="C87" s="103" t="s">
        <v>2257</v>
      </c>
      <c r="D87" s="104" t="str">
        <f t="shared" si="1"/>
        <v>โครงการยกระดับประสิทธิภาพการคุ้มครองแรงงานโยกย้ายถิ่นฐานและขจัดปัญหาการค้ามนุษย์ด้านแรงงาน</v>
      </c>
      <c r="E87" s="103" t="s">
        <v>2258</v>
      </c>
      <c r="F87" s="103" t="s">
        <v>2248</v>
      </c>
      <c r="G87" s="103" t="s">
        <v>798</v>
      </c>
      <c r="H87" s="102" t="s">
        <v>2201</v>
      </c>
      <c r="I87" s="102">
        <v>0</v>
      </c>
      <c r="J87" s="102">
        <v>0</v>
      </c>
      <c r="K87" s="102">
        <v>0</v>
      </c>
      <c r="L87" s="102">
        <v>0</v>
      </c>
      <c r="M87" s="102">
        <v>0</v>
      </c>
      <c r="N87" s="102">
        <v>0</v>
      </c>
      <c r="O87" s="102">
        <v>1</v>
      </c>
      <c r="P87" s="102">
        <v>1</v>
      </c>
      <c r="Q87" s="106">
        <v>0.5</v>
      </c>
      <c r="R87" s="106">
        <v>2</v>
      </c>
      <c r="S87" s="106">
        <v>2.75</v>
      </c>
      <c r="T87" s="106">
        <v>3</v>
      </c>
      <c r="U87" s="106">
        <v>2.5</v>
      </c>
      <c r="V87" s="106">
        <v>1.75</v>
      </c>
      <c r="W87" s="105">
        <v>5</v>
      </c>
      <c r="X87" s="106" t="s">
        <v>2015</v>
      </c>
      <c r="Y87" s="106" t="s">
        <v>2016</v>
      </c>
      <c r="Z87" s="106" t="s">
        <v>2017</v>
      </c>
      <c r="AA87" s="107" t="s">
        <v>2018</v>
      </c>
    </row>
    <row r="88" spans="1:27" s="102" customFormat="1" ht="21" hidden="1">
      <c r="A88" s="102" t="s">
        <v>2196</v>
      </c>
      <c r="B88" s="102" t="s">
        <v>2240</v>
      </c>
      <c r="C88" s="103" t="s">
        <v>2259</v>
      </c>
      <c r="D88" s="104" t="str">
        <f t="shared" si="1"/>
        <v>โครงการศูนย์ปฏิบัติการข่าวอาชญากรรมพิเศษ</v>
      </c>
      <c r="E88" s="103" t="s">
        <v>2260</v>
      </c>
      <c r="F88" s="103" t="s">
        <v>2243</v>
      </c>
      <c r="G88" s="103" t="s">
        <v>2224</v>
      </c>
      <c r="H88" s="102" t="s">
        <v>2201</v>
      </c>
      <c r="I88" s="102">
        <v>1</v>
      </c>
      <c r="J88" s="102">
        <v>1</v>
      </c>
      <c r="K88" s="102">
        <v>1</v>
      </c>
      <c r="L88" s="102">
        <v>1</v>
      </c>
      <c r="M88" s="102">
        <v>1</v>
      </c>
      <c r="N88" s="102">
        <v>1</v>
      </c>
      <c r="O88" s="102">
        <v>1</v>
      </c>
      <c r="P88" s="102">
        <v>7</v>
      </c>
      <c r="Q88" s="105">
        <v>1</v>
      </c>
      <c r="R88" s="105">
        <v>5</v>
      </c>
      <c r="S88" s="105">
        <v>4.25</v>
      </c>
      <c r="T88" s="105">
        <v>4</v>
      </c>
      <c r="U88" s="105">
        <v>3.5</v>
      </c>
      <c r="V88" s="105">
        <v>4.25</v>
      </c>
      <c r="W88" s="105">
        <v>4.375</v>
      </c>
      <c r="X88" s="105" t="s">
        <v>2046</v>
      </c>
      <c r="Y88" s="107" t="s">
        <v>2018</v>
      </c>
      <c r="Z88" s="107" t="s">
        <v>2018</v>
      </c>
      <c r="AA88" s="105" t="s">
        <v>2059</v>
      </c>
    </row>
    <row r="89" spans="1:27" s="102" customFormat="1" ht="21" hidden="1">
      <c r="A89" s="102" t="s">
        <v>2196</v>
      </c>
      <c r="B89" s="102" t="s">
        <v>2240</v>
      </c>
      <c r="C89" s="103" t="s">
        <v>2261</v>
      </c>
      <c r="D89" s="104" t="str">
        <f t="shared" si="1"/>
        <v>ป้องกันและปราบปรามการฟอกเงินทางอาญา</v>
      </c>
      <c r="E89" s="103" t="s">
        <v>2262</v>
      </c>
      <c r="F89" s="103" t="s">
        <v>2243</v>
      </c>
      <c r="G89" s="103" t="s">
        <v>2224</v>
      </c>
      <c r="H89" s="102" t="s">
        <v>2201</v>
      </c>
      <c r="I89" s="102">
        <v>1</v>
      </c>
      <c r="J89" s="102">
        <v>1</v>
      </c>
      <c r="K89" s="102">
        <v>0</v>
      </c>
      <c r="L89" s="102">
        <v>0</v>
      </c>
      <c r="M89" s="102">
        <v>0</v>
      </c>
      <c r="N89" s="102">
        <v>0</v>
      </c>
      <c r="O89" s="102">
        <v>1</v>
      </c>
      <c r="P89" s="102">
        <v>3</v>
      </c>
      <c r="Q89" s="105">
        <v>1</v>
      </c>
      <c r="R89" s="105">
        <v>5</v>
      </c>
      <c r="S89" s="106">
        <v>3</v>
      </c>
      <c r="T89" s="106">
        <v>3.25</v>
      </c>
      <c r="U89" s="106">
        <v>1.5</v>
      </c>
      <c r="V89" s="106">
        <v>2</v>
      </c>
      <c r="W89" s="105">
        <v>5</v>
      </c>
      <c r="X89" s="106" t="s">
        <v>2015</v>
      </c>
      <c r="Y89" s="107" t="s">
        <v>2018</v>
      </c>
      <c r="Z89" s="106" t="s">
        <v>2017</v>
      </c>
      <c r="AA89" s="107" t="s">
        <v>2018</v>
      </c>
    </row>
    <row r="90" spans="1:27" s="102" customFormat="1" ht="21" hidden="1">
      <c r="A90" s="102" t="s">
        <v>2196</v>
      </c>
      <c r="B90" s="102" t="s">
        <v>2240</v>
      </c>
      <c r="C90" s="103" t="s">
        <v>2263</v>
      </c>
      <c r="D90" s="104" t="str">
        <f t="shared" si="1"/>
        <v>พัฒนาและยกระดับการตรวจจับและตอบสนองต่อเหตุความมั่นคงปลอดภัยทางนิวเคลียร์ระดับนานาชาติ</v>
      </c>
      <c r="E90" s="103" t="s">
        <v>2264</v>
      </c>
      <c r="F90" s="103" t="s">
        <v>2265</v>
      </c>
      <c r="G90" s="103" t="s">
        <v>37</v>
      </c>
      <c r="H90" s="102" t="s">
        <v>2201</v>
      </c>
      <c r="I90" s="102">
        <v>1</v>
      </c>
      <c r="J90" s="102">
        <v>1</v>
      </c>
      <c r="K90" s="102">
        <v>0</v>
      </c>
      <c r="L90" s="102">
        <v>1</v>
      </c>
      <c r="M90" s="102">
        <v>1</v>
      </c>
      <c r="N90" s="102">
        <v>0</v>
      </c>
      <c r="O90" s="102">
        <v>1</v>
      </c>
      <c r="P90" s="102">
        <v>5</v>
      </c>
      <c r="Q90" s="105">
        <v>1</v>
      </c>
      <c r="R90" s="105">
        <v>5</v>
      </c>
      <c r="S90" s="106">
        <v>3.25</v>
      </c>
      <c r="T90" s="105">
        <v>4</v>
      </c>
      <c r="U90" s="105">
        <v>4</v>
      </c>
      <c r="V90" s="106">
        <v>1</v>
      </c>
      <c r="W90" s="105">
        <v>4.9375</v>
      </c>
      <c r="X90" s="106" t="s">
        <v>2015</v>
      </c>
      <c r="Y90" s="107" t="s">
        <v>2018</v>
      </c>
      <c r="Z90" s="106" t="s">
        <v>2017</v>
      </c>
      <c r="AA90" s="107" t="s">
        <v>2018</v>
      </c>
    </row>
    <row r="91" spans="1:27" s="102" customFormat="1" ht="21" hidden="1">
      <c r="A91" s="102" t="s">
        <v>2196</v>
      </c>
      <c r="B91" s="102" t="s">
        <v>2266</v>
      </c>
      <c r="C91" s="103" t="s">
        <v>2267</v>
      </c>
      <c r="D91" s="104" t="str">
        <f t="shared" si="1"/>
        <v>การกำกับ ตรวจสอบและประเมินผลการปฏิบัติด้าน AML/CFT/CPF</v>
      </c>
      <c r="E91" s="103" t="s">
        <v>2268</v>
      </c>
      <c r="F91" s="103" t="s">
        <v>2220</v>
      </c>
      <c r="G91" s="103" t="s">
        <v>406</v>
      </c>
      <c r="H91" s="102" t="s">
        <v>2201</v>
      </c>
      <c r="I91" s="102">
        <v>1</v>
      </c>
      <c r="J91" s="102">
        <v>1</v>
      </c>
      <c r="K91" s="102">
        <v>0</v>
      </c>
      <c r="L91" s="102">
        <v>1</v>
      </c>
      <c r="M91" s="102">
        <v>1</v>
      </c>
      <c r="N91" s="102">
        <v>1</v>
      </c>
      <c r="O91" s="102">
        <v>1</v>
      </c>
      <c r="P91" s="102">
        <v>6</v>
      </c>
      <c r="Q91" s="105">
        <v>1</v>
      </c>
      <c r="R91" s="105">
        <v>5</v>
      </c>
      <c r="S91" s="106">
        <v>2.25</v>
      </c>
      <c r="T91" s="105">
        <v>3.75</v>
      </c>
      <c r="U91" s="105">
        <v>4.25</v>
      </c>
      <c r="V91" s="105">
        <v>4</v>
      </c>
      <c r="W91" s="105">
        <v>4.9375</v>
      </c>
      <c r="X91" s="106" t="s">
        <v>2015</v>
      </c>
      <c r="Y91" s="107" t="s">
        <v>2018</v>
      </c>
      <c r="Z91" s="106" t="s">
        <v>2017</v>
      </c>
      <c r="AA91" s="107" t="s">
        <v>2018</v>
      </c>
    </row>
    <row r="92" spans="1:27" s="102" customFormat="1" ht="21" hidden="1">
      <c r="A92" s="102" t="s">
        <v>2196</v>
      </c>
      <c r="B92" s="102" t="s">
        <v>2266</v>
      </c>
      <c r="C92" s="103" t="s">
        <v>2269</v>
      </c>
      <c r="D92" s="104" t="str">
        <f t="shared" si="1"/>
        <v>โครงการการให้บริการแพลตฟอร์มการป้องกันและปราบปรามอาชญากรรมทางไซเบอร์ของประเทศ (National Cyber Crime Prevention and Suppression Platform)”</v>
      </c>
      <c r="E92" s="103" t="s">
        <v>2270</v>
      </c>
      <c r="F92" s="103" t="s">
        <v>2271</v>
      </c>
      <c r="G92" s="103" t="s">
        <v>185</v>
      </c>
      <c r="H92" s="102" t="s">
        <v>2201</v>
      </c>
      <c r="I92" s="102">
        <v>1</v>
      </c>
      <c r="J92" s="102">
        <v>1</v>
      </c>
      <c r="K92" s="102">
        <v>0</v>
      </c>
      <c r="L92" s="102">
        <v>1</v>
      </c>
      <c r="M92" s="102">
        <v>0</v>
      </c>
      <c r="N92" s="102">
        <v>0</v>
      </c>
      <c r="O92" s="102">
        <v>1</v>
      </c>
      <c r="P92" s="102">
        <v>4</v>
      </c>
      <c r="Q92" s="105">
        <v>1</v>
      </c>
      <c r="R92" s="105">
        <v>4.5</v>
      </c>
      <c r="S92" s="106">
        <v>3.25</v>
      </c>
      <c r="T92" s="105">
        <v>4</v>
      </c>
      <c r="U92" s="106">
        <v>0.75</v>
      </c>
      <c r="V92" s="106">
        <v>1.75</v>
      </c>
      <c r="W92" s="105">
        <v>4.75</v>
      </c>
      <c r="X92" s="106" t="s">
        <v>2015</v>
      </c>
      <c r="Y92" s="107" t="s">
        <v>2018</v>
      </c>
      <c r="Z92" s="106" t="s">
        <v>2017</v>
      </c>
      <c r="AA92" s="107" t="s">
        <v>2018</v>
      </c>
    </row>
    <row r="93" spans="1:27" s="102" customFormat="1" ht="21" hidden="1">
      <c r="A93" s="102" t="s">
        <v>2196</v>
      </c>
      <c r="B93" s="102" t="s">
        <v>2266</v>
      </c>
      <c r="C93" s="103" t="s">
        <v>2272</v>
      </c>
      <c r="D93" s="104" t="str">
        <f t="shared" si="1"/>
        <v>โครงการจัดการปัญหาแรงงานต่างด้าวและการค้ามนุษย์ด้านการประมง</v>
      </c>
      <c r="E93" s="103" t="s">
        <v>2273</v>
      </c>
      <c r="F93" s="103" t="s">
        <v>2274</v>
      </c>
      <c r="G93" s="103" t="s">
        <v>564</v>
      </c>
      <c r="H93" s="102" t="s">
        <v>2201</v>
      </c>
      <c r="I93" s="102">
        <v>1</v>
      </c>
      <c r="J93" s="102">
        <v>1</v>
      </c>
      <c r="K93" s="102">
        <v>1</v>
      </c>
      <c r="L93" s="102">
        <v>1</v>
      </c>
      <c r="M93" s="102">
        <v>1</v>
      </c>
      <c r="N93" s="102">
        <v>1</v>
      </c>
      <c r="O93" s="102">
        <v>1</v>
      </c>
      <c r="P93" s="102">
        <v>7</v>
      </c>
      <c r="Q93" s="105">
        <v>1</v>
      </c>
      <c r="R93" s="105">
        <v>5</v>
      </c>
      <c r="S93" s="105">
        <v>4.25</v>
      </c>
      <c r="T93" s="105">
        <v>3.5</v>
      </c>
      <c r="U93" s="105">
        <v>4.25</v>
      </c>
      <c r="V93" s="105">
        <v>4.25</v>
      </c>
      <c r="W93" s="105">
        <v>5</v>
      </c>
      <c r="X93" s="105" t="s">
        <v>2046</v>
      </c>
      <c r="Y93" s="107" t="s">
        <v>2018</v>
      </c>
      <c r="Z93" s="107" t="s">
        <v>2018</v>
      </c>
      <c r="AA93" s="105" t="s">
        <v>2059</v>
      </c>
    </row>
    <row r="94" spans="1:27" s="102" customFormat="1" ht="21" hidden="1">
      <c r="A94" s="102" t="s">
        <v>2196</v>
      </c>
      <c r="B94" s="102" t="s">
        <v>2266</v>
      </c>
      <c r="C94" s="103" t="s">
        <v>2275</v>
      </c>
      <c r="D94" s="104" t="str">
        <f t="shared" si="1"/>
        <v>โครงการป้องกันและแก้ไขปัญหาการทำประมงผิดกฎหมาย</v>
      </c>
      <c r="E94" s="103" t="s">
        <v>2276</v>
      </c>
      <c r="F94" s="103" t="s">
        <v>2274</v>
      </c>
      <c r="G94" s="103" t="s">
        <v>564</v>
      </c>
      <c r="H94" s="102" t="s">
        <v>2201</v>
      </c>
      <c r="I94" s="102">
        <v>1</v>
      </c>
      <c r="J94" s="102">
        <v>1</v>
      </c>
      <c r="K94" s="102">
        <v>1</v>
      </c>
      <c r="L94" s="102">
        <v>1</v>
      </c>
      <c r="M94" s="102">
        <v>1</v>
      </c>
      <c r="N94" s="102">
        <v>1</v>
      </c>
      <c r="O94" s="102">
        <v>1</v>
      </c>
      <c r="P94" s="102">
        <v>7</v>
      </c>
      <c r="Q94" s="105">
        <v>1</v>
      </c>
      <c r="R94" s="105">
        <v>5</v>
      </c>
      <c r="S94" s="105">
        <v>5</v>
      </c>
      <c r="T94" s="105">
        <v>4</v>
      </c>
      <c r="U94" s="105">
        <v>5</v>
      </c>
      <c r="V94" s="105">
        <v>4.75</v>
      </c>
      <c r="W94" s="105">
        <v>5</v>
      </c>
      <c r="X94" s="105" t="s">
        <v>2046</v>
      </c>
      <c r="Y94" s="107" t="s">
        <v>2018</v>
      </c>
      <c r="Z94" s="107" t="s">
        <v>2018</v>
      </c>
      <c r="AA94" s="105" t="s">
        <v>2047</v>
      </c>
    </row>
    <row r="95" spans="1:27" s="102" customFormat="1" ht="21" hidden="1">
      <c r="A95" s="102" t="s">
        <v>2196</v>
      </c>
      <c r="B95" s="102" t="s">
        <v>2266</v>
      </c>
      <c r="C95" s="103" t="s">
        <v>2277</v>
      </c>
      <c r="D95" s="104" t="str">
        <f t="shared" si="1"/>
        <v>โครงการยกระดับการเฝ้าระวัง ตอบสนอง รับมือและแก้ไขปัญหาภัยคุกคามทางไซเบอร์</v>
      </c>
      <c r="E95" s="103" t="s">
        <v>2278</v>
      </c>
      <c r="F95" s="103" t="s">
        <v>2216</v>
      </c>
      <c r="G95" s="103" t="s">
        <v>263</v>
      </c>
      <c r="H95" s="102" t="s">
        <v>2201</v>
      </c>
      <c r="I95" s="102">
        <v>1</v>
      </c>
      <c r="J95" s="102">
        <v>1</v>
      </c>
      <c r="K95" s="102">
        <v>1</v>
      </c>
      <c r="L95" s="102">
        <v>1</v>
      </c>
      <c r="M95" s="102">
        <v>0</v>
      </c>
      <c r="N95" s="102">
        <v>0</v>
      </c>
      <c r="O95" s="102">
        <v>1</v>
      </c>
      <c r="P95" s="102">
        <v>5</v>
      </c>
      <c r="Q95" s="105">
        <v>1</v>
      </c>
      <c r="R95" s="105">
        <v>5</v>
      </c>
      <c r="S95" s="105">
        <v>4.5</v>
      </c>
      <c r="T95" s="105">
        <v>4.75</v>
      </c>
      <c r="U95" s="106">
        <v>2</v>
      </c>
      <c r="V95" s="106">
        <v>0.75</v>
      </c>
      <c r="W95" s="105">
        <v>4.75</v>
      </c>
      <c r="X95" s="106" t="s">
        <v>2015</v>
      </c>
      <c r="Y95" s="107" t="s">
        <v>2018</v>
      </c>
      <c r="Z95" s="106" t="s">
        <v>2017</v>
      </c>
      <c r="AA95" s="107" t="s">
        <v>2018</v>
      </c>
    </row>
    <row r="96" spans="1:27" s="102" customFormat="1" ht="21" hidden="1">
      <c r="A96" s="102" t="s">
        <v>2196</v>
      </c>
      <c r="B96" s="102" t="s">
        <v>2266</v>
      </c>
      <c r="C96" s="103" t="s">
        <v>2279</v>
      </c>
      <c r="D96" s="104" t="str">
        <f t="shared" si="1"/>
        <v>โครงการยกระดับศูนย์ประสานการรักษาความมั่นคงปลอดภัยระบบคอมพิวเตอร์แห่งชาติในการประสานงาน แลกเปลี่ยนข้อมูล และรับมือภัยคุกคามทาง ไซเบอร์</v>
      </c>
      <c r="E96" s="103" t="s">
        <v>2280</v>
      </c>
      <c r="F96" s="103" t="s">
        <v>2216</v>
      </c>
      <c r="G96" s="103" t="s">
        <v>263</v>
      </c>
      <c r="H96" s="102" t="s">
        <v>2201</v>
      </c>
      <c r="I96" s="102">
        <v>1</v>
      </c>
      <c r="J96" s="102">
        <v>1</v>
      </c>
      <c r="K96" s="102">
        <v>1</v>
      </c>
      <c r="L96" s="102">
        <v>1</v>
      </c>
      <c r="M96" s="102">
        <v>1</v>
      </c>
      <c r="N96" s="102">
        <v>0</v>
      </c>
      <c r="O96" s="102">
        <v>1</v>
      </c>
      <c r="P96" s="102">
        <v>6</v>
      </c>
      <c r="Q96" s="105">
        <v>1</v>
      </c>
      <c r="R96" s="105">
        <v>5</v>
      </c>
      <c r="S96" s="105">
        <v>3.5</v>
      </c>
      <c r="T96" s="105">
        <v>4.75</v>
      </c>
      <c r="U96" s="105">
        <v>4</v>
      </c>
      <c r="V96" s="106">
        <v>3</v>
      </c>
      <c r="W96" s="105">
        <v>4.375</v>
      </c>
      <c r="X96" s="106" t="s">
        <v>2015</v>
      </c>
      <c r="Y96" s="107" t="s">
        <v>2018</v>
      </c>
      <c r="Z96" s="106" t="s">
        <v>2017</v>
      </c>
      <c r="AA96" s="107" t="s">
        <v>2018</v>
      </c>
    </row>
    <row r="97" spans="1:27" s="102" customFormat="1" ht="21" hidden="1">
      <c r="A97" s="102" t="s">
        <v>2196</v>
      </c>
      <c r="B97" s="102" t="s">
        <v>2266</v>
      </c>
      <c r="C97" s="103" t="s">
        <v>2281</v>
      </c>
      <c r="D97" s="104" t="str">
        <f t="shared" si="1"/>
        <v>ตรวจสอบการทำงานของคนต่างด้าวและสถานประกอบการ</v>
      </c>
      <c r="E97" s="103" t="s">
        <v>2282</v>
      </c>
      <c r="F97" s="103" t="s">
        <v>2231</v>
      </c>
      <c r="G97" s="103" t="s">
        <v>798</v>
      </c>
      <c r="H97" s="102" t="s">
        <v>2201</v>
      </c>
      <c r="I97" s="102">
        <v>1</v>
      </c>
      <c r="J97" s="102">
        <v>1</v>
      </c>
      <c r="K97" s="102">
        <v>1</v>
      </c>
      <c r="L97" s="102">
        <v>1</v>
      </c>
      <c r="M97" s="102">
        <v>0</v>
      </c>
      <c r="N97" s="102">
        <v>1</v>
      </c>
      <c r="O97" s="102">
        <v>1</v>
      </c>
      <c r="P97" s="102">
        <v>6</v>
      </c>
      <c r="Q97" s="105">
        <v>1</v>
      </c>
      <c r="R97" s="105">
        <v>3.75</v>
      </c>
      <c r="S97" s="105">
        <v>3.5</v>
      </c>
      <c r="T97" s="105">
        <v>3.5</v>
      </c>
      <c r="U97" s="106">
        <v>3</v>
      </c>
      <c r="V97" s="105">
        <v>3.5</v>
      </c>
      <c r="W97" s="105">
        <v>5</v>
      </c>
      <c r="X97" s="106" t="s">
        <v>2015</v>
      </c>
      <c r="Y97" s="107" t="s">
        <v>2018</v>
      </c>
      <c r="Z97" s="106" t="s">
        <v>2017</v>
      </c>
      <c r="AA97" s="107" t="s">
        <v>2018</v>
      </c>
    </row>
    <row r="98" spans="1:27" s="102" customFormat="1" ht="21" hidden="1">
      <c r="A98" s="102" t="s">
        <v>2196</v>
      </c>
      <c r="B98" s="102" t="s">
        <v>2266</v>
      </c>
      <c r="C98" s="103" t="s">
        <v>2283</v>
      </c>
      <c r="D98" s="104" t="str">
        <f t="shared" si="1"/>
        <v>ระบบเฝ้าระวังและติดตามภัย/ปัญหาความมั่นคงเชิงพื้นที่ทั่วประเทศ</v>
      </c>
      <c r="E98" s="103" t="s">
        <v>2284</v>
      </c>
      <c r="F98" s="103" t="s">
        <v>2082</v>
      </c>
      <c r="G98" s="103" t="s">
        <v>263</v>
      </c>
      <c r="H98" s="102" t="s">
        <v>2201</v>
      </c>
      <c r="I98" s="102">
        <v>1</v>
      </c>
      <c r="J98" s="102">
        <v>1</v>
      </c>
      <c r="K98" s="102">
        <v>0</v>
      </c>
      <c r="L98" s="102">
        <v>1</v>
      </c>
      <c r="M98" s="102">
        <v>1</v>
      </c>
      <c r="N98" s="102">
        <v>0</v>
      </c>
      <c r="O98" s="102">
        <v>1</v>
      </c>
      <c r="P98" s="102">
        <v>5</v>
      </c>
      <c r="Q98" s="105">
        <v>1</v>
      </c>
      <c r="R98" s="105">
        <v>5</v>
      </c>
      <c r="S98" s="106">
        <v>3.25</v>
      </c>
      <c r="T98" s="105">
        <v>4</v>
      </c>
      <c r="U98" s="105">
        <v>3.75</v>
      </c>
      <c r="V98" s="106">
        <v>2.25</v>
      </c>
      <c r="W98" s="105">
        <v>4.25</v>
      </c>
      <c r="X98" s="106" t="s">
        <v>2015</v>
      </c>
      <c r="Y98" s="107" t="s">
        <v>2018</v>
      </c>
      <c r="Z98" s="106" t="s">
        <v>2017</v>
      </c>
      <c r="AA98" s="107" t="s">
        <v>2018</v>
      </c>
    </row>
    <row r="99" spans="1:27" s="102" customFormat="1" ht="21" hidden="1">
      <c r="A99" s="102" t="s">
        <v>2196</v>
      </c>
      <c r="B99" s="102" t="s">
        <v>2285</v>
      </c>
      <c r="C99" s="103" t="s">
        <v>2286</v>
      </c>
      <c r="D99" s="104" t="str">
        <f t="shared" si="1"/>
        <v>โครงการศูนย์ประสานงานและแก้ไขปัญหาข่าวปลอม (Anti-Fake News Center : AFNC)</v>
      </c>
      <c r="E99" s="103" t="s">
        <v>2287</v>
      </c>
      <c r="F99" s="103" t="s">
        <v>2271</v>
      </c>
      <c r="G99" s="103" t="s">
        <v>185</v>
      </c>
      <c r="H99" s="102" t="s">
        <v>2201</v>
      </c>
      <c r="I99" s="102">
        <v>1</v>
      </c>
      <c r="J99" s="102">
        <v>1</v>
      </c>
      <c r="K99" s="102">
        <v>0</v>
      </c>
      <c r="L99" s="102">
        <v>1</v>
      </c>
      <c r="M99" s="102">
        <v>0</v>
      </c>
      <c r="N99" s="102">
        <v>0</v>
      </c>
      <c r="O99" s="102">
        <v>1</v>
      </c>
      <c r="P99" s="102">
        <v>4</v>
      </c>
      <c r="Q99" s="105">
        <v>1</v>
      </c>
      <c r="R99" s="105">
        <v>4.125</v>
      </c>
      <c r="S99" s="106">
        <v>2.5</v>
      </c>
      <c r="T99" s="105">
        <v>4.25</v>
      </c>
      <c r="U99" s="106">
        <v>2.75</v>
      </c>
      <c r="V99" s="106">
        <v>2</v>
      </c>
      <c r="W99" s="105">
        <v>4.8125</v>
      </c>
      <c r="X99" s="106" t="s">
        <v>2015</v>
      </c>
      <c r="Y99" s="107" t="s">
        <v>2018</v>
      </c>
      <c r="Z99" s="106" t="s">
        <v>2017</v>
      </c>
      <c r="AA99" s="107" t="s">
        <v>2018</v>
      </c>
    </row>
    <row r="100" spans="1:27" s="102" customFormat="1" ht="21" hidden="1">
      <c r="A100" s="102" t="s">
        <v>2196</v>
      </c>
      <c r="B100" s="102" t="s">
        <v>2288</v>
      </c>
      <c r="C100" s="103" t="s">
        <v>2289</v>
      </c>
      <c r="D100" s="104" t="str">
        <f t="shared" si="1"/>
        <v>โครงการก่อสร้างสถานีฝึกดับเพลิงของสถาบันการดับเพลิงและบรรเทาสาธารณภัย</v>
      </c>
      <c r="E100" s="103" t="s">
        <v>2290</v>
      </c>
      <c r="F100" s="103" t="s">
        <v>2291</v>
      </c>
      <c r="G100" s="103" t="s">
        <v>62</v>
      </c>
      <c r="H100" s="102" t="s">
        <v>2201</v>
      </c>
      <c r="I100" s="102">
        <v>1</v>
      </c>
      <c r="J100" s="102">
        <v>0</v>
      </c>
      <c r="K100" s="102">
        <v>0</v>
      </c>
      <c r="L100" s="102">
        <v>0</v>
      </c>
      <c r="M100" s="102">
        <v>0</v>
      </c>
      <c r="N100" s="102">
        <v>0</v>
      </c>
      <c r="O100" s="102">
        <v>0</v>
      </c>
      <c r="P100" s="102">
        <v>1</v>
      </c>
      <c r="Q100" s="105">
        <v>1</v>
      </c>
      <c r="R100" s="106">
        <v>2.875</v>
      </c>
      <c r="S100" s="106">
        <v>1.5</v>
      </c>
      <c r="T100" s="106">
        <v>2.75</v>
      </c>
      <c r="U100" s="106">
        <v>2</v>
      </c>
      <c r="V100" s="106">
        <v>0.75</v>
      </c>
      <c r="W100" s="106">
        <v>3</v>
      </c>
      <c r="X100" s="106" t="s">
        <v>2015</v>
      </c>
      <c r="Y100" s="107" t="s">
        <v>2018</v>
      </c>
      <c r="Z100" s="106" t="s">
        <v>2017</v>
      </c>
      <c r="AA100" s="107" t="s">
        <v>2018</v>
      </c>
    </row>
    <row r="101" spans="1:27" s="102" customFormat="1" ht="21" hidden="1">
      <c r="A101" s="102" t="s">
        <v>2196</v>
      </c>
      <c r="B101" s="102" t="s">
        <v>2288</v>
      </c>
      <c r="C101" s="103" t="s">
        <v>2292</v>
      </c>
      <c r="D101" s="104" t="str">
        <f t="shared" si="1"/>
        <v>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เพื่อเพิ่มประสิทธิภาพในการแก้ไขปัญหาสาธารณภัย (ระยะที่ 4) จำนวน 1 ลำ</v>
      </c>
      <c r="E101" s="103" t="s">
        <v>2293</v>
      </c>
      <c r="F101" s="103" t="s">
        <v>2291</v>
      </c>
      <c r="G101" s="103" t="s">
        <v>62</v>
      </c>
      <c r="H101" s="102" t="s">
        <v>2201</v>
      </c>
      <c r="I101" s="102">
        <v>1</v>
      </c>
      <c r="J101" s="102">
        <v>0</v>
      </c>
      <c r="K101" s="102">
        <v>0</v>
      </c>
      <c r="L101" s="102">
        <v>0</v>
      </c>
      <c r="M101" s="102">
        <v>0</v>
      </c>
      <c r="N101" s="102">
        <v>0</v>
      </c>
      <c r="O101" s="102">
        <v>1</v>
      </c>
      <c r="P101" s="102">
        <v>2</v>
      </c>
      <c r="Q101" s="105">
        <v>1</v>
      </c>
      <c r="R101" s="106">
        <v>3</v>
      </c>
      <c r="S101" s="106">
        <v>1.25</v>
      </c>
      <c r="T101" s="106">
        <v>3.25</v>
      </c>
      <c r="U101" s="106">
        <v>1.25</v>
      </c>
      <c r="V101" s="106">
        <v>0.75</v>
      </c>
      <c r="W101" s="105">
        <v>3.875</v>
      </c>
      <c r="X101" s="106" t="s">
        <v>2015</v>
      </c>
      <c r="Y101" s="107" t="s">
        <v>2018</v>
      </c>
      <c r="Z101" s="106" t="s">
        <v>2017</v>
      </c>
      <c r="AA101" s="107" t="s">
        <v>2018</v>
      </c>
    </row>
    <row r="102" spans="1:27" s="102" customFormat="1" ht="21" hidden="1">
      <c r="A102" s="102" t="s">
        <v>2196</v>
      </c>
      <c r="B102" s="102" t="s">
        <v>2288</v>
      </c>
      <c r="C102" s="103" t="s">
        <v>2294</v>
      </c>
      <c r="D102" s="104" t="str">
        <f t="shared" si="1"/>
        <v>โครงการพัฒนาแผนที่ระดับของพื้นที่ชายฝั่งทะเลอันดามันเพื่อเตรียมความพร้อมการเตือนภัยสึนามิ</v>
      </c>
      <c r="E102" s="103" t="s">
        <v>2295</v>
      </c>
      <c r="F102" s="103" t="s">
        <v>2291</v>
      </c>
      <c r="G102" s="103" t="s">
        <v>62</v>
      </c>
      <c r="H102" s="102" t="s">
        <v>2201</v>
      </c>
      <c r="I102" s="102">
        <v>1</v>
      </c>
      <c r="J102" s="102">
        <v>0</v>
      </c>
      <c r="K102" s="102">
        <v>0</v>
      </c>
      <c r="L102" s="102">
        <v>1</v>
      </c>
      <c r="M102" s="102">
        <v>1</v>
      </c>
      <c r="N102" s="102">
        <v>0</v>
      </c>
      <c r="O102" s="102">
        <v>1</v>
      </c>
      <c r="P102" s="102">
        <v>4</v>
      </c>
      <c r="Q102" s="105">
        <v>1</v>
      </c>
      <c r="R102" s="106">
        <v>2.875</v>
      </c>
      <c r="S102" s="106">
        <v>2.75</v>
      </c>
      <c r="T102" s="105">
        <v>4</v>
      </c>
      <c r="U102" s="105">
        <v>4.5</v>
      </c>
      <c r="V102" s="106">
        <v>2.25</v>
      </c>
      <c r="W102" s="105">
        <v>4.8125</v>
      </c>
      <c r="X102" s="106" t="s">
        <v>2015</v>
      </c>
      <c r="Y102" s="107" t="s">
        <v>2018</v>
      </c>
      <c r="Z102" s="106" t="s">
        <v>2017</v>
      </c>
      <c r="AA102" s="107" t="s">
        <v>2018</v>
      </c>
    </row>
    <row r="103" spans="1:27" s="102" customFormat="1" ht="21" hidden="1">
      <c r="A103" s="102" t="s">
        <v>2196</v>
      </c>
      <c r="B103" s="102" t="s">
        <v>2288</v>
      </c>
      <c r="C103" s="103" t="s">
        <v>2296</v>
      </c>
      <c r="D103" s="104" t="str">
        <f t="shared" si="1"/>
        <v>เพิ่มขีดความสามารถในการจัดการภาวะวิกฤตด้านธรณีพิบัติภัย</v>
      </c>
      <c r="E103" s="103" t="s">
        <v>2297</v>
      </c>
      <c r="F103" s="103" t="s">
        <v>2298</v>
      </c>
      <c r="G103" s="103" t="s">
        <v>166</v>
      </c>
      <c r="H103" s="102" t="s">
        <v>2201</v>
      </c>
      <c r="I103" s="102">
        <v>1</v>
      </c>
      <c r="J103" s="102">
        <v>1</v>
      </c>
      <c r="K103" s="102">
        <v>1</v>
      </c>
      <c r="L103" s="102">
        <v>1</v>
      </c>
      <c r="M103" s="102">
        <v>1</v>
      </c>
      <c r="N103" s="102">
        <v>1</v>
      </c>
      <c r="O103" s="102">
        <v>1</v>
      </c>
      <c r="P103" s="102">
        <v>7</v>
      </c>
      <c r="Q103" s="105">
        <v>1</v>
      </c>
      <c r="R103" s="105">
        <v>4.625</v>
      </c>
      <c r="S103" s="105">
        <v>4.25</v>
      </c>
      <c r="T103" s="105">
        <v>4.5</v>
      </c>
      <c r="U103" s="105">
        <v>4</v>
      </c>
      <c r="V103" s="105">
        <v>4.25</v>
      </c>
      <c r="W103" s="105">
        <v>4.8125</v>
      </c>
      <c r="X103" s="105" t="s">
        <v>2046</v>
      </c>
      <c r="Y103" s="107" t="s">
        <v>2018</v>
      </c>
      <c r="Z103" s="107" t="s">
        <v>2018</v>
      </c>
      <c r="AA103" s="105" t="s">
        <v>2059</v>
      </c>
    </row>
    <row r="104" spans="1:27" s="102" customFormat="1" ht="21" hidden="1">
      <c r="A104" s="102" t="s">
        <v>2299</v>
      </c>
      <c r="B104" s="102" t="s">
        <v>2300</v>
      </c>
      <c r="C104" s="103" t="s">
        <v>2301</v>
      </c>
      <c r="D104" s="104" t="str">
        <f t="shared" si="1"/>
        <v>คุ้มครองป้องกันการหลอกลวงและลักลอบไปทำงานต่างประเทศ</v>
      </c>
      <c r="E104" s="103" t="s">
        <v>2302</v>
      </c>
      <c r="F104" s="103" t="s">
        <v>2231</v>
      </c>
      <c r="G104" s="103" t="s">
        <v>798</v>
      </c>
      <c r="H104" s="102" t="s">
        <v>2201</v>
      </c>
      <c r="I104" s="102">
        <v>1</v>
      </c>
      <c r="J104" s="102">
        <v>1</v>
      </c>
      <c r="K104" s="102">
        <v>1</v>
      </c>
      <c r="L104" s="102">
        <v>1</v>
      </c>
      <c r="M104" s="102">
        <v>1</v>
      </c>
      <c r="N104" s="102">
        <v>0</v>
      </c>
      <c r="O104" s="102">
        <v>1</v>
      </c>
      <c r="P104" s="102">
        <v>6</v>
      </c>
      <c r="Q104" s="105">
        <v>1</v>
      </c>
      <c r="R104" s="105">
        <v>4.125</v>
      </c>
      <c r="S104" s="105">
        <v>4</v>
      </c>
      <c r="T104" s="105">
        <v>3.75</v>
      </c>
      <c r="U104" s="105">
        <v>3.5</v>
      </c>
      <c r="V104" s="106">
        <v>3</v>
      </c>
      <c r="W104" s="105">
        <v>5</v>
      </c>
      <c r="X104" s="106" t="s">
        <v>2015</v>
      </c>
      <c r="Y104" s="107" t="s">
        <v>2018</v>
      </c>
      <c r="Z104" s="106" t="s">
        <v>2017</v>
      </c>
      <c r="AA104" s="107" t="s">
        <v>2018</v>
      </c>
    </row>
    <row r="105" spans="1:27" s="102" customFormat="1" ht="21" hidden="1">
      <c r="A105" s="102" t="s">
        <v>2299</v>
      </c>
      <c r="B105" s="102" t="s">
        <v>2300</v>
      </c>
      <c r="C105" s="103" t="s">
        <v>2303</v>
      </c>
      <c r="D105" s="104" t="str">
        <f t="shared" si="1"/>
        <v>โครงการป้องกันการค้ามนุษย์ด้านแรงงานต่างด้าว</v>
      </c>
      <c r="E105" s="103" t="s">
        <v>2304</v>
      </c>
      <c r="F105" s="103" t="s">
        <v>2231</v>
      </c>
      <c r="G105" s="103" t="s">
        <v>798</v>
      </c>
      <c r="H105" s="102" t="s">
        <v>2201</v>
      </c>
      <c r="I105" s="102">
        <v>0</v>
      </c>
      <c r="J105" s="102">
        <v>0</v>
      </c>
      <c r="K105" s="102">
        <v>0</v>
      </c>
      <c r="L105" s="102">
        <v>0</v>
      </c>
      <c r="M105" s="102">
        <v>0</v>
      </c>
      <c r="N105" s="102">
        <v>0</v>
      </c>
      <c r="O105" s="102">
        <v>1</v>
      </c>
      <c r="P105" s="102">
        <v>1</v>
      </c>
      <c r="Q105" s="106">
        <v>0.5</v>
      </c>
      <c r="R105" s="106">
        <v>2.375</v>
      </c>
      <c r="S105" s="106">
        <v>1.75</v>
      </c>
      <c r="T105" s="106">
        <v>2.5</v>
      </c>
      <c r="U105" s="106">
        <v>0.25</v>
      </c>
      <c r="V105" s="106">
        <v>2.5</v>
      </c>
      <c r="W105" s="105">
        <v>4.375</v>
      </c>
      <c r="X105" s="106" t="s">
        <v>2015</v>
      </c>
      <c r="Y105" s="106" t="s">
        <v>2016</v>
      </c>
      <c r="Z105" s="106" t="s">
        <v>2017</v>
      </c>
      <c r="AA105" s="107" t="s">
        <v>2018</v>
      </c>
    </row>
    <row r="106" spans="1:27" s="102" customFormat="1" ht="21" hidden="1">
      <c r="A106" s="102" t="s">
        <v>2299</v>
      </c>
      <c r="B106" s="102" t="s">
        <v>2300</v>
      </c>
      <c r="C106" s="103" t="s">
        <v>2305</v>
      </c>
      <c r="D106" s="104" t="str">
        <f t="shared" si="1"/>
        <v>โครงการป้องกันยาเสพติดในพื้นที่สังคมออนไลน์</v>
      </c>
      <c r="E106" s="103" t="s">
        <v>2306</v>
      </c>
      <c r="F106" s="103" t="s">
        <v>2223</v>
      </c>
      <c r="G106" s="103" t="s">
        <v>2224</v>
      </c>
      <c r="H106" s="102" t="s">
        <v>2201</v>
      </c>
      <c r="I106" s="102">
        <v>1</v>
      </c>
      <c r="J106" s="102">
        <v>1</v>
      </c>
      <c r="K106" s="102">
        <v>1</v>
      </c>
      <c r="L106" s="102">
        <v>1</v>
      </c>
      <c r="M106" s="102">
        <v>0</v>
      </c>
      <c r="N106" s="102">
        <v>0</v>
      </c>
      <c r="O106" s="102">
        <v>1</v>
      </c>
      <c r="P106" s="102">
        <v>5</v>
      </c>
      <c r="Q106" s="105">
        <v>1</v>
      </c>
      <c r="R106" s="105">
        <v>4.625</v>
      </c>
      <c r="S106" s="105">
        <v>3.75</v>
      </c>
      <c r="T106" s="105">
        <v>3.5</v>
      </c>
      <c r="U106" s="106">
        <v>2.75</v>
      </c>
      <c r="V106" s="106">
        <v>1</v>
      </c>
      <c r="W106" s="105">
        <v>5</v>
      </c>
      <c r="X106" s="106" t="s">
        <v>2015</v>
      </c>
      <c r="Y106" s="107" t="s">
        <v>2018</v>
      </c>
      <c r="Z106" s="106" t="s">
        <v>2017</v>
      </c>
      <c r="AA106" s="107" t="s">
        <v>2018</v>
      </c>
    </row>
    <row r="107" spans="1:27" s="102" customFormat="1" ht="21" hidden="1">
      <c r="A107" s="102" t="s">
        <v>2299</v>
      </c>
      <c r="B107" s="102" t="s">
        <v>2300</v>
      </c>
      <c r="C107" s="103" t="s">
        <v>2307</v>
      </c>
      <c r="D107" s="104" t="str">
        <f t="shared" si="1"/>
        <v>โครงการป้องกันและแก้ไขปัญหายาเสพติด โดยกองทุนแม่ของแผ่นดิน</v>
      </c>
      <c r="E107" s="103" t="s">
        <v>2308</v>
      </c>
      <c r="F107" s="103" t="s">
        <v>2309</v>
      </c>
      <c r="G107" s="103" t="s">
        <v>62</v>
      </c>
      <c r="H107" s="102" t="s">
        <v>2201</v>
      </c>
      <c r="I107" s="102">
        <v>1</v>
      </c>
      <c r="J107" s="102">
        <v>1</v>
      </c>
      <c r="K107" s="102">
        <v>1</v>
      </c>
      <c r="L107" s="102">
        <v>1</v>
      </c>
      <c r="M107" s="102">
        <v>1</v>
      </c>
      <c r="N107" s="102">
        <v>1</v>
      </c>
      <c r="O107" s="102">
        <v>1</v>
      </c>
      <c r="P107" s="102">
        <v>7</v>
      </c>
      <c r="Q107" s="105">
        <v>1</v>
      </c>
      <c r="R107" s="105">
        <v>4.625</v>
      </c>
      <c r="S107" s="105">
        <v>4.25</v>
      </c>
      <c r="T107" s="105">
        <v>3.75</v>
      </c>
      <c r="U107" s="105">
        <v>4</v>
      </c>
      <c r="V107" s="105">
        <v>3.75</v>
      </c>
      <c r="W107" s="105">
        <v>4.375</v>
      </c>
      <c r="X107" s="105" t="s">
        <v>2046</v>
      </c>
      <c r="Y107" s="107" t="s">
        <v>2018</v>
      </c>
      <c r="Z107" s="107" t="s">
        <v>2018</v>
      </c>
      <c r="AA107" s="105" t="s">
        <v>2059</v>
      </c>
    </row>
    <row r="108" spans="1:27" s="102" customFormat="1" ht="21" hidden="1">
      <c r="A108" s="102" t="s">
        <v>2299</v>
      </c>
      <c r="B108" s="102" t="s">
        <v>2300</v>
      </c>
      <c r="C108" s="103" t="s">
        <v>2310</v>
      </c>
      <c r="D108" s="104" t="str">
        <f t="shared" si="1"/>
        <v>โครงการป้องกันและแก้ไขปัญหายาเสพติดในสถานศึกษา</v>
      </c>
      <c r="E108" s="103" t="s">
        <v>2311</v>
      </c>
      <c r="F108" s="103" t="s">
        <v>2312</v>
      </c>
      <c r="G108" s="103" t="s">
        <v>2313</v>
      </c>
      <c r="H108" s="102" t="s">
        <v>2201</v>
      </c>
      <c r="I108" s="102">
        <v>1</v>
      </c>
      <c r="J108" s="102">
        <v>1</v>
      </c>
      <c r="K108" s="102">
        <v>0</v>
      </c>
      <c r="L108" s="102">
        <v>0</v>
      </c>
      <c r="M108" s="102">
        <v>1</v>
      </c>
      <c r="N108" s="102">
        <v>0</v>
      </c>
      <c r="O108" s="102">
        <v>1</v>
      </c>
      <c r="P108" s="102">
        <v>4</v>
      </c>
      <c r="Q108" s="105">
        <v>1</v>
      </c>
      <c r="R108" s="105">
        <v>3.625</v>
      </c>
      <c r="S108" s="106">
        <v>2.25</v>
      </c>
      <c r="T108" s="106">
        <v>2.75</v>
      </c>
      <c r="U108" s="105">
        <v>3.5</v>
      </c>
      <c r="V108" s="106">
        <v>0.5</v>
      </c>
      <c r="W108" s="105">
        <v>5</v>
      </c>
      <c r="X108" s="106" t="s">
        <v>2015</v>
      </c>
      <c r="Y108" s="107" t="s">
        <v>2018</v>
      </c>
      <c r="Z108" s="106" t="s">
        <v>2017</v>
      </c>
      <c r="AA108" s="107" t="s">
        <v>2018</v>
      </c>
    </row>
    <row r="109" spans="1:27" s="102" customFormat="1" ht="21" hidden="1">
      <c r="A109" s="102" t="s">
        <v>2299</v>
      </c>
      <c r="B109" s="102" t="s">
        <v>2300</v>
      </c>
      <c r="C109" s="103" t="s">
        <v>2314</v>
      </c>
      <c r="D109" s="104" t="str">
        <f t="shared" si="1"/>
        <v>โครงการพัฒนาเครือข่ายความร่วมมือด้านสุขภาพในการป้องกันควบคุมโรคและภัยสุขภาพในกลุ่มผู้ใช้ยาเสพติด  ภายใต้แนวคิดการลดอันตรายจากการใช้ยาเสพติด ปีงบประมาณ 2568</v>
      </c>
      <c r="E109" s="103" t="s">
        <v>2315</v>
      </c>
      <c r="F109" s="103" t="s">
        <v>2316</v>
      </c>
      <c r="G109" s="103" t="s">
        <v>716</v>
      </c>
      <c r="H109" s="102" t="s">
        <v>2201</v>
      </c>
      <c r="I109" s="102">
        <v>0</v>
      </c>
      <c r="J109" s="102">
        <v>0</v>
      </c>
      <c r="K109" s="102">
        <v>0</v>
      </c>
      <c r="L109" s="102">
        <v>1</v>
      </c>
      <c r="M109" s="102">
        <v>0</v>
      </c>
      <c r="N109" s="102">
        <v>0</v>
      </c>
      <c r="O109" s="102">
        <v>1</v>
      </c>
      <c r="P109" s="102">
        <v>2</v>
      </c>
      <c r="Q109" s="106">
        <v>0.5</v>
      </c>
      <c r="R109" s="106">
        <v>3.125</v>
      </c>
      <c r="S109" s="106">
        <v>3.25</v>
      </c>
      <c r="T109" s="105">
        <v>4</v>
      </c>
      <c r="U109" s="106">
        <v>3.25</v>
      </c>
      <c r="V109" s="106">
        <v>2.75</v>
      </c>
      <c r="W109" s="105">
        <v>4.9375</v>
      </c>
      <c r="X109" s="106" t="s">
        <v>2015</v>
      </c>
      <c r="Y109" s="106" t="s">
        <v>2016</v>
      </c>
      <c r="Z109" s="106" t="s">
        <v>2017</v>
      </c>
      <c r="AA109" s="107" t="s">
        <v>2018</v>
      </c>
    </row>
    <row r="110" spans="1:27" s="102" customFormat="1" ht="21" hidden="1">
      <c r="A110" s="102" t="s">
        <v>2299</v>
      </c>
      <c r="B110" s="102" t="s">
        <v>2300</v>
      </c>
      <c r="C110" s="103" t="s">
        <v>2317</v>
      </c>
      <c r="D110" s="104" t="str">
        <f t="shared" si="1"/>
        <v>โครงการพัฒนาศักยภาพสถานพยาบาลเครือข่ายยาเสพติด</v>
      </c>
      <c r="E110" s="103" t="s">
        <v>2318</v>
      </c>
      <c r="F110" s="103" t="s">
        <v>2319</v>
      </c>
      <c r="G110" s="103" t="s">
        <v>716</v>
      </c>
      <c r="H110" s="102" t="s">
        <v>2201</v>
      </c>
      <c r="I110" s="102">
        <v>1</v>
      </c>
      <c r="J110" s="102">
        <v>0</v>
      </c>
      <c r="K110" s="102">
        <v>1</v>
      </c>
      <c r="L110" s="102">
        <v>0</v>
      </c>
      <c r="M110" s="102">
        <v>0</v>
      </c>
      <c r="N110" s="102">
        <v>1</v>
      </c>
      <c r="O110" s="102">
        <v>1</v>
      </c>
      <c r="P110" s="102">
        <v>4</v>
      </c>
      <c r="Q110" s="105">
        <v>0.75</v>
      </c>
      <c r="R110" s="106">
        <v>3.25</v>
      </c>
      <c r="S110" s="105">
        <v>4.25</v>
      </c>
      <c r="T110" s="106">
        <v>3</v>
      </c>
      <c r="U110" s="106">
        <v>2.5</v>
      </c>
      <c r="V110" s="105">
        <v>4.75</v>
      </c>
      <c r="W110" s="105">
        <v>5</v>
      </c>
      <c r="X110" s="106" t="s">
        <v>2015</v>
      </c>
      <c r="Y110" s="106" t="s">
        <v>2016</v>
      </c>
      <c r="Z110" s="106" t="s">
        <v>2017</v>
      </c>
      <c r="AA110" s="107" t="s">
        <v>2018</v>
      </c>
    </row>
    <row r="111" spans="1:27" s="102" customFormat="1" ht="21" hidden="1">
      <c r="A111" s="102" t="s">
        <v>2299</v>
      </c>
      <c r="B111" s="102" t="s">
        <v>2300</v>
      </c>
      <c r="C111" s="103" t="s">
        <v>2320</v>
      </c>
      <c r="D111" s="104" t="str">
        <f t="shared" si="1"/>
        <v>โครงการรณรงค์ป้องกันและแก้ไขปัญหายาเสพติด TO BE NUMBER ONE</v>
      </c>
      <c r="E111" s="103" t="s">
        <v>2321</v>
      </c>
      <c r="F111" s="103" t="s">
        <v>2322</v>
      </c>
      <c r="G111" s="103" t="s">
        <v>716</v>
      </c>
      <c r="H111" s="102" t="s">
        <v>2201</v>
      </c>
      <c r="I111" s="102">
        <v>1</v>
      </c>
      <c r="J111" s="102">
        <v>1</v>
      </c>
      <c r="K111" s="102">
        <v>1</v>
      </c>
      <c r="L111" s="102">
        <v>1</v>
      </c>
      <c r="M111" s="102">
        <v>1</v>
      </c>
      <c r="N111" s="102">
        <v>0</v>
      </c>
      <c r="O111" s="102">
        <v>1</v>
      </c>
      <c r="P111" s="102">
        <v>6</v>
      </c>
      <c r="Q111" s="105">
        <v>1</v>
      </c>
      <c r="R111" s="105">
        <v>3.75</v>
      </c>
      <c r="S111" s="105">
        <v>3.5</v>
      </c>
      <c r="T111" s="105">
        <v>4.25</v>
      </c>
      <c r="U111" s="105">
        <v>3.5</v>
      </c>
      <c r="V111" s="106">
        <v>3.25</v>
      </c>
      <c r="W111" s="105">
        <v>5</v>
      </c>
      <c r="X111" s="106" t="s">
        <v>2015</v>
      </c>
      <c r="Y111" s="107" t="s">
        <v>2018</v>
      </c>
      <c r="Z111" s="106" t="s">
        <v>2017</v>
      </c>
      <c r="AA111" s="107" t="s">
        <v>2018</v>
      </c>
    </row>
    <row r="112" spans="1:27" s="102" customFormat="1" ht="21" hidden="1">
      <c r="A112" s="102" t="s">
        <v>2299</v>
      </c>
      <c r="B112" s="102" t="s">
        <v>2300</v>
      </c>
      <c r="C112" s="103" t="s">
        <v>2323</v>
      </c>
      <c r="D112" s="104" t="str">
        <f t="shared" si="1"/>
        <v>อาสาสมัครแรงงานต้านภัยยาเสพติด</v>
      </c>
      <c r="E112" s="103" t="s">
        <v>2324</v>
      </c>
      <c r="F112" s="103" t="s">
        <v>2204</v>
      </c>
      <c r="G112" s="103" t="s">
        <v>798</v>
      </c>
      <c r="H112" s="102" t="s">
        <v>2201</v>
      </c>
      <c r="I112" s="102">
        <v>1</v>
      </c>
      <c r="J112" s="102">
        <v>1</v>
      </c>
      <c r="K112" s="102">
        <v>1</v>
      </c>
      <c r="L112" s="102">
        <v>1</v>
      </c>
      <c r="M112" s="102">
        <v>0</v>
      </c>
      <c r="N112" s="102">
        <v>0</v>
      </c>
      <c r="O112" s="102">
        <v>1</v>
      </c>
      <c r="P112" s="102">
        <v>5</v>
      </c>
      <c r="Q112" s="105">
        <v>1</v>
      </c>
      <c r="R112" s="105">
        <v>4.625</v>
      </c>
      <c r="S112" s="105">
        <v>3.75</v>
      </c>
      <c r="T112" s="105">
        <v>3.5</v>
      </c>
      <c r="U112" s="106">
        <v>3.25</v>
      </c>
      <c r="V112" s="106">
        <v>3</v>
      </c>
      <c r="W112" s="105">
        <v>5</v>
      </c>
      <c r="X112" s="106" t="s">
        <v>2015</v>
      </c>
      <c r="Y112" s="107" t="s">
        <v>2018</v>
      </c>
      <c r="Z112" s="106" t="s">
        <v>2017</v>
      </c>
      <c r="AA112" s="107" t="s">
        <v>2018</v>
      </c>
    </row>
    <row r="113" spans="1:27" s="102" customFormat="1" ht="21" hidden="1">
      <c r="A113" s="102" t="s">
        <v>2299</v>
      </c>
      <c r="B113" s="102" t="s">
        <v>2325</v>
      </c>
      <c r="C113" s="103" t="s">
        <v>2326</v>
      </c>
      <c r="D113" s="104" t="str">
        <f t="shared" si="1"/>
        <v>โครงการความร่วมมือในกรอบอาเซียน อาเซียน-นาร์โค และประเทศคู่เจรจา (จีน ญี่ปุ่น เกาหลี ออสเตรเลีย รัสเซีย อินเดีย) ประจำปีงบประมาณ พ.ศ. 2568</v>
      </c>
      <c r="E113" s="103" t="s">
        <v>2327</v>
      </c>
      <c r="F113" s="103" t="s">
        <v>2223</v>
      </c>
      <c r="G113" s="103" t="s">
        <v>2224</v>
      </c>
      <c r="H113" s="102" t="s">
        <v>2201</v>
      </c>
      <c r="I113" s="102">
        <v>1</v>
      </c>
      <c r="J113" s="102">
        <v>1</v>
      </c>
      <c r="K113" s="102">
        <v>0</v>
      </c>
      <c r="L113" s="102">
        <v>0</v>
      </c>
      <c r="M113" s="102">
        <v>0</v>
      </c>
      <c r="N113" s="102">
        <v>0</v>
      </c>
      <c r="O113" s="102">
        <v>1</v>
      </c>
      <c r="P113" s="102">
        <v>3</v>
      </c>
      <c r="Q113" s="105">
        <v>1</v>
      </c>
      <c r="R113" s="105">
        <v>4.125</v>
      </c>
      <c r="S113" s="106">
        <v>1.75</v>
      </c>
      <c r="T113" s="106">
        <v>2.75</v>
      </c>
      <c r="U113" s="106">
        <v>2.25</v>
      </c>
      <c r="V113" s="106">
        <v>0.25</v>
      </c>
      <c r="W113" s="105">
        <v>5</v>
      </c>
      <c r="X113" s="106" t="s">
        <v>2015</v>
      </c>
      <c r="Y113" s="107" t="s">
        <v>2018</v>
      </c>
      <c r="Z113" s="106" t="s">
        <v>2017</v>
      </c>
      <c r="AA113" s="107" t="s">
        <v>2018</v>
      </c>
    </row>
    <row r="114" spans="1:27" s="102" customFormat="1" ht="21" hidden="1">
      <c r="A114" s="102" t="s">
        <v>2299</v>
      </c>
      <c r="B114" s="102" t="s">
        <v>2325</v>
      </c>
      <c r="C114" s="103" t="s">
        <v>2328</v>
      </c>
      <c r="D114" s="104" t="str">
        <f t="shared" si="1"/>
        <v>โครงการสนับสนุนการควบคุมและแก้ไขปัญหายาเสพติดระหว่างประเทศ</v>
      </c>
      <c r="E114" s="103" t="s">
        <v>2329</v>
      </c>
      <c r="F114" s="103" t="s">
        <v>2223</v>
      </c>
      <c r="G114" s="103" t="s">
        <v>2224</v>
      </c>
      <c r="H114" s="102" t="s">
        <v>2201</v>
      </c>
      <c r="I114" s="102">
        <v>1</v>
      </c>
      <c r="J114" s="102">
        <v>0</v>
      </c>
      <c r="K114" s="102">
        <v>0</v>
      </c>
      <c r="L114" s="102">
        <v>0</v>
      </c>
      <c r="M114" s="102">
        <v>0</v>
      </c>
      <c r="N114" s="102">
        <v>0</v>
      </c>
      <c r="O114" s="102">
        <v>1</v>
      </c>
      <c r="P114" s="102">
        <v>2</v>
      </c>
      <c r="Q114" s="105">
        <v>1</v>
      </c>
      <c r="R114" s="106">
        <v>2.875</v>
      </c>
      <c r="S114" s="106">
        <v>2.75</v>
      </c>
      <c r="T114" s="106">
        <v>3</v>
      </c>
      <c r="U114" s="106">
        <v>1.5</v>
      </c>
      <c r="V114" s="106">
        <v>1.5</v>
      </c>
      <c r="W114" s="105">
        <v>5</v>
      </c>
      <c r="X114" s="106" t="s">
        <v>2015</v>
      </c>
      <c r="Y114" s="107" t="s">
        <v>2018</v>
      </c>
      <c r="Z114" s="106" t="s">
        <v>2017</v>
      </c>
      <c r="AA114" s="107" t="s">
        <v>2018</v>
      </c>
    </row>
    <row r="115" spans="1:27" s="102" customFormat="1" ht="21" hidden="1">
      <c r="A115" s="102" t="s">
        <v>2299</v>
      </c>
      <c r="B115" s="102" t="s">
        <v>2325</v>
      </c>
      <c r="C115" s="103" t="s">
        <v>2330</v>
      </c>
      <c r="D115" s="104" t="str">
        <f t="shared" si="1"/>
        <v>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 ประจำปีงบประมาณ พ.ศ. 2568</v>
      </c>
      <c r="E115" s="103" t="s">
        <v>2331</v>
      </c>
      <c r="F115" s="103" t="s">
        <v>2223</v>
      </c>
      <c r="G115" s="103" t="s">
        <v>2224</v>
      </c>
      <c r="H115" s="102" t="s">
        <v>2201</v>
      </c>
      <c r="I115" s="102">
        <v>1</v>
      </c>
      <c r="J115" s="102">
        <v>1</v>
      </c>
      <c r="K115" s="102">
        <v>0</v>
      </c>
      <c r="L115" s="102">
        <v>1</v>
      </c>
      <c r="M115" s="102">
        <v>1</v>
      </c>
      <c r="N115" s="102">
        <v>0</v>
      </c>
      <c r="O115" s="102">
        <v>1</v>
      </c>
      <c r="P115" s="102">
        <v>5</v>
      </c>
      <c r="Q115" s="105">
        <v>1</v>
      </c>
      <c r="R115" s="105">
        <v>4.125</v>
      </c>
      <c r="S115" s="106">
        <v>3</v>
      </c>
      <c r="T115" s="105">
        <v>3.75</v>
      </c>
      <c r="U115" s="105">
        <v>4</v>
      </c>
      <c r="V115" s="106">
        <v>1.5</v>
      </c>
      <c r="W115" s="105">
        <v>5</v>
      </c>
      <c r="X115" s="106" t="s">
        <v>2015</v>
      </c>
      <c r="Y115" s="107" t="s">
        <v>2018</v>
      </c>
      <c r="Z115" s="106" t="s">
        <v>2017</v>
      </c>
      <c r="AA115" s="107" t="s">
        <v>2018</v>
      </c>
    </row>
    <row r="116" spans="1:27" s="102" customFormat="1" ht="21" hidden="1">
      <c r="A116" s="102" t="s">
        <v>2299</v>
      </c>
      <c r="B116" s="102" t="s">
        <v>2332</v>
      </c>
      <c r="C116" s="103" t="s">
        <v>2333</v>
      </c>
      <c r="D116" s="104" t="str">
        <f t="shared" si="1"/>
        <v>โครงการ “เสริมสร้างกลไกการมีส่วนร่วมระหว่างภาครัฐและภาคเอกชนในการขับเคลื่อนการป้องกันปัญหาการค้ามนุษย์ในกิจการโรงแรมและที่พักด้วยแนวปฏิบัติการใช้แรงงานที่ดี (Good Labour Practices: GLP)”</v>
      </c>
      <c r="E116" s="103" t="s">
        <v>2334</v>
      </c>
      <c r="F116" s="103" t="s">
        <v>2248</v>
      </c>
      <c r="G116" s="103" t="s">
        <v>798</v>
      </c>
      <c r="H116" s="102" t="s">
        <v>2201</v>
      </c>
      <c r="I116" s="102">
        <v>1</v>
      </c>
      <c r="J116" s="102">
        <v>0</v>
      </c>
      <c r="K116" s="102">
        <v>1</v>
      </c>
      <c r="L116" s="102">
        <v>1</v>
      </c>
      <c r="M116" s="102">
        <v>1</v>
      </c>
      <c r="N116" s="102">
        <v>1</v>
      </c>
      <c r="O116" s="102">
        <v>1</v>
      </c>
      <c r="P116" s="102">
        <v>6</v>
      </c>
      <c r="Q116" s="105">
        <v>1</v>
      </c>
      <c r="R116" s="106">
        <v>3.125</v>
      </c>
      <c r="S116" s="105">
        <v>4.25</v>
      </c>
      <c r="T116" s="105">
        <v>4</v>
      </c>
      <c r="U116" s="105">
        <v>4</v>
      </c>
      <c r="V116" s="105">
        <v>3.5</v>
      </c>
      <c r="W116" s="105">
        <v>5</v>
      </c>
      <c r="X116" s="106" t="s">
        <v>2015</v>
      </c>
      <c r="Y116" s="107" t="s">
        <v>2018</v>
      </c>
      <c r="Z116" s="106" t="s">
        <v>2017</v>
      </c>
      <c r="AA116" s="107" t="s">
        <v>2018</v>
      </c>
    </row>
    <row r="117" spans="1:27" s="102" customFormat="1" ht="21" hidden="1">
      <c r="A117" s="102" t="s">
        <v>2335</v>
      </c>
      <c r="B117" s="102" t="s">
        <v>2336</v>
      </c>
      <c r="C117" s="103" t="s">
        <v>2337</v>
      </c>
      <c r="D117" s="104" t="str">
        <f t="shared" si="1"/>
        <v>“การปฏิบัติการเก็บกู้ทุ่นระเบิดเพื่อมนุษยธรรม”</v>
      </c>
      <c r="E117" s="103" t="s">
        <v>2338</v>
      </c>
      <c r="F117" s="103" t="s">
        <v>2068</v>
      </c>
      <c r="G117" s="103" t="s">
        <v>2069</v>
      </c>
      <c r="H117" s="102" t="s">
        <v>2201</v>
      </c>
      <c r="I117" s="102">
        <v>0</v>
      </c>
      <c r="J117" s="102">
        <v>0</v>
      </c>
      <c r="K117" s="102">
        <v>0</v>
      </c>
      <c r="L117" s="102">
        <v>0</v>
      </c>
      <c r="M117" s="102">
        <v>0</v>
      </c>
      <c r="N117" s="102">
        <v>0</v>
      </c>
      <c r="O117" s="102">
        <v>1</v>
      </c>
      <c r="P117" s="102">
        <v>1</v>
      </c>
      <c r="Q117" s="106">
        <v>0.25</v>
      </c>
      <c r="R117" s="106">
        <v>3.25</v>
      </c>
      <c r="S117" s="106">
        <v>3.25</v>
      </c>
      <c r="T117" s="106">
        <v>2.5</v>
      </c>
      <c r="U117" s="106">
        <v>0</v>
      </c>
      <c r="V117" s="106">
        <v>1.75</v>
      </c>
      <c r="W117" s="105">
        <v>5</v>
      </c>
      <c r="X117" s="106" t="s">
        <v>2015</v>
      </c>
      <c r="Y117" s="106" t="s">
        <v>2016</v>
      </c>
      <c r="Z117" s="106" t="s">
        <v>2017</v>
      </c>
      <c r="AA117" s="107" t="s">
        <v>2018</v>
      </c>
    </row>
    <row r="118" spans="1:27" s="102" customFormat="1" ht="21" hidden="1">
      <c r="A118" s="102" t="s">
        <v>2335</v>
      </c>
      <c r="B118" s="102" t="s">
        <v>2339</v>
      </c>
      <c r="C118" s="103" t="s">
        <v>2340</v>
      </c>
      <c r="D118" s="104" t="str">
        <f t="shared" si="1"/>
        <v>โครงการบูรณาการสืบสวนสอบสวนคดีความมั่นคงด้านต่างๆ ในพื้นที่จังหวัดชายแดนภาคใต้ โดยใช้กลไกการสอบสวนคดีพิเศษตามพระราชบัญญัติการสอบสวนคดีพิเศษ พ.ศ. 2547 และที่แก้ไขเพิ่มเติม</v>
      </c>
      <c r="E118" s="103" t="s">
        <v>2341</v>
      </c>
      <c r="F118" s="103" t="s">
        <v>2243</v>
      </c>
      <c r="G118" s="103" t="s">
        <v>2224</v>
      </c>
      <c r="H118" s="102" t="s">
        <v>2201</v>
      </c>
      <c r="I118" s="102">
        <v>1</v>
      </c>
      <c r="J118" s="102">
        <v>0</v>
      </c>
      <c r="K118" s="102">
        <v>1</v>
      </c>
      <c r="L118" s="102">
        <v>1</v>
      </c>
      <c r="M118" s="102">
        <v>0</v>
      </c>
      <c r="N118" s="102">
        <v>0</v>
      </c>
      <c r="O118" s="102">
        <v>1</v>
      </c>
      <c r="P118" s="102">
        <v>4</v>
      </c>
      <c r="Q118" s="105">
        <v>1</v>
      </c>
      <c r="R118" s="106">
        <v>3.25</v>
      </c>
      <c r="S118" s="105">
        <v>3.75</v>
      </c>
      <c r="T118" s="105">
        <v>3.5</v>
      </c>
      <c r="U118" s="106">
        <v>3.25</v>
      </c>
      <c r="V118" s="106">
        <v>2.5</v>
      </c>
      <c r="W118" s="105">
        <v>4.25</v>
      </c>
      <c r="X118" s="106" t="s">
        <v>2015</v>
      </c>
      <c r="Y118" s="107" t="s">
        <v>2018</v>
      </c>
      <c r="Z118" s="106" t="s">
        <v>2017</v>
      </c>
      <c r="AA118" s="107" t="s">
        <v>2018</v>
      </c>
    </row>
    <row r="119" spans="1:27" s="102" customFormat="1" ht="21" hidden="1">
      <c r="A119" s="102" t="s">
        <v>2342</v>
      </c>
      <c r="B119" s="102" t="s">
        <v>2343</v>
      </c>
      <c r="C119" s="103" t="s">
        <v>2344</v>
      </c>
      <c r="D119" s="104" t="str">
        <f t="shared" si="1"/>
        <v>การจัดทำฐานข้อมูล ท่าทีด้านเขตแดนในแต่ละพื้นที่ และดัชนีชี้วัดความเสี่ยงในการปะทะในบริเวณในพื้นที่ที่มีปัญหาเขตแดน</v>
      </c>
      <c r="E119" s="103" t="s">
        <v>2345</v>
      </c>
      <c r="F119" s="103" t="s">
        <v>2082</v>
      </c>
      <c r="G119" s="103" t="s">
        <v>263</v>
      </c>
      <c r="H119" s="102" t="s">
        <v>2201</v>
      </c>
      <c r="I119" s="102">
        <v>1</v>
      </c>
      <c r="J119" s="102">
        <v>1</v>
      </c>
      <c r="K119" s="102">
        <v>0</v>
      </c>
      <c r="L119" s="102">
        <v>1</v>
      </c>
      <c r="M119" s="102">
        <v>1</v>
      </c>
      <c r="N119" s="102">
        <v>0</v>
      </c>
      <c r="O119" s="102">
        <v>1</v>
      </c>
      <c r="P119" s="102">
        <v>5</v>
      </c>
      <c r="Q119" s="105">
        <v>1</v>
      </c>
      <c r="R119" s="105">
        <v>4</v>
      </c>
      <c r="S119" s="106">
        <v>2.25</v>
      </c>
      <c r="T119" s="105">
        <v>3.5</v>
      </c>
      <c r="U119" s="105">
        <v>4.75</v>
      </c>
      <c r="V119" s="106">
        <v>0.75</v>
      </c>
      <c r="W119" s="105">
        <v>4.5</v>
      </c>
      <c r="X119" s="106" t="s">
        <v>2015</v>
      </c>
      <c r="Y119" s="107" t="s">
        <v>2018</v>
      </c>
      <c r="Z119" s="106" t="s">
        <v>2017</v>
      </c>
      <c r="AA119" s="107" t="s">
        <v>2018</v>
      </c>
    </row>
    <row r="120" spans="1:27" s="102" customFormat="1" ht="21" hidden="1">
      <c r="A120" s="102" t="s">
        <v>2342</v>
      </c>
      <c r="B120" s="102" t="s">
        <v>2343</v>
      </c>
      <c r="C120" s="103" t="s">
        <v>2346</v>
      </c>
      <c r="D120" s="104" t="str">
        <f t="shared" si="1"/>
        <v>โครงการพัฒนาระบบบูรณาการฐานข้อมูลเพื่อเพิ่มประสิทธิภาพการบังคับใช้กฎหมายของเจ้าพนักงานฝ่ายปกครอง (Linkage Center) ในการรักษาความสงบเรียบร้อยและความมั่นคงภายใน</v>
      </c>
      <c r="E120" s="103" t="s">
        <v>2347</v>
      </c>
      <c r="F120" s="103" t="s">
        <v>324</v>
      </c>
      <c r="G120" s="103" t="s">
        <v>62</v>
      </c>
      <c r="H120" s="102" t="s">
        <v>2201</v>
      </c>
      <c r="I120" s="102">
        <v>1</v>
      </c>
      <c r="J120" s="102">
        <v>1</v>
      </c>
      <c r="K120" s="102">
        <v>1</v>
      </c>
      <c r="L120" s="102">
        <v>1</v>
      </c>
      <c r="M120" s="102">
        <v>0</v>
      </c>
      <c r="N120" s="102">
        <v>0</v>
      </c>
      <c r="O120" s="102">
        <v>1</v>
      </c>
      <c r="P120" s="102">
        <v>5</v>
      </c>
      <c r="Q120" s="105">
        <v>1</v>
      </c>
      <c r="R120" s="105">
        <v>3.5</v>
      </c>
      <c r="S120" s="105">
        <v>4.25</v>
      </c>
      <c r="T120" s="105">
        <v>3.75</v>
      </c>
      <c r="U120" s="106">
        <v>2.25</v>
      </c>
      <c r="V120" s="106">
        <v>2.75</v>
      </c>
      <c r="W120" s="105">
        <v>4.1875</v>
      </c>
      <c r="X120" s="106" t="s">
        <v>2015</v>
      </c>
      <c r="Y120" s="107" t="s">
        <v>2018</v>
      </c>
      <c r="Z120" s="106" t="s">
        <v>2017</v>
      </c>
      <c r="AA120" s="107" t="s">
        <v>2018</v>
      </c>
    </row>
    <row r="121" spans="1:27" s="102" customFormat="1" ht="21" hidden="1">
      <c r="A121" s="102" t="s">
        <v>2342</v>
      </c>
      <c r="B121" s="102" t="s">
        <v>2343</v>
      </c>
      <c r="C121" s="103" t="s">
        <v>2348</v>
      </c>
      <c r="D121" s="104" t="str">
        <f t="shared" si="1"/>
        <v>โครงการส่งเสริมการวิจัย การสร้างองค์ความรู้ และการพัฒนานวัตกรรม เทคโนโลยี และอุตสาหกรรม ด้านความมั่นคงปลอดภัยไซเบอร์</v>
      </c>
      <c r="E121" s="103" t="s">
        <v>2349</v>
      </c>
      <c r="F121" s="103" t="s">
        <v>2216</v>
      </c>
      <c r="G121" s="103" t="s">
        <v>263</v>
      </c>
      <c r="H121" s="102" t="s">
        <v>2201</v>
      </c>
      <c r="I121" s="102">
        <v>1</v>
      </c>
      <c r="J121" s="102">
        <v>1</v>
      </c>
      <c r="K121" s="102">
        <v>1</v>
      </c>
      <c r="L121" s="102">
        <v>1</v>
      </c>
      <c r="M121" s="102">
        <v>1</v>
      </c>
      <c r="N121" s="102">
        <v>1</v>
      </c>
      <c r="O121" s="102">
        <v>1</v>
      </c>
      <c r="P121" s="102">
        <v>7</v>
      </c>
      <c r="Q121" s="105">
        <v>1</v>
      </c>
      <c r="R121" s="105">
        <v>5</v>
      </c>
      <c r="S121" s="105">
        <v>4.25</v>
      </c>
      <c r="T121" s="105">
        <v>4.75</v>
      </c>
      <c r="U121" s="105">
        <v>3.5</v>
      </c>
      <c r="V121" s="105">
        <v>4</v>
      </c>
      <c r="W121" s="105">
        <v>4.375</v>
      </c>
      <c r="X121" s="105" t="s">
        <v>2046</v>
      </c>
      <c r="Y121" s="107" t="s">
        <v>2018</v>
      </c>
      <c r="Z121" s="107" t="s">
        <v>2018</v>
      </c>
      <c r="AA121" s="105" t="s">
        <v>2059</v>
      </c>
    </row>
    <row r="122" spans="1:27" s="102" customFormat="1" ht="21" hidden="1">
      <c r="A122" s="102" t="s">
        <v>2342</v>
      </c>
      <c r="B122" s="102" t="s">
        <v>2343</v>
      </c>
      <c r="C122" s="103" t="s">
        <v>2350</v>
      </c>
      <c r="D122" s="104" t="str">
        <f t="shared" si="1"/>
        <v>ศึกษาแนวทางการพัฒนาระบบป้องกันชายแดนอัจฉริยะ</v>
      </c>
      <c r="E122" s="103" t="s">
        <v>2351</v>
      </c>
      <c r="F122" s="103" t="s">
        <v>2082</v>
      </c>
      <c r="G122" s="103" t="s">
        <v>263</v>
      </c>
      <c r="H122" s="102" t="s">
        <v>2201</v>
      </c>
      <c r="I122" s="102">
        <v>1</v>
      </c>
      <c r="J122" s="102">
        <v>0</v>
      </c>
      <c r="K122" s="102">
        <v>0</v>
      </c>
      <c r="L122" s="102">
        <v>1</v>
      </c>
      <c r="M122" s="102">
        <v>1</v>
      </c>
      <c r="N122" s="102">
        <v>0</v>
      </c>
      <c r="O122" s="102">
        <v>1</v>
      </c>
      <c r="P122" s="102">
        <v>4</v>
      </c>
      <c r="Q122" s="105">
        <v>1</v>
      </c>
      <c r="R122" s="106">
        <v>2.875</v>
      </c>
      <c r="S122" s="106">
        <v>3.25</v>
      </c>
      <c r="T122" s="105">
        <v>5</v>
      </c>
      <c r="U122" s="105">
        <v>4.5</v>
      </c>
      <c r="V122" s="106">
        <v>2.75</v>
      </c>
      <c r="W122" s="105">
        <v>5</v>
      </c>
      <c r="X122" s="106" t="s">
        <v>2015</v>
      </c>
      <c r="Y122" s="107" t="s">
        <v>2018</v>
      </c>
      <c r="Z122" s="106" t="s">
        <v>2017</v>
      </c>
      <c r="AA122" s="107" t="s">
        <v>2018</v>
      </c>
    </row>
    <row r="123" spans="1:27" s="102" customFormat="1" ht="21" hidden="1">
      <c r="A123" s="102" t="s">
        <v>2342</v>
      </c>
      <c r="B123" s="102" t="s">
        <v>2352</v>
      </c>
      <c r="C123" s="103" t="s">
        <v>2353</v>
      </c>
      <c r="D123" s="104" t="str">
        <f t="shared" si="1"/>
        <v>การพัฒนาศักยภาพของบุคลากรภาครัฐเพื่อลดความเสี่ยงจากภัยคุกคามทางไซเบอร์ (คณะเทคโนโลยีอุตสาหกรรม)</v>
      </c>
      <c r="E123" s="103" t="s">
        <v>2354</v>
      </c>
      <c r="F123" s="103" t="s">
        <v>2355</v>
      </c>
      <c r="G123" s="103" t="s">
        <v>37</v>
      </c>
      <c r="H123" s="102" t="s">
        <v>2201</v>
      </c>
      <c r="I123" s="102">
        <v>0</v>
      </c>
      <c r="J123" s="102">
        <v>0</v>
      </c>
      <c r="K123" s="102">
        <v>0</v>
      </c>
      <c r="L123" s="102">
        <v>1</v>
      </c>
      <c r="M123" s="102">
        <v>1</v>
      </c>
      <c r="N123" s="102">
        <v>1</v>
      </c>
      <c r="O123" s="102">
        <v>1</v>
      </c>
      <c r="P123" s="102">
        <v>4</v>
      </c>
      <c r="Q123" s="106">
        <v>0.25</v>
      </c>
      <c r="R123" s="106">
        <v>2.5</v>
      </c>
      <c r="S123" s="106">
        <v>2.75</v>
      </c>
      <c r="T123" s="105">
        <v>3.75</v>
      </c>
      <c r="U123" s="105">
        <v>4.5</v>
      </c>
      <c r="V123" s="105">
        <v>3.5</v>
      </c>
      <c r="W123" s="105">
        <v>5</v>
      </c>
      <c r="X123" s="106" t="s">
        <v>2015</v>
      </c>
      <c r="Y123" s="106" t="s">
        <v>2016</v>
      </c>
      <c r="Z123" s="106" t="s">
        <v>2017</v>
      </c>
      <c r="AA123" s="107" t="s">
        <v>2018</v>
      </c>
    </row>
    <row r="124" spans="1:27" s="102" customFormat="1" ht="21" hidden="1">
      <c r="A124" s="102" t="s">
        <v>2342</v>
      </c>
      <c r="B124" s="102" t="s">
        <v>2352</v>
      </c>
      <c r="C124" s="103" t="s">
        <v>2356</v>
      </c>
      <c r="D124" s="104" t="str">
        <f t="shared" si="1"/>
        <v>โครงการปรับยุทธวิธีเพื่อพัฒนาขีดความสามารถในด้านการรักษาความปลอดภัยในชีวิตและทรัพย์สินของประชาชน</v>
      </c>
      <c r="E124" s="103" t="s">
        <v>2357</v>
      </c>
      <c r="F124" s="103" t="s">
        <v>324</v>
      </c>
      <c r="G124" s="103" t="s">
        <v>62</v>
      </c>
      <c r="H124" s="102" t="s">
        <v>2201</v>
      </c>
      <c r="I124" s="102">
        <v>0</v>
      </c>
      <c r="J124" s="102">
        <v>0</v>
      </c>
      <c r="K124" s="102">
        <v>0</v>
      </c>
      <c r="L124" s="102">
        <v>0</v>
      </c>
      <c r="M124" s="102">
        <v>0</v>
      </c>
      <c r="N124" s="102">
        <v>0</v>
      </c>
      <c r="O124" s="102">
        <v>1</v>
      </c>
      <c r="P124" s="102">
        <v>1</v>
      </c>
      <c r="Q124" s="106">
        <v>0.5</v>
      </c>
      <c r="R124" s="106">
        <v>2.5</v>
      </c>
      <c r="S124" s="106">
        <v>3</v>
      </c>
      <c r="T124" s="106">
        <v>2.5</v>
      </c>
      <c r="U124" s="106">
        <v>3.25</v>
      </c>
      <c r="V124" s="106">
        <v>2.75</v>
      </c>
      <c r="W124" s="105">
        <v>3.875</v>
      </c>
      <c r="X124" s="106" t="s">
        <v>2015</v>
      </c>
      <c r="Y124" s="106" t="s">
        <v>2016</v>
      </c>
      <c r="Z124" s="106" t="s">
        <v>2017</v>
      </c>
      <c r="AA124" s="107" t="s">
        <v>2018</v>
      </c>
    </row>
    <row r="125" spans="1:27" s="102" customFormat="1" ht="21" hidden="1">
      <c r="A125" s="102" t="s">
        <v>2342</v>
      </c>
      <c r="B125" s="102" t="s">
        <v>2352</v>
      </c>
      <c r="C125" s="103" t="s">
        <v>2358</v>
      </c>
      <c r="D125" s="104" t="str">
        <f t="shared" si="1"/>
        <v>โครงการเสริมสร้างการบริหารจัดการองค์ความรู้ทางทะเล</v>
      </c>
      <c r="E125" s="103" t="s">
        <v>2359</v>
      </c>
      <c r="F125" s="103" t="s">
        <v>2082</v>
      </c>
      <c r="G125" s="103" t="s">
        <v>263</v>
      </c>
      <c r="H125" s="102" t="s">
        <v>2201</v>
      </c>
      <c r="I125" s="102">
        <v>1</v>
      </c>
      <c r="J125" s="102">
        <v>1</v>
      </c>
      <c r="K125" s="102">
        <v>1</v>
      </c>
      <c r="L125" s="102">
        <v>1</v>
      </c>
      <c r="M125" s="102">
        <v>1</v>
      </c>
      <c r="N125" s="102">
        <v>0</v>
      </c>
      <c r="O125" s="102">
        <v>1</v>
      </c>
      <c r="P125" s="102">
        <v>6</v>
      </c>
      <c r="Q125" s="105">
        <v>1</v>
      </c>
      <c r="R125" s="105">
        <v>5</v>
      </c>
      <c r="S125" s="105">
        <v>3.75</v>
      </c>
      <c r="T125" s="105">
        <v>5</v>
      </c>
      <c r="U125" s="105">
        <v>4.75</v>
      </c>
      <c r="V125" s="106">
        <v>2.25</v>
      </c>
      <c r="W125" s="105">
        <v>4.5</v>
      </c>
      <c r="X125" s="106" t="s">
        <v>2015</v>
      </c>
      <c r="Y125" s="107" t="s">
        <v>2018</v>
      </c>
      <c r="Z125" s="106" t="s">
        <v>2017</v>
      </c>
      <c r="AA125" s="107" t="s">
        <v>2018</v>
      </c>
    </row>
    <row r="126" spans="1:27" s="102" customFormat="1" ht="21" hidden="1">
      <c r="A126" s="102" t="s">
        <v>2342</v>
      </c>
      <c r="B126" s="102" t="s">
        <v>2352</v>
      </c>
      <c r="C126" s="103" t="s">
        <v>2360</v>
      </c>
      <c r="D126" s="104" t="str">
        <f t="shared" si="1"/>
        <v>โครงการเสริมสร้างความตระหนักรู้และพัฒนาทักษะด้านความมั่นคงไซเบอร์</v>
      </c>
      <c r="E126" s="103" t="s">
        <v>2361</v>
      </c>
      <c r="F126" s="103" t="s">
        <v>2362</v>
      </c>
      <c r="G126" s="103" t="s">
        <v>37</v>
      </c>
      <c r="H126" s="102" t="s">
        <v>2201</v>
      </c>
      <c r="I126" s="102">
        <v>1</v>
      </c>
      <c r="J126" s="102">
        <v>0</v>
      </c>
      <c r="K126" s="102">
        <v>1</v>
      </c>
      <c r="L126" s="102">
        <v>1</v>
      </c>
      <c r="M126" s="102">
        <v>1</v>
      </c>
      <c r="N126" s="102">
        <v>1</v>
      </c>
      <c r="O126" s="102">
        <v>1</v>
      </c>
      <c r="P126" s="102">
        <v>6</v>
      </c>
      <c r="Q126" s="105">
        <v>1</v>
      </c>
      <c r="R126" s="106">
        <v>3</v>
      </c>
      <c r="S126" s="105">
        <v>4.75</v>
      </c>
      <c r="T126" s="105">
        <v>4.25</v>
      </c>
      <c r="U126" s="105">
        <v>3.5</v>
      </c>
      <c r="V126" s="105">
        <v>4.25</v>
      </c>
      <c r="W126" s="105">
        <v>5</v>
      </c>
      <c r="X126" s="106" t="s">
        <v>2015</v>
      </c>
      <c r="Y126" s="107" t="s">
        <v>2018</v>
      </c>
      <c r="Z126" s="106" t="s">
        <v>2017</v>
      </c>
      <c r="AA126" s="107" t="s">
        <v>2018</v>
      </c>
    </row>
    <row r="127" spans="1:27" s="102" customFormat="1" ht="21" hidden="1">
      <c r="A127" s="102" t="s">
        <v>2342</v>
      </c>
      <c r="B127" s="102" t="s">
        <v>2352</v>
      </c>
      <c r="C127" s="103" t="s">
        <v>2363</v>
      </c>
      <c r="D127" s="104" t="str">
        <f t="shared" si="1"/>
        <v>โครงการเสริมสร้างความรู้ความเข้าใจและทักษะด้านความมั่นคงปลอดภัยไซเบอร์กับประชาชนและภาคส่วนที่เกี่ยวข้อง</v>
      </c>
      <c r="E127" s="103" t="s">
        <v>2364</v>
      </c>
      <c r="F127" s="103" t="s">
        <v>2216</v>
      </c>
      <c r="G127" s="103" t="s">
        <v>263</v>
      </c>
      <c r="H127" s="102" t="s">
        <v>2201</v>
      </c>
      <c r="I127" s="102">
        <v>1</v>
      </c>
      <c r="J127" s="102">
        <v>1</v>
      </c>
      <c r="K127" s="102">
        <v>1</v>
      </c>
      <c r="L127" s="102">
        <v>1</v>
      </c>
      <c r="M127" s="102">
        <v>0</v>
      </c>
      <c r="N127" s="102">
        <v>1</v>
      </c>
      <c r="O127" s="102">
        <v>1</v>
      </c>
      <c r="P127" s="102">
        <v>6</v>
      </c>
      <c r="Q127" s="105">
        <v>1</v>
      </c>
      <c r="R127" s="105">
        <v>5</v>
      </c>
      <c r="S127" s="105">
        <v>4.75</v>
      </c>
      <c r="T127" s="105">
        <v>5</v>
      </c>
      <c r="U127" s="106">
        <v>2</v>
      </c>
      <c r="V127" s="105">
        <v>3.5</v>
      </c>
      <c r="W127" s="105">
        <v>5</v>
      </c>
      <c r="X127" s="106" t="s">
        <v>2015</v>
      </c>
      <c r="Y127" s="107" t="s">
        <v>2018</v>
      </c>
      <c r="Z127" s="106" t="s">
        <v>2017</v>
      </c>
      <c r="AA127" s="107" t="s">
        <v>2018</v>
      </c>
    </row>
    <row r="128" spans="1:27" s="102" customFormat="1" ht="21" hidden="1">
      <c r="A128" s="102" t="s">
        <v>2365</v>
      </c>
      <c r="B128" s="102" t="s">
        <v>2366</v>
      </c>
      <c r="C128" s="103" t="s">
        <v>2367</v>
      </c>
      <c r="D128" s="104" t="str">
        <f t="shared" si="1"/>
        <v>โครงการเพิ่มประสิทธิภาพงานข่าวกรอง</v>
      </c>
      <c r="E128" s="103" t="s">
        <v>2368</v>
      </c>
      <c r="F128" s="103" t="s">
        <v>2035</v>
      </c>
      <c r="G128" s="103" t="s">
        <v>263</v>
      </c>
      <c r="H128" s="102" t="s">
        <v>2369</v>
      </c>
      <c r="I128" s="102">
        <v>1</v>
      </c>
      <c r="J128" s="102">
        <v>1</v>
      </c>
      <c r="K128" s="102">
        <v>0</v>
      </c>
      <c r="L128" s="102">
        <v>1</v>
      </c>
      <c r="M128" s="102">
        <v>1</v>
      </c>
      <c r="N128" s="102">
        <v>1</v>
      </c>
      <c r="O128" s="102">
        <v>1</v>
      </c>
      <c r="P128" s="102">
        <v>6</v>
      </c>
      <c r="Q128" s="105">
        <v>1</v>
      </c>
      <c r="R128" s="105">
        <v>3.625</v>
      </c>
      <c r="S128" s="106">
        <v>1.75</v>
      </c>
      <c r="T128" s="105">
        <v>4</v>
      </c>
      <c r="U128" s="105">
        <v>3.75</v>
      </c>
      <c r="V128" s="105">
        <v>4.25</v>
      </c>
      <c r="W128" s="105">
        <v>5</v>
      </c>
      <c r="X128" s="106" t="s">
        <v>2015</v>
      </c>
      <c r="Y128" s="107" t="s">
        <v>2018</v>
      </c>
      <c r="Z128" s="106" t="s">
        <v>2017</v>
      </c>
      <c r="AA128" s="107" t="s">
        <v>2018</v>
      </c>
    </row>
    <row r="129" spans="1:27" s="102" customFormat="1" ht="21" hidden="1">
      <c r="A129" s="102" t="s">
        <v>2365</v>
      </c>
      <c r="B129" s="102" t="s">
        <v>2366</v>
      </c>
      <c r="C129" s="103" t="s">
        <v>2370</v>
      </c>
      <c r="D129" s="104" t="str">
        <f t="shared" si="1"/>
        <v>ศูนย์ข้อมูลความมั่นคงในพื้นที่จังหวัดชายแดนภาคใต้และวิเคราะห์การข่าวเพื่อการสืบสวนสอบสวน</v>
      </c>
      <c r="E129" s="103" t="s">
        <v>2371</v>
      </c>
      <c r="F129" s="103" t="s">
        <v>2243</v>
      </c>
      <c r="G129" s="103" t="s">
        <v>2224</v>
      </c>
      <c r="H129" s="102" t="s">
        <v>2369</v>
      </c>
      <c r="I129" s="102">
        <v>1</v>
      </c>
      <c r="J129" s="102">
        <v>1</v>
      </c>
      <c r="K129" s="102">
        <v>1</v>
      </c>
      <c r="L129" s="102">
        <v>1</v>
      </c>
      <c r="M129" s="102">
        <v>0</v>
      </c>
      <c r="N129" s="102">
        <v>0</v>
      </c>
      <c r="O129" s="102">
        <v>1</v>
      </c>
      <c r="P129" s="102">
        <v>5</v>
      </c>
      <c r="Q129" s="105">
        <v>1</v>
      </c>
      <c r="R129" s="105">
        <v>3.75</v>
      </c>
      <c r="S129" s="105">
        <v>4.75</v>
      </c>
      <c r="T129" s="105">
        <v>5</v>
      </c>
      <c r="U129" s="106">
        <v>2.75</v>
      </c>
      <c r="V129" s="106">
        <v>3</v>
      </c>
      <c r="W129" s="105">
        <v>4</v>
      </c>
      <c r="X129" s="106" t="s">
        <v>2015</v>
      </c>
      <c r="Y129" s="107" t="s">
        <v>2018</v>
      </c>
      <c r="Z129" s="106" t="s">
        <v>2017</v>
      </c>
      <c r="AA129" s="107" t="s">
        <v>2018</v>
      </c>
    </row>
    <row r="130" spans="1:27" s="102" customFormat="1" ht="21" hidden="1">
      <c r="A130" s="102" t="s">
        <v>2365</v>
      </c>
      <c r="B130" s="102" t="s">
        <v>2372</v>
      </c>
      <c r="C130" s="103" t="s">
        <v>2373</v>
      </c>
      <c r="D130" s="104" t="str">
        <f t="shared" si="1"/>
        <v>โครงการฝึกยุทธวิธีเชิงรุกให้สมาชิกกองอาสารักษาดินแดนจังหวัดชายแดนใต้ (อส.จชต.) เพื่อเสริมสร้างความเชื่อมั่นให้ประชาชนในพื้นที่จังหวัดชายแดนใต้</v>
      </c>
      <c r="E130" s="103" t="s">
        <v>2374</v>
      </c>
      <c r="F130" s="103" t="s">
        <v>324</v>
      </c>
      <c r="G130" s="103" t="s">
        <v>62</v>
      </c>
      <c r="H130" s="102" t="s">
        <v>2369</v>
      </c>
      <c r="I130" s="102">
        <v>1</v>
      </c>
      <c r="J130" s="102">
        <v>1</v>
      </c>
      <c r="K130" s="102">
        <v>0</v>
      </c>
      <c r="L130" s="102">
        <v>0</v>
      </c>
      <c r="M130" s="102">
        <v>1</v>
      </c>
      <c r="N130" s="102">
        <v>0</v>
      </c>
      <c r="O130" s="102">
        <v>1</v>
      </c>
      <c r="P130" s="102">
        <v>4</v>
      </c>
      <c r="Q130" s="105">
        <v>1</v>
      </c>
      <c r="R130" s="105">
        <v>4.875</v>
      </c>
      <c r="S130" s="106">
        <v>3</v>
      </c>
      <c r="T130" s="106">
        <v>3.25</v>
      </c>
      <c r="U130" s="105">
        <v>3.5</v>
      </c>
      <c r="V130" s="106">
        <v>1.75</v>
      </c>
      <c r="W130" s="105">
        <v>4.625</v>
      </c>
      <c r="X130" s="106" t="s">
        <v>2015</v>
      </c>
      <c r="Y130" s="107" t="s">
        <v>2018</v>
      </c>
      <c r="Z130" s="106" t="s">
        <v>2017</v>
      </c>
      <c r="AA130" s="107" t="s">
        <v>2018</v>
      </c>
    </row>
    <row r="131" spans="1:27" s="102" customFormat="1" ht="21" hidden="1">
      <c r="A131" s="102" t="s">
        <v>2365</v>
      </c>
      <c r="B131" s="102" t="s">
        <v>2372</v>
      </c>
      <c r="C131" s="103" t="s">
        <v>2375</v>
      </c>
      <c r="D131" s="104" t="str">
        <f t="shared" ref="D131:D194" si="2">HYPERLINK(C131,E131)</f>
        <v>โครงการรักษาความปลอดภัยในชีวิตและทรัพย์สินและยุติการก่อเหตุรุนแรง</v>
      </c>
      <c r="E131" s="103" t="s">
        <v>2376</v>
      </c>
      <c r="F131" s="103" t="s">
        <v>2035</v>
      </c>
      <c r="G131" s="103" t="s">
        <v>263</v>
      </c>
      <c r="H131" s="102" t="s">
        <v>2369</v>
      </c>
      <c r="I131" s="102">
        <v>1</v>
      </c>
      <c r="J131" s="102">
        <v>1</v>
      </c>
      <c r="K131" s="102">
        <v>0</v>
      </c>
      <c r="L131" s="102">
        <v>1</v>
      </c>
      <c r="M131" s="102">
        <v>0</v>
      </c>
      <c r="N131" s="102">
        <v>1</v>
      </c>
      <c r="O131" s="102">
        <v>1</v>
      </c>
      <c r="P131" s="102">
        <v>5</v>
      </c>
      <c r="Q131" s="105">
        <v>1</v>
      </c>
      <c r="R131" s="105">
        <v>4.75</v>
      </c>
      <c r="S131" s="106">
        <v>2.75</v>
      </c>
      <c r="T131" s="105">
        <v>4</v>
      </c>
      <c r="U131" s="106">
        <v>2.25</v>
      </c>
      <c r="V131" s="105">
        <v>4</v>
      </c>
      <c r="W131" s="105">
        <v>5</v>
      </c>
      <c r="X131" s="106" t="s">
        <v>2015</v>
      </c>
      <c r="Y131" s="107" t="s">
        <v>2018</v>
      </c>
      <c r="Z131" s="106" t="s">
        <v>2017</v>
      </c>
      <c r="AA131" s="107" t="s">
        <v>2018</v>
      </c>
    </row>
    <row r="132" spans="1:27" s="102" customFormat="1" ht="21" hidden="1">
      <c r="A132" s="102" t="s">
        <v>2365</v>
      </c>
      <c r="B132" s="102" t="s">
        <v>2372</v>
      </c>
      <c r="C132" s="103" t="s">
        <v>2377</v>
      </c>
      <c r="D132" s="104" t="str">
        <f t="shared" si="2"/>
        <v>ตรวจติดตาม ส่งเสริมการแนะนำการปฏิบัติงานผู้นำศาสนาอิสลาม เพื่อสังคมอยู่ร่วมกันอย่างสันติสุขภายใต้สังคมพหุวัฒนธรรม องค์กรศาสนา</v>
      </c>
      <c r="E132" s="103" t="s">
        <v>2378</v>
      </c>
      <c r="F132" s="103" t="s">
        <v>324</v>
      </c>
      <c r="G132" s="103" t="s">
        <v>62</v>
      </c>
      <c r="H132" s="102" t="s">
        <v>2369</v>
      </c>
      <c r="I132" s="102">
        <v>1</v>
      </c>
      <c r="J132" s="102">
        <v>1</v>
      </c>
      <c r="K132" s="102">
        <v>0</v>
      </c>
      <c r="L132" s="102">
        <v>1</v>
      </c>
      <c r="M132" s="102">
        <v>1</v>
      </c>
      <c r="N132" s="102">
        <v>0</v>
      </c>
      <c r="O132" s="102">
        <v>1</v>
      </c>
      <c r="P132" s="102">
        <v>5</v>
      </c>
      <c r="Q132" s="105">
        <v>0.75</v>
      </c>
      <c r="R132" s="105">
        <v>4.375</v>
      </c>
      <c r="S132" s="106">
        <v>1.5</v>
      </c>
      <c r="T132" s="105">
        <v>4</v>
      </c>
      <c r="U132" s="105">
        <v>3.75</v>
      </c>
      <c r="V132" s="106">
        <v>1.75</v>
      </c>
      <c r="W132" s="105">
        <v>4.625</v>
      </c>
      <c r="X132" s="106" t="s">
        <v>2015</v>
      </c>
      <c r="Y132" s="106" t="s">
        <v>2016</v>
      </c>
      <c r="Z132" s="106" t="s">
        <v>2017</v>
      </c>
      <c r="AA132" s="107" t="s">
        <v>2018</v>
      </c>
    </row>
    <row r="133" spans="1:27" s="102" customFormat="1" ht="21" hidden="1">
      <c r="A133" s="102" t="s">
        <v>2365</v>
      </c>
      <c r="B133" s="102" t="s">
        <v>2379</v>
      </c>
      <c r="C133" s="103" t="s">
        <v>2380</v>
      </c>
      <c r="D133" s="104" t="str">
        <f t="shared" si="2"/>
        <v>โครงการเตรียมความพร้อมเพื่อการเปลี่ยนผ่านกระบวนการยุติธรรมในจังหวัดชายแดนภาคใต้</v>
      </c>
      <c r="E133" s="103" t="s">
        <v>2381</v>
      </c>
      <c r="F133" s="103" t="s">
        <v>2382</v>
      </c>
      <c r="G133" s="103" t="s">
        <v>406</v>
      </c>
      <c r="H133" s="102" t="s">
        <v>2369</v>
      </c>
      <c r="I133" s="102">
        <v>1</v>
      </c>
      <c r="J133" s="102">
        <v>0</v>
      </c>
      <c r="K133" s="102">
        <v>1</v>
      </c>
      <c r="L133" s="102">
        <v>1</v>
      </c>
      <c r="M133" s="102">
        <v>1</v>
      </c>
      <c r="N133" s="102">
        <v>1</v>
      </c>
      <c r="O133" s="102">
        <v>1</v>
      </c>
      <c r="P133" s="102">
        <v>6</v>
      </c>
      <c r="Q133" s="105">
        <v>1</v>
      </c>
      <c r="R133" s="106">
        <v>3.375</v>
      </c>
      <c r="S133" s="105">
        <v>3.5</v>
      </c>
      <c r="T133" s="105">
        <v>3.75</v>
      </c>
      <c r="U133" s="105">
        <v>4.5</v>
      </c>
      <c r="V133" s="105">
        <v>4.25</v>
      </c>
      <c r="W133" s="105">
        <v>5</v>
      </c>
      <c r="X133" s="106" t="s">
        <v>2015</v>
      </c>
      <c r="Y133" s="107" t="s">
        <v>2018</v>
      </c>
      <c r="Z133" s="106" t="s">
        <v>2017</v>
      </c>
      <c r="AA133" s="107" t="s">
        <v>2018</v>
      </c>
    </row>
    <row r="134" spans="1:27" s="102" customFormat="1" ht="21" hidden="1">
      <c r="A134" s="102" t="s">
        <v>2365</v>
      </c>
      <c r="B134" s="102" t="s">
        <v>2379</v>
      </c>
      <c r="C134" s="103" t="s">
        <v>2383</v>
      </c>
      <c r="D134" s="104" t="str">
        <f t="shared" si="2"/>
        <v>โครงการพัฒนาระบบฐานข้อมูลและบูรณาการฐานข้อมูลเพื่อการช่วยเหลือเยียวยาและติดตามคุณภาพชีวิตผู้ได้รับผลกระทบจากสถานการณ์ความไม่สงบในจังหวัดชายแดนภาคใต้</v>
      </c>
      <c r="E134" s="103" t="s">
        <v>2384</v>
      </c>
      <c r="F134" s="103" t="s">
        <v>2382</v>
      </c>
      <c r="G134" s="103" t="s">
        <v>406</v>
      </c>
      <c r="H134" s="102" t="s">
        <v>2369</v>
      </c>
      <c r="I134" s="102">
        <v>1</v>
      </c>
      <c r="J134" s="102">
        <v>0</v>
      </c>
      <c r="K134" s="102">
        <v>1</v>
      </c>
      <c r="L134" s="102">
        <v>1</v>
      </c>
      <c r="M134" s="102">
        <v>0</v>
      </c>
      <c r="N134" s="102">
        <v>1</v>
      </c>
      <c r="O134" s="102">
        <v>1</v>
      </c>
      <c r="P134" s="102">
        <v>5</v>
      </c>
      <c r="Q134" s="105">
        <v>1</v>
      </c>
      <c r="R134" s="106">
        <v>3.375</v>
      </c>
      <c r="S134" s="105">
        <v>4</v>
      </c>
      <c r="T134" s="105">
        <v>4.75</v>
      </c>
      <c r="U134" s="106">
        <v>2.75</v>
      </c>
      <c r="V134" s="105">
        <v>3.5</v>
      </c>
      <c r="W134" s="105">
        <v>5</v>
      </c>
      <c r="X134" s="106" t="s">
        <v>2015</v>
      </c>
      <c r="Y134" s="107" t="s">
        <v>2018</v>
      </c>
      <c r="Z134" s="106" t="s">
        <v>2017</v>
      </c>
      <c r="AA134" s="107" t="s">
        <v>2018</v>
      </c>
    </row>
    <row r="135" spans="1:27" s="102" customFormat="1" ht="21" hidden="1">
      <c r="A135" s="102" t="s">
        <v>2365</v>
      </c>
      <c r="B135" s="102" t="s">
        <v>2385</v>
      </c>
      <c r="C135" s="103" t="s">
        <v>2386</v>
      </c>
      <c r="D135" s="104" t="str">
        <f t="shared" si="2"/>
        <v>โครงการ “เสริมสร้างความเข้าใจให้กับเยาวชน นักเรียน นักศึกษา และประชาชน  ในพื้นที่จังหวัดชายแดนภาคใต้ ให้มีแนวคิดและทัศนคติที่ดีต่อภาครัฐ”</v>
      </c>
      <c r="E135" s="103" t="s">
        <v>2387</v>
      </c>
      <c r="F135" s="103" t="s">
        <v>2388</v>
      </c>
      <c r="G135" s="103" t="s">
        <v>2313</v>
      </c>
      <c r="H135" s="102" t="s">
        <v>2369</v>
      </c>
      <c r="I135" s="102">
        <v>1</v>
      </c>
      <c r="J135" s="102">
        <v>1</v>
      </c>
      <c r="K135" s="102">
        <v>0</v>
      </c>
      <c r="L135" s="102">
        <v>1</v>
      </c>
      <c r="M135" s="102">
        <v>1</v>
      </c>
      <c r="N135" s="102">
        <v>1</v>
      </c>
      <c r="O135" s="102">
        <v>1</v>
      </c>
      <c r="P135" s="102">
        <v>6</v>
      </c>
      <c r="Q135" s="105">
        <v>1</v>
      </c>
      <c r="R135" s="105">
        <v>4.5</v>
      </c>
      <c r="S135" s="106">
        <v>2</v>
      </c>
      <c r="T135" s="105">
        <v>4.5</v>
      </c>
      <c r="U135" s="105">
        <v>4.25</v>
      </c>
      <c r="V135" s="105">
        <v>3.5</v>
      </c>
      <c r="W135" s="105">
        <v>5</v>
      </c>
      <c r="X135" s="106" t="s">
        <v>2015</v>
      </c>
      <c r="Y135" s="107" t="s">
        <v>2018</v>
      </c>
      <c r="Z135" s="106" t="s">
        <v>2017</v>
      </c>
      <c r="AA135" s="107" t="s">
        <v>2018</v>
      </c>
    </row>
    <row r="136" spans="1:27" s="102" customFormat="1" ht="21" hidden="1">
      <c r="A136" s="102" t="s">
        <v>2365</v>
      </c>
      <c r="B136" s="102" t="s">
        <v>2385</v>
      </c>
      <c r="C136" s="103" t="s">
        <v>2389</v>
      </c>
      <c r="D136" s="104" t="str">
        <f t="shared" si="2"/>
        <v>โครงการรวมใจไทยผ่านเข้ารอบหนึ่ง กองทัพเรือ</v>
      </c>
      <c r="E136" s="103" t="s">
        <v>2390</v>
      </c>
      <c r="F136" s="103" t="s">
        <v>2089</v>
      </c>
      <c r="G136" s="103" t="s">
        <v>2069</v>
      </c>
      <c r="H136" s="102" t="s">
        <v>2369</v>
      </c>
      <c r="I136" s="102">
        <v>1</v>
      </c>
      <c r="J136" s="102">
        <v>0</v>
      </c>
      <c r="K136" s="102">
        <v>0</v>
      </c>
      <c r="L136" s="102">
        <v>1</v>
      </c>
      <c r="M136" s="102">
        <v>0</v>
      </c>
      <c r="N136" s="102">
        <v>0</v>
      </c>
      <c r="O136" s="102">
        <v>1</v>
      </c>
      <c r="P136" s="102">
        <v>3</v>
      </c>
      <c r="Q136" s="105">
        <v>1</v>
      </c>
      <c r="R136" s="106">
        <v>3</v>
      </c>
      <c r="S136" s="106">
        <v>0</v>
      </c>
      <c r="T136" s="105">
        <v>3.5</v>
      </c>
      <c r="U136" s="106">
        <v>3</v>
      </c>
      <c r="V136" s="106">
        <v>2.25</v>
      </c>
      <c r="W136" s="105">
        <v>5</v>
      </c>
      <c r="X136" s="106" t="s">
        <v>2015</v>
      </c>
      <c r="Y136" s="107" t="s">
        <v>2018</v>
      </c>
      <c r="Z136" s="106" t="s">
        <v>2017</v>
      </c>
      <c r="AA136" s="107" t="s">
        <v>2018</v>
      </c>
    </row>
    <row r="137" spans="1:27" s="102" customFormat="1" ht="21" hidden="1">
      <c r="A137" s="102" t="s">
        <v>2365</v>
      </c>
      <c r="B137" s="102" t="s">
        <v>2385</v>
      </c>
      <c r="C137" s="103" t="s">
        <v>2391</v>
      </c>
      <c r="D137" s="104" t="str">
        <f t="shared" si="2"/>
        <v>โครงการสร้างความเข้าใจประชาชนทั้งในและนอกจังหวัดชายแดนภาคใต้</v>
      </c>
      <c r="E137" s="103" t="s">
        <v>2392</v>
      </c>
      <c r="F137" s="103" t="s">
        <v>2035</v>
      </c>
      <c r="G137" s="103" t="s">
        <v>263</v>
      </c>
      <c r="H137" s="102" t="s">
        <v>2369</v>
      </c>
      <c r="I137" s="102">
        <v>1</v>
      </c>
      <c r="J137" s="102">
        <v>1</v>
      </c>
      <c r="K137" s="102">
        <v>0</v>
      </c>
      <c r="L137" s="102">
        <v>1</v>
      </c>
      <c r="M137" s="102">
        <v>0</v>
      </c>
      <c r="N137" s="102">
        <v>1</v>
      </c>
      <c r="O137" s="102">
        <v>1</v>
      </c>
      <c r="P137" s="102">
        <v>5</v>
      </c>
      <c r="Q137" s="105">
        <v>1</v>
      </c>
      <c r="R137" s="105">
        <v>3.875</v>
      </c>
      <c r="S137" s="106">
        <v>0.5</v>
      </c>
      <c r="T137" s="105">
        <v>4</v>
      </c>
      <c r="U137" s="106">
        <v>3</v>
      </c>
      <c r="V137" s="105">
        <v>3.5</v>
      </c>
      <c r="W137" s="105">
        <v>4.875</v>
      </c>
      <c r="X137" s="106" t="s">
        <v>2015</v>
      </c>
      <c r="Y137" s="107" t="s">
        <v>2018</v>
      </c>
      <c r="Z137" s="106" t="s">
        <v>2017</v>
      </c>
      <c r="AA137" s="107" t="s">
        <v>2018</v>
      </c>
    </row>
    <row r="138" spans="1:27" s="102" customFormat="1" ht="21" hidden="1">
      <c r="A138" s="102" t="s">
        <v>2365</v>
      </c>
      <c r="B138" s="102" t="s">
        <v>2385</v>
      </c>
      <c r="C138" s="103" t="s">
        <v>2393</v>
      </c>
      <c r="D138" s="104" t="str">
        <f t="shared" si="2"/>
        <v>โครงการสร้างความเข้าใจประชาชนทั้งในและนอกจังหวัดชายแดนภาคใต้ ประจำปีงบประมาณ พ.ศ. 2568</v>
      </c>
      <c r="E138" s="103" t="s">
        <v>2394</v>
      </c>
      <c r="F138" s="103" t="s">
        <v>262</v>
      </c>
      <c r="G138" s="103" t="s">
        <v>263</v>
      </c>
      <c r="H138" s="102" t="s">
        <v>2369</v>
      </c>
      <c r="I138" s="102">
        <v>1</v>
      </c>
      <c r="J138" s="102">
        <v>1</v>
      </c>
      <c r="K138" s="102">
        <v>1</v>
      </c>
      <c r="L138" s="102">
        <v>1</v>
      </c>
      <c r="M138" s="102">
        <v>1</v>
      </c>
      <c r="N138" s="102">
        <v>1</v>
      </c>
      <c r="O138" s="102">
        <v>1</v>
      </c>
      <c r="P138" s="102">
        <v>7</v>
      </c>
      <c r="Q138" s="105">
        <v>1</v>
      </c>
      <c r="R138" s="105">
        <v>4.75</v>
      </c>
      <c r="S138" s="105">
        <v>4.5</v>
      </c>
      <c r="T138" s="105">
        <v>4</v>
      </c>
      <c r="U138" s="105">
        <v>3.75</v>
      </c>
      <c r="V138" s="105">
        <v>3.75</v>
      </c>
      <c r="W138" s="105">
        <v>5</v>
      </c>
      <c r="X138" s="105" t="s">
        <v>2046</v>
      </c>
      <c r="Y138" s="107" t="s">
        <v>2018</v>
      </c>
      <c r="Z138" s="107" t="s">
        <v>2018</v>
      </c>
      <c r="AA138" s="105" t="s">
        <v>2059</v>
      </c>
    </row>
    <row r="139" spans="1:27" s="102" customFormat="1" ht="21" hidden="1">
      <c r="A139" s="102" t="s">
        <v>2365</v>
      </c>
      <c r="B139" s="102" t="s">
        <v>2385</v>
      </c>
      <c r="C139" s="103" t="s">
        <v>2395</v>
      </c>
      <c r="D139" s="104" t="str">
        <f t="shared" si="2"/>
        <v>โครงการสื่อสร้างสรรค์เพื่อสร้างภูมิคุ้มกันทางความคิดในกลุ่มเยาวชนจังหวัดชายแดนภาคใต้</v>
      </c>
      <c r="E139" s="103" t="s">
        <v>2396</v>
      </c>
      <c r="F139" s="103" t="s">
        <v>2382</v>
      </c>
      <c r="G139" s="103" t="s">
        <v>406</v>
      </c>
      <c r="H139" s="102" t="s">
        <v>2369</v>
      </c>
      <c r="I139" s="102">
        <v>1</v>
      </c>
      <c r="J139" s="102">
        <v>1</v>
      </c>
      <c r="K139" s="102">
        <v>0</v>
      </c>
      <c r="L139" s="102">
        <v>1</v>
      </c>
      <c r="M139" s="102">
        <v>0</v>
      </c>
      <c r="N139" s="102">
        <v>0</v>
      </c>
      <c r="O139" s="102">
        <v>1</v>
      </c>
      <c r="P139" s="102">
        <v>4</v>
      </c>
      <c r="Q139" s="105">
        <v>1</v>
      </c>
      <c r="R139" s="105">
        <v>4.5</v>
      </c>
      <c r="S139" s="106">
        <v>1</v>
      </c>
      <c r="T139" s="105">
        <v>4</v>
      </c>
      <c r="U139" s="106">
        <v>2.75</v>
      </c>
      <c r="V139" s="106">
        <v>1.75</v>
      </c>
      <c r="W139" s="105">
        <v>5</v>
      </c>
      <c r="X139" s="106" t="s">
        <v>2015</v>
      </c>
      <c r="Y139" s="107" t="s">
        <v>2018</v>
      </c>
      <c r="Z139" s="106" t="s">
        <v>2017</v>
      </c>
      <c r="AA139" s="107" t="s">
        <v>2018</v>
      </c>
    </row>
    <row r="140" spans="1:27" s="102" customFormat="1" ht="21" hidden="1">
      <c r="A140" s="102" t="s">
        <v>2365</v>
      </c>
      <c r="B140" s="102" t="s">
        <v>2385</v>
      </c>
      <c r="C140" s="103" t="s">
        <v>2397</v>
      </c>
      <c r="D140" s="104" t="str">
        <f t="shared" si="2"/>
        <v>ยุทธศาสตร์ไทยต่อโลกมุสลิม</v>
      </c>
      <c r="E140" s="103" t="s">
        <v>2398</v>
      </c>
      <c r="F140" s="103" t="s">
        <v>2399</v>
      </c>
      <c r="G140" s="103" t="s">
        <v>2400</v>
      </c>
      <c r="H140" s="102" t="s">
        <v>2369</v>
      </c>
      <c r="I140" s="102">
        <v>1</v>
      </c>
      <c r="J140" s="102">
        <v>0</v>
      </c>
      <c r="K140" s="102">
        <v>0</v>
      </c>
      <c r="L140" s="102">
        <v>1</v>
      </c>
      <c r="M140" s="102">
        <v>0</v>
      </c>
      <c r="N140" s="102">
        <v>0</v>
      </c>
      <c r="O140" s="102">
        <v>1</v>
      </c>
      <c r="P140" s="102">
        <v>3</v>
      </c>
      <c r="Q140" s="105">
        <v>1</v>
      </c>
      <c r="R140" s="106">
        <v>3.125</v>
      </c>
      <c r="S140" s="106">
        <v>2.25</v>
      </c>
      <c r="T140" s="105">
        <v>3.75</v>
      </c>
      <c r="U140" s="106">
        <v>3.25</v>
      </c>
      <c r="V140" s="106">
        <v>2.25</v>
      </c>
      <c r="W140" s="105">
        <v>5</v>
      </c>
      <c r="X140" s="106" t="s">
        <v>2015</v>
      </c>
      <c r="Y140" s="107" t="s">
        <v>2018</v>
      </c>
      <c r="Z140" s="106" t="s">
        <v>2017</v>
      </c>
      <c r="AA140" s="107" t="s">
        <v>2018</v>
      </c>
    </row>
    <row r="141" spans="1:27" s="102" customFormat="1" ht="21" hidden="1">
      <c r="A141" s="102" t="s">
        <v>2401</v>
      </c>
      <c r="B141" s="102" t="s">
        <v>2402</v>
      </c>
      <c r="C141" s="103" t="s">
        <v>2403</v>
      </c>
      <c r="D141" s="104" t="str">
        <f t="shared" si="2"/>
        <v>โครงการประสานพลังกลไกการเสริมสร้างสันติสุขระดับพื้นที่ในจังหวัดชายแดนภาคใต้</v>
      </c>
      <c r="E141" s="103" t="s">
        <v>2404</v>
      </c>
      <c r="F141" s="103" t="s">
        <v>2382</v>
      </c>
      <c r="G141" s="103" t="s">
        <v>406</v>
      </c>
      <c r="H141" s="102" t="s">
        <v>2369</v>
      </c>
      <c r="I141" s="102">
        <v>1</v>
      </c>
      <c r="J141" s="102">
        <v>1</v>
      </c>
      <c r="K141" s="102">
        <v>1</v>
      </c>
      <c r="L141" s="102">
        <v>1</v>
      </c>
      <c r="M141" s="102">
        <v>1</v>
      </c>
      <c r="N141" s="102">
        <v>1</v>
      </c>
      <c r="O141" s="102">
        <v>1</v>
      </c>
      <c r="P141" s="102">
        <v>7</v>
      </c>
      <c r="Q141" s="105">
        <v>1</v>
      </c>
      <c r="R141" s="105">
        <v>3.75</v>
      </c>
      <c r="S141" s="105">
        <v>3.5</v>
      </c>
      <c r="T141" s="105">
        <v>4.75</v>
      </c>
      <c r="U141" s="105">
        <v>3.5</v>
      </c>
      <c r="V141" s="105">
        <v>3.75</v>
      </c>
      <c r="W141" s="105">
        <v>5</v>
      </c>
      <c r="X141" s="105" t="s">
        <v>2046</v>
      </c>
      <c r="Y141" s="107" t="s">
        <v>2018</v>
      </c>
      <c r="Z141" s="107" t="s">
        <v>2018</v>
      </c>
      <c r="AA141" s="105" t="s">
        <v>2059</v>
      </c>
    </row>
    <row r="142" spans="1:27" s="102" customFormat="1" ht="21" hidden="1">
      <c r="A142" s="102" t="s">
        <v>2401</v>
      </c>
      <c r="B142" s="102" t="s">
        <v>2402</v>
      </c>
      <c r="C142" s="103" t="s">
        <v>2405</v>
      </c>
      <c r="D142" s="104" t="str">
        <f t="shared" si="2"/>
        <v>โครงการยกระดับประสิทธิภาพการดำเนินคดีความมั่นคงในพื้นที่จังหวัด ชายแดนภาคใต้ ประจำปีงบประมาณ พ.ศ.2568</v>
      </c>
      <c r="E142" s="103" t="s">
        <v>2406</v>
      </c>
      <c r="F142" s="103" t="s">
        <v>2207</v>
      </c>
      <c r="G142" s="103" t="s">
        <v>2126</v>
      </c>
      <c r="H142" s="102" t="s">
        <v>2369</v>
      </c>
      <c r="I142" s="102">
        <v>1</v>
      </c>
      <c r="J142" s="102">
        <v>1</v>
      </c>
      <c r="K142" s="102">
        <v>1</v>
      </c>
      <c r="L142" s="102">
        <v>1</v>
      </c>
      <c r="M142" s="102">
        <v>0</v>
      </c>
      <c r="N142" s="102">
        <v>1</v>
      </c>
      <c r="O142" s="102">
        <v>1</v>
      </c>
      <c r="P142" s="102">
        <v>6</v>
      </c>
      <c r="Q142" s="105">
        <v>1</v>
      </c>
      <c r="R142" s="105">
        <v>3.75</v>
      </c>
      <c r="S142" s="105">
        <v>4</v>
      </c>
      <c r="T142" s="105">
        <v>4.5</v>
      </c>
      <c r="U142" s="106">
        <v>2</v>
      </c>
      <c r="V142" s="105">
        <v>3.75</v>
      </c>
      <c r="W142" s="105">
        <v>5</v>
      </c>
      <c r="X142" s="106" t="s">
        <v>2015</v>
      </c>
      <c r="Y142" s="107" t="s">
        <v>2018</v>
      </c>
      <c r="Z142" s="106" t="s">
        <v>2017</v>
      </c>
      <c r="AA142" s="107" t="s">
        <v>2018</v>
      </c>
    </row>
    <row r="143" spans="1:27" s="102" customFormat="1" ht="21" hidden="1">
      <c r="A143" s="102" t="s">
        <v>2401</v>
      </c>
      <c r="B143" s="102" t="s">
        <v>2407</v>
      </c>
      <c r="C143" s="103" t="s">
        <v>2408</v>
      </c>
      <c r="D143" s="104" t="str">
        <f t="shared" si="2"/>
        <v>โครงการศูนย์บูรณาการฐานข้อมูลด้านการต่อต้านการทุจริตในพื้นที่จังหวัดชายแดนภาคใต้</v>
      </c>
      <c r="E143" s="103" t="s">
        <v>2409</v>
      </c>
      <c r="F143" s="103" t="s">
        <v>2410</v>
      </c>
      <c r="G143" s="103" t="s">
        <v>406</v>
      </c>
      <c r="H143" s="102" t="s">
        <v>2369</v>
      </c>
      <c r="I143" s="102">
        <v>1</v>
      </c>
      <c r="J143" s="102">
        <v>0</v>
      </c>
      <c r="K143" s="102">
        <v>0</v>
      </c>
      <c r="L143" s="102">
        <v>0</v>
      </c>
      <c r="M143" s="102">
        <v>0</v>
      </c>
      <c r="N143" s="102">
        <v>0</v>
      </c>
      <c r="O143" s="102">
        <v>1</v>
      </c>
      <c r="P143" s="102">
        <v>2</v>
      </c>
      <c r="Q143" s="105">
        <v>0.75</v>
      </c>
      <c r="R143" s="106">
        <v>3.25</v>
      </c>
      <c r="S143" s="106">
        <v>2</v>
      </c>
      <c r="T143" s="106">
        <v>3</v>
      </c>
      <c r="U143" s="106">
        <v>1.75</v>
      </c>
      <c r="V143" s="106">
        <v>3.25</v>
      </c>
      <c r="W143" s="105">
        <v>5</v>
      </c>
      <c r="X143" s="106" t="s">
        <v>2015</v>
      </c>
      <c r="Y143" s="106" t="s">
        <v>2016</v>
      </c>
      <c r="Z143" s="106" t="s">
        <v>2017</v>
      </c>
      <c r="AA143" s="107" t="s">
        <v>2018</v>
      </c>
    </row>
    <row r="144" spans="1:27" s="102" customFormat="1" ht="21" hidden="1">
      <c r="A144" s="102" t="s">
        <v>2401</v>
      </c>
      <c r="B144" s="102" t="s">
        <v>2411</v>
      </c>
      <c r="C144" s="103" t="s">
        <v>2412</v>
      </c>
      <c r="D144" s="104" t="str">
        <f t="shared" si="2"/>
        <v>โครงการกำกับ ติดตาม และประเมินผลเชิงพื้นที่ กรณี การจัดทำสรุปสถานการณ์ ปัญหา และอุปสรรคในการแก้ไขปัญหาในจังหวัดชายแดนภาคใต้ ประจำปีงบประมาณ 2568</v>
      </c>
      <c r="E144" s="103" t="s">
        <v>2413</v>
      </c>
      <c r="F144" s="103" t="s">
        <v>2382</v>
      </c>
      <c r="G144" s="103" t="s">
        <v>406</v>
      </c>
      <c r="H144" s="102" t="s">
        <v>2369</v>
      </c>
      <c r="I144" s="102">
        <v>1</v>
      </c>
      <c r="J144" s="102">
        <v>1</v>
      </c>
      <c r="K144" s="102">
        <v>0</v>
      </c>
      <c r="L144" s="102">
        <v>0</v>
      </c>
      <c r="M144" s="102">
        <v>0</v>
      </c>
      <c r="N144" s="102">
        <v>0</v>
      </c>
      <c r="O144" s="102">
        <v>1</v>
      </c>
      <c r="P144" s="102">
        <v>3</v>
      </c>
      <c r="Q144" s="105">
        <v>1</v>
      </c>
      <c r="R144" s="105">
        <v>4.625</v>
      </c>
      <c r="S144" s="106">
        <v>1.25</v>
      </c>
      <c r="T144" s="106">
        <v>3.25</v>
      </c>
      <c r="U144" s="106">
        <v>3.25</v>
      </c>
      <c r="V144" s="106">
        <v>2.75</v>
      </c>
      <c r="W144" s="105">
        <v>5</v>
      </c>
      <c r="X144" s="106" t="s">
        <v>2015</v>
      </c>
      <c r="Y144" s="107" t="s">
        <v>2018</v>
      </c>
      <c r="Z144" s="106" t="s">
        <v>2017</v>
      </c>
      <c r="AA144" s="107" t="s">
        <v>2018</v>
      </c>
    </row>
    <row r="145" spans="1:27" s="102" customFormat="1" ht="21" hidden="1">
      <c r="A145" s="102" t="s">
        <v>2401</v>
      </c>
      <c r="B145" s="102" t="s">
        <v>2414</v>
      </c>
      <c r="C145" s="103" t="s">
        <v>2415</v>
      </c>
      <c r="D145" s="104" t="str">
        <f t="shared" si="2"/>
        <v>โครงการชุมชนสมานฉันท์จังหวัดชายแดนภาคใต้</v>
      </c>
      <c r="E145" s="103" t="s">
        <v>2416</v>
      </c>
      <c r="F145" s="103" t="s">
        <v>2110</v>
      </c>
      <c r="G145" s="103" t="s">
        <v>2111</v>
      </c>
      <c r="H145" s="102" t="s">
        <v>2369</v>
      </c>
      <c r="I145" s="102">
        <v>1</v>
      </c>
      <c r="J145" s="102">
        <v>1</v>
      </c>
      <c r="K145" s="102">
        <v>0</v>
      </c>
      <c r="L145" s="102">
        <v>0</v>
      </c>
      <c r="M145" s="102">
        <v>0</v>
      </c>
      <c r="N145" s="102">
        <v>0</v>
      </c>
      <c r="O145" s="102">
        <v>1</v>
      </c>
      <c r="P145" s="102">
        <v>3</v>
      </c>
      <c r="Q145" s="105">
        <v>1</v>
      </c>
      <c r="R145" s="105">
        <v>4.375</v>
      </c>
      <c r="S145" s="106">
        <v>0</v>
      </c>
      <c r="T145" s="106">
        <v>2.5</v>
      </c>
      <c r="U145" s="106">
        <v>2.75</v>
      </c>
      <c r="V145" s="106">
        <v>1.5</v>
      </c>
      <c r="W145" s="105">
        <v>5</v>
      </c>
      <c r="X145" s="106" t="s">
        <v>2015</v>
      </c>
      <c r="Y145" s="107" t="s">
        <v>2018</v>
      </c>
      <c r="Z145" s="106" t="s">
        <v>2017</v>
      </c>
      <c r="AA145" s="107" t="s">
        <v>2018</v>
      </c>
    </row>
    <row r="146" spans="1:27" s="102" customFormat="1" ht="21" hidden="1">
      <c r="A146" s="102" t="s">
        <v>2401</v>
      </c>
      <c r="B146" s="102" t="s">
        <v>2414</v>
      </c>
      <c r="C146" s="103" t="s">
        <v>2417</v>
      </c>
      <c r="D146" s="104" t="str">
        <f t="shared" si="2"/>
        <v>โครงการวิจัยการสำรวจความคิดเห็นของประชาชนต่อกระบวนการสันติภาพจังหวัดชายแดนภาคใต้ (Peace Survey) ครั้งที่ 8</v>
      </c>
      <c r="E146" s="103" t="s">
        <v>2418</v>
      </c>
      <c r="F146" s="103" t="s">
        <v>2110</v>
      </c>
      <c r="G146" s="103" t="s">
        <v>2111</v>
      </c>
      <c r="H146" s="102" t="s">
        <v>2369</v>
      </c>
      <c r="I146" s="102">
        <v>1</v>
      </c>
      <c r="J146" s="102">
        <v>1</v>
      </c>
      <c r="K146" s="102">
        <v>0</v>
      </c>
      <c r="L146" s="102">
        <v>0</v>
      </c>
      <c r="M146" s="102">
        <v>1</v>
      </c>
      <c r="N146" s="102">
        <v>0</v>
      </c>
      <c r="O146" s="102">
        <v>1</v>
      </c>
      <c r="P146" s="102">
        <v>4</v>
      </c>
      <c r="Q146" s="105">
        <v>1</v>
      </c>
      <c r="R146" s="105">
        <v>4.5</v>
      </c>
      <c r="S146" s="106">
        <v>1.75</v>
      </c>
      <c r="T146" s="106">
        <v>3.25</v>
      </c>
      <c r="U146" s="105">
        <v>3.5</v>
      </c>
      <c r="V146" s="106">
        <v>2.25</v>
      </c>
      <c r="W146" s="105">
        <v>4.875</v>
      </c>
      <c r="X146" s="106" t="s">
        <v>2015</v>
      </c>
      <c r="Y146" s="107" t="s">
        <v>2018</v>
      </c>
      <c r="Z146" s="106" t="s">
        <v>2017</v>
      </c>
      <c r="AA146" s="107" t="s">
        <v>2018</v>
      </c>
    </row>
    <row r="147" spans="1:27" s="102" customFormat="1" ht="21" hidden="1">
      <c r="A147" s="102" t="s">
        <v>2401</v>
      </c>
      <c r="B147" s="102" t="s">
        <v>2414</v>
      </c>
      <c r="C147" s="103" t="s">
        <v>2419</v>
      </c>
      <c r="D147" s="104" t="str">
        <f t="shared" si="2"/>
        <v>โครงการแสวงหาทางออกจากความขัดแย้งโดยสันติวิธี</v>
      </c>
      <c r="E147" s="103" t="s">
        <v>2420</v>
      </c>
      <c r="F147" s="103" t="s">
        <v>2035</v>
      </c>
      <c r="G147" s="103" t="s">
        <v>263</v>
      </c>
      <c r="H147" s="102" t="s">
        <v>2369</v>
      </c>
      <c r="I147" s="102">
        <v>1</v>
      </c>
      <c r="J147" s="102">
        <v>1</v>
      </c>
      <c r="K147" s="102">
        <v>0</v>
      </c>
      <c r="L147" s="102">
        <v>0</v>
      </c>
      <c r="M147" s="102">
        <v>0</v>
      </c>
      <c r="N147" s="102">
        <v>0</v>
      </c>
      <c r="O147" s="102">
        <v>1</v>
      </c>
      <c r="P147" s="102">
        <v>3</v>
      </c>
      <c r="Q147" s="105">
        <v>1</v>
      </c>
      <c r="R147" s="105">
        <v>4.125</v>
      </c>
      <c r="S147" s="106">
        <v>0</v>
      </c>
      <c r="T147" s="106">
        <v>3</v>
      </c>
      <c r="U147" s="106">
        <v>1.5</v>
      </c>
      <c r="V147" s="106">
        <v>1.5</v>
      </c>
      <c r="W147" s="105">
        <v>5</v>
      </c>
      <c r="X147" s="106" t="s">
        <v>2015</v>
      </c>
      <c r="Y147" s="107" t="s">
        <v>2018</v>
      </c>
      <c r="Z147" s="106" t="s">
        <v>2017</v>
      </c>
      <c r="AA147" s="107" t="s">
        <v>2018</v>
      </c>
    </row>
    <row r="148" spans="1:27" s="102" customFormat="1" ht="21" hidden="1">
      <c r="A148" s="102" t="s">
        <v>2401</v>
      </c>
      <c r="B148" s="102" t="s">
        <v>2414</v>
      </c>
      <c r="C148" s="103" t="s">
        <v>2421</v>
      </c>
      <c r="D148" s="104" t="str">
        <f t="shared" si="2"/>
        <v>สัมมนาคณะสงฆ์และผู้นำองค์กรทางพระพุทธศาสนาในพื้นที่ 5 จังหวัดชายแดนภาคใต้</v>
      </c>
      <c r="E148" s="103" t="s">
        <v>2422</v>
      </c>
      <c r="F148" s="103" t="s">
        <v>2098</v>
      </c>
      <c r="G148" s="103" t="s">
        <v>406</v>
      </c>
      <c r="H148" s="102" t="s">
        <v>2369</v>
      </c>
      <c r="I148" s="102">
        <v>1</v>
      </c>
      <c r="J148" s="102">
        <v>0</v>
      </c>
      <c r="K148" s="102">
        <v>0</v>
      </c>
      <c r="L148" s="102">
        <v>1</v>
      </c>
      <c r="M148" s="102">
        <v>0</v>
      </c>
      <c r="N148" s="102">
        <v>0</v>
      </c>
      <c r="O148" s="102">
        <v>1</v>
      </c>
      <c r="P148" s="102">
        <v>3</v>
      </c>
      <c r="Q148" s="105">
        <v>0.75</v>
      </c>
      <c r="R148" s="106">
        <v>2.875</v>
      </c>
      <c r="S148" s="106">
        <v>2.25</v>
      </c>
      <c r="T148" s="105">
        <v>4</v>
      </c>
      <c r="U148" s="106">
        <v>1.5</v>
      </c>
      <c r="V148" s="106">
        <v>1.25</v>
      </c>
      <c r="W148" s="105">
        <v>5</v>
      </c>
      <c r="X148" s="106" t="s">
        <v>2015</v>
      </c>
      <c r="Y148" s="106" t="s">
        <v>2016</v>
      </c>
      <c r="Z148" s="106" t="s">
        <v>2017</v>
      </c>
      <c r="AA148" s="107" t="s">
        <v>2018</v>
      </c>
    </row>
    <row r="149" spans="1:27" s="102" customFormat="1" ht="21" hidden="1">
      <c r="A149" s="102" t="s">
        <v>2423</v>
      </c>
      <c r="B149" s="102" t="s">
        <v>2424</v>
      </c>
      <c r="C149" s="103" t="s">
        <v>2425</v>
      </c>
      <c r="D149" s="104" t="str">
        <f t="shared" si="2"/>
        <v>โครงการขยายผลการส่งเสริมอาชีพการเ้ลี้ยงปูดำในพื้นที่ชายฝั่งทะเลจังหวัดนราธิวาส</v>
      </c>
      <c r="E149" s="103" t="s">
        <v>2426</v>
      </c>
      <c r="F149" s="103" t="s">
        <v>2427</v>
      </c>
      <c r="G149" s="103" t="s">
        <v>37</v>
      </c>
      <c r="H149" s="102" t="s">
        <v>2369</v>
      </c>
      <c r="I149" s="102">
        <v>1</v>
      </c>
      <c r="J149" s="102">
        <v>0</v>
      </c>
      <c r="K149" s="102">
        <v>0</v>
      </c>
      <c r="L149" s="102">
        <v>0</v>
      </c>
      <c r="M149" s="102">
        <v>1</v>
      </c>
      <c r="N149" s="102">
        <v>0</v>
      </c>
      <c r="O149" s="102">
        <v>1</v>
      </c>
      <c r="P149" s="102">
        <v>3</v>
      </c>
      <c r="Q149" s="105">
        <v>1</v>
      </c>
      <c r="R149" s="106">
        <v>2.625</v>
      </c>
      <c r="S149" s="106">
        <v>0</v>
      </c>
      <c r="T149" s="106">
        <v>1</v>
      </c>
      <c r="U149" s="105">
        <v>3.5</v>
      </c>
      <c r="V149" s="106">
        <v>0</v>
      </c>
      <c r="W149" s="105">
        <v>4.8125</v>
      </c>
      <c r="X149" s="106" t="s">
        <v>2015</v>
      </c>
      <c r="Y149" s="107" t="s">
        <v>2018</v>
      </c>
      <c r="Z149" s="106" t="s">
        <v>2017</v>
      </c>
      <c r="AA149" s="107" t="s">
        <v>2018</v>
      </c>
    </row>
    <row r="150" spans="1:27" s="102" customFormat="1" ht="21" hidden="1">
      <c r="A150" s="102" t="s">
        <v>2423</v>
      </c>
      <c r="B150" s="102" t="s">
        <v>2424</v>
      </c>
      <c r="C150" s="103" t="s">
        <v>2428</v>
      </c>
      <c r="D150" s="104" t="str">
        <f t="shared" si="2"/>
        <v>โครงการพัฒนาตามศักยภาพของพื้นที่</v>
      </c>
      <c r="E150" s="103" t="s">
        <v>2429</v>
      </c>
      <c r="F150" s="103" t="s">
        <v>2035</v>
      </c>
      <c r="G150" s="103" t="s">
        <v>263</v>
      </c>
      <c r="H150" s="102" t="s">
        <v>2369</v>
      </c>
      <c r="I150" s="102">
        <v>1</v>
      </c>
      <c r="J150" s="102">
        <v>0</v>
      </c>
      <c r="K150" s="102">
        <v>0</v>
      </c>
      <c r="L150" s="102">
        <v>0</v>
      </c>
      <c r="M150" s="102">
        <v>0</v>
      </c>
      <c r="N150" s="102">
        <v>0</v>
      </c>
      <c r="O150" s="102">
        <v>1</v>
      </c>
      <c r="P150" s="102">
        <v>2</v>
      </c>
      <c r="Q150" s="105">
        <v>1</v>
      </c>
      <c r="R150" s="106">
        <v>3.25</v>
      </c>
      <c r="S150" s="106">
        <v>0</v>
      </c>
      <c r="T150" s="106">
        <v>2.25</v>
      </c>
      <c r="U150" s="106">
        <v>2.25</v>
      </c>
      <c r="V150" s="106">
        <v>2.75</v>
      </c>
      <c r="W150" s="105">
        <v>5</v>
      </c>
      <c r="X150" s="106" t="s">
        <v>2015</v>
      </c>
      <c r="Y150" s="107" t="s">
        <v>2018</v>
      </c>
      <c r="Z150" s="106" t="s">
        <v>2017</v>
      </c>
      <c r="AA150" s="107" t="s">
        <v>2018</v>
      </c>
    </row>
    <row r="151" spans="1:27" s="102" customFormat="1" ht="21" hidden="1">
      <c r="A151" s="102" t="s">
        <v>2423</v>
      </c>
      <c r="B151" s="102" t="s">
        <v>2424</v>
      </c>
      <c r="C151" s="103" t="s">
        <v>2430</v>
      </c>
      <c r="D151" s="104" t="str">
        <f t="shared" si="2"/>
        <v xml:space="preserve">โครงการส่งเสริมและสนับสนุนองค์กรภาคประชาสังคมในการแก้ไขปัญหาและพัฒนาจังหวัดชายแดนภาคใต้ </v>
      </c>
      <c r="E151" s="103" t="s">
        <v>2431</v>
      </c>
      <c r="F151" s="103" t="s">
        <v>2382</v>
      </c>
      <c r="G151" s="103" t="s">
        <v>406</v>
      </c>
      <c r="H151" s="102" t="s">
        <v>2369</v>
      </c>
      <c r="I151" s="102">
        <v>1</v>
      </c>
      <c r="J151" s="102">
        <v>1</v>
      </c>
      <c r="K151" s="102">
        <v>0</v>
      </c>
      <c r="L151" s="102">
        <v>1</v>
      </c>
      <c r="M151" s="102">
        <v>1</v>
      </c>
      <c r="N151" s="102">
        <v>1</v>
      </c>
      <c r="O151" s="102">
        <v>1</v>
      </c>
      <c r="P151" s="102">
        <v>6</v>
      </c>
      <c r="Q151" s="105">
        <v>1</v>
      </c>
      <c r="R151" s="105">
        <v>3.625</v>
      </c>
      <c r="S151" s="106">
        <v>2</v>
      </c>
      <c r="T151" s="105">
        <v>4</v>
      </c>
      <c r="U151" s="105">
        <v>4.5</v>
      </c>
      <c r="V151" s="105">
        <v>3.75</v>
      </c>
      <c r="W151" s="105">
        <v>5</v>
      </c>
      <c r="X151" s="106" t="s">
        <v>2015</v>
      </c>
      <c r="Y151" s="107" t="s">
        <v>2018</v>
      </c>
      <c r="Z151" s="106" t="s">
        <v>2017</v>
      </c>
      <c r="AA151" s="107" t="s">
        <v>2018</v>
      </c>
    </row>
    <row r="152" spans="1:27" s="102" customFormat="1" ht="21" hidden="1">
      <c r="A152" s="102" t="s">
        <v>2423</v>
      </c>
      <c r="B152" s="102" t="s">
        <v>2432</v>
      </c>
      <c r="C152" s="103" t="s">
        <v>2433</v>
      </c>
      <c r="D152" s="104" t="str">
        <f t="shared" si="2"/>
        <v>โครการเมืองนวัตกรรมแห่งอาหารฮาลาลจังหวัดชายแดนภาคใต้ (Food Innopolis) ตามกรอบพัฒนาความมั่งคงทางอาหารในพื้นที่จังหวัดชายแดนภาคใต้</v>
      </c>
      <c r="E152" s="103" t="s">
        <v>2434</v>
      </c>
      <c r="F152" s="103" t="s">
        <v>2382</v>
      </c>
      <c r="G152" s="103" t="s">
        <v>406</v>
      </c>
      <c r="H152" s="102" t="s">
        <v>2369</v>
      </c>
      <c r="I152" s="102">
        <v>1</v>
      </c>
      <c r="J152" s="102">
        <v>1</v>
      </c>
      <c r="K152" s="102">
        <v>0</v>
      </c>
      <c r="L152" s="102">
        <v>1</v>
      </c>
      <c r="M152" s="102">
        <v>1</v>
      </c>
      <c r="N152" s="102">
        <v>1</v>
      </c>
      <c r="O152" s="102">
        <v>1</v>
      </c>
      <c r="P152" s="102">
        <v>6</v>
      </c>
      <c r="Q152" s="105">
        <v>1</v>
      </c>
      <c r="R152" s="105">
        <v>3.5</v>
      </c>
      <c r="S152" s="106">
        <v>1.5</v>
      </c>
      <c r="T152" s="105">
        <v>4.75</v>
      </c>
      <c r="U152" s="105">
        <v>3.75</v>
      </c>
      <c r="V152" s="105">
        <v>3.75</v>
      </c>
      <c r="W152" s="105">
        <v>4.625</v>
      </c>
      <c r="X152" s="106" t="s">
        <v>2015</v>
      </c>
      <c r="Y152" s="107" t="s">
        <v>2018</v>
      </c>
      <c r="Z152" s="106" t="s">
        <v>2017</v>
      </c>
      <c r="AA152" s="107" t="s">
        <v>2018</v>
      </c>
    </row>
    <row r="153" spans="1:27" s="102" customFormat="1" ht="21" hidden="1">
      <c r="A153" s="102" t="s">
        <v>2423</v>
      </c>
      <c r="B153" s="102" t="s">
        <v>2432</v>
      </c>
      <c r="C153" s="103" t="s">
        <v>2435</v>
      </c>
      <c r="D153" s="104" t="str">
        <f t="shared" si="2"/>
        <v>โครงการนำร่องการผลักดันเศรษฐกิจฐานรากด้วยธุรกิจชุมชนก้าวผ่านความมั่นคงของพื้นที่สู่ความมั่นคงทางอาหารจังหวัดชายแดนภาคใต้</v>
      </c>
      <c r="E153" s="103" t="s">
        <v>2436</v>
      </c>
      <c r="F153" s="103" t="s">
        <v>2382</v>
      </c>
      <c r="G153" s="103" t="s">
        <v>406</v>
      </c>
      <c r="H153" s="102" t="s">
        <v>2369</v>
      </c>
      <c r="I153" s="102">
        <v>1</v>
      </c>
      <c r="J153" s="102">
        <v>1</v>
      </c>
      <c r="K153" s="102">
        <v>1</v>
      </c>
      <c r="L153" s="102">
        <v>1</v>
      </c>
      <c r="M153" s="102">
        <v>1</v>
      </c>
      <c r="N153" s="102">
        <v>1</v>
      </c>
      <c r="O153" s="102">
        <v>1</v>
      </c>
      <c r="P153" s="102">
        <v>7</v>
      </c>
      <c r="Q153" s="105">
        <v>1</v>
      </c>
      <c r="R153" s="105">
        <v>3.75</v>
      </c>
      <c r="S153" s="105">
        <v>4</v>
      </c>
      <c r="T153" s="105">
        <v>5</v>
      </c>
      <c r="U153" s="105">
        <v>4.75</v>
      </c>
      <c r="V153" s="105">
        <v>4.75</v>
      </c>
      <c r="W153" s="105">
        <v>5</v>
      </c>
      <c r="X153" s="105" t="s">
        <v>2046</v>
      </c>
      <c r="Y153" s="107" t="s">
        <v>2018</v>
      </c>
      <c r="Z153" s="107" t="s">
        <v>2018</v>
      </c>
      <c r="AA153" s="105" t="s">
        <v>2047</v>
      </c>
    </row>
    <row r="154" spans="1:27" s="102" customFormat="1" ht="21" hidden="1">
      <c r="A154" s="102" t="s">
        <v>2423</v>
      </c>
      <c r="B154" s="102" t="s">
        <v>2432</v>
      </c>
      <c r="C154" s="103" t="s">
        <v>2437</v>
      </c>
      <c r="D154" s="104" t="str">
        <f t="shared" si="2"/>
        <v>โครงการพัฒนาพื้นที่และคุณภาพชีวิตคนภาคใต้ชายแดนด้วยวิสาหกิจชุมชน</v>
      </c>
      <c r="E154" s="103" t="s">
        <v>2438</v>
      </c>
      <c r="F154" s="103" t="s">
        <v>2439</v>
      </c>
      <c r="G154" s="103" t="s">
        <v>2440</v>
      </c>
      <c r="H154" s="102" t="s">
        <v>2369</v>
      </c>
      <c r="I154" s="102">
        <v>1</v>
      </c>
      <c r="J154" s="102">
        <v>1</v>
      </c>
      <c r="K154" s="102">
        <v>0</v>
      </c>
      <c r="L154" s="102">
        <v>1</v>
      </c>
      <c r="M154" s="102">
        <v>1</v>
      </c>
      <c r="N154" s="102">
        <v>1</v>
      </c>
      <c r="O154" s="102">
        <v>1</v>
      </c>
      <c r="P154" s="102">
        <v>6</v>
      </c>
      <c r="Q154" s="105">
        <v>1</v>
      </c>
      <c r="R154" s="105">
        <v>3.625</v>
      </c>
      <c r="S154" s="106">
        <v>2.75</v>
      </c>
      <c r="T154" s="105">
        <v>5</v>
      </c>
      <c r="U154" s="105">
        <v>4.75</v>
      </c>
      <c r="V154" s="105">
        <v>3.75</v>
      </c>
      <c r="W154" s="105">
        <v>5</v>
      </c>
      <c r="X154" s="106" t="s">
        <v>2015</v>
      </c>
      <c r="Y154" s="107" t="s">
        <v>2018</v>
      </c>
      <c r="Z154" s="106" t="s">
        <v>2017</v>
      </c>
      <c r="AA154" s="107" t="s">
        <v>2018</v>
      </c>
    </row>
    <row r="155" spans="1:27" s="102" customFormat="1" ht="21" hidden="1">
      <c r="A155" s="102" t="s">
        <v>2423</v>
      </c>
      <c r="B155" s="102" t="s">
        <v>2432</v>
      </c>
      <c r="C155" s="103" t="s">
        <v>2441</v>
      </c>
      <c r="D155" s="104" t="str">
        <f t="shared" si="2"/>
        <v>ส่งเสริมอาชีพและพัฒนาคุณภาพชีวิตจังหวัดชายแดนใต้</v>
      </c>
      <c r="E155" s="103" t="s">
        <v>2442</v>
      </c>
      <c r="F155" s="103" t="s">
        <v>2068</v>
      </c>
      <c r="G155" s="103" t="s">
        <v>2069</v>
      </c>
      <c r="H155" s="102" t="s">
        <v>2369</v>
      </c>
      <c r="I155" s="102">
        <v>1</v>
      </c>
      <c r="J155" s="102">
        <v>1</v>
      </c>
      <c r="K155" s="102">
        <v>1</v>
      </c>
      <c r="L155" s="102">
        <v>1</v>
      </c>
      <c r="M155" s="102">
        <v>1</v>
      </c>
      <c r="N155" s="102">
        <v>1</v>
      </c>
      <c r="O155" s="102">
        <v>1</v>
      </c>
      <c r="P155" s="102">
        <v>7</v>
      </c>
      <c r="Q155" s="105">
        <v>1</v>
      </c>
      <c r="R155" s="105">
        <v>3.625</v>
      </c>
      <c r="S155" s="105">
        <v>3.75</v>
      </c>
      <c r="T155" s="105">
        <v>3.75</v>
      </c>
      <c r="U155" s="105">
        <v>3.5</v>
      </c>
      <c r="V155" s="105">
        <v>4.25</v>
      </c>
      <c r="W155" s="105">
        <v>4.8125</v>
      </c>
      <c r="X155" s="105" t="s">
        <v>2046</v>
      </c>
      <c r="Y155" s="107" t="s">
        <v>2018</v>
      </c>
      <c r="Z155" s="107" t="s">
        <v>2018</v>
      </c>
      <c r="AA155" s="105" t="s">
        <v>2443</v>
      </c>
    </row>
    <row r="156" spans="1:27" s="102" customFormat="1" ht="21" hidden="1">
      <c r="A156" s="102" t="s">
        <v>2423</v>
      </c>
      <c r="B156" s="102" t="s">
        <v>2444</v>
      </c>
      <c r="C156" s="103" t="s">
        <v>2445</v>
      </c>
      <c r="D156" s="104" t="str">
        <f t="shared" si="2"/>
        <v xml:space="preserve">การศึกษาแนววิถีใหม่ที่ใช้พหุภาษา (ภาษาแม่) และพหุวัฒนธรรมเพื่อผ่านเข้ารอบฐานเพื่อการขับเคลื่อนสันติสุขและการพัฒนาที่ยั่งยืน ของ 5 จังหวัดชายแดนใต้ของประเทศไทย </v>
      </c>
      <c r="E156" s="103" t="s">
        <v>2446</v>
      </c>
      <c r="F156" s="103" t="s">
        <v>2447</v>
      </c>
      <c r="G156" s="103" t="s">
        <v>37</v>
      </c>
      <c r="H156" s="102" t="s">
        <v>2369</v>
      </c>
      <c r="I156" s="102">
        <v>1</v>
      </c>
      <c r="J156" s="102">
        <v>0</v>
      </c>
      <c r="K156" s="102">
        <v>1</v>
      </c>
      <c r="L156" s="102">
        <v>1</v>
      </c>
      <c r="M156" s="102">
        <v>1</v>
      </c>
      <c r="N156" s="102">
        <v>0</v>
      </c>
      <c r="O156" s="102">
        <v>1</v>
      </c>
      <c r="P156" s="102">
        <v>5</v>
      </c>
      <c r="Q156" s="105">
        <v>1</v>
      </c>
      <c r="R156" s="106">
        <v>3.25</v>
      </c>
      <c r="S156" s="105">
        <v>3.75</v>
      </c>
      <c r="T156" s="105">
        <v>4</v>
      </c>
      <c r="U156" s="105">
        <v>4</v>
      </c>
      <c r="V156" s="106">
        <v>3.25</v>
      </c>
      <c r="W156" s="105">
        <v>5</v>
      </c>
      <c r="X156" s="106" t="s">
        <v>2015</v>
      </c>
      <c r="Y156" s="107" t="s">
        <v>2018</v>
      </c>
      <c r="Z156" s="106" t="s">
        <v>2017</v>
      </c>
      <c r="AA156" s="107" t="s">
        <v>2018</v>
      </c>
    </row>
    <row r="157" spans="1:27" s="102" customFormat="1" ht="21" hidden="1">
      <c r="A157" s="102" t="s">
        <v>2423</v>
      </c>
      <c r="B157" s="102" t="s">
        <v>2444</v>
      </c>
      <c r="C157" s="103" t="s">
        <v>2448</v>
      </c>
      <c r="D157" s="104" t="str">
        <f t="shared" si="2"/>
        <v>โครงการขยายผลการพัฒนาตามแนวพระราชดําริฯ “ครัวโรงเรียน สู่ ครัวบ้าน"</v>
      </c>
      <c r="E157" s="103" t="s">
        <v>2449</v>
      </c>
      <c r="F157" s="103" t="s">
        <v>2382</v>
      </c>
      <c r="G157" s="103" t="s">
        <v>406</v>
      </c>
      <c r="H157" s="102" t="s">
        <v>2369</v>
      </c>
      <c r="I157" s="102">
        <v>1</v>
      </c>
      <c r="J157" s="102">
        <v>1</v>
      </c>
      <c r="K157" s="102">
        <v>0</v>
      </c>
      <c r="L157" s="102">
        <v>1</v>
      </c>
      <c r="M157" s="102">
        <v>1</v>
      </c>
      <c r="N157" s="102">
        <v>0</v>
      </c>
      <c r="O157" s="102">
        <v>1</v>
      </c>
      <c r="P157" s="102">
        <v>5</v>
      </c>
      <c r="Q157" s="105">
        <v>1</v>
      </c>
      <c r="R157" s="105">
        <v>4.875</v>
      </c>
      <c r="S157" s="106">
        <v>2.5</v>
      </c>
      <c r="T157" s="105">
        <v>4.25</v>
      </c>
      <c r="U157" s="105">
        <v>3.75</v>
      </c>
      <c r="V157" s="106">
        <v>2.5</v>
      </c>
      <c r="W157" s="105">
        <v>4.875</v>
      </c>
      <c r="X157" s="106" t="s">
        <v>2015</v>
      </c>
      <c r="Y157" s="107" t="s">
        <v>2018</v>
      </c>
      <c r="Z157" s="106" t="s">
        <v>2017</v>
      </c>
      <c r="AA157" s="107" t="s">
        <v>2018</v>
      </c>
    </row>
    <row r="158" spans="1:27" s="102" customFormat="1" ht="21" hidden="1">
      <c r="A158" s="102" t="s">
        <v>2423</v>
      </c>
      <c r="B158" s="102" t="s">
        <v>2444</v>
      </c>
      <c r="C158" s="103" t="s">
        <v>2450</v>
      </c>
      <c r="D158" s="104" t="str">
        <f t="shared" si="2"/>
        <v>โครงการยกระดับการศึกษาในสถานศึกษาเอกชนจังหวัดชายแดนภาคใต้</v>
      </c>
      <c r="E158" s="103" t="s">
        <v>2451</v>
      </c>
      <c r="F158" s="103" t="s">
        <v>2382</v>
      </c>
      <c r="G158" s="103" t="s">
        <v>406</v>
      </c>
      <c r="H158" s="102" t="s">
        <v>2369</v>
      </c>
      <c r="I158" s="102">
        <v>1</v>
      </c>
      <c r="J158" s="102">
        <v>1</v>
      </c>
      <c r="K158" s="102">
        <v>0</v>
      </c>
      <c r="L158" s="102">
        <v>1</v>
      </c>
      <c r="M158" s="102">
        <v>0</v>
      </c>
      <c r="N158" s="102">
        <v>1</v>
      </c>
      <c r="O158" s="102">
        <v>1</v>
      </c>
      <c r="P158" s="102">
        <v>5</v>
      </c>
      <c r="Q158" s="105">
        <v>1</v>
      </c>
      <c r="R158" s="105">
        <v>4.375</v>
      </c>
      <c r="S158" s="106">
        <v>2.75</v>
      </c>
      <c r="T158" s="105">
        <v>4.75</v>
      </c>
      <c r="U158" s="106">
        <v>3.25</v>
      </c>
      <c r="V158" s="105">
        <v>4</v>
      </c>
      <c r="W158" s="105">
        <v>4.875</v>
      </c>
      <c r="X158" s="106" t="s">
        <v>2015</v>
      </c>
      <c r="Y158" s="107" t="s">
        <v>2018</v>
      </c>
      <c r="Z158" s="106" t="s">
        <v>2017</v>
      </c>
      <c r="AA158" s="107" t="s">
        <v>2018</v>
      </c>
    </row>
    <row r="159" spans="1:27" s="102" customFormat="1" ht="21" hidden="1">
      <c r="A159" s="102" t="s">
        <v>2423</v>
      </c>
      <c r="B159" s="102" t="s">
        <v>2444</v>
      </c>
      <c r="C159" s="103" t="s">
        <v>2452</v>
      </c>
      <c r="D159" s="104" t="str">
        <f t="shared" si="2"/>
        <v>โครงการสนับสนุนการจัดตั้งมหาวิทยาลัยสตูล พ.ศ. 2568</v>
      </c>
      <c r="E159" s="103" t="s">
        <v>2453</v>
      </c>
      <c r="F159" s="103" t="s">
        <v>2382</v>
      </c>
      <c r="G159" s="103" t="s">
        <v>406</v>
      </c>
      <c r="H159" s="102" t="s">
        <v>2369</v>
      </c>
      <c r="I159" s="102">
        <v>1</v>
      </c>
      <c r="J159" s="102">
        <v>1</v>
      </c>
      <c r="K159" s="102">
        <v>0</v>
      </c>
      <c r="L159" s="102">
        <v>0</v>
      </c>
      <c r="M159" s="102">
        <v>0</v>
      </c>
      <c r="N159" s="102">
        <v>0</v>
      </c>
      <c r="O159" s="102">
        <v>1</v>
      </c>
      <c r="P159" s="102">
        <v>3</v>
      </c>
      <c r="Q159" s="105">
        <v>1</v>
      </c>
      <c r="R159" s="105">
        <v>4.5</v>
      </c>
      <c r="S159" s="106">
        <v>2.25</v>
      </c>
      <c r="T159" s="106">
        <v>3</v>
      </c>
      <c r="U159" s="106">
        <v>2.5</v>
      </c>
      <c r="V159" s="106">
        <v>2.75</v>
      </c>
      <c r="W159" s="105">
        <v>4.4375</v>
      </c>
      <c r="X159" s="106" t="s">
        <v>2015</v>
      </c>
      <c r="Y159" s="107" t="s">
        <v>2018</v>
      </c>
      <c r="Z159" s="106" t="s">
        <v>2017</v>
      </c>
      <c r="AA159" s="107" t="s">
        <v>2018</v>
      </c>
    </row>
    <row r="160" spans="1:27" s="102" customFormat="1" ht="21" hidden="1">
      <c r="A160" s="102" t="s">
        <v>2423</v>
      </c>
      <c r="B160" s="102" t="s">
        <v>2444</v>
      </c>
      <c r="C160" s="103" t="s">
        <v>2454</v>
      </c>
      <c r="D160" s="104" t="str">
        <f t="shared" si="2"/>
        <v>โครงการสนับสนุนการพัฒนาทรัพยากรมนุษย์ด้านวิทยาศาสตร์ เทคโนโลยีและ นวัตกรรมในพื้นที่จังหวัดชายแดนภาคใต้</v>
      </c>
      <c r="E160" s="103" t="s">
        <v>2455</v>
      </c>
      <c r="F160" s="103" t="s">
        <v>2382</v>
      </c>
      <c r="G160" s="103" t="s">
        <v>406</v>
      </c>
      <c r="H160" s="102" t="s">
        <v>2369</v>
      </c>
      <c r="I160" s="102">
        <v>1</v>
      </c>
      <c r="J160" s="102">
        <v>1</v>
      </c>
      <c r="K160" s="102">
        <v>0</v>
      </c>
      <c r="L160" s="102">
        <v>1</v>
      </c>
      <c r="M160" s="102">
        <v>0</v>
      </c>
      <c r="N160" s="102">
        <v>0</v>
      </c>
      <c r="O160" s="102">
        <v>1</v>
      </c>
      <c r="P160" s="102">
        <v>4</v>
      </c>
      <c r="Q160" s="105">
        <v>1</v>
      </c>
      <c r="R160" s="105">
        <v>4.25</v>
      </c>
      <c r="S160" s="106">
        <v>3.25</v>
      </c>
      <c r="T160" s="105">
        <v>4</v>
      </c>
      <c r="U160" s="106">
        <v>2.5</v>
      </c>
      <c r="V160" s="106">
        <v>3.25</v>
      </c>
      <c r="W160" s="105">
        <v>4.9375</v>
      </c>
      <c r="X160" s="106" t="s">
        <v>2015</v>
      </c>
      <c r="Y160" s="107" t="s">
        <v>2018</v>
      </c>
      <c r="Z160" s="106" t="s">
        <v>2017</v>
      </c>
      <c r="AA160" s="107" t="s">
        <v>2018</v>
      </c>
    </row>
    <row r="161" spans="1:27" s="102" customFormat="1" ht="21" hidden="1">
      <c r="A161" s="102" t="s">
        <v>2423</v>
      </c>
      <c r="B161" s="102" t="s">
        <v>2444</v>
      </c>
      <c r="C161" s="103" t="s">
        <v>2456</v>
      </c>
      <c r="D161" s="104" t="str">
        <f t="shared" si="2"/>
        <v>โครงการสื่อสร้างสรรค์เพื่อการเรียนรู้สำหรับเด็ก นักเรียน ในพื้นที่ จชต.</v>
      </c>
      <c r="E161" s="103" t="s">
        <v>2457</v>
      </c>
      <c r="F161" s="103" t="s">
        <v>2382</v>
      </c>
      <c r="G161" s="103" t="s">
        <v>406</v>
      </c>
      <c r="H161" s="102" t="s">
        <v>2369</v>
      </c>
      <c r="I161" s="102">
        <v>1</v>
      </c>
      <c r="J161" s="102">
        <v>1</v>
      </c>
      <c r="K161" s="102">
        <v>1</v>
      </c>
      <c r="L161" s="102">
        <v>1</v>
      </c>
      <c r="M161" s="102">
        <v>0</v>
      </c>
      <c r="N161" s="102">
        <v>1</v>
      </c>
      <c r="O161" s="102">
        <v>1</v>
      </c>
      <c r="P161" s="102">
        <v>6</v>
      </c>
      <c r="Q161" s="105">
        <v>1</v>
      </c>
      <c r="R161" s="105">
        <v>4.375</v>
      </c>
      <c r="S161" s="105">
        <v>3.5</v>
      </c>
      <c r="T161" s="105">
        <v>4</v>
      </c>
      <c r="U161" s="106">
        <v>3.25</v>
      </c>
      <c r="V161" s="105">
        <v>4</v>
      </c>
      <c r="W161" s="105">
        <v>5</v>
      </c>
      <c r="X161" s="106" t="s">
        <v>2015</v>
      </c>
      <c r="Y161" s="107" t="s">
        <v>2018</v>
      </c>
      <c r="Z161" s="106" t="s">
        <v>2017</v>
      </c>
      <c r="AA161" s="107" t="s">
        <v>2018</v>
      </c>
    </row>
    <row r="162" spans="1:27" s="102" customFormat="1" ht="21" hidden="1">
      <c r="A162" s="102" t="s">
        <v>2423</v>
      </c>
      <c r="B162" s="102" t="s">
        <v>2458</v>
      </c>
      <c r="C162" s="103" t="s">
        <v>2459</v>
      </c>
      <c r="D162" s="104" t="str">
        <f t="shared" si="2"/>
        <v>การพัฒนาสมรรถนะด้านการสื่อสารยุคดิจิทัลเสริมสร้างผู้ประกอบการมุ่งเน้นอัตลักษณ์พื้นถิ่นสู่สันติสุขเชิงบวกกับ5 จังหวัดชายแดนภาคใต้เรียนรู้ทุกช่วงวัยตลอดชีวิต</v>
      </c>
      <c r="E162" s="103" t="s">
        <v>2460</v>
      </c>
      <c r="F162" s="103" t="s">
        <v>2447</v>
      </c>
      <c r="G162" s="103" t="s">
        <v>37</v>
      </c>
      <c r="H162" s="102" t="s">
        <v>2369</v>
      </c>
      <c r="I162" s="102">
        <v>1</v>
      </c>
      <c r="J162" s="102">
        <v>1</v>
      </c>
      <c r="K162" s="102">
        <v>1</v>
      </c>
      <c r="L162" s="102">
        <v>1</v>
      </c>
      <c r="M162" s="102">
        <v>1</v>
      </c>
      <c r="N162" s="102">
        <v>0</v>
      </c>
      <c r="O162" s="102">
        <v>1</v>
      </c>
      <c r="P162" s="102">
        <v>6</v>
      </c>
      <c r="Q162" s="105">
        <v>0.75</v>
      </c>
      <c r="R162" s="105">
        <v>4.5</v>
      </c>
      <c r="S162" s="105">
        <v>3.75</v>
      </c>
      <c r="T162" s="105">
        <v>4.5</v>
      </c>
      <c r="U162" s="105">
        <v>4.25</v>
      </c>
      <c r="V162" s="106">
        <v>2.75</v>
      </c>
      <c r="W162" s="105">
        <v>5</v>
      </c>
      <c r="X162" s="106" t="s">
        <v>2015</v>
      </c>
      <c r="Y162" s="106" t="s">
        <v>2016</v>
      </c>
      <c r="Z162" s="106" t="s">
        <v>2017</v>
      </c>
      <c r="AA162" s="107" t="s">
        <v>2018</v>
      </c>
    </row>
    <row r="163" spans="1:27" s="102" customFormat="1" ht="21" hidden="1">
      <c r="A163" s="102" t="s">
        <v>2423</v>
      </c>
      <c r="B163" s="102" t="s">
        <v>2458</v>
      </c>
      <c r="C163" s="103" t="s">
        <v>2461</v>
      </c>
      <c r="D163" s="104" t="str">
        <f t="shared" si="2"/>
        <v>โครงการขับเคลื่อนกลไกสภาสันติสุขตำบล สนับสนุนการพัฒนาตำบลมั่นคง มั่งคั่ง ยั่งยืนในพื้นที่จังหวัดชายแดนภาคใต้ ระยะที่ 2</v>
      </c>
      <c r="E163" s="103" t="s">
        <v>2462</v>
      </c>
      <c r="F163" s="103" t="s">
        <v>2382</v>
      </c>
      <c r="G163" s="103" t="s">
        <v>406</v>
      </c>
      <c r="H163" s="102" t="s">
        <v>2369</v>
      </c>
      <c r="I163" s="102">
        <v>1</v>
      </c>
      <c r="J163" s="102">
        <v>1</v>
      </c>
      <c r="K163" s="102">
        <v>0</v>
      </c>
      <c r="L163" s="102">
        <v>1</v>
      </c>
      <c r="M163" s="102">
        <v>0</v>
      </c>
      <c r="N163" s="102">
        <v>1</v>
      </c>
      <c r="O163" s="102">
        <v>1</v>
      </c>
      <c r="P163" s="102">
        <v>5</v>
      </c>
      <c r="Q163" s="105">
        <v>1</v>
      </c>
      <c r="R163" s="105">
        <v>4.625</v>
      </c>
      <c r="S163" s="106">
        <v>1.25</v>
      </c>
      <c r="T163" s="105">
        <v>4.5</v>
      </c>
      <c r="U163" s="106">
        <v>3</v>
      </c>
      <c r="V163" s="105">
        <v>3.75</v>
      </c>
      <c r="W163" s="105">
        <v>4.75</v>
      </c>
      <c r="X163" s="106" t="s">
        <v>2015</v>
      </c>
      <c r="Y163" s="107" t="s">
        <v>2018</v>
      </c>
      <c r="Z163" s="106" t="s">
        <v>2017</v>
      </c>
      <c r="AA163" s="107" t="s">
        <v>2018</v>
      </c>
    </row>
    <row r="164" spans="1:27" s="102" customFormat="1" ht="21" hidden="1">
      <c r="A164" s="102" t="s">
        <v>2423</v>
      </c>
      <c r="B164" s="102" t="s">
        <v>2458</v>
      </c>
      <c r="C164" s="103" t="s">
        <v>2463</v>
      </c>
      <c r="D164" s="104" t="str">
        <f t="shared" si="2"/>
        <v>โครงการตำบลมั่นคง มั่งคั่ง ยั่งยืนในจังหวัดชายแดนภาคใต้</v>
      </c>
      <c r="E164" s="103" t="s">
        <v>2464</v>
      </c>
      <c r="F164" s="103" t="s">
        <v>2465</v>
      </c>
      <c r="G164" s="103" t="s">
        <v>564</v>
      </c>
      <c r="H164" s="102" t="s">
        <v>2369</v>
      </c>
      <c r="I164" s="102">
        <v>1</v>
      </c>
      <c r="J164" s="102">
        <v>1</v>
      </c>
      <c r="K164" s="102">
        <v>0</v>
      </c>
      <c r="L164" s="102">
        <v>1</v>
      </c>
      <c r="M164" s="102">
        <v>1</v>
      </c>
      <c r="N164" s="102">
        <v>1</v>
      </c>
      <c r="O164" s="102">
        <v>1</v>
      </c>
      <c r="P164" s="102">
        <v>6</v>
      </c>
      <c r="Q164" s="105">
        <v>1</v>
      </c>
      <c r="R164" s="105">
        <v>4.625</v>
      </c>
      <c r="S164" s="106">
        <v>0</v>
      </c>
      <c r="T164" s="105">
        <v>4.25</v>
      </c>
      <c r="U164" s="105">
        <v>3.75</v>
      </c>
      <c r="V164" s="105">
        <v>3.5</v>
      </c>
      <c r="W164" s="105">
        <v>4.875</v>
      </c>
      <c r="X164" s="106" t="s">
        <v>2015</v>
      </c>
      <c r="Y164" s="107" t="s">
        <v>2018</v>
      </c>
      <c r="Z164" s="106" t="s">
        <v>2017</v>
      </c>
      <c r="AA164" s="107" t="s">
        <v>2018</v>
      </c>
    </row>
    <row r="165" spans="1:27" s="102" customFormat="1" ht="21" hidden="1">
      <c r="A165" s="102" t="s">
        <v>2423</v>
      </c>
      <c r="B165" s="102" t="s">
        <v>2458</v>
      </c>
      <c r="C165" s="103" t="s">
        <v>2466</v>
      </c>
      <c r="D165" s="104" t="str">
        <f t="shared" si="2"/>
        <v>โครงการพัฒนาตามศักยภาพของพื้นที่</v>
      </c>
      <c r="E165" s="103" t="s">
        <v>2429</v>
      </c>
      <c r="F165" s="103" t="s">
        <v>2467</v>
      </c>
      <c r="G165" s="103" t="s">
        <v>564</v>
      </c>
      <c r="H165" s="102" t="s">
        <v>2369</v>
      </c>
      <c r="I165" s="102">
        <v>1</v>
      </c>
      <c r="J165" s="102">
        <v>1</v>
      </c>
      <c r="K165" s="102">
        <v>0</v>
      </c>
      <c r="L165" s="102">
        <v>1</v>
      </c>
      <c r="M165" s="102">
        <v>0</v>
      </c>
      <c r="N165" s="102">
        <v>1</v>
      </c>
      <c r="O165" s="102">
        <v>1</v>
      </c>
      <c r="P165" s="102">
        <v>5</v>
      </c>
      <c r="Q165" s="105">
        <v>1</v>
      </c>
      <c r="R165" s="105">
        <v>4.375</v>
      </c>
      <c r="S165" s="106">
        <v>1</v>
      </c>
      <c r="T165" s="105">
        <v>4</v>
      </c>
      <c r="U165" s="106">
        <v>3</v>
      </c>
      <c r="V165" s="105">
        <v>3.5</v>
      </c>
      <c r="W165" s="105">
        <v>4.9375</v>
      </c>
      <c r="X165" s="106" t="s">
        <v>2015</v>
      </c>
      <c r="Y165" s="107" t="s">
        <v>2018</v>
      </c>
      <c r="Z165" s="106" t="s">
        <v>2017</v>
      </c>
      <c r="AA165" s="107" t="s">
        <v>2018</v>
      </c>
    </row>
    <row r="166" spans="1:27" s="102" customFormat="1" ht="21" hidden="1">
      <c r="A166" s="102" t="s">
        <v>2423</v>
      </c>
      <c r="B166" s="102" t="s">
        <v>2458</v>
      </c>
      <c r="C166" s="103" t="s">
        <v>2468</v>
      </c>
      <c r="D166" s="104" t="str">
        <f t="shared" si="2"/>
        <v>โครงการพัฒนาตามศักยภาพของพื้นที่ (เสริมสร้างความเข้มแข็งเศรษฐกิจฐานราก)</v>
      </c>
      <c r="E166" s="103" t="s">
        <v>2469</v>
      </c>
      <c r="F166" s="103" t="s">
        <v>2470</v>
      </c>
      <c r="G166" s="103" t="s">
        <v>564</v>
      </c>
      <c r="H166" s="102" t="s">
        <v>2369</v>
      </c>
      <c r="I166" s="102">
        <v>1</v>
      </c>
      <c r="J166" s="102">
        <v>0</v>
      </c>
      <c r="K166" s="102">
        <v>1</v>
      </c>
      <c r="L166" s="102">
        <v>1</v>
      </c>
      <c r="M166" s="102">
        <v>1</v>
      </c>
      <c r="N166" s="102">
        <v>1</v>
      </c>
      <c r="O166" s="102">
        <v>1</v>
      </c>
      <c r="P166" s="102">
        <v>6</v>
      </c>
      <c r="Q166" s="105">
        <v>1</v>
      </c>
      <c r="R166" s="106">
        <v>3.375</v>
      </c>
      <c r="S166" s="105">
        <v>3.75</v>
      </c>
      <c r="T166" s="105">
        <v>3.5</v>
      </c>
      <c r="U166" s="105">
        <v>3.5</v>
      </c>
      <c r="V166" s="105">
        <v>4.25</v>
      </c>
      <c r="W166" s="105">
        <v>4.875</v>
      </c>
      <c r="X166" s="106" t="s">
        <v>2015</v>
      </c>
      <c r="Y166" s="107" t="s">
        <v>2018</v>
      </c>
      <c r="Z166" s="106" t="s">
        <v>2017</v>
      </c>
      <c r="AA166" s="107" t="s">
        <v>2018</v>
      </c>
    </row>
    <row r="167" spans="1:27" s="102" customFormat="1" ht="21" hidden="1">
      <c r="A167" s="102" t="s">
        <v>2423</v>
      </c>
      <c r="B167" s="102" t="s">
        <v>2458</v>
      </c>
      <c r="C167" s="103" t="s">
        <v>2471</v>
      </c>
      <c r="D167" s="104" t="str">
        <f t="shared" si="2"/>
        <v>โครงการพัฒนาตามศักยภาพพื้นที่</v>
      </c>
      <c r="E167" s="103" t="s">
        <v>2472</v>
      </c>
      <c r="F167" s="103" t="s">
        <v>2274</v>
      </c>
      <c r="G167" s="103" t="s">
        <v>564</v>
      </c>
      <c r="H167" s="102" t="s">
        <v>2369</v>
      </c>
      <c r="I167" s="102">
        <v>1</v>
      </c>
      <c r="J167" s="102">
        <v>1</v>
      </c>
      <c r="K167" s="102">
        <v>0</v>
      </c>
      <c r="L167" s="102">
        <v>1</v>
      </c>
      <c r="M167" s="102">
        <v>0</v>
      </c>
      <c r="N167" s="102">
        <v>0</v>
      </c>
      <c r="O167" s="102">
        <v>1</v>
      </c>
      <c r="P167" s="102">
        <v>4</v>
      </c>
      <c r="Q167" s="105">
        <v>1</v>
      </c>
      <c r="R167" s="105">
        <v>4.5</v>
      </c>
      <c r="S167" s="106">
        <v>2.25</v>
      </c>
      <c r="T167" s="105">
        <v>4</v>
      </c>
      <c r="U167" s="106">
        <v>1.5</v>
      </c>
      <c r="V167" s="106">
        <v>2.5</v>
      </c>
      <c r="W167" s="105">
        <v>5</v>
      </c>
      <c r="X167" s="106" t="s">
        <v>2015</v>
      </c>
      <c r="Y167" s="107" t="s">
        <v>2018</v>
      </c>
      <c r="Z167" s="106" t="s">
        <v>2017</v>
      </c>
      <c r="AA167" s="107" t="s">
        <v>2018</v>
      </c>
    </row>
    <row r="168" spans="1:27" s="102" customFormat="1" ht="21" hidden="1">
      <c r="A168" s="102" t="s">
        <v>2423</v>
      </c>
      <c r="B168" s="102" t="s">
        <v>2458</v>
      </c>
      <c r="C168" s="103" t="s">
        <v>2473</v>
      </c>
      <c r="D168" s="104" t="str">
        <f t="shared" si="2"/>
        <v>โครงการพัฒนาเมืองปศุสัตว์ภายใต้กรอบระเบียงเศรษฐกิจฮาลาลจังหวัดชายแดนภาคใต้</v>
      </c>
      <c r="E168" s="103" t="s">
        <v>2474</v>
      </c>
      <c r="F168" s="103" t="s">
        <v>2475</v>
      </c>
      <c r="G168" s="103" t="s">
        <v>564</v>
      </c>
      <c r="H168" s="102" t="s">
        <v>2369</v>
      </c>
      <c r="I168" s="102">
        <v>1</v>
      </c>
      <c r="J168" s="102">
        <v>1</v>
      </c>
      <c r="K168" s="102">
        <v>0</v>
      </c>
      <c r="L168" s="102">
        <v>1</v>
      </c>
      <c r="M168" s="102">
        <v>0</v>
      </c>
      <c r="N168" s="102">
        <v>1</v>
      </c>
      <c r="O168" s="102">
        <v>1</v>
      </c>
      <c r="P168" s="102">
        <v>5</v>
      </c>
      <c r="Q168" s="105">
        <v>1</v>
      </c>
      <c r="R168" s="105">
        <v>4.75</v>
      </c>
      <c r="S168" s="106">
        <v>0</v>
      </c>
      <c r="T168" s="105">
        <v>3.75</v>
      </c>
      <c r="U168" s="106">
        <v>3.25</v>
      </c>
      <c r="V168" s="105">
        <v>4.5</v>
      </c>
      <c r="W168" s="105">
        <v>4.9375</v>
      </c>
      <c r="X168" s="106" t="s">
        <v>2015</v>
      </c>
      <c r="Y168" s="107" t="s">
        <v>2018</v>
      </c>
      <c r="Z168" s="106" t="s">
        <v>2017</v>
      </c>
      <c r="AA168" s="107" t="s">
        <v>2018</v>
      </c>
    </row>
    <row r="169" spans="1:27" s="102" customFormat="1" ht="21" hidden="1">
      <c r="A169" s="102" t="s">
        <v>2423</v>
      </c>
      <c r="B169" s="102" t="s">
        <v>2458</v>
      </c>
      <c r="C169" s="103" t="s">
        <v>2476</v>
      </c>
      <c r="D169" s="104" t="str">
        <f t="shared" si="2"/>
        <v>โครงการส่งเสริมการมีส่วนร่วมของประชาชนเพื่อการแก้ไขปัญหาและพัฒนาเศรษฐกิจฐานรากเศรษฐกิจชุมชนในระดับหมู่บ้านและชุมชน</v>
      </c>
      <c r="E169" s="103" t="s">
        <v>2477</v>
      </c>
      <c r="F169" s="103" t="s">
        <v>2382</v>
      </c>
      <c r="G169" s="103" t="s">
        <v>406</v>
      </c>
      <c r="H169" s="102" t="s">
        <v>2369</v>
      </c>
      <c r="I169" s="102">
        <v>1</v>
      </c>
      <c r="J169" s="102">
        <v>1</v>
      </c>
      <c r="K169" s="102">
        <v>0</v>
      </c>
      <c r="L169" s="102">
        <v>1</v>
      </c>
      <c r="M169" s="102">
        <v>0</v>
      </c>
      <c r="N169" s="102">
        <v>1</v>
      </c>
      <c r="O169" s="102">
        <v>1</v>
      </c>
      <c r="P169" s="102">
        <v>5</v>
      </c>
      <c r="Q169" s="105">
        <v>1</v>
      </c>
      <c r="R169" s="105">
        <v>4.375</v>
      </c>
      <c r="S169" s="106">
        <v>2</v>
      </c>
      <c r="T169" s="105">
        <v>3.75</v>
      </c>
      <c r="U169" s="106">
        <v>3.25</v>
      </c>
      <c r="V169" s="105">
        <v>3.5</v>
      </c>
      <c r="W169" s="105">
        <v>4.75</v>
      </c>
      <c r="X169" s="106" t="s">
        <v>2015</v>
      </c>
      <c r="Y169" s="107" t="s">
        <v>2018</v>
      </c>
      <c r="Z169" s="106" t="s">
        <v>2017</v>
      </c>
      <c r="AA169" s="107" t="s">
        <v>2018</v>
      </c>
    </row>
    <row r="170" spans="1:27" s="102" customFormat="1" ht="21" hidden="1">
      <c r="A170" s="102" t="s">
        <v>2423</v>
      </c>
      <c r="B170" s="102" t="s">
        <v>2458</v>
      </c>
      <c r="C170" s="103" t="s">
        <v>2478</v>
      </c>
      <c r="D170" s="104" t="str">
        <f t="shared" si="2"/>
        <v>โครงการส่งเสริมและพัฒนาทักษะอาชีพเพื่อยกระดับรายได้แก่เกษตรกรโดยใช้ทุนทรัพยากรในพื้นที่จังหวัดชายแดนภาคใต้</v>
      </c>
      <c r="E170" s="103" t="s">
        <v>2479</v>
      </c>
      <c r="F170" s="103" t="s">
        <v>2480</v>
      </c>
      <c r="G170" s="103" t="s">
        <v>37</v>
      </c>
      <c r="H170" s="102" t="s">
        <v>2369</v>
      </c>
      <c r="I170" s="102">
        <v>1</v>
      </c>
      <c r="J170" s="102">
        <v>0</v>
      </c>
      <c r="K170" s="102">
        <v>1</v>
      </c>
      <c r="L170" s="102">
        <v>1</v>
      </c>
      <c r="M170" s="102">
        <v>0</v>
      </c>
      <c r="N170" s="102">
        <v>1</v>
      </c>
      <c r="O170" s="102">
        <v>1</v>
      </c>
      <c r="P170" s="102">
        <v>5</v>
      </c>
      <c r="Q170" s="105">
        <v>1</v>
      </c>
      <c r="R170" s="106">
        <v>3</v>
      </c>
      <c r="S170" s="105">
        <v>3.75</v>
      </c>
      <c r="T170" s="105">
        <v>4</v>
      </c>
      <c r="U170" s="106">
        <v>3.25</v>
      </c>
      <c r="V170" s="105">
        <v>4.75</v>
      </c>
      <c r="W170" s="105">
        <v>5</v>
      </c>
      <c r="X170" s="106" t="s">
        <v>2015</v>
      </c>
      <c r="Y170" s="107" t="s">
        <v>2018</v>
      </c>
      <c r="Z170" s="106" t="s">
        <v>2017</v>
      </c>
      <c r="AA170" s="107" t="s">
        <v>2018</v>
      </c>
    </row>
    <row r="171" spans="1:27" s="102" customFormat="1" ht="21" hidden="1">
      <c r="A171" s="102" t="s">
        <v>2423</v>
      </c>
      <c r="B171" s="102" t="s">
        <v>2458</v>
      </c>
      <c r="C171" s="103" t="s">
        <v>2481</v>
      </c>
      <c r="D171" s="104" t="str">
        <f t="shared" si="2"/>
        <v>โครงการสร้างสรรค์อัตลักษณ์พื้นถิ่นฮาลาลจังหวัดชายแดนภาคใต้ (Soft Power) ตามกรอบพัฒนาความมั่งคงด้านอาหารในพื้นที่จังหวัดชายแดนภายใต้</v>
      </c>
      <c r="E171" s="103" t="s">
        <v>2482</v>
      </c>
      <c r="F171" s="103" t="s">
        <v>2382</v>
      </c>
      <c r="G171" s="103" t="s">
        <v>406</v>
      </c>
      <c r="H171" s="102" t="s">
        <v>2369</v>
      </c>
      <c r="I171" s="102">
        <v>1</v>
      </c>
      <c r="J171" s="102">
        <v>1</v>
      </c>
      <c r="K171" s="102">
        <v>1</v>
      </c>
      <c r="L171" s="102">
        <v>1</v>
      </c>
      <c r="M171" s="102">
        <v>1</v>
      </c>
      <c r="N171" s="102">
        <v>1</v>
      </c>
      <c r="O171" s="102">
        <v>1</v>
      </c>
      <c r="P171" s="102">
        <v>7</v>
      </c>
      <c r="Q171" s="105">
        <v>1</v>
      </c>
      <c r="R171" s="105">
        <v>4.625</v>
      </c>
      <c r="S171" s="105">
        <v>4.5</v>
      </c>
      <c r="T171" s="105">
        <v>5</v>
      </c>
      <c r="U171" s="105">
        <v>4.25</v>
      </c>
      <c r="V171" s="105">
        <v>4.75</v>
      </c>
      <c r="W171" s="105">
        <v>5</v>
      </c>
      <c r="X171" s="105" t="s">
        <v>2046</v>
      </c>
      <c r="Y171" s="107" t="s">
        <v>2018</v>
      </c>
      <c r="Z171" s="107" t="s">
        <v>2018</v>
      </c>
      <c r="AA171" s="105" t="s">
        <v>2047</v>
      </c>
    </row>
    <row r="172" spans="1:27" s="102" customFormat="1" ht="21" hidden="1">
      <c r="A172" s="102" t="s">
        <v>2423</v>
      </c>
      <c r="B172" s="102" t="s">
        <v>2458</v>
      </c>
      <c r="C172" s="103" t="s">
        <v>2483</v>
      </c>
      <c r="D172" s="104" t="str">
        <f t="shared" si="2"/>
        <v>โครงการเสริมสร้างความเข้มแข็งของเศรษฐกิจเพื่อยกระดับรายได้แก่ประชาชนในพื้นที่จังหวัดชายแดนภาคใต้ โดยใช้องค์ความรู้ เทคโนโลยี วิจัยและนวัตกรรม</v>
      </c>
      <c r="E172" s="103" t="s">
        <v>2484</v>
      </c>
      <c r="F172" s="103" t="s">
        <v>2480</v>
      </c>
      <c r="G172" s="103" t="s">
        <v>37</v>
      </c>
      <c r="H172" s="102" t="s">
        <v>2369</v>
      </c>
      <c r="I172" s="102">
        <v>1</v>
      </c>
      <c r="J172" s="102">
        <v>0</v>
      </c>
      <c r="K172" s="102">
        <v>0</v>
      </c>
      <c r="L172" s="102">
        <v>1</v>
      </c>
      <c r="M172" s="102">
        <v>0</v>
      </c>
      <c r="N172" s="102">
        <v>1</v>
      </c>
      <c r="O172" s="102">
        <v>1</v>
      </c>
      <c r="P172" s="102">
        <v>4</v>
      </c>
      <c r="Q172" s="105">
        <v>1</v>
      </c>
      <c r="R172" s="106">
        <v>3</v>
      </c>
      <c r="S172" s="106">
        <v>3.25</v>
      </c>
      <c r="T172" s="105">
        <v>4.25</v>
      </c>
      <c r="U172" s="106">
        <v>3.25</v>
      </c>
      <c r="V172" s="105">
        <v>3.75</v>
      </c>
      <c r="W172" s="105">
        <v>5</v>
      </c>
      <c r="X172" s="106" t="s">
        <v>2015</v>
      </c>
      <c r="Y172" s="107" t="s">
        <v>2018</v>
      </c>
      <c r="Z172" s="106" t="s">
        <v>2017</v>
      </c>
      <c r="AA172" s="107" t="s">
        <v>2018</v>
      </c>
    </row>
    <row r="173" spans="1:27" s="102" customFormat="1" ht="21" hidden="1">
      <c r="A173" s="102" t="s">
        <v>2423</v>
      </c>
      <c r="B173" s="102" t="s">
        <v>2485</v>
      </c>
      <c r="C173" s="103" t="s">
        <v>2486</v>
      </c>
      <c r="D173" s="104" t="str">
        <f t="shared" si="2"/>
        <v>โครงการการทูตเชิงรุกเพื่อเสริมสร้างความเข้าใจที่ดีและสร้างการรับรู้อันดีแก่นานาชาติเกี่ยวกับการแก้ไขปัญหาและพัฒนาจังหวัดชายแดนภาคใต้</v>
      </c>
      <c r="E173" s="103" t="s">
        <v>2487</v>
      </c>
      <c r="F173" s="103" t="s">
        <v>2382</v>
      </c>
      <c r="G173" s="103" t="s">
        <v>406</v>
      </c>
      <c r="H173" s="102" t="s">
        <v>2369</v>
      </c>
      <c r="I173" s="102">
        <v>1</v>
      </c>
      <c r="J173" s="102">
        <v>1</v>
      </c>
      <c r="K173" s="102">
        <v>0</v>
      </c>
      <c r="L173" s="102">
        <v>0</v>
      </c>
      <c r="M173" s="102">
        <v>1</v>
      </c>
      <c r="N173" s="102">
        <v>0</v>
      </c>
      <c r="O173" s="102">
        <v>1</v>
      </c>
      <c r="P173" s="102">
        <v>4</v>
      </c>
      <c r="Q173" s="105">
        <v>1</v>
      </c>
      <c r="R173" s="105">
        <v>3.5</v>
      </c>
      <c r="S173" s="106">
        <v>2.75</v>
      </c>
      <c r="T173" s="106">
        <v>3.25</v>
      </c>
      <c r="U173" s="105">
        <v>3.5</v>
      </c>
      <c r="V173" s="106">
        <v>2</v>
      </c>
      <c r="W173" s="105">
        <v>5</v>
      </c>
      <c r="X173" s="106" t="s">
        <v>2015</v>
      </c>
      <c r="Y173" s="107" t="s">
        <v>2018</v>
      </c>
      <c r="Z173" s="106" t="s">
        <v>2017</v>
      </c>
      <c r="AA173" s="107" t="s">
        <v>2018</v>
      </c>
    </row>
    <row r="174" spans="1:27" s="102" customFormat="1" ht="21" hidden="1">
      <c r="A174" s="102" t="s">
        <v>2423</v>
      </c>
      <c r="B174" s="102" t="s">
        <v>2488</v>
      </c>
      <c r="C174" s="103" t="s">
        <v>2489</v>
      </c>
      <c r="D174" s="104" t="str">
        <f t="shared" si="2"/>
        <v>โครงการแก้ไขปัญหาสุขภาวะและภาวะโภชนาการต่ำของเด็กเล็กในพื้นที่จังหวัดชายแดนภาคใต้ ระยะที่ 2</v>
      </c>
      <c r="E174" s="103" t="s">
        <v>2490</v>
      </c>
      <c r="F174" s="103" t="s">
        <v>2382</v>
      </c>
      <c r="G174" s="103" t="s">
        <v>406</v>
      </c>
      <c r="H174" s="102" t="s">
        <v>2369</v>
      </c>
      <c r="I174" s="102">
        <v>1</v>
      </c>
      <c r="J174" s="102">
        <v>1</v>
      </c>
      <c r="K174" s="102">
        <v>1</v>
      </c>
      <c r="L174" s="102">
        <v>1</v>
      </c>
      <c r="M174" s="102">
        <v>1</v>
      </c>
      <c r="N174" s="102">
        <v>1</v>
      </c>
      <c r="O174" s="102">
        <v>1</v>
      </c>
      <c r="P174" s="102">
        <v>7</v>
      </c>
      <c r="Q174" s="105">
        <v>1</v>
      </c>
      <c r="R174" s="105">
        <v>3.75</v>
      </c>
      <c r="S174" s="105">
        <v>3.5</v>
      </c>
      <c r="T174" s="105">
        <v>4</v>
      </c>
      <c r="U174" s="105">
        <v>3.5</v>
      </c>
      <c r="V174" s="105">
        <v>3.5</v>
      </c>
      <c r="W174" s="105">
        <v>5</v>
      </c>
      <c r="X174" s="105" t="s">
        <v>2046</v>
      </c>
      <c r="Y174" s="107" t="s">
        <v>2018</v>
      </c>
      <c r="Z174" s="107" t="s">
        <v>2018</v>
      </c>
      <c r="AA174" s="105" t="s">
        <v>2443</v>
      </c>
    </row>
    <row r="175" spans="1:27" s="102" customFormat="1" ht="21" hidden="1">
      <c r="A175" s="102" t="s">
        <v>2491</v>
      </c>
      <c r="B175" s="102" t="s">
        <v>2492</v>
      </c>
      <c r="C175" s="103" t="s">
        <v>2493</v>
      </c>
      <c r="D175" s="104" t="str">
        <f t="shared" si="2"/>
        <v>โครงการศูนย์วิทยภาษาและวัฒนธรรมมลายู</v>
      </c>
      <c r="E175" s="103" t="s">
        <v>2494</v>
      </c>
      <c r="F175" s="103" t="s">
        <v>2382</v>
      </c>
      <c r="G175" s="103" t="s">
        <v>406</v>
      </c>
      <c r="H175" s="102" t="s">
        <v>2369</v>
      </c>
      <c r="I175" s="102">
        <v>1</v>
      </c>
      <c r="J175" s="102">
        <v>0</v>
      </c>
      <c r="K175" s="102">
        <v>0</v>
      </c>
      <c r="L175" s="102">
        <v>0</v>
      </c>
      <c r="M175" s="102">
        <v>1</v>
      </c>
      <c r="N175" s="102">
        <v>0</v>
      </c>
      <c r="O175" s="102">
        <v>1</v>
      </c>
      <c r="P175" s="102">
        <v>3</v>
      </c>
      <c r="Q175" s="105">
        <v>1</v>
      </c>
      <c r="R175" s="106">
        <v>3.25</v>
      </c>
      <c r="S175" s="106">
        <v>2.5</v>
      </c>
      <c r="T175" s="106">
        <v>3.25</v>
      </c>
      <c r="U175" s="105">
        <v>4.25</v>
      </c>
      <c r="V175" s="106">
        <v>3</v>
      </c>
      <c r="W175" s="105">
        <v>5</v>
      </c>
      <c r="X175" s="106" t="s">
        <v>2015</v>
      </c>
      <c r="Y175" s="107" t="s">
        <v>2018</v>
      </c>
      <c r="Z175" s="106" t="s">
        <v>2017</v>
      </c>
      <c r="AA175" s="107" t="s">
        <v>2018</v>
      </c>
    </row>
    <row r="176" spans="1:27" s="102" customFormat="1" ht="21" hidden="1">
      <c r="A176" s="102" t="s">
        <v>2491</v>
      </c>
      <c r="B176" s="102" t="s">
        <v>2492</v>
      </c>
      <c r="C176" s="103" t="s">
        <v>2495</v>
      </c>
      <c r="D176" s="104" t="str">
        <f t="shared" si="2"/>
        <v>โครงการส่งเสริมการเรียนรู้สังคมพหุวัฒนธรรมแก่เยาวชนในพื้นที่จังหวัดชายแดนภาคใต้ ผ่านพื้นที่กลางในมิติทางด้านอัตลักษณ์ วัฒนธรรม ประวัติศาสตร์ และนันทนาการ</v>
      </c>
      <c r="E176" s="103" t="s">
        <v>2496</v>
      </c>
      <c r="F176" s="103" t="s">
        <v>2382</v>
      </c>
      <c r="G176" s="103" t="s">
        <v>406</v>
      </c>
      <c r="H176" s="102" t="s">
        <v>2369</v>
      </c>
      <c r="I176" s="102">
        <v>1</v>
      </c>
      <c r="J176" s="102">
        <v>0</v>
      </c>
      <c r="K176" s="102">
        <v>1</v>
      </c>
      <c r="L176" s="102">
        <v>1</v>
      </c>
      <c r="M176" s="102">
        <v>1</v>
      </c>
      <c r="N176" s="102">
        <v>1</v>
      </c>
      <c r="O176" s="102">
        <v>1</v>
      </c>
      <c r="P176" s="102">
        <v>6</v>
      </c>
      <c r="Q176" s="105">
        <v>1</v>
      </c>
      <c r="R176" s="106">
        <v>3.375</v>
      </c>
      <c r="S176" s="105">
        <v>3.5</v>
      </c>
      <c r="T176" s="105">
        <v>4</v>
      </c>
      <c r="U176" s="105">
        <v>3.75</v>
      </c>
      <c r="V176" s="105">
        <v>4</v>
      </c>
      <c r="W176" s="105">
        <v>5</v>
      </c>
      <c r="X176" s="106" t="s">
        <v>2015</v>
      </c>
      <c r="Y176" s="107" t="s">
        <v>2018</v>
      </c>
      <c r="Z176" s="106" t="s">
        <v>2017</v>
      </c>
      <c r="AA176" s="107" t="s">
        <v>2018</v>
      </c>
    </row>
    <row r="177" spans="1:27" s="102" customFormat="1" ht="21" hidden="1">
      <c r="A177" s="102" t="s">
        <v>2491</v>
      </c>
      <c r="B177" s="102" t="s">
        <v>2492</v>
      </c>
      <c r="C177" s="103" t="s">
        <v>2497</v>
      </c>
      <c r="D177" s="104" t="str">
        <f t="shared" si="2"/>
        <v>โครงการส่งเสริมกิจกรรมพหุวัฒนธรรมที่เข้มแข็ง</v>
      </c>
      <c r="E177" s="103" t="s">
        <v>2498</v>
      </c>
      <c r="F177" s="103" t="s">
        <v>2035</v>
      </c>
      <c r="G177" s="103" t="s">
        <v>263</v>
      </c>
      <c r="H177" s="102" t="s">
        <v>2369</v>
      </c>
      <c r="I177" s="102">
        <v>1</v>
      </c>
      <c r="J177" s="102">
        <v>1</v>
      </c>
      <c r="K177" s="102">
        <v>0</v>
      </c>
      <c r="L177" s="102">
        <v>0</v>
      </c>
      <c r="M177" s="102">
        <v>0</v>
      </c>
      <c r="N177" s="102">
        <v>0</v>
      </c>
      <c r="O177" s="102">
        <v>1</v>
      </c>
      <c r="P177" s="102">
        <v>3</v>
      </c>
      <c r="Q177" s="105">
        <v>1</v>
      </c>
      <c r="R177" s="105">
        <v>3.5</v>
      </c>
      <c r="S177" s="106">
        <v>0</v>
      </c>
      <c r="T177" s="106">
        <v>3.25</v>
      </c>
      <c r="U177" s="106">
        <v>2.25</v>
      </c>
      <c r="V177" s="106">
        <v>1.75</v>
      </c>
      <c r="W177" s="105">
        <v>5</v>
      </c>
      <c r="X177" s="106" t="s">
        <v>2015</v>
      </c>
      <c r="Y177" s="107" t="s">
        <v>2018</v>
      </c>
      <c r="Z177" s="106" t="s">
        <v>2017</v>
      </c>
      <c r="AA177" s="107" t="s">
        <v>2018</v>
      </c>
    </row>
    <row r="178" spans="1:27" s="102" customFormat="1" ht="21" hidden="1">
      <c r="A178" s="102" t="s">
        <v>2491</v>
      </c>
      <c r="B178" s="102" t="s">
        <v>2492</v>
      </c>
      <c r="C178" s="103" t="s">
        <v>2499</v>
      </c>
      <c r="D178" s="104" t="str">
        <f t="shared" si="2"/>
        <v>โครงการส่งเสริมคนดีมีคุณธรรมในจังหวัดชายแดนภาคใต้ไปประกอบพิธีฮัจย์ ณ ราชอาณาจักรซาอุดีอาระเบีย และปฏิบัติธรรม ณ สังเวชนียสถานในประเทศอินเดียและประเทศเนปาล</v>
      </c>
      <c r="E178" s="103" t="s">
        <v>2500</v>
      </c>
      <c r="F178" s="103" t="s">
        <v>2382</v>
      </c>
      <c r="G178" s="103" t="s">
        <v>406</v>
      </c>
      <c r="H178" s="102" t="s">
        <v>2369</v>
      </c>
      <c r="I178" s="102">
        <v>1</v>
      </c>
      <c r="J178" s="102">
        <v>0</v>
      </c>
      <c r="K178" s="102">
        <v>0</v>
      </c>
      <c r="L178" s="102">
        <v>1</v>
      </c>
      <c r="M178" s="102">
        <v>0</v>
      </c>
      <c r="N178" s="102">
        <v>1</v>
      </c>
      <c r="O178" s="102">
        <v>1</v>
      </c>
      <c r="P178" s="102">
        <v>4</v>
      </c>
      <c r="Q178" s="105">
        <v>1</v>
      </c>
      <c r="R178" s="106">
        <v>3.375</v>
      </c>
      <c r="S178" s="106">
        <v>2.5</v>
      </c>
      <c r="T178" s="105">
        <v>4.5</v>
      </c>
      <c r="U178" s="106">
        <v>2.25</v>
      </c>
      <c r="V178" s="105">
        <v>3.75</v>
      </c>
      <c r="W178" s="105">
        <v>5</v>
      </c>
      <c r="X178" s="106" t="s">
        <v>2015</v>
      </c>
      <c r="Y178" s="107" t="s">
        <v>2018</v>
      </c>
      <c r="Z178" s="106" t="s">
        <v>2017</v>
      </c>
      <c r="AA178" s="107" t="s">
        <v>2018</v>
      </c>
    </row>
    <row r="179" spans="1:27" s="102" customFormat="1" ht="21" hidden="1">
      <c r="A179" s="102" t="s">
        <v>2491</v>
      </c>
      <c r="B179" s="102" t="s">
        <v>2492</v>
      </c>
      <c r="C179" s="103" t="s">
        <v>2501</v>
      </c>
      <c r="D179" s="104" t="str">
        <f t="shared" si="2"/>
        <v>โครงการเสริมสร้างพหุวัฒนธรรมชายแดนภาคใต้สู่สันติสุขอย่างยั่งยืน</v>
      </c>
      <c r="E179" s="103" t="s">
        <v>2502</v>
      </c>
      <c r="F179" s="103" t="s">
        <v>2041</v>
      </c>
      <c r="G179" s="103" t="s">
        <v>2042</v>
      </c>
      <c r="H179" s="102" t="s">
        <v>2369</v>
      </c>
      <c r="I179" s="102">
        <v>1</v>
      </c>
      <c r="J179" s="102">
        <v>1</v>
      </c>
      <c r="K179" s="102">
        <v>0</v>
      </c>
      <c r="L179" s="102">
        <v>1</v>
      </c>
      <c r="M179" s="102">
        <v>1</v>
      </c>
      <c r="N179" s="102">
        <v>0</v>
      </c>
      <c r="O179" s="102">
        <v>1</v>
      </c>
      <c r="P179" s="102">
        <v>5</v>
      </c>
      <c r="Q179" s="105">
        <v>1</v>
      </c>
      <c r="R179" s="105">
        <v>3.625</v>
      </c>
      <c r="S179" s="106">
        <v>3.25</v>
      </c>
      <c r="T179" s="105">
        <v>4.25</v>
      </c>
      <c r="U179" s="105">
        <v>4.5</v>
      </c>
      <c r="V179" s="106">
        <v>2.25</v>
      </c>
      <c r="W179" s="105">
        <v>4.875</v>
      </c>
      <c r="X179" s="106" t="s">
        <v>2015</v>
      </c>
      <c r="Y179" s="107" t="s">
        <v>2018</v>
      </c>
      <c r="Z179" s="106" t="s">
        <v>2017</v>
      </c>
      <c r="AA179" s="107" t="s">
        <v>2018</v>
      </c>
    </row>
    <row r="180" spans="1:27" s="102" customFormat="1" ht="21" hidden="1">
      <c r="A180" s="102" t="s">
        <v>2491</v>
      </c>
      <c r="B180" s="102" t="s">
        <v>2503</v>
      </c>
      <c r="C180" s="103" t="s">
        <v>2504</v>
      </c>
      <c r="D180" s="104" t="str">
        <f t="shared" si="2"/>
        <v>โครงการบูรณาการเพื่อเสริมสร้างความเข้าใจชุมชนในการอยู่ร่วมกันผ่านแผนพัฒนาหมู่บ้าน/ชุมชน</v>
      </c>
      <c r="E180" s="103" t="s">
        <v>2505</v>
      </c>
      <c r="F180" s="103" t="s">
        <v>324</v>
      </c>
      <c r="G180" s="103" t="s">
        <v>62</v>
      </c>
      <c r="H180" s="102" t="s">
        <v>2369</v>
      </c>
      <c r="I180" s="102">
        <v>1</v>
      </c>
      <c r="J180" s="102">
        <v>1</v>
      </c>
      <c r="K180" s="102">
        <v>0</v>
      </c>
      <c r="L180" s="102">
        <v>1</v>
      </c>
      <c r="M180" s="102">
        <v>1</v>
      </c>
      <c r="N180" s="102">
        <v>0</v>
      </c>
      <c r="O180" s="102">
        <v>1</v>
      </c>
      <c r="P180" s="102">
        <v>5</v>
      </c>
      <c r="Q180" s="105">
        <v>1</v>
      </c>
      <c r="R180" s="105">
        <v>3.625</v>
      </c>
      <c r="S180" s="106">
        <v>2.75</v>
      </c>
      <c r="T180" s="105">
        <v>4.25</v>
      </c>
      <c r="U180" s="105">
        <v>3.75</v>
      </c>
      <c r="V180" s="106">
        <v>3.25</v>
      </c>
      <c r="W180" s="105">
        <v>4.75</v>
      </c>
      <c r="X180" s="106" t="s">
        <v>2015</v>
      </c>
      <c r="Y180" s="107" t="s">
        <v>2018</v>
      </c>
      <c r="Z180" s="106" t="s">
        <v>2017</v>
      </c>
      <c r="AA180" s="107" t="s">
        <v>2018</v>
      </c>
    </row>
    <row r="181" spans="1:27" s="102" customFormat="1" ht="21" hidden="1">
      <c r="A181" s="102" t="s">
        <v>2491</v>
      </c>
      <c r="B181" s="102" t="s">
        <v>2503</v>
      </c>
      <c r="C181" s="103" t="s">
        <v>2506</v>
      </c>
      <c r="D181" s="104" t="str">
        <f t="shared" si="2"/>
        <v>โครงการปอเนาะสานใจไทย สู่ใจใต้ สู่การพัฒนา</v>
      </c>
      <c r="E181" s="103" t="s">
        <v>2507</v>
      </c>
      <c r="F181" s="103" t="s">
        <v>2382</v>
      </c>
      <c r="G181" s="103" t="s">
        <v>406</v>
      </c>
      <c r="H181" s="102" t="s">
        <v>2369</v>
      </c>
      <c r="I181" s="102">
        <v>1</v>
      </c>
      <c r="J181" s="102">
        <v>1</v>
      </c>
      <c r="K181" s="102">
        <v>0</v>
      </c>
      <c r="L181" s="102">
        <v>1</v>
      </c>
      <c r="M181" s="102">
        <v>0</v>
      </c>
      <c r="N181" s="102">
        <v>0</v>
      </c>
      <c r="O181" s="102">
        <v>1</v>
      </c>
      <c r="P181" s="102">
        <v>4</v>
      </c>
      <c r="Q181" s="105">
        <v>1</v>
      </c>
      <c r="R181" s="105">
        <v>4.625</v>
      </c>
      <c r="S181" s="106">
        <v>0.25</v>
      </c>
      <c r="T181" s="105">
        <v>4.75</v>
      </c>
      <c r="U181" s="106">
        <v>2.75</v>
      </c>
      <c r="V181" s="106">
        <v>3</v>
      </c>
      <c r="W181" s="105">
        <v>4.9375</v>
      </c>
      <c r="X181" s="106" t="s">
        <v>2015</v>
      </c>
      <c r="Y181" s="107" t="s">
        <v>2018</v>
      </c>
      <c r="Z181" s="106" t="s">
        <v>2017</v>
      </c>
      <c r="AA181" s="107" t="s">
        <v>2018</v>
      </c>
    </row>
    <row r="182" spans="1:27" s="102" customFormat="1" ht="21" hidden="1">
      <c r="A182" s="102" t="s">
        <v>2491</v>
      </c>
      <c r="B182" s="102" t="s">
        <v>2508</v>
      </c>
      <c r="C182" s="103" t="s">
        <v>2509</v>
      </c>
      <c r="D182" s="104" t="str">
        <f t="shared" si="2"/>
        <v>โครงการ “ขับเคลื่อนงานด้านการศึกษา เสริมสร้างความรู้ ทักษะ และปฏิสัมพันธ์ในการอยู่ร่วมกันในสังคมพหุวัฒนธรรมสู่สันติสุขชายแดนใต้”</v>
      </c>
      <c r="E182" s="103" t="s">
        <v>2510</v>
      </c>
      <c r="F182" s="103" t="s">
        <v>2388</v>
      </c>
      <c r="G182" s="103" t="s">
        <v>2313</v>
      </c>
      <c r="H182" s="102" t="s">
        <v>2369</v>
      </c>
      <c r="I182" s="102">
        <v>1</v>
      </c>
      <c r="J182" s="102">
        <v>1</v>
      </c>
      <c r="K182" s="102">
        <v>0</v>
      </c>
      <c r="L182" s="102">
        <v>1</v>
      </c>
      <c r="M182" s="102">
        <v>0</v>
      </c>
      <c r="N182" s="102">
        <v>0</v>
      </c>
      <c r="O182" s="102">
        <v>1</v>
      </c>
      <c r="P182" s="102">
        <v>4</v>
      </c>
      <c r="Q182" s="105">
        <v>1</v>
      </c>
      <c r="R182" s="105">
        <v>3.75</v>
      </c>
      <c r="S182" s="106">
        <v>0.75</v>
      </c>
      <c r="T182" s="105">
        <v>3.75</v>
      </c>
      <c r="U182" s="106">
        <v>2.5</v>
      </c>
      <c r="V182" s="106">
        <v>3</v>
      </c>
      <c r="W182" s="105">
        <v>5</v>
      </c>
      <c r="X182" s="106" t="s">
        <v>2015</v>
      </c>
      <c r="Y182" s="107" t="s">
        <v>2018</v>
      </c>
      <c r="Z182" s="106" t="s">
        <v>2017</v>
      </c>
      <c r="AA182" s="107" t="s">
        <v>2018</v>
      </c>
    </row>
    <row r="183" spans="1:27" s="102" customFormat="1" ht="21" hidden="1">
      <c r="A183" s="102" t="s">
        <v>2491</v>
      </c>
      <c r="B183" s="102" t="s">
        <v>2508</v>
      </c>
      <c r="C183" s="103" t="s">
        <v>2511</v>
      </c>
      <c r="D183" s="104" t="str">
        <f t="shared" si="2"/>
        <v>โครงการ ธรรมนูญโรงเรียนสู่แผนการดำเนินชีวิตอย่างยั่งยืน “ฮูกุมปากัต”</v>
      </c>
      <c r="E183" s="103" t="s">
        <v>2512</v>
      </c>
      <c r="F183" s="103" t="s">
        <v>2388</v>
      </c>
      <c r="G183" s="103" t="s">
        <v>2313</v>
      </c>
      <c r="H183" s="102" t="s">
        <v>2369</v>
      </c>
      <c r="I183" s="102">
        <v>1</v>
      </c>
      <c r="J183" s="102">
        <v>1</v>
      </c>
      <c r="K183" s="102">
        <v>1</v>
      </c>
      <c r="L183" s="102">
        <v>1</v>
      </c>
      <c r="M183" s="102">
        <v>1</v>
      </c>
      <c r="N183" s="102">
        <v>0</v>
      </c>
      <c r="O183" s="102">
        <v>1</v>
      </c>
      <c r="P183" s="102">
        <v>6</v>
      </c>
      <c r="Q183" s="105">
        <v>1</v>
      </c>
      <c r="R183" s="105">
        <v>3.75</v>
      </c>
      <c r="S183" s="105">
        <v>3.5</v>
      </c>
      <c r="T183" s="105">
        <v>4.75</v>
      </c>
      <c r="U183" s="105">
        <v>4.5</v>
      </c>
      <c r="V183" s="106">
        <v>3.25</v>
      </c>
      <c r="W183" s="105">
        <v>5</v>
      </c>
      <c r="X183" s="106" t="s">
        <v>2015</v>
      </c>
      <c r="Y183" s="107" t="s">
        <v>2018</v>
      </c>
      <c r="Z183" s="106" t="s">
        <v>2017</v>
      </c>
      <c r="AA183" s="107" t="s">
        <v>2018</v>
      </c>
    </row>
    <row r="184" spans="1:27" s="102" customFormat="1" ht="21" hidden="1">
      <c r="A184" s="102" t="s">
        <v>2491</v>
      </c>
      <c r="B184" s="102" t="s">
        <v>2508</v>
      </c>
      <c r="C184" s="103" t="s">
        <v>2513</v>
      </c>
      <c r="D184" s="104" t="str">
        <f t="shared" si="2"/>
        <v>โครงการส่งเสริมการมีส่วนร่วมของผู้นำศาสนาทุกศาสนาในพื้นที่จังหวัดชายแดนภาคใต้</v>
      </c>
      <c r="E184" s="103" t="s">
        <v>2514</v>
      </c>
      <c r="F184" s="103" t="s">
        <v>2382</v>
      </c>
      <c r="G184" s="103" t="s">
        <v>406</v>
      </c>
      <c r="H184" s="102" t="s">
        <v>2369</v>
      </c>
      <c r="I184" s="102">
        <v>1</v>
      </c>
      <c r="J184" s="102">
        <v>0</v>
      </c>
      <c r="K184" s="102">
        <v>0</v>
      </c>
      <c r="L184" s="102">
        <v>0</v>
      </c>
      <c r="M184" s="102">
        <v>1</v>
      </c>
      <c r="N184" s="102">
        <v>0</v>
      </c>
      <c r="O184" s="102">
        <v>1</v>
      </c>
      <c r="P184" s="102">
        <v>3</v>
      </c>
      <c r="Q184" s="105">
        <v>1</v>
      </c>
      <c r="R184" s="106">
        <v>3.375</v>
      </c>
      <c r="S184" s="106">
        <v>1.25</v>
      </c>
      <c r="T184" s="106">
        <v>3.25</v>
      </c>
      <c r="U184" s="105">
        <v>3.5</v>
      </c>
      <c r="V184" s="106">
        <v>3.25</v>
      </c>
      <c r="W184" s="105">
        <v>5</v>
      </c>
      <c r="X184" s="106" t="s">
        <v>2015</v>
      </c>
      <c r="Y184" s="107" t="s">
        <v>2018</v>
      </c>
      <c r="Z184" s="106" t="s">
        <v>2017</v>
      </c>
      <c r="AA184" s="107" t="s">
        <v>2018</v>
      </c>
    </row>
    <row r="185" spans="1:27" s="102" customFormat="1" ht="21" hidden="1">
      <c r="A185" s="102" t="s">
        <v>2491</v>
      </c>
      <c r="B185" s="102" t="s">
        <v>2508</v>
      </c>
      <c r="C185" s="103" t="s">
        <v>2515</v>
      </c>
      <c r="D185" s="104" t="str">
        <f t="shared" si="2"/>
        <v>โครงการส่งเสริมและพัฒนาการศึกษาเอกชน ภายใต้สังคมพหุวัฒนธรรมจังหวัดชายแดนภาคใต้อย่างยั่งยืน</v>
      </c>
      <c r="E185" s="103" t="s">
        <v>2516</v>
      </c>
      <c r="F185" s="103" t="s">
        <v>2388</v>
      </c>
      <c r="G185" s="103" t="s">
        <v>2313</v>
      </c>
      <c r="H185" s="102" t="s">
        <v>2369</v>
      </c>
      <c r="I185" s="102">
        <v>1</v>
      </c>
      <c r="J185" s="102">
        <v>1</v>
      </c>
      <c r="K185" s="102">
        <v>0</v>
      </c>
      <c r="L185" s="102">
        <v>1</v>
      </c>
      <c r="M185" s="102">
        <v>1</v>
      </c>
      <c r="N185" s="102">
        <v>1</v>
      </c>
      <c r="O185" s="102">
        <v>1</v>
      </c>
      <c r="P185" s="102">
        <v>6</v>
      </c>
      <c r="Q185" s="105">
        <v>1</v>
      </c>
      <c r="R185" s="105">
        <v>3.625</v>
      </c>
      <c r="S185" s="106">
        <v>3.25</v>
      </c>
      <c r="T185" s="105">
        <v>4</v>
      </c>
      <c r="U185" s="105">
        <v>3.75</v>
      </c>
      <c r="V185" s="105">
        <v>4</v>
      </c>
      <c r="W185" s="105">
        <v>5</v>
      </c>
      <c r="X185" s="106" t="s">
        <v>2015</v>
      </c>
      <c r="Y185" s="107" t="s">
        <v>2018</v>
      </c>
      <c r="Z185" s="106" t="s">
        <v>2017</v>
      </c>
      <c r="AA185" s="107" t="s">
        <v>2018</v>
      </c>
    </row>
    <row r="186" spans="1:27" s="102" customFormat="1" ht="21" hidden="1">
      <c r="A186" s="102" t="s">
        <v>2491</v>
      </c>
      <c r="B186" s="102" t="s">
        <v>2508</v>
      </c>
      <c r="C186" s="103" t="s">
        <v>2517</v>
      </c>
      <c r="D186" s="104" t="str">
        <f t="shared" si="2"/>
        <v>โครงการสร้างชุมชนแข้มเข็ง ด้วยแนวทางสันติวิธี</v>
      </c>
      <c r="E186" s="103" t="s">
        <v>2518</v>
      </c>
      <c r="F186" s="103" t="s">
        <v>2035</v>
      </c>
      <c r="G186" s="103" t="s">
        <v>263</v>
      </c>
      <c r="H186" s="102" t="s">
        <v>2369</v>
      </c>
      <c r="I186" s="102">
        <v>1</v>
      </c>
      <c r="J186" s="102">
        <v>0</v>
      </c>
      <c r="K186" s="102">
        <v>0</v>
      </c>
      <c r="L186" s="102">
        <v>0</v>
      </c>
      <c r="M186" s="102">
        <v>0</v>
      </c>
      <c r="N186" s="102">
        <v>0</v>
      </c>
      <c r="O186" s="102">
        <v>1</v>
      </c>
      <c r="P186" s="102">
        <v>2</v>
      </c>
      <c r="Q186" s="105">
        <v>1</v>
      </c>
      <c r="R186" s="106">
        <v>3.25</v>
      </c>
      <c r="S186" s="106">
        <v>0</v>
      </c>
      <c r="T186" s="106">
        <v>2.5</v>
      </c>
      <c r="U186" s="106">
        <v>2.75</v>
      </c>
      <c r="V186" s="106">
        <v>2.5</v>
      </c>
      <c r="W186" s="105">
        <v>5</v>
      </c>
      <c r="X186" s="106" t="s">
        <v>2015</v>
      </c>
      <c r="Y186" s="107" t="s">
        <v>2018</v>
      </c>
      <c r="Z186" s="106" t="s">
        <v>2017</v>
      </c>
      <c r="AA186" s="107" t="s">
        <v>2018</v>
      </c>
    </row>
    <row r="187" spans="1:27" s="102" customFormat="1" ht="21" hidden="1">
      <c r="A187" s="102" t="s">
        <v>2491</v>
      </c>
      <c r="B187" s="102" t="s">
        <v>2508</v>
      </c>
      <c r="C187" s="103" t="s">
        <v>2519</v>
      </c>
      <c r="D187" s="104" t="str">
        <f t="shared" si="2"/>
        <v>โครงการสร้างเสริม ชรบ. สำนึกดี จิตสาธารณะ สังคมพหุวัฒนธรรมสู่ภาคใต้สงบสุข</v>
      </c>
      <c r="E187" s="103" t="s">
        <v>2520</v>
      </c>
      <c r="F187" s="103" t="s">
        <v>2521</v>
      </c>
      <c r="G187" s="103" t="s">
        <v>37</v>
      </c>
      <c r="H187" s="102" t="s">
        <v>2369</v>
      </c>
      <c r="I187" s="102">
        <v>1</v>
      </c>
      <c r="J187" s="102">
        <v>0</v>
      </c>
      <c r="K187" s="102">
        <v>0</v>
      </c>
      <c r="L187" s="102">
        <v>1</v>
      </c>
      <c r="M187" s="102">
        <v>1</v>
      </c>
      <c r="N187" s="102">
        <v>0</v>
      </c>
      <c r="O187" s="102">
        <v>1</v>
      </c>
      <c r="P187" s="102">
        <v>4</v>
      </c>
      <c r="Q187" s="105">
        <v>1</v>
      </c>
      <c r="R187" s="106">
        <v>3.375</v>
      </c>
      <c r="S187" s="106">
        <v>3.25</v>
      </c>
      <c r="T187" s="105">
        <v>5</v>
      </c>
      <c r="U187" s="105">
        <v>4.5</v>
      </c>
      <c r="V187" s="106">
        <v>2.75</v>
      </c>
      <c r="W187" s="105">
        <v>4.9375</v>
      </c>
      <c r="X187" s="106" t="s">
        <v>2015</v>
      </c>
      <c r="Y187" s="107" t="s">
        <v>2018</v>
      </c>
      <c r="Z187" s="106" t="s">
        <v>2017</v>
      </c>
      <c r="AA187" s="107" t="s">
        <v>2018</v>
      </c>
    </row>
    <row r="188" spans="1:27" s="102" customFormat="1" ht="21" hidden="1">
      <c r="A188" s="102" t="s">
        <v>2522</v>
      </c>
      <c r="B188" s="102" t="s">
        <v>2523</v>
      </c>
      <c r="C188" s="103" t="s">
        <v>2524</v>
      </c>
      <c r="D188" s="104" t="str">
        <f t="shared" si="2"/>
        <v>โครงการเสริมสร้างการบูรณาการความร่วมมือของเจ้าหน้าที่ด้านการข่าวเพื่อการป้องกันและแก้ไขประเด็นความมั่นคง</v>
      </c>
      <c r="E188" s="103" t="s">
        <v>2525</v>
      </c>
      <c r="F188" s="103" t="s">
        <v>2082</v>
      </c>
      <c r="G188" s="103" t="s">
        <v>263</v>
      </c>
      <c r="H188" s="102" t="s">
        <v>2526</v>
      </c>
      <c r="I188" s="102">
        <v>1</v>
      </c>
      <c r="J188" s="102">
        <v>0</v>
      </c>
      <c r="K188" s="102">
        <v>0</v>
      </c>
      <c r="L188" s="102">
        <v>1</v>
      </c>
      <c r="M188" s="102">
        <v>1</v>
      </c>
      <c r="N188" s="102">
        <v>0</v>
      </c>
      <c r="O188" s="102">
        <v>1</v>
      </c>
      <c r="P188" s="102">
        <v>4</v>
      </c>
      <c r="Q188" s="105">
        <v>1</v>
      </c>
      <c r="R188" s="106">
        <v>3</v>
      </c>
      <c r="S188" s="106">
        <v>1.5</v>
      </c>
      <c r="T188" s="105">
        <v>3.5</v>
      </c>
      <c r="U188" s="105">
        <v>3.5</v>
      </c>
      <c r="V188" s="106">
        <v>1</v>
      </c>
      <c r="W188" s="105">
        <v>5</v>
      </c>
      <c r="X188" s="106" t="s">
        <v>2015</v>
      </c>
      <c r="Y188" s="107" t="s">
        <v>2018</v>
      </c>
      <c r="Z188" s="106" t="s">
        <v>2017</v>
      </c>
      <c r="AA188" s="107" t="s">
        <v>2018</v>
      </c>
    </row>
    <row r="189" spans="1:27" s="102" customFormat="1" ht="21" hidden="1">
      <c r="A189" s="102" t="s">
        <v>2522</v>
      </c>
      <c r="B189" s="102" t="s">
        <v>2523</v>
      </c>
      <c r="C189" s="103" t="s">
        <v>2527</v>
      </c>
      <c r="D189" s="104" t="str">
        <f t="shared" si="2"/>
        <v>เสริมสร้างความสัมพันธ์และความร่วมมือการทำงานเพื่อการป้องกันภัยคุกคามความมั่นคงร่วมกัน</v>
      </c>
      <c r="E189" s="103" t="s">
        <v>2528</v>
      </c>
      <c r="F189" s="103" t="s">
        <v>2529</v>
      </c>
      <c r="G189" s="103" t="s">
        <v>263</v>
      </c>
      <c r="H189" s="102" t="s">
        <v>2526</v>
      </c>
      <c r="I189" s="102">
        <v>1</v>
      </c>
      <c r="J189" s="102">
        <v>1</v>
      </c>
      <c r="K189" s="102">
        <v>0</v>
      </c>
      <c r="L189" s="102">
        <v>1</v>
      </c>
      <c r="M189" s="102">
        <v>1</v>
      </c>
      <c r="N189" s="102">
        <v>0</v>
      </c>
      <c r="O189" s="102">
        <v>1</v>
      </c>
      <c r="P189" s="102">
        <v>5</v>
      </c>
      <c r="Q189" s="105">
        <v>1</v>
      </c>
      <c r="R189" s="105">
        <v>5</v>
      </c>
      <c r="S189" s="106">
        <v>2.75</v>
      </c>
      <c r="T189" s="105">
        <v>4</v>
      </c>
      <c r="U189" s="105">
        <v>4.25</v>
      </c>
      <c r="V189" s="106">
        <v>2</v>
      </c>
      <c r="W189" s="105">
        <v>5</v>
      </c>
      <c r="X189" s="106" t="s">
        <v>2015</v>
      </c>
      <c r="Y189" s="107" t="s">
        <v>2018</v>
      </c>
      <c r="Z189" s="106" t="s">
        <v>2017</v>
      </c>
      <c r="AA189" s="107" t="s">
        <v>2018</v>
      </c>
    </row>
    <row r="190" spans="1:27" s="102" customFormat="1" ht="21" hidden="1">
      <c r="A190" s="102" t="s">
        <v>2522</v>
      </c>
      <c r="B190" s="102" t="s">
        <v>2530</v>
      </c>
      <c r="C190" s="103" t="s">
        <v>2531</v>
      </c>
      <c r="D190" s="104" t="str">
        <f t="shared" si="2"/>
        <v>โครงการเสริมสร้าง พัฒนาความเชี่ยวชาญด้านการข่าว และการรักษาความปลอดภัยให้ทันสมัยเพื่อพร้อมรับมือกับความท้าทายจากภายนอกในทุกรูปแบบอย่างมีประสิทธิภาพ</v>
      </c>
      <c r="E190" s="103" t="s">
        <v>2532</v>
      </c>
      <c r="F190" s="103" t="s">
        <v>324</v>
      </c>
      <c r="G190" s="103" t="s">
        <v>62</v>
      </c>
      <c r="H190" s="102" t="s">
        <v>2526</v>
      </c>
      <c r="I190" s="102">
        <v>1</v>
      </c>
      <c r="J190" s="102">
        <v>0</v>
      </c>
      <c r="K190" s="102">
        <v>1</v>
      </c>
      <c r="L190" s="102">
        <v>1</v>
      </c>
      <c r="M190" s="102">
        <v>1</v>
      </c>
      <c r="N190" s="102">
        <v>0</v>
      </c>
      <c r="O190" s="102">
        <v>1</v>
      </c>
      <c r="P190" s="102">
        <v>5</v>
      </c>
      <c r="Q190" s="105">
        <v>1</v>
      </c>
      <c r="R190" s="106">
        <v>2.625</v>
      </c>
      <c r="S190" s="105">
        <v>4.75</v>
      </c>
      <c r="T190" s="105">
        <v>5</v>
      </c>
      <c r="U190" s="105">
        <v>4.5</v>
      </c>
      <c r="V190" s="106">
        <v>3</v>
      </c>
      <c r="W190" s="105">
        <v>5</v>
      </c>
      <c r="X190" s="106" t="s">
        <v>2015</v>
      </c>
      <c r="Y190" s="107" t="s">
        <v>2018</v>
      </c>
      <c r="Z190" s="106" t="s">
        <v>2017</v>
      </c>
      <c r="AA190" s="107" t="s">
        <v>2018</v>
      </c>
    </row>
    <row r="191" spans="1:27" s="102" customFormat="1" ht="21" hidden="1">
      <c r="A191" s="102" t="s">
        <v>2522</v>
      </c>
      <c r="B191" s="102" t="s">
        <v>2530</v>
      </c>
      <c r="C191" s="108" t="s">
        <v>2533</v>
      </c>
      <c r="D191" s="104" t="str">
        <f t="shared" si="2"/>
        <v>เสริมสร้างศักยภาพบุคลากรด้านการข่าวและความมั่นคงในประชาคมข่าวกรองและนอกภาครัฐ</v>
      </c>
      <c r="E191" s="103" t="s">
        <v>2534</v>
      </c>
      <c r="F191" s="103" t="s">
        <v>2529</v>
      </c>
      <c r="G191" s="103" t="s">
        <v>263</v>
      </c>
      <c r="H191" s="102" t="s">
        <v>2526</v>
      </c>
      <c r="I191" s="102">
        <v>1</v>
      </c>
      <c r="J191" s="102">
        <v>1</v>
      </c>
      <c r="K191" s="102">
        <v>1</v>
      </c>
      <c r="L191" s="102">
        <v>1</v>
      </c>
      <c r="M191" s="102">
        <v>1</v>
      </c>
      <c r="N191" s="102">
        <v>0</v>
      </c>
      <c r="O191" s="102">
        <v>1</v>
      </c>
      <c r="P191" s="102">
        <v>6</v>
      </c>
      <c r="Q191" s="105">
        <v>1</v>
      </c>
      <c r="R191" s="105">
        <v>4.5</v>
      </c>
      <c r="S191" s="105">
        <v>3.75</v>
      </c>
      <c r="T191" s="105">
        <v>4.75</v>
      </c>
      <c r="U191" s="105">
        <v>3.75</v>
      </c>
      <c r="V191" s="106">
        <v>3.25</v>
      </c>
      <c r="W191" s="105">
        <v>5</v>
      </c>
      <c r="X191" s="106" t="s">
        <v>2015</v>
      </c>
      <c r="Y191" s="107" t="s">
        <v>2018</v>
      </c>
      <c r="Z191" s="106" t="s">
        <v>2017</v>
      </c>
      <c r="AA191" s="107" t="s">
        <v>2018</v>
      </c>
    </row>
    <row r="192" spans="1:27" s="102" customFormat="1" ht="21" hidden="1">
      <c r="A192" s="102" t="s">
        <v>2535</v>
      </c>
      <c r="B192" s="102" t="s">
        <v>2536</v>
      </c>
      <c r="C192" s="103" t="s">
        <v>2537</v>
      </c>
      <c r="D192" s="104" t="str">
        <f t="shared" si="2"/>
        <v>เพิ่มขีดความสามารถระบบเชื่อมโยงและแลกเปลี่ยนข่าวกรองภัยคุกคามทางไซเบอร์</v>
      </c>
      <c r="E192" s="103" t="s">
        <v>2538</v>
      </c>
      <c r="F192" s="103" t="s">
        <v>2529</v>
      </c>
      <c r="G192" s="103" t="s">
        <v>263</v>
      </c>
      <c r="H192" s="102" t="s">
        <v>2526</v>
      </c>
      <c r="I192" s="102">
        <v>1</v>
      </c>
      <c r="J192" s="102">
        <v>1</v>
      </c>
      <c r="K192" s="102">
        <v>1</v>
      </c>
      <c r="L192" s="102">
        <v>1</v>
      </c>
      <c r="M192" s="102">
        <v>1</v>
      </c>
      <c r="N192" s="102">
        <v>1</v>
      </c>
      <c r="O192" s="102">
        <v>1</v>
      </c>
      <c r="P192" s="102">
        <v>7</v>
      </c>
      <c r="Q192" s="105">
        <v>1</v>
      </c>
      <c r="R192" s="105">
        <v>5</v>
      </c>
      <c r="S192" s="105">
        <v>4.5</v>
      </c>
      <c r="T192" s="105">
        <v>4.75</v>
      </c>
      <c r="U192" s="105">
        <v>3.75</v>
      </c>
      <c r="V192" s="105">
        <v>4</v>
      </c>
      <c r="W192" s="105">
        <v>4.125</v>
      </c>
      <c r="X192" s="105" t="s">
        <v>2046</v>
      </c>
      <c r="Y192" s="107" t="s">
        <v>2018</v>
      </c>
      <c r="Z192" s="107" t="s">
        <v>2018</v>
      </c>
      <c r="AA192" s="105" t="s">
        <v>2059</v>
      </c>
    </row>
    <row r="193" spans="1:27" s="102" customFormat="1" ht="21" hidden="1">
      <c r="A193" s="102" t="s">
        <v>2535</v>
      </c>
      <c r="B193" s="102" t="s">
        <v>2539</v>
      </c>
      <c r="C193" s="103" t="s">
        <v>2540</v>
      </c>
      <c r="D193" s="104" t="str">
        <f t="shared" si="2"/>
        <v xml:space="preserve">การเพิ่มขีดความสามารถในการประมาณการณ์ข่าวกรองระดับยุทธศาสตร์ เพื่อสนับสนุนการป้องกันและแก้ไขปัญหาความมั่นคงให้มีประสิทธิภาพเพิ่มขึ้น </v>
      </c>
      <c r="E193" s="103" t="s">
        <v>2541</v>
      </c>
      <c r="F193" s="103" t="s">
        <v>2529</v>
      </c>
      <c r="G193" s="103" t="s">
        <v>263</v>
      </c>
      <c r="H193" s="102" t="s">
        <v>2526</v>
      </c>
      <c r="I193" s="102">
        <v>1</v>
      </c>
      <c r="J193" s="102">
        <v>1</v>
      </c>
      <c r="K193" s="102">
        <v>0</v>
      </c>
      <c r="L193" s="102">
        <v>1</v>
      </c>
      <c r="M193" s="102">
        <v>1</v>
      </c>
      <c r="N193" s="102">
        <v>0</v>
      </c>
      <c r="O193" s="102">
        <v>1</v>
      </c>
      <c r="P193" s="102">
        <v>5</v>
      </c>
      <c r="Q193" s="105">
        <v>1</v>
      </c>
      <c r="R193" s="105">
        <v>5</v>
      </c>
      <c r="S193" s="106">
        <v>2.75</v>
      </c>
      <c r="T193" s="105">
        <v>3.75</v>
      </c>
      <c r="U193" s="105">
        <v>4</v>
      </c>
      <c r="V193" s="106">
        <v>2.75</v>
      </c>
      <c r="W193" s="105">
        <v>5</v>
      </c>
      <c r="X193" s="106" t="s">
        <v>2015</v>
      </c>
      <c r="Y193" s="107" t="s">
        <v>2018</v>
      </c>
      <c r="Z193" s="106" t="s">
        <v>2017</v>
      </c>
      <c r="AA193" s="107" t="s">
        <v>2018</v>
      </c>
    </row>
    <row r="194" spans="1:27" s="102" customFormat="1" ht="21" hidden="1">
      <c r="A194" s="102" t="s">
        <v>2535</v>
      </c>
      <c r="B194" s="102" t="s">
        <v>2539</v>
      </c>
      <c r="C194" s="103" t="s">
        <v>2542</v>
      </c>
      <c r="D194" s="104" t="str">
        <f t="shared" si="2"/>
        <v>การยกระดับเครือข่ายประชาคมข่าวกรองเพื่อเฝ้าระวังภัยคุกคามจากการพัฒนาเมืองอัจฉริยะ</v>
      </c>
      <c r="E194" s="103" t="s">
        <v>2543</v>
      </c>
      <c r="F194" s="103" t="s">
        <v>2529</v>
      </c>
      <c r="G194" s="103" t="s">
        <v>263</v>
      </c>
      <c r="H194" s="102" t="s">
        <v>2526</v>
      </c>
      <c r="I194" s="102">
        <v>1</v>
      </c>
      <c r="J194" s="102">
        <v>1</v>
      </c>
      <c r="K194" s="102">
        <v>0</v>
      </c>
      <c r="L194" s="102">
        <v>1</v>
      </c>
      <c r="M194" s="102">
        <v>1</v>
      </c>
      <c r="N194" s="102">
        <v>0</v>
      </c>
      <c r="O194" s="102">
        <v>1</v>
      </c>
      <c r="P194" s="102">
        <v>5</v>
      </c>
      <c r="Q194" s="105">
        <v>1</v>
      </c>
      <c r="R194" s="105">
        <v>5</v>
      </c>
      <c r="S194" s="106">
        <v>3.25</v>
      </c>
      <c r="T194" s="105">
        <v>3.5</v>
      </c>
      <c r="U194" s="105">
        <v>3.75</v>
      </c>
      <c r="V194" s="106">
        <v>1.5</v>
      </c>
      <c r="W194" s="105">
        <v>5</v>
      </c>
      <c r="X194" s="106" t="s">
        <v>2015</v>
      </c>
      <c r="Y194" s="107" t="s">
        <v>2018</v>
      </c>
      <c r="Z194" s="106" t="s">
        <v>2017</v>
      </c>
      <c r="AA194" s="107" t="s">
        <v>2018</v>
      </c>
    </row>
    <row r="195" spans="1:27" s="102" customFormat="1" ht="21" hidden="1">
      <c r="A195" s="102" t="s">
        <v>2535</v>
      </c>
      <c r="B195" s="102" t="s">
        <v>2539</v>
      </c>
      <c r="C195" s="103" t="s">
        <v>2544</v>
      </c>
      <c r="D195" s="104" t="str">
        <f t="shared" ref="D195:D258" si="3">HYPERLINK(C195,E195)</f>
        <v>โครงการประเมินสถานการณ์และแนวโน้มความมั่นคงผ่านเทคนิคการประเมินวิเคราะห์อย่างผ่านเข้ารอบระบบ (SATs)</v>
      </c>
      <c r="E195" s="103" t="s">
        <v>2545</v>
      </c>
      <c r="F195" s="103" t="s">
        <v>2082</v>
      </c>
      <c r="G195" s="103" t="s">
        <v>263</v>
      </c>
      <c r="H195" s="102" t="s">
        <v>2526</v>
      </c>
      <c r="I195" s="102">
        <v>1</v>
      </c>
      <c r="J195" s="102">
        <v>0</v>
      </c>
      <c r="K195" s="102">
        <v>0</v>
      </c>
      <c r="L195" s="102">
        <v>1</v>
      </c>
      <c r="M195" s="102">
        <v>1</v>
      </c>
      <c r="N195" s="102">
        <v>0</v>
      </c>
      <c r="O195" s="102">
        <v>1</v>
      </c>
      <c r="P195" s="102">
        <v>4</v>
      </c>
      <c r="Q195" s="105">
        <v>1</v>
      </c>
      <c r="R195" s="106">
        <v>3</v>
      </c>
      <c r="S195" s="106">
        <v>2.75</v>
      </c>
      <c r="T195" s="105">
        <v>4.25</v>
      </c>
      <c r="U195" s="105">
        <v>3.75</v>
      </c>
      <c r="V195" s="106">
        <v>1.75</v>
      </c>
      <c r="W195" s="105">
        <v>5</v>
      </c>
      <c r="X195" s="106" t="s">
        <v>2015</v>
      </c>
      <c r="Y195" s="107" t="s">
        <v>2018</v>
      </c>
      <c r="Z195" s="106" t="s">
        <v>2017</v>
      </c>
      <c r="AA195" s="107" t="s">
        <v>2018</v>
      </c>
    </row>
    <row r="196" spans="1:27" s="102" customFormat="1" ht="21" hidden="1">
      <c r="A196" s="102" t="s">
        <v>2535</v>
      </c>
      <c r="B196" s="102" t="s">
        <v>2539</v>
      </c>
      <c r="C196" s="103" t="s">
        <v>2546</v>
      </c>
      <c r="D196" s="104" t="str">
        <f t="shared" si="3"/>
        <v>แผนงานยกระดับการวิเคราะห์ธุรกรรมทางการเงินของสำนักงาน ปปง.</v>
      </c>
      <c r="E196" s="103" t="s">
        <v>2547</v>
      </c>
      <c r="F196" s="103" t="s">
        <v>2220</v>
      </c>
      <c r="G196" s="103" t="s">
        <v>406</v>
      </c>
      <c r="H196" s="102" t="s">
        <v>2526</v>
      </c>
      <c r="I196" s="102">
        <v>1</v>
      </c>
      <c r="J196" s="102">
        <v>1</v>
      </c>
      <c r="K196" s="102">
        <v>1</v>
      </c>
      <c r="L196" s="102">
        <v>1</v>
      </c>
      <c r="M196" s="102">
        <v>1</v>
      </c>
      <c r="N196" s="102">
        <v>1</v>
      </c>
      <c r="O196" s="102">
        <v>1</v>
      </c>
      <c r="P196" s="102">
        <v>7</v>
      </c>
      <c r="Q196" s="105">
        <v>1</v>
      </c>
      <c r="R196" s="105">
        <v>5</v>
      </c>
      <c r="S196" s="105">
        <v>4.75</v>
      </c>
      <c r="T196" s="105">
        <v>4.5</v>
      </c>
      <c r="U196" s="105">
        <v>4.5</v>
      </c>
      <c r="V196" s="105">
        <v>4.75</v>
      </c>
      <c r="W196" s="105">
        <v>5</v>
      </c>
      <c r="X196" s="105" t="s">
        <v>2046</v>
      </c>
      <c r="Y196" s="107" t="s">
        <v>2018</v>
      </c>
      <c r="Z196" s="107" t="s">
        <v>2018</v>
      </c>
      <c r="AA196" s="105" t="s">
        <v>2047</v>
      </c>
    </row>
    <row r="197" spans="1:27" s="102" customFormat="1" ht="21" hidden="1">
      <c r="A197" s="102" t="s">
        <v>2535</v>
      </c>
      <c r="B197" s="102" t="s">
        <v>2539</v>
      </c>
      <c r="C197" s="103" t="s">
        <v>2548</v>
      </c>
      <c r="D197" s="104" t="str">
        <f t="shared" si="3"/>
        <v>แผนงานยกระดับรายงานวิเคราะห์เชิงยุทธศาสตร์เพื่อดำเนินมาตรการป้องกันและปราบปรามการฟอกเงิน</v>
      </c>
      <c r="E197" s="103" t="s">
        <v>2549</v>
      </c>
      <c r="F197" s="103" t="s">
        <v>2220</v>
      </c>
      <c r="G197" s="103" t="s">
        <v>406</v>
      </c>
      <c r="H197" s="102" t="s">
        <v>2526</v>
      </c>
      <c r="I197" s="102">
        <v>1</v>
      </c>
      <c r="J197" s="102">
        <v>1</v>
      </c>
      <c r="K197" s="102">
        <v>1</v>
      </c>
      <c r="L197" s="102">
        <v>1</v>
      </c>
      <c r="M197" s="102">
        <v>1</v>
      </c>
      <c r="N197" s="102">
        <v>0</v>
      </c>
      <c r="O197" s="102">
        <v>1</v>
      </c>
      <c r="P197" s="102">
        <v>6</v>
      </c>
      <c r="Q197" s="105">
        <v>1</v>
      </c>
      <c r="R197" s="105">
        <v>5</v>
      </c>
      <c r="S197" s="105">
        <v>4.75</v>
      </c>
      <c r="T197" s="105">
        <v>3.5</v>
      </c>
      <c r="U197" s="105">
        <v>3.5</v>
      </c>
      <c r="V197" s="106">
        <v>2.75</v>
      </c>
      <c r="W197" s="105">
        <v>5</v>
      </c>
      <c r="X197" s="106" t="s">
        <v>2015</v>
      </c>
      <c r="Y197" s="107" t="s">
        <v>2018</v>
      </c>
      <c r="Z197" s="106" t="s">
        <v>2017</v>
      </c>
      <c r="AA197" s="107" t="s">
        <v>2018</v>
      </c>
    </row>
    <row r="198" spans="1:27" s="102" customFormat="1" ht="21" hidden="1">
      <c r="A198" s="102" t="s">
        <v>2535</v>
      </c>
      <c r="B198" s="102" t="s">
        <v>2539</v>
      </c>
      <c r="C198" s="103" t="s">
        <v>2550</v>
      </c>
      <c r="D198" s="104" t="str">
        <f t="shared" si="3"/>
        <v>ยกระดับการประเมินสถานการณ์ระยะยาว และเสริมสร้างศักยภาพความผ่านเข้ารอบหุ้นส่วนภารกิจด้านอนาคตศึกษากับเครือข่ายอนาคตศึกษาในประเทศและต่างประเทศให้พร้อมรับมือภัยคุกคามในอนาคต</v>
      </c>
      <c r="E198" s="103" t="s">
        <v>2551</v>
      </c>
      <c r="F198" s="103" t="s">
        <v>2529</v>
      </c>
      <c r="G198" s="103" t="s">
        <v>263</v>
      </c>
      <c r="H198" s="102" t="s">
        <v>2526</v>
      </c>
      <c r="I198" s="102">
        <v>1</v>
      </c>
      <c r="J198" s="102">
        <v>1</v>
      </c>
      <c r="K198" s="102">
        <v>1</v>
      </c>
      <c r="L198" s="102">
        <v>1</v>
      </c>
      <c r="M198" s="102">
        <v>1</v>
      </c>
      <c r="N198" s="102">
        <v>1</v>
      </c>
      <c r="O198" s="102">
        <v>1</v>
      </c>
      <c r="P198" s="102">
        <v>7</v>
      </c>
      <c r="Q198" s="105">
        <v>1</v>
      </c>
      <c r="R198" s="105">
        <v>5</v>
      </c>
      <c r="S198" s="105">
        <v>4.5</v>
      </c>
      <c r="T198" s="105">
        <v>4.75</v>
      </c>
      <c r="U198" s="105">
        <v>4</v>
      </c>
      <c r="V198" s="105">
        <v>4</v>
      </c>
      <c r="W198" s="105">
        <v>5</v>
      </c>
      <c r="X198" s="105" t="s">
        <v>2046</v>
      </c>
      <c r="Y198" s="107" t="s">
        <v>2018</v>
      </c>
      <c r="Z198" s="107" t="s">
        <v>2018</v>
      </c>
      <c r="AA198" s="105" t="s">
        <v>2047</v>
      </c>
    </row>
    <row r="199" spans="1:27" s="102" customFormat="1" ht="21" hidden="1">
      <c r="A199" s="102" t="s">
        <v>2535</v>
      </c>
      <c r="B199" s="102" t="s">
        <v>2552</v>
      </c>
      <c r="C199" s="103" t="s">
        <v>2553</v>
      </c>
      <c r="D199" s="104" t="str">
        <f t="shared" si="3"/>
        <v>โครงการพัฒนาระบบฐานข้อมูลด้านการข่าวเพื่อการบูรณาการข้อมูลด้านความมั่นคง</v>
      </c>
      <c r="E199" s="103" t="s">
        <v>2554</v>
      </c>
      <c r="F199" s="103" t="s">
        <v>324</v>
      </c>
      <c r="G199" s="103" t="s">
        <v>62</v>
      </c>
      <c r="H199" s="102" t="s">
        <v>2526</v>
      </c>
      <c r="I199" s="102">
        <v>1</v>
      </c>
      <c r="J199" s="102">
        <v>1</v>
      </c>
      <c r="K199" s="102">
        <v>1</v>
      </c>
      <c r="L199" s="102">
        <v>1</v>
      </c>
      <c r="M199" s="102">
        <v>1</v>
      </c>
      <c r="N199" s="102">
        <v>0</v>
      </c>
      <c r="O199" s="102">
        <v>1</v>
      </c>
      <c r="P199" s="102">
        <v>6</v>
      </c>
      <c r="Q199" s="105">
        <v>1</v>
      </c>
      <c r="R199" s="105">
        <v>4.5</v>
      </c>
      <c r="S199" s="105">
        <v>4.25</v>
      </c>
      <c r="T199" s="105">
        <v>4.75</v>
      </c>
      <c r="U199" s="105">
        <v>4.5</v>
      </c>
      <c r="V199" s="106">
        <v>2.5</v>
      </c>
      <c r="W199" s="105">
        <v>4.3125</v>
      </c>
      <c r="X199" s="106" t="s">
        <v>2015</v>
      </c>
      <c r="Y199" s="107" t="s">
        <v>2018</v>
      </c>
      <c r="Z199" s="106" t="s">
        <v>2017</v>
      </c>
      <c r="AA199" s="107" t="s">
        <v>2018</v>
      </c>
    </row>
    <row r="200" spans="1:27" s="102" customFormat="1" ht="21" hidden="1">
      <c r="A200" s="102" t="s">
        <v>2535</v>
      </c>
      <c r="B200" s="102" t="s">
        <v>2555</v>
      </c>
      <c r="C200" s="103" t="s">
        <v>2556</v>
      </c>
      <c r="D200" s="104" t="str">
        <f t="shared" si="3"/>
        <v>การสร้างและพัฒนาเครือข่ายข่าวภาคประชาชนเพื่อความมั่นคง</v>
      </c>
      <c r="E200" s="103" t="s">
        <v>2557</v>
      </c>
      <c r="F200" s="103" t="s">
        <v>2035</v>
      </c>
      <c r="G200" s="103" t="s">
        <v>263</v>
      </c>
      <c r="H200" s="102" t="s">
        <v>2526</v>
      </c>
      <c r="I200" s="102">
        <v>1</v>
      </c>
      <c r="J200" s="102">
        <v>0</v>
      </c>
      <c r="K200" s="102">
        <v>0</v>
      </c>
      <c r="L200" s="102">
        <v>1</v>
      </c>
      <c r="M200" s="102">
        <v>0</v>
      </c>
      <c r="N200" s="102">
        <v>0</v>
      </c>
      <c r="O200" s="102">
        <v>1</v>
      </c>
      <c r="P200" s="102">
        <v>3</v>
      </c>
      <c r="Q200" s="105">
        <v>1</v>
      </c>
      <c r="R200" s="106">
        <v>3</v>
      </c>
      <c r="S200" s="106">
        <v>0.5</v>
      </c>
      <c r="T200" s="105">
        <v>4</v>
      </c>
      <c r="U200" s="106">
        <v>1</v>
      </c>
      <c r="V200" s="106">
        <v>3.25</v>
      </c>
      <c r="W200" s="105">
        <v>5</v>
      </c>
      <c r="X200" s="106" t="s">
        <v>2015</v>
      </c>
      <c r="Y200" s="107" t="s">
        <v>2018</v>
      </c>
      <c r="Z200" s="106" t="s">
        <v>2017</v>
      </c>
      <c r="AA200" s="107" t="s">
        <v>2018</v>
      </c>
    </row>
    <row r="201" spans="1:27" s="102" customFormat="1" ht="21" hidden="1">
      <c r="A201" s="102" t="s">
        <v>2535</v>
      </c>
      <c r="B201" s="102" t="s">
        <v>2555</v>
      </c>
      <c r="C201" s="103" t="s">
        <v>2558</v>
      </c>
      <c r="D201" s="104" t="str">
        <f t="shared" si="3"/>
        <v>โครงการบูรณาการข่าวกรองด้านการสนับสนุนทางการเงินแก่การก่อการร้ายระหว่างองค์การตำรวจสากลกรุงเทพเพื่อสนับสนุนการปฏิบัติงานของสำนักงาน ปปง. (The integration of terrorist financing intelligence sharing between INTERPOL Bangkok and AMLO / I-FIU Connect)</v>
      </c>
      <c r="E201" s="103" t="s">
        <v>2559</v>
      </c>
      <c r="F201" s="103" t="s">
        <v>2220</v>
      </c>
      <c r="G201" s="103" t="s">
        <v>406</v>
      </c>
      <c r="H201" s="102" t="s">
        <v>2526</v>
      </c>
      <c r="I201" s="102">
        <v>1</v>
      </c>
      <c r="J201" s="102">
        <v>0</v>
      </c>
      <c r="K201" s="102">
        <v>1</v>
      </c>
      <c r="L201" s="102">
        <v>1</v>
      </c>
      <c r="M201" s="102">
        <v>1</v>
      </c>
      <c r="N201" s="102">
        <v>1</v>
      </c>
      <c r="O201" s="102">
        <v>1</v>
      </c>
      <c r="P201" s="102">
        <v>6</v>
      </c>
      <c r="Q201" s="105">
        <v>1</v>
      </c>
      <c r="R201" s="106">
        <v>3</v>
      </c>
      <c r="S201" s="105">
        <v>3.75</v>
      </c>
      <c r="T201" s="105">
        <v>3.75</v>
      </c>
      <c r="U201" s="105">
        <v>4.5</v>
      </c>
      <c r="V201" s="105">
        <v>3.75</v>
      </c>
      <c r="W201" s="105">
        <v>5</v>
      </c>
      <c r="X201" s="106" t="s">
        <v>2015</v>
      </c>
      <c r="Y201" s="107" t="s">
        <v>2018</v>
      </c>
      <c r="Z201" s="106" t="s">
        <v>2017</v>
      </c>
      <c r="AA201" s="107" t="s">
        <v>2018</v>
      </c>
    </row>
    <row r="202" spans="1:27" s="102" customFormat="1" ht="21" hidden="1">
      <c r="A202" s="102" t="s">
        <v>2535</v>
      </c>
      <c r="B202" s="102" t="s">
        <v>2555</v>
      </c>
      <c r="C202" s="103" t="s">
        <v>2560</v>
      </c>
      <c r="D202" s="104" t="str">
        <f t="shared" si="3"/>
        <v>โครงการพัฒนาเครือข่ายความร่วมมือและความสัมพันธ์ด้านการข่าวเชิงยุทธศาสตร์ร่วมกับหน่วยงานความมั่นคงของต่างประเทศ</v>
      </c>
      <c r="E202" s="103" t="s">
        <v>2561</v>
      </c>
      <c r="F202" s="103" t="s">
        <v>2082</v>
      </c>
      <c r="G202" s="103" t="s">
        <v>263</v>
      </c>
      <c r="H202" s="102" t="s">
        <v>2526</v>
      </c>
      <c r="I202" s="102">
        <v>1</v>
      </c>
      <c r="J202" s="102">
        <v>0</v>
      </c>
      <c r="K202" s="102">
        <v>0</v>
      </c>
      <c r="L202" s="102">
        <v>1</v>
      </c>
      <c r="M202" s="102">
        <v>0</v>
      </c>
      <c r="N202" s="102">
        <v>0</v>
      </c>
      <c r="O202" s="102">
        <v>1</v>
      </c>
      <c r="P202" s="102">
        <v>3</v>
      </c>
      <c r="Q202" s="105">
        <v>1</v>
      </c>
      <c r="R202" s="106">
        <v>3</v>
      </c>
      <c r="S202" s="106">
        <v>2</v>
      </c>
      <c r="T202" s="105">
        <v>4</v>
      </c>
      <c r="U202" s="106">
        <v>2.75</v>
      </c>
      <c r="V202" s="106">
        <v>3</v>
      </c>
      <c r="W202" s="105">
        <v>5</v>
      </c>
      <c r="X202" s="106" t="s">
        <v>2015</v>
      </c>
      <c r="Y202" s="107" t="s">
        <v>2018</v>
      </c>
      <c r="Z202" s="106" t="s">
        <v>2017</v>
      </c>
      <c r="AA202" s="107" t="s">
        <v>2018</v>
      </c>
    </row>
    <row r="203" spans="1:27" s="102" customFormat="1" ht="21" hidden="1">
      <c r="A203" s="102" t="s">
        <v>2535</v>
      </c>
      <c r="B203" s="102" t="s">
        <v>2555</v>
      </c>
      <c r="C203" s="103" t="s">
        <v>2562</v>
      </c>
      <c r="D203" s="104" t="str">
        <f t="shared" si="3"/>
        <v>พัฒนาและขยายเครือข่ายความร่วมมือกับทุกภาคส่วนให้เข้ามาผ่านเข้ารอบหุ้นส่วนด้านการข่าวกรอง</v>
      </c>
      <c r="E203" s="103" t="s">
        <v>2563</v>
      </c>
      <c r="F203" s="103" t="s">
        <v>2529</v>
      </c>
      <c r="G203" s="103" t="s">
        <v>263</v>
      </c>
      <c r="H203" s="102" t="s">
        <v>2526</v>
      </c>
      <c r="I203" s="102">
        <v>1</v>
      </c>
      <c r="J203" s="102">
        <v>1</v>
      </c>
      <c r="K203" s="102">
        <v>1</v>
      </c>
      <c r="L203" s="102">
        <v>1</v>
      </c>
      <c r="M203" s="102">
        <v>0</v>
      </c>
      <c r="N203" s="102">
        <v>0</v>
      </c>
      <c r="O203" s="102">
        <v>1</v>
      </c>
      <c r="P203" s="102">
        <v>5</v>
      </c>
      <c r="Q203" s="105">
        <v>1</v>
      </c>
      <c r="R203" s="105">
        <v>5</v>
      </c>
      <c r="S203" s="105">
        <v>4.5</v>
      </c>
      <c r="T203" s="105">
        <v>4</v>
      </c>
      <c r="U203" s="106">
        <v>3.25</v>
      </c>
      <c r="V203" s="106">
        <v>3</v>
      </c>
      <c r="W203" s="105">
        <v>5</v>
      </c>
      <c r="X203" s="106" t="s">
        <v>2015</v>
      </c>
      <c r="Y203" s="107" t="s">
        <v>2018</v>
      </c>
      <c r="Z203" s="106" t="s">
        <v>2017</v>
      </c>
      <c r="AA203" s="107" t="s">
        <v>2018</v>
      </c>
    </row>
    <row r="204" spans="1:27" s="102" customFormat="1" ht="21" hidden="1">
      <c r="A204" s="102" t="s">
        <v>2564</v>
      </c>
      <c r="B204" s="102" t="s">
        <v>2565</v>
      </c>
      <c r="C204" s="103" t="s">
        <v>2566</v>
      </c>
      <c r="D204" s="104" t="str">
        <f t="shared" si="3"/>
        <v>โครงการจัดหาระบบฐานข้อมูลทางทหารในรูปแบบออนไลน์ (JANES Database online)</v>
      </c>
      <c r="E204" s="103" t="s">
        <v>2567</v>
      </c>
      <c r="F204" s="103" t="s">
        <v>2094</v>
      </c>
      <c r="G204" s="103" t="s">
        <v>2069</v>
      </c>
      <c r="H204" s="102" t="s">
        <v>2526</v>
      </c>
      <c r="I204" s="102">
        <v>1</v>
      </c>
      <c r="J204" s="102">
        <v>1</v>
      </c>
      <c r="K204" s="102">
        <v>0</v>
      </c>
      <c r="L204" s="102">
        <v>1</v>
      </c>
      <c r="M204" s="102">
        <v>0</v>
      </c>
      <c r="N204" s="102">
        <v>0</v>
      </c>
      <c r="O204" s="102">
        <v>1</v>
      </c>
      <c r="P204" s="102">
        <v>4</v>
      </c>
      <c r="Q204" s="105">
        <v>0.75</v>
      </c>
      <c r="R204" s="105">
        <v>3.5</v>
      </c>
      <c r="S204" s="106">
        <v>3</v>
      </c>
      <c r="T204" s="105">
        <v>4</v>
      </c>
      <c r="U204" s="106">
        <v>2.75</v>
      </c>
      <c r="V204" s="106">
        <v>2</v>
      </c>
      <c r="W204" s="105">
        <v>4.375</v>
      </c>
      <c r="X204" s="106" t="s">
        <v>2015</v>
      </c>
      <c r="Y204" s="106" t="s">
        <v>2016</v>
      </c>
      <c r="Z204" s="106" t="s">
        <v>2017</v>
      </c>
      <c r="AA204" s="107" t="s">
        <v>2018</v>
      </c>
    </row>
    <row r="205" spans="1:27" s="102" customFormat="1" ht="21" hidden="1">
      <c r="A205" s="102" t="s">
        <v>2564</v>
      </c>
      <c r="B205" s="102" t="s">
        <v>2565</v>
      </c>
      <c r="C205" s="103" t="s">
        <v>2568</v>
      </c>
      <c r="D205" s="104" t="str">
        <f t="shared" si="3"/>
        <v>โครงการยกระดับเเละต่อยอดอาชีพอัตลักษณ์เด่นในจังหวัดนราธิวาส</v>
      </c>
      <c r="E205" s="103" t="s">
        <v>2569</v>
      </c>
      <c r="F205" s="103" t="s">
        <v>2427</v>
      </c>
      <c r="G205" s="103" t="s">
        <v>37</v>
      </c>
      <c r="H205" s="102" t="s">
        <v>2526</v>
      </c>
      <c r="I205" s="102">
        <v>0</v>
      </c>
      <c r="J205" s="102">
        <v>0</v>
      </c>
      <c r="K205" s="102">
        <v>0</v>
      </c>
      <c r="L205" s="102">
        <v>0</v>
      </c>
      <c r="M205" s="102">
        <v>0</v>
      </c>
      <c r="N205" s="102">
        <v>0</v>
      </c>
      <c r="O205" s="102">
        <v>1</v>
      </c>
      <c r="P205" s="102">
        <v>1</v>
      </c>
      <c r="Q205" s="106">
        <v>0.25</v>
      </c>
      <c r="R205" s="106">
        <v>1.375</v>
      </c>
      <c r="S205" s="106">
        <v>3</v>
      </c>
      <c r="T205" s="106">
        <v>0.75</v>
      </c>
      <c r="U205" s="106">
        <v>0</v>
      </c>
      <c r="V205" s="106">
        <v>0</v>
      </c>
      <c r="W205" s="105">
        <v>5</v>
      </c>
      <c r="X205" s="106" t="s">
        <v>2015</v>
      </c>
      <c r="Y205" s="107" t="s">
        <v>2018</v>
      </c>
      <c r="Z205" s="106" t="s">
        <v>2017</v>
      </c>
      <c r="AA205" s="107" t="s">
        <v>2018</v>
      </c>
    </row>
    <row r="206" spans="1:27" s="102" customFormat="1" ht="21" hidden="1">
      <c r="A206" s="102" t="s">
        <v>2570</v>
      </c>
      <c r="B206" s="102" t="s">
        <v>2571</v>
      </c>
      <c r="C206" s="103" t="s">
        <v>2572</v>
      </c>
      <c r="D206" s="104" t="str">
        <f t="shared" si="3"/>
        <v>Pi68-03 โครงการฝึกผสมกับมิตรประเทศ</v>
      </c>
      <c r="E206" s="103" t="s">
        <v>2573</v>
      </c>
      <c r="F206" s="103" t="s">
        <v>2076</v>
      </c>
      <c r="G206" s="103" t="s">
        <v>2069</v>
      </c>
      <c r="H206" s="102" t="s">
        <v>2574</v>
      </c>
      <c r="I206" s="102">
        <v>1</v>
      </c>
      <c r="J206" s="102">
        <v>1</v>
      </c>
      <c r="K206" s="102">
        <v>0</v>
      </c>
      <c r="L206" s="102">
        <v>1</v>
      </c>
      <c r="M206" s="102">
        <v>0</v>
      </c>
      <c r="N206" s="102">
        <v>0</v>
      </c>
      <c r="O206" s="102">
        <v>1</v>
      </c>
      <c r="P206" s="102">
        <v>4</v>
      </c>
      <c r="Q206" s="105">
        <v>1</v>
      </c>
      <c r="R206" s="105">
        <v>3.875</v>
      </c>
      <c r="S206" s="106">
        <v>0.75</v>
      </c>
      <c r="T206" s="105">
        <v>4</v>
      </c>
      <c r="U206" s="106">
        <v>0.25</v>
      </c>
      <c r="V206" s="106">
        <v>1</v>
      </c>
      <c r="W206" s="105">
        <v>4.9375</v>
      </c>
      <c r="X206" s="106" t="s">
        <v>2015</v>
      </c>
      <c r="Y206" s="107" t="s">
        <v>2018</v>
      </c>
      <c r="Z206" s="106" t="s">
        <v>2017</v>
      </c>
      <c r="AA206" s="107" t="s">
        <v>2018</v>
      </c>
    </row>
    <row r="207" spans="1:27" s="102" customFormat="1" ht="21" hidden="1">
      <c r="A207" s="102" t="s">
        <v>2570</v>
      </c>
      <c r="B207" s="102" t="s">
        <v>2571</v>
      </c>
      <c r="C207" s="103" t="s">
        <v>2575</v>
      </c>
      <c r="D207" s="104" t="str">
        <f t="shared" si="3"/>
        <v>การฝึกร่วม/ผสม มิตรประเทศ</v>
      </c>
      <c r="E207" s="103" t="s">
        <v>2576</v>
      </c>
      <c r="F207" s="103" t="s">
        <v>2068</v>
      </c>
      <c r="G207" s="103" t="s">
        <v>2069</v>
      </c>
      <c r="H207" s="102" t="s">
        <v>2574</v>
      </c>
      <c r="I207" s="102">
        <v>1</v>
      </c>
      <c r="J207" s="102">
        <v>1</v>
      </c>
      <c r="K207" s="102">
        <v>0</v>
      </c>
      <c r="L207" s="102">
        <v>0</v>
      </c>
      <c r="M207" s="102">
        <v>0</v>
      </c>
      <c r="N207" s="102">
        <v>0</v>
      </c>
      <c r="O207" s="102">
        <v>1</v>
      </c>
      <c r="P207" s="102">
        <v>3</v>
      </c>
      <c r="Q207" s="105">
        <v>1</v>
      </c>
      <c r="R207" s="105">
        <v>4</v>
      </c>
      <c r="S207" s="106">
        <v>2</v>
      </c>
      <c r="T207" s="106">
        <v>3</v>
      </c>
      <c r="U207" s="106">
        <v>2.25</v>
      </c>
      <c r="V207" s="106">
        <v>0.75</v>
      </c>
      <c r="W207" s="105">
        <v>5</v>
      </c>
      <c r="X207" s="106" t="s">
        <v>2015</v>
      </c>
      <c r="Y207" s="107" t="s">
        <v>2018</v>
      </c>
      <c r="Z207" s="106" t="s">
        <v>2017</v>
      </c>
      <c r="AA207" s="107" t="s">
        <v>2018</v>
      </c>
    </row>
    <row r="208" spans="1:27" s="102" customFormat="1" ht="21" hidden="1">
      <c r="A208" s="102" t="s">
        <v>2570</v>
      </c>
      <c r="B208" s="102" t="s">
        <v>2577</v>
      </c>
      <c r="C208" s="103" t="s">
        <v>2578</v>
      </c>
      <c r="D208" s="104" t="str">
        <f t="shared" si="3"/>
        <v>การพัฒนาบทบาทกองทัพไทยด้านการปฏิบัติการเพื่อสันติภาพในกรอบสหประชาชาติ</v>
      </c>
      <c r="E208" s="103" t="s">
        <v>2579</v>
      </c>
      <c r="F208" s="103" t="s">
        <v>2068</v>
      </c>
      <c r="G208" s="103" t="s">
        <v>2069</v>
      </c>
      <c r="H208" s="102" t="s">
        <v>2574</v>
      </c>
      <c r="I208" s="102">
        <v>1</v>
      </c>
      <c r="J208" s="102">
        <v>1</v>
      </c>
      <c r="K208" s="102">
        <v>0</v>
      </c>
      <c r="L208" s="102">
        <v>1</v>
      </c>
      <c r="M208" s="102">
        <v>1</v>
      </c>
      <c r="N208" s="102">
        <v>1</v>
      </c>
      <c r="O208" s="102">
        <v>1</v>
      </c>
      <c r="P208" s="102">
        <v>6</v>
      </c>
      <c r="Q208" s="105">
        <v>1</v>
      </c>
      <c r="R208" s="105">
        <v>4.75</v>
      </c>
      <c r="S208" s="106">
        <v>3</v>
      </c>
      <c r="T208" s="105">
        <v>4</v>
      </c>
      <c r="U208" s="105">
        <v>4.25</v>
      </c>
      <c r="V208" s="105">
        <v>4.25</v>
      </c>
      <c r="W208" s="105">
        <v>5</v>
      </c>
      <c r="X208" s="106" t="s">
        <v>2015</v>
      </c>
      <c r="Y208" s="107" t="s">
        <v>2018</v>
      </c>
      <c r="Z208" s="106" t="s">
        <v>2017</v>
      </c>
      <c r="AA208" s="107" t="s">
        <v>2018</v>
      </c>
    </row>
    <row r="209" spans="1:27" s="102" customFormat="1" ht="21" hidden="1">
      <c r="A209" s="102" t="s">
        <v>2570</v>
      </c>
      <c r="B209" s="102" t="s">
        <v>2577</v>
      </c>
      <c r="C209" s="103" t="s">
        <v>2580</v>
      </c>
      <c r="D209" s="104" t="str">
        <f t="shared" si="3"/>
        <v>การเสริมสร้างความร่วมมือกับกองทัพมิตรประเทศ</v>
      </c>
      <c r="E209" s="103" t="s">
        <v>2581</v>
      </c>
      <c r="F209" s="103" t="s">
        <v>2068</v>
      </c>
      <c r="G209" s="103" t="s">
        <v>2069</v>
      </c>
      <c r="H209" s="102" t="s">
        <v>2574</v>
      </c>
      <c r="I209" s="102">
        <v>1</v>
      </c>
      <c r="J209" s="102">
        <v>1</v>
      </c>
      <c r="K209" s="102">
        <v>1</v>
      </c>
      <c r="L209" s="102">
        <v>0</v>
      </c>
      <c r="M209" s="102">
        <v>0</v>
      </c>
      <c r="N209" s="102">
        <v>0</v>
      </c>
      <c r="O209" s="102">
        <v>1</v>
      </c>
      <c r="P209" s="102">
        <v>4</v>
      </c>
      <c r="Q209" s="105">
        <v>1</v>
      </c>
      <c r="R209" s="105">
        <v>4.75</v>
      </c>
      <c r="S209" s="105">
        <v>3.5</v>
      </c>
      <c r="T209" s="106">
        <v>2</v>
      </c>
      <c r="U209" s="106">
        <v>3.25</v>
      </c>
      <c r="V209" s="106">
        <v>0.5</v>
      </c>
      <c r="W209" s="105">
        <v>5</v>
      </c>
      <c r="X209" s="106" t="s">
        <v>2015</v>
      </c>
      <c r="Y209" s="107" t="s">
        <v>2018</v>
      </c>
      <c r="Z209" s="106" t="s">
        <v>2017</v>
      </c>
      <c r="AA209" s="107" t="s">
        <v>2018</v>
      </c>
    </row>
    <row r="210" spans="1:27" s="102" customFormat="1" ht="21" hidden="1">
      <c r="A210" s="102" t="s">
        <v>2570</v>
      </c>
      <c r="B210" s="102" t="s">
        <v>2577</v>
      </c>
      <c r="C210" s="103" t="s">
        <v>2582</v>
      </c>
      <c r="D210" s="104" t="str">
        <f t="shared" si="3"/>
        <v>การเสริมสร้างความร่วมมือด้านความมั่นคงกับประเทศเพื่อนบ้าน</v>
      </c>
      <c r="E210" s="103" t="s">
        <v>2583</v>
      </c>
      <c r="F210" s="103" t="s">
        <v>2068</v>
      </c>
      <c r="G210" s="103" t="s">
        <v>2069</v>
      </c>
      <c r="H210" s="102" t="s">
        <v>2574</v>
      </c>
      <c r="I210" s="102">
        <v>1</v>
      </c>
      <c r="J210" s="102">
        <v>1</v>
      </c>
      <c r="K210" s="102">
        <v>0</v>
      </c>
      <c r="L210" s="102">
        <v>1</v>
      </c>
      <c r="M210" s="102">
        <v>0</v>
      </c>
      <c r="N210" s="102">
        <v>1</v>
      </c>
      <c r="O210" s="102">
        <v>1</v>
      </c>
      <c r="P210" s="102">
        <v>5</v>
      </c>
      <c r="Q210" s="105">
        <v>1</v>
      </c>
      <c r="R210" s="105">
        <v>4.75</v>
      </c>
      <c r="S210" s="106">
        <v>2.75</v>
      </c>
      <c r="T210" s="105">
        <v>3.75</v>
      </c>
      <c r="U210" s="106">
        <v>2.5</v>
      </c>
      <c r="V210" s="105">
        <v>3.75</v>
      </c>
      <c r="W210" s="105">
        <v>5</v>
      </c>
      <c r="X210" s="106" t="s">
        <v>2015</v>
      </c>
      <c r="Y210" s="107" t="s">
        <v>2018</v>
      </c>
      <c r="Z210" s="106" t="s">
        <v>2017</v>
      </c>
      <c r="AA210" s="107" t="s">
        <v>2018</v>
      </c>
    </row>
    <row r="211" spans="1:27" s="102" customFormat="1" ht="21" hidden="1">
      <c r="A211" s="102" t="s">
        <v>2584</v>
      </c>
      <c r="B211" s="102" t="s">
        <v>2585</v>
      </c>
      <c r="C211" s="103" t="s">
        <v>2586</v>
      </c>
      <c r="D211" s="104" t="str">
        <f t="shared" si="3"/>
        <v>การบูรณาการร่วม ทรช.</v>
      </c>
      <c r="E211" s="103" t="s">
        <v>2587</v>
      </c>
      <c r="F211" s="103" t="s">
        <v>2068</v>
      </c>
      <c r="G211" s="103" t="s">
        <v>2069</v>
      </c>
      <c r="H211" s="102" t="s">
        <v>2574</v>
      </c>
      <c r="I211" s="102">
        <v>1</v>
      </c>
      <c r="J211" s="102">
        <v>1</v>
      </c>
      <c r="K211" s="102">
        <v>0</v>
      </c>
      <c r="L211" s="102">
        <v>0</v>
      </c>
      <c r="M211" s="102">
        <v>0</v>
      </c>
      <c r="N211" s="102">
        <v>0</v>
      </c>
      <c r="O211" s="102">
        <v>1</v>
      </c>
      <c r="P211" s="102">
        <v>3</v>
      </c>
      <c r="Q211" s="105">
        <v>1</v>
      </c>
      <c r="R211" s="105">
        <v>4.75</v>
      </c>
      <c r="S211" s="106">
        <v>2</v>
      </c>
      <c r="T211" s="106">
        <v>3</v>
      </c>
      <c r="U211" s="106">
        <v>1</v>
      </c>
      <c r="V211" s="106">
        <v>1.25</v>
      </c>
      <c r="W211" s="105">
        <v>5</v>
      </c>
      <c r="X211" s="106" t="s">
        <v>2015</v>
      </c>
      <c r="Y211" s="107" t="s">
        <v>2018</v>
      </c>
      <c r="Z211" s="106" t="s">
        <v>2017</v>
      </c>
      <c r="AA211" s="107" t="s">
        <v>2018</v>
      </c>
    </row>
    <row r="212" spans="1:27" s="102" customFormat="1" ht="21" hidden="1">
      <c r="A212" s="102" t="s">
        <v>2584</v>
      </c>
      <c r="B212" s="102" t="s">
        <v>2585</v>
      </c>
      <c r="C212" s="103" t="s">
        <v>2588</v>
      </c>
      <c r="D212" s="104" t="str">
        <f t="shared" si="3"/>
        <v>การปรับปรุงแผนป้องกันประเทศ</v>
      </c>
      <c r="E212" s="103" t="s">
        <v>2589</v>
      </c>
      <c r="F212" s="103" t="s">
        <v>2068</v>
      </c>
      <c r="G212" s="103" t="s">
        <v>2069</v>
      </c>
      <c r="H212" s="102" t="s">
        <v>2574</v>
      </c>
      <c r="I212" s="102">
        <v>1</v>
      </c>
      <c r="J212" s="102">
        <v>1</v>
      </c>
      <c r="K212" s="102">
        <v>0</v>
      </c>
      <c r="L212" s="102">
        <v>0</v>
      </c>
      <c r="M212" s="102">
        <v>0</v>
      </c>
      <c r="N212" s="102">
        <v>0</v>
      </c>
      <c r="O212" s="102">
        <v>1</v>
      </c>
      <c r="P212" s="102">
        <v>3</v>
      </c>
      <c r="Q212" s="105">
        <v>0.75</v>
      </c>
      <c r="R212" s="105">
        <v>3.75</v>
      </c>
      <c r="S212" s="106">
        <v>2</v>
      </c>
      <c r="T212" s="106">
        <v>3.25</v>
      </c>
      <c r="U212" s="106">
        <v>1.5</v>
      </c>
      <c r="V212" s="106">
        <v>1.5</v>
      </c>
      <c r="W212" s="105">
        <v>5</v>
      </c>
      <c r="X212" s="106" t="s">
        <v>2015</v>
      </c>
      <c r="Y212" s="106" t="s">
        <v>2016</v>
      </c>
      <c r="Z212" s="106" t="s">
        <v>2017</v>
      </c>
      <c r="AA212" s="107" t="s">
        <v>2018</v>
      </c>
    </row>
    <row r="213" spans="1:27" s="102" customFormat="1" ht="21" hidden="1">
      <c r="A213" s="102" t="s">
        <v>2584</v>
      </c>
      <c r="B213" s="102" t="s">
        <v>2585</v>
      </c>
      <c r="C213" s="103" t="s">
        <v>2590</v>
      </c>
      <c r="D213" s="104" t="str">
        <f t="shared" si="3"/>
        <v>โครงการไทยอาสาป้องกันชาติทางทะเล</v>
      </c>
      <c r="E213" s="103" t="s">
        <v>2591</v>
      </c>
      <c r="F213" s="103" t="s">
        <v>2089</v>
      </c>
      <c r="G213" s="103" t="s">
        <v>2069</v>
      </c>
      <c r="H213" s="102" t="s">
        <v>2574</v>
      </c>
      <c r="I213" s="102">
        <v>1</v>
      </c>
      <c r="J213" s="102">
        <v>1</v>
      </c>
      <c r="K213" s="102">
        <v>0</v>
      </c>
      <c r="L213" s="102">
        <v>1</v>
      </c>
      <c r="M213" s="102">
        <v>0</v>
      </c>
      <c r="N213" s="102">
        <v>0</v>
      </c>
      <c r="O213" s="102">
        <v>1</v>
      </c>
      <c r="P213" s="102">
        <v>4</v>
      </c>
      <c r="Q213" s="105">
        <v>1</v>
      </c>
      <c r="R213" s="105">
        <v>4.75</v>
      </c>
      <c r="S213" s="106">
        <v>3.25</v>
      </c>
      <c r="T213" s="105">
        <v>4.25</v>
      </c>
      <c r="U213" s="106">
        <v>3</v>
      </c>
      <c r="V213" s="106">
        <v>3</v>
      </c>
      <c r="W213" s="105">
        <v>5</v>
      </c>
      <c r="X213" s="106" t="s">
        <v>2015</v>
      </c>
      <c r="Y213" s="107" t="s">
        <v>2018</v>
      </c>
      <c r="Z213" s="106" t="s">
        <v>2017</v>
      </c>
      <c r="AA213" s="107" t="s">
        <v>2018</v>
      </c>
    </row>
    <row r="214" spans="1:27" s="102" customFormat="1" ht="21" hidden="1">
      <c r="A214" s="102" t="s">
        <v>2584</v>
      </c>
      <c r="B214" s="102" t="s">
        <v>2585</v>
      </c>
      <c r="C214" s="103" t="s">
        <v>2592</v>
      </c>
      <c r="D214" s="104" t="str">
        <f t="shared" si="3"/>
        <v>โครงการพัฒนาระบบสารสนเทศเพื่อการระดมสรรพกำลัง ประจำปีงบประมาณ พ.ศ. 2568</v>
      </c>
      <c r="E214" s="103" t="s">
        <v>2593</v>
      </c>
      <c r="F214" s="103" t="s">
        <v>2073</v>
      </c>
      <c r="G214" s="103" t="s">
        <v>2069</v>
      </c>
      <c r="H214" s="102" t="s">
        <v>2574</v>
      </c>
      <c r="I214" s="102">
        <v>1</v>
      </c>
      <c r="J214" s="102">
        <v>1</v>
      </c>
      <c r="K214" s="102">
        <v>0</v>
      </c>
      <c r="L214" s="102">
        <v>1</v>
      </c>
      <c r="M214" s="102">
        <v>0</v>
      </c>
      <c r="N214" s="102">
        <v>1</v>
      </c>
      <c r="O214" s="102">
        <v>1</v>
      </c>
      <c r="P214" s="102">
        <v>5</v>
      </c>
      <c r="Q214" s="105">
        <v>1</v>
      </c>
      <c r="R214" s="105">
        <v>4.75</v>
      </c>
      <c r="S214" s="106">
        <v>3.25</v>
      </c>
      <c r="T214" s="105">
        <v>4.25</v>
      </c>
      <c r="U214" s="106">
        <v>2.5</v>
      </c>
      <c r="V214" s="105">
        <v>4</v>
      </c>
      <c r="W214" s="105">
        <v>4.5</v>
      </c>
      <c r="X214" s="106" t="s">
        <v>2015</v>
      </c>
      <c r="Y214" s="107" t="s">
        <v>2018</v>
      </c>
      <c r="Z214" s="106" t="s">
        <v>2017</v>
      </c>
      <c r="AA214" s="107" t="s">
        <v>2018</v>
      </c>
    </row>
    <row r="215" spans="1:27" s="102" customFormat="1" ht="21" hidden="1">
      <c r="A215" s="102" t="s">
        <v>2584</v>
      </c>
      <c r="B215" s="102" t="s">
        <v>2585</v>
      </c>
      <c r="C215" s="103" t="s">
        <v>2594</v>
      </c>
      <c r="D215" s="104" t="str">
        <f t="shared" si="3"/>
        <v>โครงการวิจัยอากาศยานไร้คนขับโจมตีเป้าหมายทางยุทธศาสตร์</v>
      </c>
      <c r="E215" s="103" t="s">
        <v>2595</v>
      </c>
      <c r="F215" s="103" t="s">
        <v>2094</v>
      </c>
      <c r="G215" s="103" t="s">
        <v>2069</v>
      </c>
      <c r="H215" s="102" t="s">
        <v>2574</v>
      </c>
      <c r="I215" s="102">
        <v>1</v>
      </c>
      <c r="J215" s="102">
        <v>1</v>
      </c>
      <c r="K215" s="102">
        <v>0</v>
      </c>
      <c r="L215" s="102">
        <v>1</v>
      </c>
      <c r="M215" s="102">
        <v>0</v>
      </c>
      <c r="N215" s="102">
        <v>0</v>
      </c>
      <c r="O215" s="102">
        <v>1</v>
      </c>
      <c r="P215" s="102">
        <v>4</v>
      </c>
      <c r="Q215" s="105">
        <v>0.75</v>
      </c>
      <c r="R215" s="105">
        <v>3.75</v>
      </c>
      <c r="S215" s="106">
        <v>1.5</v>
      </c>
      <c r="T215" s="105">
        <v>3.75</v>
      </c>
      <c r="U215" s="106">
        <v>3.25</v>
      </c>
      <c r="V215" s="106">
        <v>2.25</v>
      </c>
      <c r="W215" s="105">
        <v>4.4375</v>
      </c>
      <c r="X215" s="106" t="s">
        <v>2015</v>
      </c>
      <c r="Y215" s="106" t="s">
        <v>2016</v>
      </c>
      <c r="Z215" s="106" t="s">
        <v>2017</v>
      </c>
      <c r="AA215" s="107" t="s">
        <v>2018</v>
      </c>
    </row>
    <row r="216" spans="1:27" s="102" customFormat="1" ht="21" hidden="1">
      <c r="A216" s="102" t="s">
        <v>2584</v>
      </c>
      <c r="B216" s="102" t="s">
        <v>2585</v>
      </c>
      <c r="C216" s="103" t="s">
        <v>2596</v>
      </c>
      <c r="D216" s="104" t="str">
        <f t="shared" si="3"/>
        <v>โครงการวิจัยอากาศยานไร้คนขับลาดตระเวนเพื่อการเฝ้าระวังการบุกรุกในเขตพื้นที่สนามบิน</v>
      </c>
      <c r="E216" s="103" t="s">
        <v>2597</v>
      </c>
      <c r="F216" s="103" t="s">
        <v>2094</v>
      </c>
      <c r="G216" s="103" t="s">
        <v>2069</v>
      </c>
      <c r="H216" s="102" t="s">
        <v>2574</v>
      </c>
      <c r="I216" s="102">
        <v>1</v>
      </c>
      <c r="J216" s="102">
        <v>1</v>
      </c>
      <c r="K216" s="102">
        <v>0</v>
      </c>
      <c r="L216" s="102">
        <v>1</v>
      </c>
      <c r="M216" s="102">
        <v>0</v>
      </c>
      <c r="N216" s="102">
        <v>0</v>
      </c>
      <c r="O216" s="102">
        <v>1</v>
      </c>
      <c r="P216" s="102">
        <v>4</v>
      </c>
      <c r="Q216" s="105">
        <v>0.75</v>
      </c>
      <c r="R216" s="105">
        <v>3.75</v>
      </c>
      <c r="S216" s="106">
        <v>2.75</v>
      </c>
      <c r="T216" s="105">
        <v>3.75</v>
      </c>
      <c r="U216" s="106">
        <v>3.25</v>
      </c>
      <c r="V216" s="106">
        <v>2.5</v>
      </c>
      <c r="W216" s="105">
        <v>4.5</v>
      </c>
      <c r="X216" s="106" t="s">
        <v>2015</v>
      </c>
      <c r="Y216" s="106" t="s">
        <v>2016</v>
      </c>
      <c r="Z216" s="106" t="s">
        <v>2017</v>
      </c>
      <c r="AA216" s="107" t="s">
        <v>2018</v>
      </c>
    </row>
    <row r="217" spans="1:27" s="102" customFormat="1" ht="21" hidden="1">
      <c r="A217" s="102" t="s">
        <v>2584</v>
      </c>
      <c r="B217" s="102" t="s">
        <v>2598</v>
      </c>
      <c r="C217" s="103" t="s">
        <v>2599</v>
      </c>
      <c r="D217" s="104" t="str">
        <f t="shared" si="3"/>
        <v xml:space="preserve">โครงการผลิตสารยับยั้งไฟป่าสูตร ทอ.1 เพื่อสนับสนุนภารกิจควบคุมไฟป่าภาคพื้น </v>
      </c>
      <c r="E217" s="103" t="s">
        <v>2600</v>
      </c>
      <c r="F217" s="103" t="s">
        <v>2094</v>
      </c>
      <c r="G217" s="103" t="s">
        <v>2069</v>
      </c>
      <c r="H217" s="102" t="s">
        <v>2574</v>
      </c>
      <c r="I217" s="102">
        <v>1</v>
      </c>
      <c r="J217" s="102">
        <v>1</v>
      </c>
      <c r="K217" s="102">
        <v>0</v>
      </c>
      <c r="L217" s="102">
        <v>1</v>
      </c>
      <c r="M217" s="102">
        <v>0</v>
      </c>
      <c r="N217" s="102">
        <v>0</v>
      </c>
      <c r="O217" s="102">
        <v>1</v>
      </c>
      <c r="P217" s="102">
        <v>4</v>
      </c>
      <c r="Q217" s="105">
        <v>1</v>
      </c>
      <c r="R217" s="105">
        <v>4.625</v>
      </c>
      <c r="S217" s="106">
        <v>3</v>
      </c>
      <c r="T217" s="105">
        <v>3.75</v>
      </c>
      <c r="U217" s="106">
        <v>2.5</v>
      </c>
      <c r="V217" s="106">
        <v>1.5</v>
      </c>
      <c r="W217" s="105">
        <v>4.5</v>
      </c>
      <c r="X217" s="106" t="s">
        <v>2015</v>
      </c>
      <c r="Y217" s="107" t="s">
        <v>2018</v>
      </c>
      <c r="Z217" s="106" t="s">
        <v>2017</v>
      </c>
      <c r="AA217" s="107" t="s">
        <v>2018</v>
      </c>
    </row>
    <row r="218" spans="1:27" s="102" customFormat="1" ht="21" hidden="1">
      <c r="A218" s="102" t="s">
        <v>2584</v>
      </c>
      <c r="B218" s="102" t="s">
        <v>2598</v>
      </c>
      <c r="C218" s="103" t="s">
        <v>2601</v>
      </c>
      <c r="D218" s="104" t="str">
        <f t="shared" si="3"/>
        <v>โครงการวิจัยดาวเทียม  Thai Universe – 1 Satellite</v>
      </c>
      <c r="E218" s="103" t="s">
        <v>2602</v>
      </c>
      <c r="F218" s="103" t="s">
        <v>2094</v>
      </c>
      <c r="G218" s="103" t="s">
        <v>2069</v>
      </c>
      <c r="H218" s="102" t="s">
        <v>2574</v>
      </c>
      <c r="I218" s="102">
        <v>1</v>
      </c>
      <c r="J218" s="102">
        <v>1</v>
      </c>
      <c r="K218" s="102">
        <v>1</v>
      </c>
      <c r="L218" s="102">
        <v>1</v>
      </c>
      <c r="M218" s="102">
        <v>1</v>
      </c>
      <c r="N218" s="102">
        <v>0</v>
      </c>
      <c r="O218" s="102">
        <v>1</v>
      </c>
      <c r="P218" s="102">
        <v>6</v>
      </c>
      <c r="Q218" s="105">
        <v>1</v>
      </c>
      <c r="R218" s="105">
        <v>4.625</v>
      </c>
      <c r="S218" s="105">
        <v>3.5</v>
      </c>
      <c r="T218" s="105">
        <v>3.75</v>
      </c>
      <c r="U218" s="105">
        <v>3.5</v>
      </c>
      <c r="V218" s="106">
        <v>3.25</v>
      </c>
      <c r="W218" s="105">
        <v>4.5625</v>
      </c>
      <c r="X218" s="106" t="s">
        <v>2015</v>
      </c>
      <c r="Y218" s="107" t="s">
        <v>2018</v>
      </c>
      <c r="Z218" s="106" t="s">
        <v>2017</v>
      </c>
      <c r="AA218" s="107" t="s">
        <v>2018</v>
      </c>
    </row>
    <row r="219" spans="1:27" s="102" customFormat="1" ht="21" hidden="1">
      <c r="A219" s="102" t="s">
        <v>2584</v>
      </c>
      <c r="B219" s="102" t="s">
        <v>2598</v>
      </c>
      <c r="C219" s="103" t="s">
        <v>2603</v>
      </c>
      <c r="D219" s="104" t="str">
        <f t="shared" si="3"/>
        <v>โครงการวิจัยพัฒนาโดรนอเนกประสงค์แบบผสมผสาน สนับสนุนภารกิจควบคุมสถานการณ์ ระยะที่ 2</v>
      </c>
      <c r="E219" s="103" t="s">
        <v>2604</v>
      </c>
      <c r="F219" s="103" t="s">
        <v>2094</v>
      </c>
      <c r="G219" s="103" t="s">
        <v>2069</v>
      </c>
      <c r="H219" s="102" t="s">
        <v>2574</v>
      </c>
      <c r="I219" s="102">
        <v>1</v>
      </c>
      <c r="J219" s="102">
        <v>1</v>
      </c>
      <c r="K219" s="102">
        <v>0</v>
      </c>
      <c r="L219" s="102">
        <v>0</v>
      </c>
      <c r="M219" s="102">
        <v>1</v>
      </c>
      <c r="N219" s="102">
        <v>1</v>
      </c>
      <c r="O219" s="102">
        <v>1</v>
      </c>
      <c r="P219" s="102">
        <v>5</v>
      </c>
      <c r="Q219" s="105">
        <v>1</v>
      </c>
      <c r="R219" s="105">
        <v>4.625</v>
      </c>
      <c r="S219" s="106">
        <v>3</v>
      </c>
      <c r="T219" s="106">
        <v>3.25</v>
      </c>
      <c r="U219" s="105">
        <v>4.25</v>
      </c>
      <c r="V219" s="105">
        <v>3.75</v>
      </c>
      <c r="W219" s="105">
        <v>4.4375</v>
      </c>
      <c r="X219" s="106" t="s">
        <v>2015</v>
      </c>
      <c r="Y219" s="107" t="s">
        <v>2018</v>
      </c>
      <c r="Z219" s="106" t="s">
        <v>2017</v>
      </c>
      <c r="AA219" s="107" t="s">
        <v>2018</v>
      </c>
    </row>
    <row r="220" spans="1:27" s="102" customFormat="1" ht="21" hidden="1">
      <c r="A220" s="102" t="s">
        <v>2584</v>
      </c>
      <c r="B220" s="102" t="s">
        <v>2598</v>
      </c>
      <c r="C220" s="103" t="s">
        <v>2605</v>
      </c>
      <c r="D220" s="104" t="str">
        <f t="shared" si="3"/>
        <v>โครงการวิจัยอากาศยานไร้คนขับควบคุมระยะไกล ด้วยสัญญาณดาวเทียม Naval SATellite UAV</v>
      </c>
      <c r="E220" s="103" t="s">
        <v>2606</v>
      </c>
      <c r="F220" s="103" t="s">
        <v>2089</v>
      </c>
      <c r="G220" s="103" t="s">
        <v>2069</v>
      </c>
      <c r="H220" s="102" t="s">
        <v>2574</v>
      </c>
      <c r="I220" s="102">
        <v>1</v>
      </c>
      <c r="J220" s="102">
        <v>1</v>
      </c>
      <c r="K220" s="102">
        <v>1</v>
      </c>
      <c r="L220" s="102">
        <v>1</v>
      </c>
      <c r="M220" s="102">
        <v>1</v>
      </c>
      <c r="N220" s="102">
        <v>0</v>
      </c>
      <c r="O220" s="102">
        <v>1</v>
      </c>
      <c r="P220" s="102">
        <v>6</v>
      </c>
      <c r="Q220" s="105">
        <v>1</v>
      </c>
      <c r="R220" s="105">
        <v>4.625</v>
      </c>
      <c r="S220" s="105">
        <v>3.5</v>
      </c>
      <c r="T220" s="105">
        <v>4.5</v>
      </c>
      <c r="U220" s="105">
        <v>4.25</v>
      </c>
      <c r="V220" s="106">
        <v>2.75</v>
      </c>
      <c r="W220" s="105">
        <v>4.5</v>
      </c>
      <c r="X220" s="106" t="s">
        <v>2015</v>
      </c>
      <c r="Y220" s="107" t="s">
        <v>2018</v>
      </c>
      <c r="Z220" s="106" t="s">
        <v>2017</v>
      </c>
      <c r="AA220" s="107" t="s">
        <v>2018</v>
      </c>
    </row>
    <row r="221" spans="1:27" s="102" customFormat="1" ht="21" hidden="1">
      <c r="A221" s="102" t="s">
        <v>2584</v>
      </c>
      <c r="B221" s="102" t="s">
        <v>2607</v>
      </c>
      <c r="C221" s="103" t="s">
        <v>2608</v>
      </c>
      <c r="D221" s="104" t="str">
        <f t="shared" si="3"/>
        <v>Pi68-09 โครงการพัฒนาระบบกำลังสำรอง</v>
      </c>
      <c r="E221" s="103" t="s">
        <v>2609</v>
      </c>
      <c r="F221" s="103" t="s">
        <v>2076</v>
      </c>
      <c r="G221" s="103" t="s">
        <v>2069</v>
      </c>
      <c r="H221" s="102" t="s">
        <v>2574</v>
      </c>
      <c r="I221" s="102">
        <v>1</v>
      </c>
      <c r="J221" s="102">
        <v>1</v>
      </c>
      <c r="K221" s="102">
        <v>0</v>
      </c>
      <c r="L221" s="102">
        <v>0</v>
      </c>
      <c r="M221" s="102">
        <v>0</v>
      </c>
      <c r="N221" s="102">
        <v>0</v>
      </c>
      <c r="O221" s="102">
        <v>1</v>
      </c>
      <c r="P221" s="102">
        <v>3</v>
      </c>
      <c r="Q221" s="105">
        <v>1</v>
      </c>
      <c r="R221" s="105">
        <v>3.875</v>
      </c>
      <c r="S221" s="106">
        <v>1.75</v>
      </c>
      <c r="T221" s="106">
        <v>3</v>
      </c>
      <c r="U221" s="106">
        <v>1.5</v>
      </c>
      <c r="V221" s="106">
        <v>1.25</v>
      </c>
      <c r="W221" s="105">
        <v>5</v>
      </c>
      <c r="X221" s="106" t="s">
        <v>2015</v>
      </c>
      <c r="Y221" s="107" t="s">
        <v>2018</v>
      </c>
      <c r="Z221" s="106" t="s">
        <v>2017</v>
      </c>
      <c r="AA221" s="107" t="s">
        <v>2018</v>
      </c>
    </row>
    <row r="222" spans="1:27" s="102" customFormat="1" ht="21" hidden="1">
      <c r="A222" s="102" t="s">
        <v>2584</v>
      </c>
      <c r="B222" s="102" t="s">
        <v>2610</v>
      </c>
      <c r="C222" s="103" t="s">
        <v>2611</v>
      </c>
      <c r="D222" s="104" t="str">
        <f t="shared" si="3"/>
        <v>การปฏิบัติการระบบโทรคมนาคมทหาร</v>
      </c>
      <c r="E222" s="103" t="s">
        <v>2612</v>
      </c>
      <c r="F222" s="103" t="s">
        <v>2068</v>
      </c>
      <c r="G222" s="103" t="s">
        <v>2069</v>
      </c>
      <c r="H222" s="102" t="s">
        <v>2574</v>
      </c>
      <c r="I222" s="102">
        <v>1</v>
      </c>
      <c r="J222" s="102">
        <v>1</v>
      </c>
      <c r="K222" s="102">
        <v>0</v>
      </c>
      <c r="L222" s="102">
        <v>1</v>
      </c>
      <c r="M222" s="102">
        <v>0</v>
      </c>
      <c r="N222" s="102">
        <v>0</v>
      </c>
      <c r="O222" s="102">
        <v>1</v>
      </c>
      <c r="P222" s="102">
        <v>4</v>
      </c>
      <c r="Q222" s="105">
        <v>1</v>
      </c>
      <c r="R222" s="105">
        <v>4.25</v>
      </c>
      <c r="S222" s="106">
        <v>2</v>
      </c>
      <c r="T222" s="105">
        <v>3.5</v>
      </c>
      <c r="U222" s="106">
        <v>2</v>
      </c>
      <c r="V222" s="106">
        <v>0.5</v>
      </c>
      <c r="W222" s="105">
        <v>4.125</v>
      </c>
      <c r="X222" s="106" t="s">
        <v>2015</v>
      </c>
      <c r="Y222" s="107" t="s">
        <v>2018</v>
      </c>
      <c r="Z222" s="106" t="s">
        <v>2017</v>
      </c>
      <c r="AA222" s="107" t="s">
        <v>2018</v>
      </c>
    </row>
    <row r="223" spans="1:27" s="102" customFormat="1" ht="21" hidden="1">
      <c r="A223" s="102" t="s">
        <v>2584</v>
      </c>
      <c r="B223" s="102" t="s">
        <v>2610</v>
      </c>
      <c r="C223" s="103" t="s">
        <v>2613</v>
      </c>
      <c r="D223" s="104" t="str">
        <f t="shared" si="3"/>
        <v>การปฏิบัติการสื่อสารทางยุทธวิธี</v>
      </c>
      <c r="E223" s="103" t="s">
        <v>2614</v>
      </c>
      <c r="F223" s="103" t="s">
        <v>2068</v>
      </c>
      <c r="G223" s="103" t="s">
        <v>2069</v>
      </c>
      <c r="H223" s="102" t="s">
        <v>2574</v>
      </c>
      <c r="I223" s="102">
        <v>1</v>
      </c>
      <c r="J223" s="102">
        <v>1</v>
      </c>
      <c r="K223" s="102">
        <v>0</v>
      </c>
      <c r="L223" s="102">
        <v>0</v>
      </c>
      <c r="M223" s="102">
        <v>0</v>
      </c>
      <c r="N223" s="102">
        <v>0</v>
      </c>
      <c r="O223" s="102">
        <v>1</v>
      </c>
      <c r="P223" s="102">
        <v>3</v>
      </c>
      <c r="Q223" s="105">
        <v>1</v>
      </c>
      <c r="R223" s="105">
        <v>4.75</v>
      </c>
      <c r="S223" s="106">
        <v>1.25</v>
      </c>
      <c r="T223" s="106">
        <v>3.25</v>
      </c>
      <c r="U223" s="106">
        <v>2.75</v>
      </c>
      <c r="V223" s="106">
        <v>0.5</v>
      </c>
      <c r="W223" s="105">
        <v>4.9375</v>
      </c>
      <c r="X223" s="106" t="s">
        <v>2015</v>
      </c>
      <c r="Y223" s="107" t="s">
        <v>2018</v>
      </c>
      <c r="Z223" s="106" t="s">
        <v>2017</v>
      </c>
      <c r="AA223" s="107" t="s">
        <v>2018</v>
      </c>
    </row>
    <row r="224" spans="1:27" s="102" customFormat="1" ht="21" hidden="1">
      <c r="A224" s="102" t="s">
        <v>2584</v>
      </c>
      <c r="B224" s="102" t="s">
        <v>2610</v>
      </c>
      <c r="C224" s="103" t="s">
        <v>2615</v>
      </c>
      <c r="D224" s="104" t="str">
        <f t="shared" si="3"/>
        <v>การรักษาความมั่นคงปลอดภัยไซเบอร์</v>
      </c>
      <c r="E224" s="103" t="s">
        <v>2616</v>
      </c>
      <c r="F224" s="103" t="s">
        <v>2068</v>
      </c>
      <c r="G224" s="103" t="s">
        <v>2069</v>
      </c>
      <c r="H224" s="102" t="s">
        <v>2574</v>
      </c>
      <c r="I224" s="102">
        <v>1</v>
      </c>
      <c r="J224" s="102">
        <v>1</v>
      </c>
      <c r="K224" s="102">
        <v>1</v>
      </c>
      <c r="L224" s="102">
        <v>1</v>
      </c>
      <c r="M224" s="102">
        <v>1</v>
      </c>
      <c r="N224" s="102">
        <v>1</v>
      </c>
      <c r="O224" s="102">
        <v>1</v>
      </c>
      <c r="P224" s="102">
        <v>7</v>
      </c>
      <c r="Q224" s="105">
        <v>0.75</v>
      </c>
      <c r="R224" s="105">
        <v>3.625</v>
      </c>
      <c r="S224" s="105">
        <v>4</v>
      </c>
      <c r="T224" s="105">
        <v>3.5</v>
      </c>
      <c r="U224" s="105">
        <v>4</v>
      </c>
      <c r="V224" s="105">
        <v>3.5</v>
      </c>
      <c r="W224" s="105">
        <v>5</v>
      </c>
      <c r="X224" s="106" t="s">
        <v>2015</v>
      </c>
      <c r="Y224" s="106" t="s">
        <v>2016</v>
      </c>
      <c r="Z224" s="107" t="s">
        <v>2018</v>
      </c>
      <c r="AA224" s="107" t="s">
        <v>2018</v>
      </c>
    </row>
    <row r="225" spans="1:27" s="102" customFormat="1" ht="21" hidden="1">
      <c r="A225" s="102" t="s">
        <v>2584</v>
      </c>
      <c r="B225" s="102" t="s">
        <v>2610</v>
      </c>
      <c r="C225" s="103" t="s">
        <v>2617</v>
      </c>
      <c r="D225" s="104" t="str">
        <f t="shared" si="3"/>
        <v>การสนับสนุนแก้ไขปัญหาการก่อการร้าย</v>
      </c>
      <c r="E225" s="103" t="s">
        <v>2618</v>
      </c>
      <c r="F225" s="103" t="s">
        <v>2068</v>
      </c>
      <c r="G225" s="103" t="s">
        <v>2069</v>
      </c>
      <c r="H225" s="102" t="s">
        <v>2574</v>
      </c>
      <c r="I225" s="102">
        <v>1</v>
      </c>
      <c r="J225" s="102">
        <v>1</v>
      </c>
      <c r="K225" s="102">
        <v>1</v>
      </c>
      <c r="L225" s="102">
        <v>1</v>
      </c>
      <c r="M225" s="102">
        <v>1</v>
      </c>
      <c r="N225" s="102">
        <v>0</v>
      </c>
      <c r="O225" s="102">
        <v>1</v>
      </c>
      <c r="P225" s="102">
        <v>6</v>
      </c>
      <c r="Q225" s="105">
        <v>0.75</v>
      </c>
      <c r="R225" s="105">
        <v>3.75</v>
      </c>
      <c r="S225" s="105">
        <v>3.5</v>
      </c>
      <c r="T225" s="105">
        <v>3.75</v>
      </c>
      <c r="U225" s="105">
        <v>3.75</v>
      </c>
      <c r="V225" s="106">
        <v>1.75</v>
      </c>
      <c r="W225" s="105">
        <v>5</v>
      </c>
      <c r="X225" s="106" t="s">
        <v>2015</v>
      </c>
      <c r="Y225" s="106" t="s">
        <v>2016</v>
      </c>
      <c r="Z225" s="106" t="s">
        <v>2017</v>
      </c>
      <c r="AA225" s="107" t="s">
        <v>2018</v>
      </c>
    </row>
    <row r="226" spans="1:27" s="102" customFormat="1" ht="21" hidden="1">
      <c r="A226" s="102" t="s">
        <v>2584</v>
      </c>
      <c r="B226" s="102" t="s">
        <v>2610</v>
      </c>
      <c r="C226" s="103" t="s">
        <v>2619</v>
      </c>
      <c r="D226" s="104" t="str">
        <f t="shared" si="3"/>
        <v>โครงการจัดทำระบบบริหารจัดการวิกฤตการณ์ด้านความมั่นคงในภาพรวม</v>
      </c>
      <c r="E226" s="103" t="s">
        <v>2620</v>
      </c>
      <c r="F226" s="103" t="s">
        <v>2082</v>
      </c>
      <c r="G226" s="103" t="s">
        <v>263</v>
      </c>
      <c r="H226" s="102" t="s">
        <v>2574</v>
      </c>
      <c r="I226" s="102">
        <v>1</v>
      </c>
      <c r="J226" s="102">
        <v>1</v>
      </c>
      <c r="K226" s="102">
        <v>0</v>
      </c>
      <c r="L226" s="102">
        <v>1</v>
      </c>
      <c r="M226" s="102">
        <v>1</v>
      </c>
      <c r="N226" s="102">
        <v>0</v>
      </c>
      <c r="O226" s="102">
        <v>1</v>
      </c>
      <c r="P226" s="102">
        <v>5</v>
      </c>
      <c r="Q226" s="105">
        <v>1</v>
      </c>
      <c r="R226" s="105">
        <v>4.75</v>
      </c>
      <c r="S226" s="106">
        <v>2.25</v>
      </c>
      <c r="T226" s="105">
        <v>4.25</v>
      </c>
      <c r="U226" s="105">
        <v>3.5</v>
      </c>
      <c r="V226" s="106">
        <v>0.75</v>
      </c>
      <c r="W226" s="105">
        <v>4.75</v>
      </c>
      <c r="X226" s="106" t="s">
        <v>2015</v>
      </c>
      <c r="Y226" s="107" t="s">
        <v>2018</v>
      </c>
      <c r="Z226" s="106" t="s">
        <v>2017</v>
      </c>
      <c r="AA226" s="107" t="s">
        <v>2018</v>
      </c>
    </row>
    <row r="227" spans="1:27" s="102" customFormat="1" ht="21" hidden="1">
      <c r="A227" s="102" t="s">
        <v>2584</v>
      </c>
      <c r="B227" s="102" t="s">
        <v>2610</v>
      </c>
      <c r="C227" s="103" t="s">
        <v>2621</v>
      </c>
      <c r="D227" s="104" t="str">
        <f t="shared" si="3"/>
        <v>โครงการฝึกซ้อมและเตรียมองค์ความรู้ด้านการบริหารสถานการณ์วิกฤติทางไซเบอร์</v>
      </c>
      <c r="E227" s="103" t="s">
        <v>2622</v>
      </c>
      <c r="F227" s="103" t="s">
        <v>2216</v>
      </c>
      <c r="G227" s="103" t="s">
        <v>263</v>
      </c>
      <c r="H227" s="102" t="s">
        <v>2574</v>
      </c>
      <c r="I227" s="102">
        <v>1</v>
      </c>
      <c r="J227" s="102">
        <v>1</v>
      </c>
      <c r="K227" s="102">
        <v>1</v>
      </c>
      <c r="L227" s="102">
        <v>1</v>
      </c>
      <c r="M227" s="102">
        <v>1</v>
      </c>
      <c r="N227" s="102">
        <v>1</v>
      </c>
      <c r="O227" s="102">
        <v>1</v>
      </c>
      <c r="P227" s="102">
        <v>7</v>
      </c>
      <c r="Q227" s="105">
        <v>1</v>
      </c>
      <c r="R227" s="105">
        <v>4.75</v>
      </c>
      <c r="S227" s="105">
        <v>4.5</v>
      </c>
      <c r="T227" s="105">
        <v>4.5</v>
      </c>
      <c r="U227" s="105">
        <v>3.75</v>
      </c>
      <c r="V227" s="105">
        <v>3.75</v>
      </c>
      <c r="W227" s="105">
        <v>5</v>
      </c>
      <c r="X227" s="105" t="s">
        <v>2046</v>
      </c>
      <c r="Y227" s="107" t="s">
        <v>2018</v>
      </c>
      <c r="Z227" s="107" t="s">
        <v>2018</v>
      </c>
      <c r="AA227" s="105" t="s">
        <v>2059</v>
      </c>
    </row>
    <row r="228" spans="1:27" s="102" customFormat="1" ht="21" hidden="1">
      <c r="A228" s="102" t="s">
        <v>2584</v>
      </c>
      <c r="B228" s="102" t="s">
        <v>2610</v>
      </c>
      <c r="C228" s="103" t="s">
        <v>2623</v>
      </c>
      <c r="D228" s="104" t="str">
        <f t="shared" si="3"/>
        <v>โครงการพัฒนาขีดความสามารถศูนย์บัญชาการทางทหาร ระยะที่ 2</v>
      </c>
      <c r="E228" s="103" t="s">
        <v>2624</v>
      </c>
      <c r="F228" s="103" t="s">
        <v>2068</v>
      </c>
      <c r="G228" s="103" t="s">
        <v>2069</v>
      </c>
      <c r="H228" s="102" t="s">
        <v>2574</v>
      </c>
      <c r="I228" s="102">
        <v>1</v>
      </c>
      <c r="J228" s="102">
        <v>1</v>
      </c>
      <c r="K228" s="102">
        <v>0</v>
      </c>
      <c r="L228" s="102">
        <v>0</v>
      </c>
      <c r="M228" s="102">
        <v>0</v>
      </c>
      <c r="N228" s="102">
        <v>0</v>
      </c>
      <c r="O228" s="102">
        <v>1</v>
      </c>
      <c r="P228" s="102">
        <v>3</v>
      </c>
      <c r="Q228" s="105">
        <v>1</v>
      </c>
      <c r="R228" s="105">
        <v>4.75</v>
      </c>
      <c r="S228" s="106">
        <v>2.25</v>
      </c>
      <c r="T228" s="106">
        <v>3</v>
      </c>
      <c r="U228" s="106">
        <v>2.75</v>
      </c>
      <c r="V228" s="106">
        <v>3</v>
      </c>
      <c r="W228" s="105">
        <v>4.5625</v>
      </c>
      <c r="X228" s="106" t="s">
        <v>2015</v>
      </c>
      <c r="Y228" s="107" t="s">
        <v>2018</v>
      </c>
      <c r="Z228" s="106" t="s">
        <v>2017</v>
      </c>
      <c r="AA228" s="107" t="s">
        <v>2018</v>
      </c>
    </row>
    <row r="229" spans="1:27" s="102" customFormat="1" ht="21" hidden="1">
      <c r="A229" s="102" t="s">
        <v>2584</v>
      </c>
      <c r="B229" s="102" t="s">
        <v>2610</v>
      </c>
      <c r="C229" s="103" t="s">
        <v>2625</v>
      </c>
      <c r="D229" s="104" t="str">
        <f t="shared" si="3"/>
        <v>งานพัฒนาขีดความสามารถศูนย์ประสานการรักษาความมั่นคงปลอดภัยคอมพิวเตอร์ กห.(MODCSIRT)</v>
      </c>
      <c r="E229" s="103" t="s">
        <v>2626</v>
      </c>
      <c r="F229" s="103" t="s">
        <v>2073</v>
      </c>
      <c r="G229" s="103" t="s">
        <v>2069</v>
      </c>
      <c r="H229" s="102" t="s">
        <v>2574</v>
      </c>
      <c r="I229" s="102">
        <v>1</v>
      </c>
      <c r="J229" s="102">
        <v>1</v>
      </c>
      <c r="K229" s="102">
        <v>0</v>
      </c>
      <c r="L229" s="102">
        <v>1</v>
      </c>
      <c r="M229" s="102">
        <v>0</v>
      </c>
      <c r="N229" s="102">
        <v>0</v>
      </c>
      <c r="O229" s="102">
        <v>1</v>
      </c>
      <c r="P229" s="102">
        <v>4</v>
      </c>
      <c r="Q229" s="105">
        <v>1</v>
      </c>
      <c r="R229" s="105">
        <v>4.75</v>
      </c>
      <c r="S229" s="106">
        <v>3.25</v>
      </c>
      <c r="T229" s="105">
        <v>4</v>
      </c>
      <c r="U229" s="106">
        <v>2</v>
      </c>
      <c r="V229" s="106">
        <v>2.75</v>
      </c>
      <c r="W229" s="105">
        <v>4.8125</v>
      </c>
      <c r="X229" s="106" t="s">
        <v>2015</v>
      </c>
      <c r="Y229" s="107" t="s">
        <v>2018</v>
      </c>
      <c r="Z229" s="106" t="s">
        <v>2017</v>
      </c>
      <c r="AA229" s="107" t="s">
        <v>2018</v>
      </c>
    </row>
    <row r="230" spans="1:27" s="102" customFormat="1" ht="21" hidden="1">
      <c r="A230" s="102" t="s">
        <v>2627</v>
      </c>
      <c r="B230" s="102" t="s">
        <v>2628</v>
      </c>
      <c r="C230" s="103" t="s">
        <v>2629</v>
      </c>
      <c r="D230" s="104" t="str">
        <f t="shared" si="3"/>
        <v>(ร่าง) โครงการพัฒนาศักยภาพบุคลากรด้านการบริหารจัดการสำหรับการป้องกันประเทศ</v>
      </c>
      <c r="E230" s="103" t="s">
        <v>2630</v>
      </c>
      <c r="F230" s="103" t="s">
        <v>2073</v>
      </c>
      <c r="G230" s="103" t="s">
        <v>2069</v>
      </c>
      <c r="H230" s="102" t="s">
        <v>2574</v>
      </c>
      <c r="I230" s="102">
        <v>1</v>
      </c>
      <c r="J230" s="102">
        <v>1</v>
      </c>
      <c r="K230" s="102">
        <v>0</v>
      </c>
      <c r="L230" s="102">
        <v>1</v>
      </c>
      <c r="M230" s="102">
        <v>0</v>
      </c>
      <c r="N230" s="102">
        <v>0</v>
      </c>
      <c r="O230" s="102">
        <v>1</v>
      </c>
      <c r="P230" s="102">
        <v>4</v>
      </c>
      <c r="Q230" s="105">
        <v>1</v>
      </c>
      <c r="R230" s="105">
        <v>4.625</v>
      </c>
      <c r="S230" s="106">
        <v>3</v>
      </c>
      <c r="T230" s="105">
        <v>3.75</v>
      </c>
      <c r="U230" s="106">
        <v>1.25</v>
      </c>
      <c r="V230" s="106">
        <v>2.5</v>
      </c>
      <c r="W230" s="105">
        <v>5</v>
      </c>
      <c r="X230" s="106" t="s">
        <v>2015</v>
      </c>
      <c r="Y230" s="107" t="s">
        <v>2018</v>
      </c>
      <c r="Z230" s="106" t="s">
        <v>2017</v>
      </c>
      <c r="AA230" s="107" t="s">
        <v>2018</v>
      </c>
    </row>
    <row r="231" spans="1:27" s="102" customFormat="1" ht="21" hidden="1">
      <c r="A231" s="102" t="s">
        <v>2627</v>
      </c>
      <c r="B231" s="102" t="s">
        <v>2628</v>
      </c>
      <c r="C231" s="103" t="s">
        <v>2631</v>
      </c>
      <c r="D231" s="104" t="str">
        <f t="shared" si="3"/>
        <v>Pi68-02 โครงการพัฒนาระบบข่าวกรอง</v>
      </c>
      <c r="E231" s="103" t="s">
        <v>2632</v>
      </c>
      <c r="F231" s="103" t="s">
        <v>2076</v>
      </c>
      <c r="G231" s="103" t="s">
        <v>2069</v>
      </c>
      <c r="H231" s="102" t="s">
        <v>2574</v>
      </c>
      <c r="I231" s="102">
        <v>1</v>
      </c>
      <c r="J231" s="102">
        <v>1</v>
      </c>
      <c r="K231" s="102">
        <v>0</v>
      </c>
      <c r="L231" s="102">
        <v>1</v>
      </c>
      <c r="M231" s="102">
        <v>0</v>
      </c>
      <c r="N231" s="102">
        <v>0</v>
      </c>
      <c r="O231" s="102">
        <v>1</v>
      </c>
      <c r="P231" s="102">
        <v>4</v>
      </c>
      <c r="Q231" s="105">
        <v>0.75</v>
      </c>
      <c r="R231" s="105">
        <v>3.75</v>
      </c>
      <c r="S231" s="106">
        <v>2.5</v>
      </c>
      <c r="T231" s="105">
        <v>4.75</v>
      </c>
      <c r="U231" s="106">
        <v>2</v>
      </c>
      <c r="V231" s="106">
        <v>3.25</v>
      </c>
      <c r="W231" s="105">
        <v>4.6875</v>
      </c>
      <c r="X231" s="106" t="s">
        <v>2015</v>
      </c>
      <c r="Y231" s="106" t="s">
        <v>2016</v>
      </c>
      <c r="Z231" s="106" t="s">
        <v>2017</v>
      </c>
      <c r="AA231" s="107" t="s">
        <v>2018</v>
      </c>
    </row>
    <row r="232" spans="1:27" s="102" customFormat="1" ht="21" hidden="1">
      <c r="A232" s="102" t="s">
        <v>2627</v>
      </c>
      <c r="B232" s="102" t="s">
        <v>2628</v>
      </c>
      <c r="C232" s="103" t="s">
        <v>2633</v>
      </c>
      <c r="D232" s="104" t="str">
        <f t="shared" si="3"/>
        <v>Pi68-04 โครงการเสริมสร้างขีดความสามารถ ฮ.ลว./อว. แบบ AH-6i</v>
      </c>
      <c r="E232" s="103" t="s">
        <v>2634</v>
      </c>
      <c r="F232" s="103" t="s">
        <v>2076</v>
      </c>
      <c r="G232" s="103" t="s">
        <v>2069</v>
      </c>
      <c r="H232" s="102" t="s">
        <v>2574</v>
      </c>
      <c r="I232" s="102">
        <v>1</v>
      </c>
      <c r="J232" s="102">
        <v>1</v>
      </c>
      <c r="K232" s="102">
        <v>0</v>
      </c>
      <c r="L232" s="102">
        <v>1</v>
      </c>
      <c r="M232" s="102">
        <v>0</v>
      </c>
      <c r="N232" s="102">
        <v>0</v>
      </c>
      <c r="O232" s="102">
        <v>1</v>
      </c>
      <c r="P232" s="102">
        <v>4</v>
      </c>
      <c r="Q232" s="105">
        <v>1</v>
      </c>
      <c r="R232" s="105">
        <v>4.75</v>
      </c>
      <c r="S232" s="106">
        <v>3.25</v>
      </c>
      <c r="T232" s="105">
        <v>4</v>
      </c>
      <c r="U232" s="106">
        <v>2</v>
      </c>
      <c r="V232" s="106">
        <v>3</v>
      </c>
      <c r="W232" s="105">
        <v>4.25</v>
      </c>
      <c r="X232" s="106" t="s">
        <v>2015</v>
      </c>
      <c r="Y232" s="107" t="s">
        <v>2018</v>
      </c>
      <c r="Z232" s="106" t="s">
        <v>2017</v>
      </c>
      <c r="AA232" s="107" t="s">
        <v>2018</v>
      </c>
    </row>
    <row r="233" spans="1:27" s="102" customFormat="1" ht="21" hidden="1">
      <c r="A233" s="102" t="s">
        <v>2627</v>
      </c>
      <c r="B233" s="102" t="s">
        <v>2628</v>
      </c>
      <c r="C233" s="103" t="s">
        <v>2635</v>
      </c>
      <c r="D233" s="104" t="str">
        <f t="shared" si="3"/>
        <v>Pi68-05 โครงการจัดหาระบบเรดาร์กำหนดที่ตั้ง ป./ค.</v>
      </c>
      <c r="E233" s="103" t="s">
        <v>2636</v>
      </c>
      <c r="F233" s="103" t="s">
        <v>2076</v>
      </c>
      <c r="G233" s="103" t="s">
        <v>2069</v>
      </c>
      <c r="H233" s="102" t="s">
        <v>2574</v>
      </c>
      <c r="I233" s="102">
        <v>1</v>
      </c>
      <c r="J233" s="102">
        <v>1</v>
      </c>
      <c r="K233" s="102">
        <v>0</v>
      </c>
      <c r="L233" s="102">
        <v>1</v>
      </c>
      <c r="M233" s="102">
        <v>0</v>
      </c>
      <c r="N233" s="102">
        <v>0</v>
      </c>
      <c r="O233" s="102">
        <v>1</v>
      </c>
      <c r="P233" s="102">
        <v>4</v>
      </c>
      <c r="Q233" s="105">
        <v>1</v>
      </c>
      <c r="R233" s="105">
        <v>4.75</v>
      </c>
      <c r="S233" s="106">
        <v>2.75</v>
      </c>
      <c r="T233" s="105">
        <v>4.5</v>
      </c>
      <c r="U233" s="106">
        <v>2</v>
      </c>
      <c r="V233" s="106">
        <v>2.75</v>
      </c>
      <c r="W233" s="105">
        <v>4.25</v>
      </c>
      <c r="X233" s="106" t="s">
        <v>2015</v>
      </c>
      <c r="Y233" s="107" t="s">
        <v>2018</v>
      </c>
      <c r="Z233" s="106" t="s">
        <v>2017</v>
      </c>
      <c r="AA233" s="107" t="s">
        <v>2018</v>
      </c>
    </row>
    <row r="234" spans="1:27" s="102" customFormat="1" ht="21" hidden="1">
      <c r="A234" s="102" t="s">
        <v>2627</v>
      </c>
      <c r="B234" s="102" t="s">
        <v>2628</v>
      </c>
      <c r="C234" s="103" t="s">
        <v>2637</v>
      </c>
      <c r="D234" s="104" t="str">
        <f t="shared" si="3"/>
        <v>Pi68-06 โครงการจัดหาอากาศยานไร้คนขับ (UAV) สำหรับหน่วย ป.</v>
      </c>
      <c r="E234" s="103" t="s">
        <v>2638</v>
      </c>
      <c r="F234" s="103" t="s">
        <v>2076</v>
      </c>
      <c r="G234" s="103" t="s">
        <v>2069</v>
      </c>
      <c r="H234" s="102" t="s">
        <v>2574</v>
      </c>
      <c r="I234" s="102">
        <v>1</v>
      </c>
      <c r="J234" s="102">
        <v>1</v>
      </c>
      <c r="K234" s="102">
        <v>1</v>
      </c>
      <c r="L234" s="102">
        <v>1</v>
      </c>
      <c r="M234" s="102">
        <v>0</v>
      </c>
      <c r="N234" s="102">
        <v>0</v>
      </c>
      <c r="O234" s="102">
        <v>1</v>
      </c>
      <c r="P234" s="102">
        <v>5</v>
      </c>
      <c r="Q234" s="105">
        <v>1</v>
      </c>
      <c r="R234" s="105">
        <v>4.75</v>
      </c>
      <c r="S234" s="105">
        <v>3.75</v>
      </c>
      <c r="T234" s="105">
        <v>4.25</v>
      </c>
      <c r="U234" s="106">
        <v>2</v>
      </c>
      <c r="V234" s="106">
        <v>2.5</v>
      </c>
      <c r="W234" s="105">
        <v>4.25</v>
      </c>
      <c r="X234" s="106" t="s">
        <v>2015</v>
      </c>
      <c r="Y234" s="107" t="s">
        <v>2018</v>
      </c>
      <c r="Z234" s="106" t="s">
        <v>2017</v>
      </c>
      <c r="AA234" s="107" t="s">
        <v>2018</v>
      </c>
    </row>
    <row r="235" spans="1:27" s="102" customFormat="1" ht="21" hidden="1">
      <c r="A235" s="102" t="s">
        <v>2627</v>
      </c>
      <c r="B235" s="102" t="s">
        <v>2628</v>
      </c>
      <c r="C235" s="103" t="s">
        <v>2639</v>
      </c>
      <c r="D235" s="104" t="str">
        <f t="shared" si="3"/>
        <v>Pi68-07 โครงการค่ายเยาวชนส่งเสริมคุณธรรมจริยธรรม</v>
      </c>
      <c r="E235" s="103" t="s">
        <v>2640</v>
      </c>
      <c r="F235" s="103" t="s">
        <v>2076</v>
      </c>
      <c r="G235" s="103" t="s">
        <v>2069</v>
      </c>
      <c r="H235" s="102" t="s">
        <v>2574</v>
      </c>
      <c r="I235" s="102">
        <v>1</v>
      </c>
      <c r="J235" s="102">
        <v>0</v>
      </c>
      <c r="K235" s="102">
        <v>0</v>
      </c>
      <c r="L235" s="102">
        <v>0</v>
      </c>
      <c r="M235" s="102">
        <v>0</v>
      </c>
      <c r="N235" s="102">
        <v>0</v>
      </c>
      <c r="O235" s="102">
        <v>1</v>
      </c>
      <c r="P235" s="102">
        <v>2</v>
      </c>
      <c r="Q235" s="105">
        <v>0.75</v>
      </c>
      <c r="R235" s="106">
        <v>3.25</v>
      </c>
      <c r="S235" s="106">
        <v>1.25</v>
      </c>
      <c r="T235" s="106">
        <v>2.75</v>
      </c>
      <c r="U235" s="106">
        <v>1.5</v>
      </c>
      <c r="V235" s="106">
        <v>1</v>
      </c>
      <c r="W235" s="105">
        <v>5</v>
      </c>
      <c r="X235" s="106" t="s">
        <v>2015</v>
      </c>
      <c r="Y235" s="107" t="s">
        <v>2018</v>
      </c>
      <c r="Z235" s="106" t="s">
        <v>2017</v>
      </c>
      <c r="AA235" s="107" t="s">
        <v>2018</v>
      </c>
    </row>
    <row r="236" spans="1:27" s="102" customFormat="1" ht="21" hidden="1">
      <c r="A236" s="102" t="s">
        <v>2627</v>
      </c>
      <c r="B236" s="102" t="s">
        <v>2628</v>
      </c>
      <c r="C236" s="103" t="s">
        <v>2641</v>
      </c>
      <c r="D236" s="104" t="str">
        <f t="shared" si="3"/>
        <v>Pi68-10 โครงการศูนย์ปฏิบัติการรักษาความมั่นคงปลอดภัยไซเบอร์ (CSOC) ทบ.</v>
      </c>
      <c r="E236" s="103" t="s">
        <v>2642</v>
      </c>
      <c r="F236" s="103" t="s">
        <v>2076</v>
      </c>
      <c r="G236" s="103" t="s">
        <v>2069</v>
      </c>
      <c r="H236" s="102" t="s">
        <v>2574</v>
      </c>
      <c r="I236" s="102">
        <v>1</v>
      </c>
      <c r="J236" s="102">
        <v>1</v>
      </c>
      <c r="K236" s="102">
        <v>0</v>
      </c>
      <c r="L236" s="102">
        <v>0</v>
      </c>
      <c r="M236" s="102">
        <v>0</v>
      </c>
      <c r="N236" s="102">
        <v>0</v>
      </c>
      <c r="O236" s="102">
        <v>1</v>
      </c>
      <c r="P236" s="102">
        <v>3</v>
      </c>
      <c r="Q236" s="105">
        <v>1</v>
      </c>
      <c r="R236" s="105">
        <v>4.25</v>
      </c>
      <c r="S236" s="106">
        <v>2</v>
      </c>
      <c r="T236" s="106">
        <v>3.25</v>
      </c>
      <c r="U236" s="106">
        <v>3</v>
      </c>
      <c r="V236" s="106">
        <v>0.5</v>
      </c>
      <c r="W236" s="105">
        <v>4.25</v>
      </c>
      <c r="X236" s="106" t="s">
        <v>2015</v>
      </c>
      <c r="Y236" s="107" t="s">
        <v>2018</v>
      </c>
      <c r="Z236" s="106" t="s">
        <v>2017</v>
      </c>
      <c r="AA236" s="107" t="s">
        <v>2018</v>
      </c>
    </row>
    <row r="237" spans="1:27" s="102" customFormat="1" ht="21" hidden="1">
      <c r="A237" s="102" t="s">
        <v>2627</v>
      </c>
      <c r="B237" s="102" t="s">
        <v>2628</v>
      </c>
      <c r="C237" s="103" t="s">
        <v>2643</v>
      </c>
      <c r="D237" s="104" t="str">
        <f t="shared" si="3"/>
        <v>การจัดทำแผนปฏิบัติการด้านการปกป้องอธิปไตยและผลประโยชน์ของชาติ</v>
      </c>
      <c r="E237" s="103" t="s">
        <v>2644</v>
      </c>
      <c r="F237" s="103" t="s">
        <v>2068</v>
      </c>
      <c r="G237" s="103" t="s">
        <v>2069</v>
      </c>
      <c r="H237" s="102" t="s">
        <v>2574</v>
      </c>
      <c r="I237" s="102">
        <v>1</v>
      </c>
      <c r="J237" s="102">
        <v>1</v>
      </c>
      <c r="K237" s="102">
        <v>0</v>
      </c>
      <c r="L237" s="102">
        <v>0</v>
      </c>
      <c r="M237" s="102">
        <v>0</v>
      </c>
      <c r="N237" s="102">
        <v>0</v>
      </c>
      <c r="O237" s="102">
        <v>1</v>
      </c>
      <c r="P237" s="102">
        <v>3</v>
      </c>
      <c r="Q237" s="105">
        <v>1</v>
      </c>
      <c r="R237" s="105">
        <v>4.625</v>
      </c>
      <c r="S237" s="106">
        <v>3.25</v>
      </c>
      <c r="T237" s="106">
        <v>2.75</v>
      </c>
      <c r="U237" s="106">
        <v>1</v>
      </c>
      <c r="V237" s="106">
        <v>1.25</v>
      </c>
      <c r="W237" s="105">
        <v>5</v>
      </c>
      <c r="X237" s="106" t="s">
        <v>2015</v>
      </c>
      <c r="Y237" s="107" t="s">
        <v>2018</v>
      </c>
      <c r="Z237" s="106" t="s">
        <v>2017</v>
      </c>
      <c r="AA237" s="107" t="s">
        <v>2018</v>
      </c>
    </row>
    <row r="238" spans="1:27" s="102" customFormat="1" ht="21" hidden="1">
      <c r="A238" s="102" t="s">
        <v>2627</v>
      </c>
      <c r="B238" s="102" t="s">
        <v>2628</v>
      </c>
      <c r="C238" s="103" t="s">
        <v>2645</v>
      </c>
      <c r="D238" s="104" t="str">
        <f t="shared" si="3"/>
        <v>การจัดทำแผนปฏิบัติการด้านกิจการอวกาศกองทัพไทย (2566-2570)</v>
      </c>
      <c r="E238" s="103" t="s">
        <v>2646</v>
      </c>
      <c r="F238" s="103" t="s">
        <v>2068</v>
      </c>
      <c r="G238" s="103" t="s">
        <v>2069</v>
      </c>
      <c r="H238" s="102" t="s">
        <v>2574</v>
      </c>
      <c r="I238" s="102">
        <v>1</v>
      </c>
      <c r="J238" s="102">
        <v>1</v>
      </c>
      <c r="K238" s="102">
        <v>0</v>
      </c>
      <c r="L238" s="102">
        <v>0</v>
      </c>
      <c r="M238" s="102">
        <v>1</v>
      </c>
      <c r="N238" s="102">
        <v>0</v>
      </c>
      <c r="O238" s="102">
        <v>1</v>
      </c>
      <c r="P238" s="102">
        <v>4</v>
      </c>
      <c r="Q238" s="105">
        <v>1</v>
      </c>
      <c r="R238" s="105">
        <v>4.75</v>
      </c>
      <c r="S238" s="106">
        <v>2</v>
      </c>
      <c r="T238" s="106">
        <v>2.75</v>
      </c>
      <c r="U238" s="105">
        <v>3.75</v>
      </c>
      <c r="V238" s="106">
        <v>2.25</v>
      </c>
      <c r="W238" s="105">
        <v>5</v>
      </c>
      <c r="X238" s="106" t="s">
        <v>2015</v>
      </c>
      <c r="Y238" s="107" t="s">
        <v>2018</v>
      </c>
      <c r="Z238" s="106" t="s">
        <v>2017</v>
      </c>
      <c r="AA238" s="107" t="s">
        <v>2018</v>
      </c>
    </row>
    <row r="239" spans="1:27" s="102" customFormat="1" ht="21" hidden="1">
      <c r="A239" s="102" t="s">
        <v>2627</v>
      </c>
      <c r="B239" s="102" t="s">
        <v>2628</v>
      </c>
      <c r="C239" s="103" t="s">
        <v>2647</v>
      </c>
      <c r="D239" s="104" t="str">
        <f t="shared" si="3"/>
        <v>การดำเนินงานทางวิชาการด้านยุทธศาสตร์และความมั่นคง</v>
      </c>
      <c r="E239" s="103" t="s">
        <v>2648</v>
      </c>
      <c r="F239" s="103" t="s">
        <v>2068</v>
      </c>
      <c r="G239" s="103" t="s">
        <v>2069</v>
      </c>
      <c r="H239" s="102" t="s">
        <v>2574</v>
      </c>
      <c r="I239" s="102">
        <v>1</v>
      </c>
      <c r="J239" s="102">
        <v>1</v>
      </c>
      <c r="K239" s="102">
        <v>0</v>
      </c>
      <c r="L239" s="102">
        <v>0</v>
      </c>
      <c r="M239" s="102">
        <v>1</v>
      </c>
      <c r="N239" s="102">
        <v>0</v>
      </c>
      <c r="O239" s="102">
        <v>1</v>
      </c>
      <c r="P239" s="102">
        <v>4</v>
      </c>
      <c r="Q239" s="105">
        <v>1</v>
      </c>
      <c r="R239" s="105">
        <v>4.75</v>
      </c>
      <c r="S239" s="106">
        <v>1.5</v>
      </c>
      <c r="T239" s="106">
        <v>2.75</v>
      </c>
      <c r="U239" s="105">
        <v>4.25</v>
      </c>
      <c r="V239" s="106">
        <v>2</v>
      </c>
      <c r="W239" s="105">
        <v>5</v>
      </c>
      <c r="X239" s="106" t="s">
        <v>2015</v>
      </c>
      <c r="Y239" s="107" t="s">
        <v>2018</v>
      </c>
      <c r="Z239" s="106" t="s">
        <v>2017</v>
      </c>
      <c r="AA239" s="107" t="s">
        <v>2018</v>
      </c>
    </row>
    <row r="240" spans="1:27" s="102" customFormat="1" ht="21" hidden="1">
      <c r="A240" s="102" t="s">
        <v>2627</v>
      </c>
      <c r="B240" s="102" t="s">
        <v>2628</v>
      </c>
      <c r="C240" s="103" t="s">
        <v>2649</v>
      </c>
      <c r="D240" s="104" t="str">
        <f t="shared" si="3"/>
        <v>การปฏิบัติการระบบเทคโนโลยีสารสนเทศ</v>
      </c>
      <c r="E240" s="103" t="s">
        <v>2650</v>
      </c>
      <c r="F240" s="103" t="s">
        <v>2068</v>
      </c>
      <c r="G240" s="103" t="s">
        <v>2069</v>
      </c>
      <c r="H240" s="102" t="s">
        <v>2574</v>
      </c>
      <c r="I240" s="102">
        <v>1</v>
      </c>
      <c r="J240" s="102">
        <v>1</v>
      </c>
      <c r="K240" s="102">
        <v>0</v>
      </c>
      <c r="L240" s="102">
        <v>1</v>
      </c>
      <c r="M240" s="102">
        <v>1</v>
      </c>
      <c r="N240" s="102">
        <v>0</v>
      </c>
      <c r="O240" s="102">
        <v>1</v>
      </c>
      <c r="P240" s="102">
        <v>5</v>
      </c>
      <c r="Q240" s="105">
        <v>1</v>
      </c>
      <c r="R240" s="105">
        <v>4.75</v>
      </c>
      <c r="S240" s="106">
        <v>0.75</v>
      </c>
      <c r="T240" s="105">
        <v>3.5</v>
      </c>
      <c r="U240" s="105">
        <v>4</v>
      </c>
      <c r="V240" s="106">
        <v>1</v>
      </c>
      <c r="W240" s="105">
        <v>4.625</v>
      </c>
      <c r="X240" s="106" t="s">
        <v>2015</v>
      </c>
      <c r="Y240" s="107" t="s">
        <v>2018</v>
      </c>
      <c r="Z240" s="106" t="s">
        <v>2017</v>
      </c>
      <c r="AA240" s="107" t="s">
        <v>2018</v>
      </c>
    </row>
    <row r="241" spans="1:27" s="102" customFormat="1" ht="21" hidden="1">
      <c r="A241" s="102" t="s">
        <v>2627</v>
      </c>
      <c r="B241" s="102" t="s">
        <v>2628</v>
      </c>
      <c r="C241" s="103" t="s">
        <v>2651</v>
      </c>
      <c r="D241" s="104" t="str">
        <f t="shared" si="3"/>
        <v>การฝึกร่วมกองทัพไทย 2568</v>
      </c>
      <c r="E241" s="103" t="s">
        <v>2652</v>
      </c>
      <c r="F241" s="103" t="s">
        <v>2068</v>
      </c>
      <c r="G241" s="103" t="s">
        <v>2069</v>
      </c>
      <c r="H241" s="102" t="s">
        <v>2574</v>
      </c>
      <c r="I241" s="102">
        <v>1</v>
      </c>
      <c r="J241" s="102">
        <v>1</v>
      </c>
      <c r="K241" s="102">
        <v>0</v>
      </c>
      <c r="L241" s="102">
        <v>0</v>
      </c>
      <c r="M241" s="102">
        <v>0</v>
      </c>
      <c r="N241" s="102">
        <v>0</v>
      </c>
      <c r="O241" s="102">
        <v>1</v>
      </c>
      <c r="P241" s="102">
        <v>3</v>
      </c>
      <c r="Q241" s="105">
        <v>1</v>
      </c>
      <c r="R241" s="105">
        <v>4.75</v>
      </c>
      <c r="S241" s="106">
        <v>2</v>
      </c>
      <c r="T241" s="106">
        <v>2.75</v>
      </c>
      <c r="U241" s="106">
        <v>3.25</v>
      </c>
      <c r="V241" s="106">
        <v>1</v>
      </c>
      <c r="W241" s="105">
        <v>5</v>
      </c>
      <c r="X241" s="106" t="s">
        <v>2015</v>
      </c>
      <c r="Y241" s="107" t="s">
        <v>2018</v>
      </c>
      <c r="Z241" s="106" t="s">
        <v>2017</v>
      </c>
      <c r="AA241" s="107" t="s">
        <v>2018</v>
      </c>
    </row>
    <row r="242" spans="1:27" s="102" customFormat="1" ht="21" hidden="1">
      <c r="A242" s="102" t="s">
        <v>2627</v>
      </c>
      <c r="B242" s="102" t="s">
        <v>2628</v>
      </c>
      <c r="C242" s="103" t="s">
        <v>2653</v>
      </c>
      <c r="D242" s="104" t="str">
        <f t="shared" si="3"/>
        <v>โครงการพัฒนาขีดความสามารถในการรักษาความมั่นคงปลอดภัยไซเบอร์ ของหน่วยงานภายใต้พระราชบัญญัติการรักษาความมั่นคงปลอดภัยไซเบอร์แห่งชาติ</v>
      </c>
      <c r="E242" s="103" t="s">
        <v>2654</v>
      </c>
      <c r="F242" s="103" t="s">
        <v>2216</v>
      </c>
      <c r="G242" s="103" t="s">
        <v>263</v>
      </c>
      <c r="H242" s="102" t="s">
        <v>2574</v>
      </c>
      <c r="I242" s="102">
        <v>1</v>
      </c>
      <c r="J242" s="102">
        <v>0</v>
      </c>
      <c r="K242" s="102">
        <v>0</v>
      </c>
      <c r="L242" s="102">
        <v>1</v>
      </c>
      <c r="M242" s="102">
        <v>1</v>
      </c>
      <c r="N242" s="102">
        <v>0</v>
      </c>
      <c r="O242" s="102">
        <v>1</v>
      </c>
      <c r="P242" s="102">
        <v>4</v>
      </c>
      <c r="Q242" s="105">
        <v>1</v>
      </c>
      <c r="R242" s="106">
        <v>3.25</v>
      </c>
      <c r="S242" s="106">
        <v>2</v>
      </c>
      <c r="T242" s="105">
        <v>4.25</v>
      </c>
      <c r="U242" s="105">
        <v>3.5</v>
      </c>
      <c r="V242" s="106">
        <v>2.5</v>
      </c>
      <c r="W242" s="105">
        <v>4.75</v>
      </c>
      <c r="X242" s="106" t="s">
        <v>2015</v>
      </c>
      <c r="Y242" s="107" t="s">
        <v>2018</v>
      </c>
      <c r="Z242" s="106" t="s">
        <v>2017</v>
      </c>
      <c r="AA242" s="107" t="s">
        <v>2018</v>
      </c>
    </row>
    <row r="243" spans="1:27" s="102" customFormat="1" ht="21" hidden="1">
      <c r="A243" s="102" t="s">
        <v>2627</v>
      </c>
      <c r="B243" s="102" t="s">
        <v>2628</v>
      </c>
      <c r="C243" s="103" t="s">
        <v>2655</v>
      </c>
      <c r="D243" s="104" t="str">
        <f t="shared" si="3"/>
        <v>โครงการพัฒนาศักยภาพกองทัพเรือทางฝั่งทะเลอันดามัน ระยะที่ ๑</v>
      </c>
      <c r="E243" s="103" t="s">
        <v>2656</v>
      </c>
      <c r="F243" s="103" t="s">
        <v>2089</v>
      </c>
      <c r="G243" s="103" t="s">
        <v>2069</v>
      </c>
      <c r="H243" s="102" t="s">
        <v>2574</v>
      </c>
      <c r="I243" s="102">
        <v>1</v>
      </c>
      <c r="J243" s="102">
        <v>1</v>
      </c>
      <c r="K243" s="102">
        <v>0</v>
      </c>
      <c r="L243" s="102">
        <v>1</v>
      </c>
      <c r="M243" s="102">
        <v>1</v>
      </c>
      <c r="N243" s="102">
        <v>0</v>
      </c>
      <c r="O243" s="102">
        <v>1</v>
      </c>
      <c r="P243" s="102">
        <v>5</v>
      </c>
      <c r="Q243" s="105">
        <v>1</v>
      </c>
      <c r="R243" s="105">
        <v>4.75</v>
      </c>
      <c r="S243" s="106">
        <v>2.5</v>
      </c>
      <c r="T243" s="105">
        <v>4.25</v>
      </c>
      <c r="U243" s="105">
        <v>3.5</v>
      </c>
      <c r="V243" s="106">
        <v>3.25</v>
      </c>
      <c r="W243" s="105">
        <v>4.0625</v>
      </c>
      <c r="X243" s="106" t="s">
        <v>2015</v>
      </c>
      <c r="Y243" s="107" t="s">
        <v>2018</v>
      </c>
      <c r="Z243" s="106" t="s">
        <v>2017</v>
      </c>
      <c r="AA243" s="107" t="s">
        <v>2018</v>
      </c>
    </row>
    <row r="244" spans="1:27" s="102" customFormat="1" ht="21" hidden="1">
      <c r="A244" s="102" t="s">
        <v>2627</v>
      </c>
      <c r="B244" s="102" t="s">
        <v>2657</v>
      </c>
      <c r="C244" s="103" t="s">
        <v>2658</v>
      </c>
      <c r="D244" s="104" t="str">
        <f t="shared" si="3"/>
        <v>Pi68-08 โครงการจัดระบบป้องกันเพื่อจัดระเบียบพื้นที่ชายแดน</v>
      </c>
      <c r="E244" s="103" t="s">
        <v>2659</v>
      </c>
      <c r="F244" s="103" t="s">
        <v>2076</v>
      </c>
      <c r="G244" s="103" t="s">
        <v>2069</v>
      </c>
      <c r="H244" s="102" t="s">
        <v>2574</v>
      </c>
      <c r="I244" s="102">
        <v>1</v>
      </c>
      <c r="J244" s="102">
        <v>1</v>
      </c>
      <c r="K244" s="102">
        <v>0</v>
      </c>
      <c r="L244" s="102">
        <v>1</v>
      </c>
      <c r="M244" s="102">
        <v>1</v>
      </c>
      <c r="N244" s="102">
        <v>0</v>
      </c>
      <c r="O244" s="102">
        <v>1</v>
      </c>
      <c r="P244" s="102">
        <v>5</v>
      </c>
      <c r="Q244" s="105">
        <v>1</v>
      </c>
      <c r="R244" s="105">
        <v>4.625</v>
      </c>
      <c r="S244" s="106">
        <v>1.75</v>
      </c>
      <c r="T244" s="105">
        <v>4.25</v>
      </c>
      <c r="U244" s="105">
        <v>3.75</v>
      </c>
      <c r="V244" s="106">
        <v>1.75</v>
      </c>
      <c r="W244" s="105">
        <v>4.9375</v>
      </c>
      <c r="X244" s="106" t="s">
        <v>2015</v>
      </c>
      <c r="Y244" s="107" t="s">
        <v>2018</v>
      </c>
      <c r="Z244" s="106" t="s">
        <v>2017</v>
      </c>
      <c r="AA244" s="107" t="s">
        <v>2018</v>
      </c>
    </row>
    <row r="245" spans="1:27" s="102" customFormat="1" ht="21" hidden="1">
      <c r="A245" s="102" t="s">
        <v>2627</v>
      </c>
      <c r="B245" s="102" t="s">
        <v>2657</v>
      </c>
      <c r="C245" s="103" t="s">
        <v>2660</v>
      </c>
      <c r="D245" s="104" t="str">
        <f t="shared" si="3"/>
        <v>การปฏิบัติการสงครามอิเล็กทรอนิกส์</v>
      </c>
      <c r="E245" s="103" t="s">
        <v>2661</v>
      </c>
      <c r="F245" s="103" t="s">
        <v>2068</v>
      </c>
      <c r="G245" s="103" t="s">
        <v>2069</v>
      </c>
      <c r="H245" s="102" t="s">
        <v>2574</v>
      </c>
      <c r="I245" s="102">
        <v>1</v>
      </c>
      <c r="J245" s="102">
        <v>1</v>
      </c>
      <c r="K245" s="102">
        <v>0</v>
      </c>
      <c r="L245" s="102">
        <v>0</v>
      </c>
      <c r="M245" s="102">
        <v>0</v>
      </c>
      <c r="N245" s="102">
        <v>0</v>
      </c>
      <c r="O245" s="102">
        <v>1</v>
      </c>
      <c r="P245" s="102">
        <v>3</v>
      </c>
      <c r="Q245" s="105">
        <v>1</v>
      </c>
      <c r="R245" s="105">
        <v>4.75</v>
      </c>
      <c r="S245" s="106">
        <v>1.25</v>
      </c>
      <c r="T245" s="106">
        <v>2.75</v>
      </c>
      <c r="U245" s="106">
        <v>3.25</v>
      </c>
      <c r="V245" s="106">
        <v>0.75</v>
      </c>
      <c r="W245" s="105">
        <v>4.625</v>
      </c>
      <c r="X245" s="106" t="s">
        <v>2015</v>
      </c>
      <c r="Y245" s="107" t="s">
        <v>2018</v>
      </c>
      <c r="Z245" s="106" t="s">
        <v>2017</v>
      </c>
      <c r="AA245" s="107" t="s">
        <v>2018</v>
      </c>
    </row>
    <row r="246" spans="1:27" s="102" customFormat="1" ht="21" hidden="1">
      <c r="A246" s="102" t="s">
        <v>2627</v>
      </c>
      <c r="B246" s="102" t="s">
        <v>2657</v>
      </c>
      <c r="C246" s="103" t="s">
        <v>2662</v>
      </c>
      <c r="D246" s="104" t="str">
        <f t="shared" si="3"/>
        <v>การพัฒนาเพื่อเสริมความมั่นคงเชิงพื้นที่ และการบริหารจัดการชายแดนด้านความมั่นคง</v>
      </c>
      <c r="E246" s="103" t="s">
        <v>2663</v>
      </c>
      <c r="F246" s="103" t="s">
        <v>2068</v>
      </c>
      <c r="G246" s="103" t="s">
        <v>2069</v>
      </c>
      <c r="H246" s="102" t="s">
        <v>2574</v>
      </c>
      <c r="I246" s="102">
        <v>1</v>
      </c>
      <c r="J246" s="102">
        <v>1</v>
      </c>
      <c r="K246" s="102">
        <v>0</v>
      </c>
      <c r="L246" s="102">
        <v>1</v>
      </c>
      <c r="M246" s="102">
        <v>0</v>
      </c>
      <c r="N246" s="102">
        <v>1</v>
      </c>
      <c r="O246" s="102">
        <v>1</v>
      </c>
      <c r="P246" s="102">
        <v>5</v>
      </c>
      <c r="Q246" s="105">
        <v>1</v>
      </c>
      <c r="R246" s="105">
        <v>4.75</v>
      </c>
      <c r="S246" s="106">
        <v>3</v>
      </c>
      <c r="T246" s="105">
        <v>3.5</v>
      </c>
      <c r="U246" s="106">
        <v>2.5</v>
      </c>
      <c r="V246" s="105">
        <v>3.5</v>
      </c>
      <c r="W246" s="105">
        <v>5</v>
      </c>
      <c r="X246" s="106" t="s">
        <v>2015</v>
      </c>
      <c r="Y246" s="107" t="s">
        <v>2018</v>
      </c>
      <c r="Z246" s="106" t="s">
        <v>2017</v>
      </c>
      <c r="AA246" s="107" t="s">
        <v>2018</v>
      </c>
    </row>
    <row r="247" spans="1:27" s="102" customFormat="1" ht="21" hidden="1">
      <c r="A247" s="102" t="s">
        <v>2627</v>
      </c>
      <c r="B247" s="102" t="s">
        <v>2657</v>
      </c>
      <c r="C247" s="103" t="s">
        <v>2664</v>
      </c>
      <c r="D247" s="104" t="str">
        <f t="shared" si="3"/>
        <v>โครงการพัฒนาศักยภาพของพนักงานฝ่ายปกครองที่ปฏิบัติงานด้านความมั่นคงในพื้นที่ชายแดนและพื้นที่พักพิงชั่วคราวผู้หนีภัยการสู้รบ</v>
      </c>
      <c r="E247" s="103" t="s">
        <v>2665</v>
      </c>
      <c r="F247" s="103" t="s">
        <v>324</v>
      </c>
      <c r="G247" s="103" t="s">
        <v>62</v>
      </c>
      <c r="H247" s="102" t="s">
        <v>2574</v>
      </c>
      <c r="I247" s="102">
        <v>1</v>
      </c>
      <c r="J247" s="102">
        <v>1</v>
      </c>
      <c r="K247" s="102">
        <v>1</v>
      </c>
      <c r="L247" s="102">
        <v>1</v>
      </c>
      <c r="M247" s="102">
        <v>0</v>
      </c>
      <c r="N247" s="102">
        <v>0</v>
      </c>
      <c r="O247" s="102">
        <v>1</v>
      </c>
      <c r="P247" s="102">
        <v>5</v>
      </c>
      <c r="Q247" s="105">
        <v>1</v>
      </c>
      <c r="R247" s="105">
        <v>4.625</v>
      </c>
      <c r="S247" s="105">
        <v>3.5</v>
      </c>
      <c r="T247" s="105">
        <v>4</v>
      </c>
      <c r="U247" s="106">
        <v>2.75</v>
      </c>
      <c r="V247" s="106">
        <v>2.75</v>
      </c>
      <c r="W247" s="105">
        <v>5</v>
      </c>
      <c r="X247" s="106" t="s">
        <v>2015</v>
      </c>
      <c r="Y247" s="107" t="s">
        <v>2018</v>
      </c>
      <c r="Z247" s="106" t="s">
        <v>2017</v>
      </c>
      <c r="AA247" s="107" t="s">
        <v>2018</v>
      </c>
    </row>
    <row r="248" spans="1:27" s="102" customFormat="1" ht="21" hidden="1">
      <c r="A248" s="102" t="s">
        <v>2666</v>
      </c>
      <c r="B248" s="102" t="s">
        <v>2667</v>
      </c>
      <c r="C248" s="103" t="s">
        <v>2668</v>
      </c>
      <c r="D248" s="104" t="str">
        <f t="shared" si="3"/>
        <v>Pi68-11 โครงการขยายและส่งเสริมความร่วมมือด้านการข่าว</v>
      </c>
      <c r="E248" s="103" t="s">
        <v>2669</v>
      </c>
      <c r="F248" s="103" t="s">
        <v>2076</v>
      </c>
      <c r="G248" s="103" t="s">
        <v>2069</v>
      </c>
      <c r="H248" s="102" t="s">
        <v>2670</v>
      </c>
      <c r="I248" s="102">
        <v>0</v>
      </c>
      <c r="J248" s="102">
        <v>0</v>
      </c>
      <c r="K248" s="102">
        <v>0</v>
      </c>
      <c r="L248" s="102">
        <v>1</v>
      </c>
      <c r="M248" s="102">
        <v>0</v>
      </c>
      <c r="N248" s="102">
        <v>0</v>
      </c>
      <c r="O248" s="102">
        <v>1</v>
      </c>
      <c r="P248" s="102">
        <v>2</v>
      </c>
      <c r="Q248" s="106">
        <v>0.5</v>
      </c>
      <c r="R248" s="106">
        <v>2.625</v>
      </c>
      <c r="S248" s="106">
        <v>2.25</v>
      </c>
      <c r="T248" s="105">
        <v>4.25</v>
      </c>
      <c r="U248" s="106">
        <v>1</v>
      </c>
      <c r="V248" s="106">
        <v>1</v>
      </c>
      <c r="W248" s="105">
        <v>5</v>
      </c>
      <c r="X248" s="106" t="s">
        <v>2015</v>
      </c>
      <c r="Y248" s="106" t="s">
        <v>2016</v>
      </c>
      <c r="Z248" s="106" t="s">
        <v>2017</v>
      </c>
      <c r="AA248" s="107" t="s">
        <v>2018</v>
      </c>
    </row>
    <row r="249" spans="1:27" s="102" customFormat="1" ht="21" hidden="1">
      <c r="A249" s="102" t="s">
        <v>2666</v>
      </c>
      <c r="B249" s="102" t="s">
        <v>2671</v>
      </c>
      <c r="C249" s="103" t="s">
        <v>2672</v>
      </c>
      <c r="D249" s="104" t="str">
        <f t="shared" si="3"/>
        <v>การเสริมสร้างเครือข่ายความร่วมมือด้านการรักษาความมั่นคงปลอดภัย ไซเบอร์ระหว่างประเทศ</v>
      </c>
      <c r="E249" s="103" t="s">
        <v>2673</v>
      </c>
      <c r="F249" s="103" t="s">
        <v>2216</v>
      </c>
      <c r="G249" s="103" t="s">
        <v>263</v>
      </c>
      <c r="H249" s="102" t="s">
        <v>2670</v>
      </c>
      <c r="I249" s="102">
        <v>1</v>
      </c>
      <c r="J249" s="102">
        <v>1</v>
      </c>
      <c r="K249" s="102">
        <v>1</v>
      </c>
      <c r="L249" s="102">
        <v>1</v>
      </c>
      <c r="M249" s="102">
        <v>0</v>
      </c>
      <c r="N249" s="102">
        <v>0</v>
      </c>
      <c r="O249" s="102">
        <v>1</v>
      </c>
      <c r="P249" s="102">
        <v>5</v>
      </c>
      <c r="Q249" s="105">
        <v>1</v>
      </c>
      <c r="R249" s="105">
        <v>3.5</v>
      </c>
      <c r="S249" s="105">
        <v>4.25</v>
      </c>
      <c r="T249" s="105">
        <v>3.5</v>
      </c>
      <c r="U249" s="106">
        <v>1.5</v>
      </c>
      <c r="V249" s="106">
        <v>1.75</v>
      </c>
      <c r="W249" s="105">
        <v>5</v>
      </c>
      <c r="X249" s="106" t="s">
        <v>2015</v>
      </c>
      <c r="Y249" s="107" t="s">
        <v>2018</v>
      </c>
      <c r="Z249" s="106" t="s">
        <v>2017</v>
      </c>
      <c r="AA249" s="107" t="s">
        <v>2018</v>
      </c>
    </row>
    <row r="250" spans="1:27" s="102" customFormat="1" ht="21" hidden="1">
      <c r="A250" s="102" t="s">
        <v>2674</v>
      </c>
      <c r="B250" s="102" t="s">
        <v>2675</v>
      </c>
      <c r="C250" s="103" t="s">
        <v>2676</v>
      </c>
      <c r="D250" s="104" t="str">
        <f t="shared" si="3"/>
        <v>โครงการพัฒนาสมรรถนะของบุคลากรสู่ความผ่านเข้ารอบผู้นำด้านการรักษาความมั่นคงปลอดภัยไซเบอร์</v>
      </c>
      <c r="E250" s="103" t="s">
        <v>2677</v>
      </c>
      <c r="F250" s="103" t="s">
        <v>2216</v>
      </c>
      <c r="G250" s="103" t="s">
        <v>263</v>
      </c>
      <c r="H250" s="102" t="s">
        <v>2670</v>
      </c>
      <c r="I250" s="102">
        <v>1</v>
      </c>
      <c r="J250" s="102">
        <v>1</v>
      </c>
      <c r="K250" s="102">
        <v>1</v>
      </c>
      <c r="L250" s="102">
        <v>1</v>
      </c>
      <c r="M250" s="102">
        <v>1</v>
      </c>
      <c r="N250" s="102">
        <v>1</v>
      </c>
      <c r="O250" s="102">
        <v>1</v>
      </c>
      <c r="P250" s="102">
        <v>7</v>
      </c>
      <c r="Q250" s="105">
        <v>1</v>
      </c>
      <c r="R250" s="105">
        <v>3.5</v>
      </c>
      <c r="S250" s="105">
        <v>3.75</v>
      </c>
      <c r="T250" s="105">
        <v>3.5</v>
      </c>
      <c r="U250" s="105">
        <v>4.25</v>
      </c>
      <c r="V250" s="105">
        <v>4.75</v>
      </c>
      <c r="W250" s="105">
        <v>5</v>
      </c>
      <c r="X250" s="105" t="s">
        <v>2046</v>
      </c>
      <c r="Y250" s="107" t="s">
        <v>2018</v>
      </c>
      <c r="Z250" s="107" t="s">
        <v>2018</v>
      </c>
      <c r="AA250" s="105" t="s">
        <v>2059</v>
      </c>
    </row>
    <row r="251" spans="1:27" s="102" customFormat="1" ht="21" hidden="1">
      <c r="A251" s="102" t="s">
        <v>2678</v>
      </c>
      <c r="B251" s="102" t="s">
        <v>2679</v>
      </c>
      <c r="C251" s="103" t="s">
        <v>2680</v>
      </c>
      <c r="D251" s="104" t="str">
        <f t="shared" si="3"/>
        <v xml:space="preserve">การศึกษา วิเคราะห์ และประเมินสถานการณ์ความมั่นคงในอนุภูมิภาคลุ่มน้ำโขง </v>
      </c>
      <c r="E251" s="103" t="s">
        <v>2681</v>
      </c>
      <c r="F251" s="103" t="s">
        <v>2082</v>
      </c>
      <c r="G251" s="103" t="s">
        <v>263</v>
      </c>
      <c r="H251" s="102" t="s">
        <v>2682</v>
      </c>
      <c r="I251" s="102">
        <v>1</v>
      </c>
      <c r="J251" s="102">
        <v>0</v>
      </c>
      <c r="K251" s="102">
        <v>1</v>
      </c>
      <c r="L251" s="102">
        <v>1</v>
      </c>
      <c r="M251" s="102">
        <v>1</v>
      </c>
      <c r="N251" s="102">
        <v>0</v>
      </c>
      <c r="O251" s="102">
        <v>1</v>
      </c>
      <c r="P251" s="102">
        <v>5</v>
      </c>
      <c r="Q251" s="105">
        <v>1</v>
      </c>
      <c r="R251" s="106">
        <v>2.875</v>
      </c>
      <c r="S251" s="105">
        <v>4</v>
      </c>
      <c r="T251" s="105">
        <v>4.25</v>
      </c>
      <c r="U251" s="105">
        <v>4.75</v>
      </c>
      <c r="V251" s="106">
        <v>1.25</v>
      </c>
      <c r="W251" s="105">
        <v>5</v>
      </c>
      <c r="X251" s="106" t="s">
        <v>2015</v>
      </c>
      <c r="Y251" s="107" t="s">
        <v>2018</v>
      </c>
      <c r="Z251" s="106" t="s">
        <v>2017</v>
      </c>
      <c r="AA251" s="107" t="s">
        <v>2018</v>
      </c>
    </row>
    <row r="252" spans="1:27" s="102" customFormat="1" ht="21" hidden="1">
      <c r="A252" s="102" t="s">
        <v>2683</v>
      </c>
      <c r="B252" s="102" t="s">
        <v>2684</v>
      </c>
      <c r="C252" s="103" t="s">
        <v>2685</v>
      </c>
      <c r="D252" s="104" t="str">
        <f t="shared" si="3"/>
        <v>โครงการเครือข่ายความร่วมมือเพื่อความมั่นคงด้านวัคซีนระหว่างประเทศ</v>
      </c>
      <c r="E252" s="103" t="s">
        <v>2686</v>
      </c>
      <c r="F252" s="103" t="s">
        <v>2687</v>
      </c>
      <c r="G252" s="103" t="s">
        <v>716</v>
      </c>
      <c r="H252" s="102" t="s">
        <v>2682</v>
      </c>
      <c r="I252" s="102">
        <v>1</v>
      </c>
      <c r="J252" s="102">
        <v>1</v>
      </c>
      <c r="K252" s="102">
        <v>1</v>
      </c>
      <c r="L252" s="102">
        <v>1</v>
      </c>
      <c r="M252" s="102">
        <v>1</v>
      </c>
      <c r="N252" s="102">
        <v>0</v>
      </c>
      <c r="O252" s="102">
        <v>1</v>
      </c>
      <c r="P252" s="102">
        <v>6</v>
      </c>
      <c r="Q252" s="105">
        <v>1</v>
      </c>
      <c r="R252" s="105">
        <v>4.25</v>
      </c>
      <c r="S252" s="105">
        <v>4</v>
      </c>
      <c r="T252" s="105">
        <v>4.5</v>
      </c>
      <c r="U252" s="105">
        <v>4</v>
      </c>
      <c r="V252" s="106">
        <v>2.25</v>
      </c>
      <c r="W252" s="105">
        <v>5</v>
      </c>
      <c r="X252" s="106" t="s">
        <v>2015</v>
      </c>
      <c r="Y252" s="107" t="s">
        <v>2018</v>
      </c>
      <c r="Z252" s="106" t="s">
        <v>2017</v>
      </c>
      <c r="AA252" s="107" t="s">
        <v>2018</v>
      </c>
    </row>
    <row r="253" spans="1:27" s="102" customFormat="1" ht="21" hidden="1">
      <c r="A253" s="102" t="s">
        <v>2683</v>
      </c>
      <c r="B253" s="102" t="s">
        <v>2688</v>
      </c>
      <c r="C253" s="103" t="s">
        <v>2689</v>
      </c>
      <c r="D253" s="104" t="str">
        <f t="shared" si="3"/>
        <v>การพัฒนากลไกความร่วมมือและฐานข้อมูลภูมิสารสนเทศด้านการเกษตรและความมั่นคงด้านอาหารกับประเทศในแอฟริกาและตะวันออกกลาง</v>
      </c>
      <c r="E253" s="103" t="s">
        <v>2690</v>
      </c>
      <c r="F253" s="103" t="s">
        <v>36</v>
      </c>
      <c r="G253" s="103" t="s">
        <v>37</v>
      </c>
      <c r="H253" s="102" t="s">
        <v>2682</v>
      </c>
      <c r="I253" s="102">
        <v>1</v>
      </c>
      <c r="J253" s="102">
        <v>0</v>
      </c>
      <c r="K253" s="102">
        <v>0</v>
      </c>
      <c r="L253" s="102">
        <v>1</v>
      </c>
      <c r="M253" s="102">
        <v>0</v>
      </c>
      <c r="N253" s="102">
        <v>0</v>
      </c>
      <c r="O253" s="102">
        <v>1</v>
      </c>
      <c r="P253" s="102">
        <v>3</v>
      </c>
      <c r="Q253" s="105">
        <v>1</v>
      </c>
      <c r="R253" s="106">
        <v>2</v>
      </c>
      <c r="S253" s="106">
        <v>2.25</v>
      </c>
      <c r="T253" s="105">
        <v>4.5</v>
      </c>
      <c r="U253" s="106">
        <v>2</v>
      </c>
      <c r="V253" s="106">
        <v>1</v>
      </c>
      <c r="W253" s="105">
        <v>5</v>
      </c>
      <c r="X253" s="106" t="s">
        <v>2015</v>
      </c>
      <c r="Y253" s="107" t="s">
        <v>2018</v>
      </c>
      <c r="Z253" s="106" t="s">
        <v>2017</v>
      </c>
      <c r="AA253" s="107" t="s">
        <v>2018</v>
      </c>
    </row>
    <row r="254" spans="1:27" s="102" customFormat="1" ht="21" hidden="1">
      <c r="A254" s="102" t="s">
        <v>2683</v>
      </c>
      <c r="B254" s="102" t="s">
        <v>2691</v>
      </c>
      <c r="C254" s="103" t="s">
        <v>2692</v>
      </c>
      <c r="D254" s="104" t="str">
        <f t="shared" si="3"/>
        <v>ประเมินผลกระทบด้านความมั่นคงของการดำเนินนโยบายการพัฒนาพื้นที่ชายแดนเพื่อประโยชน์ด้านเศรษฐกิจและความมั่นคงของกัมพูชา</v>
      </c>
      <c r="E254" s="103" t="s">
        <v>2693</v>
      </c>
      <c r="F254" s="103" t="s">
        <v>2082</v>
      </c>
      <c r="G254" s="103" t="s">
        <v>263</v>
      </c>
      <c r="H254" s="102" t="s">
        <v>2682</v>
      </c>
      <c r="I254" s="102">
        <v>1</v>
      </c>
      <c r="J254" s="102">
        <v>1</v>
      </c>
      <c r="K254" s="102">
        <v>1</v>
      </c>
      <c r="L254" s="102">
        <v>1</v>
      </c>
      <c r="M254" s="102">
        <v>1</v>
      </c>
      <c r="N254" s="102">
        <v>0</v>
      </c>
      <c r="O254" s="102">
        <v>1</v>
      </c>
      <c r="P254" s="102">
        <v>6</v>
      </c>
      <c r="Q254" s="105">
        <v>1</v>
      </c>
      <c r="R254" s="105">
        <v>5</v>
      </c>
      <c r="S254" s="105">
        <v>3.75</v>
      </c>
      <c r="T254" s="105">
        <v>4.75</v>
      </c>
      <c r="U254" s="105">
        <v>4.25</v>
      </c>
      <c r="V254" s="106">
        <v>1.25</v>
      </c>
      <c r="W254" s="105">
        <v>5</v>
      </c>
      <c r="X254" s="106" t="s">
        <v>2015</v>
      </c>
      <c r="Y254" s="107" t="s">
        <v>2018</v>
      </c>
      <c r="Z254" s="106" t="s">
        <v>2017</v>
      </c>
      <c r="AA254" s="107" t="s">
        <v>2018</v>
      </c>
    </row>
    <row r="255" spans="1:27" s="102" customFormat="1" ht="21" hidden="1">
      <c r="A255" s="102" t="s">
        <v>2694</v>
      </c>
      <c r="B255" s="102" t="s">
        <v>2695</v>
      </c>
      <c r="C255" s="103" t="s">
        <v>2696</v>
      </c>
      <c r="D255" s="104" t="str">
        <f t="shared" si="3"/>
        <v>การจัดทำและฝึกอบรมหลักสูตรความมั่นคงศึกษา (ระดับต้น) รุ่นที่ 6</v>
      </c>
      <c r="E255" s="103" t="s">
        <v>2697</v>
      </c>
      <c r="F255" s="103" t="s">
        <v>2082</v>
      </c>
      <c r="G255" s="103" t="s">
        <v>263</v>
      </c>
      <c r="H255" s="102" t="s">
        <v>2698</v>
      </c>
      <c r="I255" s="102">
        <v>1</v>
      </c>
      <c r="J255" s="102">
        <v>1</v>
      </c>
      <c r="K255" s="102">
        <v>0</v>
      </c>
      <c r="L255" s="102">
        <v>1</v>
      </c>
      <c r="M255" s="102">
        <v>1</v>
      </c>
      <c r="N255" s="102">
        <v>0</v>
      </c>
      <c r="O255" s="102">
        <v>1</v>
      </c>
      <c r="P255" s="102">
        <v>5</v>
      </c>
      <c r="Q255" s="105">
        <v>1</v>
      </c>
      <c r="R255" s="105">
        <v>4.75</v>
      </c>
      <c r="S255" s="106">
        <v>3.25</v>
      </c>
      <c r="T255" s="105">
        <v>4.25</v>
      </c>
      <c r="U255" s="105">
        <v>4.75</v>
      </c>
      <c r="V255" s="106">
        <v>2.25</v>
      </c>
      <c r="W255" s="105">
        <v>5</v>
      </c>
      <c r="X255" s="106" t="s">
        <v>2015</v>
      </c>
      <c r="Y255" s="107" t="s">
        <v>2018</v>
      </c>
      <c r="Z255" s="106" t="s">
        <v>2017</v>
      </c>
      <c r="AA255" s="107" t="s">
        <v>2018</v>
      </c>
    </row>
    <row r="256" spans="1:27" s="102" customFormat="1" ht="21" hidden="1">
      <c r="A256" s="102" t="s">
        <v>2699</v>
      </c>
      <c r="B256" s="102" t="s">
        <v>2700</v>
      </c>
      <c r="C256" s="103" t="s">
        <v>2701</v>
      </c>
      <c r="D256" s="104" t="str">
        <f t="shared" si="3"/>
        <v>โครงการประชาสัมพันธ์เชิงบูรณาการ</v>
      </c>
      <c r="E256" s="103" t="s">
        <v>2702</v>
      </c>
      <c r="F256" s="103" t="s">
        <v>2035</v>
      </c>
      <c r="G256" s="103" t="s">
        <v>263</v>
      </c>
      <c r="H256" s="102" t="s">
        <v>2698</v>
      </c>
      <c r="I256" s="102">
        <v>0</v>
      </c>
      <c r="J256" s="102">
        <v>1</v>
      </c>
      <c r="K256" s="102">
        <v>0</v>
      </c>
      <c r="L256" s="102">
        <v>0</v>
      </c>
      <c r="M256" s="102">
        <v>0</v>
      </c>
      <c r="N256" s="102">
        <v>0</v>
      </c>
      <c r="O256" s="102">
        <v>1</v>
      </c>
      <c r="P256" s="102">
        <v>2</v>
      </c>
      <c r="Q256" s="106">
        <v>0.5</v>
      </c>
      <c r="R256" s="105">
        <v>4.75</v>
      </c>
      <c r="S256" s="106">
        <v>0.5</v>
      </c>
      <c r="T256" s="106">
        <v>2.25</v>
      </c>
      <c r="U256" s="106">
        <v>0.25</v>
      </c>
      <c r="V256" s="106">
        <v>0.75</v>
      </c>
      <c r="W256" s="105">
        <v>5</v>
      </c>
      <c r="X256" s="106" t="s">
        <v>2015</v>
      </c>
      <c r="Y256" s="106" t="s">
        <v>2016</v>
      </c>
      <c r="Z256" s="106" t="s">
        <v>2017</v>
      </c>
      <c r="AA256" s="107" t="s">
        <v>2018</v>
      </c>
    </row>
    <row r="257" spans="1:27" s="102" customFormat="1" ht="21" hidden="1">
      <c r="A257" s="102" t="s">
        <v>2699</v>
      </c>
      <c r="B257" s="102" t="s">
        <v>2700</v>
      </c>
      <c r="C257" s="103" t="s">
        <v>2703</v>
      </c>
      <c r="D257" s="104" t="str">
        <f t="shared" si="3"/>
        <v xml:space="preserve">โครงการพัฒนาระบบโปรแกรมประยุกต์สำหรับการปฏิบัติหน้าที่ด้านการสืบสวน จับกุม สอบสวน  เพื่อรองรับพระราชบัญญัติป้องกันและปราบปรามการทรมานและการกระทำให้บุคคลสูญหาย พ.ศ. 2565 </v>
      </c>
      <c r="E257" s="103" t="s">
        <v>2704</v>
      </c>
      <c r="F257" s="103" t="s">
        <v>324</v>
      </c>
      <c r="G257" s="103" t="s">
        <v>62</v>
      </c>
      <c r="H257" s="102" t="s">
        <v>2698</v>
      </c>
      <c r="I257" s="102">
        <v>1</v>
      </c>
      <c r="J257" s="102">
        <v>1</v>
      </c>
      <c r="K257" s="102">
        <v>0</v>
      </c>
      <c r="L257" s="102">
        <v>1</v>
      </c>
      <c r="M257" s="102">
        <v>0</v>
      </c>
      <c r="N257" s="102">
        <v>0</v>
      </c>
      <c r="O257" s="102">
        <v>1</v>
      </c>
      <c r="P257" s="102">
        <v>4</v>
      </c>
      <c r="Q257" s="105">
        <v>1</v>
      </c>
      <c r="R257" s="105">
        <v>4.75</v>
      </c>
      <c r="S257" s="106">
        <v>2</v>
      </c>
      <c r="T257" s="105">
        <v>4.5</v>
      </c>
      <c r="U257" s="106">
        <v>3</v>
      </c>
      <c r="V257" s="106">
        <v>3.25</v>
      </c>
      <c r="W257" s="105">
        <v>4.25</v>
      </c>
      <c r="X257" s="106" t="s">
        <v>2015</v>
      </c>
      <c r="Y257" s="107" t="s">
        <v>2018</v>
      </c>
      <c r="Z257" s="106" t="s">
        <v>2017</v>
      </c>
      <c r="AA257" s="107" t="s">
        <v>2018</v>
      </c>
    </row>
    <row r="258" spans="1:27" s="102" customFormat="1" ht="21" hidden="1">
      <c r="A258" s="102" t="s">
        <v>2699</v>
      </c>
      <c r="B258" s="102" t="s">
        <v>2700</v>
      </c>
      <c r="C258" s="103" t="s">
        <v>2705</v>
      </c>
      <c r="D258" s="104" t="str">
        <f t="shared" si="3"/>
        <v>โครงการพัฒนาระบบศูนย์ปฏิบัติการกองบิน กองบิน 3</v>
      </c>
      <c r="E258" s="103" t="s">
        <v>2706</v>
      </c>
      <c r="F258" s="103" t="s">
        <v>2094</v>
      </c>
      <c r="G258" s="103" t="s">
        <v>2069</v>
      </c>
      <c r="H258" s="102" t="s">
        <v>2698</v>
      </c>
      <c r="I258" s="102">
        <v>1</v>
      </c>
      <c r="J258" s="102">
        <v>1</v>
      </c>
      <c r="K258" s="102">
        <v>0</v>
      </c>
      <c r="L258" s="102">
        <v>1</v>
      </c>
      <c r="M258" s="102">
        <v>1</v>
      </c>
      <c r="N258" s="102">
        <v>0</v>
      </c>
      <c r="O258" s="102">
        <v>1</v>
      </c>
      <c r="P258" s="102">
        <v>5</v>
      </c>
      <c r="Q258" s="105">
        <v>0.75</v>
      </c>
      <c r="R258" s="105">
        <v>4.5</v>
      </c>
      <c r="S258" s="106">
        <v>0.75</v>
      </c>
      <c r="T258" s="105">
        <v>4.25</v>
      </c>
      <c r="U258" s="105">
        <v>3.5</v>
      </c>
      <c r="V258" s="106">
        <v>2.75</v>
      </c>
      <c r="W258" s="105">
        <v>4.0625</v>
      </c>
      <c r="X258" s="106" t="s">
        <v>2015</v>
      </c>
      <c r="Y258" s="106" t="s">
        <v>2016</v>
      </c>
      <c r="Z258" s="106" t="s">
        <v>2017</v>
      </c>
      <c r="AA258" s="107" t="s">
        <v>2018</v>
      </c>
    </row>
    <row r="259" spans="1:27" s="102" customFormat="1" ht="21" hidden="1">
      <c r="A259" s="102" t="s">
        <v>2699</v>
      </c>
      <c r="B259" s="102" t="s">
        <v>2700</v>
      </c>
      <c r="C259" s="103" t="s">
        <v>2707</v>
      </c>
      <c r="D259" s="104" t="str">
        <f t="shared" ref="D259:D322" si="4">HYPERLINK(C259,E259)</f>
        <v>พัฒนาระบบเทคโนโลยีเพื่อรองรับข้อมูลด้านความมั่นคงและการรักษาความมั่นคงปลอดภัยไซเบอร์</v>
      </c>
      <c r="E259" s="103" t="s">
        <v>2708</v>
      </c>
      <c r="F259" s="103" t="s">
        <v>2082</v>
      </c>
      <c r="G259" s="103" t="s">
        <v>263</v>
      </c>
      <c r="H259" s="102" t="s">
        <v>2698</v>
      </c>
      <c r="I259" s="102">
        <v>1</v>
      </c>
      <c r="J259" s="102">
        <v>1</v>
      </c>
      <c r="K259" s="102">
        <v>0</v>
      </c>
      <c r="L259" s="102">
        <v>1</v>
      </c>
      <c r="M259" s="102">
        <v>1</v>
      </c>
      <c r="N259" s="102">
        <v>0</v>
      </c>
      <c r="O259" s="102">
        <v>1</v>
      </c>
      <c r="P259" s="102">
        <v>5</v>
      </c>
      <c r="Q259" s="105">
        <v>1</v>
      </c>
      <c r="R259" s="105">
        <v>4.75</v>
      </c>
      <c r="S259" s="106">
        <v>3.25</v>
      </c>
      <c r="T259" s="105">
        <v>5</v>
      </c>
      <c r="U259" s="105">
        <v>4.25</v>
      </c>
      <c r="V259" s="106">
        <v>1</v>
      </c>
      <c r="W259" s="105">
        <v>4.125</v>
      </c>
      <c r="X259" s="106" t="s">
        <v>2015</v>
      </c>
      <c r="Y259" s="107" t="s">
        <v>2018</v>
      </c>
      <c r="Z259" s="106" t="s">
        <v>2017</v>
      </c>
      <c r="AA259" s="107" t="s">
        <v>2018</v>
      </c>
    </row>
    <row r="260" spans="1:27" s="102" customFormat="1" ht="21" hidden="1">
      <c r="A260" s="102" t="s">
        <v>2699</v>
      </c>
      <c r="B260" s="102" t="s">
        <v>2709</v>
      </c>
      <c r="C260" s="103" t="s">
        <v>2710</v>
      </c>
      <c r="D260" s="104" t="str">
        <f t="shared" si="4"/>
        <v>โครงการพัฒนาบิ๊กดาต้าแพลตฟอร์มด้านความมั่นคง  พ.ศ.2568.</v>
      </c>
      <c r="E260" s="103" t="s">
        <v>2711</v>
      </c>
      <c r="F260" s="103" t="s">
        <v>2035</v>
      </c>
      <c r="G260" s="103" t="s">
        <v>263</v>
      </c>
      <c r="H260" s="102" t="s">
        <v>2698</v>
      </c>
      <c r="I260" s="102">
        <v>1</v>
      </c>
      <c r="J260" s="102">
        <v>0</v>
      </c>
      <c r="K260" s="102">
        <v>0</v>
      </c>
      <c r="L260" s="102">
        <v>1</v>
      </c>
      <c r="M260" s="102">
        <v>1</v>
      </c>
      <c r="N260" s="102">
        <v>1</v>
      </c>
      <c r="O260" s="102">
        <v>1</v>
      </c>
      <c r="P260" s="102">
        <v>5</v>
      </c>
      <c r="Q260" s="105">
        <v>1</v>
      </c>
      <c r="R260" s="106">
        <v>2.375</v>
      </c>
      <c r="S260" s="106">
        <v>3</v>
      </c>
      <c r="T260" s="105">
        <v>4.75</v>
      </c>
      <c r="U260" s="105">
        <v>4.25</v>
      </c>
      <c r="V260" s="105">
        <v>4.5</v>
      </c>
      <c r="W260" s="105">
        <v>4.1875</v>
      </c>
      <c r="X260" s="106" t="s">
        <v>2015</v>
      </c>
      <c r="Y260" s="107" t="s">
        <v>2018</v>
      </c>
      <c r="Z260" s="106" t="s">
        <v>2017</v>
      </c>
      <c r="AA260" s="107" t="s">
        <v>2018</v>
      </c>
    </row>
    <row r="261" spans="1:27" s="102" customFormat="1" ht="21" hidden="1">
      <c r="A261" s="102" t="s">
        <v>2712</v>
      </c>
      <c r="B261" s="102" t="s">
        <v>2713</v>
      </c>
      <c r="C261" s="103" t="s">
        <v>2714</v>
      </c>
      <c r="D261" s="104" t="str">
        <f t="shared" si="4"/>
        <v xml:space="preserve">โครงการศูนย์ประชาสัมพันธ์ กอ.รมน. </v>
      </c>
      <c r="E261" s="103" t="s">
        <v>2715</v>
      </c>
      <c r="F261" s="103" t="s">
        <v>2035</v>
      </c>
      <c r="G261" s="103" t="s">
        <v>263</v>
      </c>
      <c r="H261" s="102" t="s">
        <v>2698</v>
      </c>
      <c r="I261" s="102">
        <v>0</v>
      </c>
      <c r="J261" s="102">
        <v>0</v>
      </c>
      <c r="K261" s="102">
        <v>0</v>
      </c>
      <c r="L261" s="102">
        <v>0</v>
      </c>
      <c r="M261" s="102">
        <v>0</v>
      </c>
      <c r="N261" s="102">
        <v>0</v>
      </c>
      <c r="O261" s="102">
        <v>1</v>
      </c>
      <c r="P261" s="102">
        <v>1</v>
      </c>
      <c r="Q261" s="106">
        <v>0.25</v>
      </c>
      <c r="R261" s="106">
        <v>2</v>
      </c>
      <c r="S261" s="106">
        <v>0.5</v>
      </c>
      <c r="T261" s="106">
        <v>2.25</v>
      </c>
      <c r="U261" s="106">
        <v>0.25</v>
      </c>
      <c r="V261" s="106">
        <v>2.25</v>
      </c>
      <c r="W261" s="105">
        <v>5</v>
      </c>
      <c r="X261" s="106" t="s">
        <v>2015</v>
      </c>
      <c r="Y261" s="106" t="s">
        <v>2016</v>
      </c>
      <c r="Z261" s="106" t="s">
        <v>2017</v>
      </c>
      <c r="AA261" s="107" t="s">
        <v>2018</v>
      </c>
    </row>
    <row r="262" spans="1:27" s="102" customFormat="1" ht="21" hidden="1">
      <c r="A262" s="102" t="s">
        <v>2712</v>
      </c>
      <c r="B262" s="102" t="s">
        <v>2716</v>
      </c>
      <c r="C262" s="103" t="s">
        <v>2717</v>
      </c>
      <c r="D262" s="104" t="str">
        <f t="shared" si="4"/>
        <v>โครงการก่อสร้างอาคารศูนย์ควบคุมความมั่นคงท่าเรือจังหวัด (Port Security Control Centre: PSCC)</v>
      </c>
      <c r="E262" s="103" t="s">
        <v>2718</v>
      </c>
      <c r="F262" s="103" t="s">
        <v>2719</v>
      </c>
      <c r="G262" s="103" t="s">
        <v>263</v>
      </c>
      <c r="H262" s="102" t="s">
        <v>2698</v>
      </c>
      <c r="I262" s="102">
        <v>1</v>
      </c>
      <c r="J262" s="102">
        <v>0</v>
      </c>
      <c r="K262" s="102">
        <v>0</v>
      </c>
      <c r="L262" s="102">
        <v>0</v>
      </c>
      <c r="M262" s="102">
        <v>0</v>
      </c>
      <c r="N262" s="102">
        <v>0</v>
      </c>
      <c r="O262" s="102">
        <v>1</v>
      </c>
      <c r="P262" s="102">
        <v>2</v>
      </c>
      <c r="Q262" s="105">
        <v>1</v>
      </c>
      <c r="R262" s="106">
        <v>2.125</v>
      </c>
      <c r="S262" s="106">
        <v>3</v>
      </c>
      <c r="T262" s="106">
        <v>3.25</v>
      </c>
      <c r="U262" s="106">
        <v>0</v>
      </c>
      <c r="V262" s="106">
        <v>0.25</v>
      </c>
      <c r="W262" s="105">
        <v>3.6875</v>
      </c>
      <c r="X262" s="106" t="s">
        <v>2015</v>
      </c>
      <c r="Y262" s="107" t="s">
        <v>2018</v>
      </c>
      <c r="Z262" s="106" t="s">
        <v>2017</v>
      </c>
      <c r="AA262" s="107" t="s">
        <v>2018</v>
      </c>
    </row>
    <row r="263" spans="1:27" s="102" customFormat="1" ht="21" hidden="1">
      <c r="A263" s="102" t="s">
        <v>2712</v>
      </c>
      <c r="B263" s="102" t="s">
        <v>2716</v>
      </c>
      <c r="C263" s="103" t="s">
        <v>2720</v>
      </c>
      <c r="D263" s="104" t="str">
        <f t="shared" si="4"/>
        <v>จ้างที่ปรึกษา One Marine Chart ศรชล.</v>
      </c>
      <c r="E263" s="103" t="s">
        <v>2721</v>
      </c>
      <c r="F263" s="103" t="s">
        <v>2719</v>
      </c>
      <c r="G263" s="103" t="s">
        <v>263</v>
      </c>
      <c r="H263" s="102" t="s">
        <v>2698</v>
      </c>
      <c r="I263" s="102">
        <v>0</v>
      </c>
      <c r="J263" s="102">
        <v>0</v>
      </c>
      <c r="K263" s="102">
        <v>0</v>
      </c>
      <c r="L263" s="102">
        <v>1</v>
      </c>
      <c r="M263" s="102">
        <v>0</v>
      </c>
      <c r="N263" s="102">
        <v>0</v>
      </c>
      <c r="O263" s="102">
        <v>1</v>
      </c>
      <c r="P263" s="102">
        <v>2</v>
      </c>
      <c r="Q263" s="106">
        <v>0.5</v>
      </c>
      <c r="R263" s="106">
        <v>2.125</v>
      </c>
      <c r="S263" s="106">
        <v>1.25</v>
      </c>
      <c r="T263" s="105">
        <v>3.75</v>
      </c>
      <c r="U263" s="106">
        <v>0</v>
      </c>
      <c r="V263" s="106">
        <v>0.5</v>
      </c>
      <c r="W263" s="105">
        <v>4.9375</v>
      </c>
      <c r="X263" s="106" t="s">
        <v>2015</v>
      </c>
      <c r="Y263" s="106" t="s">
        <v>2016</v>
      </c>
      <c r="Z263" s="106" t="s">
        <v>2017</v>
      </c>
      <c r="AA263" s="107" t="s">
        <v>2018</v>
      </c>
    </row>
    <row r="264" spans="1:27" s="102" customFormat="1" ht="21" hidden="1">
      <c r="A264" s="102" t="s">
        <v>2712</v>
      </c>
      <c r="B264" s="102" t="s">
        <v>2722</v>
      </c>
      <c r="C264" s="103" t="s">
        <v>2723</v>
      </c>
      <c r="D264" s="104" t="str">
        <f t="shared" si="4"/>
        <v>โครงการขับเคลื่อนการมีส่วนร่วมเพื่อสร้างความสามัคคีปรองดองสมานฉันท์ ประจำปีงบประมาณ พ.ศ.2568</v>
      </c>
      <c r="E264" s="103" t="s">
        <v>2724</v>
      </c>
      <c r="F264" s="103" t="s">
        <v>2725</v>
      </c>
      <c r="G264" s="103" t="s">
        <v>263</v>
      </c>
      <c r="H264" s="102" t="s">
        <v>2698</v>
      </c>
      <c r="I264" s="102">
        <v>1</v>
      </c>
      <c r="J264" s="102">
        <v>0</v>
      </c>
      <c r="K264" s="102">
        <v>0</v>
      </c>
      <c r="L264" s="102">
        <v>1</v>
      </c>
      <c r="M264" s="102">
        <v>1</v>
      </c>
      <c r="N264" s="102">
        <v>1</v>
      </c>
      <c r="O264" s="102">
        <v>1</v>
      </c>
      <c r="P264" s="102">
        <v>5</v>
      </c>
      <c r="Q264" s="105">
        <v>0.75</v>
      </c>
      <c r="R264" s="106">
        <v>3.125</v>
      </c>
      <c r="S264" s="106">
        <v>0.75</v>
      </c>
      <c r="T264" s="105">
        <v>4.5</v>
      </c>
      <c r="U264" s="105">
        <v>4.25</v>
      </c>
      <c r="V264" s="105">
        <v>3.5</v>
      </c>
      <c r="W264" s="105">
        <v>4.4375</v>
      </c>
      <c r="X264" s="106" t="s">
        <v>2015</v>
      </c>
      <c r="Y264" s="106" t="s">
        <v>2016</v>
      </c>
      <c r="Z264" s="106" t="s">
        <v>2017</v>
      </c>
      <c r="AA264" s="107" t="s">
        <v>2018</v>
      </c>
    </row>
    <row r="265" spans="1:27" s="102" customFormat="1" ht="21" hidden="1">
      <c r="A265" s="102" t="s">
        <v>2712</v>
      </c>
      <c r="B265" s="102" t="s">
        <v>2722</v>
      </c>
      <c r="C265" s="103" t="s">
        <v>2726</v>
      </c>
      <c r="D265" s="104" t="str">
        <f t="shared" si="4"/>
        <v>โครงการพัฒนาดัชนีความมั่นคงของประเทศไทย (Thailand National Security Index: NSI)</v>
      </c>
      <c r="E265" s="103" t="s">
        <v>2727</v>
      </c>
      <c r="F265" s="103" t="s">
        <v>2082</v>
      </c>
      <c r="G265" s="103" t="s">
        <v>263</v>
      </c>
      <c r="H265" s="102" t="s">
        <v>2698</v>
      </c>
      <c r="I265" s="102">
        <v>1</v>
      </c>
      <c r="J265" s="102">
        <v>1</v>
      </c>
      <c r="K265" s="102">
        <v>0</v>
      </c>
      <c r="L265" s="102">
        <v>1</v>
      </c>
      <c r="M265" s="102">
        <v>1</v>
      </c>
      <c r="N265" s="102">
        <v>1</v>
      </c>
      <c r="O265" s="102">
        <v>1</v>
      </c>
      <c r="P265" s="102">
        <v>6</v>
      </c>
      <c r="Q265" s="105">
        <v>1</v>
      </c>
      <c r="R265" s="105">
        <v>5</v>
      </c>
      <c r="S265" s="106">
        <v>3.25</v>
      </c>
      <c r="T265" s="105">
        <v>4.5</v>
      </c>
      <c r="U265" s="105">
        <v>4.75</v>
      </c>
      <c r="V265" s="105">
        <v>3.75</v>
      </c>
      <c r="W265" s="105">
        <v>4.75</v>
      </c>
      <c r="X265" s="106" t="s">
        <v>2015</v>
      </c>
      <c r="Y265" s="107" t="s">
        <v>2018</v>
      </c>
      <c r="Z265" s="106" t="s">
        <v>2017</v>
      </c>
      <c r="AA265" s="107" t="s">
        <v>2018</v>
      </c>
    </row>
    <row r="266" spans="1:27" s="102" customFormat="1" ht="21" hidden="1">
      <c r="A266" s="102" t="s">
        <v>2712</v>
      </c>
      <c r="B266" s="102" t="s">
        <v>2722</v>
      </c>
      <c r="C266" s="103" t="s">
        <v>2728</v>
      </c>
      <c r="D266" s="104" t="str">
        <f t="shared" si="4"/>
        <v>โครงการพัฒนาระบบบริหารติดตามประเมินผลสัมฤทธิ์และยกระดับการรักษาความมั่นคงปลอดภัยไซเบอร์</v>
      </c>
      <c r="E266" s="103" t="s">
        <v>2729</v>
      </c>
      <c r="F266" s="103" t="s">
        <v>2216</v>
      </c>
      <c r="G266" s="103" t="s">
        <v>263</v>
      </c>
      <c r="H266" s="102" t="s">
        <v>2698</v>
      </c>
      <c r="I266" s="102">
        <v>1</v>
      </c>
      <c r="J266" s="102">
        <v>1</v>
      </c>
      <c r="K266" s="102">
        <v>1</v>
      </c>
      <c r="L266" s="102">
        <v>1</v>
      </c>
      <c r="M266" s="102">
        <v>1</v>
      </c>
      <c r="N266" s="102">
        <v>0</v>
      </c>
      <c r="O266" s="102">
        <v>1</v>
      </c>
      <c r="P266" s="102">
        <v>6</v>
      </c>
      <c r="Q266" s="105">
        <v>1</v>
      </c>
      <c r="R266" s="105">
        <v>3.5</v>
      </c>
      <c r="S266" s="105">
        <v>4.25</v>
      </c>
      <c r="T266" s="105">
        <v>4.75</v>
      </c>
      <c r="U266" s="105">
        <v>4.25</v>
      </c>
      <c r="V266" s="106">
        <v>2.25</v>
      </c>
      <c r="W266" s="105">
        <v>4.4375</v>
      </c>
      <c r="X266" s="106" t="s">
        <v>2015</v>
      </c>
      <c r="Y266" s="107" t="s">
        <v>2018</v>
      </c>
      <c r="Z266" s="106" t="s">
        <v>2017</v>
      </c>
      <c r="AA266" s="107" t="s">
        <v>2018</v>
      </c>
    </row>
    <row r="267" spans="1:27" s="102" customFormat="1" ht="21" hidden="1">
      <c r="A267" s="102" t="s">
        <v>2712</v>
      </c>
      <c r="B267" s="102" t="s">
        <v>2722</v>
      </c>
      <c r="C267" s="103" t="s">
        <v>2730</v>
      </c>
      <c r="D267" s="104" t="str">
        <f t="shared" si="4"/>
        <v>โครงการยกระดับและเพิ่มขีดความสามารถในการป้องกันและรับมือภัยคุกคามทางไซเบอร์</v>
      </c>
      <c r="E267" s="103" t="s">
        <v>2731</v>
      </c>
      <c r="F267" s="103" t="s">
        <v>2216</v>
      </c>
      <c r="G267" s="103" t="s">
        <v>263</v>
      </c>
      <c r="H267" s="102" t="s">
        <v>2698</v>
      </c>
      <c r="I267" s="102">
        <v>1</v>
      </c>
      <c r="J267" s="102">
        <v>0</v>
      </c>
      <c r="K267" s="102">
        <v>1</v>
      </c>
      <c r="L267" s="102">
        <v>1</v>
      </c>
      <c r="M267" s="102">
        <v>1</v>
      </c>
      <c r="N267" s="102">
        <v>1</v>
      </c>
      <c r="O267" s="102">
        <v>1</v>
      </c>
      <c r="P267" s="102">
        <v>6</v>
      </c>
      <c r="Q267" s="105">
        <v>0.75</v>
      </c>
      <c r="R267" s="106">
        <v>3.125</v>
      </c>
      <c r="S267" s="105">
        <v>4.25</v>
      </c>
      <c r="T267" s="105">
        <v>4.5</v>
      </c>
      <c r="U267" s="105">
        <v>4</v>
      </c>
      <c r="V267" s="105">
        <v>3.75</v>
      </c>
      <c r="W267" s="105">
        <v>5</v>
      </c>
      <c r="X267" s="106" t="s">
        <v>2015</v>
      </c>
      <c r="Y267" s="106" t="s">
        <v>2016</v>
      </c>
      <c r="Z267" s="106" t="s">
        <v>2017</v>
      </c>
      <c r="AA267" s="107" t="s">
        <v>2018</v>
      </c>
    </row>
    <row r="268" spans="1:27" s="102" customFormat="1" ht="21" hidden="1">
      <c r="A268" s="102" t="s">
        <v>2712</v>
      </c>
      <c r="B268" s="102" t="s">
        <v>2732</v>
      </c>
      <c r="C268" s="103" t="s">
        <v>2733</v>
      </c>
      <c r="D268" s="104" t="str">
        <f t="shared" si="4"/>
        <v>การสัมมนาเชิงวิชาการมุมมองความมั่นคง ประจำปี 2568</v>
      </c>
      <c r="E268" s="103" t="s">
        <v>2734</v>
      </c>
      <c r="F268" s="103" t="s">
        <v>2082</v>
      </c>
      <c r="G268" s="103" t="s">
        <v>263</v>
      </c>
      <c r="H268" s="102" t="s">
        <v>2698</v>
      </c>
      <c r="I268" s="102">
        <v>1</v>
      </c>
      <c r="J268" s="102">
        <v>1</v>
      </c>
      <c r="K268" s="102">
        <v>0</v>
      </c>
      <c r="L268" s="102">
        <v>1</v>
      </c>
      <c r="M268" s="102">
        <v>1</v>
      </c>
      <c r="N268" s="102">
        <v>0</v>
      </c>
      <c r="O268" s="102">
        <v>1</v>
      </c>
      <c r="P268" s="102">
        <v>5</v>
      </c>
      <c r="Q268" s="105">
        <v>1</v>
      </c>
      <c r="R268" s="105">
        <v>5</v>
      </c>
      <c r="S268" s="106">
        <v>1.25</v>
      </c>
      <c r="T268" s="105">
        <v>4</v>
      </c>
      <c r="U268" s="105">
        <v>4</v>
      </c>
      <c r="V268" s="106">
        <v>3</v>
      </c>
      <c r="W268" s="105">
        <v>5</v>
      </c>
      <c r="X268" s="106" t="s">
        <v>2015</v>
      </c>
      <c r="Y268" s="107" t="s">
        <v>2018</v>
      </c>
      <c r="Z268" s="106" t="s">
        <v>2017</v>
      </c>
      <c r="AA268" s="107" t="s">
        <v>2018</v>
      </c>
    </row>
    <row r="269" spans="1:27" s="102" customFormat="1" ht="21" hidden="1">
      <c r="A269" s="102" t="s">
        <v>2735</v>
      </c>
      <c r="B269" s="102" t="s">
        <v>2736</v>
      </c>
      <c r="C269" s="103" t="s">
        <v>2737</v>
      </c>
      <c r="D269" s="104" t="str">
        <f t="shared" si="4"/>
        <v>โครงการส่งเสริมความตระหนักรู้และเชื่อมโยงธุรกิจไทยในลาตินอเมริกาและแคริบเบียน</v>
      </c>
      <c r="E269" s="103" t="s">
        <v>2738</v>
      </c>
      <c r="F269" s="103" t="s">
        <v>2739</v>
      </c>
      <c r="G269" s="103" t="s">
        <v>2400</v>
      </c>
      <c r="H269" s="102" t="s">
        <v>2740</v>
      </c>
      <c r="I269" s="102">
        <v>1</v>
      </c>
      <c r="J269" s="102">
        <v>1</v>
      </c>
      <c r="K269" s="102">
        <v>0</v>
      </c>
      <c r="L269" s="102">
        <v>1</v>
      </c>
      <c r="M269" s="102">
        <v>0</v>
      </c>
      <c r="N269" s="102">
        <v>0</v>
      </c>
      <c r="O269" s="102">
        <v>1</v>
      </c>
      <c r="P269" s="102">
        <v>4</v>
      </c>
      <c r="Q269" s="105">
        <v>0.75</v>
      </c>
      <c r="R269" s="105">
        <v>3.875</v>
      </c>
      <c r="S269" s="106">
        <v>2.75</v>
      </c>
      <c r="T269" s="105">
        <v>4</v>
      </c>
      <c r="U269" s="106">
        <v>0.5</v>
      </c>
      <c r="V269" s="106">
        <v>3.25</v>
      </c>
      <c r="W269" s="105">
        <v>5</v>
      </c>
      <c r="X269" s="106" t="s">
        <v>2015</v>
      </c>
      <c r="Y269" s="106" t="s">
        <v>2016</v>
      </c>
      <c r="Z269" s="106" t="s">
        <v>2017</v>
      </c>
      <c r="AA269" s="107" t="s">
        <v>2018</v>
      </c>
    </row>
    <row r="270" spans="1:27" s="102" customFormat="1" ht="21" hidden="1">
      <c r="A270" s="102" t="s">
        <v>2741</v>
      </c>
      <c r="B270" s="102" t="s">
        <v>2742</v>
      </c>
      <c r="C270" s="103" t="s">
        <v>2743</v>
      </c>
      <c r="D270" s="104" t="str">
        <f t="shared" si="4"/>
        <v>โครงการ "สัมมนาประชาพิจารณ์ เรื่อง การใช้ประโยชน์และการเตรียมรับมือผลกระทบจากการจัดทำความตกลงการค้าเสรีระหว่างไทยกับประเทศในภูมิภาคเอเชียใต้ ตะวันออกกลาง หรือแอฟริกา"</v>
      </c>
      <c r="E270" s="103" t="s">
        <v>2744</v>
      </c>
      <c r="F270" s="103" t="s">
        <v>2745</v>
      </c>
      <c r="G270" s="103" t="s">
        <v>2746</v>
      </c>
      <c r="H270" s="102" t="s">
        <v>2740</v>
      </c>
      <c r="I270" s="102">
        <v>1</v>
      </c>
      <c r="J270" s="102">
        <v>1</v>
      </c>
      <c r="K270" s="102">
        <v>0</v>
      </c>
      <c r="L270" s="102">
        <v>1</v>
      </c>
      <c r="M270" s="102">
        <v>0</v>
      </c>
      <c r="N270" s="102">
        <v>0</v>
      </c>
      <c r="O270" s="102">
        <v>1</v>
      </c>
      <c r="P270" s="102">
        <v>4</v>
      </c>
      <c r="Q270" s="105">
        <v>0.75</v>
      </c>
      <c r="R270" s="105">
        <v>4.5</v>
      </c>
      <c r="S270" s="106">
        <v>1.5</v>
      </c>
      <c r="T270" s="105">
        <v>3.5</v>
      </c>
      <c r="U270" s="106">
        <v>2.5</v>
      </c>
      <c r="V270" s="106">
        <v>1.5</v>
      </c>
      <c r="W270" s="105">
        <v>5</v>
      </c>
      <c r="X270" s="106" t="s">
        <v>2015</v>
      </c>
      <c r="Y270" s="106" t="s">
        <v>2016</v>
      </c>
      <c r="Z270" s="106" t="s">
        <v>2017</v>
      </c>
      <c r="AA270" s="107" t="s">
        <v>2018</v>
      </c>
    </row>
    <row r="271" spans="1:27" s="102" customFormat="1" ht="21" hidden="1">
      <c r="A271" s="102" t="s">
        <v>2741</v>
      </c>
      <c r="B271" s="102" t="s">
        <v>2742</v>
      </c>
      <c r="C271" s="103" t="s">
        <v>2747</v>
      </c>
      <c r="D271" s="104" t="str">
        <f t="shared" si="4"/>
        <v>โครงการ "สัมมนาประชาพิจารณ์ เรื่อง การใช้ประโยชน์และการเตรียมรับมือผลกระทบจากการยกระดับความตกลงการค้าเสรี (FTA) อาเซียน – จีน"</v>
      </c>
      <c r="E271" s="103" t="s">
        <v>2748</v>
      </c>
      <c r="F271" s="103" t="s">
        <v>2745</v>
      </c>
      <c r="G271" s="103" t="s">
        <v>2746</v>
      </c>
      <c r="H271" s="102" t="s">
        <v>2740</v>
      </c>
      <c r="I271" s="102">
        <v>1</v>
      </c>
      <c r="J271" s="102">
        <v>1</v>
      </c>
      <c r="K271" s="102">
        <v>0</v>
      </c>
      <c r="L271" s="102">
        <v>1</v>
      </c>
      <c r="M271" s="102">
        <v>0</v>
      </c>
      <c r="N271" s="102">
        <v>0</v>
      </c>
      <c r="O271" s="102">
        <v>1</v>
      </c>
      <c r="P271" s="102">
        <v>4</v>
      </c>
      <c r="Q271" s="105">
        <v>0.75</v>
      </c>
      <c r="R271" s="105">
        <v>4.5</v>
      </c>
      <c r="S271" s="106">
        <v>2.25</v>
      </c>
      <c r="T271" s="105">
        <v>3.75</v>
      </c>
      <c r="U271" s="106">
        <v>2.5</v>
      </c>
      <c r="V271" s="106">
        <v>1.5</v>
      </c>
      <c r="W271" s="105">
        <v>5</v>
      </c>
      <c r="X271" s="106" t="s">
        <v>2015</v>
      </c>
      <c r="Y271" s="106" t="s">
        <v>2016</v>
      </c>
      <c r="Z271" s="106" t="s">
        <v>2017</v>
      </c>
      <c r="AA271" s="107" t="s">
        <v>2018</v>
      </c>
    </row>
    <row r="272" spans="1:27" s="102" customFormat="1" ht="21" hidden="1">
      <c r="A272" s="102" t="s">
        <v>2741</v>
      </c>
      <c r="B272" s="102" t="s">
        <v>2742</v>
      </c>
      <c r="C272" s="103" t="s">
        <v>2749</v>
      </c>
      <c r="D272" s="104" t="str">
        <f t="shared" si="4"/>
        <v>โครงการ “ไทยแลนด์ อิโคโนมิฟาย ยุคใหม่แห่งการค้าและการพัฒนาระหว่างประเทศ (Thailand Economify : The International Trade and Development Podcast)”</v>
      </c>
      <c r="E272" s="103" t="s">
        <v>2750</v>
      </c>
      <c r="F272" s="103" t="s">
        <v>2751</v>
      </c>
      <c r="G272" s="103" t="s">
        <v>2746</v>
      </c>
      <c r="H272" s="102" t="s">
        <v>2740</v>
      </c>
      <c r="I272" s="102">
        <v>0</v>
      </c>
      <c r="J272" s="102">
        <v>1</v>
      </c>
      <c r="K272" s="102">
        <v>0</v>
      </c>
      <c r="L272" s="102">
        <v>1</v>
      </c>
      <c r="M272" s="102">
        <v>0</v>
      </c>
      <c r="N272" s="102">
        <v>0</v>
      </c>
      <c r="O272" s="102">
        <v>1</v>
      </c>
      <c r="P272" s="102">
        <v>3</v>
      </c>
      <c r="Q272" s="106">
        <v>0.5</v>
      </c>
      <c r="R272" s="105">
        <v>3.5</v>
      </c>
      <c r="S272" s="106">
        <v>2</v>
      </c>
      <c r="T272" s="105">
        <v>3.75</v>
      </c>
      <c r="U272" s="106">
        <v>2.75</v>
      </c>
      <c r="V272" s="106">
        <v>2.75</v>
      </c>
      <c r="W272" s="105">
        <v>5</v>
      </c>
      <c r="X272" s="106" t="s">
        <v>2015</v>
      </c>
      <c r="Y272" s="106" t="s">
        <v>2016</v>
      </c>
      <c r="Z272" s="106" t="s">
        <v>2017</v>
      </c>
      <c r="AA272" s="107" t="s">
        <v>2018</v>
      </c>
    </row>
    <row r="273" spans="1:27" s="102" customFormat="1" ht="21" hidden="1">
      <c r="A273" s="102" t="s">
        <v>2741</v>
      </c>
      <c r="B273" s="102" t="s">
        <v>2742</v>
      </c>
      <c r="C273" s="103" t="s">
        <v>2752</v>
      </c>
      <c r="D273" s="104" t="str">
        <f t="shared" si="4"/>
        <v xml:space="preserve">โครงการ “สัมมนาเตรียมความพร้อมและการใช้ประโยชน์จาก FTA ไทย – EFTA” </v>
      </c>
      <c r="E273" s="103" t="s">
        <v>2753</v>
      </c>
      <c r="F273" s="103" t="s">
        <v>2745</v>
      </c>
      <c r="G273" s="103" t="s">
        <v>2746</v>
      </c>
      <c r="H273" s="102" t="s">
        <v>2740</v>
      </c>
      <c r="I273" s="102">
        <v>1</v>
      </c>
      <c r="J273" s="102">
        <v>1</v>
      </c>
      <c r="K273" s="102">
        <v>0</v>
      </c>
      <c r="L273" s="102">
        <v>1</v>
      </c>
      <c r="M273" s="102">
        <v>0</v>
      </c>
      <c r="N273" s="102">
        <v>0</v>
      </c>
      <c r="O273" s="102">
        <v>1</v>
      </c>
      <c r="P273" s="102">
        <v>4</v>
      </c>
      <c r="Q273" s="105">
        <v>0.75</v>
      </c>
      <c r="R273" s="105">
        <v>4.5</v>
      </c>
      <c r="S273" s="106">
        <v>2.5</v>
      </c>
      <c r="T273" s="105">
        <v>4.25</v>
      </c>
      <c r="U273" s="106">
        <v>2.5</v>
      </c>
      <c r="V273" s="106">
        <v>1.5</v>
      </c>
      <c r="W273" s="105">
        <v>5</v>
      </c>
      <c r="X273" s="106" t="s">
        <v>2015</v>
      </c>
      <c r="Y273" s="106" t="s">
        <v>2016</v>
      </c>
      <c r="Z273" s="106" t="s">
        <v>2017</v>
      </c>
      <c r="AA273" s="107" t="s">
        <v>2018</v>
      </c>
    </row>
    <row r="274" spans="1:27" s="102" customFormat="1" ht="21" hidden="1">
      <c r="A274" s="102" t="s">
        <v>2741</v>
      </c>
      <c r="B274" s="102" t="s">
        <v>2742</v>
      </c>
      <c r="C274" s="103" t="s">
        <v>2754</v>
      </c>
      <c r="D274" s="104" t="str">
        <f t="shared" si="4"/>
        <v>โครงการตลาดภาพยนตร์และโทรทัศน์นานาชาติ (Thailand Filmart - TFM)</v>
      </c>
      <c r="E274" s="103" t="s">
        <v>2755</v>
      </c>
      <c r="F274" s="103" t="s">
        <v>2041</v>
      </c>
      <c r="G274" s="103" t="s">
        <v>2042</v>
      </c>
      <c r="H274" s="102" t="s">
        <v>2740</v>
      </c>
      <c r="I274" s="102">
        <v>1</v>
      </c>
      <c r="J274" s="102">
        <v>0</v>
      </c>
      <c r="K274" s="102">
        <v>1</v>
      </c>
      <c r="L274" s="102">
        <v>1</v>
      </c>
      <c r="M274" s="102">
        <v>0</v>
      </c>
      <c r="N274" s="102">
        <v>1</v>
      </c>
      <c r="O274" s="102">
        <v>1</v>
      </c>
      <c r="P274" s="102">
        <v>5</v>
      </c>
      <c r="Q274" s="105">
        <v>0.75</v>
      </c>
      <c r="R274" s="106">
        <v>2.875</v>
      </c>
      <c r="S274" s="105">
        <v>4.25</v>
      </c>
      <c r="T274" s="105">
        <v>4.25</v>
      </c>
      <c r="U274" s="106">
        <v>3</v>
      </c>
      <c r="V274" s="105">
        <v>4</v>
      </c>
      <c r="W274" s="105">
        <v>5</v>
      </c>
      <c r="X274" s="106" t="s">
        <v>2015</v>
      </c>
      <c r="Y274" s="106" t="s">
        <v>2016</v>
      </c>
      <c r="Z274" s="106" t="s">
        <v>2017</v>
      </c>
      <c r="AA274" s="107" t="s">
        <v>2018</v>
      </c>
    </row>
    <row r="275" spans="1:27" s="102" customFormat="1" ht="21" hidden="1">
      <c r="A275" s="102" t="s">
        <v>2741</v>
      </c>
      <c r="B275" s="102" t="s">
        <v>2742</v>
      </c>
      <c r="C275" s="103" t="s">
        <v>2756</v>
      </c>
      <c r="D275" s="104" t="str">
        <f t="shared" si="4"/>
        <v>โครงการประชาคมข่าวกรองทางการค้าแห่งชาติ</v>
      </c>
      <c r="E275" s="103" t="s">
        <v>2757</v>
      </c>
      <c r="F275" s="103" t="s">
        <v>2751</v>
      </c>
      <c r="G275" s="103" t="s">
        <v>2746</v>
      </c>
      <c r="H275" s="102" t="s">
        <v>2740</v>
      </c>
      <c r="I275" s="102">
        <v>1</v>
      </c>
      <c r="J275" s="102">
        <v>1</v>
      </c>
      <c r="K275" s="102">
        <v>0</v>
      </c>
      <c r="L275" s="102">
        <v>1</v>
      </c>
      <c r="M275" s="102">
        <v>1</v>
      </c>
      <c r="N275" s="102">
        <v>0</v>
      </c>
      <c r="O275" s="102">
        <v>1</v>
      </c>
      <c r="P275" s="102">
        <v>5</v>
      </c>
      <c r="Q275" s="105">
        <v>1</v>
      </c>
      <c r="R275" s="105">
        <v>3.875</v>
      </c>
      <c r="S275" s="106">
        <v>1.75</v>
      </c>
      <c r="T275" s="105">
        <v>3.5</v>
      </c>
      <c r="U275" s="105">
        <v>3.75</v>
      </c>
      <c r="V275" s="106">
        <v>2.75</v>
      </c>
      <c r="W275" s="105">
        <v>5</v>
      </c>
      <c r="X275" s="106" t="s">
        <v>2015</v>
      </c>
      <c r="Y275" s="107" t="s">
        <v>2018</v>
      </c>
      <c r="Z275" s="106" t="s">
        <v>2017</v>
      </c>
      <c r="AA275" s="107" t="s">
        <v>2018</v>
      </c>
    </row>
    <row r="276" spans="1:27" s="102" customFormat="1" ht="21" hidden="1">
      <c r="A276" s="102" t="s">
        <v>2741</v>
      </c>
      <c r="B276" s="102" t="s">
        <v>2742</v>
      </c>
      <c r="C276" s="103" t="s">
        <v>2758</v>
      </c>
      <c r="D276" s="104" t="str">
        <f t="shared" si="4"/>
        <v>โครงการยกระดับความผ่านเข้ารอบหุ้นส่วนด้านห่วงโซ่อุปทานระหว่างไทยกับสหรัฐอเมริกา</v>
      </c>
      <c r="E276" s="103" t="s">
        <v>2759</v>
      </c>
      <c r="F276" s="103" t="s">
        <v>2739</v>
      </c>
      <c r="G276" s="103" t="s">
        <v>2400</v>
      </c>
      <c r="H276" s="102" t="s">
        <v>2740</v>
      </c>
      <c r="I276" s="102">
        <v>1</v>
      </c>
      <c r="J276" s="102">
        <v>1</v>
      </c>
      <c r="K276" s="102">
        <v>0</v>
      </c>
      <c r="L276" s="102">
        <v>1</v>
      </c>
      <c r="M276" s="102">
        <v>0</v>
      </c>
      <c r="N276" s="102">
        <v>0</v>
      </c>
      <c r="O276" s="102">
        <v>1</v>
      </c>
      <c r="P276" s="102">
        <v>4</v>
      </c>
      <c r="Q276" s="105">
        <v>0.75</v>
      </c>
      <c r="R276" s="105">
        <v>3.5</v>
      </c>
      <c r="S276" s="106">
        <v>3</v>
      </c>
      <c r="T276" s="105">
        <v>4.5</v>
      </c>
      <c r="U276" s="106">
        <v>3</v>
      </c>
      <c r="V276" s="106">
        <v>1.75</v>
      </c>
      <c r="W276" s="105">
        <v>5</v>
      </c>
      <c r="X276" s="106" t="s">
        <v>2015</v>
      </c>
      <c r="Y276" s="106" t="s">
        <v>2016</v>
      </c>
      <c r="Z276" s="106" t="s">
        <v>2017</v>
      </c>
      <c r="AA276" s="107" t="s">
        <v>2018</v>
      </c>
    </row>
    <row r="277" spans="1:27" s="102" customFormat="1" ht="21" hidden="1">
      <c r="A277" s="102" t="s">
        <v>2760</v>
      </c>
      <c r="B277" s="102" t="s">
        <v>2761</v>
      </c>
      <c r="C277" s="103" t="s">
        <v>2762</v>
      </c>
      <c r="D277" s="104" t="str">
        <f t="shared" si="4"/>
        <v>“พลิกโฉม” ภาพลักษณ์ไทยสู่ประเทศแห่งนวัตกรรมและการพัฒนาที่ยั่งยืน</v>
      </c>
      <c r="E277" s="103" t="s">
        <v>2763</v>
      </c>
      <c r="F277" s="103" t="s">
        <v>2764</v>
      </c>
      <c r="G277" s="103" t="s">
        <v>2400</v>
      </c>
      <c r="H277" s="102" t="s">
        <v>2740</v>
      </c>
      <c r="I277" s="102">
        <v>1</v>
      </c>
      <c r="J277" s="102">
        <v>0</v>
      </c>
      <c r="K277" s="102">
        <v>1</v>
      </c>
      <c r="L277" s="102">
        <v>1</v>
      </c>
      <c r="M277" s="102">
        <v>0</v>
      </c>
      <c r="N277" s="102">
        <v>1</v>
      </c>
      <c r="O277" s="102">
        <v>1</v>
      </c>
      <c r="P277" s="102">
        <v>5</v>
      </c>
      <c r="Q277" s="105">
        <v>1</v>
      </c>
      <c r="R277" s="106">
        <v>2.375</v>
      </c>
      <c r="S277" s="105">
        <v>3.5</v>
      </c>
      <c r="T277" s="105">
        <v>4.5</v>
      </c>
      <c r="U277" s="106">
        <v>2.5</v>
      </c>
      <c r="V277" s="105">
        <v>4</v>
      </c>
      <c r="W277" s="105">
        <v>4.9375</v>
      </c>
      <c r="X277" s="106" t="s">
        <v>2015</v>
      </c>
      <c r="Y277" s="107" t="s">
        <v>2018</v>
      </c>
      <c r="Z277" s="106" t="s">
        <v>2017</v>
      </c>
      <c r="AA277" s="107" t="s">
        <v>2018</v>
      </c>
    </row>
    <row r="278" spans="1:27" s="102" customFormat="1" ht="21" hidden="1">
      <c r="A278" s="102" t="s">
        <v>2760</v>
      </c>
      <c r="B278" s="102" t="s">
        <v>2761</v>
      </c>
      <c r="C278" s="103" t="s">
        <v>2765</v>
      </c>
      <c r="D278" s="104" t="str">
        <f t="shared" si="4"/>
        <v>โครงการสร้างสะพานทางการค้าด้วยสิ่งบ่งชี้ทางภูมิศาสตร์ : การฝึกอบรมการประกอบธุรกิจสู่ตลาดโลก (Building Bridges with GI: Entrepreneurship Training for Global Markets)</v>
      </c>
      <c r="E278" s="103" t="s">
        <v>2766</v>
      </c>
      <c r="F278" s="103" t="s">
        <v>2751</v>
      </c>
      <c r="G278" s="103" t="s">
        <v>2746</v>
      </c>
      <c r="H278" s="102" t="s">
        <v>2740</v>
      </c>
      <c r="I278" s="102">
        <v>1</v>
      </c>
      <c r="J278" s="102">
        <v>0</v>
      </c>
      <c r="K278" s="102">
        <v>1</v>
      </c>
      <c r="L278" s="102">
        <v>1</v>
      </c>
      <c r="M278" s="102">
        <v>0</v>
      </c>
      <c r="N278" s="102">
        <v>1</v>
      </c>
      <c r="O278" s="102">
        <v>1</v>
      </c>
      <c r="P278" s="102">
        <v>5</v>
      </c>
      <c r="Q278" s="105">
        <v>1</v>
      </c>
      <c r="R278" s="106">
        <v>2.125</v>
      </c>
      <c r="S278" s="105">
        <v>3.75</v>
      </c>
      <c r="T278" s="105">
        <v>4.25</v>
      </c>
      <c r="U278" s="106">
        <v>2.5</v>
      </c>
      <c r="V278" s="105">
        <v>4</v>
      </c>
      <c r="W278" s="105">
        <v>5</v>
      </c>
      <c r="X278" s="106" t="s">
        <v>2015</v>
      </c>
      <c r="Y278" s="107" t="s">
        <v>2018</v>
      </c>
      <c r="Z278" s="106" t="s">
        <v>2017</v>
      </c>
      <c r="AA278" s="107" t="s">
        <v>2018</v>
      </c>
    </row>
    <row r="279" spans="1:27" s="102" customFormat="1" ht="21" hidden="1">
      <c r="A279" s="102" t="s">
        <v>2767</v>
      </c>
      <c r="B279" s="102" t="s">
        <v>2768</v>
      </c>
      <c r="C279" s="103" t="s">
        <v>2769</v>
      </c>
      <c r="D279" s="104" t="str">
        <f t="shared" si="4"/>
        <v>การจัดทำวาระสีเขียวของอาเซียน</v>
      </c>
      <c r="E279" s="103" t="s">
        <v>2770</v>
      </c>
      <c r="F279" s="103" t="s">
        <v>2771</v>
      </c>
      <c r="G279" s="103" t="s">
        <v>2400</v>
      </c>
      <c r="H279" s="102" t="s">
        <v>2772</v>
      </c>
      <c r="I279" s="102">
        <v>1</v>
      </c>
      <c r="J279" s="102">
        <v>0</v>
      </c>
      <c r="K279" s="102">
        <v>0</v>
      </c>
      <c r="L279" s="102">
        <v>1</v>
      </c>
      <c r="M279" s="102">
        <v>1</v>
      </c>
      <c r="N279" s="102">
        <v>0</v>
      </c>
      <c r="O279" s="102">
        <v>1</v>
      </c>
      <c r="P279" s="102">
        <v>4</v>
      </c>
      <c r="Q279" s="105">
        <v>0.75</v>
      </c>
      <c r="R279" s="106">
        <v>2.875</v>
      </c>
      <c r="S279" s="106">
        <v>2.5</v>
      </c>
      <c r="T279" s="105">
        <v>4.5</v>
      </c>
      <c r="U279" s="105">
        <v>4.75</v>
      </c>
      <c r="V279" s="106">
        <v>2.75</v>
      </c>
      <c r="W279" s="105">
        <v>5</v>
      </c>
      <c r="X279" s="106" t="s">
        <v>2015</v>
      </c>
      <c r="Y279" s="106" t="s">
        <v>2016</v>
      </c>
      <c r="Z279" s="106" t="s">
        <v>2017</v>
      </c>
      <c r="AA279" s="107" t="s">
        <v>2018</v>
      </c>
    </row>
    <row r="280" spans="1:27" s="102" customFormat="1" ht="21" hidden="1">
      <c r="A280" s="102" t="s">
        <v>2773</v>
      </c>
      <c r="B280" s="102" t="s">
        <v>2774</v>
      </c>
      <c r="C280" s="103" t="s">
        <v>2775</v>
      </c>
      <c r="D280" s="104" t="str">
        <f t="shared" si="4"/>
        <v>โครงการสร้างความพร้อมอุตสาหกรรรมไทยเพื่อรองรับมาตรการระหว่างประเทศ ในสังคมคาร์บอนต่ำ (Global-MIND Industry for Low Carbon Society)</v>
      </c>
      <c r="E280" s="103" t="s">
        <v>2776</v>
      </c>
      <c r="F280" s="103" t="s">
        <v>2439</v>
      </c>
      <c r="G280" s="103" t="s">
        <v>2440</v>
      </c>
      <c r="H280" s="102" t="s">
        <v>2772</v>
      </c>
      <c r="I280" s="102">
        <v>1</v>
      </c>
      <c r="J280" s="102">
        <v>0</v>
      </c>
      <c r="K280" s="102">
        <v>1</v>
      </c>
      <c r="L280" s="102">
        <v>1</v>
      </c>
      <c r="M280" s="102">
        <v>1</v>
      </c>
      <c r="N280" s="102">
        <v>1</v>
      </c>
      <c r="O280" s="102">
        <v>1</v>
      </c>
      <c r="P280" s="102">
        <v>6</v>
      </c>
      <c r="Q280" s="105">
        <v>1</v>
      </c>
      <c r="R280" s="106">
        <v>3</v>
      </c>
      <c r="S280" s="105">
        <v>3.75</v>
      </c>
      <c r="T280" s="105">
        <v>5</v>
      </c>
      <c r="U280" s="105">
        <v>4.5</v>
      </c>
      <c r="V280" s="105">
        <v>4.25</v>
      </c>
      <c r="W280" s="105">
        <v>5</v>
      </c>
      <c r="X280" s="106" t="s">
        <v>2015</v>
      </c>
      <c r="Y280" s="107" t="s">
        <v>2018</v>
      </c>
      <c r="Z280" s="106" t="s">
        <v>2017</v>
      </c>
      <c r="AA280" s="107" t="s">
        <v>2018</v>
      </c>
    </row>
    <row r="281" spans="1:27" s="102" customFormat="1" ht="21" hidden="1">
      <c r="A281" s="102" t="s">
        <v>2773</v>
      </c>
      <c r="B281" s="102" t="s">
        <v>2777</v>
      </c>
      <c r="C281" s="103" t="s">
        <v>2778</v>
      </c>
      <c r="D281" s="104" t="str">
        <f t="shared" si="4"/>
        <v>โครงการติดตามความก้าวหน้าการบรรลุเป้าหมายการพัฒนาที่ยั่งยืนด้านการศึกษา (SDG4) และพัฒนาฐานข้อมูลเพื่อการพัฒนาที่ยั่งยืนด้านการศึกษา (SDG4)</v>
      </c>
      <c r="E281" s="103" t="s">
        <v>2779</v>
      </c>
      <c r="F281" s="103" t="s">
        <v>2388</v>
      </c>
      <c r="G281" s="103" t="s">
        <v>2313</v>
      </c>
      <c r="H281" s="102" t="s">
        <v>2772</v>
      </c>
      <c r="I281" s="102">
        <v>1</v>
      </c>
      <c r="J281" s="102">
        <v>1</v>
      </c>
      <c r="K281" s="102">
        <v>1</v>
      </c>
      <c r="L281" s="102">
        <v>1</v>
      </c>
      <c r="M281" s="102">
        <v>1</v>
      </c>
      <c r="N281" s="102">
        <v>1</v>
      </c>
      <c r="O281" s="102">
        <v>1</v>
      </c>
      <c r="P281" s="102">
        <v>7</v>
      </c>
      <c r="Q281" s="105">
        <v>0.75</v>
      </c>
      <c r="R281" s="105">
        <v>4</v>
      </c>
      <c r="S281" s="105">
        <v>4.25</v>
      </c>
      <c r="T281" s="105">
        <v>4.75</v>
      </c>
      <c r="U281" s="105">
        <v>4.25</v>
      </c>
      <c r="V281" s="105">
        <v>4.75</v>
      </c>
      <c r="W281" s="105">
        <v>4.875</v>
      </c>
      <c r="X281" s="106" t="s">
        <v>2015</v>
      </c>
      <c r="Y281" s="106" t="s">
        <v>2016</v>
      </c>
      <c r="Z281" s="107" t="s">
        <v>2018</v>
      </c>
      <c r="AA281" s="107" t="s">
        <v>2018</v>
      </c>
    </row>
    <row r="282" spans="1:27" s="102" customFormat="1" ht="21" hidden="1">
      <c r="A282" s="102" t="s">
        <v>2773</v>
      </c>
      <c r="B282" s="102" t="s">
        <v>2777</v>
      </c>
      <c r="C282" s="103" t="s">
        <v>2780</v>
      </c>
      <c r="D282" s="104" t="str">
        <f t="shared" si="4"/>
        <v>โครงการสัมมนาวิชาการนานาชาติ “เวทีการประชุมด้านการค้าและการพัฒนาเอเชียตะวันออกเฉียงใต้ ประจำปี 2566” (Southeast Asia Trade and Development Forum 2025)</v>
      </c>
      <c r="E282" s="103" t="s">
        <v>2781</v>
      </c>
      <c r="F282" s="103" t="s">
        <v>2751</v>
      </c>
      <c r="G282" s="103" t="s">
        <v>2746</v>
      </c>
      <c r="H282" s="102" t="s">
        <v>2772</v>
      </c>
      <c r="I282" s="102">
        <v>0</v>
      </c>
      <c r="J282" s="102">
        <v>0</v>
      </c>
      <c r="K282" s="102">
        <v>0</v>
      </c>
      <c r="L282" s="102">
        <v>1</v>
      </c>
      <c r="M282" s="102">
        <v>0</v>
      </c>
      <c r="N282" s="102">
        <v>0</v>
      </c>
      <c r="O282" s="102">
        <v>1</v>
      </c>
      <c r="P282" s="102">
        <v>2</v>
      </c>
      <c r="Q282" s="106">
        <v>0.25</v>
      </c>
      <c r="R282" s="106">
        <v>2.5</v>
      </c>
      <c r="S282" s="106">
        <v>3</v>
      </c>
      <c r="T282" s="105">
        <v>5</v>
      </c>
      <c r="U282" s="106">
        <v>2.25</v>
      </c>
      <c r="V282" s="106">
        <v>3</v>
      </c>
      <c r="W282" s="105">
        <v>5</v>
      </c>
      <c r="X282" s="106" t="s">
        <v>2015</v>
      </c>
      <c r="Y282" s="106" t="s">
        <v>2016</v>
      </c>
      <c r="Z282" s="106" t="s">
        <v>2017</v>
      </c>
      <c r="AA282" s="107" t="s">
        <v>2018</v>
      </c>
    </row>
    <row r="283" spans="1:27" s="102" customFormat="1" ht="21" hidden="1">
      <c r="A283" s="102" t="s">
        <v>2773</v>
      </c>
      <c r="B283" s="102" t="s">
        <v>2777</v>
      </c>
      <c r="C283" s="103" t="s">
        <v>2782</v>
      </c>
      <c r="D283" s="104" t="str">
        <f t="shared" si="4"/>
        <v>พัฒนาฐานข้อมูลกลาง SDGs ให้สอดคล้องกับ Metadata ของสหประชาชาติ และการประเมินความคืบหน้าการขับเคลื่อน SDGs ของไทยในรอบ 10 ปี</v>
      </c>
      <c r="E283" s="103" t="s">
        <v>2783</v>
      </c>
      <c r="F283" s="103" t="s">
        <v>2784</v>
      </c>
      <c r="G283" s="103" t="s">
        <v>263</v>
      </c>
      <c r="H283" s="102" t="s">
        <v>2772</v>
      </c>
      <c r="I283" s="102">
        <v>1</v>
      </c>
      <c r="J283" s="102">
        <v>1</v>
      </c>
      <c r="K283" s="102">
        <v>1</v>
      </c>
      <c r="L283" s="102">
        <v>1</v>
      </c>
      <c r="M283" s="102">
        <v>1</v>
      </c>
      <c r="N283" s="102">
        <v>1</v>
      </c>
      <c r="O283" s="102">
        <v>1</v>
      </c>
      <c r="P283" s="102">
        <v>7</v>
      </c>
      <c r="Q283" s="105">
        <v>1</v>
      </c>
      <c r="R283" s="105">
        <v>5</v>
      </c>
      <c r="S283" s="105">
        <v>4</v>
      </c>
      <c r="T283" s="105">
        <v>5</v>
      </c>
      <c r="U283" s="105">
        <v>4.5</v>
      </c>
      <c r="V283" s="105">
        <v>4.25</v>
      </c>
      <c r="W283" s="105">
        <v>4.9375</v>
      </c>
      <c r="X283" s="105" t="s">
        <v>2046</v>
      </c>
      <c r="Y283" s="107" t="s">
        <v>2018</v>
      </c>
      <c r="Z283" s="107" t="s">
        <v>2018</v>
      </c>
      <c r="AA283" s="105" t="s">
        <v>2047</v>
      </c>
    </row>
    <row r="284" spans="1:27" s="102" customFormat="1" ht="21" hidden="1">
      <c r="A284" s="102" t="s">
        <v>2785</v>
      </c>
      <c r="B284" s="102" t="s">
        <v>2786</v>
      </c>
      <c r="C284" s="103" t="s">
        <v>2787</v>
      </c>
      <c r="D284" s="104" t="str">
        <f t="shared" si="4"/>
        <v>โครงการ “ขับเคลื่อนความร่วมมือด้านการศึกษากับต่างประเทศของประเทศไทยเพื่อการพัฒนาที่ยั่งยืน”</v>
      </c>
      <c r="E284" s="103" t="s">
        <v>2788</v>
      </c>
      <c r="F284" s="103" t="s">
        <v>2388</v>
      </c>
      <c r="G284" s="103" t="s">
        <v>2313</v>
      </c>
      <c r="H284" s="102" t="s">
        <v>2772</v>
      </c>
      <c r="I284" s="102">
        <v>1</v>
      </c>
      <c r="J284" s="102">
        <v>1</v>
      </c>
      <c r="K284" s="102">
        <v>1</v>
      </c>
      <c r="L284" s="102">
        <v>0</v>
      </c>
      <c r="M284" s="102">
        <v>1</v>
      </c>
      <c r="N284" s="102">
        <v>0</v>
      </c>
      <c r="O284" s="102">
        <v>1</v>
      </c>
      <c r="P284" s="102">
        <v>5</v>
      </c>
      <c r="Q284" s="105">
        <v>0.75</v>
      </c>
      <c r="R284" s="105">
        <v>4.5</v>
      </c>
      <c r="S284" s="105">
        <v>3.5</v>
      </c>
      <c r="T284" s="106">
        <v>3</v>
      </c>
      <c r="U284" s="105">
        <v>4</v>
      </c>
      <c r="V284" s="106">
        <v>2.75</v>
      </c>
      <c r="W284" s="105">
        <v>5</v>
      </c>
      <c r="X284" s="106" t="s">
        <v>2015</v>
      </c>
      <c r="Y284" s="106" t="s">
        <v>2016</v>
      </c>
      <c r="Z284" s="106" t="s">
        <v>2017</v>
      </c>
      <c r="AA284" s="107" t="s">
        <v>2018</v>
      </c>
    </row>
    <row r="285" spans="1:27" s="102" customFormat="1" ht="21" hidden="1">
      <c r="A285" s="102" t="s">
        <v>2785</v>
      </c>
      <c r="B285" s="102" t="s">
        <v>2786</v>
      </c>
      <c r="C285" s="103" t="s">
        <v>2789</v>
      </c>
      <c r="D285" s="104" t="str">
        <f t="shared" si="4"/>
        <v>โครงการจัดตั้งศูนย์พัฒนาสังคมมิตรภาพลาว - ไทย</v>
      </c>
      <c r="E285" s="103" t="s">
        <v>2790</v>
      </c>
      <c r="F285" s="103" t="s">
        <v>2791</v>
      </c>
      <c r="G285" s="103" t="s">
        <v>2400</v>
      </c>
      <c r="H285" s="102" t="s">
        <v>2772</v>
      </c>
      <c r="I285" s="102">
        <v>1</v>
      </c>
      <c r="J285" s="102">
        <v>0</v>
      </c>
      <c r="K285" s="102">
        <v>0</v>
      </c>
      <c r="L285" s="102">
        <v>1</v>
      </c>
      <c r="M285" s="102">
        <v>0</v>
      </c>
      <c r="N285" s="102">
        <v>0</v>
      </c>
      <c r="O285" s="102">
        <v>0</v>
      </c>
      <c r="P285" s="102">
        <v>2</v>
      </c>
      <c r="Q285" s="105">
        <v>1</v>
      </c>
      <c r="R285" s="106">
        <v>2.5</v>
      </c>
      <c r="S285" s="106">
        <v>1</v>
      </c>
      <c r="T285" s="105">
        <v>3.75</v>
      </c>
      <c r="U285" s="106">
        <v>3</v>
      </c>
      <c r="V285" s="106">
        <v>0.5</v>
      </c>
      <c r="W285" s="106">
        <v>3.4375</v>
      </c>
      <c r="X285" s="106" t="s">
        <v>2015</v>
      </c>
      <c r="Y285" s="107" t="s">
        <v>2018</v>
      </c>
      <c r="Z285" s="106" t="s">
        <v>2017</v>
      </c>
      <c r="AA285" s="107" t="s">
        <v>2018</v>
      </c>
    </row>
    <row r="286" spans="1:27" s="102" customFormat="1" ht="21" hidden="1">
      <c r="A286" s="102" t="s">
        <v>2785</v>
      </c>
      <c r="B286" s="102" t="s">
        <v>2786</v>
      </c>
      <c r="C286" s="103" t="s">
        <v>2792</v>
      </c>
      <c r="D286" s="104" t="str">
        <f t="shared" si="4"/>
        <v>โครงการพัฒนาหลักสูตรการเรียนการสอนภาษาไทย ณ มหาวิทยาลัยภูมินท์พนมเปญ กัมพูชา (อาคารภาควิชาภาษาไทย)</v>
      </c>
      <c r="E286" s="103" t="s">
        <v>2793</v>
      </c>
      <c r="F286" s="103" t="s">
        <v>2791</v>
      </c>
      <c r="G286" s="103" t="s">
        <v>2400</v>
      </c>
      <c r="H286" s="102" t="s">
        <v>2772</v>
      </c>
      <c r="I286" s="102">
        <v>1</v>
      </c>
      <c r="J286" s="102">
        <v>0</v>
      </c>
      <c r="K286" s="102">
        <v>0</v>
      </c>
      <c r="L286" s="102">
        <v>1</v>
      </c>
      <c r="M286" s="102">
        <v>0</v>
      </c>
      <c r="N286" s="102">
        <v>0</v>
      </c>
      <c r="O286" s="102">
        <v>0</v>
      </c>
      <c r="P286" s="102">
        <v>2</v>
      </c>
      <c r="Q286" s="105">
        <v>1</v>
      </c>
      <c r="R286" s="106">
        <v>2.5</v>
      </c>
      <c r="S286" s="106">
        <v>1</v>
      </c>
      <c r="T286" s="105">
        <v>3.75</v>
      </c>
      <c r="U286" s="106">
        <v>1.25</v>
      </c>
      <c r="V286" s="106">
        <v>1.75</v>
      </c>
      <c r="W286" s="106">
        <v>3.125</v>
      </c>
      <c r="X286" s="106" t="s">
        <v>2015</v>
      </c>
      <c r="Y286" s="107" t="s">
        <v>2018</v>
      </c>
      <c r="Z286" s="106" t="s">
        <v>2017</v>
      </c>
      <c r="AA286" s="107" t="s">
        <v>2018</v>
      </c>
    </row>
    <row r="287" spans="1:27" s="102" customFormat="1" ht="21" hidden="1">
      <c r="A287" s="102" t="s">
        <v>2785</v>
      </c>
      <c r="B287" s="102" t="s">
        <v>2786</v>
      </c>
      <c r="C287" s="103" t="s">
        <v>2794</v>
      </c>
      <c r="D287" s="104" t="str">
        <f t="shared" si="4"/>
        <v>ส่งเสริมความร่วมมือและการผ่านเข้ารอบหุ้นส่วนเพื่อการพัฒนากับประเทศในภูมิภาคแอฟริกา</v>
      </c>
      <c r="E287" s="103" t="s">
        <v>2795</v>
      </c>
      <c r="F287" s="103" t="s">
        <v>2399</v>
      </c>
      <c r="G287" s="103" t="s">
        <v>2400</v>
      </c>
      <c r="H287" s="102" t="s">
        <v>2772</v>
      </c>
      <c r="I287" s="102">
        <v>1</v>
      </c>
      <c r="J287" s="102">
        <v>0</v>
      </c>
      <c r="K287" s="102">
        <v>0</v>
      </c>
      <c r="L287" s="102">
        <v>1</v>
      </c>
      <c r="M287" s="102">
        <v>1</v>
      </c>
      <c r="N287" s="102">
        <v>0</v>
      </c>
      <c r="O287" s="102">
        <v>1</v>
      </c>
      <c r="P287" s="102">
        <v>4</v>
      </c>
      <c r="Q287" s="105">
        <v>1</v>
      </c>
      <c r="R287" s="106">
        <v>2.5</v>
      </c>
      <c r="S287" s="106">
        <v>2.5</v>
      </c>
      <c r="T287" s="105">
        <v>4.25</v>
      </c>
      <c r="U287" s="105">
        <v>3.75</v>
      </c>
      <c r="V287" s="106">
        <v>2</v>
      </c>
      <c r="W287" s="105">
        <v>5</v>
      </c>
      <c r="X287" s="106" t="s">
        <v>2015</v>
      </c>
      <c r="Y287" s="107" t="s">
        <v>2018</v>
      </c>
      <c r="Z287" s="106" t="s">
        <v>2017</v>
      </c>
      <c r="AA287" s="107" t="s">
        <v>2018</v>
      </c>
    </row>
    <row r="288" spans="1:27" s="102" customFormat="1" ht="21" hidden="1">
      <c r="A288" s="102" t="s">
        <v>2785</v>
      </c>
      <c r="B288" s="102" t="s">
        <v>2796</v>
      </c>
      <c r="C288" s="103" t="s">
        <v>2797</v>
      </c>
      <c r="D288" s="104" t="str">
        <f t="shared" si="4"/>
        <v>การพัฒนาความร่วมมือด้านพลังงานและเทคโนโลยีพลังงานทดแทนระหว่างไทยกับออสเตรเลีย</v>
      </c>
      <c r="E288" s="103" t="s">
        <v>2798</v>
      </c>
      <c r="F288" s="103" t="s">
        <v>2739</v>
      </c>
      <c r="G288" s="103" t="s">
        <v>2400</v>
      </c>
      <c r="H288" s="102" t="s">
        <v>2772</v>
      </c>
      <c r="I288" s="102">
        <v>1</v>
      </c>
      <c r="J288" s="102">
        <v>0</v>
      </c>
      <c r="K288" s="102">
        <v>0</v>
      </c>
      <c r="L288" s="102">
        <v>0</v>
      </c>
      <c r="M288" s="102">
        <v>0</v>
      </c>
      <c r="N288" s="102">
        <v>0</v>
      </c>
      <c r="O288" s="102">
        <v>1</v>
      </c>
      <c r="P288" s="102">
        <v>2</v>
      </c>
      <c r="Q288" s="105">
        <v>0.75</v>
      </c>
      <c r="R288" s="106">
        <v>1.5</v>
      </c>
      <c r="S288" s="106">
        <v>2.75</v>
      </c>
      <c r="T288" s="106">
        <v>3.25</v>
      </c>
      <c r="U288" s="106">
        <v>3</v>
      </c>
      <c r="V288" s="106">
        <v>1.5</v>
      </c>
      <c r="W288" s="105">
        <v>5</v>
      </c>
      <c r="X288" s="106" t="s">
        <v>2015</v>
      </c>
      <c r="Y288" s="106" t="s">
        <v>2016</v>
      </c>
      <c r="Z288" s="106" t="s">
        <v>2017</v>
      </c>
      <c r="AA288" s="107" t="s">
        <v>2018</v>
      </c>
    </row>
    <row r="289" spans="1:27" s="102" customFormat="1" ht="21" hidden="1">
      <c r="A289" s="102" t="s">
        <v>2785</v>
      </c>
      <c r="B289" s="102" t="s">
        <v>2796</v>
      </c>
      <c r="C289" s="103" t="s">
        <v>2799</v>
      </c>
      <c r="D289" s="104" t="str">
        <f t="shared" si="4"/>
        <v>ส่งเสริมความร่วมมือด้านการพัฒนาอย่างยั่งยืนระหว่างไทยและประเทศหมู่เกาะแปซิฟิก</v>
      </c>
      <c r="E289" s="103" t="s">
        <v>2800</v>
      </c>
      <c r="F289" s="103" t="s">
        <v>2739</v>
      </c>
      <c r="G289" s="103" t="s">
        <v>2400</v>
      </c>
      <c r="H289" s="102" t="s">
        <v>2772</v>
      </c>
      <c r="I289" s="102">
        <v>1</v>
      </c>
      <c r="J289" s="102">
        <v>0</v>
      </c>
      <c r="K289" s="102">
        <v>0</v>
      </c>
      <c r="L289" s="102">
        <v>1</v>
      </c>
      <c r="M289" s="102">
        <v>0</v>
      </c>
      <c r="N289" s="102">
        <v>0</v>
      </c>
      <c r="O289" s="102">
        <v>1</v>
      </c>
      <c r="P289" s="102">
        <v>3</v>
      </c>
      <c r="Q289" s="105">
        <v>1</v>
      </c>
      <c r="R289" s="106">
        <v>1.5</v>
      </c>
      <c r="S289" s="106">
        <v>2.5</v>
      </c>
      <c r="T289" s="105">
        <v>4.75</v>
      </c>
      <c r="U289" s="106">
        <v>2.75</v>
      </c>
      <c r="V289" s="106">
        <v>1.5</v>
      </c>
      <c r="W289" s="105">
        <v>5</v>
      </c>
      <c r="X289" s="106" t="s">
        <v>2015</v>
      </c>
      <c r="Y289" s="107" t="s">
        <v>2018</v>
      </c>
      <c r="Z289" s="106" t="s">
        <v>2017</v>
      </c>
      <c r="AA289" s="107" t="s">
        <v>2018</v>
      </c>
    </row>
    <row r="290" spans="1:27" s="102" customFormat="1" ht="21" hidden="1">
      <c r="A290" s="102" t="s">
        <v>2801</v>
      </c>
      <c r="B290" s="102" t="s">
        <v>2802</v>
      </c>
      <c r="C290" s="103" t="s">
        <v>2803</v>
      </c>
      <c r="D290" s="104" t="str">
        <f t="shared" si="4"/>
        <v>การเตรียมความพร้อมให้กับภาคเอกชนไทยสำหรับกฎหมายสินค้าปลอดการตัดไม้ทำลายป่าและมาตรการปรับคาร์บอนก่อนข้ามพรมแดนของสหภาพยุโรป</v>
      </c>
      <c r="E290" s="103" t="s">
        <v>2804</v>
      </c>
      <c r="F290" s="103" t="s">
        <v>2805</v>
      </c>
      <c r="G290" s="103" t="s">
        <v>2400</v>
      </c>
      <c r="H290" s="102" t="s">
        <v>2806</v>
      </c>
      <c r="I290" s="102">
        <v>1</v>
      </c>
      <c r="J290" s="102">
        <v>0</v>
      </c>
      <c r="K290" s="102">
        <v>1</v>
      </c>
      <c r="L290" s="102">
        <v>1</v>
      </c>
      <c r="M290" s="102">
        <v>1</v>
      </c>
      <c r="N290" s="102">
        <v>0</v>
      </c>
      <c r="O290" s="102">
        <v>1</v>
      </c>
      <c r="P290" s="102">
        <v>5</v>
      </c>
      <c r="Q290" s="105">
        <v>1</v>
      </c>
      <c r="R290" s="106">
        <v>3.125</v>
      </c>
      <c r="S290" s="105">
        <v>3.75</v>
      </c>
      <c r="T290" s="105">
        <v>4.25</v>
      </c>
      <c r="U290" s="105">
        <v>4.25</v>
      </c>
      <c r="V290" s="106">
        <v>2.5</v>
      </c>
      <c r="W290" s="105">
        <v>5</v>
      </c>
      <c r="X290" s="106" t="s">
        <v>2015</v>
      </c>
      <c r="Y290" s="107" t="s">
        <v>2018</v>
      </c>
      <c r="Z290" s="106" t="s">
        <v>2017</v>
      </c>
      <c r="AA290" s="107" t="s">
        <v>2018</v>
      </c>
    </row>
    <row r="291" spans="1:27" s="102" customFormat="1" ht="21" hidden="1">
      <c r="A291" s="102" t="s">
        <v>2801</v>
      </c>
      <c r="B291" s="102" t="s">
        <v>2802</v>
      </c>
      <c r="C291" s="103" t="s">
        <v>2807</v>
      </c>
      <c r="D291" s="104" t="str">
        <f t="shared" si="4"/>
        <v>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2568</v>
      </c>
      <c r="E291" s="103" t="s">
        <v>2808</v>
      </c>
      <c r="F291" s="103" t="s">
        <v>2204</v>
      </c>
      <c r="G291" s="103" t="s">
        <v>798</v>
      </c>
      <c r="H291" s="102" t="s">
        <v>2806</v>
      </c>
      <c r="I291" s="102">
        <v>1</v>
      </c>
      <c r="J291" s="102">
        <v>1</v>
      </c>
      <c r="K291" s="102">
        <v>0</v>
      </c>
      <c r="L291" s="102">
        <v>1</v>
      </c>
      <c r="M291" s="102">
        <v>0</v>
      </c>
      <c r="N291" s="102">
        <v>0</v>
      </c>
      <c r="O291" s="102">
        <v>1</v>
      </c>
      <c r="P291" s="102">
        <v>4</v>
      </c>
      <c r="Q291" s="105">
        <v>1</v>
      </c>
      <c r="R291" s="105">
        <v>4.125</v>
      </c>
      <c r="S291" s="106">
        <v>2.25</v>
      </c>
      <c r="T291" s="105">
        <v>4</v>
      </c>
      <c r="U291" s="106">
        <v>2</v>
      </c>
      <c r="V291" s="106">
        <v>3.25</v>
      </c>
      <c r="W291" s="105">
        <v>5</v>
      </c>
      <c r="X291" s="106" t="s">
        <v>2015</v>
      </c>
      <c r="Y291" s="107" t="s">
        <v>2018</v>
      </c>
      <c r="Z291" s="106" t="s">
        <v>2017</v>
      </c>
      <c r="AA291" s="107" t="s">
        <v>2018</v>
      </c>
    </row>
    <row r="292" spans="1:27" s="102" customFormat="1" ht="21" hidden="1">
      <c r="A292" s="102" t="s">
        <v>2801</v>
      </c>
      <c r="B292" s="102" t="s">
        <v>2802</v>
      </c>
      <c r="C292" s="103" t="s">
        <v>2809</v>
      </c>
      <c r="D292" s="104" t="str">
        <f t="shared" si="4"/>
        <v>โครงการติดตามและประเมินผลแผนยุทธศาสตร์ด้านการป้องกันและปราบปรามการฟอกเงินและการต่อต้านการสนับสนุนทางการเงินแก่การก่อการร้าย พ.ศ. 2566 – 2570</v>
      </c>
      <c r="E292" s="103" t="s">
        <v>2810</v>
      </c>
      <c r="F292" s="103" t="s">
        <v>2220</v>
      </c>
      <c r="G292" s="103" t="s">
        <v>406</v>
      </c>
      <c r="H292" s="102" t="s">
        <v>2806</v>
      </c>
      <c r="I292" s="102">
        <v>1</v>
      </c>
      <c r="J292" s="102">
        <v>0</v>
      </c>
      <c r="K292" s="102">
        <v>1</v>
      </c>
      <c r="L292" s="102">
        <v>1</v>
      </c>
      <c r="M292" s="102">
        <v>1</v>
      </c>
      <c r="N292" s="102">
        <v>0</v>
      </c>
      <c r="O292" s="102">
        <v>1</v>
      </c>
      <c r="P292" s="102">
        <v>5</v>
      </c>
      <c r="Q292" s="105">
        <v>0.75</v>
      </c>
      <c r="R292" s="106">
        <v>3.125</v>
      </c>
      <c r="S292" s="105">
        <v>3.75</v>
      </c>
      <c r="T292" s="105">
        <v>4.25</v>
      </c>
      <c r="U292" s="105">
        <v>3.5</v>
      </c>
      <c r="V292" s="106">
        <v>3</v>
      </c>
      <c r="W292" s="105">
        <v>5</v>
      </c>
      <c r="X292" s="106" t="s">
        <v>2015</v>
      </c>
      <c r="Y292" s="106" t="s">
        <v>2016</v>
      </c>
      <c r="Z292" s="106" t="s">
        <v>2017</v>
      </c>
      <c r="AA292" s="107" t="s">
        <v>2018</v>
      </c>
    </row>
    <row r="293" spans="1:27" s="102" customFormat="1" ht="21" hidden="1">
      <c r="A293" s="102" t="s">
        <v>2811</v>
      </c>
      <c r="B293" s="102" t="s">
        <v>2812</v>
      </c>
      <c r="C293" s="103" t="s">
        <v>2813</v>
      </c>
      <c r="D293" s="104" t="str">
        <f t="shared" si="4"/>
        <v>โครงการบูรณาการส่งเสริมความร่วมมือในการดำเนินงานด้าน AML/CFT ร่วมกับภาคีเครือข่ายหน่วยงานที่เกี่ยวข้อง</v>
      </c>
      <c r="E293" s="103" t="s">
        <v>2814</v>
      </c>
      <c r="F293" s="103" t="s">
        <v>2220</v>
      </c>
      <c r="G293" s="103" t="s">
        <v>406</v>
      </c>
      <c r="H293" s="102" t="s">
        <v>2806</v>
      </c>
      <c r="I293" s="102">
        <v>1</v>
      </c>
      <c r="J293" s="102">
        <v>0</v>
      </c>
      <c r="K293" s="102">
        <v>0</v>
      </c>
      <c r="L293" s="102">
        <v>1</v>
      </c>
      <c r="M293" s="102">
        <v>1</v>
      </c>
      <c r="N293" s="102">
        <v>1</v>
      </c>
      <c r="O293" s="102">
        <v>1</v>
      </c>
      <c r="P293" s="102">
        <v>5</v>
      </c>
      <c r="Q293" s="105">
        <v>1</v>
      </c>
      <c r="R293" s="106">
        <v>3.25</v>
      </c>
      <c r="S293" s="106">
        <v>2.75</v>
      </c>
      <c r="T293" s="105">
        <v>4</v>
      </c>
      <c r="U293" s="105">
        <v>4</v>
      </c>
      <c r="V293" s="105">
        <v>4</v>
      </c>
      <c r="W293" s="105">
        <v>5</v>
      </c>
      <c r="X293" s="106" t="s">
        <v>2015</v>
      </c>
      <c r="Y293" s="107" t="s">
        <v>2018</v>
      </c>
      <c r="Z293" s="106" t="s">
        <v>2017</v>
      </c>
      <c r="AA293" s="107" t="s">
        <v>2018</v>
      </c>
    </row>
    <row r="294" spans="1:27" s="102" customFormat="1" ht="21" hidden="1">
      <c r="A294" s="102" t="s">
        <v>2811</v>
      </c>
      <c r="B294" s="102" t="s">
        <v>2815</v>
      </c>
      <c r="C294" s="103" t="s">
        <v>2816</v>
      </c>
      <c r="D294" s="104" t="str">
        <f t="shared" si="4"/>
        <v>โครงการเข้าร่วมประชุมด้านมาตรวิทยาระหว่างประเทศเพื่อร่วมกำหนดมาตรฐานสากล</v>
      </c>
      <c r="E294" s="103" t="s">
        <v>2817</v>
      </c>
      <c r="F294" s="103" t="s">
        <v>2818</v>
      </c>
      <c r="G294" s="103" t="s">
        <v>37</v>
      </c>
      <c r="H294" s="102" t="s">
        <v>2806</v>
      </c>
      <c r="I294" s="102">
        <v>1</v>
      </c>
      <c r="J294" s="102">
        <v>1</v>
      </c>
      <c r="K294" s="102">
        <v>0</v>
      </c>
      <c r="L294" s="102">
        <v>1</v>
      </c>
      <c r="M294" s="102">
        <v>1</v>
      </c>
      <c r="N294" s="102">
        <v>0</v>
      </c>
      <c r="O294" s="102">
        <v>1</v>
      </c>
      <c r="P294" s="102">
        <v>5</v>
      </c>
      <c r="Q294" s="105">
        <v>1</v>
      </c>
      <c r="R294" s="105">
        <v>3.5</v>
      </c>
      <c r="S294" s="106">
        <v>1</v>
      </c>
      <c r="T294" s="105">
        <v>4.25</v>
      </c>
      <c r="U294" s="105">
        <v>4</v>
      </c>
      <c r="V294" s="106">
        <v>1</v>
      </c>
      <c r="W294" s="105">
        <v>5</v>
      </c>
      <c r="X294" s="106" t="s">
        <v>2015</v>
      </c>
      <c r="Y294" s="107" t="s">
        <v>2018</v>
      </c>
      <c r="Z294" s="106" t="s">
        <v>2017</v>
      </c>
      <c r="AA294" s="107" t="s">
        <v>2018</v>
      </c>
    </row>
    <row r="295" spans="1:27" s="102" customFormat="1" ht="21" hidden="1">
      <c r="A295" s="102" t="s">
        <v>2811</v>
      </c>
      <c r="B295" s="102" t="s">
        <v>2815</v>
      </c>
      <c r="C295" s="103" t="s">
        <v>2819</v>
      </c>
      <c r="D295" s="104" t="str">
        <f t="shared" si="4"/>
        <v>โครงการพัฒนามาตรฐานสินค้าเกษตรอินทรีย์ยุคใหม่ในภูมิภาคยุทธศาสตร์ความร่วมมือทางเศรษฐกิจอิรวดี-เจ้าพระยา-แม่โขง (ACMECS) สู่มาตรฐานสากล - (ACMECS  ESG Organic)</v>
      </c>
      <c r="E295" s="103" t="s">
        <v>2820</v>
      </c>
      <c r="F295" s="103" t="s">
        <v>2751</v>
      </c>
      <c r="G295" s="103" t="s">
        <v>2746</v>
      </c>
      <c r="H295" s="102" t="s">
        <v>2806</v>
      </c>
      <c r="I295" s="102">
        <v>1</v>
      </c>
      <c r="J295" s="102">
        <v>0</v>
      </c>
      <c r="K295" s="102">
        <v>1</v>
      </c>
      <c r="L295" s="102">
        <v>1</v>
      </c>
      <c r="M295" s="102">
        <v>1</v>
      </c>
      <c r="N295" s="102">
        <v>0</v>
      </c>
      <c r="O295" s="102">
        <v>1</v>
      </c>
      <c r="P295" s="102">
        <v>5</v>
      </c>
      <c r="Q295" s="105">
        <v>1</v>
      </c>
      <c r="R295" s="106">
        <v>3.375</v>
      </c>
      <c r="S295" s="105">
        <v>4</v>
      </c>
      <c r="T295" s="105">
        <v>4</v>
      </c>
      <c r="U295" s="105">
        <v>3.5</v>
      </c>
      <c r="V295" s="106">
        <v>1.5</v>
      </c>
      <c r="W295" s="105">
        <v>5</v>
      </c>
      <c r="X295" s="106" t="s">
        <v>2015</v>
      </c>
      <c r="Y295" s="107" t="s">
        <v>2018</v>
      </c>
      <c r="Z295" s="106" t="s">
        <v>2017</v>
      </c>
      <c r="AA295" s="107" t="s">
        <v>2018</v>
      </c>
    </row>
    <row r="296" spans="1:27" s="102" customFormat="1" ht="21" hidden="1">
      <c r="A296" s="102" t="s">
        <v>2811</v>
      </c>
      <c r="B296" s="102" t="s">
        <v>2815</v>
      </c>
      <c r="C296" s="103" t="s">
        <v>2821</v>
      </c>
      <c r="D296" s="104" t="str">
        <f t="shared" si="4"/>
        <v>โครงการยกระดับความร่วมมือด้านความปลอดภัยและอาชีวอนามัยระหว่างประเทศ เพื่อผ่านเข้ารอบหุ้นส่วนการพัฒนาที่ยั่งยืน</v>
      </c>
      <c r="E296" s="103" t="s">
        <v>2822</v>
      </c>
      <c r="F296" s="103" t="s">
        <v>2248</v>
      </c>
      <c r="G296" s="103" t="s">
        <v>798</v>
      </c>
      <c r="H296" s="102" t="s">
        <v>2806</v>
      </c>
      <c r="I296" s="102">
        <v>1</v>
      </c>
      <c r="J296" s="102">
        <v>1</v>
      </c>
      <c r="K296" s="102">
        <v>1</v>
      </c>
      <c r="L296" s="102">
        <v>1</v>
      </c>
      <c r="M296" s="102">
        <v>1</v>
      </c>
      <c r="N296" s="102">
        <v>1</v>
      </c>
      <c r="O296" s="102">
        <v>1</v>
      </c>
      <c r="P296" s="102">
        <v>7</v>
      </c>
      <c r="Q296" s="105">
        <v>1</v>
      </c>
      <c r="R296" s="105">
        <v>3.5</v>
      </c>
      <c r="S296" s="105">
        <v>4.5</v>
      </c>
      <c r="T296" s="105">
        <v>4.5</v>
      </c>
      <c r="U296" s="105">
        <v>4</v>
      </c>
      <c r="V296" s="105">
        <v>4.25</v>
      </c>
      <c r="W296" s="105">
        <v>5</v>
      </c>
      <c r="X296" s="105" t="s">
        <v>2046</v>
      </c>
      <c r="Y296" s="107" t="s">
        <v>2018</v>
      </c>
      <c r="Z296" s="107" t="s">
        <v>2018</v>
      </c>
      <c r="AA296" s="105" t="s">
        <v>2059</v>
      </c>
    </row>
    <row r="297" spans="1:27" s="102" customFormat="1" ht="21" hidden="1">
      <c r="A297" s="102" t="s">
        <v>2811</v>
      </c>
      <c r="B297" s="102" t="s">
        <v>2815</v>
      </c>
      <c r="C297" s="103" t="s">
        <v>2823</v>
      </c>
      <c r="D297" s="104" t="str">
        <f t="shared" si="4"/>
        <v>เพิ่มบทบาทเชิงรุกในการร่วมกำหนดมาตรฐานระหว่างประเทศเพิ่มขึ้น</v>
      </c>
      <c r="E297" s="103" t="s">
        <v>2824</v>
      </c>
      <c r="F297" s="103" t="s">
        <v>2825</v>
      </c>
      <c r="G297" s="103" t="s">
        <v>2440</v>
      </c>
      <c r="H297" s="102" t="s">
        <v>2806</v>
      </c>
      <c r="I297" s="102">
        <v>1</v>
      </c>
      <c r="J297" s="102">
        <v>1</v>
      </c>
      <c r="K297" s="102">
        <v>1</v>
      </c>
      <c r="L297" s="102">
        <v>1</v>
      </c>
      <c r="M297" s="102">
        <v>0</v>
      </c>
      <c r="N297" s="102">
        <v>1</v>
      </c>
      <c r="O297" s="102">
        <v>1</v>
      </c>
      <c r="P297" s="102">
        <v>6</v>
      </c>
      <c r="Q297" s="105">
        <v>1</v>
      </c>
      <c r="R297" s="105">
        <v>5</v>
      </c>
      <c r="S297" s="105">
        <v>4.75</v>
      </c>
      <c r="T297" s="105">
        <v>5</v>
      </c>
      <c r="U297" s="106">
        <v>2.5</v>
      </c>
      <c r="V297" s="105">
        <v>4</v>
      </c>
      <c r="W297" s="105">
        <v>5</v>
      </c>
      <c r="X297" s="106" t="s">
        <v>2015</v>
      </c>
      <c r="Y297" s="107" t="s">
        <v>2018</v>
      </c>
      <c r="Z297" s="106" t="s">
        <v>2017</v>
      </c>
      <c r="AA297" s="107" t="s">
        <v>2018</v>
      </c>
    </row>
    <row r="298" spans="1:27" s="102" customFormat="1" ht="21" hidden="1">
      <c r="A298" s="102" t="s">
        <v>2826</v>
      </c>
      <c r="B298" s="102" t="s">
        <v>2827</v>
      </c>
      <c r="C298" s="103" t="s">
        <v>2828</v>
      </c>
      <c r="D298" s="104" t="str">
        <f t="shared" si="4"/>
        <v>โครงการเสวนาเชิงวิชาการ เรื่อง การถอดบทเรียนการเจรจาทางสังคมในประเทศไทย</v>
      </c>
      <c r="E298" s="103" t="s">
        <v>2829</v>
      </c>
      <c r="F298" s="103" t="s">
        <v>2248</v>
      </c>
      <c r="G298" s="103" t="s">
        <v>798</v>
      </c>
      <c r="H298" s="102" t="s">
        <v>2806</v>
      </c>
      <c r="I298" s="102">
        <v>1</v>
      </c>
      <c r="J298" s="102">
        <v>0</v>
      </c>
      <c r="K298" s="102">
        <v>0</v>
      </c>
      <c r="L298" s="102">
        <v>1</v>
      </c>
      <c r="M298" s="102">
        <v>1</v>
      </c>
      <c r="N298" s="102">
        <v>1</v>
      </c>
      <c r="O298" s="102">
        <v>1</v>
      </c>
      <c r="P298" s="102">
        <v>5</v>
      </c>
      <c r="Q298" s="105">
        <v>1</v>
      </c>
      <c r="R298" s="106">
        <v>3.125</v>
      </c>
      <c r="S298" s="106">
        <v>2.25</v>
      </c>
      <c r="T298" s="105">
        <v>4.25</v>
      </c>
      <c r="U298" s="105">
        <v>4</v>
      </c>
      <c r="V298" s="105">
        <v>3.75</v>
      </c>
      <c r="W298" s="105">
        <v>5</v>
      </c>
      <c r="X298" s="106" t="s">
        <v>2015</v>
      </c>
      <c r="Y298" s="107" t="s">
        <v>2018</v>
      </c>
      <c r="Z298" s="106" t="s">
        <v>2017</v>
      </c>
      <c r="AA298" s="107" t="s">
        <v>2018</v>
      </c>
    </row>
    <row r="299" spans="1:27" s="102" customFormat="1" ht="21" hidden="1">
      <c r="A299" s="102" t="s">
        <v>2830</v>
      </c>
      <c r="B299" s="102" t="s">
        <v>2831</v>
      </c>
      <c r="C299" s="103" t="s">
        <v>2832</v>
      </c>
      <c r="D299" s="104" t="str">
        <f t="shared" si="4"/>
        <v>โครงการ Thailand’s Creative Cities Showcase: ส่งเสริมศักยภาพของเมือง ด้วยทุนทางวัฒนธรรม และเชื่อมโยงเครือข่ายเมืองสร้างสรรค์ของยูเนสโกในประเทศไทย</v>
      </c>
      <c r="E299" s="103" t="s">
        <v>2833</v>
      </c>
      <c r="F299" s="103" t="s">
        <v>2041</v>
      </c>
      <c r="G299" s="103" t="s">
        <v>2042</v>
      </c>
      <c r="H299" s="102" t="s">
        <v>2834</v>
      </c>
      <c r="I299" s="102">
        <v>1</v>
      </c>
      <c r="J299" s="102">
        <v>1</v>
      </c>
      <c r="K299" s="102">
        <v>1</v>
      </c>
      <c r="L299" s="102">
        <v>1</v>
      </c>
      <c r="M299" s="102">
        <v>1</v>
      </c>
      <c r="N299" s="102">
        <v>1</v>
      </c>
      <c r="O299" s="102">
        <v>1</v>
      </c>
      <c r="P299" s="102">
        <v>7</v>
      </c>
      <c r="Q299" s="105">
        <v>1</v>
      </c>
      <c r="R299" s="105">
        <v>5</v>
      </c>
      <c r="S299" s="105">
        <v>4.5</v>
      </c>
      <c r="T299" s="105">
        <v>5</v>
      </c>
      <c r="U299" s="105">
        <v>5</v>
      </c>
      <c r="V299" s="105">
        <v>5</v>
      </c>
      <c r="W299" s="105">
        <v>4.875</v>
      </c>
      <c r="X299" s="105" t="s">
        <v>2046</v>
      </c>
      <c r="Y299" s="107" t="s">
        <v>2018</v>
      </c>
      <c r="Z299" s="107" t="s">
        <v>2018</v>
      </c>
      <c r="AA299" s="105" t="s">
        <v>2047</v>
      </c>
    </row>
    <row r="300" spans="1:27" s="102" customFormat="1" ht="21" hidden="1">
      <c r="A300" s="102" t="s">
        <v>2835</v>
      </c>
      <c r="B300" s="102" t="s">
        <v>2836</v>
      </c>
      <c r="C300" s="103" t="s">
        <v>2837</v>
      </c>
      <c r="D300" s="104" t="str">
        <f t="shared" si="4"/>
        <v>การศึกษาและฝึกอบรมทางทหารระหว่างประเทศ</v>
      </c>
      <c r="E300" s="103" t="s">
        <v>2838</v>
      </c>
      <c r="F300" s="103" t="s">
        <v>2068</v>
      </c>
      <c r="G300" s="103" t="s">
        <v>2069</v>
      </c>
      <c r="H300" s="102" t="s">
        <v>2834</v>
      </c>
      <c r="I300" s="102">
        <v>0</v>
      </c>
      <c r="J300" s="102">
        <v>0</v>
      </c>
      <c r="K300" s="102">
        <v>0</v>
      </c>
      <c r="L300" s="102">
        <v>0</v>
      </c>
      <c r="M300" s="102">
        <v>0</v>
      </c>
      <c r="N300" s="102">
        <v>0</v>
      </c>
      <c r="O300" s="102">
        <v>1</v>
      </c>
      <c r="P300" s="102">
        <v>1</v>
      </c>
      <c r="Q300" s="106">
        <v>0.5</v>
      </c>
      <c r="R300" s="106">
        <v>3</v>
      </c>
      <c r="S300" s="106">
        <v>0</v>
      </c>
      <c r="T300" s="106">
        <v>3</v>
      </c>
      <c r="U300" s="106">
        <v>0</v>
      </c>
      <c r="V300" s="106">
        <v>1</v>
      </c>
      <c r="W300" s="105">
        <v>5</v>
      </c>
      <c r="X300" s="106" t="s">
        <v>2015</v>
      </c>
      <c r="Y300" s="107" t="s">
        <v>2018</v>
      </c>
      <c r="Z300" s="106" t="s">
        <v>2017</v>
      </c>
      <c r="AA300" s="107" t="s">
        <v>2018</v>
      </c>
    </row>
    <row r="301" spans="1:27" s="102" customFormat="1" ht="21" hidden="1">
      <c r="A301" s="102" t="s">
        <v>2835</v>
      </c>
      <c r="B301" s="102" t="s">
        <v>2836</v>
      </c>
      <c r="C301" s="103" t="s">
        <v>2839</v>
      </c>
      <c r="D301" s="104" t="str">
        <f t="shared" si="4"/>
        <v xml:space="preserve">โครงการ Dermatology Symposium for ASEAN Community (DSAC 2025) </v>
      </c>
      <c r="E301" s="103" t="s">
        <v>2840</v>
      </c>
      <c r="F301" s="103" t="s">
        <v>2319</v>
      </c>
      <c r="G301" s="103" t="s">
        <v>716</v>
      </c>
      <c r="H301" s="102" t="s">
        <v>2834</v>
      </c>
      <c r="I301" s="102">
        <v>1</v>
      </c>
      <c r="J301" s="102">
        <v>0</v>
      </c>
      <c r="K301" s="102">
        <v>0</v>
      </c>
      <c r="L301" s="102">
        <v>0</v>
      </c>
      <c r="M301" s="102">
        <v>0</v>
      </c>
      <c r="N301" s="102">
        <v>0</v>
      </c>
      <c r="O301" s="102">
        <v>1</v>
      </c>
      <c r="P301" s="102">
        <v>2</v>
      </c>
      <c r="Q301" s="105">
        <v>1</v>
      </c>
      <c r="R301" s="106">
        <v>3</v>
      </c>
      <c r="S301" s="106">
        <v>2</v>
      </c>
      <c r="T301" s="106">
        <v>3</v>
      </c>
      <c r="U301" s="106">
        <v>1</v>
      </c>
      <c r="V301" s="106">
        <v>2.5</v>
      </c>
      <c r="W301" s="105">
        <v>4.875</v>
      </c>
      <c r="X301" s="106" t="s">
        <v>2015</v>
      </c>
      <c r="Y301" s="107" t="s">
        <v>2018</v>
      </c>
      <c r="Z301" s="106" t="s">
        <v>2017</v>
      </c>
      <c r="AA301" s="107" t="s">
        <v>2018</v>
      </c>
    </row>
    <row r="302" spans="1:27" s="102" customFormat="1" ht="21" hidden="1">
      <c r="A302" s="102" t="s">
        <v>2835</v>
      </c>
      <c r="B302" s="102" t="s">
        <v>2836</v>
      </c>
      <c r="C302" s="103" t="s">
        <v>2841</v>
      </c>
      <c r="D302" s="104" t="str">
        <f t="shared" si="4"/>
        <v>โครงการเพิ่มพูนศักยภาพและส่งเสริมการยอมรับการแพทย์แผนไทยและการแพทย์ทางเลือกในระดับสากล</v>
      </c>
      <c r="E302" s="103" t="s">
        <v>2842</v>
      </c>
      <c r="F302" s="103" t="s">
        <v>2843</v>
      </c>
      <c r="G302" s="103" t="s">
        <v>716</v>
      </c>
      <c r="H302" s="102" t="s">
        <v>2834</v>
      </c>
      <c r="I302" s="102">
        <v>1</v>
      </c>
      <c r="J302" s="102">
        <v>1</v>
      </c>
      <c r="K302" s="102">
        <v>1</v>
      </c>
      <c r="L302" s="102">
        <v>1</v>
      </c>
      <c r="M302" s="102">
        <v>1</v>
      </c>
      <c r="N302" s="102">
        <v>1</v>
      </c>
      <c r="O302" s="102">
        <v>1</v>
      </c>
      <c r="P302" s="102">
        <v>7</v>
      </c>
      <c r="Q302" s="105">
        <v>1</v>
      </c>
      <c r="R302" s="105">
        <v>5</v>
      </c>
      <c r="S302" s="105">
        <v>5</v>
      </c>
      <c r="T302" s="105">
        <v>5</v>
      </c>
      <c r="U302" s="105">
        <v>5</v>
      </c>
      <c r="V302" s="105">
        <v>4.5</v>
      </c>
      <c r="W302" s="105">
        <v>5</v>
      </c>
      <c r="X302" s="105" t="s">
        <v>2046</v>
      </c>
      <c r="Y302" s="107" t="s">
        <v>2018</v>
      </c>
      <c r="Z302" s="107" t="s">
        <v>2018</v>
      </c>
      <c r="AA302" s="105" t="s">
        <v>2047</v>
      </c>
    </row>
    <row r="303" spans="1:27" s="102" customFormat="1" ht="21" hidden="1">
      <c r="A303" s="102" t="s">
        <v>2844</v>
      </c>
      <c r="B303" s="102" t="s">
        <v>2845</v>
      </c>
      <c r="C303" s="103" t="s">
        <v>2846</v>
      </c>
      <c r="D303" s="104" t="str">
        <f t="shared" si="4"/>
        <v>โครงการ “มหกรรมศิลปะร่วมสมัยนานาชาติ (Thailand Biennale)”</v>
      </c>
      <c r="E303" s="103" t="s">
        <v>2847</v>
      </c>
      <c r="F303" s="103" t="s">
        <v>2848</v>
      </c>
      <c r="G303" s="103" t="s">
        <v>2042</v>
      </c>
      <c r="H303" s="102" t="s">
        <v>2834</v>
      </c>
      <c r="I303" s="102">
        <v>1</v>
      </c>
      <c r="J303" s="102">
        <v>1</v>
      </c>
      <c r="K303" s="102">
        <v>0</v>
      </c>
      <c r="L303" s="102">
        <v>1</v>
      </c>
      <c r="M303" s="102">
        <v>0</v>
      </c>
      <c r="N303" s="102">
        <v>1</v>
      </c>
      <c r="O303" s="102">
        <v>1</v>
      </c>
      <c r="P303" s="102">
        <v>5</v>
      </c>
      <c r="Q303" s="105">
        <v>1</v>
      </c>
      <c r="R303" s="105">
        <v>5</v>
      </c>
      <c r="S303" s="106">
        <v>3</v>
      </c>
      <c r="T303" s="105">
        <v>5</v>
      </c>
      <c r="U303" s="106">
        <v>3</v>
      </c>
      <c r="V303" s="105">
        <v>4.5</v>
      </c>
      <c r="W303" s="105">
        <v>5</v>
      </c>
      <c r="X303" s="106" t="s">
        <v>2015</v>
      </c>
      <c r="Y303" s="107" t="s">
        <v>2018</v>
      </c>
      <c r="Z303" s="106" t="s">
        <v>2017</v>
      </c>
      <c r="AA303" s="107" t="s">
        <v>2018</v>
      </c>
    </row>
    <row r="304" spans="1:27" s="102" customFormat="1" ht="21" hidden="1">
      <c r="A304" s="102" t="s">
        <v>2844</v>
      </c>
      <c r="B304" s="102" t="s">
        <v>2845</v>
      </c>
      <c r="C304" s="103" t="s">
        <v>2849</v>
      </c>
      <c r="D304" s="104" t="str">
        <f t="shared" si="4"/>
        <v>โครงการให้ความช่วยเหลือทางด้านมาตรวิทยาแก่ประเทศกำลังพัฒนาเพื่อให้ได้ขีดความสามารถของการสอบเทียบและการวัดในระดับนานาชาติ</v>
      </c>
      <c r="E304" s="103" t="s">
        <v>2850</v>
      </c>
      <c r="F304" s="103" t="s">
        <v>2818</v>
      </c>
      <c r="G304" s="103" t="s">
        <v>37</v>
      </c>
      <c r="H304" s="102" t="s">
        <v>2834</v>
      </c>
      <c r="I304" s="102">
        <v>1</v>
      </c>
      <c r="J304" s="102">
        <v>1</v>
      </c>
      <c r="K304" s="102">
        <v>0</v>
      </c>
      <c r="L304" s="102">
        <v>0</v>
      </c>
      <c r="M304" s="102">
        <v>0</v>
      </c>
      <c r="N304" s="102">
        <v>0</v>
      </c>
      <c r="O304" s="102">
        <v>1</v>
      </c>
      <c r="P304" s="102">
        <v>3</v>
      </c>
      <c r="Q304" s="105">
        <v>1</v>
      </c>
      <c r="R304" s="105">
        <v>4</v>
      </c>
      <c r="S304" s="106">
        <v>1.5</v>
      </c>
      <c r="T304" s="106">
        <v>2.5</v>
      </c>
      <c r="U304" s="106">
        <v>3</v>
      </c>
      <c r="V304" s="106">
        <v>3</v>
      </c>
      <c r="W304" s="105">
        <v>5</v>
      </c>
      <c r="X304" s="106" t="s">
        <v>2015</v>
      </c>
      <c r="Y304" s="107" t="s">
        <v>2018</v>
      </c>
      <c r="Z304" s="106" t="s">
        <v>2017</v>
      </c>
      <c r="AA304" s="107" t="s">
        <v>2018</v>
      </c>
    </row>
    <row r="305" spans="1:27" s="102" customFormat="1" ht="21" hidden="1">
      <c r="A305" s="102" t="s">
        <v>2844</v>
      </c>
      <c r="B305" s="102" t="s">
        <v>2845</v>
      </c>
      <c r="C305" s="103" t="s">
        <v>2851</v>
      </c>
      <c r="D305" s="104" t="str">
        <f t="shared" si="4"/>
        <v>จัดฉายภาพยนตร์ไทยคลาสสิกในต่างประเทศ</v>
      </c>
      <c r="E305" s="103" t="s">
        <v>2852</v>
      </c>
      <c r="F305" s="103" t="s">
        <v>2853</v>
      </c>
      <c r="G305" s="103" t="s">
        <v>2042</v>
      </c>
      <c r="H305" s="102" t="s">
        <v>2834</v>
      </c>
      <c r="I305" s="102">
        <v>1</v>
      </c>
      <c r="J305" s="102">
        <v>0</v>
      </c>
      <c r="K305" s="102">
        <v>0</v>
      </c>
      <c r="L305" s="102">
        <v>0</v>
      </c>
      <c r="M305" s="102">
        <v>0</v>
      </c>
      <c r="N305" s="102">
        <v>0</v>
      </c>
      <c r="O305" s="102">
        <v>1</v>
      </c>
      <c r="P305" s="102">
        <v>2</v>
      </c>
      <c r="Q305" s="105">
        <v>1</v>
      </c>
      <c r="R305" s="106">
        <v>3</v>
      </c>
      <c r="S305" s="106">
        <v>0.5</v>
      </c>
      <c r="T305" s="106">
        <v>3</v>
      </c>
      <c r="U305" s="106">
        <v>1</v>
      </c>
      <c r="V305" s="106">
        <v>2</v>
      </c>
      <c r="W305" s="105">
        <v>4.875</v>
      </c>
      <c r="X305" s="106" t="s">
        <v>2015</v>
      </c>
      <c r="Y305" s="107" t="s">
        <v>2018</v>
      </c>
      <c r="Z305" s="106" t="s">
        <v>2017</v>
      </c>
      <c r="AA305" s="107" t="s">
        <v>2018</v>
      </c>
    </row>
    <row r="306" spans="1:27" s="102" customFormat="1" ht="21" hidden="1">
      <c r="A306" s="102" t="s">
        <v>2844</v>
      </c>
      <c r="B306" s="102" t="s">
        <v>2854</v>
      </c>
      <c r="C306" s="103" t="s">
        <v>2855</v>
      </c>
      <c r="D306" s="104" t="str">
        <f t="shared" si="4"/>
        <v>“การจัดตั้งสยามนิวาส/Thai House ในต่างประเทศ: โครงการนำร่องสยามนิวาสในศรีลังกา”</v>
      </c>
      <c r="E306" s="103" t="s">
        <v>2856</v>
      </c>
      <c r="F306" s="103" t="s">
        <v>2399</v>
      </c>
      <c r="G306" s="103" t="s">
        <v>2400</v>
      </c>
      <c r="H306" s="102" t="s">
        <v>2834</v>
      </c>
      <c r="I306" s="102">
        <v>1</v>
      </c>
      <c r="J306" s="102">
        <v>0</v>
      </c>
      <c r="K306" s="102">
        <v>1</v>
      </c>
      <c r="L306" s="102">
        <v>1</v>
      </c>
      <c r="M306" s="102">
        <v>1</v>
      </c>
      <c r="N306" s="102">
        <v>0</v>
      </c>
      <c r="O306" s="102">
        <v>1</v>
      </c>
      <c r="P306" s="102">
        <v>5</v>
      </c>
      <c r="Q306" s="105">
        <v>1</v>
      </c>
      <c r="R306" s="106">
        <v>3</v>
      </c>
      <c r="S306" s="105">
        <v>3.5</v>
      </c>
      <c r="T306" s="105">
        <v>4</v>
      </c>
      <c r="U306" s="105">
        <v>4.5</v>
      </c>
      <c r="V306" s="106">
        <v>1.5</v>
      </c>
      <c r="W306" s="105">
        <v>5</v>
      </c>
      <c r="X306" s="106" t="s">
        <v>2015</v>
      </c>
      <c r="Y306" s="107" t="s">
        <v>2018</v>
      </c>
      <c r="Z306" s="106" t="s">
        <v>2017</v>
      </c>
      <c r="AA306" s="107" t="s">
        <v>2018</v>
      </c>
    </row>
    <row r="307" spans="1:27" s="102" customFormat="1" ht="21" hidden="1">
      <c r="A307" s="102" t="s">
        <v>2844</v>
      </c>
      <c r="B307" s="102" t="s">
        <v>2854</v>
      </c>
      <c r="C307" s="103" t="s">
        <v>2857</v>
      </c>
      <c r="D307" s="104" t="str">
        <f t="shared" si="4"/>
        <v>โครงการ “การพัฒนาศักยภาพบุคลากรในการประเมินผลกระทบต่อแหล่ง (Heritage Impact Assessments, HIAs)</v>
      </c>
      <c r="E307" s="103" t="s">
        <v>2858</v>
      </c>
      <c r="F307" s="103" t="s">
        <v>2859</v>
      </c>
      <c r="G307" s="103" t="s">
        <v>166</v>
      </c>
      <c r="H307" s="102" t="s">
        <v>2834</v>
      </c>
      <c r="I307" s="102">
        <v>1</v>
      </c>
      <c r="J307" s="102">
        <v>1</v>
      </c>
      <c r="K307" s="102">
        <v>1</v>
      </c>
      <c r="L307" s="102">
        <v>1</v>
      </c>
      <c r="M307" s="102">
        <v>1</v>
      </c>
      <c r="N307" s="102">
        <v>0</v>
      </c>
      <c r="O307" s="102">
        <v>1</v>
      </c>
      <c r="P307" s="102">
        <v>6</v>
      </c>
      <c r="Q307" s="105">
        <v>1</v>
      </c>
      <c r="R307" s="105">
        <v>5</v>
      </c>
      <c r="S307" s="105">
        <v>3.5</v>
      </c>
      <c r="T307" s="105">
        <v>3.5</v>
      </c>
      <c r="U307" s="105">
        <v>4</v>
      </c>
      <c r="V307" s="106">
        <v>2.5</v>
      </c>
      <c r="W307" s="105">
        <v>5</v>
      </c>
      <c r="X307" s="106" t="s">
        <v>2015</v>
      </c>
      <c r="Y307" s="107" t="s">
        <v>2018</v>
      </c>
      <c r="Z307" s="106" t="s">
        <v>2017</v>
      </c>
      <c r="AA307" s="107" t="s">
        <v>2018</v>
      </c>
    </row>
    <row r="308" spans="1:27" s="102" customFormat="1" ht="21" hidden="1">
      <c r="A308" s="102" t="s">
        <v>2844</v>
      </c>
      <c r="B308" s="102" t="s">
        <v>2854</v>
      </c>
      <c r="C308" s="103" t="s">
        <v>2860</v>
      </c>
      <c r="D308" s="104" t="str">
        <f t="shared" si="4"/>
        <v>โครงการ “เทศกาลศิลปะร่วมสมัยลุ่มแม่น้ำโขง ประจำปีงบประมาณ พ.ศ. 2568”</v>
      </c>
      <c r="E308" s="103" t="s">
        <v>2861</v>
      </c>
      <c r="F308" s="103" t="s">
        <v>2848</v>
      </c>
      <c r="G308" s="103" t="s">
        <v>2042</v>
      </c>
      <c r="H308" s="102" t="s">
        <v>2834</v>
      </c>
      <c r="I308" s="102">
        <v>1</v>
      </c>
      <c r="J308" s="102">
        <v>1</v>
      </c>
      <c r="K308" s="102">
        <v>0</v>
      </c>
      <c r="L308" s="102">
        <v>1</v>
      </c>
      <c r="M308" s="102">
        <v>1</v>
      </c>
      <c r="N308" s="102">
        <v>1</v>
      </c>
      <c r="O308" s="102">
        <v>1</v>
      </c>
      <c r="P308" s="102">
        <v>6</v>
      </c>
      <c r="Q308" s="105">
        <v>1</v>
      </c>
      <c r="R308" s="105">
        <v>5</v>
      </c>
      <c r="S308" s="106">
        <v>2</v>
      </c>
      <c r="T308" s="105">
        <v>4</v>
      </c>
      <c r="U308" s="105">
        <v>4.5</v>
      </c>
      <c r="V308" s="105">
        <v>3.5</v>
      </c>
      <c r="W308" s="105">
        <v>5</v>
      </c>
      <c r="X308" s="106" t="s">
        <v>2015</v>
      </c>
      <c r="Y308" s="107" t="s">
        <v>2018</v>
      </c>
      <c r="Z308" s="106" t="s">
        <v>2017</v>
      </c>
      <c r="AA308" s="107" t="s">
        <v>2018</v>
      </c>
    </row>
    <row r="309" spans="1:27" s="102" customFormat="1" ht="21" hidden="1">
      <c r="A309" s="102" t="s">
        <v>2844</v>
      </c>
      <c r="B309" s="102" t="s">
        <v>2854</v>
      </c>
      <c r="C309" s="103" t="s">
        <v>2862</v>
      </c>
      <c r="D309" s="104" t="str">
        <f t="shared" si="4"/>
        <v>โครงการ “เผยแพร่แลกเปลี่ยนศิลปะร่วมสมัยในระดับชาติและนานาชาติ”</v>
      </c>
      <c r="E309" s="103" t="s">
        <v>2863</v>
      </c>
      <c r="F309" s="103" t="s">
        <v>2848</v>
      </c>
      <c r="G309" s="103" t="s">
        <v>2042</v>
      </c>
      <c r="H309" s="102" t="s">
        <v>2834</v>
      </c>
      <c r="I309" s="102">
        <v>1</v>
      </c>
      <c r="J309" s="102">
        <v>1</v>
      </c>
      <c r="K309" s="102">
        <v>0</v>
      </c>
      <c r="L309" s="102">
        <v>0</v>
      </c>
      <c r="M309" s="102">
        <v>0</v>
      </c>
      <c r="N309" s="102">
        <v>1</v>
      </c>
      <c r="O309" s="102">
        <v>1</v>
      </c>
      <c r="P309" s="102">
        <v>4</v>
      </c>
      <c r="Q309" s="105">
        <v>1</v>
      </c>
      <c r="R309" s="105">
        <v>5</v>
      </c>
      <c r="S309" s="106">
        <v>0.5</v>
      </c>
      <c r="T309" s="106">
        <v>3</v>
      </c>
      <c r="U309" s="106">
        <v>3</v>
      </c>
      <c r="V309" s="105">
        <v>3.5</v>
      </c>
      <c r="W309" s="105">
        <v>5</v>
      </c>
      <c r="X309" s="106" t="s">
        <v>2015</v>
      </c>
      <c r="Y309" s="107" t="s">
        <v>2018</v>
      </c>
      <c r="Z309" s="106" t="s">
        <v>2017</v>
      </c>
      <c r="AA309" s="107" t="s">
        <v>2018</v>
      </c>
    </row>
    <row r="310" spans="1:27" s="102" customFormat="1" ht="21" hidden="1">
      <c r="A310" s="102" t="s">
        <v>2844</v>
      </c>
      <c r="B310" s="102" t="s">
        <v>2854</v>
      </c>
      <c r="C310" s="103" t="s">
        <v>2864</v>
      </c>
      <c r="D310" s="104" t="str">
        <f t="shared" si="4"/>
        <v>โครงการขับเคลื่อน “หมอลำ” ให้ขึ้นทะเบียนรายการตัวแทนมรดกวัฒนธรรมที่จับต้องไม่ได้ของมนุษยชาติขององค์การยูเนสโก (UNESCO Representative List of the Intangible Cultural Heritage of Humanity)</v>
      </c>
      <c r="E310" s="103" t="s">
        <v>2865</v>
      </c>
      <c r="F310" s="103" t="s">
        <v>2041</v>
      </c>
      <c r="G310" s="103" t="s">
        <v>2042</v>
      </c>
      <c r="H310" s="102" t="s">
        <v>2834</v>
      </c>
      <c r="I310" s="102">
        <v>1</v>
      </c>
      <c r="J310" s="102">
        <v>1</v>
      </c>
      <c r="K310" s="102">
        <v>1</v>
      </c>
      <c r="L310" s="102">
        <v>1</v>
      </c>
      <c r="M310" s="102">
        <v>1</v>
      </c>
      <c r="N310" s="102">
        <v>1</v>
      </c>
      <c r="O310" s="102">
        <v>1</v>
      </c>
      <c r="P310" s="102">
        <v>7</v>
      </c>
      <c r="Q310" s="105">
        <v>1</v>
      </c>
      <c r="R310" s="105">
        <v>5</v>
      </c>
      <c r="S310" s="105">
        <v>4</v>
      </c>
      <c r="T310" s="105">
        <v>4.5</v>
      </c>
      <c r="U310" s="105">
        <v>4</v>
      </c>
      <c r="V310" s="105">
        <v>3.5</v>
      </c>
      <c r="W310" s="105">
        <v>5</v>
      </c>
      <c r="X310" s="105" t="s">
        <v>2046</v>
      </c>
      <c r="Y310" s="107" t="s">
        <v>2018</v>
      </c>
      <c r="Z310" s="107" t="s">
        <v>2018</v>
      </c>
      <c r="AA310" s="105" t="s">
        <v>2059</v>
      </c>
    </row>
    <row r="311" spans="1:27" s="102" customFormat="1" ht="21" hidden="1">
      <c r="A311" s="102" t="s">
        <v>2844</v>
      </c>
      <c r="B311" s="102" t="s">
        <v>2866</v>
      </c>
      <c r="C311" s="103" t="s">
        <v>2867</v>
      </c>
      <c r="D311" s="104" t="str">
        <f t="shared" si="4"/>
        <v>“สร้าง Friends of Thailand ในภูมิภาคเอเชียใต้ ผ่านอำนาจนุ่มนวลด้านการศึกษา”</v>
      </c>
      <c r="E311" s="103" t="s">
        <v>2868</v>
      </c>
      <c r="F311" s="103" t="s">
        <v>2399</v>
      </c>
      <c r="G311" s="103" t="s">
        <v>2400</v>
      </c>
      <c r="H311" s="102" t="s">
        <v>2834</v>
      </c>
      <c r="I311" s="102">
        <v>1</v>
      </c>
      <c r="J311" s="102">
        <v>0</v>
      </c>
      <c r="K311" s="102">
        <v>1</v>
      </c>
      <c r="L311" s="102">
        <v>1</v>
      </c>
      <c r="M311" s="102">
        <v>1</v>
      </c>
      <c r="N311" s="102">
        <v>0</v>
      </c>
      <c r="O311" s="102">
        <v>1</v>
      </c>
      <c r="P311" s="102">
        <v>5</v>
      </c>
      <c r="Q311" s="105">
        <v>1</v>
      </c>
      <c r="R311" s="106">
        <v>3</v>
      </c>
      <c r="S311" s="105">
        <v>3.5</v>
      </c>
      <c r="T311" s="105">
        <v>4.5</v>
      </c>
      <c r="U311" s="105">
        <v>3.5</v>
      </c>
      <c r="V311" s="106">
        <v>1</v>
      </c>
      <c r="W311" s="105">
        <v>4.875</v>
      </c>
      <c r="X311" s="106" t="s">
        <v>2015</v>
      </c>
      <c r="Y311" s="107" t="s">
        <v>2018</v>
      </c>
      <c r="Z311" s="106" t="s">
        <v>2017</v>
      </c>
      <c r="AA311" s="107" t="s">
        <v>2018</v>
      </c>
    </row>
    <row r="312" spans="1:27" s="102" customFormat="1" ht="21" hidden="1">
      <c r="A312" s="102" t="s">
        <v>2844</v>
      </c>
      <c r="B312" s="102" t="s">
        <v>2866</v>
      </c>
      <c r="C312" s="103" t="s">
        <v>2869</v>
      </c>
      <c r="D312" s="104" t="str">
        <f t="shared" si="4"/>
        <v>โครงการประชาสัมพันธ์ด้านต่างประเทศ</v>
      </c>
      <c r="E312" s="103" t="s">
        <v>2870</v>
      </c>
      <c r="F312" s="103" t="s">
        <v>262</v>
      </c>
      <c r="G312" s="103" t="s">
        <v>263</v>
      </c>
      <c r="H312" s="102" t="s">
        <v>2834</v>
      </c>
      <c r="I312" s="102">
        <v>1</v>
      </c>
      <c r="J312" s="102">
        <v>1</v>
      </c>
      <c r="K312" s="102">
        <v>0</v>
      </c>
      <c r="L312" s="102">
        <v>1</v>
      </c>
      <c r="M312" s="102">
        <v>0</v>
      </c>
      <c r="N312" s="102">
        <v>0</v>
      </c>
      <c r="O312" s="102">
        <v>1</v>
      </c>
      <c r="P312" s="102">
        <v>4</v>
      </c>
      <c r="Q312" s="105">
        <v>1</v>
      </c>
      <c r="R312" s="105">
        <v>5</v>
      </c>
      <c r="S312" s="106">
        <v>2.5</v>
      </c>
      <c r="T312" s="105">
        <v>4</v>
      </c>
      <c r="U312" s="106">
        <v>2.5</v>
      </c>
      <c r="V312" s="106">
        <v>1.5</v>
      </c>
      <c r="W312" s="105">
        <v>5</v>
      </c>
      <c r="X312" s="106" t="s">
        <v>2015</v>
      </c>
      <c r="Y312" s="107" t="s">
        <v>2018</v>
      </c>
      <c r="Z312" s="106" t="s">
        <v>2017</v>
      </c>
      <c r="AA312" s="107" t="s">
        <v>2018</v>
      </c>
    </row>
    <row r="313" spans="1:27" s="102" customFormat="1" ht="21" hidden="1">
      <c r="A313" s="102" t="s">
        <v>2844</v>
      </c>
      <c r="B313" s="102" t="s">
        <v>2866</v>
      </c>
      <c r="C313" s="103" t="s">
        <v>2871</v>
      </c>
      <c r="D313" s="104" t="str">
        <f t="shared" si="4"/>
        <v>โครงการสร้างภาพลักษณ์ประเทศแห่งนวัตกรรม สู่การยอมรับในประชาคมโลก</v>
      </c>
      <c r="E313" s="103" t="s">
        <v>2872</v>
      </c>
      <c r="F313" s="103" t="s">
        <v>2873</v>
      </c>
      <c r="G313" s="103" t="s">
        <v>37</v>
      </c>
      <c r="H313" s="102" t="s">
        <v>2834</v>
      </c>
      <c r="I313" s="102">
        <v>1</v>
      </c>
      <c r="J313" s="102">
        <v>0</v>
      </c>
      <c r="K313" s="102">
        <v>1</v>
      </c>
      <c r="L313" s="102">
        <v>1</v>
      </c>
      <c r="M313" s="102">
        <v>0</v>
      </c>
      <c r="N313" s="102">
        <v>1</v>
      </c>
      <c r="O313" s="102">
        <v>1</v>
      </c>
      <c r="P313" s="102">
        <v>5</v>
      </c>
      <c r="Q313" s="105">
        <v>1</v>
      </c>
      <c r="R313" s="106">
        <v>3</v>
      </c>
      <c r="S313" s="105">
        <v>3.5</v>
      </c>
      <c r="T313" s="105">
        <v>3.5</v>
      </c>
      <c r="U313" s="106">
        <v>2</v>
      </c>
      <c r="V313" s="105">
        <v>3.5</v>
      </c>
      <c r="W313" s="105">
        <v>5</v>
      </c>
      <c r="X313" s="106" t="s">
        <v>2015</v>
      </c>
      <c r="Y313" s="107" t="s">
        <v>2018</v>
      </c>
      <c r="Z313" s="106" t="s">
        <v>2017</v>
      </c>
      <c r="AA313" s="107" t="s">
        <v>2018</v>
      </c>
    </row>
    <row r="314" spans="1:27" s="102" customFormat="1" ht="21" hidden="1">
      <c r="A314" s="102" t="s">
        <v>2874</v>
      </c>
      <c r="B314" s="102" t="s">
        <v>2875</v>
      </c>
      <c r="C314" s="103" t="s">
        <v>2876</v>
      </c>
      <c r="D314" s="104" t="str">
        <f t="shared" si="4"/>
        <v>การลงสมัครรับเลือกตั้งผ่านเข้ารอบสมาชิกคณะมนตรีขององค์การทางทะเลระหว่างประเทศ (IMO)</v>
      </c>
      <c r="E314" s="103" t="s">
        <v>2877</v>
      </c>
      <c r="F314" s="103" t="s">
        <v>2878</v>
      </c>
      <c r="G314" s="103" t="s">
        <v>101</v>
      </c>
      <c r="H314" s="102" t="s">
        <v>2834</v>
      </c>
      <c r="I314" s="102">
        <v>1</v>
      </c>
      <c r="J314" s="102">
        <v>0</v>
      </c>
      <c r="K314" s="102">
        <v>0</v>
      </c>
      <c r="L314" s="102">
        <v>0</v>
      </c>
      <c r="M314" s="102">
        <v>1</v>
      </c>
      <c r="N314" s="102">
        <v>0</v>
      </c>
      <c r="O314" s="102">
        <v>1</v>
      </c>
      <c r="P314" s="102">
        <v>3</v>
      </c>
      <c r="Q314" s="105">
        <v>1</v>
      </c>
      <c r="R314" s="106">
        <v>3.25</v>
      </c>
      <c r="S314" s="106">
        <v>0.5</v>
      </c>
      <c r="T314" s="106">
        <v>2</v>
      </c>
      <c r="U314" s="105">
        <v>4</v>
      </c>
      <c r="V314" s="106">
        <v>1</v>
      </c>
      <c r="W314" s="105">
        <v>5</v>
      </c>
      <c r="X314" s="106" t="s">
        <v>2015</v>
      </c>
      <c r="Y314" s="107" t="s">
        <v>2018</v>
      </c>
      <c r="Z314" s="106" t="s">
        <v>2017</v>
      </c>
      <c r="AA314" s="107" t="s">
        <v>2018</v>
      </c>
    </row>
    <row r="315" spans="1:27" s="102" customFormat="1" ht="21" hidden="1">
      <c r="A315" s="102" t="s">
        <v>2879</v>
      </c>
      <c r="B315" s="102" t="s">
        <v>2880</v>
      </c>
      <c r="C315" s="103" t="s">
        <v>2881</v>
      </c>
      <c r="D315" s="104" t="str">
        <f t="shared" si="4"/>
        <v>SPICY 25: Strategic Plan of International Collaboration Year 2025 ยุทธศาสตร์ความร่วมมือ         ระหว่างประเทศด้านการพัฒนาสังคมและความมั่นคงของมนุษย์</v>
      </c>
      <c r="E315" s="103" t="s">
        <v>2882</v>
      </c>
      <c r="F315" s="103" t="s">
        <v>2236</v>
      </c>
      <c r="G315" s="103" t="s">
        <v>2237</v>
      </c>
      <c r="H315" s="102" t="s">
        <v>2883</v>
      </c>
      <c r="I315" s="102">
        <v>1</v>
      </c>
      <c r="J315" s="102">
        <v>0</v>
      </c>
      <c r="K315" s="102">
        <v>1</v>
      </c>
      <c r="L315" s="102">
        <v>0</v>
      </c>
      <c r="M315" s="102">
        <v>0</v>
      </c>
      <c r="N315" s="102">
        <v>0</v>
      </c>
      <c r="O315" s="102">
        <v>1</v>
      </c>
      <c r="P315" s="102">
        <v>3</v>
      </c>
      <c r="Q315" s="105">
        <v>1</v>
      </c>
      <c r="R315" s="106">
        <v>3</v>
      </c>
      <c r="S315" s="105">
        <v>4.5</v>
      </c>
      <c r="T315" s="106">
        <v>2.5</v>
      </c>
      <c r="U315" s="106">
        <v>2</v>
      </c>
      <c r="V315" s="106">
        <v>1</v>
      </c>
      <c r="W315" s="105">
        <v>5</v>
      </c>
      <c r="X315" s="106" t="s">
        <v>2015</v>
      </c>
      <c r="Y315" s="107" t="s">
        <v>2018</v>
      </c>
      <c r="Z315" s="106" t="s">
        <v>2017</v>
      </c>
      <c r="AA315" s="107" t="s">
        <v>2018</v>
      </c>
    </row>
    <row r="316" spans="1:27" s="102" customFormat="1" ht="21" hidden="1">
      <c r="A316" s="102" t="s">
        <v>2879</v>
      </c>
      <c r="B316" s="102" t="s">
        <v>2880</v>
      </c>
      <c r="C316" s="103" t="s">
        <v>2884</v>
      </c>
      <c r="D316" s="104" t="str">
        <f t="shared" si="4"/>
        <v>โครงการจัดทำตัวชี้วัดศักยภาพในการขับเคลื่อน Soft Power ด้วยมิติทางวัฒนธรรม ของประเทศไทย เพื่อส่งเสริมการบูรณาการและความต่อเนื่องในการดำเนินงานของภาครัฐและภาคเอกชน</v>
      </c>
      <c r="E316" s="103" t="s">
        <v>2885</v>
      </c>
      <c r="F316" s="103" t="s">
        <v>2041</v>
      </c>
      <c r="G316" s="103" t="s">
        <v>2042</v>
      </c>
      <c r="H316" s="102" t="s">
        <v>2883</v>
      </c>
      <c r="I316" s="102">
        <v>1</v>
      </c>
      <c r="J316" s="102">
        <v>0</v>
      </c>
      <c r="K316" s="102">
        <v>1</v>
      </c>
      <c r="L316" s="102">
        <v>1</v>
      </c>
      <c r="M316" s="102">
        <v>1</v>
      </c>
      <c r="N316" s="102">
        <v>1</v>
      </c>
      <c r="O316" s="102">
        <v>1</v>
      </c>
      <c r="P316" s="102">
        <v>6</v>
      </c>
      <c r="Q316" s="105">
        <v>1</v>
      </c>
      <c r="R316" s="106">
        <v>1</v>
      </c>
      <c r="S316" s="105">
        <v>4</v>
      </c>
      <c r="T316" s="105">
        <v>4.5</v>
      </c>
      <c r="U316" s="105">
        <v>4</v>
      </c>
      <c r="V316" s="105">
        <v>4.5</v>
      </c>
      <c r="W316" s="105">
        <v>5</v>
      </c>
      <c r="X316" s="106" t="s">
        <v>2015</v>
      </c>
      <c r="Y316" s="107" t="s">
        <v>2018</v>
      </c>
      <c r="Z316" s="106" t="s">
        <v>2017</v>
      </c>
      <c r="AA316" s="107" t="s">
        <v>2018</v>
      </c>
    </row>
    <row r="317" spans="1:27" s="102" customFormat="1" ht="21" hidden="1">
      <c r="A317" s="102" t="s">
        <v>2879</v>
      </c>
      <c r="B317" s="102" t="s">
        <v>2886</v>
      </c>
      <c r="C317" s="103" t="s">
        <v>2887</v>
      </c>
      <c r="D317" s="104" t="str">
        <f t="shared" si="4"/>
        <v>โครงการ การบูรณาการความร่วมมือในการให้ความช่วยเหลือและหาแนวทางป้องกันปัญหาคนไทยที่ตกผ่านเข้ารอบเหยื่อการค้ามนุษย์</v>
      </c>
      <c r="E317" s="103" t="s">
        <v>2888</v>
      </c>
      <c r="F317" s="103" t="s">
        <v>2889</v>
      </c>
      <c r="G317" s="103" t="s">
        <v>2400</v>
      </c>
      <c r="H317" s="102" t="s">
        <v>2883</v>
      </c>
      <c r="I317" s="102">
        <v>0</v>
      </c>
      <c r="J317" s="102">
        <v>0</v>
      </c>
      <c r="K317" s="102">
        <v>0</v>
      </c>
      <c r="L317" s="102">
        <v>1</v>
      </c>
      <c r="M317" s="102">
        <v>0</v>
      </c>
      <c r="N317" s="102">
        <v>1</v>
      </c>
      <c r="O317" s="102">
        <v>1</v>
      </c>
      <c r="P317" s="102">
        <v>3</v>
      </c>
      <c r="Q317" s="106">
        <v>0.5</v>
      </c>
      <c r="R317" s="106">
        <v>3</v>
      </c>
      <c r="S317" s="106">
        <v>2.5</v>
      </c>
      <c r="T317" s="105">
        <v>3.5</v>
      </c>
      <c r="U317" s="106">
        <v>3</v>
      </c>
      <c r="V317" s="105">
        <v>3.5</v>
      </c>
      <c r="W317" s="105">
        <v>5</v>
      </c>
      <c r="X317" s="106" t="s">
        <v>2015</v>
      </c>
      <c r="Y317" s="106" t="s">
        <v>2016</v>
      </c>
      <c r="Z317" s="106" t="s">
        <v>2017</v>
      </c>
      <c r="AA317" s="107" t="s">
        <v>2018</v>
      </c>
    </row>
    <row r="318" spans="1:27" s="102" customFormat="1" ht="21" hidden="1">
      <c r="A318" s="102" t="s">
        <v>2890</v>
      </c>
      <c r="B318" s="102" t="s">
        <v>2891</v>
      </c>
      <c r="C318" s="103" t="s">
        <v>2892</v>
      </c>
      <c r="D318" s="104" t="str">
        <f t="shared" si="4"/>
        <v>โครงการปรับปรุงถนนหมายเลข 68 ช่องจอม/โอเสม็ด-สำโรง-กลอรันห์ ราชอาณาจักรกัมพูชา (โครงการ NR68)</v>
      </c>
      <c r="E318" s="103" t="s">
        <v>2893</v>
      </c>
      <c r="F318" s="103" t="s">
        <v>2894</v>
      </c>
      <c r="G318" s="103" t="s">
        <v>2895</v>
      </c>
      <c r="H318" s="102" t="s">
        <v>2883</v>
      </c>
      <c r="I318" s="102">
        <v>0</v>
      </c>
      <c r="J318" s="102">
        <v>0</v>
      </c>
      <c r="K318" s="102">
        <v>1</v>
      </c>
      <c r="L318" s="102">
        <v>0</v>
      </c>
      <c r="M318" s="102">
        <v>1</v>
      </c>
      <c r="N318" s="102">
        <v>1</v>
      </c>
      <c r="O318" s="102">
        <v>1</v>
      </c>
      <c r="P318" s="102">
        <v>4</v>
      </c>
      <c r="Q318" s="106">
        <v>0.5</v>
      </c>
      <c r="R318" s="106">
        <v>1</v>
      </c>
      <c r="S318" s="105">
        <v>3.5</v>
      </c>
      <c r="T318" s="106">
        <v>2.5</v>
      </c>
      <c r="U318" s="105">
        <v>3.5</v>
      </c>
      <c r="V318" s="105">
        <v>3.5</v>
      </c>
      <c r="W318" s="105">
        <v>3.875</v>
      </c>
      <c r="X318" s="106" t="s">
        <v>2015</v>
      </c>
      <c r="Y318" s="107" t="s">
        <v>2018</v>
      </c>
      <c r="Z318" s="106" t="s">
        <v>2017</v>
      </c>
      <c r="AA318" s="107" t="s">
        <v>2018</v>
      </c>
    </row>
    <row r="319" spans="1:27" s="102" customFormat="1" ht="21" hidden="1">
      <c r="A319" s="102" t="s">
        <v>2890</v>
      </c>
      <c r="B319" s="102" t="s">
        <v>2896</v>
      </c>
      <c r="C319" s="103" t="s">
        <v>2897</v>
      </c>
      <c r="D319" s="104" t="str">
        <f t="shared" si="4"/>
        <v>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</v>
      </c>
      <c r="E319" s="103" t="s">
        <v>2898</v>
      </c>
      <c r="F319" s="103" t="s">
        <v>2204</v>
      </c>
      <c r="G319" s="103" t="s">
        <v>798</v>
      </c>
      <c r="H319" s="102" t="s">
        <v>2883</v>
      </c>
      <c r="I319" s="102">
        <v>1</v>
      </c>
      <c r="J319" s="102">
        <v>1</v>
      </c>
      <c r="K319" s="102">
        <v>1</v>
      </c>
      <c r="L319" s="102">
        <v>1</v>
      </c>
      <c r="M319" s="102">
        <v>1</v>
      </c>
      <c r="N319" s="102">
        <v>1</v>
      </c>
      <c r="O319" s="102">
        <v>1</v>
      </c>
      <c r="P319" s="102">
        <v>7</v>
      </c>
      <c r="Q319" s="105">
        <v>1</v>
      </c>
      <c r="R319" s="105">
        <v>5</v>
      </c>
      <c r="S319" s="105">
        <v>3.5</v>
      </c>
      <c r="T319" s="105">
        <v>4.5</v>
      </c>
      <c r="U319" s="105">
        <v>3.5</v>
      </c>
      <c r="V319" s="105">
        <v>4.5</v>
      </c>
      <c r="W319" s="105">
        <v>5</v>
      </c>
      <c r="X319" s="105" t="s">
        <v>2046</v>
      </c>
      <c r="Y319" s="107" t="s">
        <v>2018</v>
      </c>
      <c r="Z319" s="107" t="s">
        <v>2018</v>
      </c>
      <c r="AA319" s="105" t="s">
        <v>2059</v>
      </c>
    </row>
    <row r="320" spans="1:27" s="102" customFormat="1" ht="21" hidden="1">
      <c r="A320" s="102" t="s">
        <v>2899</v>
      </c>
      <c r="B320" s="102" t="s">
        <v>2900</v>
      </c>
      <c r="C320" s="103" t="s">
        <v>2901</v>
      </c>
      <c r="D320" s="104" t="str">
        <f t="shared" si="4"/>
        <v xml:space="preserve">โครงการ “พัฒนาฐานข้อมูลทรัพยากรดินในพื้นที่เกษตรอัตลักษณ์พื้นถิ่น เพื่อเพิ่มความสามารถในการแข่งขัน” </v>
      </c>
      <c r="E320" s="103" t="s">
        <v>2902</v>
      </c>
      <c r="F320" s="103" t="s">
        <v>2903</v>
      </c>
      <c r="G320" s="103" t="s">
        <v>564</v>
      </c>
      <c r="H320" s="102" t="s">
        <v>2904</v>
      </c>
      <c r="I320" s="102">
        <v>1</v>
      </c>
      <c r="J320" s="102">
        <v>1</v>
      </c>
      <c r="K320" s="102">
        <v>0</v>
      </c>
      <c r="L320" s="102">
        <v>1</v>
      </c>
      <c r="M320" s="102">
        <v>0</v>
      </c>
      <c r="N320" s="102">
        <v>0</v>
      </c>
      <c r="O320" s="102">
        <v>1</v>
      </c>
      <c r="P320" s="102">
        <v>4</v>
      </c>
      <c r="Q320" s="105">
        <v>1</v>
      </c>
      <c r="R320" s="105">
        <v>3.6875</v>
      </c>
      <c r="S320" s="106">
        <v>3</v>
      </c>
      <c r="T320" s="105">
        <v>4.5</v>
      </c>
      <c r="U320" s="106">
        <v>3</v>
      </c>
      <c r="V320" s="106">
        <v>2.875</v>
      </c>
      <c r="W320" s="105">
        <v>4.90625</v>
      </c>
      <c r="X320" s="106" t="s">
        <v>2015</v>
      </c>
      <c r="Y320" s="107" t="s">
        <v>2018</v>
      </c>
      <c r="Z320" s="106" t="s">
        <v>2017</v>
      </c>
      <c r="AA320" s="107" t="s">
        <v>2018</v>
      </c>
    </row>
    <row r="321" spans="1:27" s="102" customFormat="1" ht="21" hidden="1">
      <c r="A321" s="102" t="s">
        <v>2899</v>
      </c>
      <c r="B321" s="102" t="s">
        <v>2900</v>
      </c>
      <c r="C321" s="103" t="s">
        <v>2905</v>
      </c>
      <c r="D321" s="104" t="str">
        <f t="shared" si="4"/>
        <v>โครงการพัฒนาคุณภาพปัจจัยการผลิตในการส่งเสริมการปลูกปทุมมาสู่การผ่านเข้ารอบไม้ดอกอัตลักษณ์ของจังหวัดอุดรธานี</v>
      </c>
      <c r="E321" s="103" t="s">
        <v>2906</v>
      </c>
      <c r="F321" s="103" t="s">
        <v>2907</v>
      </c>
      <c r="G321" s="103" t="s">
        <v>37</v>
      </c>
      <c r="H321" s="102" t="s">
        <v>2904</v>
      </c>
      <c r="I321" s="102">
        <v>1</v>
      </c>
      <c r="J321" s="102">
        <v>0</v>
      </c>
      <c r="K321" s="102">
        <v>1</v>
      </c>
      <c r="L321" s="102">
        <v>1</v>
      </c>
      <c r="M321" s="102">
        <v>1</v>
      </c>
      <c r="N321" s="102">
        <v>1</v>
      </c>
      <c r="O321" s="102">
        <v>1</v>
      </c>
      <c r="P321" s="102">
        <v>6</v>
      </c>
      <c r="Q321" s="105">
        <v>0.875</v>
      </c>
      <c r="R321" s="106">
        <v>2.25</v>
      </c>
      <c r="S321" s="105">
        <v>4.5</v>
      </c>
      <c r="T321" s="105">
        <v>4.75</v>
      </c>
      <c r="U321" s="105">
        <v>4.625</v>
      </c>
      <c r="V321" s="105">
        <v>4.125</v>
      </c>
      <c r="W321" s="105">
        <v>4.84375</v>
      </c>
      <c r="X321" s="106" t="s">
        <v>2015</v>
      </c>
      <c r="Y321" s="106" t="s">
        <v>2016</v>
      </c>
      <c r="Z321" s="106" t="s">
        <v>2017</v>
      </c>
      <c r="AA321" s="107" t="s">
        <v>2018</v>
      </c>
    </row>
    <row r="322" spans="1:27" s="102" customFormat="1" ht="21" hidden="1">
      <c r="A322" s="102" t="s">
        <v>2899</v>
      </c>
      <c r="B322" s="102" t="s">
        <v>2900</v>
      </c>
      <c r="C322" s="103" t="s">
        <v>2908</v>
      </c>
      <c r="D322" s="104" t="str">
        <f t="shared" si="4"/>
        <v>ศูนย์ความผ่านเข้ารอบเลิศด้านนวัตกรรมเพิ่มผลผลิตสินค้าเกษตรสู่การแข่งขันเศรษฐกิจฐานรากกลุ่มจังหวัดลุ่มน้ำโขงตอนกลาง</v>
      </c>
      <c r="E322" s="103" t="s">
        <v>2909</v>
      </c>
      <c r="F322" s="103" t="s">
        <v>2355</v>
      </c>
      <c r="G322" s="103" t="s">
        <v>37</v>
      </c>
      <c r="H322" s="102" t="s">
        <v>2904</v>
      </c>
      <c r="I322" s="102">
        <v>1</v>
      </c>
      <c r="J322" s="102">
        <v>0</v>
      </c>
      <c r="K322" s="102">
        <v>1</v>
      </c>
      <c r="L322" s="102">
        <v>1</v>
      </c>
      <c r="M322" s="102">
        <v>0</v>
      </c>
      <c r="N322" s="102">
        <v>1</v>
      </c>
      <c r="O322" s="102">
        <v>1</v>
      </c>
      <c r="P322" s="102">
        <v>5</v>
      </c>
      <c r="Q322" s="105">
        <v>1</v>
      </c>
      <c r="R322" s="106">
        <v>2.5</v>
      </c>
      <c r="S322" s="105">
        <v>3.875</v>
      </c>
      <c r="T322" s="105">
        <v>4.75</v>
      </c>
      <c r="U322" s="106">
        <v>2.625</v>
      </c>
      <c r="V322" s="105">
        <v>4.625</v>
      </c>
      <c r="W322" s="105">
        <v>4.8125</v>
      </c>
      <c r="X322" s="106" t="s">
        <v>2015</v>
      </c>
      <c r="Y322" s="107" t="s">
        <v>2018</v>
      </c>
      <c r="Z322" s="106" t="s">
        <v>2017</v>
      </c>
      <c r="AA322" s="107" t="s">
        <v>2018</v>
      </c>
    </row>
    <row r="323" spans="1:27" s="102" customFormat="1" ht="21" hidden="1">
      <c r="A323" s="102" t="s">
        <v>2899</v>
      </c>
      <c r="B323" s="102" t="s">
        <v>2910</v>
      </c>
      <c r="C323" s="103" t="s">
        <v>2911</v>
      </c>
      <c r="D323" s="104" t="str">
        <f t="shared" ref="D323:D386" si="5">HYPERLINK(C323,E323)</f>
        <v>การเชื่อมโยงผลิตภัณฑ์ชุมชน เพื่อสร้างมูลค่าผลิตภัณฑ์ผ้าจากพืชพื้นถิ่นในจังหวัดนราธิวาส โดยใช้ทฤษฎีความยั่งยืน</v>
      </c>
      <c r="E323" s="103" t="s">
        <v>2912</v>
      </c>
      <c r="F323" s="103" t="s">
        <v>2427</v>
      </c>
      <c r="G323" s="103" t="s">
        <v>37</v>
      </c>
      <c r="H323" s="102" t="s">
        <v>2904</v>
      </c>
      <c r="I323" s="102">
        <v>1</v>
      </c>
      <c r="J323" s="102">
        <v>0</v>
      </c>
      <c r="K323" s="102">
        <v>0</v>
      </c>
      <c r="L323" s="102">
        <v>1</v>
      </c>
      <c r="M323" s="102">
        <v>1</v>
      </c>
      <c r="N323" s="102">
        <v>1</v>
      </c>
      <c r="O323" s="102">
        <v>1</v>
      </c>
      <c r="P323" s="102">
        <v>5</v>
      </c>
      <c r="Q323" s="105">
        <v>1</v>
      </c>
      <c r="R323" s="106">
        <v>3.4375</v>
      </c>
      <c r="S323" s="106">
        <v>2.75</v>
      </c>
      <c r="T323" s="105">
        <v>3.625</v>
      </c>
      <c r="U323" s="105">
        <v>4</v>
      </c>
      <c r="V323" s="105">
        <v>3.625</v>
      </c>
      <c r="W323" s="105">
        <v>4.9375</v>
      </c>
      <c r="X323" s="106" t="s">
        <v>2015</v>
      </c>
      <c r="Y323" s="107" t="s">
        <v>2018</v>
      </c>
      <c r="Z323" s="106" t="s">
        <v>2017</v>
      </c>
      <c r="AA323" s="107" t="s">
        <v>2018</v>
      </c>
    </row>
    <row r="324" spans="1:27" s="102" customFormat="1" ht="21" hidden="1">
      <c r="A324" s="102" t="s">
        <v>2899</v>
      </c>
      <c r="B324" s="102" t="s">
        <v>2910</v>
      </c>
      <c r="C324" s="103" t="s">
        <v>2913</v>
      </c>
      <c r="D324" s="104" t="str">
        <f t="shared" si="5"/>
        <v>โครงการการถ่ายทอดนวัตกรรมแบบครบวงจรเพื่อการผลิตส้มโอ GI</v>
      </c>
      <c r="E324" s="103" t="s">
        <v>2914</v>
      </c>
      <c r="F324" s="103" t="s">
        <v>2915</v>
      </c>
      <c r="G324" s="103" t="s">
        <v>37</v>
      </c>
      <c r="H324" s="102" t="s">
        <v>2904</v>
      </c>
      <c r="I324" s="102">
        <v>1</v>
      </c>
      <c r="J324" s="102">
        <v>0</v>
      </c>
      <c r="K324" s="102">
        <v>1</v>
      </c>
      <c r="L324" s="102">
        <v>1</v>
      </c>
      <c r="M324" s="102">
        <v>1</v>
      </c>
      <c r="N324" s="102">
        <v>1</v>
      </c>
      <c r="O324" s="102">
        <v>1</v>
      </c>
      <c r="P324" s="102">
        <v>6</v>
      </c>
      <c r="Q324" s="105">
        <v>1</v>
      </c>
      <c r="R324" s="106">
        <v>3.1666666666666661</v>
      </c>
      <c r="S324" s="105">
        <v>3.5833333333333339</v>
      </c>
      <c r="T324" s="105">
        <v>4.25</v>
      </c>
      <c r="U324" s="105">
        <v>4.583333333333333</v>
      </c>
      <c r="V324" s="105">
        <v>3.75</v>
      </c>
      <c r="W324" s="105">
        <v>4.833333333333333</v>
      </c>
      <c r="X324" s="106" t="s">
        <v>2015</v>
      </c>
      <c r="Y324" s="107" t="s">
        <v>2018</v>
      </c>
      <c r="Z324" s="106" t="s">
        <v>2017</v>
      </c>
      <c r="AA324" s="107" t="s">
        <v>2018</v>
      </c>
    </row>
    <row r="325" spans="1:27" s="102" customFormat="1" ht="21" hidden="1">
      <c r="A325" s="102" t="s">
        <v>2899</v>
      </c>
      <c r="B325" s="102" t="s">
        <v>2910</v>
      </c>
      <c r="C325" s="103" t="s">
        <v>2916</v>
      </c>
      <c r="D325" s="104" t="str">
        <f t="shared" si="5"/>
        <v>โครงการโคบาลไทย</v>
      </c>
      <c r="E325" s="103" t="s">
        <v>2917</v>
      </c>
      <c r="F325" s="103" t="s">
        <v>2475</v>
      </c>
      <c r="G325" s="103" t="s">
        <v>564</v>
      </c>
      <c r="H325" s="102" t="s">
        <v>2904</v>
      </c>
      <c r="I325" s="102">
        <v>1</v>
      </c>
      <c r="J325" s="102">
        <v>1</v>
      </c>
      <c r="K325" s="102">
        <v>0</v>
      </c>
      <c r="L325" s="102">
        <v>1</v>
      </c>
      <c r="M325" s="102">
        <v>1</v>
      </c>
      <c r="N325" s="102">
        <v>0</v>
      </c>
      <c r="O325" s="102">
        <v>1</v>
      </c>
      <c r="P325" s="102">
        <v>5</v>
      </c>
      <c r="Q325" s="105">
        <v>0.875</v>
      </c>
      <c r="R325" s="105">
        <v>5</v>
      </c>
      <c r="S325" s="106">
        <v>2.375</v>
      </c>
      <c r="T325" s="105">
        <v>4</v>
      </c>
      <c r="U325" s="105">
        <v>4</v>
      </c>
      <c r="V325" s="106">
        <v>3</v>
      </c>
      <c r="W325" s="105">
        <v>4.875</v>
      </c>
      <c r="X325" s="106" t="s">
        <v>2015</v>
      </c>
      <c r="Y325" s="106" t="s">
        <v>2016</v>
      </c>
      <c r="Z325" s="106" t="s">
        <v>2017</v>
      </c>
      <c r="AA325" s="107" t="s">
        <v>2018</v>
      </c>
    </row>
    <row r="326" spans="1:27" s="102" customFormat="1" ht="21" hidden="1">
      <c r="A326" s="102" t="s">
        <v>2899</v>
      </c>
      <c r="B326" s="102" t="s">
        <v>2910</v>
      </c>
      <c r="C326" s="103" t="s">
        <v>2918</v>
      </c>
      <c r="D326" s="104" t="str">
        <f t="shared" si="5"/>
        <v>โครงการยกระดับเกษตรกรเพื่อการผลิตและเพิ่มมูลค่าสินค้าเกษตรอัตลักษณ์พื้นถิ่นด้านหม่อนไหม</v>
      </c>
      <c r="E326" s="103" t="s">
        <v>2919</v>
      </c>
      <c r="F326" s="103" t="s">
        <v>2920</v>
      </c>
      <c r="G326" s="103" t="s">
        <v>564</v>
      </c>
      <c r="H326" s="102" t="s">
        <v>2904</v>
      </c>
      <c r="I326" s="102">
        <v>1</v>
      </c>
      <c r="J326" s="102">
        <v>1</v>
      </c>
      <c r="K326" s="102">
        <v>1</v>
      </c>
      <c r="L326" s="102">
        <v>1</v>
      </c>
      <c r="M326" s="102">
        <v>1</v>
      </c>
      <c r="N326" s="102">
        <v>1</v>
      </c>
      <c r="O326" s="102">
        <v>1</v>
      </c>
      <c r="P326" s="102">
        <v>7</v>
      </c>
      <c r="Q326" s="105">
        <v>1</v>
      </c>
      <c r="R326" s="105">
        <v>5</v>
      </c>
      <c r="S326" s="105">
        <v>4.125</v>
      </c>
      <c r="T326" s="105">
        <v>3.5</v>
      </c>
      <c r="U326" s="105">
        <v>3.875</v>
      </c>
      <c r="V326" s="105">
        <v>4</v>
      </c>
      <c r="W326" s="105">
        <v>4.875</v>
      </c>
      <c r="X326" s="105" t="s">
        <v>2046</v>
      </c>
      <c r="Y326" s="107" t="s">
        <v>2018</v>
      </c>
      <c r="Z326" s="107" t="s">
        <v>2018</v>
      </c>
      <c r="AA326" s="105" t="s">
        <v>2059</v>
      </c>
    </row>
    <row r="327" spans="1:27" s="102" customFormat="1" ht="21" hidden="1">
      <c r="A327" s="102" t="s">
        <v>2899</v>
      </c>
      <c r="B327" s="102" t="s">
        <v>2910</v>
      </c>
      <c r="C327" s="103" t="s">
        <v>2921</v>
      </c>
      <c r="D327" s="104" t="str">
        <f t="shared" si="5"/>
        <v>โครงการส่งเสริมและพัฒนาสินค้าเกษตรอัตลักษณ์พื้นถิ่น</v>
      </c>
      <c r="E327" s="103" t="s">
        <v>2922</v>
      </c>
      <c r="F327" s="103" t="s">
        <v>2923</v>
      </c>
      <c r="G327" s="103" t="s">
        <v>564</v>
      </c>
      <c r="H327" s="102" t="s">
        <v>2904</v>
      </c>
      <c r="I327" s="102">
        <v>1</v>
      </c>
      <c r="J327" s="102">
        <v>1</v>
      </c>
      <c r="K327" s="102">
        <v>1</v>
      </c>
      <c r="L327" s="102">
        <v>1</v>
      </c>
      <c r="M327" s="102">
        <v>1</v>
      </c>
      <c r="N327" s="102">
        <v>1</v>
      </c>
      <c r="O327" s="102">
        <v>1</v>
      </c>
      <c r="P327" s="102">
        <v>7</v>
      </c>
      <c r="Q327" s="105">
        <v>1</v>
      </c>
      <c r="R327" s="105">
        <v>5</v>
      </c>
      <c r="S327" s="105">
        <v>4.125</v>
      </c>
      <c r="T327" s="105">
        <v>4.25</v>
      </c>
      <c r="U327" s="105">
        <v>4</v>
      </c>
      <c r="V327" s="105">
        <v>4.375</v>
      </c>
      <c r="W327" s="105">
        <v>4.90625</v>
      </c>
      <c r="X327" s="105" t="s">
        <v>2046</v>
      </c>
      <c r="Y327" s="107" t="s">
        <v>2018</v>
      </c>
      <c r="Z327" s="107" t="s">
        <v>2018</v>
      </c>
      <c r="AA327" s="105" t="s">
        <v>2059</v>
      </c>
    </row>
    <row r="328" spans="1:27" s="102" customFormat="1" ht="21" hidden="1">
      <c r="A328" s="102" t="s">
        <v>2899</v>
      </c>
      <c r="B328" s="102" t="s">
        <v>2910</v>
      </c>
      <c r="C328" s="103" t="s">
        <v>2924</v>
      </c>
      <c r="D328" s="104" t="str">
        <f t="shared" si="5"/>
        <v>โครงการส่งเสริมและพัฒนาสินค้าเกษตรอัตลักษณ์พื้นถิ่น</v>
      </c>
      <c r="E328" s="103" t="s">
        <v>2922</v>
      </c>
      <c r="F328" s="103" t="s">
        <v>2475</v>
      </c>
      <c r="G328" s="103" t="s">
        <v>564</v>
      </c>
      <c r="H328" s="102" t="s">
        <v>2904</v>
      </c>
      <c r="I328" s="102">
        <v>1</v>
      </c>
      <c r="J328" s="102">
        <v>1</v>
      </c>
      <c r="K328" s="102">
        <v>1</v>
      </c>
      <c r="L328" s="102">
        <v>1</v>
      </c>
      <c r="M328" s="102">
        <v>1</v>
      </c>
      <c r="N328" s="102">
        <v>1</v>
      </c>
      <c r="O328" s="102">
        <v>1</v>
      </c>
      <c r="P328" s="102">
        <v>7</v>
      </c>
      <c r="Q328" s="105">
        <v>1</v>
      </c>
      <c r="R328" s="105">
        <v>5</v>
      </c>
      <c r="S328" s="105">
        <v>3.625</v>
      </c>
      <c r="T328" s="105">
        <v>3.625</v>
      </c>
      <c r="U328" s="105">
        <v>3.875</v>
      </c>
      <c r="V328" s="105">
        <v>3.75</v>
      </c>
      <c r="W328" s="105">
        <v>4.90625</v>
      </c>
      <c r="X328" s="105" t="s">
        <v>2046</v>
      </c>
      <c r="Y328" s="107" t="s">
        <v>2018</v>
      </c>
      <c r="Z328" s="107" t="s">
        <v>2018</v>
      </c>
      <c r="AA328" s="105" t="s">
        <v>2059</v>
      </c>
    </row>
    <row r="329" spans="1:27" s="102" customFormat="1" ht="21" hidden="1">
      <c r="A329" s="102" t="s">
        <v>2899</v>
      </c>
      <c r="B329" s="102" t="s">
        <v>2910</v>
      </c>
      <c r="C329" s="103" t="s">
        <v>2925</v>
      </c>
      <c r="D329" s="104" t="str">
        <f t="shared" si="5"/>
        <v>โครงการส่งเสริมและพัฒนาสินค้าเกษตรอัตลักษณ์พื้นถิ่น</v>
      </c>
      <c r="E329" s="103" t="s">
        <v>2922</v>
      </c>
      <c r="F329" s="103" t="s">
        <v>2274</v>
      </c>
      <c r="G329" s="103" t="s">
        <v>564</v>
      </c>
      <c r="H329" s="102" t="s">
        <v>2904</v>
      </c>
      <c r="I329" s="102">
        <v>1</v>
      </c>
      <c r="J329" s="102">
        <v>1</v>
      </c>
      <c r="K329" s="102">
        <v>0</v>
      </c>
      <c r="L329" s="102">
        <v>1</v>
      </c>
      <c r="M329" s="102">
        <v>1</v>
      </c>
      <c r="N329" s="102">
        <v>1</v>
      </c>
      <c r="O329" s="102">
        <v>1</v>
      </c>
      <c r="P329" s="102">
        <v>6</v>
      </c>
      <c r="Q329" s="105">
        <v>1</v>
      </c>
      <c r="R329" s="105">
        <v>5</v>
      </c>
      <c r="S329" s="106">
        <v>3.125</v>
      </c>
      <c r="T329" s="105">
        <v>4</v>
      </c>
      <c r="U329" s="105">
        <v>3.625</v>
      </c>
      <c r="V329" s="105">
        <v>4</v>
      </c>
      <c r="W329" s="105">
        <v>4.90625</v>
      </c>
      <c r="X329" s="106" t="s">
        <v>2015</v>
      </c>
      <c r="Y329" s="107" t="s">
        <v>2018</v>
      </c>
      <c r="Z329" s="106" t="s">
        <v>2017</v>
      </c>
      <c r="AA329" s="107" t="s">
        <v>2018</v>
      </c>
    </row>
    <row r="330" spans="1:27" s="102" customFormat="1" ht="21" hidden="1">
      <c r="A330" s="102" t="s">
        <v>2899</v>
      </c>
      <c r="B330" s="102" t="s">
        <v>2910</v>
      </c>
      <c r="C330" s="103" t="s">
        <v>2926</v>
      </c>
      <c r="D330" s="104" t="str">
        <f t="shared" si="5"/>
        <v>โครงการส่งเสริมและพัฒนาสินค้าเกษตรอัตลักษณ์พื้นถิ่น</v>
      </c>
      <c r="E330" s="103" t="s">
        <v>2922</v>
      </c>
      <c r="F330" s="103" t="s">
        <v>2467</v>
      </c>
      <c r="G330" s="103" t="s">
        <v>564</v>
      </c>
      <c r="H330" s="102" t="s">
        <v>2904</v>
      </c>
      <c r="I330" s="102">
        <v>1</v>
      </c>
      <c r="J330" s="102">
        <v>1</v>
      </c>
      <c r="K330" s="102">
        <v>1</v>
      </c>
      <c r="L330" s="102">
        <v>1</v>
      </c>
      <c r="M330" s="102">
        <v>1</v>
      </c>
      <c r="N330" s="102">
        <v>1</v>
      </c>
      <c r="O330" s="102">
        <v>1</v>
      </c>
      <c r="P330" s="102">
        <v>7</v>
      </c>
      <c r="Q330" s="105">
        <v>1</v>
      </c>
      <c r="R330" s="105">
        <v>5</v>
      </c>
      <c r="S330" s="105">
        <v>4</v>
      </c>
      <c r="T330" s="105">
        <v>4.25</v>
      </c>
      <c r="U330" s="105">
        <v>4.25</v>
      </c>
      <c r="V330" s="105">
        <v>4</v>
      </c>
      <c r="W330" s="105">
        <v>4.84375</v>
      </c>
      <c r="X330" s="105" t="s">
        <v>2046</v>
      </c>
      <c r="Y330" s="107" t="s">
        <v>2018</v>
      </c>
      <c r="Z330" s="107" t="s">
        <v>2018</v>
      </c>
      <c r="AA330" s="105" t="s">
        <v>2059</v>
      </c>
    </row>
    <row r="331" spans="1:27" s="102" customFormat="1" ht="21" hidden="1">
      <c r="A331" s="102" t="s">
        <v>2899</v>
      </c>
      <c r="B331" s="102" t="s">
        <v>2910</v>
      </c>
      <c r="C331" s="103" t="s">
        <v>2927</v>
      </c>
      <c r="D331" s="104" t="str">
        <f t="shared" si="5"/>
        <v>พัฒนากระบวนการผลิตและแปรรูปทรัพยากรในพื้นที่ เพื่อยกระดับมาตรฐานผลิตภัณฑ์ชุมชนสู่มาตรฐานสากล</v>
      </c>
      <c r="E331" s="103" t="s">
        <v>2928</v>
      </c>
      <c r="F331" s="103" t="s">
        <v>2427</v>
      </c>
      <c r="G331" s="103" t="s">
        <v>37</v>
      </c>
      <c r="H331" s="102" t="s">
        <v>2904</v>
      </c>
      <c r="I331" s="102">
        <v>1</v>
      </c>
      <c r="J331" s="102">
        <v>1</v>
      </c>
      <c r="K331" s="102">
        <v>0</v>
      </c>
      <c r="L331" s="102">
        <v>1</v>
      </c>
      <c r="M331" s="102">
        <v>1</v>
      </c>
      <c r="N331" s="102">
        <v>0</v>
      </c>
      <c r="O331" s="102">
        <v>1</v>
      </c>
      <c r="P331" s="102">
        <v>5</v>
      </c>
      <c r="Q331" s="105">
        <v>0.875</v>
      </c>
      <c r="R331" s="105">
        <v>4</v>
      </c>
      <c r="S331" s="106">
        <v>2.75</v>
      </c>
      <c r="T331" s="105">
        <v>4.625</v>
      </c>
      <c r="U331" s="105">
        <v>4.5</v>
      </c>
      <c r="V331" s="106">
        <v>2.5</v>
      </c>
      <c r="W331" s="105">
        <v>4.875</v>
      </c>
      <c r="X331" s="106" t="s">
        <v>2015</v>
      </c>
      <c r="Y331" s="106" t="s">
        <v>2016</v>
      </c>
      <c r="Z331" s="106" t="s">
        <v>2017</v>
      </c>
      <c r="AA331" s="107" t="s">
        <v>2018</v>
      </c>
    </row>
    <row r="332" spans="1:27" s="102" customFormat="1" ht="21" hidden="1">
      <c r="A332" s="102" t="s">
        <v>2899</v>
      </c>
      <c r="B332" s="102" t="s">
        <v>2910</v>
      </c>
      <c r="C332" s="103" t="s">
        <v>2929</v>
      </c>
      <c r="D332" s="104" t="str">
        <f t="shared" si="5"/>
        <v>เพิ่มมูลค่าเศรษฐกิจมะพร้าวน้ำหอมพืชอัตลักษณ์พื้นถิ่นจังหวัดราชบุรีด้วยพหุเทคโนโลยี BCG โมเดล</v>
      </c>
      <c r="E332" s="103" t="s">
        <v>2930</v>
      </c>
      <c r="F332" s="103" t="s">
        <v>2931</v>
      </c>
      <c r="G332" s="103" t="s">
        <v>37</v>
      </c>
      <c r="H332" s="102" t="s">
        <v>2904</v>
      </c>
      <c r="I332" s="102">
        <v>1</v>
      </c>
      <c r="J332" s="102">
        <v>1</v>
      </c>
      <c r="K332" s="102">
        <v>1</v>
      </c>
      <c r="L332" s="102">
        <v>1</v>
      </c>
      <c r="M332" s="102">
        <v>0</v>
      </c>
      <c r="N332" s="102">
        <v>0</v>
      </c>
      <c r="O332" s="102">
        <v>1</v>
      </c>
      <c r="P332" s="102">
        <v>5</v>
      </c>
      <c r="Q332" s="105">
        <v>1</v>
      </c>
      <c r="R332" s="105">
        <v>4</v>
      </c>
      <c r="S332" s="105">
        <v>4.625</v>
      </c>
      <c r="T332" s="105">
        <v>4.875</v>
      </c>
      <c r="U332" s="106">
        <v>2.625</v>
      </c>
      <c r="V332" s="106">
        <v>2.875</v>
      </c>
      <c r="W332" s="105">
        <v>4.90625</v>
      </c>
      <c r="X332" s="106" t="s">
        <v>2015</v>
      </c>
      <c r="Y332" s="107" t="s">
        <v>2018</v>
      </c>
      <c r="Z332" s="106" t="s">
        <v>2017</v>
      </c>
      <c r="AA332" s="107" t="s">
        <v>2018</v>
      </c>
    </row>
    <row r="333" spans="1:27" s="102" customFormat="1" ht="21" hidden="1">
      <c r="A333" s="102" t="s">
        <v>2899</v>
      </c>
      <c r="B333" s="102" t="s">
        <v>2932</v>
      </c>
      <c r="C333" s="103" t="s">
        <v>2933</v>
      </c>
      <c r="D333" s="104" t="str">
        <f t="shared" si="5"/>
        <v>การขยายพันธุ์กล้วยพื้นถิ่นหายากด้วยวิธีการเพาะเลี้ยงเนื้อเยื่อเพื่ออนุรักษ์และส่งเสริมการปลูก</v>
      </c>
      <c r="E333" s="103" t="s">
        <v>2934</v>
      </c>
      <c r="F333" s="103" t="s">
        <v>2427</v>
      </c>
      <c r="G333" s="103" t="s">
        <v>37</v>
      </c>
      <c r="H333" s="102" t="s">
        <v>2904</v>
      </c>
      <c r="I333" s="102">
        <v>1</v>
      </c>
      <c r="J333" s="102">
        <v>0</v>
      </c>
      <c r="K333" s="102">
        <v>1</v>
      </c>
      <c r="L333" s="102">
        <v>1</v>
      </c>
      <c r="M333" s="102">
        <v>1</v>
      </c>
      <c r="N333" s="102">
        <v>0</v>
      </c>
      <c r="O333" s="102">
        <v>1</v>
      </c>
      <c r="P333" s="102">
        <v>5</v>
      </c>
      <c r="Q333" s="105">
        <v>1</v>
      </c>
      <c r="R333" s="106">
        <v>3</v>
      </c>
      <c r="S333" s="105">
        <v>3.625</v>
      </c>
      <c r="T333" s="105">
        <v>4</v>
      </c>
      <c r="U333" s="105">
        <v>3.625</v>
      </c>
      <c r="V333" s="106">
        <v>2.75</v>
      </c>
      <c r="W333" s="105">
        <v>4.9375</v>
      </c>
      <c r="X333" s="106" t="s">
        <v>2015</v>
      </c>
      <c r="Y333" s="107" t="s">
        <v>2018</v>
      </c>
      <c r="Z333" s="106" t="s">
        <v>2017</v>
      </c>
      <c r="AA333" s="107" t="s">
        <v>2018</v>
      </c>
    </row>
    <row r="334" spans="1:27" s="102" customFormat="1" ht="21" hidden="1">
      <c r="A334" s="102" t="s">
        <v>2899</v>
      </c>
      <c r="B334" s="102" t="s">
        <v>2932</v>
      </c>
      <c r="C334" s="103" t="s">
        <v>2935</v>
      </c>
      <c r="D334" s="104" t="str">
        <f t="shared" si="5"/>
        <v>การพัฒนาและขยายพันธุ์โคเนื้อพันธุ์กำแพงแสนอัตลักษณ์พื้นถิ่นสู่การเพิ่มมูลค่าผลผลิต</v>
      </c>
      <c r="E334" s="103" t="s">
        <v>2936</v>
      </c>
      <c r="F334" s="103" t="s">
        <v>36</v>
      </c>
      <c r="G334" s="103" t="s">
        <v>37</v>
      </c>
      <c r="H334" s="102" t="s">
        <v>2904</v>
      </c>
      <c r="I334" s="102">
        <v>1</v>
      </c>
      <c r="J334" s="102">
        <v>0</v>
      </c>
      <c r="K334" s="102">
        <v>0</v>
      </c>
      <c r="L334" s="102">
        <v>1</v>
      </c>
      <c r="M334" s="102">
        <v>0</v>
      </c>
      <c r="N334" s="102">
        <v>0</v>
      </c>
      <c r="O334" s="102">
        <v>1</v>
      </c>
      <c r="P334" s="102">
        <v>3</v>
      </c>
      <c r="Q334" s="105">
        <v>1</v>
      </c>
      <c r="R334" s="106">
        <v>3.25</v>
      </c>
      <c r="S334" s="106">
        <v>2.75</v>
      </c>
      <c r="T334" s="105">
        <v>3.875</v>
      </c>
      <c r="U334" s="106">
        <v>2.75</v>
      </c>
      <c r="V334" s="106">
        <v>1.75</v>
      </c>
      <c r="W334" s="105">
        <v>4.90625</v>
      </c>
      <c r="X334" s="106" t="s">
        <v>2015</v>
      </c>
      <c r="Y334" s="107" t="s">
        <v>2018</v>
      </c>
      <c r="Z334" s="106" t="s">
        <v>2017</v>
      </c>
      <c r="AA334" s="107" t="s">
        <v>2018</v>
      </c>
    </row>
    <row r="335" spans="1:27" s="102" customFormat="1" ht="21" hidden="1">
      <c r="A335" s="102" t="s">
        <v>2899</v>
      </c>
      <c r="B335" s="102" t="s">
        <v>2932</v>
      </c>
      <c r="C335" s="103" t="s">
        <v>2937</v>
      </c>
      <c r="D335" s="104" t="str">
        <f t="shared" si="5"/>
        <v>โครงการส่งเสริมสุขภาพกระบือปลักพื้นที่ทะเลน้อย จังหวัดพัทลุง ตามแนวทางสุขภาพหนึ่งเดียว</v>
      </c>
      <c r="E335" s="103" t="s">
        <v>2938</v>
      </c>
      <c r="F335" s="103" t="s">
        <v>2475</v>
      </c>
      <c r="G335" s="103" t="s">
        <v>564</v>
      </c>
      <c r="H335" s="102" t="s">
        <v>2904</v>
      </c>
      <c r="I335" s="102">
        <v>1</v>
      </c>
      <c r="J335" s="102">
        <v>1</v>
      </c>
      <c r="K335" s="102">
        <v>0</v>
      </c>
      <c r="L335" s="102">
        <v>1</v>
      </c>
      <c r="M335" s="102">
        <v>0</v>
      </c>
      <c r="N335" s="102">
        <v>0</v>
      </c>
      <c r="O335" s="102">
        <v>1</v>
      </c>
      <c r="P335" s="102">
        <v>4</v>
      </c>
      <c r="Q335" s="105">
        <v>1</v>
      </c>
      <c r="R335" s="105">
        <v>4.4375</v>
      </c>
      <c r="S335" s="106">
        <v>3</v>
      </c>
      <c r="T335" s="105">
        <v>3.5</v>
      </c>
      <c r="U335" s="106">
        <v>2.875</v>
      </c>
      <c r="V335" s="106">
        <v>2.25</v>
      </c>
      <c r="W335" s="105">
        <v>4.90625</v>
      </c>
      <c r="X335" s="106" t="s">
        <v>2015</v>
      </c>
      <c r="Y335" s="107" t="s">
        <v>2018</v>
      </c>
      <c r="Z335" s="106" t="s">
        <v>2017</v>
      </c>
      <c r="AA335" s="107" t="s">
        <v>2018</v>
      </c>
    </row>
    <row r="336" spans="1:27" s="102" customFormat="1" ht="21" hidden="1">
      <c r="A336" s="102" t="s">
        <v>2939</v>
      </c>
      <c r="B336" s="102" t="s">
        <v>2940</v>
      </c>
      <c r="C336" s="103" t="s">
        <v>2941</v>
      </c>
      <c r="D336" s="104" t="str">
        <f t="shared" si="5"/>
        <v>การพัฒนาสินค้าเกษตรอัตลักษณ์ชายแดนใต้มูลค่าสูงด้วยระบบส่งเสริมการวิจัยและนวัตกรรม (Development of high-value southern border agricultural products through the promotion of research and innovation)</v>
      </c>
      <c r="E336" s="103" t="s">
        <v>2942</v>
      </c>
      <c r="F336" s="103" t="s">
        <v>418</v>
      </c>
      <c r="G336" s="103" t="s">
        <v>37</v>
      </c>
      <c r="H336" s="102" t="s">
        <v>2904</v>
      </c>
      <c r="I336" s="102">
        <v>1</v>
      </c>
      <c r="J336" s="102">
        <v>1</v>
      </c>
      <c r="K336" s="102">
        <v>0</v>
      </c>
      <c r="L336" s="102">
        <v>1</v>
      </c>
      <c r="M336" s="102">
        <v>1</v>
      </c>
      <c r="N336" s="102">
        <v>1</v>
      </c>
      <c r="O336" s="102">
        <v>1</v>
      </c>
      <c r="P336" s="102">
        <v>6</v>
      </c>
      <c r="Q336" s="105">
        <v>1</v>
      </c>
      <c r="R336" s="105">
        <v>3.75</v>
      </c>
      <c r="S336" s="106">
        <v>0.625</v>
      </c>
      <c r="T336" s="105">
        <v>4.25</v>
      </c>
      <c r="U336" s="105">
        <v>3.75</v>
      </c>
      <c r="V336" s="105">
        <v>4</v>
      </c>
      <c r="W336" s="105">
        <v>4.84375</v>
      </c>
      <c r="X336" s="106" t="s">
        <v>2015</v>
      </c>
      <c r="Y336" s="107" t="s">
        <v>2018</v>
      </c>
      <c r="Z336" s="106" t="s">
        <v>2017</v>
      </c>
      <c r="AA336" s="107" t="s">
        <v>2018</v>
      </c>
    </row>
    <row r="337" spans="1:27" s="102" customFormat="1" ht="21" hidden="1">
      <c r="A337" s="102" t="s">
        <v>2939</v>
      </c>
      <c r="B337" s="102" t="s">
        <v>2940</v>
      </c>
      <c r="C337" s="103" t="s">
        <v>2943</v>
      </c>
      <c r="D337" s="104" t="str">
        <f t="shared" si="5"/>
        <v>โครงการพัฒนาห่วงโซ่มูลค่าสินค้าสิ่งบ่งชี้ทางภูมิศาสตร์จังหวัดนครราชสีมาเพื่อยกระดับรายได้เกษตรกร</v>
      </c>
      <c r="E337" s="103" t="s">
        <v>2944</v>
      </c>
      <c r="F337" s="103" t="s">
        <v>2945</v>
      </c>
      <c r="G337" s="103" t="s">
        <v>37</v>
      </c>
      <c r="H337" s="102" t="s">
        <v>2904</v>
      </c>
      <c r="I337" s="102">
        <v>1</v>
      </c>
      <c r="J337" s="102">
        <v>1</v>
      </c>
      <c r="K337" s="102">
        <v>0</v>
      </c>
      <c r="L337" s="102">
        <v>1</v>
      </c>
      <c r="M337" s="102">
        <v>0</v>
      </c>
      <c r="N337" s="102">
        <v>1</v>
      </c>
      <c r="O337" s="102">
        <v>1</v>
      </c>
      <c r="P337" s="102">
        <v>5</v>
      </c>
      <c r="Q337" s="105">
        <v>1</v>
      </c>
      <c r="R337" s="105">
        <v>4</v>
      </c>
      <c r="S337" s="106">
        <v>3.25</v>
      </c>
      <c r="T337" s="105">
        <v>4.625</v>
      </c>
      <c r="U337" s="106">
        <v>2.375</v>
      </c>
      <c r="V337" s="105">
        <v>4.875</v>
      </c>
      <c r="W337" s="105">
        <v>4.84375</v>
      </c>
      <c r="X337" s="106" t="s">
        <v>2015</v>
      </c>
      <c r="Y337" s="107" t="s">
        <v>2018</v>
      </c>
      <c r="Z337" s="106" t="s">
        <v>2017</v>
      </c>
      <c r="AA337" s="107" t="s">
        <v>2018</v>
      </c>
    </row>
    <row r="338" spans="1:27" s="102" customFormat="1" ht="21" hidden="1">
      <c r="A338" s="102" t="s">
        <v>2939</v>
      </c>
      <c r="B338" s="102" t="s">
        <v>2940</v>
      </c>
      <c r="C338" s="103" t="s">
        <v>2946</v>
      </c>
      <c r="D338" s="104" t="e">
        <f t="shared" si="5"/>
        <v>#VALUE!</v>
      </c>
      <c r="E338" s="103" t="s">
        <v>2947</v>
      </c>
      <c r="F338" s="103" t="s">
        <v>2521</v>
      </c>
      <c r="G338" s="103" t="s">
        <v>37</v>
      </c>
      <c r="H338" s="102" t="s">
        <v>2904</v>
      </c>
      <c r="I338" s="102">
        <v>1</v>
      </c>
      <c r="J338" s="102">
        <v>0</v>
      </c>
      <c r="K338" s="102">
        <v>0</v>
      </c>
      <c r="L338" s="102">
        <v>1</v>
      </c>
      <c r="M338" s="102">
        <v>0</v>
      </c>
      <c r="N338" s="102">
        <v>1</v>
      </c>
      <c r="O338" s="102">
        <v>1</v>
      </c>
      <c r="P338" s="102">
        <v>4</v>
      </c>
      <c r="Q338" s="105">
        <v>0.875</v>
      </c>
      <c r="R338" s="106">
        <v>3</v>
      </c>
      <c r="S338" s="106">
        <v>3</v>
      </c>
      <c r="T338" s="105">
        <v>3.75</v>
      </c>
      <c r="U338" s="106">
        <v>3.375</v>
      </c>
      <c r="V338" s="105">
        <v>3.5</v>
      </c>
      <c r="W338" s="105">
        <v>4.90625</v>
      </c>
      <c r="X338" s="106" t="s">
        <v>2015</v>
      </c>
      <c r="Y338" s="106" t="s">
        <v>2016</v>
      </c>
      <c r="Z338" s="106" t="s">
        <v>2017</v>
      </c>
      <c r="AA338" s="107" t="s">
        <v>2018</v>
      </c>
    </row>
    <row r="339" spans="1:27" s="102" customFormat="1" ht="21" hidden="1">
      <c r="A339" s="102" t="s">
        <v>2939</v>
      </c>
      <c r="B339" s="102" t="s">
        <v>2948</v>
      </c>
      <c r="C339" s="103" t="s">
        <v>2949</v>
      </c>
      <c r="D339" s="104" t="str">
        <f t="shared" si="5"/>
        <v>กระบวนการพัฒนาต้นแบบผ้าไทเลยจากใยเปลือกยางพารา</v>
      </c>
      <c r="E339" s="103" t="s">
        <v>2950</v>
      </c>
      <c r="F339" s="103" t="s">
        <v>2951</v>
      </c>
      <c r="G339" s="103" t="s">
        <v>37</v>
      </c>
      <c r="H339" s="102" t="s">
        <v>2904</v>
      </c>
      <c r="I339" s="102">
        <v>1</v>
      </c>
      <c r="J339" s="102">
        <v>1</v>
      </c>
      <c r="K339" s="102">
        <v>0</v>
      </c>
      <c r="L339" s="102">
        <v>1</v>
      </c>
      <c r="M339" s="102">
        <v>1</v>
      </c>
      <c r="N339" s="102">
        <v>0</v>
      </c>
      <c r="O339" s="102">
        <v>1</v>
      </c>
      <c r="P339" s="102">
        <v>5</v>
      </c>
      <c r="Q339" s="105">
        <v>1</v>
      </c>
      <c r="R339" s="105">
        <v>4.25</v>
      </c>
      <c r="S339" s="106">
        <v>3.375</v>
      </c>
      <c r="T339" s="105">
        <v>3.5</v>
      </c>
      <c r="U339" s="105">
        <v>4</v>
      </c>
      <c r="V339" s="106">
        <v>2.25</v>
      </c>
      <c r="W339" s="105">
        <v>4.9375</v>
      </c>
      <c r="X339" s="106" t="s">
        <v>2015</v>
      </c>
      <c r="Y339" s="107" t="s">
        <v>2018</v>
      </c>
      <c r="Z339" s="106" t="s">
        <v>2017</v>
      </c>
      <c r="AA339" s="107" t="s">
        <v>2018</v>
      </c>
    </row>
    <row r="340" spans="1:27" s="102" customFormat="1" ht="21" hidden="1">
      <c r="A340" s="102" t="s">
        <v>2939</v>
      </c>
      <c r="B340" s="102" t="s">
        <v>2948</v>
      </c>
      <c r="C340" s="103" t="s">
        <v>2952</v>
      </c>
      <c r="D340" s="104" t="str">
        <f t="shared" si="5"/>
        <v>โครงการการพัฒนาห่วงโซ่คุณค่าของถั่วพื้นเมือง</v>
      </c>
      <c r="E340" s="103" t="s">
        <v>2953</v>
      </c>
      <c r="F340" s="103" t="s">
        <v>2954</v>
      </c>
      <c r="G340" s="103" t="s">
        <v>37</v>
      </c>
      <c r="H340" s="102" t="s">
        <v>2904</v>
      </c>
      <c r="I340" s="102">
        <v>1</v>
      </c>
      <c r="J340" s="102">
        <v>1</v>
      </c>
      <c r="K340" s="102">
        <v>1</v>
      </c>
      <c r="L340" s="102">
        <v>1</v>
      </c>
      <c r="M340" s="102">
        <v>0</v>
      </c>
      <c r="N340" s="102">
        <v>1</v>
      </c>
      <c r="O340" s="102">
        <v>1</v>
      </c>
      <c r="P340" s="102">
        <v>6</v>
      </c>
      <c r="Q340" s="105">
        <v>0.875</v>
      </c>
      <c r="R340" s="105">
        <v>4.25</v>
      </c>
      <c r="S340" s="105">
        <v>3.75</v>
      </c>
      <c r="T340" s="105">
        <v>4.25</v>
      </c>
      <c r="U340" s="106">
        <v>2.5</v>
      </c>
      <c r="V340" s="105">
        <v>4.125</v>
      </c>
      <c r="W340" s="105">
        <v>4.84375</v>
      </c>
      <c r="X340" s="106" t="s">
        <v>2015</v>
      </c>
      <c r="Y340" s="106" t="s">
        <v>2016</v>
      </c>
      <c r="Z340" s="106" t="s">
        <v>2017</v>
      </c>
      <c r="AA340" s="107" t="s">
        <v>2018</v>
      </c>
    </row>
    <row r="341" spans="1:27" s="102" customFormat="1" ht="21" hidden="1">
      <c r="A341" s="102" t="s">
        <v>2939</v>
      </c>
      <c r="B341" s="102" t="s">
        <v>2948</v>
      </c>
      <c r="C341" s="103" t="s">
        <v>2955</v>
      </c>
      <c r="D341" s="104" t="str">
        <f t="shared" si="5"/>
        <v>โครงการพัฒนาผู้ประกอบการและยกระดับผลิตภัณฑ์แปรรูปจากปศุสัตว์ฮาลาลภาคใต้ชายแดนสู่ตลาดฮาลาลโลก</v>
      </c>
      <c r="E341" s="103" t="s">
        <v>2956</v>
      </c>
      <c r="F341" s="103" t="s">
        <v>418</v>
      </c>
      <c r="G341" s="103" t="s">
        <v>37</v>
      </c>
      <c r="H341" s="102" t="s">
        <v>2904</v>
      </c>
      <c r="I341" s="102">
        <v>0</v>
      </c>
      <c r="J341" s="102">
        <v>1</v>
      </c>
      <c r="K341" s="102">
        <v>1</v>
      </c>
      <c r="L341" s="102">
        <v>1</v>
      </c>
      <c r="M341" s="102">
        <v>0</v>
      </c>
      <c r="N341" s="102">
        <v>1</v>
      </c>
      <c r="O341" s="102">
        <v>1</v>
      </c>
      <c r="P341" s="102">
        <v>5</v>
      </c>
      <c r="Q341" s="106">
        <v>0.375</v>
      </c>
      <c r="R341" s="105">
        <v>3.5</v>
      </c>
      <c r="S341" s="105">
        <v>3.5</v>
      </c>
      <c r="T341" s="105">
        <v>3.625</v>
      </c>
      <c r="U341" s="106">
        <v>2.125</v>
      </c>
      <c r="V341" s="105">
        <v>3.5</v>
      </c>
      <c r="W341" s="105">
        <v>4.78125</v>
      </c>
      <c r="X341" s="106" t="s">
        <v>2015</v>
      </c>
      <c r="Y341" s="106" t="s">
        <v>2016</v>
      </c>
      <c r="Z341" s="106" t="s">
        <v>2017</v>
      </c>
      <c r="AA341" s="107" t="s">
        <v>2018</v>
      </c>
    </row>
    <row r="342" spans="1:27" s="102" customFormat="1" ht="21" hidden="1">
      <c r="A342" s="102" t="s">
        <v>2957</v>
      </c>
      <c r="B342" s="102" t="s">
        <v>2958</v>
      </c>
      <c r="C342" s="103" t="s">
        <v>2959</v>
      </c>
      <c r="D342" s="104" t="str">
        <f t="shared" si="5"/>
        <v>โครงการพัฒนาเครือข่ายและการตลาดสินค้าอัตลักษณ์พื้นถิ่นของสถาบันเกษตรกร</v>
      </c>
      <c r="E342" s="103" t="s">
        <v>2960</v>
      </c>
      <c r="F342" s="103" t="s">
        <v>2961</v>
      </c>
      <c r="G342" s="103" t="s">
        <v>564</v>
      </c>
      <c r="H342" s="102" t="s">
        <v>2904</v>
      </c>
      <c r="I342" s="102">
        <v>1</v>
      </c>
      <c r="J342" s="102">
        <v>1</v>
      </c>
      <c r="K342" s="102">
        <v>1</v>
      </c>
      <c r="L342" s="102">
        <v>1</v>
      </c>
      <c r="M342" s="102">
        <v>1</v>
      </c>
      <c r="N342" s="102">
        <v>1</v>
      </c>
      <c r="O342" s="102">
        <v>1</v>
      </c>
      <c r="P342" s="102">
        <v>7</v>
      </c>
      <c r="Q342" s="105">
        <v>1</v>
      </c>
      <c r="R342" s="105">
        <v>5</v>
      </c>
      <c r="S342" s="105">
        <v>4.25</v>
      </c>
      <c r="T342" s="105">
        <v>4.375</v>
      </c>
      <c r="U342" s="105">
        <v>4.75</v>
      </c>
      <c r="V342" s="105">
        <v>4.5</v>
      </c>
      <c r="W342" s="105">
        <v>4.8125</v>
      </c>
      <c r="X342" s="105" t="s">
        <v>2046</v>
      </c>
      <c r="Y342" s="107" t="s">
        <v>2018</v>
      </c>
      <c r="Z342" s="107" t="s">
        <v>2018</v>
      </c>
      <c r="AA342" s="105" t="s">
        <v>2047</v>
      </c>
    </row>
    <row r="343" spans="1:27" s="102" customFormat="1" ht="21" hidden="1">
      <c r="A343" s="102" t="s">
        <v>2957</v>
      </c>
      <c r="B343" s="102" t="s">
        <v>2958</v>
      </c>
      <c r="C343" s="103" t="s">
        <v>2962</v>
      </c>
      <c r="D343" s="104" t="str">
        <f t="shared" si="5"/>
        <v>โครงการเพิ่มขีดความสามารถทางการแข่งขันของประเทศด้วยสิ่งบ่งชี้ทางภูมิศาสตร์</v>
      </c>
      <c r="E343" s="103" t="s">
        <v>2963</v>
      </c>
      <c r="F343" s="103" t="s">
        <v>2964</v>
      </c>
      <c r="G343" s="103" t="s">
        <v>2746</v>
      </c>
      <c r="H343" s="102" t="s">
        <v>2904</v>
      </c>
      <c r="I343" s="102">
        <v>1</v>
      </c>
      <c r="J343" s="102">
        <v>1</v>
      </c>
      <c r="K343" s="102">
        <v>0</v>
      </c>
      <c r="L343" s="102">
        <v>1</v>
      </c>
      <c r="M343" s="102">
        <v>0</v>
      </c>
      <c r="N343" s="102">
        <v>1</v>
      </c>
      <c r="O343" s="102">
        <v>1</v>
      </c>
      <c r="P343" s="102">
        <v>5</v>
      </c>
      <c r="Q343" s="105">
        <v>1</v>
      </c>
      <c r="R343" s="105">
        <v>4.3125</v>
      </c>
      <c r="S343" s="106">
        <v>1.625</v>
      </c>
      <c r="T343" s="105">
        <v>4.375</v>
      </c>
      <c r="U343" s="106">
        <v>3.375</v>
      </c>
      <c r="V343" s="105">
        <v>4</v>
      </c>
      <c r="W343" s="105">
        <v>4.9375</v>
      </c>
      <c r="X343" s="106" t="s">
        <v>2015</v>
      </c>
      <c r="Y343" s="107" t="s">
        <v>2018</v>
      </c>
      <c r="Z343" s="106" t="s">
        <v>2017</v>
      </c>
      <c r="AA343" s="107" t="s">
        <v>2018</v>
      </c>
    </row>
    <row r="344" spans="1:27" s="102" customFormat="1" ht="21" hidden="1">
      <c r="A344" s="102" t="s">
        <v>2957</v>
      </c>
      <c r="B344" s="102" t="s">
        <v>2958</v>
      </c>
      <c r="C344" s="103" t="s">
        <v>2965</v>
      </c>
      <c r="D344" s="104" t="str">
        <f t="shared" si="5"/>
        <v xml:space="preserve">โครงการส่งเสริมและพัฒนาสินค้าเกษตรอัตลักษณ์พื้นถิ่น (ข้าว) </v>
      </c>
      <c r="E344" s="103" t="s">
        <v>2966</v>
      </c>
      <c r="F344" s="103" t="s">
        <v>2967</v>
      </c>
      <c r="G344" s="103" t="s">
        <v>564</v>
      </c>
      <c r="H344" s="102" t="s">
        <v>2904</v>
      </c>
      <c r="I344" s="102">
        <v>0</v>
      </c>
      <c r="J344" s="102">
        <v>0</v>
      </c>
      <c r="K344" s="102">
        <v>1</v>
      </c>
      <c r="L344" s="102">
        <v>1</v>
      </c>
      <c r="M344" s="102">
        <v>0</v>
      </c>
      <c r="N344" s="102">
        <v>1</v>
      </c>
      <c r="O344" s="102">
        <v>1</v>
      </c>
      <c r="P344" s="102">
        <v>4</v>
      </c>
      <c r="Q344" s="106">
        <v>0.625</v>
      </c>
      <c r="R344" s="106">
        <v>3.3125</v>
      </c>
      <c r="S344" s="105">
        <v>3.5</v>
      </c>
      <c r="T344" s="105">
        <v>4.375</v>
      </c>
      <c r="U344" s="106">
        <v>3</v>
      </c>
      <c r="V344" s="105">
        <v>4.75</v>
      </c>
      <c r="W344" s="105">
        <v>4.9375</v>
      </c>
      <c r="X344" s="106" t="s">
        <v>2015</v>
      </c>
      <c r="Y344" s="106" t="s">
        <v>2016</v>
      </c>
      <c r="Z344" s="106" t="s">
        <v>2017</v>
      </c>
      <c r="AA344" s="107" t="s">
        <v>2018</v>
      </c>
    </row>
    <row r="345" spans="1:27" s="102" customFormat="1" ht="21" hidden="1">
      <c r="A345" s="102" t="s">
        <v>2957</v>
      </c>
      <c r="B345" s="102" t="s">
        <v>2958</v>
      </c>
      <c r="C345" s="103" t="s">
        <v>2968</v>
      </c>
      <c r="D345" s="104" t="str">
        <f t="shared" si="5"/>
        <v>โครงการสร้างเครือข่ายและส่งเสริมศักยภาพด้านการตลาดสินค้าเกษตรอัตลักษณ์พื้นถิ่น (ด้านหม่อนไหม)</v>
      </c>
      <c r="E345" s="103" t="s">
        <v>2969</v>
      </c>
      <c r="F345" s="103" t="s">
        <v>2920</v>
      </c>
      <c r="G345" s="103" t="s">
        <v>564</v>
      </c>
      <c r="H345" s="102" t="s">
        <v>2904</v>
      </c>
      <c r="I345" s="102">
        <v>1</v>
      </c>
      <c r="J345" s="102">
        <v>1</v>
      </c>
      <c r="K345" s="102">
        <v>1</v>
      </c>
      <c r="L345" s="102">
        <v>1</v>
      </c>
      <c r="M345" s="102">
        <v>1</v>
      </c>
      <c r="N345" s="102">
        <v>1</v>
      </c>
      <c r="O345" s="102">
        <v>1</v>
      </c>
      <c r="P345" s="102">
        <v>7</v>
      </c>
      <c r="Q345" s="105">
        <v>1</v>
      </c>
      <c r="R345" s="105">
        <v>5</v>
      </c>
      <c r="S345" s="105">
        <v>3.5</v>
      </c>
      <c r="T345" s="105">
        <v>4</v>
      </c>
      <c r="U345" s="105">
        <v>3.875</v>
      </c>
      <c r="V345" s="105">
        <v>3.5</v>
      </c>
      <c r="W345" s="105">
        <v>4.90625</v>
      </c>
      <c r="X345" s="105" t="s">
        <v>2046</v>
      </c>
      <c r="Y345" s="107" t="s">
        <v>2018</v>
      </c>
      <c r="Z345" s="107" t="s">
        <v>2018</v>
      </c>
      <c r="AA345" s="105" t="s">
        <v>2059</v>
      </c>
    </row>
    <row r="346" spans="1:27" s="102" customFormat="1" ht="21" hidden="1">
      <c r="A346" s="102" t="s">
        <v>2957</v>
      </c>
      <c r="B346" s="102" t="s">
        <v>2958</v>
      </c>
      <c r="C346" s="103" t="s">
        <v>2970</v>
      </c>
      <c r="D346" s="104" t="str">
        <f t="shared" si="5"/>
        <v>ส้นทางการค้าขายสินค้าทางการเกษตรอัตลักษณ์พื้นถิ่น เพื่อกระตุ้นเศรษฐกิจ ฐานราก จังหวัดบุรีรัมย์ ผ่านระบบสารสนเทศ และเพิ่มศักยภาพผลิตภัณฑ์ ท้องถิ่น</v>
      </c>
      <c r="E346" s="103" t="s">
        <v>2971</v>
      </c>
      <c r="F346" s="103" t="s">
        <v>2079</v>
      </c>
      <c r="G346" s="103" t="s">
        <v>37</v>
      </c>
      <c r="H346" s="102" t="s">
        <v>2904</v>
      </c>
      <c r="I346" s="102">
        <v>1</v>
      </c>
      <c r="J346" s="102">
        <v>1</v>
      </c>
      <c r="K346" s="102">
        <v>1</v>
      </c>
      <c r="L346" s="102">
        <v>1</v>
      </c>
      <c r="M346" s="102">
        <v>1</v>
      </c>
      <c r="N346" s="102">
        <v>1</v>
      </c>
      <c r="O346" s="102">
        <v>1</v>
      </c>
      <c r="P346" s="102">
        <v>7</v>
      </c>
      <c r="Q346" s="105">
        <v>1</v>
      </c>
      <c r="R346" s="105">
        <v>3.8125</v>
      </c>
      <c r="S346" s="105">
        <v>4.5</v>
      </c>
      <c r="T346" s="105">
        <v>4.75</v>
      </c>
      <c r="U346" s="105">
        <v>3.75</v>
      </c>
      <c r="V346" s="105">
        <v>3.5</v>
      </c>
      <c r="W346" s="105">
        <v>4.8125</v>
      </c>
      <c r="X346" s="105" t="s">
        <v>2046</v>
      </c>
      <c r="Y346" s="107" t="s">
        <v>2018</v>
      </c>
      <c r="Z346" s="107" t="s">
        <v>2018</v>
      </c>
      <c r="AA346" s="105" t="s">
        <v>2059</v>
      </c>
    </row>
    <row r="347" spans="1:27" s="102" customFormat="1" ht="21" hidden="1">
      <c r="A347" s="102" t="s">
        <v>2972</v>
      </c>
      <c r="B347" s="102" t="s">
        <v>2973</v>
      </c>
      <c r="C347" s="103" t="s">
        <v>2974</v>
      </c>
      <c r="D347" s="104" t="str">
        <f t="shared" si="5"/>
        <v>โครงการพัฒนานวัตกรรมการผลิตสินค้าเกษตรอัตลักษณ์พื้นถิ่นบนฐานภูมิปัญญาสู่การพัฒนาเศรษฐกิจชุมชน</v>
      </c>
      <c r="E347" s="103" t="s">
        <v>2975</v>
      </c>
      <c r="F347" s="103" t="s">
        <v>2480</v>
      </c>
      <c r="G347" s="103" t="s">
        <v>37</v>
      </c>
      <c r="H347" s="102" t="s">
        <v>2904</v>
      </c>
      <c r="I347" s="102">
        <v>1</v>
      </c>
      <c r="J347" s="102">
        <v>1</v>
      </c>
      <c r="K347" s="102">
        <v>0</v>
      </c>
      <c r="L347" s="102">
        <v>1</v>
      </c>
      <c r="M347" s="102">
        <v>0</v>
      </c>
      <c r="N347" s="102">
        <v>0</v>
      </c>
      <c r="O347" s="102">
        <v>1</v>
      </c>
      <c r="P347" s="102">
        <v>4</v>
      </c>
      <c r="Q347" s="105">
        <v>1</v>
      </c>
      <c r="R347" s="105">
        <v>4.25</v>
      </c>
      <c r="S347" s="106">
        <v>3</v>
      </c>
      <c r="T347" s="105">
        <v>4.625</v>
      </c>
      <c r="U347" s="106">
        <v>2.75</v>
      </c>
      <c r="V347" s="106">
        <v>3.125</v>
      </c>
      <c r="W347" s="105">
        <v>4.90625</v>
      </c>
      <c r="X347" s="106" t="s">
        <v>2015</v>
      </c>
      <c r="Y347" s="107" t="s">
        <v>2018</v>
      </c>
      <c r="Z347" s="106" t="s">
        <v>2017</v>
      </c>
      <c r="AA347" s="107" t="s">
        <v>2018</v>
      </c>
    </row>
    <row r="348" spans="1:27" s="102" customFormat="1" ht="21" hidden="1">
      <c r="A348" s="102" t="s">
        <v>2972</v>
      </c>
      <c r="B348" s="102" t="s">
        <v>2973</v>
      </c>
      <c r="C348" s="103" t="s">
        <v>2976</v>
      </c>
      <c r="D348" s="104" t="str">
        <f t="shared" si="5"/>
        <v>ยกระดับศักยภาพธุรกิจทางการเกษตรในชุมชนและท้องถิ่นชายแดนใต้</v>
      </c>
      <c r="E348" s="103" t="s">
        <v>2977</v>
      </c>
      <c r="F348" s="103" t="s">
        <v>2521</v>
      </c>
      <c r="G348" s="103" t="s">
        <v>37</v>
      </c>
      <c r="H348" s="102" t="s">
        <v>2904</v>
      </c>
      <c r="I348" s="102">
        <v>1</v>
      </c>
      <c r="J348" s="102">
        <v>1</v>
      </c>
      <c r="K348" s="102">
        <v>1</v>
      </c>
      <c r="L348" s="102">
        <v>1</v>
      </c>
      <c r="M348" s="102">
        <v>0</v>
      </c>
      <c r="N348" s="102">
        <v>0</v>
      </c>
      <c r="O348" s="102">
        <v>1</v>
      </c>
      <c r="P348" s="102">
        <v>5</v>
      </c>
      <c r="Q348" s="105">
        <v>0.875</v>
      </c>
      <c r="R348" s="105">
        <v>3.5</v>
      </c>
      <c r="S348" s="105">
        <v>3.875</v>
      </c>
      <c r="T348" s="105">
        <v>3.75</v>
      </c>
      <c r="U348" s="106">
        <v>2.75</v>
      </c>
      <c r="V348" s="106">
        <v>2.125</v>
      </c>
      <c r="W348" s="105">
        <v>4.9375</v>
      </c>
      <c r="X348" s="106" t="s">
        <v>2015</v>
      </c>
      <c r="Y348" s="106" t="s">
        <v>2016</v>
      </c>
      <c r="Z348" s="106" t="s">
        <v>2017</v>
      </c>
      <c r="AA348" s="107" t="s">
        <v>2018</v>
      </c>
    </row>
    <row r="349" spans="1:27" s="102" customFormat="1" ht="21" hidden="1">
      <c r="A349" s="102" t="s">
        <v>2972</v>
      </c>
      <c r="B349" s="102" t="s">
        <v>2978</v>
      </c>
      <c r="C349" s="103" t="s">
        <v>2979</v>
      </c>
      <c r="D349" s="104" t="str">
        <f t="shared" si="5"/>
        <v>ศูนย์ความผ่านเข้ารอบเลิศนวัตกรรมเกษตรอัตลักษณ์พื้นถิ่นเมืองเลย</v>
      </c>
      <c r="E349" s="103" t="s">
        <v>2980</v>
      </c>
      <c r="F349" s="103" t="s">
        <v>2951</v>
      </c>
      <c r="G349" s="103" t="s">
        <v>37</v>
      </c>
      <c r="H349" s="102" t="s">
        <v>2904</v>
      </c>
      <c r="I349" s="102">
        <v>1</v>
      </c>
      <c r="J349" s="102">
        <v>1</v>
      </c>
      <c r="K349" s="102">
        <v>0</v>
      </c>
      <c r="L349" s="102">
        <v>1</v>
      </c>
      <c r="M349" s="102">
        <v>0</v>
      </c>
      <c r="N349" s="102">
        <v>0</v>
      </c>
      <c r="O349" s="102">
        <v>1</v>
      </c>
      <c r="P349" s="102">
        <v>4</v>
      </c>
      <c r="Q349" s="105">
        <v>1</v>
      </c>
      <c r="R349" s="105">
        <v>3.5</v>
      </c>
      <c r="S349" s="106">
        <v>2.875</v>
      </c>
      <c r="T349" s="105">
        <v>4.125</v>
      </c>
      <c r="U349" s="106">
        <v>3.25</v>
      </c>
      <c r="V349" s="106">
        <v>3.125</v>
      </c>
      <c r="W349" s="105">
        <v>4.84375</v>
      </c>
      <c r="X349" s="106" t="s">
        <v>2015</v>
      </c>
      <c r="Y349" s="107" t="s">
        <v>2018</v>
      </c>
      <c r="Z349" s="106" t="s">
        <v>2017</v>
      </c>
      <c r="AA349" s="107" t="s">
        <v>2018</v>
      </c>
    </row>
    <row r="350" spans="1:27" s="102" customFormat="1" ht="21" hidden="1">
      <c r="A350" s="102" t="s">
        <v>2981</v>
      </c>
      <c r="B350" s="102" t="s">
        <v>2982</v>
      </c>
      <c r="C350" s="103" t="s">
        <v>2983</v>
      </c>
      <c r="D350" s="104" t="str">
        <f t="shared" si="5"/>
        <v>โครงการ “ พัฒนาพื้นที่เพื่อส่งเสริมการใช้ประโยชน์ที่ดินสำหรับเกษตรรายแปลง”    (พัฒนาเกษตรกรรมยั่งยืน)</v>
      </c>
      <c r="E350" s="103" t="s">
        <v>2984</v>
      </c>
      <c r="F350" s="103" t="s">
        <v>2903</v>
      </c>
      <c r="G350" s="103" t="s">
        <v>564</v>
      </c>
      <c r="H350" s="102" t="s">
        <v>2985</v>
      </c>
      <c r="I350" s="102">
        <v>1</v>
      </c>
      <c r="J350" s="102">
        <v>1</v>
      </c>
      <c r="K350" s="102">
        <v>0</v>
      </c>
      <c r="L350" s="102">
        <v>0</v>
      </c>
      <c r="M350" s="102">
        <v>0</v>
      </c>
      <c r="N350" s="102">
        <v>0</v>
      </c>
      <c r="O350" s="102">
        <v>1</v>
      </c>
      <c r="P350" s="102">
        <v>3</v>
      </c>
      <c r="Q350" s="105">
        <v>1</v>
      </c>
      <c r="R350" s="105">
        <v>4.375</v>
      </c>
      <c r="S350" s="106">
        <v>2.5</v>
      </c>
      <c r="T350" s="106">
        <v>3.125</v>
      </c>
      <c r="U350" s="106">
        <v>2</v>
      </c>
      <c r="V350" s="106">
        <v>3.375</v>
      </c>
      <c r="W350" s="105">
        <v>5</v>
      </c>
      <c r="X350" s="106" t="s">
        <v>2015</v>
      </c>
      <c r="Y350" s="107" t="s">
        <v>2018</v>
      </c>
      <c r="Z350" s="106" t="s">
        <v>2017</v>
      </c>
      <c r="AA350" s="107" t="s">
        <v>2018</v>
      </c>
    </row>
    <row r="351" spans="1:27" s="102" customFormat="1" ht="21" hidden="1">
      <c r="A351" s="102" t="s">
        <v>2981</v>
      </c>
      <c r="B351" s="102" t="s">
        <v>2986</v>
      </c>
      <c r="C351" s="103" t="s">
        <v>2987</v>
      </c>
      <c r="D351" s="104" t="str">
        <f t="shared" si="5"/>
        <v>โครงการเฝ้าระวังโรคสำคัญในสุกรทางห้องปฏิบัติการ</v>
      </c>
      <c r="E351" s="103" t="s">
        <v>2988</v>
      </c>
      <c r="F351" s="103" t="s">
        <v>2475</v>
      </c>
      <c r="G351" s="103" t="s">
        <v>564</v>
      </c>
      <c r="H351" s="102" t="s">
        <v>2985</v>
      </c>
      <c r="I351" s="102">
        <v>1</v>
      </c>
      <c r="J351" s="102">
        <v>1</v>
      </c>
      <c r="K351" s="102">
        <v>0</v>
      </c>
      <c r="L351" s="102">
        <v>1</v>
      </c>
      <c r="M351" s="102">
        <v>0</v>
      </c>
      <c r="N351" s="102">
        <v>0</v>
      </c>
      <c r="O351" s="102">
        <v>1</v>
      </c>
      <c r="P351" s="102">
        <v>4</v>
      </c>
      <c r="Q351" s="105">
        <v>1</v>
      </c>
      <c r="R351" s="105">
        <v>4.5625</v>
      </c>
      <c r="S351" s="106">
        <v>3</v>
      </c>
      <c r="T351" s="105">
        <v>3.875</v>
      </c>
      <c r="U351" s="106">
        <v>3.25</v>
      </c>
      <c r="V351" s="106">
        <v>2.375</v>
      </c>
      <c r="W351" s="105">
        <v>4.90625</v>
      </c>
      <c r="X351" s="106" t="s">
        <v>2015</v>
      </c>
      <c r="Y351" s="107" t="s">
        <v>2018</v>
      </c>
      <c r="Z351" s="106" t="s">
        <v>2017</v>
      </c>
      <c r="AA351" s="107" t="s">
        <v>2018</v>
      </c>
    </row>
    <row r="352" spans="1:27" s="102" customFormat="1" ht="21" hidden="1">
      <c r="A352" s="102" t="s">
        <v>2981</v>
      </c>
      <c r="B352" s="102" t="s">
        <v>2986</v>
      </c>
      <c r="C352" s="103" t="s">
        <v>2989</v>
      </c>
      <c r="D352" s="104" t="str">
        <f t="shared" si="5"/>
        <v>โครงการพัฒนาพันธุ์มันสำปะหลังที่ต้านทานโรคใบด่างและเหมาะสมกับพื้นที่ในอีสานตอนล่างด้วยการใช้เครื่องหมายโมเลกุลในการคัดเลือก ระยะที่ 1</v>
      </c>
      <c r="E352" s="103" t="s">
        <v>2990</v>
      </c>
      <c r="F352" s="103" t="s">
        <v>2945</v>
      </c>
      <c r="G352" s="103" t="s">
        <v>37</v>
      </c>
      <c r="H352" s="102" t="s">
        <v>2985</v>
      </c>
      <c r="I352" s="102">
        <v>1</v>
      </c>
      <c r="J352" s="102">
        <v>1</v>
      </c>
      <c r="K352" s="102">
        <v>0</v>
      </c>
      <c r="L352" s="102">
        <v>1</v>
      </c>
      <c r="M352" s="102">
        <v>0</v>
      </c>
      <c r="N352" s="102">
        <v>0</v>
      </c>
      <c r="O352" s="102">
        <v>1</v>
      </c>
      <c r="P352" s="102">
        <v>4</v>
      </c>
      <c r="Q352" s="105">
        <v>0.875</v>
      </c>
      <c r="R352" s="105">
        <v>4.0625</v>
      </c>
      <c r="S352" s="106">
        <v>3.125</v>
      </c>
      <c r="T352" s="105">
        <v>4.25</v>
      </c>
      <c r="U352" s="106">
        <v>2.25</v>
      </c>
      <c r="V352" s="106">
        <v>3.375</v>
      </c>
      <c r="W352" s="105">
        <v>4.84375</v>
      </c>
      <c r="X352" s="106" t="s">
        <v>2015</v>
      </c>
      <c r="Y352" s="106" t="s">
        <v>2016</v>
      </c>
      <c r="Z352" s="106" t="s">
        <v>2017</v>
      </c>
      <c r="AA352" s="107" t="s">
        <v>2018</v>
      </c>
    </row>
    <row r="353" spans="1:27" s="102" customFormat="1" ht="21" hidden="1">
      <c r="A353" s="102" t="s">
        <v>2991</v>
      </c>
      <c r="B353" s="102" t="s">
        <v>2992</v>
      </c>
      <c r="C353" s="103" t="s">
        <v>2993</v>
      </c>
      <c r="D353" s="104" t="str">
        <f t="shared" si="5"/>
        <v>โครงการ “ส่งเสริมเกษตรกรผู้ผลิตเกษตรอินทรีย์ด้วยระบบการรับรองแบบมีส่วนร่วม (PGS)” (พัฒนาเกษตรกรรมยั่งยืน)</v>
      </c>
      <c r="E353" s="103" t="s">
        <v>2994</v>
      </c>
      <c r="F353" s="103" t="s">
        <v>2903</v>
      </c>
      <c r="G353" s="103" t="s">
        <v>564</v>
      </c>
      <c r="H353" s="102" t="s">
        <v>2985</v>
      </c>
      <c r="I353" s="102">
        <v>1</v>
      </c>
      <c r="J353" s="102">
        <v>1</v>
      </c>
      <c r="K353" s="102">
        <v>1</v>
      </c>
      <c r="L353" s="102">
        <v>1</v>
      </c>
      <c r="M353" s="102">
        <v>0</v>
      </c>
      <c r="N353" s="102">
        <v>1</v>
      </c>
      <c r="O353" s="102">
        <v>1</v>
      </c>
      <c r="P353" s="102">
        <v>6</v>
      </c>
      <c r="Q353" s="105">
        <v>1</v>
      </c>
      <c r="R353" s="105">
        <v>4.375</v>
      </c>
      <c r="S353" s="105">
        <v>3.5</v>
      </c>
      <c r="T353" s="105">
        <v>3.625</v>
      </c>
      <c r="U353" s="106">
        <v>2.875</v>
      </c>
      <c r="V353" s="105">
        <v>3.875</v>
      </c>
      <c r="W353" s="105">
        <v>5</v>
      </c>
      <c r="X353" s="106" t="s">
        <v>2015</v>
      </c>
      <c r="Y353" s="107" t="s">
        <v>2018</v>
      </c>
      <c r="Z353" s="106" t="s">
        <v>2017</v>
      </c>
      <c r="AA353" s="107" t="s">
        <v>2018</v>
      </c>
    </row>
    <row r="354" spans="1:27" s="102" customFormat="1" ht="21" hidden="1">
      <c r="A354" s="102" t="s">
        <v>2991</v>
      </c>
      <c r="B354" s="102" t="s">
        <v>2992</v>
      </c>
      <c r="C354" s="103" t="s">
        <v>2995</v>
      </c>
      <c r="D354" s="104" t="str">
        <f t="shared" si="5"/>
        <v>โครงการพัฒนาเกษตรกรรมยั่งยืน (พัฒนาความรู้ด้านการจัดทำบัญชีต้นทุนอาชีพ แก่เกษตรกรในโครงการเกษตรอินทรีย์)</v>
      </c>
      <c r="E354" s="103" t="s">
        <v>2996</v>
      </c>
      <c r="F354" s="103" t="s">
        <v>2470</v>
      </c>
      <c r="G354" s="103" t="s">
        <v>564</v>
      </c>
      <c r="H354" s="102" t="s">
        <v>2985</v>
      </c>
      <c r="I354" s="102">
        <v>1</v>
      </c>
      <c r="J354" s="102">
        <v>1</v>
      </c>
      <c r="K354" s="102">
        <v>1</v>
      </c>
      <c r="L354" s="102">
        <v>1</v>
      </c>
      <c r="M354" s="102">
        <v>1</v>
      </c>
      <c r="N354" s="102">
        <v>0</v>
      </c>
      <c r="O354" s="102">
        <v>1</v>
      </c>
      <c r="P354" s="102">
        <v>6</v>
      </c>
      <c r="Q354" s="105">
        <v>1</v>
      </c>
      <c r="R354" s="105">
        <v>4.375</v>
      </c>
      <c r="S354" s="105">
        <v>4.5</v>
      </c>
      <c r="T354" s="105">
        <v>4</v>
      </c>
      <c r="U354" s="105">
        <v>3.75</v>
      </c>
      <c r="V354" s="106">
        <v>3</v>
      </c>
      <c r="W354" s="105">
        <v>4.90625</v>
      </c>
      <c r="X354" s="106" t="s">
        <v>2015</v>
      </c>
      <c r="Y354" s="107" t="s">
        <v>2018</v>
      </c>
      <c r="Z354" s="106" t="s">
        <v>2017</v>
      </c>
      <c r="AA354" s="107" t="s">
        <v>2018</v>
      </c>
    </row>
    <row r="355" spans="1:27" s="102" customFormat="1" ht="21" hidden="1">
      <c r="A355" s="102" t="s">
        <v>2991</v>
      </c>
      <c r="B355" s="102" t="s">
        <v>2992</v>
      </c>
      <c r="C355" s="103" t="s">
        <v>2997</v>
      </c>
      <c r="D355" s="104" t="str">
        <f t="shared" si="5"/>
        <v xml:space="preserve">โครงการพัฒนาเกษตรกรรมยั่งยืน (พัฒนาความรู้ด้านการจัดทำบัญชีต้นทุนอาชีพแก่เกษตรกรที่น้อมนำหลักทฤษฎีใหม่) </v>
      </c>
      <c r="E355" s="103" t="s">
        <v>2998</v>
      </c>
      <c r="F355" s="103" t="s">
        <v>2470</v>
      </c>
      <c r="G355" s="103" t="s">
        <v>564</v>
      </c>
      <c r="H355" s="102" t="s">
        <v>2985</v>
      </c>
      <c r="I355" s="102">
        <v>1</v>
      </c>
      <c r="J355" s="102">
        <v>1</v>
      </c>
      <c r="K355" s="102">
        <v>1</v>
      </c>
      <c r="L355" s="102">
        <v>1</v>
      </c>
      <c r="M355" s="102">
        <v>1</v>
      </c>
      <c r="N355" s="102">
        <v>1</v>
      </c>
      <c r="O355" s="102">
        <v>1</v>
      </c>
      <c r="P355" s="102">
        <v>7</v>
      </c>
      <c r="Q355" s="105">
        <v>1</v>
      </c>
      <c r="R355" s="105">
        <v>4.3125</v>
      </c>
      <c r="S355" s="105">
        <v>3.5</v>
      </c>
      <c r="T355" s="105">
        <v>4.25</v>
      </c>
      <c r="U355" s="105">
        <v>3.75</v>
      </c>
      <c r="V355" s="105">
        <v>3.625</v>
      </c>
      <c r="W355" s="105">
        <v>4.90625</v>
      </c>
      <c r="X355" s="105" t="s">
        <v>2046</v>
      </c>
      <c r="Y355" s="107" t="s">
        <v>2018</v>
      </c>
      <c r="Z355" s="107" t="s">
        <v>2018</v>
      </c>
      <c r="AA355" s="105" t="s">
        <v>2059</v>
      </c>
    </row>
    <row r="356" spans="1:27" s="102" customFormat="1" ht="21" hidden="1">
      <c r="A356" s="102" t="s">
        <v>2991</v>
      </c>
      <c r="B356" s="102" t="s">
        <v>2992</v>
      </c>
      <c r="C356" s="103" t="s">
        <v>2999</v>
      </c>
      <c r="D356" s="104" t="str">
        <f t="shared" si="5"/>
        <v>โครงการพัฒนาเกษตรกรรมยั่งยืน (พัฒนาความรู้ด้านการจัดทำบัญชีต้นทุนอาชีพแก่เกษตรกรในโครงการเกษตรผสมผสาน)</v>
      </c>
      <c r="E356" s="103" t="s">
        <v>3000</v>
      </c>
      <c r="F356" s="103" t="s">
        <v>2470</v>
      </c>
      <c r="G356" s="103" t="s">
        <v>564</v>
      </c>
      <c r="H356" s="102" t="s">
        <v>2985</v>
      </c>
      <c r="I356" s="102">
        <v>1</v>
      </c>
      <c r="J356" s="102">
        <v>1</v>
      </c>
      <c r="K356" s="102">
        <v>1</v>
      </c>
      <c r="L356" s="102">
        <v>1</v>
      </c>
      <c r="M356" s="102">
        <v>1</v>
      </c>
      <c r="N356" s="102">
        <v>1</v>
      </c>
      <c r="O356" s="102">
        <v>1</v>
      </c>
      <c r="P356" s="102">
        <v>7</v>
      </c>
      <c r="Q356" s="105">
        <v>1</v>
      </c>
      <c r="R356" s="105">
        <v>4.375</v>
      </c>
      <c r="S356" s="105">
        <v>4.5</v>
      </c>
      <c r="T356" s="105">
        <v>4.25</v>
      </c>
      <c r="U356" s="105">
        <v>4</v>
      </c>
      <c r="V356" s="105">
        <v>3.5</v>
      </c>
      <c r="W356" s="105">
        <v>4.90625</v>
      </c>
      <c r="X356" s="105" t="s">
        <v>2046</v>
      </c>
      <c r="Y356" s="107" t="s">
        <v>2018</v>
      </c>
      <c r="Z356" s="107" t="s">
        <v>2018</v>
      </c>
      <c r="AA356" s="105" t="s">
        <v>2059</v>
      </c>
    </row>
    <row r="357" spans="1:27" s="102" customFormat="1" ht="21" hidden="1">
      <c r="A357" s="102" t="s">
        <v>2991</v>
      </c>
      <c r="B357" s="102" t="s">
        <v>2992</v>
      </c>
      <c r="C357" s="103" t="s">
        <v>3001</v>
      </c>
      <c r="D357" s="104" t="str">
        <f t="shared" si="5"/>
        <v>โครงการส่งเสริมเกษตรกรรมยั่งยืนในเขตปฏิรูปที่ดิน ปีงบประมาณ พ.ศ. 2568</v>
      </c>
      <c r="E357" s="103" t="s">
        <v>3002</v>
      </c>
      <c r="F357" s="103" t="s">
        <v>3003</v>
      </c>
      <c r="G357" s="103" t="s">
        <v>564</v>
      </c>
      <c r="H357" s="102" t="s">
        <v>2985</v>
      </c>
      <c r="I357" s="102">
        <v>1</v>
      </c>
      <c r="J357" s="102">
        <v>1</v>
      </c>
      <c r="K357" s="102">
        <v>1</v>
      </c>
      <c r="L357" s="102">
        <v>1</v>
      </c>
      <c r="M357" s="102">
        <v>1</v>
      </c>
      <c r="N357" s="102">
        <v>1</v>
      </c>
      <c r="O357" s="102">
        <v>1</v>
      </c>
      <c r="P357" s="102">
        <v>7</v>
      </c>
      <c r="Q357" s="105">
        <v>1</v>
      </c>
      <c r="R357" s="105">
        <v>4.375</v>
      </c>
      <c r="S357" s="105">
        <v>4.5</v>
      </c>
      <c r="T357" s="105">
        <v>3.75</v>
      </c>
      <c r="U357" s="105">
        <v>4</v>
      </c>
      <c r="V357" s="105">
        <v>4.625</v>
      </c>
      <c r="W357" s="105">
        <v>5</v>
      </c>
      <c r="X357" s="105" t="s">
        <v>2046</v>
      </c>
      <c r="Y357" s="107" t="s">
        <v>2018</v>
      </c>
      <c r="Z357" s="107" t="s">
        <v>2018</v>
      </c>
      <c r="AA357" s="105" t="s">
        <v>2059</v>
      </c>
    </row>
    <row r="358" spans="1:27" s="102" customFormat="1" ht="21" hidden="1">
      <c r="A358" s="102" t="s">
        <v>2991</v>
      </c>
      <c r="B358" s="102" t="s">
        <v>2992</v>
      </c>
      <c r="C358" s="103" t="s">
        <v>3004</v>
      </c>
      <c r="D358" s="104" t="str">
        <f t="shared" si="5"/>
        <v>สุคิรินโมเดล ส่งเสริมเศรษฐกิจฐานรากบนพื้นฐานเกษตรอินทรีย์</v>
      </c>
      <c r="E358" s="103" t="s">
        <v>3005</v>
      </c>
      <c r="F358" s="103" t="s">
        <v>2427</v>
      </c>
      <c r="G358" s="103" t="s">
        <v>37</v>
      </c>
      <c r="H358" s="102" t="s">
        <v>2985</v>
      </c>
      <c r="I358" s="102">
        <v>1</v>
      </c>
      <c r="J358" s="102">
        <v>0</v>
      </c>
      <c r="K358" s="102">
        <v>1</v>
      </c>
      <c r="L358" s="102">
        <v>1</v>
      </c>
      <c r="M358" s="102">
        <v>1</v>
      </c>
      <c r="N358" s="102">
        <v>1</v>
      </c>
      <c r="O358" s="102">
        <v>1</v>
      </c>
      <c r="P358" s="102">
        <v>6</v>
      </c>
      <c r="Q358" s="105">
        <v>1</v>
      </c>
      <c r="R358" s="106">
        <v>2.8125</v>
      </c>
      <c r="S358" s="105">
        <v>3.875</v>
      </c>
      <c r="T358" s="105">
        <v>4.75</v>
      </c>
      <c r="U358" s="105">
        <v>4</v>
      </c>
      <c r="V358" s="105">
        <v>4</v>
      </c>
      <c r="W358" s="105">
        <v>4.90625</v>
      </c>
      <c r="X358" s="106" t="s">
        <v>2015</v>
      </c>
      <c r="Y358" s="107" t="s">
        <v>2018</v>
      </c>
      <c r="Z358" s="106" t="s">
        <v>2017</v>
      </c>
      <c r="AA358" s="107" t="s">
        <v>2018</v>
      </c>
    </row>
    <row r="359" spans="1:27" s="102" customFormat="1" ht="21" hidden="1">
      <c r="A359" s="102" t="s">
        <v>2991</v>
      </c>
      <c r="B359" s="102" t="s">
        <v>3006</v>
      </c>
      <c r="C359" s="103" t="s">
        <v>3007</v>
      </c>
      <c r="D359" s="104" t="str">
        <f t="shared" si="5"/>
        <v>การพัฒนาระบบการตรวจสอบย้อนกลับเพื่อยกระดับการผลิตโคเนื้อกำแพงแสนตามมาตรฐานเกษตรปลอดภัยด้วยองค์ความรู้และเทคโนโลยี</v>
      </c>
      <c r="E359" s="103" t="s">
        <v>3008</v>
      </c>
      <c r="F359" s="103" t="s">
        <v>36</v>
      </c>
      <c r="G359" s="103" t="s">
        <v>37</v>
      </c>
      <c r="H359" s="102" t="s">
        <v>2985</v>
      </c>
      <c r="I359" s="102">
        <v>1</v>
      </c>
      <c r="J359" s="102">
        <v>1</v>
      </c>
      <c r="K359" s="102">
        <v>0</v>
      </c>
      <c r="L359" s="102">
        <v>1</v>
      </c>
      <c r="M359" s="102">
        <v>0</v>
      </c>
      <c r="N359" s="102">
        <v>0</v>
      </c>
      <c r="O359" s="102">
        <v>1</v>
      </c>
      <c r="P359" s="102">
        <v>4</v>
      </c>
      <c r="Q359" s="105">
        <v>1</v>
      </c>
      <c r="R359" s="105">
        <v>3.75</v>
      </c>
      <c r="S359" s="106">
        <v>3.375</v>
      </c>
      <c r="T359" s="105">
        <v>3.5</v>
      </c>
      <c r="U359" s="106">
        <v>2.25</v>
      </c>
      <c r="V359" s="106">
        <v>1</v>
      </c>
      <c r="W359" s="105">
        <v>4.8125</v>
      </c>
      <c r="X359" s="106" t="s">
        <v>2015</v>
      </c>
      <c r="Y359" s="107" t="s">
        <v>2018</v>
      </c>
      <c r="Z359" s="106" t="s">
        <v>2017</v>
      </c>
      <c r="AA359" s="107" t="s">
        <v>2018</v>
      </c>
    </row>
    <row r="360" spans="1:27" s="102" customFormat="1" ht="21" hidden="1">
      <c r="A360" s="102" t="s">
        <v>2991</v>
      </c>
      <c r="B360" s="102" t="s">
        <v>3006</v>
      </c>
      <c r="C360" s="103" t="s">
        <v>3009</v>
      </c>
      <c r="D360" s="104" t="str">
        <f t="shared" si="5"/>
        <v>การเพิ่มจำนวนผู้ตรวจประเมินกระบวนการผลิตพืชอาหารปลอดภัยตามมาตรฐานเกษตรปลอดภัย(GAP)และเกษตรอินทรีย์</v>
      </c>
      <c r="E360" s="103" t="s">
        <v>3010</v>
      </c>
      <c r="F360" s="103" t="s">
        <v>3011</v>
      </c>
      <c r="G360" s="103" t="s">
        <v>37</v>
      </c>
      <c r="H360" s="102" t="s">
        <v>2985</v>
      </c>
      <c r="I360" s="102">
        <v>1</v>
      </c>
      <c r="J360" s="102">
        <v>1</v>
      </c>
      <c r="K360" s="102">
        <v>0</v>
      </c>
      <c r="L360" s="102">
        <v>0</v>
      </c>
      <c r="M360" s="102">
        <v>0</v>
      </c>
      <c r="N360" s="102">
        <v>0</v>
      </c>
      <c r="O360" s="102">
        <v>1</v>
      </c>
      <c r="P360" s="102">
        <v>3</v>
      </c>
      <c r="Q360" s="105">
        <v>1</v>
      </c>
      <c r="R360" s="105">
        <v>4</v>
      </c>
      <c r="S360" s="106">
        <v>1.5</v>
      </c>
      <c r="T360" s="106">
        <v>3.375</v>
      </c>
      <c r="U360" s="106">
        <v>2.75</v>
      </c>
      <c r="V360" s="106">
        <v>2.875</v>
      </c>
      <c r="W360" s="105">
        <v>5</v>
      </c>
      <c r="X360" s="106" t="s">
        <v>2015</v>
      </c>
      <c r="Y360" s="107" t="s">
        <v>2018</v>
      </c>
      <c r="Z360" s="106" t="s">
        <v>2017</v>
      </c>
      <c r="AA360" s="107" t="s">
        <v>2018</v>
      </c>
    </row>
    <row r="361" spans="1:27" s="102" customFormat="1" ht="21" hidden="1">
      <c r="A361" s="102" t="s">
        <v>2991</v>
      </c>
      <c r="B361" s="102" t="s">
        <v>3006</v>
      </c>
      <c r="C361" s="103" t="s">
        <v>3012</v>
      </c>
      <c r="D361" s="104" t="str">
        <f t="shared" si="5"/>
        <v>การเพิ่มพื้นที่เกษตรอินทรีย์ต้นแบบสำหรับเกษตรกรภาคตะวันออกเฉียงเหนือ</v>
      </c>
      <c r="E361" s="103" t="s">
        <v>3013</v>
      </c>
      <c r="F361" s="103" t="s">
        <v>3011</v>
      </c>
      <c r="G361" s="103" t="s">
        <v>37</v>
      </c>
      <c r="H361" s="102" t="s">
        <v>2985</v>
      </c>
      <c r="I361" s="102">
        <v>1</v>
      </c>
      <c r="J361" s="102">
        <v>1</v>
      </c>
      <c r="K361" s="102">
        <v>0</v>
      </c>
      <c r="L361" s="102">
        <v>0</v>
      </c>
      <c r="M361" s="102">
        <v>0</v>
      </c>
      <c r="N361" s="102">
        <v>0</v>
      </c>
      <c r="O361" s="102">
        <v>1</v>
      </c>
      <c r="P361" s="102">
        <v>3</v>
      </c>
      <c r="Q361" s="105">
        <v>1</v>
      </c>
      <c r="R361" s="105">
        <v>4</v>
      </c>
      <c r="S361" s="106">
        <v>1.75</v>
      </c>
      <c r="T361" s="106">
        <v>3.25</v>
      </c>
      <c r="U361" s="106">
        <v>2.5</v>
      </c>
      <c r="V361" s="106">
        <v>1.125</v>
      </c>
      <c r="W361" s="105">
        <v>4.53125</v>
      </c>
      <c r="X361" s="106" t="s">
        <v>2015</v>
      </c>
      <c r="Y361" s="107" t="s">
        <v>2018</v>
      </c>
      <c r="Z361" s="106" t="s">
        <v>2017</v>
      </c>
      <c r="AA361" s="107" t="s">
        <v>2018</v>
      </c>
    </row>
    <row r="362" spans="1:27" s="102" customFormat="1" ht="21" hidden="1">
      <c r="A362" s="102" t="s">
        <v>2991</v>
      </c>
      <c r="B362" s="102" t="s">
        <v>3006</v>
      </c>
      <c r="C362" s="103" t="s">
        <v>3014</v>
      </c>
      <c r="D362" s="104" t="str">
        <f t="shared" si="5"/>
        <v>โครงการการเตรียมความพร้อมขอรับรองสถานภาพโรควัวบ้า (BSE) จากองค์การสุขภาพสัตว์โลก (WOAH) เพื่อเพิ่มมูลค่าการส่งออกอาหารสัตว์</v>
      </c>
      <c r="E362" s="103" t="s">
        <v>3015</v>
      </c>
      <c r="F362" s="103" t="s">
        <v>2475</v>
      </c>
      <c r="G362" s="103" t="s">
        <v>564</v>
      </c>
      <c r="H362" s="102" t="s">
        <v>2985</v>
      </c>
      <c r="I362" s="102">
        <v>1</v>
      </c>
      <c r="J362" s="102">
        <v>1</v>
      </c>
      <c r="K362" s="102">
        <v>0</v>
      </c>
      <c r="L362" s="102">
        <v>0</v>
      </c>
      <c r="M362" s="102">
        <v>1</v>
      </c>
      <c r="N362" s="102">
        <v>0</v>
      </c>
      <c r="O362" s="102">
        <v>1</v>
      </c>
      <c r="P362" s="102">
        <v>4</v>
      </c>
      <c r="Q362" s="105">
        <v>1</v>
      </c>
      <c r="R362" s="105">
        <v>4.75</v>
      </c>
      <c r="S362" s="106">
        <v>3.125</v>
      </c>
      <c r="T362" s="106">
        <v>3.25</v>
      </c>
      <c r="U362" s="105">
        <v>3.5</v>
      </c>
      <c r="V362" s="106">
        <v>2.375</v>
      </c>
      <c r="W362" s="105">
        <v>4.90625</v>
      </c>
      <c r="X362" s="106" t="s">
        <v>2015</v>
      </c>
      <c r="Y362" s="107" t="s">
        <v>2018</v>
      </c>
      <c r="Z362" s="106" t="s">
        <v>2017</v>
      </c>
      <c r="AA362" s="107" t="s">
        <v>2018</v>
      </c>
    </row>
    <row r="363" spans="1:27" s="102" customFormat="1" ht="21" hidden="1">
      <c r="A363" s="102" t="s">
        <v>2991</v>
      </c>
      <c r="B363" s="102" t="s">
        <v>3006</v>
      </c>
      <c r="C363" s="103" t="s">
        <v>3016</v>
      </c>
      <c r="D363" s="104" t="str">
        <f t="shared" si="5"/>
        <v>โครงการการส่งเสริมประสิทธิภาพการผลิตส้มโอพันธุ์ขาวใหญ่ตามมาตรฐานเกษตรปลอดภัย จ.สมุทรสงคราม</v>
      </c>
      <c r="E363" s="103" t="s">
        <v>3017</v>
      </c>
      <c r="F363" s="103" t="s">
        <v>969</v>
      </c>
      <c r="G363" s="103" t="s">
        <v>37</v>
      </c>
      <c r="H363" s="102" t="s">
        <v>2985</v>
      </c>
      <c r="I363" s="102">
        <v>1</v>
      </c>
      <c r="J363" s="102">
        <v>0</v>
      </c>
      <c r="K363" s="102">
        <v>1</v>
      </c>
      <c r="L363" s="102">
        <v>1</v>
      </c>
      <c r="M363" s="102">
        <v>1</v>
      </c>
      <c r="N363" s="102">
        <v>0</v>
      </c>
      <c r="O363" s="102">
        <v>1</v>
      </c>
      <c r="P363" s="102">
        <v>5</v>
      </c>
      <c r="Q363" s="105">
        <v>1</v>
      </c>
      <c r="R363" s="106">
        <v>3</v>
      </c>
      <c r="S363" s="105">
        <v>3.5</v>
      </c>
      <c r="T363" s="105">
        <v>4</v>
      </c>
      <c r="U363" s="105">
        <v>3.625</v>
      </c>
      <c r="V363" s="106">
        <v>3</v>
      </c>
      <c r="W363" s="105">
        <v>4.90625</v>
      </c>
      <c r="X363" s="106" t="s">
        <v>2015</v>
      </c>
      <c r="Y363" s="107" t="s">
        <v>2018</v>
      </c>
      <c r="Z363" s="106" t="s">
        <v>2017</v>
      </c>
      <c r="AA363" s="107" t="s">
        <v>2018</v>
      </c>
    </row>
    <row r="364" spans="1:27" s="102" customFormat="1" ht="21" hidden="1">
      <c r="A364" s="102" t="s">
        <v>2991</v>
      </c>
      <c r="B364" s="102" t="s">
        <v>3006</v>
      </c>
      <c r="C364" s="103" t="s">
        <v>3018</v>
      </c>
      <c r="D364" s="104" t="str">
        <f t="shared" si="5"/>
        <v>โครงการเฝ้าระวัง ป้องกัน และควบคุมโรคและเชื้อดื้อยาในสัตว์น้ำและผลิตภัณฑ์</v>
      </c>
      <c r="E364" s="103" t="s">
        <v>3019</v>
      </c>
      <c r="F364" s="103" t="s">
        <v>2274</v>
      </c>
      <c r="G364" s="103" t="s">
        <v>564</v>
      </c>
      <c r="H364" s="102" t="s">
        <v>2985</v>
      </c>
      <c r="I364" s="102">
        <v>1</v>
      </c>
      <c r="J364" s="102">
        <v>1</v>
      </c>
      <c r="K364" s="102">
        <v>0</v>
      </c>
      <c r="L364" s="102">
        <v>1</v>
      </c>
      <c r="M364" s="102">
        <v>1</v>
      </c>
      <c r="N364" s="102">
        <v>1</v>
      </c>
      <c r="O364" s="102">
        <v>1</v>
      </c>
      <c r="P364" s="102">
        <v>6</v>
      </c>
      <c r="Q364" s="105">
        <v>1</v>
      </c>
      <c r="R364" s="105">
        <v>4.75</v>
      </c>
      <c r="S364" s="106">
        <v>3.25</v>
      </c>
      <c r="T364" s="105">
        <v>4.375</v>
      </c>
      <c r="U364" s="105">
        <v>3.75</v>
      </c>
      <c r="V364" s="105">
        <v>4</v>
      </c>
      <c r="W364" s="105">
        <v>4.75</v>
      </c>
      <c r="X364" s="106" t="s">
        <v>2015</v>
      </c>
      <c r="Y364" s="107" t="s">
        <v>2018</v>
      </c>
      <c r="Z364" s="106" t="s">
        <v>2017</v>
      </c>
      <c r="AA364" s="107" t="s">
        <v>2018</v>
      </c>
    </row>
    <row r="365" spans="1:27" s="102" customFormat="1" ht="21" hidden="1">
      <c r="A365" s="102" t="s">
        <v>2991</v>
      </c>
      <c r="B365" s="102" t="s">
        <v>3006</v>
      </c>
      <c r="C365" s="103" t="s">
        <v>3020</v>
      </c>
      <c r="D365" s="104" t="str">
        <f t="shared" si="5"/>
        <v>โครงการพัฒนาเกษตรกรรมยั่งยืน</v>
      </c>
      <c r="E365" s="103" t="s">
        <v>3021</v>
      </c>
      <c r="F365" s="103" t="s">
        <v>2967</v>
      </c>
      <c r="G365" s="103" t="s">
        <v>564</v>
      </c>
      <c r="H365" s="102" t="s">
        <v>2985</v>
      </c>
      <c r="I365" s="102">
        <v>1</v>
      </c>
      <c r="J365" s="102">
        <v>1</v>
      </c>
      <c r="K365" s="102">
        <v>1</v>
      </c>
      <c r="L365" s="102">
        <v>1</v>
      </c>
      <c r="M365" s="102">
        <v>0</v>
      </c>
      <c r="N365" s="102">
        <v>1</v>
      </c>
      <c r="O365" s="102">
        <v>1</v>
      </c>
      <c r="P365" s="102">
        <v>6</v>
      </c>
      <c r="Q365" s="105">
        <v>1</v>
      </c>
      <c r="R365" s="105">
        <v>3.75</v>
      </c>
      <c r="S365" s="105">
        <v>4.125</v>
      </c>
      <c r="T365" s="105">
        <v>4.625</v>
      </c>
      <c r="U365" s="106">
        <v>2.375</v>
      </c>
      <c r="V365" s="105">
        <v>4.75</v>
      </c>
      <c r="W365" s="105">
        <v>5</v>
      </c>
      <c r="X365" s="106" t="s">
        <v>2015</v>
      </c>
      <c r="Y365" s="107" t="s">
        <v>2018</v>
      </c>
      <c r="Z365" s="106" t="s">
        <v>2017</v>
      </c>
      <c r="AA365" s="107" t="s">
        <v>2018</v>
      </c>
    </row>
    <row r="366" spans="1:27" s="102" customFormat="1" ht="21" hidden="1">
      <c r="A366" s="102" t="s">
        <v>2991</v>
      </c>
      <c r="B366" s="102" t="s">
        <v>3006</v>
      </c>
      <c r="C366" s="103" t="s">
        <v>3022</v>
      </c>
      <c r="D366" s="104" t="str">
        <f t="shared" si="5"/>
        <v xml:space="preserve">โครงการพัฒนาเกษตรกรรมยั่งยืน </v>
      </c>
      <c r="E366" s="103" t="s">
        <v>3023</v>
      </c>
      <c r="F366" s="103" t="s">
        <v>2923</v>
      </c>
      <c r="G366" s="103" t="s">
        <v>564</v>
      </c>
      <c r="H366" s="102" t="s">
        <v>2985</v>
      </c>
      <c r="I366" s="102">
        <v>1</v>
      </c>
      <c r="J366" s="102">
        <v>1</v>
      </c>
      <c r="K366" s="102">
        <v>1</v>
      </c>
      <c r="L366" s="102">
        <v>1</v>
      </c>
      <c r="M366" s="102">
        <v>1</v>
      </c>
      <c r="N366" s="102">
        <v>1</v>
      </c>
      <c r="O366" s="102">
        <v>1</v>
      </c>
      <c r="P366" s="102">
        <v>7</v>
      </c>
      <c r="Q366" s="105">
        <v>1</v>
      </c>
      <c r="R366" s="105">
        <v>4.6875</v>
      </c>
      <c r="S366" s="105">
        <v>4.125</v>
      </c>
      <c r="T366" s="105">
        <v>4.375</v>
      </c>
      <c r="U366" s="105">
        <v>4.375</v>
      </c>
      <c r="V366" s="105">
        <v>4.625</v>
      </c>
      <c r="W366" s="105">
        <v>4.875</v>
      </c>
      <c r="X366" s="105" t="s">
        <v>2046</v>
      </c>
      <c r="Y366" s="107" t="s">
        <v>2018</v>
      </c>
      <c r="Z366" s="107" t="s">
        <v>2018</v>
      </c>
      <c r="AA366" s="105" t="s">
        <v>2047</v>
      </c>
    </row>
    <row r="367" spans="1:27" s="102" customFormat="1" ht="21" hidden="1">
      <c r="A367" s="102" t="s">
        <v>2991</v>
      </c>
      <c r="B367" s="102" t="s">
        <v>3006</v>
      </c>
      <c r="C367" s="103" t="s">
        <v>3024</v>
      </c>
      <c r="D367" s="104" t="str">
        <f t="shared" si="5"/>
        <v>โครงการพัฒนาผู้ตรวจประเมิน เพื่อรองรับการตรวจประเมิน/รับรองแปลงตามมาตรฐานสินค้าเกษตรปลอดภัย และเกษตรอินทรีย์สากล (ISO/IEC 17065)</v>
      </c>
      <c r="E367" s="103" t="s">
        <v>3025</v>
      </c>
      <c r="F367" s="103" t="s">
        <v>3026</v>
      </c>
      <c r="G367" s="103" t="s">
        <v>37</v>
      </c>
      <c r="H367" s="102" t="s">
        <v>2985</v>
      </c>
      <c r="I367" s="102">
        <v>1</v>
      </c>
      <c r="J367" s="102">
        <v>1</v>
      </c>
      <c r="K367" s="102">
        <v>1</v>
      </c>
      <c r="L367" s="102">
        <v>1</v>
      </c>
      <c r="M367" s="102">
        <v>0</v>
      </c>
      <c r="N367" s="102">
        <v>1</v>
      </c>
      <c r="O367" s="102">
        <v>1</v>
      </c>
      <c r="P367" s="102">
        <v>6</v>
      </c>
      <c r="Q367" s="105">
        <v>1</v>
      </c>
      <c r="R367" s="105">
        <v>4</v>
      </c>
      <c r="S367" s="105">
        <v>4</v>
      </c>
      <c r="T367" s="105">
        <v>4.125</v>
      </c>
      <c r="U367" s="106">
        <v>3.25</v>
      </c>
      <c r="V367" s="105">
        <v>3.875</v>
      </c>
      <c r="W367" s="105">
        <v>5</v>
      </c>
      <c r="X367" s="106" t="s">
        <v>2015</v>
      </c>
      <c r="Y367" s="107" t="s">
        <v>2018</v>
      </c>
      <c r="Z367" s="106" t="s">
        <v>2017</v>
      </c>
      <c r="AA367" s="107" t="s">
        <v>2018</v>
      </c>
    </row>
    <row r="368" spans="1:27" s="102" customFormat="1" ht="21" hidden="1">
      <c r="A368" s="102" t="s">
        <v>2991</v>
      </c>
      <c r="B368" s="102" t="s">
        <v>3006</v>
      </c>
      <c r="C368" s="103" t="s">
        <v>3027</v>
      </c>
      <c r="D368" s="104" t="str">
        <f t="shared" si="5"/>
        <v>โครงการยกระดับการเลี้ยงปศุสัตว์ปลอดภัยและยั่งยืน</v>
      </c>
      <c r="E368" s="103" t="s">
        <v>3028</v>
      </c>
      <c r="F368" s="103" t="s">
        <v>2475</v>
      </c>
      <c r="G368" s="103" t="s">
        <v>564</v>
      </c>
      <c r="H368" s="102" t="s">
        <v>2985</v>
      </c>
      <c r="I368" s="102">
        <v>1</v>
      </c>
      <c r="J368" s="102">
        <v>1</v>
      </c>
      <c r="K368" s="102">
        <v>1</v>
      </c>
      <c r="L368" s="102">
        <v>0</v>
      </c>
      <c r="M368" s="102">
        <v>0</v>
      </c>
      <c r="N368" s="102">
        <v>0</v>
      </c>
      <c r="O368" s="102">
        <v>1</v>
      </c>
      <c r="P368" s="102">
        <v>4</v>
      </c>
      <c r="Q368" s="105">
        <v>1</v>
      </c>
      <c r="R368" s="105">
        <v>4.75</v>
      </c>
      <c r="S368" s="105">
        <v>3.75</v>
      </c>
      <c r="T368" s="106">
        <v>3.375</v>
      </c>
      <c r="U368" s="106">
        <v>3.125</v>
      </c>
      <c r="V368" s="106">
        <v>3.125</v>
      </c>
      <c r="W368" s="105">
        <v>4.90625</v>
      </c>
      <c r="X368" s="106" t="s">
        <v>2015</v>
      </c>
      <c r="Y368" s="107" t="s">
        <v>2018</v>
      </c>
      <c r="Z368" s="106" t="s">
        <v>2017</v>
      </c>
      <c r="AA368" s="107" t="s">
        <v>2018</v>
      </c>
    </row>
    <row r="369" spans="1:27" s="102" customFormat="1" ht="21" hidden="1">
      <c r="A369" s="102" t="s">
        <v>2991</v>
      </c>
      <c r="B369" s="102" t="s">
        <v>3006</v>
      </c>
      <c r="C369" s="103" t="s">
        <v>3029</v>
      </c>
      <c r="D369" s="104" t="str">
        <f t="shared" si="5"/>
        <v>โครงการยกระดับคุณภาพมาตรฐานสินค้าเกษตร</v>
      </c>
      <c r="E369" s="103" t="s">
        <v>3030</v>
      </c>
      <c r="F369" s="103" t="s">
        <v>2923</v>
      </c>
      <c r="G369" s="103" t="s">
        <v>564</v>
      </c>
      <c r="H369" s="102" t="s">
        <v>2985</v>
      </c>
      <c r="I369" s="102">
        <v>1</v>
      </c>
      <c r="J369" s="102">
        <v>1</v>
      </c>
      <c r="K369" s="102">
        <v>1</v>
      </c>
      <c r="L369" s="102">
        <v>1</v>
      </c>
      <c r="M369" s="102">
        <v>1</v>
      </c>
      <c r="N369" s="102">
        <v>1</v>
      </c>
      <c r="O369" s="102">
        <v>1</v>
      </c>
      <c r="P369" s="102">
        <v>7</v>
      </c>
      <c r="Q369" s="105">
        <v>1</v>
      </c>
      <c r="R369" s="105">
        <v>4.75</v>
      </c>
      <c r="S369" s="105">
        <v>4.5</v>
      </c>
      <c r="T369" s="105">
        <v>3.875</v>
      </c>
      <c r="U369" s="105">
        <v>3.75</v>
      </c>
      <c r="V369" s="105">
        <v>4.125</v>
      </c>
      <c r="W369" s="105">
        <v>4.90625</v>
      </c>
      <c r="X369" s="105" t="s">
        <v>2046</v>
      </c>
      <c r="Y369" s="107" t="s">
        <v>2018</v>
      </c>
      <c r="Z369" s="107" t="s">
        <v>2018</v>
      </c>
      <c r="AA369" s="105" t="s">
        <v>2059</v>
      </c>
    </row>
    <row r="370" spans="1:27" s="102" customFormat="1" ht="21" hidden="1">
      <c r="A370" s="102" t="s">
        <v>2991</v>
      </c>
      <c r="B370" s="102" t="s">
        <v>3006</v>
      </c>
      <c r="C370" s="103" t="s">
        <v>3031</v>
      </c>
      <c r="D370" s="104" t="str">
        <f t="shared" si="5"/>
        <v>โครงการยกระดับคุณภาพมาตรฐานสินค้าเกษตร</v>
      </c>
      <c r="E370" s="103" t="s">
        <v>3030</v>
      </c>
      <c r="F370" s="103" t="s">
        <v>2274</v>
      </c>
      <c r="G370" s="103" t="s">
        <v>564</v>
      </c>
      <c r="H370" s="102" t="s">
        <v>2985</v>
      </c>
      <c r="I370" s="102">
        <v>1</v>
      </c>
      <c r="J370" s="102">
        <v>1</v>
      </c>
      <c r="K370" s="102">
        <v>1</v>
      </c>
      <c r="L370" s="102">
        <v>1</v>
      </c>
      <c r="M370" s="102">
        <v>1</v>
      </c>
      <c r="N370" s="102">
        <v>1</v>
      </c>
      <c r="O370" s="102">
        <v>1</v>
      </c>
      <c r="P370" s="102">
        <v>7</v>
      </c>
      <c r="Q370" s="105">
        <v>1</v>
      </c>
      <c r="R370" s="105">
        <v>4.75</v>
      </c>
      <c r="S370" s="105">
        <v>4.875</v>
      </c>
      <c r="T370" s="105">
        <v>4.625</v>
      </c>
      <c r="U370" s="105">
        <v>4.5</v>
      </c>
      <c r="V370" s="105">
        <v>3.625</v>
      </c>
      <c r="W370" s="105">
        <v>4.875</v>
      </c>
      <c r="X370" s="105" t="s">
        <v>2046</v>
      </c>
      <c r="Y370" s="107" t="s">
        <v>2018</v>
      </c>
      <c r="Z370" s="107" t="s">
        <v>2018</v>
      </c>
      <c r="AA370" s="105" t="s">
        <v>2047</v>
      </c>
    </row>
    <row r="371" spans="1:27" s="102" customFormat="1" ht="21" hidden="1">
      <c r="A371" s="102" t="s">
        <v>2991</v>
      </c>
      <c r="B371" s="102" t="s">
        <v>3006</v>
      </c>
      <c r="C371" s="103" t="s">
        <v>3032</v>
      </c>
      <c r="D371" s="104" t="str">
        <f t="shared" si="5"/>
        <v>โครงการยกระดับคุณภาพมาตรฐานสินค้าเกษตร</v>
      </c>
      <c r="E371" s="103" t="s">
        <v>3030</v>
      </c>
      <c r="F371" s="103" t="s">
        <v>2967</v>
      </c>
      <c r="G371" s="103" t="s">
        <v>564</v>
      </c>
      <c r="H371" s="102" t="s">
        <v>2985</v>
      </c>
      <c r="I371" s="102">
        <v>1</v>
      </c>
      <c r="J371" s="102">
        <v>1</v>
      </c>
      <c r="K371" s="102">
        <v>1</v>
      </c>
      <c r="L371" s="102">
        <v>1</v>
      </c>
      <c r="M371" s="102">
        <v>0</v>
      </c>
      <c r="N371" s="102">
        <v>1</v>
      </c>
      <c r="O371" s="102">
        <v>1</v>
      </c>
      <c r="P371" s="102">
        <v>6</v>
      </c>
      <c r="Q371" s="105">
        <v>1</v>
      </c>
      <c r="R371" s="105">
        <v>3.75</v>
      </c>
      <c r="S371" s="105">
        <v>4</v>
      </c>
      <c r="T371" s="105">
        <v>3.875</v>
      </c>
      <c r="U371" s="106">
        <v>2.5</v>
      </c>
      <c r="V371" s="105">
        <v>4</v>
      </c>
      <c r="W371" s="105">
        <v>5</v>
      </c>
      <c r="X371" s="106" t="s">
        <v>2015</v>
      </c>
      <c r="Y371" s="107" t="s">
        <v>2018</v>
      </c>
      <c r="Z371" s="106" t="s">
        <v>2017</v>
      </c>
      <c r="AA371" s="107" t="s">
        <v>2018</v>
      </c>
    </row>
    <row r="372" spans="1:27" s="102" customFormat="1" ht="21" hidden="1">
      <c r="A372" s="102" t="s">
        <v>2991</v>
      </c>
      <c r="B372" s="102" t="s">
        <v>3006</v>
      </c>
      <c r="C372" s="103" t="s">
        <v>3033</v>
      </c>
      <c r="D372" s="104" t="str">
        <f t="shared" si="5"/>
        <v>โครงการยกระดับคุณภาพมาตรฐานสินค้าเกษตร (ด้านหม่อนไหม)</v>
      </c>
      <c r="E372" s="103" t="s">
        <v>3034</v>
      </c>
      <c r="F372" s="103" t="s">
        <v>2920</v>
      </c>
      <c r="G372" s="103" t="s">
        <v>564</v>
      </c>
      <c r="H372" s="102" t="s">
        <v>2985</v>
      </c>
      <c r="I372" s="102">
        <v>1</v>
      </c>
      <c r="J372" s="102">
        <v>1</v>
      </c>
      <c r="K372" s="102">
        <v>1</v>
      </c>
      <c r="L372" s="102">
        <v>1</v>
      </c>
      <c r="M372" s="102">
        <v>1</v>
      </c>
      <c r="N372" s="102">
        <v>1</v>
      </c>
      <c r="O372" s="102">
        <v>1</v>
      </c>
      <c r="P372" s="102">
        <v>7</v>
      </c>
      <c r="Q372" s="105">
        <v>1</v>
      </c>
      <c r="R372" s="105">
        <v>4.75</v>
      </c>
      <c r="S372" s="105">
        <v>3.5</v>
      </c>
      <c r="T372" s="105">
        <v>4</v>
      </c>
      <c r="U372" s="105">
        <v>4.25</v>
      </c>
      <c r="V372" s="105">
        <v>4.25</v>
      </c>
      <c r="W372" s="105">
        <v>4.90625</v>
      </c>
      <c r="X372" s="105" t="s">
        <v>2046</v>
      </c>
      <c r="Y372" s="107" t="s">
        <v>2018</v>
      </c>
      <c r="Z372" s="107" t="s">
        <v>2018</v>
      </c>
      <c r="AA372" s="105" t="s">
        <v>2059</v>
      </c>
    </row>
    <row r="373" spans="1:27" s="102" customFormat="1" ht="21" hidden="1">
      <c r="A373" s="102" t="s">
        <v>2991</v>
      </c>
      <c r="B373" s="102" t="s">
        <v>3006</v>
      </c>
      <c r="C373" s="103" t="s">
        <v>3035</v>
      </c>
      <c r="D373" s="104" t="str">
        <f t="shared" si="5"/>
        <v>โครงการยกระดับคุณภาพมาตรฐานสินค้าเกษตร ประจำปีงบประมาณ พ.ศ. 2568</v>
      </c>
      <c r="E373" s="103" t="s">
        <v>3036</v>
      </c>
      <c r="F373" s="103" t="s">
        <v>3003</v>
      </c>
      <c r="G373" s="103" t="s">
        <v>564</v>
      </c>
      <c r="H373" s="102" t="s">
        <v>2985</v>
      </c>
      <c r="I373" s="102">
        <v>1</v>
      </c>
      <c r="J373" s="102">
        <v>1</v>
      </c>
      <c r="K373" s="102">
        <v>1</v>
      </c>
      <c r="L373" s="102">
        <v>1</v>
      </c>
      <c r="M373" s="102">
        <v>1</v>
      </c>
      <c r="N373" s="102">
        <v>1</v>
      </c>
      <c r="O373" s="102">
        <v>1</v>
      </c>
      <c r="P373" s="102">
        <v>7</v>
      </c>
      <c r="Q373" s="105">
        <v>1</v>
      </c>
      <c r="R373" s="105">
        <v>4.75</v>
      </c>
      <c r="S373" s="105">
        <v>4</v>
      </c>
      <c r="T373" s="105">
        <v>4</v>
      </c>
      <c r="U373" s="105">
        <v>3.75</v>
      </c>
      <c r="V373" s="105">
        <v>4.125</v>
      </c>
      <c r="W373" s="105">
        <v>4.90625</v>
      </c>
      <c r="X373" s="105" t="s">
        <v>2046</v>
      </c>
      <c r="Y373" s="107" t="s">
        <v>2018</v>
      </c>
      <c r="Z373" s="107" t="s">
        <v>2018</v>
      </c>
      <c r="AA373" s="105" t="s">
        <v>2059</v>
      </c>
    </row>
    <row r="374" spans="1:27" s="102" customFormat="1" ht="21" hidden="1">
      <c r="A374" s="102" t="s">
        <v>2991</v>
      </c>
      <c r="B374" s="102" t="s">
        <v>3006</v>
      </c>
      <c r="C374" s="103" t="s">
        <v>3037</v>
      </c>
      <c r="D374" s="104" t="str">
        <f t="shared" si="5"/>
        <v>โครงการส่งเสริมการตรวจสอบย้อนกลับผลผลิตยางพารา (Traceability)</v>
      </c>
      <c r="E374" s="103" t="s">
        <v>3038</v>
      </c>
      <c r="F374" s="103" t="s">
        <v>3039</v>
      </c>
      <c r="G374" s="103" t="s">
        <v>564</v>
      </c>
      <c r="H374" s="102" t="s">
        <v>2985</v>
      </c>
      <c r="I374" s="102">
        <v>1</v>
      </c>
      <c r="J374" s="102">
        <v>1</v>
      </c>
      <c r="K374" s="102">
        <v>1</v>
      </c>
      <c r="L374" s="102">
        <v>1</v>
      </c>
      <c r="M374" s="102">
        <v>0</v>
      </c>
      <c r="N374" s="102">
        <v>0</v>
      </c>
      <c r="O374" s="102">
        <v>1</v>
      </c>
      <c r="P374" s="102">
        <v>5</v>
      </c>
      <c r="Q374" s="105">
        <v>1</v>
      </c>
      <c r="R374" s="105">
        <v>3.9166666666666661</v>
      </c>
      <c r="S374" s="105">
        <v>3.75</v>
      </c>
      <c r="T374" s="105">
        <v>3.833333333333333</v>
      </c>
      <c r="U374" s="106">
        <v>2.75</v>
      </c>
      <c r="V374" s="106">
        <v>2.9166666666666661</v>
      </c>
      <c r="W374" s="105">
        <v>4.708333333333333</v>
      </c>
      <c r="X374" s="106" t="s">
        <v>2015</v>
      </c>
      <c r="Y374" s="107" t="s">
        <v>2018</v>
      </c>
      <c r="Z374" s="106" t="s">
        <v>2017</v>
      </c>
      <c r="AA374" s="107" t="s">
        <v>2018</v>
      </c>
    </row>
    <row r="375" spans="1:27" s="102" customFormat="1" ht="21" hidden="1">
      <c r="A375" s="102" t="s">
        <v>2991</v>
      </c>
      <c r="B375" s="102" t="s">
        <v>3006</v>
      </c>
      <c r="C375" s="103" t="s">
        <v>3040</v>
      </c>
      <c r="D375" s="104" t="str">
        <f t="shared" si="5"/>
        <v>โครงการส่งเสริมองค์ความรู้เกษตรกรเพื่อพัฒนาพืชเศรษฐกิจให้ได้รับการรับรองมาตรฐานเกษตรปลอดภัย และสร้างความหลากหลายของช่องทางการตลาดสินค้าเกษตรปลอดภัยในพื้นที่จังหวัดสุพรรณบุรี โดยใช้หอมขจรฟาร์มมหาวิทยาลัยสวนดุสิตผ่านเข้ารอบฐาน</v>
      </c>
      <c r="E375" s="103" t="s">
        <v>3041</v>
      </c>
      <c r="F375" s="103" t="s">
        <v>3042</v>
      </c>
      <c r="G375" s="103" t="s">
        <v>37</v>
      </c>
      <c r="H375" s="102" t="s">
        <v>2985</v>
      </c>
      <c r="I375" s="102">
        <v>1</v>
      </c>
      <c r="J375" s="102">
        <v>0</v>
      </c>
      <c r="K375" s="102">
        <v>1</v>
      </c>
      <c r="L375" s="102">
        <v>1</v>
      </c>
      <c r="M375" s="102">
        <v>1</v>
      </c>
      <c r="N375" s="102">
        <v>1</v>
      </c>
      <c r="O375" s="102">
        <v>1</v>
      </c>
      <c r="P375" s="102">
        <v>6</v>
      </c>
      <c r="Q375" s="105">
        <v>1</v>
      </c>
      <c r="R375" s="106">
        <v>3</v>
      </c>
      <c r="S375" s="105">
        <v>4.875</v>
      </c>
      <c r="T375" s="105">
        <v>3.875</v>
      </c>
      <c r="U375" s="105">
        <v>3.75</v>
      </c>
      <c r="V375" s="105">
        <v>3.75</v>
      </c>
      <c r="W375" s="105">
        <v>4.90625</v>
      </c>
      <c r="X375" s="106" t="s">
        <v>2015</v>
      </c>
      <c r="Y375" s="107" t="s">
        <v>2018</v>
      </c>
      <c r="Z375" s="106" t="s">
        <v>2017</v>
      </c>
      <c r="AA375" s="107" t="s">
        <v>2018</v>
      </c>
    </row>
    <row r="376" spans="1:27" s="102" customFormat="1" ht="21" hidden="1">
      <c r="A376" s="102" t="s">
        <v>2991</v>
      </c>
      <c r="B376" s="102" t="s">
        <v>3006</v>
      </c>
      <c r="C376" s="103" t="s">
        <v>3043</v>
      </c>
      <c r="D376" s="104" t="str">
        <f t="shared" si="5"/>
        <v>ต้นแบบด้านการพัฒนาศักยภาพเกษตรกรผู้ผลิตเมล็ดพันธุ์ข้าวเพื่อจำหน่ายให้ได้มาตรฐานตามสัญญาและพระราชบัญญัติพันธุ์พืช พ.ศ. 2518</v>
      </c>
      <c r="E376" s="103" t="s">
        <v>3044</v>
      </c>
      <c r="F376" s="103" t="s">
        <v>2079</v>
      </c>
      <c r="G376" s="103" t="s">
        <v>37</v>
      </c>
      <c r="H376" s="102" t="s">
        <v>2985</v>
      </c>
      <c r="I376" s="102">
        <v>1</v>
      </c>
      <c r="J376" s="102">
        <v>1</v>
      </c>
      <c r="K376" s="102">
        <v>1</v>
      </c>
      <c r="L376" s="102">
        <v>1</v>
      </c>
      <c r="M376" s="102">
        <v>1</v>
      </c>
      <c r="N376" s="102">
        <v>0</v>
      </c>
      <c r="O376" s="102">
        <v>1</v>
      </c>
      <c r="P376" s="102">
        <v>6</v>
      </c>
      <c r="Q376" s="105">
        <v>1</v>
      </c>
      <c r="R376" s="105">
        <v>3.75</v>
      </c>
      <c r="S376" s="105">
        <v>3.875</v>
      </c>
      <c r="T376" s="105">
        <v>3.625</v>
      </c>
      <c r="U376" s="105">
        <v>4</v>
      </c>
      <c r="V376" s="106">
        <v>2.5</v>
      </c>
      <c r="W376" s="105">
        <v>4.9375</v>
      </c>
      <c r="X376" s="106" t="s">
        <v>2015</v>
      </c>
      <c r="Y376" s="107" t="s">
        <v>2018</v>
      </c>
      <c r="Z376" s="106" t="s">
        <v>2017</v>
      </c>
      <c r="AA376" s="107" t="s">
        <v>2018</v>
      </c>
    </row>
    <row r="377" spans="1:27" s="102" customFormat="1" ht="21" hidden="1">
      <c r="A377" s="102" t="s">
        <v>2991</v>
      </c>
      <c r="B377" s="102" t="s">
        <v>3006</v>
      </c>
      <c r="C377" s="103" t="s">
        <v>3045</v>
      </c>
      <c r="D377" s="104" t="str">
        <f t="shared" si="5"/>
        <v>แพลตฟอร์มระบบตรวจรับรองและตรวจสอบย้อนกลับสินค้าเกษตรที่เชื่อมโยงตลาดได้โดยตรง</v>
      </c>
      <c r="E377" s="103" t="s">
        <v>3046</v>
      </c>
      <c r="F377" s="103" t="s">
        <v>3047</v>
      </c>
      <c r="G377" s="103" t="s">
        <v>37</v>
      </c>
      <c r="H377" s="102" t="s">
        <v>2985</v>
      </c>
      <c r="I377" s="102">
        <v>1</v>
      </c>
      <c r="J377" s="102">
        <v>0</v>
      </c>
      <c r="K377" s="102">
        <v>1</v>
      </c>
      <c r="L377" s="102">
        <v>1</v>
      </c>
      <c r="M377" s="102">
        <v>0</v>
      </c>
      <c r="N377" s="102">
        <v>0</v>
      </c>
      <c r="O377" s="102">
        <v>1</v>
      </c>
      <c r="P377" s="102">
        <v>4</v>
      </c>
      <c r="Q377" s="105">
        <v>1</v>
      </c>
      <c r="R377" s="106">
        <v>3</v>
      </c>
      <c r="S377" s="105">
        <v>4.5</v>
      </c>
      <c r="T377" s="105">
        <v>3.875</v>
      </c>
      <c r="U377" s="106">
        <v>2.875</v>
      </c>
      <c r="V377" s="106">
        <v>2.5</v>
      </c>
      <c r="W377" s="105">
        <v>4.9375</v>
      </c>
      <c r="X377" s="106" t="s">
        <v>2015</v>
      </c>
      <c r="Y377" s="107" t="s">
        <v>2018</v>
      </c>
      <c r="Z377" s="106" t="s">
        <v>2017</v>
      </c>
      <c r="AA377" s="107" t="s">
        <v>2018</v>
      </c>
    </row>
    <row r="378" spans="1:27" s="102" customFormat="1" ht="21" hidden="1">
      <c r="A378" s="102" t="s">
        <v>2991</v>
      </c>
      <c r="B378" s="102" t="s">
        <v>3006</v>
      </c>
      <c r="C378" s="103" t="s">
        <v>3048</v>
      </c>
      <c r="D378" s="104" t="str">
        <f t="shared" si="5"/>
        <v>ยกระดับคุณภาพความปลอดภัย มาตรฐาน ความมั่นคงของอาหารท้องถิ่นอิสาน</v>
      </c>
      <c r="E378" s="103" t="s">
        <v>3049</v>
      </c>
      <c r="F378" s="103" t="s">
        <v>3011</v>
      </c>
      <c r="G378" s="103" t="s">
        <v>37</v>
      </c>
      <c r="H378" s="102" t="s">
        <v>2985</v>
      </c>
      <c r="I378" s="102">
        <v>1</v>
      </c>
      <c r="J378" s="102">
        <v>1</v>
      </c>
      <c r="K378" s="102">
        <v>0</v>
      </c>
      <c r="L378" s="102">
        <v>1</v>
      </c>
      <c r="M378" s="102">
        <v>1</v>
      </c>
      <c r="N378" s="102">
        <v>1</v>
      </c>
      <c r="O378" s="102">
        <v>1</v>
      </c>
      <c r="P378" s="102">
        <v>6</v>
      </c>
      <c r="Q378" s="105">
        <v>1</v>
      </c>
      <c r="R378" s="105">
        <v>4</v>
      </c>
      <c r="S378" s="106">
        <v>1.5</v>
      </c>
      <c r="T378" s="105">
        <v>4.25</v>
      </c>
      <c r="U378" s="105">
        <v>4</v>
      </c>
      <c r="V378" s="105">
        <v>3.5</v>
      </c>
      <c r="W378" s="105">
        <v>4.8125</v>
      </c>
      <c r="X378" s="106" t="s">
        <v>2015</v>
      </c>
      <c r="Y378" s="107" t="s">
        <v>2018</v>
      </c>
      <c r="Z378" s="106" t="s">
        <v>2017</v>
      </c>
      <c r="AA378" s="107" t="s">
        <v>2018</v>
      </c>
    </row>
    <row r="379" spans="1:27" s="102" customFormat="1" ht="21" hidden="1">
      <c r="A379" s="102" t="s">
        <v>2991</v>
      </c>
      <c r="B379" s="102" t="s">
        <v>3050</v>
      </c>
      <c r="C379" s="103" t="s">
        <v>3051</v>
      </c>
      <c r="D379" s="104" t="str">
        <f t="shared" si="5"/>
        <v>โครงการบริหารจัดการควบคุมแมลงวันผลไม้โดยเทคนิคผสมผสานเกษตรปลอดภัยเพื่อยกระดับคุณภาพผลผลิตและพัฒนาพื้นที่สู่การผ่านเข้ารอบแหล่งผลิตผลไม้ส่งออกที่มีแมลงวันผลไม้แพร่หลายระดับต่ำ</v>
      </c>
      <c r="E379" s="103" t="s">
        <v>3052</v>
      </c>
      <c r="F379" s="103" t="s">
        <v>3053</v>
      </c>
      <c r="G379" s="103" t="s">
        <v>37</v>
      </c>
      <c r="H379" s="102" t="s">
        <v>2985</v>
      </c>
      <c r="I379" s="102">
        <v>1</v>
      </c>
      <c r="J379" s="102">
        <v>0</v>
      </c>
      <c r="K379" s="102">
        <v>1</v>
      </c>
      <c r="L379" s="102">
        <v>1</v>
      </c>
      <c r="M379" s="102">
        <v>0</v>
      </c>
      <c r="N379" s="102">
        <v>0</v>
      </c>
      <c r="O379" s="102">
        <v>1</v>
      </c>
      <c r="P379" s="102">
        <v>4</v>
      </c>
      <c r="Q379" s="105">
        <v>1</v>
      </c>
      <c r="R379" s="106">
        <v>2.5625</v>
      </c>
      <c r="S379" s="105">
        <v>4.5</v>
      </c>
      <c r="T379" s="105">
        <v>4.25</v>
      </c>
      <c r="U379" s="106">
        <v>3.25</v>
      </c>
      <c r="V379" s="106">
        <v>2.5</v>
      </c>
      <c r="W379" s="105">
        <v>4.875</v>
      </c>
      <c r="X379" s="106" t="s">
        <v>2015</v>
      </c>
      <c r="Y379" s="107" t="s">
        <v>2018</v>
      </c>
      <c r="Z379" s="106" t="s">
        <v>2017</v>
      </c>
      <c r="AA379" s="107" t="s">
        <v>2018</v>
      </c>
    </row>
    <row r="380" spans="1:27" s="102" customFormat="1" ht="21" hidden="1">
      <c r="A380" s="102" t="s">
        <v>2991</v>
      </c>
      <c r="B380" s="102" t="s">
        <v>3050</v>
      </c>
      <c r="C380" s="103" t="s">
        <v>3054</v>
      </c>
      <c r="D380" s="104" t="str">
        <f t="shared" si="5"/>
        <v>โครงการส่งเสริมการใช้สารชีวภัณฑ์และแมลงศัตรูธรรมชาติทดแทนสารเคมีทางการเกษตร</v>
      </c>
      <c r="E380" s="103" t="s">
        <v>3055</v>
      </c>
      <c r="F380" s="103" t="s">
        <v>2467</v>
      </c>
      <c r="G380" s="103" t="s">
        <v>564</v>
      </c>
      <c r="H380" s="102" t="s">
        <v>2985</v>
      </c>
      <c r="I380" s="102">
        <v>1</v>
      </c>
      <c r="J380" s="102">
        <v>1</v>
      </c>
      <c r="K380" s="102">
        <v>1</v>
      </c>
      <c r="L380" s="102">
        <v>1</v>
      </c>
      <c r="M380" s="102">
        <v>0</v>
      </c>
      <c r="N380" s="102">
        <v>1</v>
      </c>
      <c r="O380" s="102">
        <v>1</v>
      </c>
      <c r="P380" s="102">
        <v>6</v>
      </c>
      <c r="Q380" s="105">
        <v>1</v>
      </c>
      <c r="R380" s="105">
        <v>4.375</v>
      </c>
      <c r="S380" s="105">
        <v>3.75</v>
      </c>
      <c r="T380" s="105">
        <v>4.125</v>
      </c>
      <c r="U380" s="106">
        <v>3.25</v>
      </c>
      <c r="V380" s="105">
        <v>4.125</v>
      </c>
      <c r="W380" s="105">
        <v>4.8125</v>
      </c>
      <c r="X380" s="106" t="s">
        <v>2015</v>
      </c>
      <c r="Y380" s="107" t="s">
        <v>2018</v>
      </c>
      <c r="Z380" s="106" t="s">
        <v>2017</v>
      </c>
      <c r="AA380" s="107" t="s">
        <v>2018</v>
      </c>
    </row>
    <row r="381" spans="1:27" s="102" customFormat="1" ht="21" hidden="1">
      <c r="A381" s="102" t="s">
        <v>2991</v>
      </c>
      <c r="B381" s="102" t="s">
        <v>3050</v>
      </c>
      <c r="C381" s="103" t="s">
        <v>3056</v>
      </c>
      <c r="D381" s="104" t="str">
        <f t="shared" si="5"/>
        <v>โครงการส่งเสริมการใช้สารชีวภัณฑ์และแมลงศัตรูธรรมชาติทดแทนสารเคมีทางการเกษตร</v>
      </c>
      <c r="E381" s="103" t="s">
        <v>3055</v>
      </c>
      <c r="F381" s="103" t="s">
        <v>2923</v>
      </c>
      <c r="G381" s="103" t="s">
        <v>564</v>
      </c>
      <c r="H381" s="102" t="s">
        <v>2985</v>
      </c>
      <c r="I381" s="102">
        <v>1</v>
      </c>
      <c r="J381" s="102">
        <v>1</v>
      </c>
      <c r="K381" s="102">
        <v>1</v>
      </c>
      <c r="L381" s="102">
        <v>1</v>
      </c>
      <c r="M381" s="102">
        <v>1</v>
      </c>
      <c r="N381" s="102">
        <v>1</v>
      </c>
      <c r="O381" s="102">
        <v>1</v>
      </c>
      <c r="P381" s="102">
        <v>7</v>
      </c>
      <c r="Q381" s="105">
        <v>1</v>
      </c>
      <c r="R381" s="105">
        <v>4.375</v>
      </c>
      <c r="S381" s="105">
        <v>4</v>
      </c>
      <c r="T381" s="105">
        <v>4.5</v>
      </c>
      <c r="U381" s="105">
        <v>4</v>
      </c>
      <c r="V381" s="105">
        <v>4.25</v>
      </c>
      <c r="W381" s="105">
        <v>4.84375</v>
      </c>
      <c r="X381" s="105" t="s">
        <v>2046</v>
      </c>
      <c r="Y381" s="107" t="s">
        <v>2018</v>
      </c>
      <c r="Z381" s="107" t="s">
        <v>2018</v>
      </c>
      <c r="AA381" s="105" t="s">
        <v>2059</v>
      </c>
    </row>
    <row r="382" spans="1:27" s="102" customFormat="1" ht="21" hidden="1">
      <c r="A382" s="102" t="s">
        <v>2991</v>
      </c>
      <c r="B382" s="102" t="s">
        <v>3057</v>
      </c>
      <c r="C382" s="103" t="s">
        <v>3058</v>
      </c>
      <c r="D382" s="104" t="str">
        <f t="shared" si="5"/>
        <v>เกษตรอินทรีย์วิถีไทยตามแนวศาสตร์พระราชา (From Farm to Table)</v>
      </c>
      <c r="E382" s="103" t="s">
        <v>3059</v>
      </c>
      <c r="F382" s="103" t="s">
        <v>3060</v>
      </c>
      <c r="G382" s="103" t="s">
        <v>37</v>
      </c>
      <c r="H382" s="102" t="s">
        <v>2985</v>
      </c>
      <c r="I382" s="102">
        <v>1</v>
      </c>
      <c r="J382" s="102">
        <v>1</v>
      </c>
      <c r="K382" s="102">
        <v>0</v>
      </c>
      <c r="L382" s="102">
        <v>1</v>
      </c>
      <c r="M382" s="102">
        <v>1</v>
      </c>
      <c r="N382" s="102">
        <v>1</v>
      </c>
      <c r="O382" s="102">
        <v>1</v>
      </c>
      <c r="P382" s="102">
        <v>6</v>
      </c>
      <c r="Q382" s="105">
        <v>1</v>
      </c>
      <c r="R382" s="105">
        <v>4</v>
      </c>
      <c r="S382" s="106">
        <v>2</v>
      </c>
      <c r="T382" s="105">
        <v>3.5</v>
      </c>
      <c r="U382" s="105">
        <v>4</v>
      </c>
      <c r="V382" s="105">
        <v>3.625</v>
      </c>
      <c r="W382" s="105">
        <v>4.875</v>
      </c>
      <c r="X382" s="106" t="s">
        <v>2015</v>
      </c>
      <c r="Y382" s="107" t="s">
        <v>2018</v>
      </c>
      <c r="Z382" s="106" t="s">
        <v>2017</v>
      </c>
      <c r="AA382" s="107" t="s">
        <v>2018</v>
      </c>
    </row>
    <row r="383" spans="1:27" s="102" customFormat="1" ht="21" hidden="1">
      <c r="A383" s="102" t="s">
        <v>2991</v>
      </c>
      <c r="B383" s="102" t="s">
        <v>3057</v>
      </c>
      <c r="C383" s="103" t="s">
        <v>3061</v>
      </c>
      <c r="D383" s="104" t="str">
        <f t="shared" si="5"/>
        <v>โครงการ  การขับเคลื่อนศาสตร์พระราชาเพื่อยกระดับคุณภาพชีวิตประชาชนในจังหวัดสุรินทร์  ภายใต้รหัส  119  (1 ตำบล  1 ศูนย์เรียนรู้  9  ความยั่งยืน)</v>
      </c>
      <c r="E383" s="103" t="s">
        <v>3062</v>
      </c>
      <c r="F383" s="103" t="s">
        <v>3063</v>
      </c>
      <c r="G383" s="103" t="s">
        <v>37</v>
      </c>
      <c r="H383" s="102" t="s">
        <v>2985</v>
      </c>
      <c r="I383" s="102">
        <v>1</v>
      </c>
      <c r="J383" s="102">
        <v>0</v>
      </c>
      <c r="K383" s="102">
        <v>1</v>
      </c>
      <c r="L383" s="102">
        <v>1</v>
      </c>
      <c r="M383" s="102">
        <v>1</v>
      </c>
      <c r="N383" s="102">
        <v>0</v>
      </c>
      <c r="O383" s="102">
        <v>1</v>
      </c>
      <c r="P383" s="102">
        <v>5</v>
      </c>
      <c r="Q383" s="105">
        <v>0.75</v>
      </c>
      <c r="R383" s="106">
        <v>3</v>
      </c>
      <c r="S383" s="105">
        <v>3.5</v>
      </c>
      <c r="T383" s="105">
        <v>4.375</v>
      </c>
      <c r="U383" s="105">
        <v>4</v>
      </c>
      <c r="V383" s="106">
        <v>2.5</v>
      </c>
      <c r="W383" s="105">
        <v>4.5625</v>
      </c>
      <c r="X383" s="106" t="s">
        <v>2015</v>
      </c>
      <c r="Y383" s="106" t="s">
        <v>2016</v>
      </c>
      <c r="Z383" s="106" t="s">
        <v>2017</v>
      </c>
      <c r="AA383" s="107" t="s">
        <v>2018</v>
      </c>
    </row>
    <row r="384" spans="1:27" s="102" customFormat="1" ht="21" hidden="1">
      <c r="A384" s="102" t="s">
        <v>2991</v>
      </c>
      <c r="B384" s="102" t="s">
        <v>3057</v>
      </c>
      <c r="C384" s="103" t="s">
        <v>3064</v>
      </c>
      <c r="D384" s="104" t="str">
        <f t="shared" si="5"/>
        <v>โครงการ “การผลิตทุเรียนตามระบบการเกษตรปลอดภัย”</v>
      </c>
      <c r="E384" s="103" t="s">
        <v>3065</v>
      </c>
      <c r="F384" s="103" t="s">
        <v>2903</v>
      </c>
      <c r="G384" s="103" t="s">
        <v>564</v>
      </c>
      <c r="H384" s="102" t="s">
        <v>2985</v>
      </c>
      <c r="I384" s="102">
        <v>1</v>
      </c>
      <c r="J384" s="102">
        <v>1</v>
      </c>
      <c r="K384" s="102">
        <v>1</v>
      </c>
      <c r="L384" s="102">
        <v>1</v>
      </c>
      <c r="M384" s="102">
        <v>1</v>
      </c>
      <c r="N384" s="102">
        <v>1</v>
      </c>
      <c r="O384" s="102">
        <v>1</v>
      </c>
      <c r="P384" s="102">
        <v>7</v>
      </c>
      <c r="Q384" s="105">
        <v>1</v>
      </c>
      <c r="R384" s="105">
        <v>4.75</v>
      </c>
      <c r="S384" s="105">
        <v>3.75</v>
      </c>
      <c r="T384" s="105">
        <v>4</v>
      </c>
      <c r="U384" s="105">
        <v>3.75</v>
      </c>
      <c r="V384" s="105">
        <v>3.625</v>
      </c>
      <c r="W384" s="105">
        <v>4.5</v>
      </c>
      <c r="X384" s="105" t="s">
        <v>2046</v>
      </c>
      <c r="Y384" s="107" t="s">
        <v>2018</v>
      </c>
      <c r="Z384" s="107" t="s">
        <v>2018</v>
      </c>
      <c r="AA384" s="105" t="s">
        <v>2059</v>
      </c>
    </row>
    <row r="385" spans="1:27" s="102" customFormat="1" ht="21" hidden="1">
      <c r="A385" s="102" t="s">
        <v>2991</v>
      </c>
      <c r="B385" s="102" t="s">
        <v>3057</v>
      </c>
      <c r="C385" s="103" t="s">
        <v>3066</v>
      </c>
      <c r="D385" s="104" t="str">
        <f t="shared" si="5"/>
        <v>โครงการ “ส่งเสริมการผลิตและใช้ปุ๋ยอินทรีย์ที่มีคุณภาพ เพื่อยกระดับผลผลิตสินค้าเกษตรมูลค่าสูง”</v>
      </c>
      <c r="E385" s="103" t="s">
        <v>3067</v>
      </c>
      <c r="F385" s="103" t="s">
        <v>2903</v>
      </c>
      <c r="G385" s="103" t="s">
        <v>564</v>
      </c>
      <c r="H385" s="102" t="s">
        <v>2985</v>
      </c>
      <c r="I385" s="102">
        <v>1</v>
      </c>
      <c r="J385" s="102">
        <v>1</v>
      </c>
      <c r="K385" s="102">
        <v>1</v>
      </c>
      <c r="L385" s="102">
        <v>1</v>
      </c>
      <c r="M385" s="102">
        <v>0</v>
      </c>
      <c r="N385" s="102">
        <v>1</v>
      </c>
      <c r="O385" s="102">
        <v>1</v>
      </c>
      <c r="P385" s="102">
        <v>6</v>
      </c>
      <c r="Q385" s="105">
        <v>1</v>
      </c>
      <c r="R385" s="105">
        <v>4.75</v>
      </c>
      <c r="S385" s="105">
        <v>4.125</v>
      </c>
      <c r="T385" s="105">
        <v>4</v>
      </c>
      <c r="U385" s="106">
        <v>3.25</v>
      </c>
      <c r="V385" s="105">
        <v>4.5</v>
      </c>
      <c r="W385" s="105">
        <v>5</v>
      </c>
      <c r="X385" s="106" t="s">
        <v>2015</v>
      </c>
      <c r="Y385" s="107" t="s">
        <v>2018</v>
      </c>
      <c r="Z385" s="106" t="s">
        <v>2017</v>
      </c>
      <c r="AA385" s="107" t="s">
        <v>2018</v>
      </c>
    </row>
    <row r="386" spans="1:27" s="102" customFormat="1" ht="21" hidden="1">
      <c r="A386" s="102" t="s">
        <v>2991</v>
      </c>
      <c r="B386" s="102" t="s">
        <v>3057</v>
      </c>
      <c r="C386" s="103" t="s">
        <v>3068</v>
      </c>
      <c r="D386" s="104" t="str">
        <f t="shared" si="5"/>
        <v>โครงการการพัฒนาศูนย์รับรองมาตรฐานการเกษตรปลอดภัยภูมิภาคใต้</v>
      </c>
      <c r="E386" s="103" t="s">
        <v>3069</v>
      </c>
      <c r="F386" s="103" t="s">
        <v>1515</v>
      </c>
      <c r="G386" s="103" t="s">
        <v>37</v>
      </c>
      <c r="H386" s="102" t="s">
        <v>2985</v>
      </c>
      <c r="I386" s="102">
        <v>1</v>
      </c>
      <c r="J386" s="102">
        <v>0</v>
      </c>
      <c r="K386" s="102">
        <v>0</v>
      </c>
      <c r="L386" s="102">
        <v>1</v>
      </c>
      <c r="M386" s="102">
        <v>0</v>
      </c>
      <c r="N386" s="102">
        <v>0</v>
      </c>
      <c r="O386" s="102">
        <v>1</v>
      </c>
      <c r="P386" s="102">
        <v>3</v>
      </c>
      <c r="Q386" s="105">
        <v>1</v>
      </c>
      <c r="R386" s="106">
        <v>3</v>
      </c>
      <c r="S386" s="106">
        <v>3</v>
      </c>
      <c r="T386" s="105">
        <v>4</v>
      </c>
      <c r="U386" s="106">
        <v>2.25</v>
      </c>
      <c r="V386" s="106">
        <v>3</v>
      </c>
      <c r="W386" s="105">
        <v>4.78125</v>
      </c>
      <c r="X386" s="106" t="s">
        <v>2015</v>
      </c>
      <c r="Y386" s="107" t="s">
        <v>2018</v>
      </c>
      <c r="Z386" s="106" t="s">
        <v>2017</v>
      </c>
      <c r="AA386" s="107" t="s">
        <v>2018</v>
      </c>
    </row>
    <row r="387" spans="1:27" s="102" customFormat="1" ht="21" hidden="1">
      <c r="A387" s="102" t="s">
        <v>2991</v>
      </c>
      <c r="B387" s="102" t="s">
        <v>3057</v>
      </c>
      <c r="C387" s="103" t="s">
        <v>3070</v>
      </c>
      <c r="D387" s="104" t="str">
        <f t="shared" ref="D387:D450" si="6">HYPERLINK(C387,E387)</f>
        <v>โครงการการเพิ่มประสิทธิภาพกระบวนการผลิตเกษตรปลอดภัยสู่มาตรฐาน</v>
      </c>
      <c r="E387" s="103" t="s">
        <v>3071</v>
      </c>
      <c r="F387" s="103" t="s">
        <v>2480</v>
      </c>
      <c r="G387" s="103" t="s">
        <v>37</v>
      </c>
      <c r="H387" s="102" t="s">
        <v>2985</v>
      </c>
      <c r="I387" s="102">
        <v>1</v>
      </c>
      <c r="J387" s="102">
        <v>1</v>
      </c>
      <c r="K387" s="102">
        <v>0</v>
      </c>
      <c r="L387" s="102">
        <v>1</v>
      </c>
      <c r="M387" s="102">
        <v>1</v>
      </c>
      <c r="N387" s="102">
        <v>1</v>
      </c>
      <c r="O387" s="102">
        <v>1</v>
      </c>
      <c r="P387" s="102">
        <v>6</v>
      </c>
      <c r="Q387" s="105">
        <v>1</v>
      </c>
      <c r="R387" s="105">
        <v>4</v>
      </c>
      <c r="S387" s="106">
        <v>2.875</v>
      </c>
      <c r="T387" s="105">
        <v>3.75</v>
      </c>
      <c r="U387" s="105">
        <v>4.25</v>
      </c>
      <c r="V387" s="105">
        <v>3.5</v>
      </c>
      <c r="W387" s="105">
        <v>4.9375</v>
      </c>
      <c r="X387" s="106" t="s">
        <v>2015</v>
      </c>
      <c r="Y387" s="107" t="s">
        <v>2018</v>
      </c>
      <c r="Z387" s="106" t="s">
        <v>2017</v>
      </c>
      <c r="AA387" s="107" t="s">
        <v>2018</v>
      </c>
    </row>
    <row r="388" spans="1:27" s="102" customFormat="1" ht="21" hidden="1">
      <c r="A388" s="102" t="s">
        <v>2991</v>
      </c>
      <c r="B388" s="102" t="s">
        <v>3057</v>
      </c>
      <c r="C388" s="103" t="s">
        <v>3072</v>
      </c>
      <c r="D388" s="104" t="str">
        <f t="shared" si="6"/>
        <v>โครงการเกษตรกรรมยั่งยืน (เกษตรอินทรีย์)</v>
      </c>
      <c r="E388" s="103" t="s">
        <v>3073</v>
      </c>
      <c r="F388" s="103" t="s">
        <v>2274</v>
      </c>
      <c r="G388" s="103" t="s">
        <v>564</v>
      </c>
      <c r="H388" s="102" t="s">
        <v>2985</v>
      </c>
      <c r="I388" s="102">
        <v>1</v>
      </c>
      <c r="J388" s="102">
        <v>1</v>
      </c>
      <c r="K388" s="102">
        <v>0</v>
      </c>
      <c r="L388" s="102">
        <v>1</v>
      </c>
      <c r="M388" s="102">
        <v>1</v>
      </c>
      <c r="N388" s="102">
        <v>1</v>
      </c>
      <c r="O388" s="102">
        <v>1</v>
      </c>
      <c r="P388" s="102">
        <v>6</v>
      </c>
      <c r="Q388" s="105">
        <v>1</v>
      </c>
      <c r="R388" s="105">
        <v>4.75</v>
      </c>
      <c r="S388" s="106">
        <v>3.125</v>
      </c>
      <c r="T388" s="105">
        <v>4.625</v>
      </c>
      <c r="U388" s="105">
        <v>4.125</v>
      </c>
      <c r="V388" s="105">
        <v>4</v>
      </c>
      <c r="W388" s="105">
        <v>5</v>
      </c>
      <c r="X388" s="106" t="s">
        <v>2015</v>
      </c>
      <c r="Y388" s="107" t="s">
        <v>2018</v>
      </c>
      <c r="Z388" s="106" t="s">
        <v>2017</v>
      </c>
      <c r="AA388" s="107" t="s">
        <v>2018</v>
      </c>
    </row>
    <row r="389" spans="1:27" s="102" customFormat="1" ht="21" hidden="1">
      <c r="A389" s="102" t="s">
        <v>2991</v>
      </c>
      <c r="B389" s="102" t="s">
        <v>3057</v>
      </c>
      <c r="C389" s="103" t="s">
        <v>3074</v>
      </c>
      <c r="D389" s="104" t="str">
        <f t="shared" si="6"/>
        <v>โครงการพัฒนาเกษตรกรรมยั่งยืน</v>
      </c>
      <c r="E389" s="103" t="s">
        <v>3021</v>
      </c>
      <c r="F389" s="103" t="s">
        <v>2475</v>
      </c>
      <c r="G389" s="103" t="s">
        <v>564</v>
      </c>
      <c r="H389" s="102" t="s">
        <v>2985</v>
      </c>
      <c r="I389" s="102">
        <v>1</v>
      </c>
      <c r="J389" s="102">
        <v>1</v>
      </c>
      <c r="K389" s="102">
        <v>0</v>
      </c>
      <c r="L389" s="102">
        <v>1</v>
      </c>
      <c r="M389" s="102">
        <v>0</v>
      </c>
      <c r="N389" s="102">
        <v>0</v>
      </c>
      <c r="O389" s="102">
        <v>1</v>
      </c>
      <c r="P389" s="102">
        <v>4</v>
      </c>
      <c r="Q389" s="105">
        <v>1</v>
      </c>
      <c r="R389" s="105">
        <v>4.6875</v>
      </c>
      <c r="S389" s="106">
        <v>2.875</v>
      </c>
      <c r="T389" s="105">
        <v>3.875</v>
      </c>
      <c r="U389" s="106">
        <v>2.5</v>
      </c>
      <c r="V389" s="106">
        <v>3.25</v>
      </c>
      <c r="W389" s="105">
        <v>5</v>
      </c>
      <c r="X389" s="106" t="s">
        <v>2015</v>
      </c>
      <c r="Y389" s="107" t="s">
        <v>2018</v>
      </c>
      <c r="Z389" s="106" t="s">
        <v>2017</v>
      </c>
      <c r="AA389" s="107" t="s">
        <v>2018</v>
      </c>
    </row>
    <row r="390" spans="1:27" s="102" customFormat="1" ht="21" hidden="1">
      <c r="A390" s="102" t="s">
        <v>2991</v>
      </c>
      <c r="B390" s="102" t="s">
        <v>3057</v>
      </c>
      <c r="C390" s="103" t="s">
        <v>3075</v>
      </c>
      <c r="D390" s="104" t="str">
        <f t="shared" si="6"/>
        <v>โครงการพัฒนาเกษตรกรรรมยั่งยืน (เกษตรอินทรีย์)</v>
      </c>
      <c r="E390" s="103" t="s">
        <v>3076</v>
      </c>
      <c r="F390" s="103" t="s">
        <v>2920</v>
      </c>
      <c r="G390" s="103" t="s">
        <v>564</v>
      </c>
      <c r="H390" s="102" t="s">
        <v>2985</v>
      </c>
      <c r="I390" s="102">
        <v>1</v>
      </c>
      <c r="J390" s="102">
        <v>1</v>
      </c>
      <c r="K390" s="102">
        <v>0</v>
      </c>
      <c r="L390" s="102">
        <v>1</v>
      </c>
      <c r="M390" s="102">
        <v>1</v>
      </c>
      <c r="N390" s="102">
        <v>1</v>
      </c>
      <c r="O390" s="102">
        <v>1</v>
      </c>
      <c r="P390" s="102">
        <v>6</v>
      </c>
      <c r="Q390" s="105">
        <v>1</v>
      </c>
      <c r="R390" s="105">
        <v>4.75</v>
      </c>
      <c r="S390" s="106">
        <v>3.125</v>
      </c>
      <c r="T390" s="105">
        <v>4.125</v>
      </c>
      <c r="U390" s="105">
        <v>4.375</v>
      </c>
      <c r="V390" s="105">
        <v>3.5</v>
      </c>
      <c r="W390" s="105">
        <v>4.90625</v>
      </c>
      <c r="X390" s="106" t="s">
        <v>2015</v>
      </c>
      <c r="Y390" s="107" t="s">
        <v>2018</v>
      </c>
      <c r="Z390" s="106" t="s">
        <v>2017</v>
      </c>
      <c r="AA390" s="107" t="s">
        <v>2018</v>
      </c>
    </row>
    <row r="391" spans="1:27" s="102" customFormat="1" ht="21" hidden="1">
      <c r="A391" s="102" t="s">
        <v>2991</v>
      </c>
      <c r="B391" s="102" t="s">
        <v>3057</v>
      </c>
      <c r="C391" s="103" t="s">
        <v>3077</v>
      </c>
      <c r="D391" s="104" t="str">
        <f t="shared" si="6"/>
        <v>โครงการพัฒนาคุณภาพผลผลิตเกษตรปลอดภัย</v>
      </c>
      <c r="E391" s="103" t="s">
        <v>3078</v>
      </c>
      <c r="F391" s="103" t="s">
        <v>2467</v>
      </c>
      <c r="G391" s="103" t="s">
        <v>564</v>
      </c>
      <c r="H391" s="102" t="s">
        <v>2985</v>
      </c>
      <c r="I391" s="102">
        <v>1</v>
      </c>
      <c r="J391" s="102">
        <v>1</v>
      </c>
      <c r="K391" s="102">
        <v>1</v>
      </c>
      <c r="L391" s="102">
        <v>1</v>
      </c>
      <c r="M391" s="102">
        <v>0</v>
      </c>
      <c r="N391" s="102">
        <v>1</v>
      </c>
      <c r="O391" s="102">
        <v>1</v>
      </c>
      <c r="P391" s="102">
        <v>6</v>
      </c>
      <c r="Q391" s="105">
        <v>1</v>
      </c>
      <c r="R391" s="105">
        <v>4.75</v>
      </c>
      <c r="S391" s="105">
        <v>4.5</v>
      </c>
      <c r="T391" s="105">
        <v>4.125</v>
      </c>
      <c r="U391" s="106">
        <v>3.25</v>
      </c>
      <c r="V391" s="105">
        <v>4.125</v>
      </c>
      <c r="W391" s="105">
        <v>5</v>
      </c>
      <c r="X391" s="106" t="s">
        <v>2015</v>
      </c>
      <c r="Y391" s="107" t="s">
        <v>2018</v>
      </c>
      <c r="Z391" s="106" t="s">
        <v>2017</v>
      </c>
      <c r="AA391" s="107" t="s">
        <v>2018</v>
      </c>
    </row>
    <row r="392" spans="1:27" s="102" customFormat="1" ht="21" hidden="1">
      <c r="A392" s="102" t="s">
        <v>2991</v>
      </c>
      <c r="B392" s="102" t="s">
        <v>3057</v>
      </c>
      <c r="C392" s="103" t="s">
        <v>3079</v>
      </c>
      <c r="D392" s="104" t="str">
        <f t="shared" si="6"/>
        <v xml:space="preserve">โครงการยกระดับมาตรฐานการผลิตและการตลาดเพื่อเพิ่มมูลค่าสินค้าเกษตรปลอดภัย </v>
      </c>
      <c r="E392" s="103" t="s">
        <v>3080</v>
      </c>
      <c r="F392" s="103" t="s">
        <v>3081</v>
      </c>
      <c r="G392" s="103" t="s">
        <v>37</v>
      </c>
      <c r="H392" s="102" t="s">
        <v>2985</v>
      </c>
      <c r="I392" s="102">
        <v>1</v>
      </c>
      <c r="J392" s="102">
        <v>1</v>
      </c>
      <c r="K392" s="102">
        <v>1</v>
      </c>
      <c r="L392" s="102">
        <v>1</v>
      </c>
      <c r="M392" s="102">
        <v>0</v>
      </c>
      <c r="N392" s="102">
        <v>0</v>
      </c>
      <c r="O392" s="102">
        <v>1</v>
      </c>
      <c r="P392" s="102">
        <v>5</v>
      </c>
      <c r="Q392" s="105">
        <v>1</v>
      </c>
      <c r="R392" s="105">
        <v>3.5</v>
      </c>
      <c r="S392" s="105">
        <v>4</v>
      </c>
      <c r="T392" s="105">
        <v>3.875</v>
      </c>
      <c r="U392" s="106">
        <v>3.25</v>
      </c>
      <c r="V392" s="106">
        <v>3</v>
      </c>
      <c r="W392" s="105">
        <v>4.84375</v>
      </c>
      <c r="X392" s="106" t="s">
        <v>2015</v>
      </c>
      <c r="Y392" s="107" t="s">
        <v>2018</v>
      </c>
      <c r="Z392" s="106" t="s">
        <v>2017</v>
      </c>
      <c r="AA392" s="107" t="s">
        <v>2018</v>
      </c>
    </row>
    <row r="393" spans="1:27" s="102" customFormat="1" ht="21" hidden="1">
      <c r="A393" s="102" t="s">
        <v>2991</v>
      </c>
      <c r="B393" s="102" t="s">
        <v>3057</v>
      </c>
      <c r="C393" s="103" t="s">
        <v>3082</v>
      </c>
      <c r="D393" s="104" t="str">
        <f t="shared" si="6"/>
        <v>โครงการส่งเสริมการใช้ชีวภัณฑ์ทดแทนสารเคมีทางด้านการปศุสัตว์</v>
      </c>
      <c r="E393" s="103" t="s">
        <v>3083</v>
      </c>
      <c r="F393" s="103" t="s">
        <v>2475</v>
      </c>
      <c r="G393" s="103" t="s">
        <v>564</v>
      </c>
      <c r="H393" s="102" t="s">
        <v>2985</v>
      </c>
      <c r="I393" s="102">
        <v>1</v>
      </c>
      <c r="J393" s="102">
        <v>1</v>
      </c>
      <c r="K393" s="102">
        <v>0</v>
      </c>
      <c r="L393" s="102">
        <v>1</v>
      </c>
      <c r="M393" s="102">
        <v>0</v>
      </c>
      <c r="N393" s="102">
        <v>1</v>
      </c>
      <c r="O393" s="102">
        <v>1</v>
      </c>
      <c r="P393" s="102">
        <v>5</v>
      </c>
      <c r="Q393" s="105">
        <v>1</v>
      </c>
      <c r="R393" s="105">
        <v>4.75</v>
      </c>
      <c r="S393" s="106">
        <v>3</v>
      </c>
      <c r="T393" s="105">
        <v>3.875</v>
      </c>
      <c r="U393" s="106">
        <v>3</v>
      </c>
      <c r="V393" s="105">
        <v>3.75</v>
      </c>
      <c r="W393" s="105">
        <v>4.9375</v>
      </c>
      <c r="X393" s="106" t="s">
        <v>2015</v>
      </c>
      <c r="Y393" s="107" t="s">
        <v>2018</v>
      </c>
      <c r="Z393" s="106" t="s">
        <v>2017</v>
      </c>
      <c r="AA393" s="107" t="s">
        <v>2018</v>
      </c>
    </row>
    <row r="394" spans="1:27" s="102" customFormat="1" ht="21" hidden="1">
      <c r="A394" s="102" t="s">
        <v>2991</v>
      </c>
      <c r="B394" s="102" t="s">
        <v>3057</v>
      </c>
      <c r="C394" s="103" t="s">
        <v>3084</v>
      </c>
      <c r="D394" s="104" t="str">
        <f t="shared" si="6"/>
        <v>โครงการส่งเสริมการใช้สารชีวภัณฑ์ทดแทนสารเคมีทางการประมง</v>
      </c>
      <c r="E394" s="103" t="s">
        <v>3085</v>
      </c>
      <c r="F394" s="103" t="s">
        <v>2274</v>
      </c>
      <c r="G394" s="103" t="s">
        <v>564</v>
      </c>
      <c r="H394" s="102" t="s">
        <v>2985</v>
      </c>
      <c r="I394" s="102">
        <v>1</v>
      </c>
      <c r="J394" s="102">
        <v>1</v>
      </c>
      <c r="K394" s="102">
        <v>1</v>
      </c>
      <c r="L394" s="102">
        <v>1</v>
      </c>
      <c r="M394" s="102">
        <v>1</v>
      </c>
      <c r="N394" s="102">
        <v>1</v>
      </c>
      <c r="O394" s="102">
        <v>1</v>
      </c>
      <c r="P394" s="102">
        <v>7</v>
      </c>
      <c r="Q394" s="105">
        <v>1</v>
      </c>
      <c r="R394" s="105">
        <v>4.75</v>
      </c>
      <c r="S394" s="105">
        <v>4.125</v>
      </c>
      <c r="T394" s="105">
        <v>4.375</v>
      </c>
      <c r="U394" s="105">
        <v>3.625</v>
      </c>
      <c r="V394" s="105">
        <v>4</v>
      </c>
      <c r="W394" s="105">
        <v>4.84375</v>
      </c>
      <c r="X394" s="105" t="s">
        <v>2046</v>
      </c>
      <c r="Y394" s="107" t="s">
        <v>2018</v>
      </c>
      <c r="Z394" s="107" t="s">
        <v>2018</v>
      </c>
      <c r="AA394" s="105" t="s">
        <v>2059</v>
      </c>
    </row>
    <row r="395" spans="1:27" s="102" customFormat="1" ht="21" hidden="1">
      <c r="A395" s="102" t="s">
        <v>2991</v>
      </c>
      <c r="B395" s="102" t="s">
        <v>3057</v>
      </c>
      <c r="C395" s="103" t="s">
        <v>3086</v>
      </c>
      <c r="D395" s="104" t="str">
        <f t="shared" si="6"/>
        <v>โครงการส่งเสริมการยกระดับคุณภาพมาตรฐานการผลิตและการรวบรวมสินค้ามาตรฐานของสถาบันเกษตรกร</v>
      </c>
      <c r="E395" s="103" t="s">
        <v>3087</v>
      </c>
      <c r="F395" s="103" t="s">
        <v>2961</v>
      </c>
      <c r="G395" s="103" t="s">
        <v>564</v>
      </c>
      <c r="H395" s="102" t="s">
        <v>2985</v>
      </c>
      <c r="I395" s="102">
        <v>1</v>
      </c>
      <c r="J395" s="102">
        <v>1</v>
      </c>
      <c r="K395" s="102">
        <v>1</v>
      </c>
      <c r="L395" s="102">
        <v>1</v>
      </c>
      <c r="M395" s="102">
        <v>1</v>
      </c>
      <c r="N395" s="102">
        <v>1</v>
      </c>
      <c r="O395" s="102">
        <v>1</v>
      </c>
      <c r="P395" s="102">
        <v>7</v>
      </c>
      <c r="Q395" s="105">
        <v>1</v>
      </c>
      <c r="R395" s="105">
        <v>3.75</v>
      </c>
      <c r="S395" s="105">
        <v>4.375</v>
      </c>
      <c r="T395" s="105">
        <v>3.75</v>
      </c>
      <c r="U395" s="105">
        <v>3.625</v>
      </c>
      <c r="V395" s="105">
        <v>4.125</v>
      </c>
      <c r="W395" s="105">
        <v>4.84375</v>
      </c>
      <c r="X395" s="105" t="s">
        <v>2046</v>
      </c>
      <c r="Y395" s="107" t="s">
        <v>2018</v>
      </c>
      <c r="Z395" s="107" t="s">
        <v>2018</v>
      </c>
      <c r="AA395" s="105" t="s">
        <v>2059</v>
      </c>
    </row>
    <row r="396" spans="1:27" s="102" customFormat="1" ht="21" hidden="1">
      <c r="A396" s="102" t="s">
        <v>2991</v>
      </c>
      <c r="B396" s="102" t="s">
        <v>3057</v>
      </c>
      <c r="C396" s="103" t="s">
        <v>3088</v>
      </c>
      <c r="D396" s="104" t="str">
        <f t="shared" si="6"/>
        <v>โครงการสร้างแรงจูงใจและพัฒนาศักยภาพการผลิตสินค้าเกษตรปลอดภัยเพื่อการพัฒนาชุมชนอย่างยั่งยืน</v>
      </c>
      <c r="E396" s="103" t="s">
        <v>3089</v>
      </c>
      <c r="F396" s="103" t="s">
        <v>3063</v>
      </c>
      <c r="G396" s="103" t="s">
        <v>37</v>
      </c>
      <c r="H396" s="102" t="s">
        <v>2985</v>
      </c>
      <c r="I396" s="102">
        <v>1</v>
      </c>
      <c r="J396" s="102">
        <v>1</v>
      </c>
      <c r="K396" s="102">
        <v>1</v>
      </c>
      <c r="L396" s="102">
        <v>1</v>
      </c>
      <c r="M396" s="102">
        <v>1</v>
      </c>
      <c r="N396" s="102">
        <v>1</v>
      </c>
      <c r="O396" s="102">
        <v>1</v>
      </c>
      <c r="P396" s="102">
        <v>7</v>
      </c>
      <c r="Q396" s="105">
        <v>1</v>
      </c>
      <c r="R396" s="105">
        <v>4</v>
      </c>
      <c r="S396" s="105">
        <v>4.375</v>
      </c>
      <c r="T396" s="105">
        <v>4.25</v>
      </c>
      <c r="U396" s="105">
        <v>4</v>
      </c>
      <c r="V396" s="105">
        <v>3.5</v>
      </c>
      <c r="W396" s="105">
        <v>4.9375</v>
      </c>
      <c r="X396" s="105" t="s">
        <v>2046</v>
      </c>
      <c r="Y396" s="107" t="s">
        <v>2018</v>
      </c>
      <c r="Z396" s="107" t="s">
        <v>2018</v>
      </c>
      <c r="AA396" s="105" t="s">
        <v>2059</v>
      </c>
    </row>
    <row r="397" spans="1:27" s="102" customFormat="1" ht="21" hidden="1">
      <c r="A397" s="102" t="s">
        <v>2991</v>
      </c>
      <c r="B397" s="102" t="s">
        <v>3057</v>
      </c>
      <c r="C397" s="103" t="s">
        <v>3090</v>
      </c>
      <c r="D397" s="104" t="str">
        <f t="shared" si="6"/>
        <v xml:space="preserve">เพิ่มศักยภาพช่องทางการจำหน่ายสินค้าเกษตรปลอดภัยและเกษตรอินทรีย์ </v>
      </c>
      <c r="E397" s="103" t="s">
        <v>3091</v>
      </c>
      <c r="F397" s="103" t="s">
        <v>2079</v>
      </c>
      <c r="G397" s="103" t="s">
        <v>37</v>
      </c>
      <c r="H397" s="102" t="s">
        <v>2985</v>
      </c>
      <c r="I397" s="102">
        <v>1</v>
      </c>
      <c r="J397" s="102">
        <v>1</v>
      </c>
      <c r="K397" s="102">
        <v>1</v>
      </c>
      <c r="L397" s="102">
        <v>1</v>
      </c>
      <c r="M397" s="102">
        <v>1</v>
      </c>
      <c r="N397" s="102">
        <v>0</v>
      </c>
      <c r="O397" s="102">
        <v>1</v>
      </c>
      <c r="P397" s="102">
        <v>6</v>
      </c>
      <c r="Q397" s="105">
        <v>0.875</v>
      </c>
      <c r="R397" s="105">
        <v>3.75</v>
      </c>
      <c r="S397" s="105">
        <v>4.375</v>
      </c>
      <c r="T397" s="105">
        <v>3.75</v>
      </c>
      <c r="U397" s="105">
        <v>4.5</v>
      </c>
      <c r="V397" s="106">
        <v>2.875</v>
      </c>
      <c r="W397" s="105">
        <v>5</v>
      </c>
      <c r="X397" s="106" t="s">
        <v>2015</v>
      </c>
      <c r="Y397" s="106" t="s">
        <v>2016</v>
      </c>
      <c r="Z397" s="106" t="s">
        <v>2017</v>
      </c>
      <c r="AA397" s="107" t="s">
        <v>2018</v>
      </c>
    </row>
    <row r="398" spans="1:27" s="102" customFormat="1" ht="21" hidden="1">
      <c r="A398" s="102" t="s">
        <v>2991</v>
      </c>
      <c r="B398" s="102" t="s">
        <v>3057</v>
      </c>
      <c r="C398" s="103" t="s">
        <v>3092</v>
      </c>
      <c r="D398" s="104" t="str">
        <f t="shared" si="6"/>
        <v>ยกระดับคุณภาพและเพิ่มมูลค่าสินค้าเกษตรด้วยมาตรฐานเกษตรอินทรีย์แบบมีส่วนร่วม SDGs-PGS</v>
      </c>
      <c r="E398" s="103" t="s">
        <v>3093</v>
      </c>
      <c r="F398" s="103" t="s">
        <v>3094</v>
      </c>
      <c r="G398" s="103" t="s">
        <v>37</v>
      </c>
      <c r="H398" s="102" t="s">
        <v>2985</v>
      </c>
      <c r="I398" s="102">
        <v>1</v>
      </c>
      <c r="J398" s="102">
        <v>0</v>
      </c>
      <c r="K398" s="102">
        <v>0</v>
      </c>
      <c r="L398" s="102">
        <v>1</v>
      </c>
      <c r="M398" s="102">
        <v>1</v>
      </c>
      <c r="N398" s="102">
        <v>0</v>
      </c>
      <c r="O398" s="102">
        <v>1</v>
      </c>
      <c r="P398" s="102">
        <v>4</v>
      </c>
      <c r="Q398" s="105">
        <v>1</v>
      </c>
      <c r="R398" s="106">
        <v>3</v>
      </c>
      <c r="S398" s="106">
        <v>3.25</v>
      </c>
      <c r="T398" s="105">
        <v>4.125</v>
      </c>
      <c r="U398" s="105">
        <v>4.25</v>
      </c>
      <c r="V398" s="106">
        <v>2.375</v>
      </c>
      <c r="W398" s="105">
        <v>4.9375</v>
      </c>
      <c r="X398" s="106" t="s">
        <v>2015</v>
      </c>
      <c r="Y398" s="107" t="s">
        <v>2018</v>
      </c>
      <c r="Z398" s="106" t="s">
        <v>2017</v>
      </c>
      <c r="AA398" s="107" t="s">
        <v>2018</v>
      </c>
    </row>
    <row r="399" spans="1:27" s="102" customFormat="1" ht="21" hidden="1">
      <c r="A399" s="102" t="s">
        <v>3095</v>
      </c>
      <c r="B399" s="102" t="s">
        <v>3096</v>
      </c>
      <c r="C399" s="103" t="s">
        <v>3097</v>
      </c>
      <c r="D399" s="104" t="str">
        <f t="shared" si="6"/>
        <v>โครงการการยกระดับเกษตรกรปลอดภัยสู่ความยั่งยืน</v>
      </c>
      <c r="E399" s="103" t="s">
        <v>3098</v>
      </c>
      <c r="F399" s="103" t="s">
        <v>3099</v>
      </c>
      <c r="G399" s="103" t="s">
        <v>37</v>
      </c>
      <c r="H399" s="102" t="s">
        <v>2985</v>
      </c>
      <c r="I399" s="102">
        <v>1</v>
      </c>
      <c r="J399" s="102">
        <v>1</v>
      </c>
      <c r="K399" s="102">
        <v>0</v>
      </c>
      <c r="L399" s="102">
        <v>1</v>
      </c>
      <c r="M399" s="102">
        <v>0</v>
      </c>
      <c r="N399" s="102">
        <v>0</v>
      </c>
      <c r="O399" s="102">
        <v>1</v>
      </c>
      <c r="P399" s="102">
        <v>4</v>
      </c>
      <c r="Q399" s="105">
        <v>1</v>
      </c>
      <c r="R399" s="105">
        <v>3.875</v>
      </c>
      <c r="S399" s="106">
        <v>3</v>
      </c>
      <c r="T399" s="105">
        <v>4</v>
      </c>
      <c r="U399" s="106">
        <v>3</v>
      </c>
      <c r="V399" s="106">
        <v>2.875</v>
      </c>
      <c r="W399" s="105">
        <v>4.9375</v>
      </c>
      <c r="X399" s="106" t="s">
        <v>2015</v>
      </c>
      <c r="Y399" s="107" t="s">
        <v>2018</v>
      </c>
      <c r="Z399" s="106" t="s">
        <v>2017</v>
      </c>
      <c r="AA399" s="107" t="s">
        <v>2018</v>
      </c>
    </row>
    <row r="400" spans="1:27" s="102" customFormat="1" ht="21" hidden="1">
      <c r="A400" s="102" t="s">
        <v>3095</v>
      </c>
      <c r="B400" s="102" t="s">
        <v>3096</v>
      </c>
      <c r="C400" s="103" t="s">
        <v>3100</v>
      </c>
      <c r="D400" s="104" t="str">
        <f t="shared" si="6"/>
        <v>ส่งเสริมการเกษตรสมุนไพรปลอดภัยแม่นยำสูง และสร้างคุณค่าด้วยการยกระดับสู่ผลิตภัณฑ์มูลค่าสูงจากภูมิปัญญาและนวัตกรรมสู่ตลาดโลก</v>
      </c>
      <c r="E400" s="103" t="s">
        <v>3101</v>
      </c>
      <c r="F400" s="103" t="s">
        <v>3102</v>
      </c>
      <c r="G400" s="103" t="s">
        <v>37</v>
      </c>
      <c r="H400" s="102" t="s">
        <v>2985</v>
      </c>
      <c r="I400" s="102">
        <v>1</v>
      </c>
      <c r="J400" s="102">
        <v>0</v>
      </c>
      <c r="K400" s="102">
        <v>0</v>
      </c>
      <c r="L400" s="102">
        <v>1</v>
      </c>
      <c r="M400" s="102">
        <v>0</v>
      </c>
      <c r="N400" s="102">
        <v>1</v>
      </c>
      <c r="O400" s="102">
        <v>1</v>
      </c>
      <c r="P400" s="102">
        <v>4</v>
      </c>
      <c r="Q400" s="105">
        <v>1</v>
      </c>
      <c r="R400" s="106">
        <v>3.3125</v>
      </c>
      <c r="S400" s="106">
        <v>3.25</v>
      </c>
      <c r="T400" s="105">
        <v>3.875</v>
      </c>
      <c r="U400" s="106">
        <v>3.25</v>
      </c>
      <c r="V400" s="105">
        <v>4.125</v>
      </c>
      <c r="W400" s="105">
        <v>5</v>
      </c>
      <c r="X400" s="106" t="s">
        <v>2015</v>
      </c>
      <c r="Y400" s="107" t="s">
        <v>2018</v>
      </c>
      <c r="Z400" s="106" t="s">
        <v>2017</v>
      </c>
      <c r="AA400" s="107" t="s">
        <v>2018</v>
      </c>
    </row>
    <row r="401" spans="1:27" s="102" customFormat="1" ht="21" hidden="1">
      <c r="A401" s="102" t="s">
        <v>3095</v>
      </c>
      <c r="B401" s="102" t="s">
        <v>3103</v>
      </c>
      <c r="C401" s="103" t="s">
        <v>3104</v>
      </c>
      <c r="D401" s="104" t="str">
        <f t="shared" si="6"/>
        <v xml:space="preserve">เครือข่าย Cluster ผู้ประกอบการสินค้าเกษตรปลอดภัยและเกษตรอินทรีย์ทิศทางการขับเคลื่อนคลัสเตอร์สินค้าเกษตรมูลค่าสูง </v>
      </c>
      <c r="E401" s="103" t="s">
        <v>3105</v>
      </c>
      <c r="F401" s="103" t="s">
        <v>2079</v>
      </c>
      <c r="G401" s="103" t="s">
        <v>37</v>
      </c>
      <c r="H401" s="102" t="s">
        <v>2985</v>
      </c>
      <c r="I401" s="102">
        <v>1</v>
      </c>
      <c r="J401" s="102">
        <v>0</v>
      </c>
      <c r="K401" s="102">
        <v>1</v>
      </c>
      <c r="L401" s="102">
        <v>0</v>
      </c>
      <c r="M401" s="102">
        <v>1</v>
      </c>
      <c r="N401" s="102">
        <v>1</v>
      </c>
      <c r="O401" s="102">
        <v>1</v>
      </c>
      <c r="P401" s="102">
        <v>5</v>
      </c>
      <c r="Q401" s="105">
        <v>1</v>
      </c>
      <c r="R401" s="106">
        <v>2.5625</v>
      </c>
      <c r="S401" s="105">
        <v>3.625</v>
      </c>
      <c r="T401" s="106">
        <v>3.375</v>
      </c>
      <c r="U401" s="105">
        <v>4.5</v>
      </c>
      <c r="V401" s="105">
        <v>3.875</v>
      </c>
      <c r="W401" s="105">
        <v>4.90625</v>
      </c>
      <c r="X401" s="106" t="s">
        <v>2015</v>
      </c>
      <c r="Y401" s="107" t="s">
        <v>2018</v>
      </c>
      <c r="Z401" s="106" t="s">
        <v>2017</v>
      </c>
      <c r="AA401" s="107" t="s">
        <v>2018</v>
      </c>
    </row>
    <row r="402" spans="1:27" s="102" customFormat="1" ht="21" hidden="1">
      <c r="A402" s="102" t="s">
        <v>3095</v>
      </c>
      <c r="B402" s="102" t="s">
        <v>3103</v>
      </c>
      <c r="C402" s="103" t="s">
        <v>3106</v>
      </c>
      <c r="D402" s="104" t="str">
        <f t="shared" si="6"/>
        <v>โครงการ “การพัฒนาและการนำเสนอระบบ Blockchain สำหรับการติดตามและยืนยันความสมบูรณ์ของข้าวหอมมะลิอินทรีย์เพื่อสร้างความน่าเชื่อถือของวิสาหกิจชุมชนผู้ผลิตข้าวหอมมะลิอินทรีย์ในเขตอีสานตอนล่าง”</v>
      </c>
      <c r="E402" s="103" t="s">
        <v>3107</v>
      </c>
      <c r="F402" s="103" t="s">
        <v>3063</v>
      </c>
      <c r="G402" s="103" t="s">
        <v>37</v>
      </c>
      <c r="H402" s="102" t="s">
        <v>2985</v>
      </c>
      <c r="I402" s="102">
        <v>0</v>
      </c>
      <c r="J402" s="102">
        <v>0</v>
      </c>
      <c r="K402" s="102">
        <v>0</v>
      </c>
      <c r="L402" s="102">
        <v>1</v>
      </c>
      <c r="M402" s="102">
        <v>0</v>
      </c>
      <c r="N402" s="102">
        <v>0</v>
      </c>
      <c r="O402" s="102">
        <v>1</v>
      </c>
      <c r="P402" s="102">
        <v>2</v>
      </c>
      <c r="Q402" s="106">
        <v>0.625</v>
      </c>
      <c r="R402" s="106">
        <v>2.6875</v>
      </c>
      <c r="S402" s="106">
        <v>2.5</v>
      </c>
      <c r="T402" s="105">
        <v>4</v>
      </c>
      <c r="U402" s="106">
        <v>3</v>
      </c>
      <c r="V402" s="106">
        <v>1.875</v>
      </c>
      <c r="W402" s="105">
        <v>4.84375</v>
      </c>
      <c r="X402" s="106" t="s">
        <v>2015</v>
      </c>
      <c r="Y402" s="106" t="s">
        <v>2016</v>
      </c>
      <c r="Z402" s="106" t="s">
        <v>2017</v>
      </c>
      <c r="AA402" s="107" t="s">
        <v>2018</v>
      </c>
    </row>
    <row r="403" spans="1:27" s="102" customFormat="1" ht="21" hidden="1">
      <c r="A403" s="102" t="s">
        <v>3095</v>
      </c>
      <c r="B403" s="102" t="s">
        <v>3103</v>
      </c>
      <c r="C403" s="103" t="s">
        <v>3108</v>
      </c>
      <c r="D403" s="104" t="str">
        <f t="shared" si="6"/>
        <v>โครงการ ศูนย์พัฒนาสายพันธุ์ลูกผสมไก่พื้นเมืองประจำถิ่นจังหวัดบุรีรัมย์แหล่งผลิตตามมาตรฐานเกษตรปลอดภัยและเกษตรอินทรีย์ เชิงเศรษฐกิจเพื่อตอบสนองอาชีพเกษตรกร</v>
      </c>
      <c r="E403" s="103" t="s">
        <v>3109</v>
      </c>
      <c r="F403" s="103" t="s">
        <v>2079</v>
      </c>
      <c r="G403" s="103" t="s">
        <v>37</v>
      </c>
      <c r="H403" s="102" t="s">
        <v>2985</v>
      </c>
      <c r="I403" s="102">
        <v>1</v>
      </c>
      <c r="J403" s="102">
        <v>0</v>
      </c>
      <c r="K403" s="102">
        <v>1</v>
      </c>
      <c r="L403" s="102">
        <v>1</v>
      </c>
      <c r="M403" s="102">
        <v>1</v>
      </c>
      <c r="N403" s="102">
        <v>0</v>
      </c>
      <c r="O403" s="102">
        <v>0</v>
      </c>
      <c r="P403" s="102">
        <v>4</v>
      </c>
      <c r="Q403" s="105">
        <v>0.75</v>
      </c>
      <c r="R403" s="106">
        <v>2.4375</v>
      </c>
      <c r="S403" s="105">
        <v>3.875</v>
      </c>
      <c r="T403" s="105">
        <v>3.75</v>
      </c>
      <c r="U403" s="105">
        <v>4</v>
      </c>
      <c r="V403" s="106">
        <v>2.375</v>
      </c>
      <c r="W403" s="106">
        <v>3.09375</v>
      </c>
      <c r="X403" s="106" t="s">
        <v>2015</v>
      </c>
      <c r="Y403" s="106" t="s">
        <v>2016</v>
      </c>
      <c r="Z403" s="106" t="s">
        <v>2017</v>
      </c>
      <c r="AA403" s="107" t="s">
        <v>2018</v>
      </c>
    </row>
    <row r="404" spans="1:27" s="102" customFormat="1" ht="21" hidden="1">
      <c r="A404" s="102" t="s">
        <v>3095</v>
      </c>
      <c r="B404" s="102" t="s">
        <v>3103</v>
      </c>
      <c r="C404" s="103" t="s">
        <v>3110</v>
      </c>
      <c r="D404" s="104" t="str">
        <f t="shared" si="6"/>
        <v>โครงการนวัตกรรมสมุนไพร เพื่อยกระดับรายได้เกษตรกรฐานราก</v>
      </c>
      <c r="E404" s="103" t="s">
        <v>3111</v>
      </c>
      <c r="F404" s="103" t="s">
        <v>2945</v>
      </c>
      <c r="G404" s="103" t="s">
        <v>37</v>
      </c>
      <c r="H404" s="102" t="s">
        <v>2985</v>
      </c>
      <c r="I404" s="102">
        <v>1</v>
      </c>
      <c r="J404" s="102">
        <v>1</v>
      </c>
      <c r="K404" s="102">
        <v>0</v>
      </c>
      <c r="L404" s="102">
        <v>1</v>
      </c>
      <c r="M404" s="102">
        <v>1</v>
      </c>
      <c r="N404" s="102">
        <v>1</v>
      </c>
      <c r="O404" s="102">
        <v>1</v>
      </c>
      <c r="P404" s="102">
        <v>6</v>
      </c>
      <c r="Q404" s="105">
        <v>1</v>
      </c>
      <c r="R404" s="105">
        <v>3.875</v>
      </c>
      <c r="S404" s="106">
        <v>2</v>
      </c>
      <c r="T404" s="105">
        <v>4.25</v>
      </c>
      <c r="U404" s="105">
        <v>3.625</v>
      </c>
      <c r="V404" s="105">
        <v>4</v>
      </c>
      <c r="W404" s="105">
        <v>4.90625</v>
      </c>
      <c r="X404" s="106" t="s">
        <v>2015</v>
      </c>
      <c r="Y404" s="107" t="s">
        <v>2018</v>
      </c>
      <c r="Z404" s="106" t="s">
        <v>2017</v>
      </c>
      <c r="AA404" s="107" t="s">
        <v>2018</v>
      </c>
    </row>
    <row r="405" spans="1:27" s="102" customFormat="1" ht="21" hidden="1">
      <c r="A405" s="102" t="s">
        <v>3095</v>
      </c>
      <c r="B405" s="102" t="s">
        <v>3112</v>
      </c>
      <c r="C405" s="103" t="s">
        <v>3113</v>
      </c>
      <c r="D405" s="104" t="str">
        <f t="shared" si="6"/>
        <v>โครงการพัฒนาธุรกิจเกษตรฮาลาลและการบูรณาการเศรษฐกิจสีเขียว สำหรับตลาดตะวันออกกลาง ( Halal Agri-Business Development and Green Economy Integration for the Middle East Market)</v>
      </c>
      <c r="E405" s="103" t="s">
        <v>3114</v>
      </c>
      <c r="F405" s="103" t="s">
        <v>2184</v>
      </c>
      <c r="G405" s="103" t="s">
        <v>37</v>
      </c>
      <c r="H405" s="102" t="s">
        <v>2985</v>
      </c>
      <c r="I405" s="102">
        <v>1</v>
      </c>
      <c r="J405" s="102">
        <v>0</v>
      </c>
      <c r="K405" s="102">
        <v>1</v>
      </c>
      <c r="L405" s="102">
        <v>1</v>
      </c>
      <c r="M405" s="102">
        <v>1</v>
      </c>
      <c r="N405" s="102">
        <v>0</v>
      </c>
      <c r="O405" s="102">
        <v>1</v>
      </c>
      <c r="P405" s="102">
        <v>5</v>
      </c>
      <c r="Q405" s="105">
        <v>1</v>
      </c>
      <c r="R405" s="106">
        <v>2.875</v>
      </c>
      <c r="S405" s="105">
        <v>4.5</v>
      </c>
      <c r="T405" s="105">
        <v>4.125</v>
      </c>
      <c r="U405" s="105">
        <v>4.375</v>
      </c>
      <c r="V405" s="106">
        <v>3.375</v>
      </c>
      <c r="W405" s="105">
        <v>5</v>
      </c>
      <c r="X405" s="106" t="s">
        <v>2015</v>
      </c>
      <c r="Y405" s="107" t="s">
        <v>2018</v>
      </c>
      <c r="Z405" s="106" t="s">
        <v>2017</v>
      </c>
      <c r="AA405" s="107" t="s">
        <v>2018</v>
      </c>
    </row>
    <row r="406" spans="1:27" s="102" customFormat="1" ht="21" hidden="1">
      <c r="A406" s="102" t="s">
        <v>3115</v>
      </c>
      <c r="B406" s="102" t="s">
        <v>3116</v>
      </c>
      <c r="C406" s="103" t="s">
        <v>3117</v>
      </c>
      <c r="D406" s="104" t="str">
        <f t="shared" si="6"/>
        <v>โครงการพัฒนาเกษตรกรรมยั่งยืน</v>
      </c>
      <c r="E406" s="103" t="s">
        <v>3021</v>
      </c>
      <c r="F406" s="103" t="s">
        <v>3118</v>
      </c>
      <c r="G406" s="103" t="s">
        <v>564</v>
      </c>
      <c r="H406" s="102" t="s">
        <v>2985</v>
      </c>
      <c r="I406" s="102">
        <v>1</v>
      </c>
      <c r="J406" s="102">
        <v>1</v>
      </c>
      <c r="K406" s="102">
        <v>1</v>
      </c>
      <c r="L406" s="102">
        <v>1</v>
      </c>
      <c r="M406" s="102">
        <v>1</v>
      </c>
      <c r="N406" s="102">
        <v>1</v>
      </c>
      <c r="O406" s="102">
        <v>1</v>
      </c>
      <c r="P406" s="102">
        <v>7</v>
      </c>
      <c r="Q406" s="105">
        <v>1</v>
      </c>
      <c r="R406" s="105">
        <v>5</v>
      </c>
      <c r="S406" s="105">
        <v>4.125</v>
      </c>
      <c r="T406" s="105">
        <v>4</v>
      </c>
      <c r="U406" s="105">
        <v>4.25</v>
      </c>
      <c r="V406" s="105">
        <v>4</v>
      </c>
      <c r="W406" s="105">
        <v>4.90625</v>
      </c>
      <c r="X406" s="105" t="s">
        <v>2046</v>
      </c>
      <c r="Y406" s="107" t="s">
        <v>2018</v>
      </c>
      <c r="Z406" s="107" t="s">
        <v>2018</v>
      </c>
      <c r="AA406" s="105" t="s">
        <v>2059</v>
      </c>
    </row>
    <row r="407" spans="1:27" s="102" customFormat="1" ht="21" hidden="1">
      <c r="A407" s="102" t="s">
        <v>3115</v>
      </c>
      <c r="B407" s="102" t="s">
        <v>3116</v>
      </c>
      <c r="C407" s="103" t="s">
        <v>3119</v>
      </c>
      <c r="D407" s="104" t="str">
        <f t="shared" si="6"/>
        <v>โครงการพัฒนาระบบการรับรองเศรษฐกิจ BCG Model ภาคปศุสัตว์</v>
      </c>
      <c r="E407" s="103" t="s">
        <v>3120</v>
      </c>
      <c r="F407" s="103" t="s">
        <v>2475</v>
      </c>
      <c r="G407" s="103" t="s">
        <v>564</v>
      </c>
      <c r="H407" s="102" t="s">
        <v>2985</v>
      </c>
      <c r="I407" s="102">
        <v>1</v>
      </c>
      <c r="J407" s="102">
        <v>1</v>
      </c>
      <c r="K407" s="102">
        <v>0</v>
      </c>
      <c r="L407" s="102">
        <v>1</v>
      </c>
      <c r="M407" s="102">
        <v>1</v>
      </c>
      <c r="N407" s="102">
        <v>0</v>
      </c>
      <c r="O407" s="102">
        <v>1</v>
      </c>
      <c r="P407" s="102">
        <v>5</v>
      </c>
      <c r="Q407" s="105">
        <v>1</v>
      </c>
      <c r="R407" s="105">
        <v>4.75</v>
      </c>
      <c r="S407" s="106">
        <v>2.625</v>
      </c>
      <c r="T407" s="105">
        <v>4</v>
      </c>
      <c r="U407" s="105">
        <v>3.5</v>
      </c>
      <c r="V407" s="106">
        <v>1.75</v>
      </c>
      <c r="W407" s="105">
        <v>4.9375</v>
      </c>
      <c r="X407" s="106" t="s">
        <v>2015</v>
      </c>
      <c r="Y407" s="107" t="s">
        <v>2018</v>
      </c>
      <c r="Z407" s="106" t="s">
        <v>2017</v>
      </c>
      <c r="AA407" s="107" t="s">
        <v>2018</v>
      </c>
    </row>
    <row r="408" spans="1:27" s="102" customFormat="1" ht="21" hidden="1">
      <c r="A408" s="102" t="s">
        <v>3115</v>
      </c>
      <c r="B408" s="102" t="s">
        <v>3116</v>
      </c>
      <c r="C408" s="103" t="s">
        <v>3121</v>
      </c>
      <c r="D408" s="104" t="str">
        <f t="shared" si="6"/>
        <v>โครงการยกระดับคุณภาพมาตรฐานสินค้าเกษตร</v>
      </c>
      <c r="E408" s="103" t="s">
        <v>3030</v>
      </c>
      <c r="F408" s="103" t="s">
        <v>3118</v>
      </c>
      <c r="G408" s="103" t="s">
        <v>564</v>
      </c>
      <c r="H408" s="102" t="s">
        <v>2985</v>
      </c>
      <c r="I408" s="102">
        <v>1</v>
      </c>
      <c r="J408" s="102">
        <v>1</v>
      </c>
      <c r="K408" s="102">
        <v>1</v>
      </c>
      <c r="L408" s="102">
        <v>1</v>
      </c>
      <c r="M408" s="102">
        <v>1</v>
      </c>
      <c r="N408" s="102">
        <v>1</v>
      </c>
      <c r="O408" s="102">
        <v>1</v>
      </c>
      <c r="P408" s="102">
        <v>7</v>
      </c>
      <c r="Q408" s="105">
        <v>1</v>
      </c>
      <c r="R408" s="105">
        <v>5</v>
      </c>
      <c r="S408" s="105">
        <v>4.125</v>
      </c>
      <c r="T408" s="105">
        <v>4.625</v>
      </c>
      <c r="U408" s="105">
        <v>4.375</v>
      </c>
      <c r="V408" s="105">
        <v>4</v>
      </c>
      <c r="W408" s="105">
        <v>4.875</v>
      </c>
      <c r="X408" s="105" t="s">
        <v>2046</v>
      </c>
      <c r="Y408" s="107" t="s">
        <v>2018</v>
      </c>
      <c r="Z408" s="107" t="s">
        <v>2018</v>
      </c>
      <c r="AA408" s="105" t="s">
        <v>2047</v>
      </c>
    </row>
    <row r="409" spans="1:27" s="102" customFormat="1" ht="21" hidden="1">
      <c r="A409" s="102" t="s">
        <v>3115</v>
      </c>
      <c r="B409" s="102" t="s">
        <v>3116</v>
      </c>
      <c r="C409" s="103" t="s">
        <v>3122</v>
      </c>
      <c r="D409" s="104" t="str">
        <f t="shared" si="6"/>
        <v>โครงการยกระดับตลาดชาวนาสู่มาตรฐานต้นแบบตลาดสินค้าเกษตรพรีเมียม: นวัตกรรมทางสังคมในการสนับสนุนการพัฒนาเชิงภูมินิเวศอย่างยั่งยืน</v>
      </c>
      <c r="E409" s="103" t="s">
        <v>3123</v>
      </c>
      <c r="F409" s="103" t="s">
        <v>2184</v>
      </c>
      <c r="G409" s="103" t="s">
        <v>37</v>
      </c>
      <c r="H409" s="102" t="s">
        <v>2985</v>
      </c>
      <c r="I409" s="102">
        <v>1</v>
      </c>
      <c r="J409" s="102">
        <v>0</v>
      </c>
      <c r="K409" s="102">
        <v>1</v>
      </c>
      <c r="L409" s="102">
        <v>1</v>
      </c>
      <c r="M409" s="102">
        <v>0</v>
      </c>
      <c r="N409" s="102">
        <v>1</v>
      </c>
      <c r="O409" s="102">
        <v>1</v>
      </c>
      <c r="P409" s="102">
        <v>5</v>
      </c>
      <c r="Q409" s="105">
        <v>1</v>
      </c>
      <c r="R409" s="106">
        <v>3</v>
      </c>
      <c r="S409" s="105">
        <v>3.75</v>
      </c>
      <c r="T409" s="105">
        <v>4.25</v>
      </c>
      <c r="U409" s="106">
        <v>2.875</v>
      </c>
      <c r="V409" s="105">
        <v>4</v>
      </c>
      <c r="W409" s="105">
        <v>5</v>
      </c>
      <c r="X409" s="106" t="s">
        <v>2015</v>
      </c>
      <c r="Y409" s="107" t="s">
        <v>2018</v>
      </c>
      <c r="Z409" s="106" t="s">
        <v>2017</v>
      </c>
      <c r="AA409" s="107" t="s">
        <v>2018</v>
      </c>
    </row>
    <row r="410" spans="1:27" s="102" customFormat="1" ht="21" hidden="1">
      <c r="A410" s="102" t="s">
        <v>3115</v>
      </c>
      <c r="B410" s="102" t="s">
        <v>3116</v>
      </c>
      <c r="C410" s="103" t="s">
        <v>3124</v>
      </c>
      <c r="D410" s="104" t="str">
        <f t="shared" si="6"/>
        <v>โครงการส่งเสริมการตลาดสินค้าเกษตรปลอดภัย/เกษตรอินทรีย์แบบครบวงจรเชื่อมโยงตลาดในประเทศและต่างประเทศ</v>
      </c>
      <c r="E410" s="103" t="s">
        <v>3125</v>
      </c>
      <c r="F410" s="103" t="s">
        <v>2961</v>
      </c>
      <c r="G410" s="103" t="s">
        <v>564</v>
      </c>
      <c r="H410" s="102" t="s">
        <v>2985</v>
      </c>
      <c r="I410" s="102">
        <v>1</v>
      </c>
      <c r="J410" s="102">
        <v>1</v>
      </c>
      <c r="K410" s="102">
        <v>0</v>
      </c>
      <c r="L410" s="102">
        <v>1</v>
      </c>
      <c r="M410" s="102">
        <v>1</v>
      </c>
      <c r="N410" s="102">
        <v>1</v>
      </c>
      <c r="O410" s="102">
        <v>1</v>
      </c>
      <c r="P410" s="102">
        <v>6</v>
      </c>
      <c r="Q410" s="105">
        <v>1</v>
      </c>
      <c r="R410" s="105">
        <v>4</v>
      </c>
      <c r="S410" s="106">
        <v>2.75</v>
      </c>
      <c r="T410" s="105">
        <v>4</v>
      </c>
      <c r="U410" s="105">
        <v>3.75</v>
      </c>
      <c r="V410" s="105">
        <v>3.875</v>
      </c>
      <c r="W410" s="105">
        <v>4.90625</v>
      </c>
      <c r="X410" s="106" t="s">
        <v>2015</v>
      </c>
      <c r="Y410" s="107" t="s">
        <v>2018</v>
      </c>
      <c r="Z410" s="106" t="s">
        <v>2017</v>
      </c>
      <c r="AA410" s="107" t="s">
        <v>2018</v>
      </c>
    </row>
    <row r="411" spans="1:27" s="102" customFormat="1" ht="21" hidden="1">
      <c r="A411" s="102" t="s">
        <v>3115</v>
      </c>
      <c r="B411" s="102" t="s">
        <v>3116</v>
      </c>
      <c r="C411" s="103" t="s">
        <v>3126</v>
      </c>
      <c r="D411" s="104" t="str">
        <f t="shared" si="6"/>
        <v>โครงการส่งเสริมตลาดเกษตรอินทรีย์เชื่อมโยงการท่องเที่ยวเชิงนิเวศ</v>
      </c>
      <c r="E411" s="103" t="s">
        <v>3127</v>
      </c>
      <c r="F411" s="103" t="s">
        <v>3128</v>
      </c>
      <c r="G411" s="103" t="s">
        <v>564</v>
      </c>
      <c r="H411" s="102" t="s">
        <v>2985</v>
      </c>
      <c r="I411" s="102">
        <v>1</v>
      </c>
      <c r="J411" s="102">
        <v>1</v>
      </c>
      <c r="K411" s="102">
        <v>1</v>
      </c>
      <c r="L411" s="102">
        <v>1</v>
      </c>
      <c r="M411" s="102">
        <v>1</v>
      </c>
      <c r="N411" s="102">
        <v>1</v>
      </c>
      <c r="O411" s="102">
        <v>1</v>
      </c>
      <c r="P411" s="102">
        <v>7</v>
      </c>
      <c r="Q411" s="105">
        <v>0.75</v>
      </c>
      <c r="R411" s="105">
        <v>3.5</v>
      </c>
      <c r="S411" s="105">
        <v>3.75</v>
      </c>
      <c r="T411" s="105">
        <v>3.625</v>
      </c>
      <c r="U411" s="105">
        <v>4.5</v>
      </c>
      <c r="V411" s="105">
        <v>3.625</v>
      </c>
      <c r="W411" s="105">
        <v>4.9375</v>
      </c>
      <c r="X411" s="106" t="s">
        <v>2015</v>
      </c>
      <c r="Y411" s="106" t="s">
        <v>2016</v>
      </c>
      <c r="Z411" s="107" t="s">
        <v>2018</v>
      </c>
      <c r="AA411" s="107" t="s">
        <v>2018</v>
      </c>
    </row>
    <row r="412" spans="1:27" s="102" customFormat="1" ht="21" hidden="1">
      <c r="A412" s="102" t="s">
        <v>3115</v>
      </c>
      <c r="B412" s="102" t="s">
        <v>3116</v>
      </c>
      <c r="C412" s="103" t="s">
        <v>3129</v>
      </c>
      <c r="D412" s="104" t="str">
        <f t="shared" si="6"/>
        <v>โครงการส่งเสริมตลาดและประชาสัมพันธ์ข้าวและผลิตภัณฑ์จากข้าวอินทรีย์ไทย</v>
      </c>
      <c r="E412" s="103" t="s">
        <v>3130</v>
      </c>
      <c r="F412" s="103" t="s">
        <v>3131</v>
      </c>
      <c r="G412" s="103" t="s">
        <v>2746</v>
      </c>
      <c r="H412" s="102" t="s">
        <v>2985</v>
      </c>
      <c r="I412" s="102">
        <v>1</v>
      </c>
      <c r="J412" s="102">
        <v>1</v>
      </c>
      <c r="K412" s="102">
        <v>1</v>
      </c>
      <c r="L412" s="102">
        <v>0</v>
      </c>
      <c r="M412" s="102">
        <v>0</v>
      </c>
      <c r="N412" s="102">
        <v>0</v>
      </c>
      <c r="O412" s="102">
        <v>1</v>
      </c>
      <c r="P412" s="102">
        <v>4</v>
      </c>
      <c r="Q412" s="105">
        <v>1</v>
      </c>
      <c r="R412" s="105">
        <v>4.75</v>
      </c>
      <c r="S412" s="105">
        <v>4.5</v>
      </c>
      <c r="T412" s="106">
        <v>3.25</v>
      </c>
      <c r="U412" s="106">
        <v>2.5</v>
      </c>
      <c r="V412" s="106">
        <v>3.375</v>
      </c>
      <c r="W412" s="105">
        <v>4.90625</v>
      </c>
      <c r="X412" s="106" t="s">
        <v>2015</v>
      </c>
      <c r="Y412" s="107" t="s">
        <v>2018</v>
      </c>
      <c r="Z412" s="106" t="s">
        <v>2017</v>
      </c>
      <c r="AA412" s="107" t="s">
        <v>2018</v>
      </c>
    </row>
    <row r="413" spans="1:27" s="102" customFormat="1" ht="21" hidden="1">
      <c r="A413" s="102" t="s">
        <v>3132</v>
      </c>
      <c r="B413" s="102" t="s">
        <v>3133</v>
      </c>
      <c r="C413" s="103" t="s">
        <v>3134</v>
      </c>
      <c r="D413" s="104" t="str">
        <f t="shared" si="6"/>
        <v>โครงการการพัฒนาระบบเกษตรกรรมยั่งยืนเพื่อรองรับการเปลี่ยนแปลงสภาพภูมิอากาศ</v>
      </c>
      <c r="E413" s="103" t="s">
        <v>3135</v>
      </c>
      <c r="F413" s="103" t="s">
        <v>2465</v>
      </c>
      <c r="G413" s="103" t="s">
        <v>564</v>
      </c>
      <c r="H413" s="102" t="s">
        <v>2985</v>
      </c>
      <c r="I413" s="102">
        <v>1</v>
      </c>
      <c r="J413" s="102">
        <v>1</v>
      </c>
      <c r="K413" s="102">
        <v>1</v>
      </c>
      <c r="L413" s="102">
        <v>1</v>
      </c>
      <c r="M413" s="102">
        <v>0</v>
      </c>
      <c r="N413" s="102">
        <v>1</v>
      </c>
      <c r="O413" s="102">
        <v>1</v>
      </c>
      <c r="P413" s="102">
        <v>6</v>
      </c>
      <c r="Q413" s="105">
        <v>1</v>
      </c>
      <c r="R413" s="105">
        <v>4.375</v>
      </c>
      <c r="S413" s="105">
        <v>4.125</v>
      </c>
      <c r="T413" s="105">
        <v>4.625</v>
      </c>
      <c r="U413" s="106">
        <v>2.125</v>
      </c>
      <c r="V413" s="105">
        <v>3.625</v>
      </c>
      <c r="W413" s="105">
        <v>5</v>
      </c>
      <c r="X413" s="106" t="s">
        <v>2015</v>
      </c>
      <c r="Y413" s="107" t="s">
        <v>2018</v>
      </c>
      <c r="Z413" s="106" t="s">
        <v>2017</v>
      </c>
      <c r="AA413" s="107" t="s">
        <v>2018</v>
      </c>
    </row>
    <row r="414" spans="1:27" s="102" customFormat="1" ht="21" hidden="1">
      <c r="A414" s="102" t="s">
        <v>3132</v>
      </c>
      <c r="B414" s="102" t="s">
        <v>3133</v>
      </c>
      <c r="C414" s="103" t="s">
        <v>3136</v>
      </c>
      <c r="D414" s="104" t="str">
        <f t="shared" si="6"/>
        <v>โครงการพัฒนาเกษตรกรรมยั่งยืน</v>
      </c>
      <c r="E414" s="103" t="s">
        <v>3021</v>
      </c>
      <c r="F414" s="103" t="s">
        <v>3128</v>
      </c>
      <c r="G414" s="103" t="s">
        <v>564</v>
      </c>
      <c r="H414" s="102" t="s">
        <v>2985</v>
      </c>
      <c r="I414" s="102">
        <v>1</v>
      </c>
      <c r="J414" s="102">
        <v>1</v>
      </c>
      <c r="K414" s="102">
        <v>1</v>
      </c>
      <c r="L414" s="102">
        <v>1</v>
      </c>
      <c r="M414" s="102">
        <v>0</v>
      </c>
      <c r="N414" s="102">
        <v>1</v>
      </c>
      <c r="O414" s="102">
        <v>1</v>
      </c>
      <c r="P414" s="102">
        <v>6</v>
      </c>
      <c r="Q414" s="105">
        <v>1</v>
      </c>
      <c r="R414" s="105">
        <v>4.25</v>
      </c>
      <c r="S414" s="105">
        <v>3.5</v>
      </c>
      <c r="T414" s="105">
        <v>3.875</v>
      </c>
      <c r="U414" s="106">
        <v>3.25</v>
      </c>
      <c r="V414" s="105">
        <v>4</v>
      </c>
      <c r="W414" s="105">
        <v>4.96875</v>
      </c>
      <c r="X414" s="106" t="s">
        <v>2015</v>
      </c>
      <c r="Y414" s="107" t="s">
        <v>2018</v>
      </c>
      <c r="Z414" s="106" t="s">
        <v>2017</v>
      </c>
      <c r="AA414" s="107" t="s">
        <v>2018</v>
      </c>
    </row>
    <row r="415" spans="1:27" s="102" customFormat="1" ht="21" hidden="1">
      <c r="A415" s="102" t="s">
        <v>3137</v>
      </c>
      <c r="B415" s="102" t="s">
        <v>3138</v>
      </c>
      <c r="C415" s="103" t="s">
        <v>3139</v>
      </c>
      <c r="D415" s="104" t="str">
        <f t="shared" si="6"/>
        <v>โครงการยกระดับมาตรฐานด้านการตรวจสอบคุณภาพสินค้าปศุสัตว์</v>
      </c>
      <c r="E415" s="103" t="s">
        <v>3140</v>
      </c>
      <c r="F415" s="103" t="s">
        <v>2475</v>
      </c>
      <c r="G415" s="103" t="s">
        <v>564</v>
      </c>
      <c r="H415" s="102" t="s">
        <v>3141</v>
      </c>
      <c r="I415" s="102">
        <v>1</v>
      </c>
      <c r="J415" s="102">
        <v>1</v>
      </c>
      <c r="K415" s="102">
        <v>1</v>
      </c>
      <c r="L415" s="102">
        <v>1</v>
      </c>
      <c r="M415" s="102">
        <v>0</v>
      </c>
      <c r="N415" s="102">
        <v>0</v>
      </c>
      <c r="O415" s="102">
        <v>1</v>
      </c>
      <c r="P415" s="102">
        <v>5</v>
      </c>
      <c r="Q415" s="105">
        <v>1</v>
      </c>
      <c r="R415" s="105">
        <v>4.625</v>
      </c>
      <c r="S415" s="105">
        <v>3.75</v>
      </c>
      <c r="T415" s="105">
        <v>4.25</v>
      </c>
      <c r="U415" s="106">
        <v>3</v>
      </c>
      <c r="V415" s="106">
        <v>2.5</v>
      </c>
      <c r="W415" s="105">
        <v>4.625</v>
      </c>
      <c r="X415" s="106" t="s">
        <v>2015</v>
      </c>
      <c r="Y415" s="107" t="s">
        <v>2018</v>
      </c>
      <c r="Z415" s="106" t="s">
        <v>2017</v>
      </c>
      <c r="AA415" s="107" t="s">
        <v>2018</v>
      </c>
    </row>
    <row r="416" spans="1:27" s="102" customFormat="1" ht="21" hidden="1">
      <c r="A416" s="102" t="s">
        <v>3137</v>
      </c>
      <c r="B416" s="102" t="s">
        <v>3138</v>
      </c>
      <c r="C416" s="103" t="s">
        <v>3142</v>
      </c>
      <c r="D416" s="104" t="str">
        <f t="shared" si="6"/>
        <v>พัฒนาห้องปฏิบัติการตรวจสอบสารพิษตกค้างทางการเกษตรให้ได้มาตรฐานสากล (ISO 17025)</v>
      </c>
      <c r="E416" s="103" t="s">
        <v>3143</v>
      </c>
      <c r="F416" s="103" t="s">
        <v>3011</v>
      </c>
      <c r="G416" s="103" t="s">
        <v>37</v>
      </c>
      <c r="H416" s="102" t="s">
        <v>3141</v>
      </c>
      <c r="I416" s="102">
        <v>1</v>
      </c>
      <c r="J416" s="102">
        <v>1</v>
      </c>
      <c r="K416" s="102">
        <v>0</v>
      </c>
      <c r="L416" s="102">
        <v>1</v>
      </c>
      <c r="M416" s="102">
        <v>0</v>
      </c>
      <c r="N416" s="102">
        <v>0</v>
      </c>
      <c r="O416" s="102">
        <v>1</v>
      </c>
      <c r="P416" s="102">
        <v>4</v>
      </c>
      <c r="Q416" s="105">
        <v>1</v>
      </c>
      <c r="R416" s="105">
        <v>3.625</v>
      </c>
      <c r="S416" s="106">
        <v>2.75</v>
      </c>
      <c r="T416" s="105">
        <v>3.5</v>
      </c>
      <c r="U416" s="106">
        <v>3</v>
      </c>
      <c r="V416" s="106">
        <v>2</v>
      </c>
      <c r="W416" s="105">
        <v>3.875</v>
      </c>
      <c r="X416" s="106" t="s">
        <v>2015</v>
      </c>
      <c r="Y416" s="107" t="s">
        <v>2018</v>
      </c>
      <c r="Z416" s="106" t="s">
        <v>2017</v>
      </c>
      <c r="AA416" s="107" t="s">
        <v>2018</v>
      </c>
    </row>
    <row r="417" spans="1:27" s="102" customFormat="1" ht="21" hidden="1">
      <c r="A417" s="102" t="s">
        <v>3137</v>
      </c>
      <c r="B417" s="102" t="s">
        <v>3144</v>
      </c>
      <c r="C417" s="103" t="s">
        <v>3145</v>
      </c>
      <c r="D417" s="104" t="str">
        <f t="shared" si="6"/>
        <v>โครงการการเฝ้าระวังเชื้ออุบัติใหม่ตามแนวคิดสุขภาพหนึ่งเดียวในสินค้าปศุสัตว์</v>
      </c>
      <c r="E417" s="103" t="s">
        <v>3146</v>
      </c>
      <c r="F417" s="103" t="s">
        <v>2475</v>
      </c>
      <c r="G417" s="103" t="s">
        <v>564</v>
      </c>
      <c r="H417" s="102" t="s">
        <v>3141</v>
      </c>
      <c r="I417" s="102">
        <v>1</v>
      </c>
      <c r="J417" s="102">
        <v>0</v>
      </c>
      <c r="K417" s="102">
        <v>0</v>
      </c>
      <c r="L417" s="102">
        <v>1</v>
      </c>
      <c r="M417" s="102">
        <v>0</v>
      </c>
      <c r="N417" s="102">
        <v>0</v>
      </c>
      <c r="O417" s="102">
        <v>1</v>
      </c>
      <c r="P417" s="102">
        <v>3</v>
      </c>
      <c r="Q417" s="105">
        <v>1</v>
      </c>
      <c r="R417" s="106">
        <v>3.25</v>
      </c>
      <c r="S417" s="106">
        <v>2.5</v>
      </c>
      <c r="T417" s="105">
        <v>3.75</v>
      </c>
      <c r="U417" s="106">
        <v>2.5</v>
      </c>
      <c r="V417" s="106">
        <v>2.5</v>
      </c>
      <c r="W417" s="105">
        <v>4.25</v>
      </c>
      <c r="X417" s="106" t="s">
        <v>2015</v>
      </c>
      <c r="Y417" s="107" t="s">
        <v>2018</v>
      </c>
      <c r="Z417" s="106" t="s">
        <v>2017</v>
      </c>
      <c r="AA417" s="107" t="s">
        <v>2018</v>
      </c>
    </row>
    <row r="418" spans="1:27" s="102" customFormat="1" ht="21" hidden="1">
      <c r="A418" s="102" t="s">
        <v>3137</v>
      </c>
      <c r="B418" s="102" t="s">
        <v>3147</v>
      </c>
      <c r="C418" s="103" t="s">
        <v>3148</v>
      </c>
      <c r="D418" s="104" t="str">
        <f t="shared" si="6"/>
        <v>โครงการเพิ่มประสิทธิภาพการรับรองมาตรฐานสินค้าข้าวหอมมะลิไทยด้วยเทคโนโลยีดีเอ็นเอ</v>
      </c>
      <c r="E418" s="103" t="s">
        <v>3149</v>
      </c>
      <c r="F418" s="103" t="s">
        <v>2967</v>
      </c>
      <c r="G418" s="103" t="s">
        <v>564</v>
      </c>
      <c r="H418" s="102" t="s">
        <v>3141</v>
      </c>
      <c r="I418" s="102">
        <v>1</v>
      </c>
      <c r="J418" s="102">
        <v>1</v>
      </c>
      <c r="K418" s="102">
        <v>1</v>
      </c>
      <c r="L418" s="102">
        <v>1</v>
      </c>
      <c r="M418" s="102">
        <v>0</v>
      </c>
      <c r="N418" s="102">
        <v>1</v>
      </c>
      <c r="O418" s="102">
        <v>1</v>
      </c>
      <c r="P418" s="102">
        <v>6</v>
      </c>
      <c r="Q418" s="105">
        <v>1</v>
      </c>
      <c r="R418" s="105">
        <v>5</v>
      </c>
      <c r="S418" s="105">
        <v>4.5</v>
      </c>
      <c r="T418" s="105">
        <v>4.25</v>
      </c>
      <c r="U418" s="106">
        <v>3</v>
      </c>
      <c r="V418" s="105">
        <v>3.5</v>
      </c>
      <c r="W418" s="105">
        <v>4.8125</v>
      </c>
      <c r="X418" s="106" t="s">
        <v>2015</v>
      </c>
      <c r="Y418" s="107" t="s">
        <v>2018</v>
      </c>
      <c r="Z418" s="106" t="s">
        <v>2017</v>
      </c>
      <c r="AA418" s="107" t="s">
        <v>2018</v>
      </c>
    </row>
    <row r="419" spans="1:27" s="102" customFormat="1" ht="21" hidden="1">
      <c r="A419" s="102" t="s">
        <v>3150</v>
      </c>
      <c r="B419" s="102" t="s">
        <v>3151</v>
      </c>
      <c r="C419" s="103" t="s">
        <v>3152</v>
      </c>
      <c r="D419" s="104" t="str">
        <f t="shared" si="6"/>
        <v>โครงการการส่งเสริมการผลิตและพัฒนานวัตกรรมเพื่อยกระดับมาตรฐานสินค้าชาและกาแฟเชิงสร้างสรรค์ภายใต้แนวทางการพัฒนาที่ยั่งยืน</v>
      </c>
      <c r="E419" s="103" t="s">
        <v>3153</v>
      </c>
      <c r="F419" s="103" t="s">
        <v>2954</v>
      </c>
      <c r="G419" s="103" t="s">
        <v>37</v>
      </c>
      <c r="H419" s="102" t="s">
        <v>3141</v>
      </c>
      <c r="I419" s="102">
        <v>1</v>
      </c>
      <c r="J419" s="102">
        <v>0</v>
      </c>
      <c r="K419" s="102">
        <v>0</v>
      </c>
      <c r="L419" s="102">
        <v>1</v>
      </c>
      <c r="M419" s="102">
        <v>1</v>
      </c>
      <c r="N419" s="102">
        <v>0</v>
      </c>
      <c r="O419" s="102">
        <v>1</v>
      </c>
      <c r="P419" s="102">
        <v>4</v>
      </c>
      <c r="Q419" s="105">
        <v>1</v>
      </c>
      <c r="R419" s="106">
        <v>3</v>
      </c>
      <c r="S419" s="106">
        <v>3</v>
      </c>
      <c r="T419" s="105">
        <v>3.75</v>
      </c>
      <c r="U419" s="105">
        <v>3.5</v>
      </c>
      <c r="V419" s="106">
        <v>2.5</v>
      </c>
      <c r="W419" s="105">
        <v>4.75</v>
      </c>
      <c r="X419" s="106" t="s">
        <v>2015</v>
      </c>
      <c r="Y419" s="107" t="s">
        <v>2018</v>
      </c>
      <c r="Z419" s="106" t="s">
        <v>2017</v>
      </c>
      <c r="AA419" s="107" t="s">
        <v>2018</v>
      </c>
    </row>
    <row r="420" spans="1:27" s="102" customFormat="1" ht="21" hidden="1">
      <c r="A420" s="102" t="s">
        <v>3150</v>
      </c>
      <c r="B420" s="102" t="s">
        <v>3151</v>
      </c>
      <c r="C420" s="103" t="s">
        <v>3154</v>
      </c>
      <c r="D420" s="104" t="str">
        <f t="shared" si="6"/>
        <v>โครงการสร้างความเชื่อมั่นในสินค้าเกษตรและอาหาร</v>
      </c>
      <c r="E420" s="103" t="s">
        <v>3155</v>
      </c>
      <c r="F420" s="103" t="s">
        <v>2475</v>
      </c>
      <c r="G420" s="103" t="s">
        <v>564</v>
      </c>
      <c r="H420" s="102" t="s">
        <v>3141</v>
      </c>
      <c r="I420" s="102">
        <v>1</v>
      </c>
      <c r="J420" s="102">
        <v>1</v>
      </c>
      <c r="K420" s="102">
        <v>1</v>
      </c>
      <c r="L420" s="102">
        <v>1</v>
      </c>
      <c r="M420" s="102">
        <v>0</v>
      </c>
      <c r="N420" s="102">
        <v>1</v>
      </c>
      <c r="O420" s="102">
        <v>1</v>
      </c>
      <c r="P420" s="102">
        <v>6</v>
      </c>
      <c r="Q420" s="105">
        <v>1</v>
      </c>
      <c r="R420" s="105">
        <v>4.625</v>
      </c>
      <c r="S420" s="105">
        <v>3.5</v>
      </c>
      <c r="T420" s="105">
        <v>4.5</v>
      </c>
      <c r="U420" s="106">
        <v>3</v>
      </c>
      <c r="V420" s="105">
        <v>4</v>
      </c>
      <c r="W420" s="105">
        <v>4.8125</v>
      </c>
      <c r="X420" s="106" t="s">
        <v>2015</v>
      </c>
      <c r="Y420" s="107" t="s">
        <v>2018</v>
      </c>
      <c r="Z420" s="106" t="s">
        <v>2017</v>
      </c>
      <c r="AA420" s="107" t="s">
        <v>2018</v>
      </c>
    </row>
    <row r="421" spans="1:27" s="102" customFormat="1" ht="21" hidden="1">
      <c r="A421" s="102" t="s">
        <v>3150</v>
      </c>
      <c r="B421" s="102" t="s">
        <v>3156</v>
      </c>
      <c r="C421" s="103" t="s">
        <v>3157</v>
      </c>
      <c r="D421" s="104" t="str">
        <f t="shared" si="6"/>
        <v>โครงการสร้างความเชื่อมั่นสินค้าเกษตรและอาหาร</v>
      </c>
      <c r="E421" s="103" t="s">
        <v>3158</v>
      </c>
      <c r="F421" s="103" t="s">
        <v>3118</v>
      </c>
      <c r="G421" s="103" t="s">
        <v>564</v>
      </c>
      <c r="H421" s="102" t="s">
        <v>3141</v>
      </c>
      <c r="I421" s="102">
        <v>1</v>
      </c>
      <c r="J421" s="102">
        <v>1</v>
      </c>
      <c r="K421" s="102">
        <v>1</v>
      </c>
      <c r="L421" s="102">
        <v>1</v>
      </c>
      <c r="M421" s="102">
        <v>1</v>
      </c>
      <c r="N421" s="102">
        <v>1</v>
      </c>
      <c r="O421" s="102">
        <v>1</v>
      </c>
      <c r="P421" s="102">
        <v>7</v>
      </c>
      <c r="Q421" s="105">
        <v>1</v>
      </c>
      <c r="R421" s="105">
        <v>4.5</v>
      </c>
      <c r="S421" s="105">
        <v>4</v>
      </c>
      <c r="T421" s="105">
        <v>4.75</v>
      </c>
      <c r="U421" s="105">
        <v>5</v>
      </c>
      <c r="V421" s="105">
        <v>4</v>
      </c>
      <c r="W421" s="105">
        <v>4.8125</v>
      </c>
      <c r="X421" s="105" t="s">
        <v>2046</v>
      </c>
      <c r="Y421" s="107" t="s">
        <v>2018</v>
      </c>
      <c r="Z421" s="107" t="s">
        <v>2018</v>
      </c>
      <c r="AA421" s="105" t="s">
        <v>2047</v>
      </c>
    </row>
    <row r="422" spans="1:27" s="102" customFormat="1" ht="21" hidden="1">
      <c r="A422" s="102" t="s">
        <v>3159</v>
      </c>
      <c r="B422" s="102" t="s">
        <v>3160</v>
      </c>
      <c r="C422" s="103" t="s">
        <v>3161</v>
      </c>
      <c r="D422" s="104" t="str">
        <f t="shared" si="6"/>
        <v>แผน 14 แผนอาหารเพื่อสุขภาวะ</v>
      </c>
      <c r="E422" s="103" t="s">
        <v>3162</v>
      </c>
      <c r="F422" s="103" t="s">
        <v>3163</v>
      </c>
      <c r="G422" s="103" t="s">
        <v>406</v>
      </c>
      <c r="H422" s="102" t="s">
        <v>3141</v>
      </c>
      <c r="I422" s="102">
        <v>1</v>
      </c>
      <c r="J422" s="102">
        <v>0</v>
      </c>
      <c r="K422" s="102">
        <v>0</v>
      </c>
      <c r="L422" s="102">
        <v>0</v>
      </c>
      <c r="M422" s="102">
        <v>0</v>
      </c>
      <c r="N422" s="102">
        <v>0</v>
      </c>
      <c r="O422" s="102">
        <v>1</v>
      </c>
      <c r="P422" s="102">
        <v>2</v>
      </c>
      <c r="Q422" s="105">
        <v>1</v>
      </c>
      <c r="R422" s="106">
        <v>3.375</v>
      </c>
      <c r="S422" s="106">
        <v>1.75</v>
      </c>
      <c r="T422" s="106">
        <v>2</v>
      </c>
      <c r="U422" s="106">
        <v>0</v>
      </c>
      <c r="V422" s="106">
        <v>0</v>
      </c>
      <c r="W422" s="105">
        <v>3.75</v>
      </c>
      <c r="X422" s="106" t="s">
        <v>2015</v>
      </c>
      <c r="Y422" s="107" t="s">
        <v>2018</v>
      </c>
      <c r="Z422" s="106" t="s">
        <v>2017</v>
      </c>
      <c r="AA422" s="107" t="s">
        <v>2018</v>
      </c>
    </row>
    <row r="423" spans="1:27" s="102" customFormat="1" ht="21" hidden="1">
      <c r="A423" s="102" t="s">
        <v>3164</v>
      </c>
      <c r="B423" s="102" t="s">
        <v>3165</v>
      </c>
      <c r="C423" s="103" t="s">
        <v>3166</v>
      </c>
      <c r="D423" s="104" t="str">
        <f t="shared" si="6"/>
        <v>E-San Smart Organic เพื่อการพัฒนาขีดความสามารถเกษตรกร ชุมชนและสร้างนวัตกรรมอาหารท้องถิ่นปลอดภัย</v>
      </c>
      <c r="E423" s="103" t="s">
        <v>3167</v>
      </c>
      <c r="F423" s="103" t="s">
        <v>3011</v>
      </c>
      <c r="G423" s="103" t="s">
        <v>37</v>
      </c>
      <c r="H423" s="102" t="s">
        <v>3141</v>
      </c>
      <c r="I423" s="102">
        <v>1</v>
      </c>
      <c r="J423" s="102">
        <v>1</v>
      </c>
      <c r="K423" s="102">
        <v>0</v>
      </c>
      <c r="L423" s="102">
        <v>1</v>
      </c>
      <c r="M423" s="102">
        <v>0</v>
      </c>
      <c r="N423" s="102">
        <v>1</v>
      </c>
      <c r="O423" s="102">
        <v>1</v>
      </c>
      <c r="P423" s="102">
        <v>5</v>
      </c>
      <c r="Q423" s="105">
        <v>1</v>
      </c>
      <c r="R423" s="105">
        <v>4.125</v>
      </c>
      <c r="S423" s="106">
        <v>3.25</v>
      </c>
      <c r="T423" s="105">
        <v>4.5</v>
      </c>
      <c r="U423" s="106">
        <v>3.25</v>
      </c>
      <c r="V423" s="105">
        <v>3.75</v>
      </c>
      <c r="W423" s="105">
        <v>4</v>
      </c>
      <c r="X423" s="106" t="s">
        <v>2015</v>
      </c>
      <c r="Y423" s="107" t="s">
        <v>2018</v>
      </c>
      <c r="Z423" s="106" t="s">
        <v>2017</v>
      </c>
      <c r="AA423" s="107" t="s">
        <v>2018</v>
      </c>
    </row>
    <row r="424" spans="1:27" s="102" customFormat="1" ht="21" hidden="1">
      <c r="A424" s="102" t="s">
        <v>3164</v>
      </c>
      <c r="B424" s="102" t="s">
        <v>3168</v>
      </c>
      <c r="C424" s="103" t="s">
        <v>3169</v>
      </c>
      <c r="D424" s="104" t="str">
        <f t="shared" si="6"/>
        <v>โครงการการเสริมสร้างศักยภาพให้ระบบการรับรองแบบกลุ่มสำหรับฟาร์มเลี้ยงสัตว์เคี้ยวเอื้องมาตรฐาน GAP</v>
      </c>
      <c r="E424" s="103" t="s">
        <v>3170</v>
      </c>
      <c r="F424" s="103" t="s">
        <v>2475</v>
      </c>
      <c r="G424" s="103" t="s">
        <v>564</v>
      </c>
      <c r="H424" s="102" t="s">
        <v>3141</v>
      </c>
      <c r="I424" s="102">
        <v>1</v>
      </c>
      <c r="J424" s="102">
        <v>0</v>
      </c>
      <c r="K424" s="102">
        <v>0</v>
      </c>
      <c r="L424" s="102">
        <v>1</v>
      </c>
      <c r="M424" s="102">
        <v>1</v>
      </c>
      <c r="N424" s="102">
        <v>0</v>
      </c>
      <c r="O424" s="102">
        <v>1</v>
      </c>
      <c r="P424" s="102">
        <v>4</v>
      </c>
      <c r="Q424" s="105">
        <v>1</v>
      </c>
      <c r="R424" s="106">
        <v>3.375</v>
      </c>
      <c r="S424" s="106">
        <v>2.75</v>
      </c>
      <c r="T424" s="105">
        <v>4</v>
      </c>
      <c r="U424" s="105">
        <v>4</v>
      </c>
      <c r="V424" s="106">
        <v>2.25</v>
      </c>
      <c r="W424" s="105">
        <v>4.6875</v>
      </c>
      <c r="X424" s="106" t="s">
        <v>2015</v>
      </c>
      <c r="Y424" s="107" t="s">
        <v>2018</v>
      </c>
      <c r="Z424" s="106" t="s">
        <v>2017</v>
      </c>
      <c r="AA424" s="107" t="s">
        <v>2018</v>
      </c>
    </row>
    <row r="425" spans="1:27" s="102" customFormat="1" ht="21" hidden="1">
      <c r="A425" s="102" t="s">
        <v>3171</v>
      </c>
      <c r="B425" s="102" t="s">
        <v>3172</v>
      </c>
      <c r="C425" s="103" t="s">
        <v>3173</v>
      </c>
      <c r="D425" s="104" t="str">
        <f t="shared" si="6"/>
        <v>โครงการการสำรวจ รวบรวมฐานข้อมูล และถ่ายทอดการนำไปใช้ประโยชน์พืชวงศ์เข็มในประเทศไทย</v>
      </c>
      <c r="E425" s="103" t="s">
        <v>3174</v>
      </c>
      <c r="F425" s="103" t="s">
        <v>2915</v>
      </c>
      <c r="G425" s="103" t="s">
        <v>37</v>
      </c>
      <c r="H425" s="102" t="s">
        <v>3175</v>
      </c>
      <c r="I425" s="102">
        <v>1</v>
      </c>
      <c r="J425" s="102">
        <v>0</v>
      </c>
      <c r="K425" s="102">
        <v>0</v>
      </c>
      <c r="L425" s="102">
        <v>0</v>
      </c>
      <c r="M425" s="102">
        <v>1</v>
      </c>
      <c r="N425" s="102">
        <v>0</v>
      </c>
      <c r="O425" s="102">
        <v>1</v>
      </c>
      <c r="P425" s="102">
        <v>3</v>
      </c>
      <c r="Q425" s="105">
        <v>1</v>
      </c>
      <c r="R425" s="106">
        <v>3.4166666666666661</v>
      </c>
      <c r="S425" s="106">
        <v>3.4166666666666661</v>
      </c>
      <c r="T425" s="106">
        <v>3</v>
      </c>
      <c r="U425" s="105">
        <v>3.9166666666666661</v>
      </c>
      <c r="V425" s="106">
        <v>2.3333333333333335</v>
      </c>
      <c r="W425" s="105">
        <v>4.9375</v>
      </c>
      <c r="X425" s="106" t="s">
        <v>2015</v>
      </c>
      <c r="Y425" s="107" t="s">
        <v>2018</v>
      </c>
      <c r="Z425" s="106" t="s">
        <v>2017</v>
      </c>
      <c r="AA425" s="107" t="s">
        <v>2018</v>
      </c>
    </row>
    <row r="426" spans="1:27" s="102" customFormat="1" ht="21" hidden="1">
      <c r="A426" s="102" t="s">
        <v>3171</v>
      </c>
      <c r="B426" s="102" t="s">
        <v>3172</v>
      </c>
      <c r="C426" s="103" t="s">
        <v>3176</v>
      </c>
      <c r="D426" s="104" t="str">
        <f t="shared" si="6"/>
        <v>โครงการพัฒนาศูนย์ทรัพยากรพันธุกรรมพืชแห่งชาติ</v>
      </c>
      <c r="E426" s="103" t="s">
        <v>3177</v>
      </c>
      <c r="F426" s="103" t="s">
        <v>2467</v>
      </c>
      <c r="G426" s="103" t="s">
        <v>564</v>
      </c>
      <c r="H426" s="102" t="s">
        <v>3175</v>
      </c>
      <c r="I426" s="102">
        <v>1</v>
      </c>
      <c r="J426" s="102">
        <v>1</v>
      </c>
      <c r="K426" s="102">
        <v>1</v>
      </c>
      <c r="L426" s="102">
        <v>1</v>
      </c>
      <c r="M426" s="102">
        <v>1</v>
      </c>
      <c r="N426" s="102">
        <v>1</v>
      </c>
      <c r="O426" s="102">
        <v>1</v>
      </c>
      <c r="P426" s="102">
        <v>7</v>
      </c>
      <c r="Q426" s="105">
        <v>1</v>
      </c>
      <c r="R426" s="105">
        <v>5</v>
      </c>
      <c r="S426" s="105">
        <v>4</v>
      </c>
      <c r="T426" s="105">
        <v>4.375</v>
      </c>
      <c r="U426" s="105">
        <v>4</v>
      </c>
      <c r="V426" s="105">
        <v>3.625</v>
      </c>
      <c r="W426" s="105">
        <v>4.875</v>
      </c>
      <c r="X426" s="105" t="s">
        <v>2046</v>
      </c>
      <c r="Y426" s="107" t="s">
        <v>2018</v>
      </c>
      <c r="Z426" s="107" t="s">
        <v>2018</v>
      </c>
      <c r="AA426" s="105" t="s">
        <v>2059</v>
      </c>
    </row>
    <row r="427" spans="1:27" s="102" customFormat="1" ht="21" hidden="1">
      <c r="A427" s="102" t="s">
        <v>3171</v>
      </c>
      <c r="B427" s="102" t="s">
        <v>3172</v>
      </c>
      <c r="C427" s="103" t="s">
        <v>3178</v>
      </c>
      <c r="D427" s="104" t="str">
        <f t="shared" si="6"/>
        <v>โครงการอนุรักษ์และส่งเสริมการใช้ประโยชน์จากสมุนไพรเพื่อสร้างคุณค่าและมูลค่าเพิ่มให้กับท้องถิ่นและชุมชนอย่างยั่งยืน</v>
      </c>
      <c r="E427" s="103" t="s">
        <v>3179</v>
      </c>
      <c r="F427" s="103" t="s">
        <v>2843</v>
      </c>
      <c r="G427" s="103" t="s">
        <v>716</v>
      </c>
      <c r="H427" s="102" t="s">
        <v>3175</v>
      </c>
      <c r="I427" s="102">
        <v>1</v>
      </c>
      <c r="J427" s="102">
        <v>1</v>
      </c>
      <c r="K427" s="102">
        <v>1</v>
      </c>
      <c r="L427" s="102">
        <v>1</v>
      </c>
      <c r="M427" s="102">
        <v>0</v>
      </c>
      <c r="N427" s="102">
        <v>0</v>
      </c>
      <c r="O427" s="102">
        <v>1</v>
      </c>
      <c r="P427" s="102">
        <v>5</v>
      </c>
      <c r="Q427" s="105">
        <v>1</v>
      </c>
      <c r="R427" s="105">
        <v>4.75</v>
      </c>
      <c r="S427" s="105">
        <v>4.125</v>
      </c>
      <c r="T427" s="105">
        <v>3.625</v>
      </c>
      <c r="U427" s="106">
        <v>2.875</v>
      </c>
      <c r="V427" s="106">
        <v>3</v>
      </c>
      <c r="W427" s="105">
        <v>4.90625</v>
      </c>
      <c r="X427" s="106" t="s">
        <v>2015</v>
      </c>
      <c r="Y427" s="107" t="s">
        <v>2018</v>
      </c>
      <c r="Z427" s="106" t="s">
        <v>2017</v>
      </c>
      <c r="AA427" s="107" t="s">
        <v>2018</v>
      </c>
    </row>
    <row r="428" spans="1:27" s="102" customFormat="1" ht="21" hidden="1">
      <c r="A428" s="102" t="s">
        <v>3171</v>
      </c>
      <c r="B428" s="102" t="s">
        <v>3180</v>
      </c>
      <c r="C428" s="103" t="s">
        <v>3181</v>
      </c>
      <c r="D428" s="104" t="str">
        <f t="shared" si="6"/>
        <v>การพัฒนาเทคโนโลยีการผลิตสารชีวภัณฑ์จากเชื้อแบคทีเรียปฏิปักษ์ Streptomyces spp. จากดินภูเขาไฟบุรีรัมย์ เพื่อควบคุมเชื้อราสาเหตุโรคแอนแทรคโนสในพริก และการส่งเสริมการเจริญเติบโตของพริก</v>
      </c>
      <c r="E428" s="103" t="s">
        <v>3182</v>
      </c>
      <c r="F428" s="103" t="s">
        <v>2079</v>
      </c>
      <c r="G428" s="103" t="s">
        <v>37</v>
      </c>
      <c r="H428" s="102" t="s">
        <v>3175</v>
      </c>
      <c r="I428" s="102">
        <v>1</v>
      </c>
      <c r="J428" s="102">
        <v>0</v>
      </c>
      <c r="K428" s="102">
        <v>0</v>
      </c>
      <c r="L428" s="102">
        <v>1</v>
      </c>
      <c r="M428" s="102">
        <v>0</v>
      </c>
      <c r="N428" s="102">
        <v>0</v>
      </c>
      <c r="O428" s="102">
        <v>1</v>
      </c>
      <c r="P428" s="102">
        <v>3</v>
      </c>
      <c r="Q428" s="105">
        <v>1</v>
      </c>
      <c r="R428" s="106">
        <v>3.25</v>
      </c>
      <c r="S428" s="106">
        <v>3.375</v>
      </c>
      <c r="T428" s="105">
        <v>4</v>
      </c>
      <c r="U428" s="106">
        <v>3.25</v>
      </c>
      <c r="V428" s="106">
        <v>2.5</v>
      </c>
      <c r="W428" s="105">
        <v>4.9375</v>
      </c>
      <c r="X428" s="106" t="s">
        <v>2015</v>
      </c>
      <c r="Y428" s="107" t="s">
        <v>2018</v>
      </c>
      <c r="Z428" s="106" t="s">
        <v>2017</v>
      </c>
      <c r="AA428" s="107" t="s">
        <v>2018</v>
      </c>
    </row>
    <row r="429" spans="1:27" s="102" customFormat="1" ht="21" hidden="1">
      <c r="A429" s="102" t="s">
        <v>3171</v>
      </c>
      <c r="B429" s="102" t="s">
        <v>3180</v>
      </c>
      <c r="C429" s="103" t="s">
        <v>3183</v>
      </c>
      <c r="D429" s="104" t="str">
        <f t="shared" si="6"/>
        <v xml:space="preserve">โครงการ “ผลิตเมล็ดพันธุ์พืชปุ๋ยสด และพืชคลุมดินที่มีคุณภาพผ่านเข้ารอบเมล็ดพันธุ์หลักและพันธุ์ขยาย” </v>
      </c>
      <c r="E429" s="103" t="s">
        <v>3184</v>
      </c>
      <c r="F429" s="103" t="s">
        <v>2903</v>
      </c>
      <c r="G429" s="103" t="s">
        <v>564</v>
      </c>
      <c r="H429" s="102" t="s">
        <v>3175</v>
      </c>
      <c r="I429" s="102">
        <v>1</v>
      </c>
      <c r="J429" s="102">
        <v>1</v>
      </c>
      <c r="K429" s="102">
        <v>0</v>
      </c>
      <c r="L429" s="102">
        <v>1</v>
      </c>
      <c r="M429" s="102">
        <v>0</v>
      </c>
      <c r="N429" s="102">
        <v>1</v>
      </c>
      <c r="O429" s="102">
        <v>1</v>
      </c>
      <c r="P429" s="102">
        <v>5</v>
      </c>
      <c r="Q429" s="105">
        <v>1</v>
      </c>
      <c r="R429" s="105">
        <v>4.4375</v>
      </c>
      <c r="S429" s="106">
        <v>2.125</v>
      </c>
      <c r="T429" s="105">
        <v>4.125</v>
      </c>
      <c r="U429" s="106">
        <v>2.75</v>
      </c>
      <c r="V429" s="105">
        <v>4.125</v>
      </c>
      <c r="W429" s="105">
        <v>4.71875</v>
      </c>
      <c r="X429" s="106" t="s">
        <v>2015</v>
      </c>
      <c r="Y429" s="107" t="s">
        <v>2018</v>
      </c>
      <c r="Z429" s="106" t="s">
        <v>2017</v>
      </c>
      <c r="AA429" s="107" t="s">
        <v>2018</v>
      </c>
    </row>
    <row r="430" spans="1:27" s="102" customFormat="1" ht="21" hidden="1">
      <c r="A430" s="102" t="s">
        <v>3171</v>
      </c>
      <c r="B430" s="102" t="s">
        <v>3180</v>
      </c>
      <c r="C430" s="103" t="s">
        <v>3185</v>
      </c>
      <c r="D430" s="104" t="str">
        <f t="shared" si="6"/>
        <v>โครงการการถ่ายทอดเทคโนโลยีการผลิตเห็ด และชีวภัณฑ์เพื่อการเกษตรยั่งยืนตามแนวทางโครงการหลวงและโครงการพระราชดำริ</v>
      </c>
      <c r="E430" s="103" t="s">
        <v>3186</v>
      </c>
      <c r="F430" s="103" t="s">
        <v>2915</v>
      </c>
      <c r="G430" s="103" t="s">
        <v>37</v>
      </c>
      <c r="H430" s="102" t="s">
        <v>3175</v>
      </c>
      <c r="I430" s="102">
        <v>1</v>
      </c>
      <c r="J430" s="102">
        <v>1</v>
      </c>
      <c r="K430" s="102">
        <v>0</v>
      </c>
      <c r="L430" s="102">
        <v>1</v>
      </c>
      <c r="M430" s="102">
        <v>1</v>
      </c>
      <c r="N430" s="102">
        <v>1</v>
      </c>
      <c r="O430" s="102">
        <v>1</v>
      </c>
      <c r="P430" s="102">
        <v>6</v>
      </c>
      <c r="Q430" s="105">
        <v>1</v>
      </c>
      <c r="R430" s="105">
        <v>3.5416666666666661</v>
      </c>
      <c r="S430" s="106">
        <v>2.3333333333333335</v>
      </c>
      <c r="T430" s="105">
        <v>4.25</v>
      </c>
      <c r="U430" s="105">
        <v>4.5</v>
      </c>
      <c r="V430" s="105">
        <v>3.583333333333333</v>
      </c>
      <c r="W430" s="105">
        <v>4.854166666666667</v>
      </c>
      <c r="X430" s="106" t="s">
        <v>2015</v>
      </c>
      <c r="Y430" s="107" t="s">
        <v>2018</v>
      </c>
      <c r="Z430" s="106" t="s">
        <v>2017</v>
      </c>
      <c r="AA430" s="107" t="s">
        <v>2018</v>
      </c>
    </row>
    <row r="431" spans="1:27" s="102" customFormat="1" ht="21" hidden="1">
      <c r="A431" s="102" t="s">
        <v>3171</v>
      </c>
      <c r="B431" s="102" t="s">
        <v>3180</v>
      </c>
      <c r="C431" s="103" t="s">
        <v>3187</v>
      </c>
      <c r="D431" s="104" t="str">
        <f t="shared" si="6"/>
        <v>โครงการพัฒนาและส่งเสริมนวัตกรรมชีวภัณฑ์ปฏิปักษ์ป้องกันกำจัดโรคข้าวเพื่อการผลิตข้าวอย่างยั่งยืน</v>
      </c>
      <c r="E431" s="103" t="s">
        <v>3188</v>
      </c>
      <c r="F431" s="103" t="s">
        <v>2967</v>
      </c>
      <c r="G431" s="103" t="s">
        <v>564</v>
      </c>
      <c r="H431" s="102" t="s">
        <v>3175</v>
      </c>
      <c r="I431" s="102">
        <v>1</v>
      </c>
      <c r="J431" s="102">
        <v>0</v>
      </c>
      <c r="K431" s="102">
        <v>1</v>
      </c>
      <c r="L431" s="102">
        <v>1</v>
      </c>
      <c r="M431" s="102">
        <v>0</v>
      </c>
      <c r="N431" s="102">
        <v>1</v>
      </c>
      <c r="O431" s="102">
        <v>1</v>
      </c>
      <c r="P431" s="102">
        <v>5</v>
      </c>
      <c r="Q431" s="105">
        <v>1</v>
      </c>
      <c r="R431" s="106">
        <v>3.25</v>
      </c>
      <c r="S431" s="105">
        <v>4.375</v>
      </c>
      <c r="T431" s="105">
        <v>4.875</v>
      </c>
      <c r="U431" s="106">
        <v>3.25</v>
      </c>
      <c r="V431" s="105">
        <v>3.875</v>
      </c>
      <c r="W431" s="105">
        <v>4.875</v>
      </c>
      <c r="X431" s="106" t="s">
        <v>2015</v>
      </c>
      <c r="Y431" s="107" t="s">
        <v>2018</v>
      </c>
      <c r="Z431" s="106" t="s">
        <v>2017</v>
      </c>
      <c r="AA431" s="107" t="s">
        <v>2018</v>
      </c>
    </row>
    <row r="432" spans="1:27" s="102" customFormat="1" ht="21" hidden="1">
      <c r="A432" s="102" t="s">
        <v>3171</v>
      </c>
      <c r="B432" s="102" t="s">
        <v>3189</v>
      </c>
      <c r="C432" s="103" t="s">
        <v>3190</v>
      </c>
      <c r="D432" s="104" t="str">
        <f t="shared" si="6"/>
        <v>การเพิ่มประสิทธิภาพในการบำบัดน้ำเสียที่ผ่านระบบไบโอแก๊สจากฟาร์มสุกรด้วยกระบวนการ Phytoremediation ตามแนวทาง BCG</v>
      </c>
      <c r="E432" s="103" t="s">
        <v>3191</v>
      </c>
      <c r="F432" s="103" t="s">
        <v>3047</v>
      </c>
      <c r="G432" s="103" t="s">
        <v>37</v>
      </c>
      <c r="H432" s="102" t="s">
        <v>3175</v>
      </c>
      <c r="I432" s="102">
        <v>1</v>
      </c>
      <c r="J432" s="102">
        <v>1</v>
      </c>
      <c r="K432" s="102">
        <v>1</v>
      </c>
      <c r="L432" s="102">
        <v>1</v>
      </c>
      <c r="M432" s="102">
        <v>0</v>
      </c>
      <c r="N432" s="102">
        <v>0</v>
      </c>
      <c r="O432" s="102">
        <v>1</v>
      </c>
      <c r="P432" s="102">
        <v>5</v>
      </c>
      <c r="Q432" s="105">
        <v>1</v>
      </c>
      <c r="R432" s="105">
        <v>4</v>
      </c>
      <c r="S432" s="105">
        <v>4.125</v>
      </c>
      <c r="T432" s="105">
        <v>3.5</v>
      </c>
      <c r="U432" s="106">
        <v>2.625</v>
      </c>
      <c r="V432" s="106">
        <v>1.75</v>
      </c>
      <c r="W432" s="105">
        <v>4.9375</v>
      </c>
      <c r="X432" s="106" t="s">
        <v>2015</v>
      </c>
      <c r="Y432" s="107" t="s">
        <v>2018</v>
      </c>
      <c r="Z432" s="106" t="s">
        <v>2017</v>
      </c>
      <c r="AA432" s="107" t="s">
        <v>2018</v>
      </c>
    </row>
    <row r="433" spans="1:27" s="102" customFormat="1" ht="21" hidden="1">
      <c r="A433" s="102" t="s">
        <v>3171</v>
      </c>
      <c r="B433" s="102" t="s">
        <v>3189</v>
      </c>
      <c r="C433" s="103" t="s">
        <v>3192</v>
      </c>
      <c r="D433" s="104" t="str">
        <f t="shared" si="6"/>
        <v>การสร้างรูปแบบนิเวศทางเทคโนโลยี และโมเดลธุรกิจในการใช้ประโยชน์จากวัสดุเหลือใช้ในอุตสาหกรรมมะพร้าวน้ำหอมระดับชุมชน (ล้งมะพร้าว) เพื่อเพิ่มมูลค่า และลดผลกระทบด้านสิ่งแวดล้อมตามแนวทาง BCG ในกลุ่มจังหวัดราชบุรี นครปฐม สมุทรสาคร สมุทรสงคราม</v>
      </c>
      <c r="E433" s="103" t="s">
        <v>3193</v>
      </c>
      <c r="F433" s="103" t="s">
        <v>3047</v>
      </c>
      <c r="G433" s="103" t="s">
        <v>37</v>
      </c>
      <c r="H433" s="102" t="s">
        <v>3175</v>
      </c>
      <c r="I433" s="102">
        <v>1</v>
      </c>
      <c r="J433" s="102">
        <v>1</v>
      </c>
      <c r="K433" s="102">
        <v>1</v>
      </c>
      <c r="L433" s="102">
        <v>1</v>
      </c>
      <c r="M433" s="102">
        <v>0</v>
      </c>
      <c r="N433" s="102">
        <v>0</v>
      </c>
      <c r="O433" s="102">
        <v>1</v>
      </c>
      <c r="P433" s="102">
        <v>5</v>
      </c>
      <c r="Q433" s="105">
        <v>1</v>
      </c>
      <c r="R433" s="105">
        <v>4.75</v>
      </c>
      <c r="S433" s="105">
        <v>3.625</v>
      </c>
      <c r="T433" s="105">
        <v>4.25</v>
      </c>
      <c r="U433" s="106">
        <v>2.625</v>
      </c>
      <c r="V433" s="106">
        <v>2.375</v>
      </c>
      <c r="W433" s="105">
        <v>4.90625</v>
      </c>
      <c r="X433" s="106" t="s">
        <v>2015</v>
      </c>
      <c r="Y433" s="107" t="s">
        <v>2018</v>
      </c>
      <c r="Z433" s="106" t="s">
        <v>2017</v>
      </c>
      <c r="AA433" s="107" t="s">
        <v>2018</v>
      </c>
    </row>
    <row r="434" spans="1:27" s="102" customFormat="1" ht="21" hidden="1">
      <c r="A434" s="102" t="s">
        <v>3171</v>
      </c>
      <c r="B434" s="102" t="s">
        <v>3189</v>
      </c>
      <c r="C434" s="103" t="s">
        <v>3194</v>
      </c>
      <c r="D434" s="104" t="str">
        <f t="shared" si="6"/>
        <v>โครงการ “การยกระดับกระบวนการต้นแบบนวัตกรรมเส้นใยกล้วยหอมทองเพื่อการส่งออก ของกลุ่มเครือข่ายกล้วยหอมทองสานน้ำโขง จังหวัดอุดรธานี และจังหวัดบึงกาฬ”</v>
      </c>
      <c r="E434" s="103" t="s">
        <v>3195</v>
      </c>
      <c r="F434" s="103" t="s">
        <v>969</v>
      </c>
      <c r="G434" s="103" t="s">
        <v>37</v>
      </c>
      <c r="H434" s="102" t="s">
        <v>3175</v>
      </c>
      <c r="I434" s="102">
        <v>1</v>
      </c>
      <c r="J434" s="102">
        <v>1</v>
      </c>
      <c r="K434" s="102">
        <v>0</v>
      </c>
      <c r="L434" s="102">
        <v>1</v>
      </c>
      <c r="M434" s="102">
        <v>0</v>
      </c>
      <c r="N434" s="102">
        <v>0</v>
      </c>
      <c r="O434" s="102">
        <v>1</v>
      </c>
      <c r="P434" s="102">
        <v>4</v>
      </c>
      <c r="Q434" s="105">
        <v>1</v>
      </c>
      <c r="R434" s="105">
        <v>3.75</v>
      </c>
      <c r="S434" s="106">
        <v>2.75</v>
      </c>
      <c r="T434" s="105">
        <v>4</v>
      </c>
      <c r="U434" s="106">
        <v>3.25</v>
      </c>
      <c r="V434" s="106">
        <v>3.125</v>
      </c>
      <c r="W434" s="105">
        <v>4.90625</v>
      </c>
      <c r="X434" s="106" t="s">
        <v>2015</v>
      </c>
      <c r="Y434" s="107" t="s">
        <v>2018</v>
      </c>
      <c r="Z434" s="106" t="s">
        <v>2017</v>
      </c>
      <c r="AA434" s="107" t="s">
        <v>2018</v>
      </c>
    </row>
    <row r="435" spans="1:27" s="102" customFormat="1" ht="21" hidden="1">
      <c r="A435" s="102" t="s">
        <v>3171</v>
      </c>
      <c r="B435" s="102" t="s">
        <v>3189</v>
      </c>
      <c r="C435" s="103" t="s">
        <v>3196</v>
      </c>
      <c r="D435" s="104" t="str">
        <f t="shared" si="6"/>
        <v>โครงการ “นวัตกรรมการพัฒนาคุณภาพ การเพิ่มมูลค่าผลผลิตมังคุด และการเปลี่ยนของเหลือทิ้งให้มีมูลค่าเพิ่มสูง กลุ่มมังคุดแปลงใหญ่เพื่อการส่งออกภาคใต้ฝั่งอันดามัน”</v>
      </c>
      <c r="E435" s="103" t="s">
        <v>3197</v>
      </c>
      <c r="F435" s="103" t="s">
        <v>969</v>
      </c>
      <c r="G435" s="103" t="s">
        <v>37</v>
      </c>
      <c r="H435" s="102" t="s">
        <v>3175</v>
      </c>
      <c r="I435" s="102">
        <v>1</v>
      </c>
      <c r="J435" s="102">
        <v>1</v>
      </c>
      <c r="K435" s="102">
        <v>0</v>
      </c>
      <c r="L435" s="102">
        <v>1</v>
      </c>
      <c r="M435" s="102">
        <v>1</v>
      </c>
      <c r="N435" s="102">
        <v>1</v>
      </c>
      <c r="O435" s="102">
        <v>1</v>
      </c>
      <c r="P435" s="102">
        <v>6</v>
      </c>
      <c r="Q435" s="105">
        <v>1</v>
      </c>
      <c r="R435" s="105">
        <v>3.75</v>
      </c>
      <c r="S435" s="106">
        <v>3.125</v>
      </c>
      <c r="T435" s="105">
        <v>4</v>
      </c>
      <c r="U435" s="105">
        <v>3.5</v>
      </c>
      <c r="V435" s="105">
        <v>4.5</v>
      </c>
      <c r="W435" s="105">
        <v>4.90625</v>
      </c>
      <c r="X435" s="106" t="s">
        <v>2015</v>
      </c>
      <c r="Y435" s="107" t="s">
        <v>2018</v>
      </c>
      <c r="Z435" s="106" t="s">
        <v>2017</v>
      </c>
      <c r="AA435" s="107" t="s">
        <v>2018</v>
      </c>
    </row>
    <row r="436" spans="1:27" s="102" customFormat="1" ht="21" hidden="1">
      <c r="A436" s="102" t="s">
        <v>3171</v>
      </c>
      <c r="B436" s="102" t="s">
        <v>3189</v>
      </c>
      <c r="C436" s="103" t="s">
        <v>3198</v>
      </c>
      <c r="D436" s="104" t="str">
        <f t="shared" si="6"/>
        <v xml:space="preserve">โครงการ “ส่งเสริมผลิตปุ๋ยอินทรีย์คุณภาพสูง”  </v>
      </c>
      <c r="E436" s="103" t="s">
        <v>3199</v>
      </c>
      <c r="F436" s="103" t="s">
        <v>2903</v>
      </c>
      <c r="G436" s="103" t="s">
        <v>564</v>
      </c>
      <c r="H436" s="102" t="s">
        <v>3175</v>
      </c>
      <c r="I436" s="102">
        <v>1</v>
      </c>
      <c r="J436" s="102">
        <v>1</v>
      </c>
      <c r="K436" s="102">
        <v>1</v>
      </c>
      <c r="L436" s="102">
        <v>1</v>
      </c>
      <c r="M436" s="102">
        <v>0</v>
      </c>
      <c r="N436" s="102">
        <v>0</v>
      </c>
      <c r="O436" s="102">
        <v>1</v>
      </c>
      <c r="P436" s="102">
        <v>5</v>
      </c>
      <c r="Q436" s="105">
        <v>1</v>
      </c>
      <c r="R436" s="105">
        <v>4.75</v>
      </c>
      <c r="S436" s="105">
        <v>3.75</v>
      </c>
      <c r="T436" s="105">
        <v>3.75</v>
      </c>
      <c r="U436" s="106">
        <v>3</v>
      </c>
      <c r="V436" s="106">
        <v>3.125</v>
      </c>
      <c r="W436" s="105">
        <v>4.90625</v>
      </c>
      <c r="X436" s="106" t="s">
        <v>2015</v>
      </c>
      <c r="Y436" s="107" t="s">
        <v>2018</v>
      </c>
      <c r="Z436" s="106" t="s">
        <v>2017</v>
      </c>
      <c r="AA436" s="107" t="s">
        <v>2018</v>
      </c>
    </row>
    <row r="437" spans="1:27" s="102" customFormat="1" ht="21" hidden="1">
      <c r="A437" s="102" t="s">
        <v>3171</v>
      </c>
      <c r="B437" s="102" t="s">
        <v>3189</v>
      </c>
      <c r="C437" s="103" t="s">
        <v>3200</v>
      </c>
      <c r="D437" s="104" t="str">
        <f t="shared" si="6"/>
        <v>โครงการ “สร้างมูลค่าเพิ่มจากวัสดุเหลือใช้ทางการเกษตร”</v>
      </c>
      <c r="E437" s="103" t="s">
        <v>3201</v>
      </c>
      <c r="F437" s="103" t="s">
        <v>2903</v>
      </c>
      <c r="G437" s="103" t="s">
        <v>564</v>
      </c>
      <c r="H437" s="102" t="s">
        <v>3175</v>
      </c>
      <c r="I437" s="102">
        <v>1</v>
      </c>
      <c r="J437" s="102">
        <v>1</v>
      </c>
      <c r="K437" s="102">
        <v>1</v>
      </c>
      <c r="L437" s="102">
        <v>1</v>
      </c>
      <c r="M437" s="102">
        <v>1</v>
      </c>
      <c r="N437" s="102">
        <v>0</v>
      </c>
      <c r="O437" s="102">
        <v>1</v>
      </c>
      <c r="P437" s="102">
        <v>6</v>
      </c>
      <c r="Q437" s="105">
        <v>1</v>
      </c>
      <c r="R437" s="105">
        <v>4.75</v>
      </c>
      <c r="S437" s="105">
        <v>3.875</v>
      </c>
      <c r="T437" s="105">
        <v>4.25</v>
      </c>
      <c r="U437" s="105">
        <v>3.625</v>
      </c>
      <c r="V437" s="106">
        <v>2.625</v>
      </c>
      <c r="W437" s="105">
        <v>4.96875</v>
      </c>
      <c r="X437" s="106" t="s">
        <v>2015</v>
      </c>
      <c r="Y437" s="107" t="s">
        <v>2018</v>
      </c>
      <c r="Z437" s="106" t="s">
        <v>2017</v>
      </c>
      <c r="AA437" s="107" t="s">
        <v>2018</v>
      </c>
    </row>
    <row r="438" spans="1:27" s="102" customFormat="1" ht="21" hidden="1">
      <c r="A438" s="102" t="s">
        <v>3171</v>
      </c>
      <c r="B438" s="102" t="s">
        <v>3189</v>
      </c>
      <c r="C438" s="103" t="s">
        <v>3202</v>
      </c>
      <c r="D438" s="104" t="str">
        <f t="shared" si="6"/>
        <v>โครงการการถ่ายทอดเทคโนโลยีการผลิตปุ๋ยอินทรีย์ชีวภาพจากผักตบชวา</v>
      </c>
      <c r="E438" s="103" t="s">
        <v>3203</v>
      </c>
      <c r="F438" s="103" t="s">
        <v>2915</v>
      </c>
      <c r="G438" s="103" t="s">
        <v>37</v>
      </c>
      <c r="H438" s="102" t="s">
        <v>3175</v>
      </c>
      <c r="I438" s="102">
        <v>1</v>
      </c>
      <c r="J438" s="102">
        <v>1</v>
      </c>
      <c r="K438" s="102">
        <v>0</v>
      </c>
      <c r="L438" s="102">
        <v>1</v>
      </c>
      <c r="M438" s="102">
        <v>1</v>
      </c>
      <c r="N438" s="102">
        <v>0</v>
      </c>
      <c r="O438" s="102">
        <v>1</v>
      </c>
      <c r="P438" s="102">
        <v>5</v>
      </c>
      <c r="Q438" s="105">
        <v>1</v>
      </c>
      <c r="R438" s="105">
        <v>3.9166666666666661</v>
      </c>
      <c r="S438" s="106">
        <v>2.8333333333333339</v>
      </c>
      <c r="T438" s="105">
        <v>4.083333333333333</v>
      </c>
      <c r="U438" s="105">
        <v>4.4166666666666661</v>
      </c>
      <c r="V438" s="106">
        <v>3.25</v>
      </c>
      <c r="W438" s="105">
        <v>4.75</v>
      </c>
      <c r="X438" s="106" t="s">
        <v>2015</v>
      </c>
      <c r="Y438" s="107" t="s">
        <v>2018</v>
      </c>
      <c r="Z438" s="106" t="s">
        <v>2017</v>
      </c>
      <c r="AA438" s="107" t="s">
        <v>2018</v>
      </c>
    </row>
    <row r="439" spans="1:27" s="102" customFormat="1" ht="21" hidden="1">
      <c r="A439" s="102" t="s">
        <v>3171</v>
      </c>
      <c r="B439" s="102" t="s">
        <v>3189</v>
      </c>
      <c r="C439" s="103" t="s">
        <v>3204</v>
      </c>
      <c r="D439" s="104" t="str">
        <f t="shared" si="6"/>
        <v>โครงการเพิ่มศักยภาพการจัดการฟางข้าวหลังการเก็บเกี่ยวเพื่อความยั่งยืน</v>
      </c>
      <c r="E439" s="103" t="s">
        <v>3205</v>
      </c>
      <c r="F439" s="103" t="s">
        <v>2967</v>
      </c>
      <c r="G439" s="103" t="s">
        <v>564</v>
      </c>
      <c r="H439" s="102" t="s">
        <v>3175</v>
      </c>
      <c r="I439" s="102">
        <v>1</v>
      </c>
      <c r="J439" s="102">
        <v>1</v>
      </c>
      <c r="K439" s="102">
        <v>1</v>
      </c>
      <c r="L439" s="102">
        <v>1</v>
      </c>
      <c r="M439" s="102">
        <v>0</v>
      </c>
      <c r="N439" s="102">
        <v>1</v>
      </c>
      <c r="O439" s="102">
        <v>1</v>
      </c>
      <c r="P439" s="102">
        <v>6</v>
      </c>
      <c r="Q439" s="105">
        <v>1</v>
      </c>
      <c r="R439" s="105">
        <v>4.75</v>
      </c>
      <c r="S439" s="105">
        <v>4.625</v>
      </c>
      <c r="T439" s="105">
        <v>3.75</v>
      </c>
      <c r="U439" s="106">
        <v>1</v>
      </c>
      <c r="V439" s="105">
        <v>4.125</v>
      </c>
      <c r="W439" s="105">
        <v>4.6875</v>
      </c>
      <c r="X439" s="106" t="s">
        <v>2015</v>
      </c>
      <c r="Y439" s="107" t="s">
        <v>2018</v>
      </c>
      <c r="Z439" s="106" t="s">
        <v>2017</v>
      </c>
      <c r="AA439" s="107" t="s">
        <v>2018</v>
      </c>
    </row>
    <row r="440" spans="1:27" s="102" customFormat="1" ht="21" hidden="1">
      <c r="A440" s="102" t="s">
        <v>3171</v>
      </c>
      <c r="B440" s="102" t="s">
        <v>3189</v>
      </c>
      <c r="C440" s="103" t="s">
        <v>3206</v>
      </c>
      <c r="D440" s="104" t="str">
        <f t="shared" si="6"/>
        <v>โครงการส่งเสริมการใช้ประโยชน์ใบและยอดอ้อย เพื่อเพิ่มรายได้ให้กับเกษตรกรชาวไร่อ้อย ลดปริมาณการลักลอบเผาอ้อยและฝุ่นละอองขนาดเล็ก PM 2.5</v>
      </c>
      <c r="E440" s="103" t="s">
        <v>3207</v>
      </c>
      <c r="F440" s="103" t="s">
        <v>3208</v>
      </c>
      <c r="G440" s="103" t="s">
        <v>2440</v>
      </c>
      <c r="H440" s="102" t="s">
        <v>3175</v>
      </c>
      <c r="I440" s="102">
        <v>1</v>
      </c>
      <c r="J440" s="102">
        <v>1</v>
      </c>
      <c r="K440" s="102">
        <v>1</v>
      </c>
      <c r="L440" s="102">
        <v>1</v>
      </c>
      <c r="M440" s="102">
        <v>1</v>
      </c>
      <c r="N440" s="102">
        <v>1</v>
      </c>
      <c r="O440" s="102">
        <v>1</v>
      </c>
      <c r="P440" s="102">
        <v>7</v>
      </c>
      <c r="Q440" s="105">
        <v>1</v>
      </c>
      <c r="R440" s="105">
        <v>4.5</v>
      </c>
      <c r="S440" s="105">
        <v>4.625</v>
      </c>
      <c r="T440" s="105">
        <v>4.375</v>
      </c>
      <c r="U440" s="105">
        <v>4.375</v>
      </c>
      <c r="V440" s="105">
        <v>4.875</v>
      </c>
      <c r="W440" s="105">
        <v>4.8125</v>
      </c>
      <c r="X440" s="105" t="s">
        <v>2046</v>
      </c>
      <c r="Y440" s="107" t="s">
        <v>2018</v>
      </c>
      <c r="Z440" s="107" t="s">
        <v>2018</v>
      </c>
      <c r="AA440" s="105" t="s">
        <v>2047</v>
      </c>
    </row>
    <row r="441" spans="1:27" s="102" customFormat="1" ht="21" hidden="1">
      <c r="A441" s="102" t="s">
        <v>3171</v>
      </c>
      <c r="B441" s="102" t="s">
        <v>3189</v>
      </c>
      <c r="C441" s="103" t="s">
        <v>3209</v>
      </c>
      <c r="D441" s="104" t="str">
        <f t="shared" si="6"/>
        <v>โครงการส่งเสริมการใช้ผลพลอยได้ และวัสดุเหลือใช้ทางการเกษตรในระบบการเลี้ยงสุกรชีวภาพ(หมูหลุม)</v>
      </c>
      <c r="E441" s="103" t="s">
        <v>3210</v>
      </c>
      <c r="F441" s="103" t="s">
        <v>2475</v>
      </c>
      <c r="G441" s="103" t="s">
        <v>564</v>
      </c>
      <c r="H441" s="102" t="s">
        <v>3175</v>
      </c>
      <c r="I441" s="102">
        <v>1</v>
      </c>
      <c r="J441" s="102">
        <v>1</v>
      </c>
      <c r="K441" s="102">
        <v>0</v>
      </c>
      <c r="L441" s="102">
        <v>1</v>
      </c>
      <c r="M441" s="102">
        <v>1</v>
      </c>
      <c r="N441" s="102">
        <v>1</v>
      </c>
      <c r="O441" s="102">
        <v>1</v>
      </c>
      <c r="P441" s="102">
        <v>6</v>
      </c>
      <c r="Q441" s="105">
        <v>1</v>
      </c>
      <c r="R441" s="105">
        <v>4.75</v>
      </c>
      <c r="S441" s="106">
        <v>3.25</v>
      </c>
      <c r="T441" s="105">
        <v>4</v>
      </c>
      <c r="U441" s="105">
        <v>3.625</v>
      </c>
      <c r="V441" s="105">
        <v>3.625</v>
      </c>
      <c r="W441" s="105">
        <v>4.96875</v>
      </c>
      <c r="X441" s="106" t="s">
        <v>2015</v>
      </c>
      <c r="Y441" s="107" t="s">
        <v>2018</v>
      </c>
      <c r="Z441" s="106" t="s">
        <v>2017</v>
      </c>
      <c r="AA441" s="107" t="s">
        <v>2018</v>
      </c>
    </row>
    <row r="442" spans="1:27" s="102" customFormat="1" ht="21" hidden="1">
      <c r="A442" s="102" t="s">
        <v>3171</v>
      </c>
      <c r="B442" s="102" t="s">
        <v>3189</v>
      </c>
      <c r="C442" s="103" t="s">
        <v>3211</v>
      </c>
      <c r="D442" s="104" t="str">
        <f t="shared" si="6"/>
        <v>โครงการส่งเสริมการผลิตวัสดุเหลือใช้ทางการเกษตรเพื่อสร้างมูลค่าเพิ่มของสถาบันเกษตรกร</v>
      </c>
      <c r="E442" s="103" t="s">
        <v>3212</v>
      </c>
      <c r="F442" s="103" t="s">
        <v>2961</v>
      </c>
      <c r="G442" s="103" t="s">
        <v>564</v>
      </c>
      <c r="H442" s="102" t="s">
        <v>3175</v>
      </c>
      <c r="I442" s="102">
        <v>1</v>
      </c>
      <c r="J442" s="102">
        <v>1</v>
      </c>
      <c r="K442" s="102">
        <v>1</v>
      </c>
      <c r="L442" s="102">
        <v>1</v>
      </c>
      <c r="M442" s="102">
        <v>1</v>
      </c>
      <c r="N442" s="102">
        <v>1</v>
      </c>
      <c r="O442" s="102">
        <v>1</v>
      </c>
      <c r="P442" s="102">
        <v>7</v>
      </c>
      <c r="Q442" s="105">
        <v>1</v>
      </c>
      <c r="R442" s="105">
        <v>4</v>
      </c>
      <c r="S442" s="105">
        <v>3.75</v>
      </c>
      <c r="T442" s="105">
        <v>4.375</v>
      </c>
      <c r="U442" s="105">
        <v>4.75</v>
      </c>
      <c r="V442" s="105">
        <v>4.625</v>
      </c>
      <c r="W442" s="105">
        <v>4.875</v>
      </c>
      <c r="X442" s="105" t="s">
        <v>2046</v>
      </c>
      <c r="Y442" s="107" t="s">
        <v>2018</v>
      </c>
      <c r="Z442" s="107" t="s">
        <v>2018</v>
      </c>
      <c r="AA442" s="105" t="s">
        <v>2059</v>
      </c>
    </row>
    <row r="443" spans="1:27" s="102" customFormat="1" ht="21" hidden="1">
      <c r="A443" s="102" t="s">
        <v>3171</v>
      </c>
      <c r="B443" s="102" t="s">
        <v>3189</v>
      </c>
      <c r="C443" s="103" t="s">
        <v>3213</v>
      </c>
      <c r="D443" s="104" t="str">
        <f t="shared" si="6"/>
        <v>โครงการส่งเสริมการเพาะเห็ดเยื่อไผ่โดยใช้เศษเหลือทิ้งจากปาล์มน้ำมันร่วมกับเทคโนโลยีอินเทอร์เน็ตของสรรพสิ่ง</v>
      </c>
      <c r="E443" s="103" t="s">
        <v>3214</v>
      </c>
      <c r="F443" s="103" t="s">
        <v>969</v>
      </c>
      <c r="G443" s="103" t="s">
        <v>37</v>
      </c>
      <c r="H443" s="102" t="s">
        <v>3175</v>
      </c>
      <c r="I443" s="102">
        <v>1</v>
      </c>
      <c r="J443" s="102">
        <v>1</v>
      </c>
      <c r="K443" s="102">
        <v>1</v>
      </c>
      <c r="L443" s="102">
        <v>0</v>
      </c>
      <c r="M443" s="102">
        <v>1</v>
      </c>
      <c r="N443" s="102">
        <v>1</v>
      </c>
      <c r="O443" s="102">
        <v>1</v>
      </c>
      <c r="P443" s="102">
        <v>6</v>
      </c>
      <c r="Q443" s="105">
        <v>1</v>
      </c>
      <c r="R443" s="105">
        <v>3.75</v>
      </c>
      <c r="S443" s="105">
        <v>4.25</v>
      </c>
      <c r="T443" s="106">
        <v>3.125</v>
      </c>
      <c r="U443" s="105">
        <v>4.25</v>
      </c>
      <c r="V443" s="105">
        <v>4.125</v>
      </c>
      <c r="W443" s="105">
        <v>4.78125</v>
      </c>
      <c r="X443" s="106" t="s">
        <v>2015</v>
      </c>
      <c r="Y443" s="107" t="s">
        <v>2018</v>
      </c>
      <c r="Z443" s="106" t="s">
        <v>2017</v>
      </c>
      <c r="AA443" s="107" t="s">
        <v>2018</v>
      </c>
    </row>
    <row r="444" spans="1:27" s="102" customFormat="1" ht="21" hidden="1">
      <c r="A444" s="102" t="s">
        <v>3171</v>
      </c>
      <c r="B444" s="102" t="s">
        <v>3189</v>
      </c>
      <c r="C444" s="103" t="s">
        <v>3215</v>
      </c>
      <c r="D444" s="104" t="str">
        <f t="shared" si="6"/>
        <v>โครงการสร้างมูลค่าเพิ่มจากวัสดุเหลือใช้ทางการเกษตร</v>
      </c>
      <c r="E444" s="103" t="s">
        <v>3216</v>
      </c>
      <c r="F444" s="103" t="s">
        <v>2923</v>
      </c>
      <c r="G444" s="103" t="s">
        <v>564</v>
      </c>
      <c r="H444" s="102" t="s">
        <v>3175</v>
      </c>
      <c r="I444" s="102">
        <v>1</v>
      </c>
      <c r="J444" s="102">
        <v>1</v>
      </c>
      <c r="K444" s="102">
        <v>1</v>
      </c>
      <c r="L444" s="102">
        <v>1</v>
      </c>
      <c r="M444" s="102">
        <v>1</v>
      </c>
      <c r="N444" s="102">
        <v>0</v>
      </c>
      <c r="O444" s="102">
        <v>1</v>
      </c>
      <c r="P444" s="102">
        <v>6</v>
      </c>
      <c r="Q444" s="105">
        <v>1</v>
      </c>
      <c r="R444" s="105">
        <v>4.75</v>
      </c>
      <c r="S444" s="105">
        <v>3.5</v>
      </c>
      <c r="T444" s="105">
        <v>3.5</v>
      </c>
      <c r="U444" s="105">
        <v>4</v>
      </c>
      <c r="V444" s="106">
        <v>3</v>
      </c>
      <c r="W444" s="105">
        <v>4.90625</v>
      </c>
      <c r="X444" s="106" t="s">
        <v>2015</v>
      </c>
      <c r="Y444" s="107" t="s">
        <v>2018</v>
      </c>
      <c r="Z444" s="106" t="s">
        <v>2017</v>
      </c>
      <c r="AA444" s="107" t="s">
        <v>2018</v>
      </c>
    </row>
    <row r="445" spans="1:27" s="102" customFormat="1" ht="21" hidden="1">
      <c r="A445" s="102" t="s">
        <v>3171</v>
      </c>
      <c r="B445" s="102" t="s">
        <v>3189</v>
      </c>
      <c r="C445" s="103" t="s">
        <v>3217</v>
      </c>
      <c r="D445" s="104" t="str">
        <f t="shared" si="6"/>
        <v>โครงการสร้างมูลค่าเพิ่มจากวัสดุเหลือใช้ทางการเกษตร</v>
      </c>
      <c r="E445" s="103" t="s">
        <v>3216</v>
      </c>
      <c r="F445" s="103" t="s">
        <v>2967</v>
      </c>
      <c r="G445" s="103" t="s">
        <v>564</v>
      </c>
      <c r="H445" s="102" t="s">
        <v>3175</v>
      </c>
      <c r="I445" s="102">
        <v>1</v>
      </c>
      <c r="J445" s="102">
        <v>1</v>
      </c>
      <c r="K445" s="102">
        <v>1</v>
      </c>
      <c r="L445" s="102">
        <v>1</v>
      </c>
      <c r="M445" s="102">
        <v>0</v>
      </c>
      <c r="N445" s="102">
        <v>0</v>
      </c>
      <c r="O445" s="102">
        <v>1</v>
      </c>
      <c r="P445" s="102">
        <v>5</v>
      </c>
      <c r="Q445" s="105">
        <v>1</v>
      </c>
      <c r="R445" s="105">
        <v>4.75</v>
      </c>
      <c r="S445" s="105">
        <v>3.875</v>
      </c>
      <c r="T445" s="105">
        <v>4.125</v>
      </c>
      <c r="U445" s="106">
        <v>3.375</v>
      </c>
      <c r="V445" s="106">
        <v>3.375</v>
      </c>
      <c r="W445" s="105">
        <v>4.96875</v>
      </c>
      <c r="X445" s="106" t="s">
        <v>2015</v>
      </c>
      <c r="Y445" s="107" t="s">
        <v>2018</v>
      </c>
      <c r="Z445" s="106" t="s">
        <v>2017</v>
      </c>
      <c r="AA445" s="107" t="s">
        <v>2018</v>
      </c>
    </row>
    <row r="446" spans="1:27" s="102" customFormat="1" ht="21" hidden="1">
      <c r="A446" s="102" t="s">
        <v>3171</v>
      </c>
      <c r="B446" s="102" t="s">
        <v>3189</v>
      </c>
      <c r="C446" s="103" t="s">
        <v>3218</v>
      </c>
      <c r="D446" s="104" t="str">
        <f t="shared" si="6"/>
        <v>โครงการสร้างมูลค่าเพิ่มจากวัสดุเหลือใช้ทางการประมง</v>
      </c>
      <c r="E446" s="103" t="s">
        <v>3219</v>
      </c>
      <c r="F446" s="103" t="s">
        <v>2274</v>
      </c>
      <c r="G446" s="103" t="s">
        <v>564</v>
      </c>
      <c r="H446" s="102" t="s">
        <v>3175</v>
      </c>
      <c r="I446" s="102">
        <v>1</v>
      </c>
      <c r="J446" s="102">
        <v>1</v>
      </c>
      <c r="K446" s="102">
        <v>1</v>
      </c>
      <c r="L446" s="102">
        <v>1</v>
      </c>
      <c r="M446" s="102">
        <v>1</v>
      </c>
      <c r="N446" s="102">
        <v>1</v>
      </c>
      <c r="O446" s="102">
        <v>1</v>
      </c>
      <c r="P446" s="102">
        <v>7</v>
      </c>
      <c r="Q446" s="105">
        <v>1</v>
      </c>
      <c r="R446" s="105">
        <v>4.75</v>
      </c>
      <c r="S446" s="105">
        <v>4.125</v>
      </c>
      <c r="T446" s="105">
        <v>4.375</v>
      </c>
      <c r="U446" s="105">
        <v>4.25</v>
      </c>
      <c r="V446" s="105">
        <v>4.125</v>
      </c>
      <c r="W446" s="105">
        <v>4.84375</v>
      </c>
      <c r="X446" s="105" t="s">
        <v>2046</v>
      </c>
      <c r="Y446" s="107" t="s">
        <v>2018</v>
      </c>
      <c r="Z446" s="107" t="s">
        <v>2018</v>
      </c>
      <c r="AA446" s="105" t="s">
        <v>2059</v>
      </c>
    </row>
    <row r="447" spans="1:27" s="102" customFormat="1" ht="21" hidden="1">
      <c r="A447" s="102" t="s">
        <v>3171</v>
      </c>
      <c r="B447" s="102" t="s">
        <v>3220</v>
      </c>
      <c r="C447" s="103" t="s">
        <v>3221</v>
      </c>
      <c r="D447" s="104" t="str">
        <f t="shared" si="6"/>
        <v>การเพาะเลี้ยงกุ้งขาว/กุ้งกุลาดำด้วยเทคโนโลยีบ่อลอยบนบกและการเพาะเลี้ยงแบบผสมผสาน (Land-based Integrated Multitrophic Aquaculture; IMTA) อย่างครบวงจร เพื่อการผลิตสัตว์น้ำอย่างยั่งยืน</v>
      </c>
      <c r="E447" s="103" t="s">
        <v>3222</v>
      </c>
      <c r="F447" s="103" t="s">
        <v>418</v>
      </c>
      <c r="G447" s="103" t="s">
        <v>37</v>
      </c>
      <c r="H447" s="102" t="s">
        <v>3175</v>
      </c>
      <c r="I447" s="102">
        <v>1</v>
      </c>
      <c r="J447" s="102">
        <v>1</v>
      </c>
      <c r="K447" s="102">
        <v>1</v>
      </c>
      <c r="L447" s="102">
        <v>1</v>
      </c>
      <c r="M447" s="102">
        <v>0</v>
      </c>
      <c r="N447" s="102">
        <v>0</v>
      </c>
      <c r="O447" s="102">
        <v>1</v>
      </c>
      <c r="P447" s="102">
        <v>5</v>
      </c>
      <c r="Q447" s="105">
        <v>1</v>
      </c>
      <c r="R447" s="105">
        <v>3.5</v>
      </c>
      <c r="S447" s="105">
        <v>4</v>
      </c>
      <c r="T447" s="105">
        <v>4.25</v>
      </c>
      <c r="U447" s="106">
        <v>1.25</v>
      </c>
      <c r="V447" s="106">
        <v>2.625</v>
      </c>
      <c r="W447" s="105">
        <v>4.65625</v>
      </c>
      <c r="X447" s="106" t="s">
        <v>2015</v>
      </c>
      <c r="Y447" s="107" t="s">
        <v>2018</v>
      </c>
      <c r="Z447" s="106" t="s">
        <v>2017</v>
      </c>
      <c r="AA447" s="107" t="s">
        <v>2018</v>
      </c>
    </row>
    <row r="448" spans="1:27" s="102" customFormat="1" ht="21" hidden="1">
      <c r="A448" s="102" t="s">
        <v>3171</v>
      </c>
      <c r="B448" s="102" t="s">
        <v>3220</v>
      </c>
      <c r="C448" s="103" t="s">
        <v>3223</v>
      </c>
      <c r="D448" s="104" t="str">
        <f t="shared" si="6"/>
        <v>การเพิ่มรายได้ของประชาชนโดยการเลี้ยงสัตว์เศรษฐกิจในเขตภาคใต้ตามแนวทาง BCG Model</v>
      </c>
      <c r="E448" s="103" t="s">
        <v>3224</v>
      </c>
      <c r="F448" s="103" t="s">
        <v>418</v>
      </c>
      <c r="G448" s="103" t="s">
        <v>37</v>
      </c>
      <c r="H448" s="102" t="s">
        <v>3175</v>
      </c>
      <c r="I448" s="102">
        <v>1</v>
      </c>
      <c r="J448" s="102">
        <v>1</v>
      </c>
      <c r="K448" s="102">
        <v>1</v>
      </c>
      <c r="L448" s="102">
        <v>1</v>
      </c>
      <c r="M448" s="102">
        <v>0</v>
      </c>
      <c r="N448" s="102">
        <v>1</v>
      </c>
      <c r="O448" s="102">
        <v>1</v>
      </c>
      <c r="P448" s="102">
        <v>6</v>
      </c>
      <c r="Q448" s="105">
        <v>1</v>
      </c>
      <c r="R448" s="105">
        <v>4.4375</v>
      </c>
      <c r="S448" s="105">
        <v>3.625</v>
      </c>
      <c r="T448" s="105">
        <v>4</v>
      </c>
      <c r="U448" s="106">
        <v>3</v>
      </c>
      <c r="V448" s="105">
        <v>3.75</v>
      </c>
      <c r="W448" s="105">
        <v>4.8125</v>
      </c>
      <c r="X448" s="106" t="s">
        <v>2015</v>
      </c>
      <c r="Y448" s="107" t="s">
        <v>2018</v>
      </c>
      <c r="Z448" s="106" t="s">
        <v>2017</v>
      </c>
      <c r="AA448" s="107" t="s">
        <v>2018</v>
      </c>
    </row>
    <row r="449" spans="1:27" s="102" customFormat="1" ht="21" hidden="1">
      <c r="A449" s="102" t="s">
        <v>3171</v>
      </c>
      <c r="B449" s="102" t="s">
        <v>3220</v>
      </c>
      <c r="C449" s="103" t="s">
        <v>3225</v>
      </c>
      <c r="D449" s="104" t="str">
        <f t="shared" si="6"/>
        <v>โครงการส่งเสริมและพัฒนาสินค้าเกษตรชีวภาพ</v>
      </c>
      <c r="E449" s="103" t="s">
        <v>3226</v>
      </c>
      <c r="F449" s="103" t="s">
        <v>2923</v>
      </c>
      <c r="G449" s="103" t="s">
        <v>564</v>
      </c>
      <c r="H449" s="102" t="s">
        <v>3175</v>
      </c>
      <c r="I449" s="102">
        <v>1</v>
      </c>
      <c r="J449" s="102">
        <v>0</v>
      </c>
      <c r="K449" s="102">
        <v>1</v>
      </c>
      <c r="L449" s="102">
        <v>1</v>
      </c>
      <c r="M449" s="102">
        <v>1</v>
      </c>
      <c r="N449" s="102">
        <v>1</v>
      </c>
      <c r="O449" s="102">
        <v>1</v>
      </c>
      <c r="P449" s="102">
        <v>6</v>
      </c>
      <c r="Q449" s="105">
        <v>1</v>
      </c>
      <c r="R449" s="106">
        <v>3.25</v>
      </c>
      <c r="S449" s="105">
        <v>4</v>
      </c>
      <c r="T449" s="105">
        <v>3.875</v>
      </c>
      <c r="U449" s="105">
        <v>4.625</v>
      </c>
      <c r="V449" s="105">
        <v>4.625</v>
      </c>
      <c r="W449" s="105">
        <v>4.90625</v>
      </c>
      <c r="X449" s="106" t="s">
        <v>2015</v>
      </c>
      <c r="Y449" s="107" t="s">
        <v>2018</v>
      </c>
      <c r="Z449" s="106" t="s">
        <v>2017</v>
      </c>
      <c r="AA449" s="107" t="s">
        <v>2018</v>
      </c>
    </row>
    <row r="450" spans="1:27" s="102" customFormat="1" ht="21" hidden="1">
      <c r="A450" s="102" t="s">
        <v>3227</v>
      </c>
      <c r="B450" s="102" t="s">
        <v>3228</v>
      </c>
      <c r="C450" s="103" t="s">
        <v>3229</v>
      </c>
      <c r="D450" s="104" t="str">
        <f t="shared" si="6"/>
        <v>การถ่ายทอดเทคโนโลยีการเกษตรเพื่อพัฒนาและยกระดับอาชีพในชุมชน</v>
      </c>
      <c r="E450" s="103" t="s">
        <v>3230</v>
      </c>
      <c r="F450" s="103" t="s">
        <v>3094</v>
      </c>
      <c r="G450" s="103" t="s">
        <v>37</v>
      </c>
      <c r="H450" s="102" t="s">
        <v>3175</v>
      </c>
      <c r="I450" s="102">
        <v>0</v>
      </c>
      <c r="J450" s="102">
        <v>0</v>
      </c>
      <c r="K450" s="102">
        <v>0</v>
      </c>
      <c r="L450" s="102">
        <v>0</v>
      </c>
      <c r="M450" s="102">
        <v>1</v>
      </c>
      <c r="N450" s="102">
        <v>1</v>
      </c>
      <c r="O450" s="102">
        <v>1</v>
      </c>
      <c r="P450" s="102">
        <v>3</v>
      </c>
      <c r="Q450" s="106">
        <v>0.625</v>
      </c>
      <c r="R450" s="106">
        <v>2.5</v>
      </c>
      <c r="S450" s="106">
        <v>2.875</v>
      </c>
      <c r="T450" s="106">
        <v>2.75</v>
      </c>
      <c r="U450" s="105">
        <v>4</v>
      </c>
      <c r="V450" s="105">
        <v>3.625</v>
      </c>
      <c r="W450" s="105">
        <v>4.90625</v>
      </c>
      <c r="X450" s="106" t="s">
        <v>2015</v>
      </c>
      <c r="Y450" s="106" t="s">
        <v>2016</v>
      </c>
      <c r="Z450" s="106" t="s">
        <v>2017</v>
      </c>
      <c r="AA450" s="107" t="s">
        <v>2018</v>
      </c>
    </row>
    <row r="451" spans="1:27" s="102" customFormat="1" ht="21" hidden="1">
      <c r="A451" s="102" t="s">
        <v>3227</v>
      </c>
      <c r="B451" s="102" t="s">
        <v>3228</v>
      </c>
      <c r="C451" s="103" t="s">
        <v>3231</v>
      </c>
      <c r="D451" s="104" t="str">
        <f t="shared" ref="D451:D514" si="7">HYPERLINK(C451,E451)</f>
        <v>การพัฒนาและศึกษาคุณสมบัติผลิตภัณฑ์ไบโอโมเลกุลด้วยกรดอินทรีย์เพื่อยืดอายุผลิตภัณฑ์อาหาร</v>
      </c>
      <c r="E451" s="103" t="s">
        <v>3232</v>
      </c>
      <c r="F451" s="103" t="s">
        <v>3047</v>
      </c>
      <c r="G451" s="103" t="s">
        <v>37</v>
      </c>
      <c r="H451" s="102" t="s">
        <v>3175</v>
      </c>
      <c r="I451" s="102">
        <v>1</v>
      </c>
      <c r="J451" s="102">
        <v>1</v>
      </c>
      <c r="K451" s="102">
        <v>0</v>
      </c>
      <c r="L451" s="102">
        <v>0</v>
      </c>
      <c r="M451" s="102">
        <v>0</v>
      </c>
      <c r="N451" s="102">
        <v>0</v>
      </c>
      <c r="O451" s="102">
        <v>1</v>
      </c>
      <c r="P451" s="102">
        <v>3</v>
      </c>
      <c r="Q451" s="105">
        <v>1</v>
      </c>
      <c r="R451" s="105">
        <v>4.6875</v>
      </c>
      <c r="S451" s="106">
        <v>3.125</v>
      </c>
      <c r="T451" s="106">
        <v>3</v>
      </c>
      <c r="U451" s="106">
        <v>2.625</v>
      </c>
      <c r="V451" s="106">
        <v>2.125</v>
      </c>
      <c r="W451" s="105">
        <v>4.96875</v>
      </c>
      <c r="X451" s="106" t="s">
        <v>2015</v>
      </c>
      <c r="Y451" s="107" t="s">
        <v>2018</v>
      </c>
      <c r="Z451" s="106" t="s">
        <v>2017</v>
      </c>
      <c r="AA451" s="107" t="s">
        <v>2018</v>
      </c>
    </row>
    <row r="452" spans="1:27" s="102" customFormat="1" ht="21" hidden="1">
      <c r="A452" s="102" t="s">
        <v>3227</v>
      </c>
      <c r="B452" s="102" t="s">
        <v>3228</v>
      </c>
      <c r="C452" s="103" t="s">
        <v>3233</v>
      </c>
      <c r="D452" s="104" t="str">
        <f t="shared" si="7"/>
        <v>โครงการ “ รัม : เหล้าอมฤตผลิตภัณฑ์อ้อยสุรินทร์ ”</v>
      </c>
      <c r="E452" s="103" t="s">
        <v>3234</v>
      </c>
      <c r="F452" s="103" t="s">
        <v>3063</v>
      </c>
      <c r="G452" s="103" t="s">
        <v>37</v>
      </c>
      <c r="H452" s="102" t="s">
        <v>3175</v>
      </c>
      <c r="I452" s="102">
        <v>1</v>
      </c>
      <c r="J452" s="102">
        <v>0</v>
      </c>
      <c r="K452" s="102">
        <v>1</v>
      </c>
      <c r="L452" s="102">
        <v>0</v>
      </c>
      <c r="M452" s="102">
        <v>1</v>
      </c>
      <c r="N452" s="102">
        <v>0</v>
      </c>
      <c r="O452" s="102">
        <v>1</v>
      </c>
      <c r="P452" s="102">
        <v>4</v>
      </c>
      <c r="Q452" s="105">
        <v>1</v>
      </c>
      <c r="R452" s="106">
        <v>2.9375</v>
      </c>
      <c r="S452" s="105">
        <v>4.625</v>
      </c>
      <c r="T452" s="106">
        <v>1.875</v>
      </c>
      <c r="U452" s="105">
        <v>3.75</v>
      </c>
      <c r="V452" s="106">
        <v>3.125</v>
      </c>
      <c r="W452" s="105">
        <v>4.71875</v>
      </c>
      <c r="X452" s="106" t="s">
        <v>2015</v>
      </c>
      <c r="Y452" s="107" t="s">
        <v>2018</v>
      </c>
      <c r="Z452" s="106" t="s">
        <v>2017</v>
      </c>
      <c r="AA452" s="107" t="s">
        <v>2018</v>
      </c>
    </row>
    <row r="453" spans="1:27" s="102" customFormat="1" ht="21" hidden="1">
      <c r="A453" s="102" t="s">
        <v>3227</v>
      </c>
      <c r="B453" s="102" t="s">
        <v>3228</v>
      </c>
      <c r="C453" s="103" t="s">
        <v>3235</v>
      </c>
      <c r="D453" s="104" t="str">
        <f t="shared" si="7"/>
        <v>โครงการ “ศูนย์เรียนรู้และถ่ายทอดนวัตกรรมผลิตภัณฑ์ธรรมชาติจากภูมิปัญญาไทย”</v>
      </c>
      <c r="E453" s="103" t="s">
        <v>3236</v>
      </c>
      <c r="F453" s="103" t="s">
        <v>3094</v>
      </c>
      <c r="G453" s="103" t="s">
        <v>37</v>
      </c>
      <c r="H453" s="102" t="s">
        <v>3175</v>
      </c>
      <c r="I453" s="102">
        <v>1</v>
      </c>
      <c r="J453" s="102">
        <v>0</v>
      </c>
      <c r="K453" s="102">
        <v>0</v>
      </c>
      <c r="L453" s="102">
        <v>1</v>
      </c>
      <c r="M453" s="102">
        <v>1</v>
      </c>
      <c r="N453" s="102">
        <v>1</v>
      </c>
      <c r="O453" s="102">
        <v>1</v>
      </c>
      <c r="P453" s="102">
        <v>5</v>
      </c>
      <c r="Q453" s="105">
        <v>1</v>
      </c>
      <c r="R453" s="106">
        <v>2.9375</v>
      </c>
      <c r="S453" s="106">
        <v>2.375</v>
      </c>
      <c r="T453" s="105">
        <v>4.375</v>
      </c>
      <c r="U453" s="105">
        <v>3.5</v>
      </c>
      <c r="V453" s="105">
        <v>4.125</v>
      </c>
      <c r="W453" s="105">
        <v>4.53125</v>
      </c>
      <c r="X453" s="106" t="s">
        <v>2015</v>
      </c>
      <c r="Y453" s="107" t="s">
        <v>2018</v>
      </c>
      <c r="Z453" s="106" t="s">
        <v>2017</v>
      </c>
      <c r="AA453" s="107" t="s">
        <v>2018</v>
      </c>
    </row>
    <row r="454" spans="1:27" s="102" customFormat="1" ht="21" hidden="1">
      <c r="A454" s="102" t="s">
        <v>3227</v>
      </c>
      <c r="B454" s="102" t="s">
        <v>3228</v>
      </c>
      <c r="C454" s="103" t="s">
        <v>3237</v>
      </c>
      <c r="D454" s="104" t="str">
        <f t="shared" si="7"/>
        <v>โครงการการสร้างมูลค่าเพิ่มและพัฒนาผลิตภัณฑ์ยางแท่งมาตรฐาน เพื่อสร้างความสามารถในการแข่งขันของเศรษฐกิจฐานรากด้านเกษตรชีวภาพยางพารา</v>
      </c>
      <c r="E454" s="103" t="s">
        <v>3238</v>
      </c>
      <c r="F454" s="103" t="s">
        <v>36</v>
      </c>
      <c r="G454" s="103" t="s">
        <v>37</v>
      </c>
      <c r="H454" s="102" t="s">
        <v>3175</v>
      </c>
      <c r="I454" s="102">
        <v>1</v>
      </c>
      <c r="J454" s="102">
        <v>1</v>
      </c>
      <c r="K454" s="102">
        <v>1</v>
      </c>
      <c r="L454" s="102">
        <v>0</v>
      </c>
      <c r="M454" s="102">
        <v>1</v>
      </c>
      <c r="N454" s="102">
        <v>0</v>
      </c>
      <c r="O454" s="102">
        <v>1</v>
      </c>
      <c r="P454" s="102">
        <v>5</v>
      </c>
      <c r="Q454" s="105">
        <v>1</v>
      </c>
      <c r="R454" s="105">
        <v>3.6875</v>
      </c>
      <c r="S454" s="105">
        <v>4.125</v>
      </c>
      <c r="T454" s="106">
        <v>2.125</v>
      </c>
      <c r="U454" s="105">
        <v>3.625</v>
      </c>
      <c r="V454" s="106">
        <v>3.125</v>
      </c>
      <c r="W454" s="105">
        <v>4.875</v>
      </c>
      <c r="X454" s="106" t="s">
        <v>2015</v>
      </c>
      <c r="Y454" s="107" t="s">
        <v>2018</v>
      </c>
      <c r="Z454" s="106" t="s">
        <v>2017</v>
      </c>
      <c r="AA454" s="107" t="s">
        <v>2018</v>
      </c>
    </row>
    <row r="455" spans="1:27" s="102" customFormat="1" ht="21" hidden="1">
      <c r="A455" s="102" t="s">
        <v>3227</v>
      </c>
      <c r="B455" s="102" t="s">
        <v>3228</v>
      </c>
      <c r="C455" s="103" t="s">
        <v>3239</v>
      </c>
      <c r="D455" s="104" t="str">
        <f t="shared" si="7"/>
        <v>โครงการพัฒนานวัตกรรมชีวภาพเพื่อเพิ่มศักยภาพสินค้าเกษตรในเชิงพื้นที่แบบครบวงจร</v>
      </c>
      <c r="E455" s="103" t="s">
        <v>3240</v>
      </c>
      <c r="F455" s="103" t="s">
        <v>2467</v>
      </c>
      <c r="G455" s="103" t="s">
        <v>564</v>
      </c>
      <c r="H455" s="102" t="s">
        <v>3175</v>
      </c>
      <c r="I455" s="102">
        <v>1</v>
      </c>
      <c r="J455" s="102">
        <v>1</v>
      </c>
      <c r="K455" s="102">
        <v>0</v>
      </c>
      <c r="L455" s="102">
        <v>1</v>
      </c>
      <c r="M455" s="102">
        <v>0</v>
      </c>
      <c r="N455" s="102">
        <v>1</v>
      </c>
      <c r="O455" s="102">
        <v>1</v>
      </c>
      <c r="P455" s="102">
        <v>5</v>
      </c>
      <c r="Q455" s="105">
        <v>1</v>
      </c>
      <c r="R455" s="105">
        <v>4.6875</v>
      </c>
      <c r="S455" s="106">
        <v>3</v>
      </c>
      <c r="T455" s="105">
        <v>4.875</v>
      </c>
      <c r="U455" s="106">
        <v>3.25</v>
      </c>
      <c r="V455" s="105">
        <v>4.625</v>
      </c>
      <c r="W455" s="105">
        <v>4.875</v>
      </c>
      <c r="X455" s="106" t="s">
        <v>2015</v>
      </c>
      <c r="Y455" s="107" t="s">
        <v>2018</v>
      </c>
      <c r="Z455" s="106" t="s">
        <v>2017</v>
      </c>
      <c r="AA455" s="107" t="s">
        <v>2018</v>
      </c>
    </row>
    <row r="456" spans="1:27" s="102" customFormat="1" ht="21" hidden="1">
      <c r="A456" s="102" t="s">
        <v>3227</v>
      </c>
      <c r="B456" s="102" t="s">
        <v>3228</v>
      </c>
      <c r="C456" s="103" t="s">
        <v>3241</v>
      </c>
      <c r="D456" s="104" t="str">
        <f t="shared" si="7"/>
        <v>โครงการยกระดับประสิทธิภาพการผลิตและการแปรรูปเพื่อเพิ่มมูลค่าสินค้าสมุนไพรเชิงพาณิชย์</v>
      </c>
      <c r="E456" s="103" t="s">
        <v>3242</v>
      </c>
      <c r="F456" s="103" t="s">
        <v>2907</v>
      </c>
      <c r="G456" s="103" t="s">
        <v>37</v>
      </c>
      <c r="H456" s="102" t="s">
        <v>3175</v>
      </c>
      <c r="I456" s="102">
        <v>1</v>
      </c>
      <c r="J456" s="102">
        <v>1</v>
      </c>
      <c r="K456" s="102">
        <v>1</v>
      </c>
      <c r="L456" s="102">
        <v>1</v>
      </c>
      <c r="M456" s="102">
        <v>1</v>
      </c>
      <c r="N456" s="102">
        <v>1</v>
      </c>
      <c r="O456" s="102">
        <v>1</v>
      </c>
      <c r="P456" s="102">
        <v>7</v>
      </c>
      <c r="Q456" s="105">
        <v>1</v>
      </c>
      <c r="R456" s="105">
        <v>3.6875</v>
      </c>
      <c r="S456" s="105">
        <v>4.5</v>
      </c>
      <c r="T456" s="105">
        <v>4.25</v>
      </c>
      <c r="U456" s="105">
        <v>4</v>
      </c>
      <c r="V456" s="105">
        <v>4.5</v>
      </c>
      <c r="W456" s="105">
        <v>4.90625</v>
      </c>
      <c r="X456" s="105" t="s">
        <v>2046</v>
      </c>
      <c r="Y456" s="107" t="s">
        <v>2018</v>
      </c>
      <c r="Z456" s="107" t="s">
        <v>2018</v>
      </c>
      <c r="AA456" s="105" t="s">
        <v>2059</v>
      </c>
    </row>
    <row r="457" spans="1:27" s="102" customFormat="1" ht="21" hidden="1">
      <c r="A457" s="102" t="s">
        <v>3227</v>
      </c>
      <c r="B457" s="102" t="s">
        <v>3228</v>
      </c>
      <c r="C457" s="103" t="s">
        <v>3243</v>
      </c>
      <c r="D457" s="104" t="str">
        <f t="shared" si="7"/>
        <v>โครงการยกระดับผลิตภัณฑ์หม่อนไหมรองรับโมเดลเศรษฐกิจ BCG</v>
      </c>
      <c r="E457" s="103" t="s">
        <v>3244</v>
      </c>
      <c r="F457" s="103" t="s">
        <v>2920</v>
      </c>
      <c r="G457" s="103" t="s">
        <v>564</v>
      </c>
      <c r="H457" s="102" t="s">
        <v>3175</v>
      </c>
      <c r="I457" s="102">
        <v>1</v>
      </c>
      <c r="J457" s="102">
        <v>1</v>
      </c>
      <c r="K457" s="102">
        <v>1</v>
      </c>
      <c r="L457" s="102">
        <v>1</v>
      </c>
      <c r="M457" s="102">
        <v>1</v>
      </c>
      <c r="N457" s="102">
        <v>1</v>
      </c>
      <c r="O457" s="102">
        <v>1</v>
      </c>
      <c r="P457" s="102">
        <v>7</v>
      </c>
      <c r="Q457" s="105">
        <v>1</v>
      </c>
      <c r="R457" s="105">
        <v>4.6875</v>
      </c>
      <c r="S457" s="105">
        <v>4.25</v>
      </c>
      <c r="T457" s="105">
        <v>3.625</v>
      </c>
      <c r="U457" s="105">
        <v>4.25</v>
      </c>
      <c r="V457" s="105">
        <v>4</v>
      </c>
      <c r="W457" s="105">
        <v>4.75</v>
      </c>
      <c r="X457" s="105" t="s">
        <v>2046</v>
      </c>
      <c r="Y457" s="107" t="s">
        <v>2018</v>
      </c>
      <c r="Z457" s="107" t="s">
        <v>2018</v>
      </c>
      <c r="AA457" s="105" t="s">
        <v>2059</v>
      </c>
    </row>
    <row r="458" spans="1:27" s="102" customFormat="1" ht="21" hidden="1">
      <c r="A458" s="102" t="s">
        <v>3227</v>
      </c>
      <c r="B458" s="102" t="s">
        <v>3228</v>
      </c>
      <c r="C458" s="103" t="s">
        <v>3245</v>
      </c>
      <c r="D458" s="104" t="str">
        <f t="shared" si="7"/>
        <v>โครงการยกระดับศักยภาพการพัฒนาสินค้าเกษตรชีวภาพ ปีงบประมาณ พ.ศ. 2568</v>
      </c>
      <c r="E458" s="103" t="s">
        <v>3246</v>
      </c>
      <c r="F458" s="103" t="s">
        <v>3003</v>
      </c>
      <c r="G458" s="103" t="s">
        <v>564</v>
      </c>
      <c r="H458" s="102" t="s">
        <v>3175</v>
      </c>
      <c r="I458" s="102">
        <v>1</v>
      </c>
      <c r="J458" s="102">
        <v>1</v>
      </c>
      <c r="K458" s="102">
        <v>1</v>
      </c>
      <c r="L458" s="102">
        <v>1</v>
      </c>
      <c r="M458" s="102">
        <v>1</v>
      </c>
      <c r="N458" s="102">
        <v>1</v>
      </c>
      <c r="O458" s="102">
        <v>1</v>
      </c>
      <c r="P458" s="102">
        <v>7</v>
      </c>
      <c r="Q458" s="105">
        <v>1</v>
      </c>
      <c r="R458" s="105">
        <v>4.6875</v>
      </c>
      <c r="S458" s="105">
        <v>4</v>
      </c>
      <c r="T458" s="105">
        <v>4.5</v>
      </c>
      <c r="U458" s="105">
        <v>4.75</v>
      </c>
      <c r="V458" s="105">
        <v>4.125</v>
      </c>
      <c r="W458" s="105">
        <v>4.59375</v>
      </c>
      <c r="X458" s="105" t="s">
        <v>2046</v>
      </c>
      <c r="Y458" s="107" t="s">
        <v>2018</v>
      </c>
      <c r="Z458" s="107" t="s">
        <v>2018</v>
      </c>
      <c r="AA458" s="105" t="s">
        <v>2059</v>
      </c>
    </row>
    <row r="459" spans="1:27" s="102" customFormat="1" ht="21" hidden="1">
      <c r="A459" s="102" t="s">
        <v>3227</v>
      </c>
      <c r="B459" s="102" t="s">
        <v>3228</v>
      </c>
      <c r="C459" s="103" t="s">
        <v>3247</v>
      </c>
      <c r="D459" s="104" t="str">
        <f t="shared" si="7"/>
        <v>โครงการส่งเสริมและพัฒนาสินค้าเกษตรชีวภาพ</v>
      </c>
      <c r="E459" s="103" t="s">
        <v>3226</v>
      </c>
      <c r="F459" s="103" t="s">
        <v>2467</v>
      </c>
      <c r="G459" s="103" t="s">
        <v>564</v>
      </c>
      <c r="H459" s="102" t="s">
        <v>3175</v>
      </c>
      <c r="I459" s="102">
        <v>1</v>
      </c>
      <c r="J459" s="102">
        <v>1</v>
      </c>
      <c r="K459" s="102">
        <v>1</v>
      </c>
      <c r="L459" s="102">
        <v>1</v>
      </c>
      <c r="M459" s="102">
        <v>0</v>
      </c>
      <c r="N459" s="102">
        <v>1</v>
      </c>
      <c r="O459" s="102">
        <v>1</v>
      </c>
      <c r="P459" s="102">
        <v>6</v>
      </c>
      <c r="Q459" s="105">
        <v>1</v>
      </c>
      <c r="R459" s="105">
        <v>4.6875</v>
      </c>
      <c r="S459" s="105">
        <v>4.125</v>
      </c>
      <c r="T459" s="105">
        <v>4.625</v>
      </c>
      <c r="U459" s="106">
        <v>3</v>
      </c>
      <c r="V459" s="105">
        <v>4.375</v>
      </c>
      <c r="W459" s="105">
        <v>4.96875</v>
      </c>
      <c r="X459" s="106" t="s">
        <v>2015</v>
      </c>
      <c r="Y459" s="107" t="s">
        <v>2018</v>
      </c>
      <c r="Z459" s="106" t="s">
        <v>2017</v>
      </c>
      <c r="AA459" s="107" t="s">
        <v>2018</v>
      </c>
    </row>
    <row r="460" spans="1:27" s="102" customFormat="1" ht="21" hidden="1">
      <c r="A460" s="102" t="s">
        <v>3227</v>
      </c>
      <c r="B460" s="102" t="s">
        <v>3228</v>
      </c>
      <c r="C460" s="103" t="s">
        <v>3248</v>
      </c>
      <c r="D460" s="104" t="str">
        <f t="shared" si="7"/>
        <v>โครงการส่งเสริมและพัฒนาสินค้าเกษตรชีวภาพ (สมุนไพร)</v>
      </c>
      <c r="E460" s="103" t="s">
        <v>3249</v>
      </c>
      <c r="F460" s="103" t="s">
        <v>2465</v>
      </c>
      <c r="G460" s="103" t="s">
        <v>564</v>
      </c>
      <c r="H460" s="102" t="s">
        <v>3175</v>
      </c>
      <c r="I460" s="102">
        <v>1</v>
      </c>
      <c r="J460" s="102">
        <v>1</v>
      </c>
      <c r="K460" s="102">
        <v>1</v>
      </c>
      <c r="L460" s="102">
        <v>1</v>
      </c>
      <c r="M460" s="102">
        <v>1</v>
      </c>
      <c r="N460" s="102">
        <v>1</v>
      </c>
      <c r="O460" s="102">
        <v>1</v>
      </c>
      <c r="P460" s="102">
        <v>7</v>
      </c>
      <c r="Q460" s="105">
        <v>1</v>
      </c>
      <c r="R460" s="105">
        <v>4.6875</v>
      </c>
      <c r="S460" s="105">
        <v>4</v>
      </c>
      <c r="T460" s="105">
        <v>4.875</v>
      </c>
      <c r="U460" s="105">
        <v>3.75</v>
      </c>
      <c r="V460" s="105">
        <v>4.625</v>
      </c>
      <c r="W460" s="105">
        <v>4.9375</v>
      </c>
      <c r="X460" s="105" t="s">
        <v>2046</v>
      </c>
      <c r="Y460" s="107" t="s">
        <v>2018</v>
      </c>
      <c r="Z460" s="107" t="s">
        <v>2018</v>
      </c>
      <c r="AA460" s="105" t="s">
        <v>2047</v>
      </c>
    </row>
    <row r="461" spans="1:27" s="102" customFormat="1" ht="21" hidden="1">
      <c r="A461" s="102" t="s">
        <v>3227</v>
      </c>
      <c r="B461" s="102" t="s">
        <v>3250</v>
      </c>
      <c r="C461" s="103" t="s">
        <v>3251</v>
      </c>
      <c r="D461" s="104" t="str">
        <f t="shared" si="7"/>
        <v>โครงการการพัฒนาระบบการรับรองมาตรฐานการผลิตวัตถุดิบอาหารสัตว์จากหนอนแมลงวันลายครบวงจร</v>
      </c>
      <c r="E461" s="103" t="s">
        <v>3252</v>
      </c>
      <c r="F461" s="103" t="s">
        <v>2475</v>
      </c>
      <c r="G461" s="103" t="s">
        <v>564</v>
      </c>
      <c r="H461" s="102" t="s">
        <v>3175</v>
      </c>
      <c r="I461" s="102">
        <v>1</v>
      </c>
      <c r="J461" s="102">
        <v>0</v>
      </c>
      <c r="K461" s="102">
        <v>0</v>
      </c>
      <c r="L461" s="102">
        <v>1</v>
      </c>
      <c r="M461" s="102">
        <v>1</v>
      </c>
      <c r="N461" s="102">
        <v>0</v>
      </c>
      <c r="O461" s="102">
        <v>1</v>
      </c>
      <c r="P461" s="102">
        <v>4</v>
      </c>
      <c r="Q461" s="105">
        <v>0.75</v>
      </c>
      <c r="R461" s="106">
        <v>3.375</v>
      </c>
      <c r="S461" s="106">
        <v>3.125</v>
      </c>
      <c r="T461" s="105">
        <v>4</v>
      </c>
      <c r="U461" s="105">
        <v>4.25</v>
      </c>
      <c r="V461" s="106">
        <v>1.375</v>
      </c>
      <c r="W461" s="105">
        <v>4.96875</v>
      </c>
      <c r="X461" s="106" t="s">
        <v>2015</v>
      </c>
      <c r="Y461" s="106" t="s">
        <v>2016</v>
      </c>
      <c r="Z461" s="106" t="s">
        <v>2017</v>
      </c>
      <c r="AA461" s="107" t="s">
        <v>2018</v>
      </c>
    </row>
    <row r="462" spans="1:27" s="102" customFormat="1" ht="21" hidden="1">
      <c r="A462" s="102" t="s">
        <v>3227</v>
      </c>
      <c r="B462" s="102" t="s">
        <v>3250</v>
      </c>
      <c r="C462" s="103" t="s">
        <v>3253</v>
      </c>
      <c r="D462" s="104" t="str">
        <f t="shared" si="7"/>
        <v>โครงการเพิ่มมูลค่าพืชเศรษฐกิจใหม่และสินค้าเกษตรอัตลักษณ์ สู่เศรษฐกิจชีวภาพ (Bioeconomy) ด้วยเทคโนโลยีและนวัตกรรม (ต่อเนื่องจากโครงการเพิ่มมูลค่าพืชเศรษฐกิจใหม่และสินค้าเกษตรอัตลักษณสู่เศรษฐกิจชีวภาพ (Bioeconomy) ปี 2567</v>
      </c>
      <c r="E462" s="103" t="s">
        <v>3254</v>
      </c>
      <c r="F462" s="103" t="s">
        <v>3255</v>
      </c>
      <c r="G462" s="103" t="s">
        <v>2440</v>
      </c>
      <c r="H462" s="102" t="s">
        <v>3175</v>
      </c>
      <c r="I462" s="102">
        <v>1</v>
      </c>
      <c r="J462" s="102">
        <v>0</v>
      </c>
      <c r="K462" s="102">
        <v>1</v>
      </c>
      <c r="L462" s="102">
        <v>1</v>
      </c>
      <c r="M462" s="102">
        <v>1</v>
      </c>
      <c r="N462" s="102">
        <v>1</v>
      </c>
      <c r="O462" s="102">
        <v>1</v>
      </c>
      <c r="P462" s="102">
        <v>6</v>
      </c>
      <c r="Q462" s="105">
        <v>1</v>
      </c>
      <c r="R462" s="106">
        <v>3.25</v>
      </c>
      <c r="S462" s="105">
        <v>3.875</v>
      </c>
      <c r="T462" s="105">
        <v>4.25</v>
      </c>
      <c r="U462" s="105">
        <v>4.625</v>
      </c>
      <c r="V462" s="105">
        <v>4.125</v>
      </c>
      <c r="W462" s="105">
        <v>4.96875</v>
      </c>
      <c r="X462" s="106" t="s">
        <v>2015</v>
      </c>
      <c r="Y462" s="107" t="s">
        <v>2018</v>
      </c>
      <c r="Z462" s="106" t="s">
        <v>2017</v>
      </c>
      <c r="AA462" s="107" t="s">
        <v>2018</v>
      </c>
    </row>
    <row r="463" spans="1:27" s="102" customFormat="1" ht="21" hidden="1">
      <c r="A463" s="102" t="s">
        <v>3227</v>
      </c>
      <c r="B463" s="102" t="s">
        <v>3250</v>
      </c>
      <c r="C463" s="103" t="s">
        <v>3256</v>
      </c>
      <c r="D463" s="104" t="str">
        <f t="shared" si="7"/>
        <v>โครงการส่งเสริมการแปรรูปผลิตภัณฑ์จากแมลงเศรษฐกิจเพื่อสร้างมูลค่าเพิ่มตามความต้องการตลาดผู้บริโภค</v>
      </c>
      <c r="E463" s="103" t="s">
        <v>3257</v>
      </c>
      <c r="F463" s="103" t="s">
        <v>2475</v>
      </c>
      <c r="G463" s="103" t="s">
        <v>564</v>
      </c>
      <c r="H463" s="102" t="s">
        <v>3175</v>
      </c>
      <c r="I463" s="102">
        <v>1</v>
      </c>
      <c r="J463" s="102">
        <v>1</v>
      </c>
      <c r="K463" s="102">
        <v>0</v>
      </c>
      <c r="L463" s="102">
        <v>1</v>
      </c>
      <c r="M463" s="102">
        <v>1</v>
      </c>
      <c r="N463" s="102">
        <v>1</v>
      </c>
      <c r="O463" s="102">
        <v>1</v>
      </c>
      <c r="P463" s="102">
        <v>6</v>
      </c>
      <c r="Q463" s="105">
        <v>1</v>
      </c>
      <c r="R463" s="105">
        <v>3.9375</v>
      </c>
      <c r="S463" s="106">
        <v>3.25</v>
      </c>
      <c r="T463" s="105">
        <v>4</v>
      </c>
      <c r="U463" s="105">
        <v>4.75</v>
      </c>
      <c r="V463" s="105">
        <v>4.125</v>
      </c>
      <c r="W463" s="105">
        <v>4.84375</v>
      </c>
      <c r="X463" s="106" t="s">
        <v>2015</v>
      </c>
      <c r="Y463" s="107" t="s">
        <v>2018</v>
      </c>
      <c r="Z463" s="106" t="s">
        <v>2017</v>
      </c>
      <c r="AA463" s="107" t="s">
        <v>2018</v>
      </c>
    </row>
    <row r="464" spans="1:27" s="102" customFormat="1" ht="21" hidden="1">
      <c r="A464" s="102" t="s">
        <v>3227</v>
      </c>
      <c r="B464" s="102" t="s">
        <v>3250</v>
      </c>
      <c r="C464" s="103" t="s">
        <v>3258</v>
      </c>
      <c r="D464" s="104" t="str">
        <f t="shared" si="7"/>
        <v>โครงการส่งเสริมและยกระดับสินค้าเกษตรชีวภาพ ประจำปีงบประมาณ พ.ศ. 2568</v>
      </c>
      <c r="E464" s="103" t="s">
        <v>3259</v>
      </c>
      <c r="F464" s="103" t="s">
        <v>2439</v>
      </c>
      <c r="G464" s="103" t="s">
        <v>2440</v>
      </c>
      <c r="H464" s="102" t="s">
        <v>3175</v>
      </c>
      <c r="I464" s="102">
        <v>1</v>
      </c>
      <c r="J464" s="102">
        <v>1</v>
      </c>
      <c r="K464" s="102">
        <v>1</v>
      </c>
      <c r="L464" s="102">
        <v>1</v>
      </c>
      <c r="M464" s="102">
        <v>1</v>
      </c>
      <c r="N464" s="102">
        <v>1</v>
      </c>
      <c r="O464" s="102">
        <v>1</v>
      </c>
      <c r="P464" s="102">
        <v>7</v>
      </c>
      <c r="Q464" s="105">
        <v>1</v>
      </c>
      <c r="R464" s="105">
        <v>3.9375</v>
      </c>
      <c r="S464" s="105">
        <v>3.5</v>
      </c>
      <c r="T464" s="105">
        <v>4.125</v>
      </c>
      <c r="U464" s="105">
        <v>3.875</v>
      </c>
      <c r="V464" s="105">
        <v>3.75</v>
      </c>
      <c r="W464" s="105">
        <v>4.9375</v>
      </c>
      <c r="X464" s="105" t="s">
        <v>2046</v>
      </c>
      <c r="Y464" s="107" t="s">
        <v>2018</v>
      </c>
      <c r="Z464" s="107" t="s">
        <v>2018</v>
      </c>
      <c r="AA464" s="105" t="s">
        <v>2059</v>
      </c>
    </row>
    <row r="465" spans="1:27" s="102" customFormat="1" ht="21" hidden="1">
      <c r="A465" s="102" t="s">
        <v>3227</v>
      </c>
      <c r="B465" s="102" t="s">
        <v>3250</v>
      </c>
      <c r="C465" s="103" t="s">
        <v>3260</v>
      </c>
      <c r="D465" s="104" t="str">
        <f t="shared" si="7"/>
        <v>โครงการสร้างมูลค่าเพิ่มจากผลผลิตลำไยตกเกรด สู่ผลิตภัณฑ์อาหารนวัตกรรม ที่มีศักยภาพเชิงพาณิชย์</v>
      </c>
      <c r="E465" s="103" t="s">
        <v>3261</v>
      </c>
      <c r="F465" s="103" t="s">
        <v>3262</v>
      </c>
      <c r="G465" s="103" t="s">
        <v>37</v>
      </c>
      <c r="H465" s="102" t="s">
        <v>3175</v>
      </c>
      <c r="I465" s="102">
        <v>1</v>
      </c>
      <c r="J465" s="102">
        <v>0</v>
      </c>
      <c r="K465" s="102">
        <v>1</v>
      </c>
      <c r="L465" s="102">
        <v>1</v>
      </c>
      <c r="M465" s="102">
        <v>1</v>
      </c>
      <c r="N465" s="102">
        <v>1</v>
      </c>
      <c r="O465" s="102">
        <v>1</v>
      </c>
      <c r="P465" s="102">
        <v>6</v>
      </c>
      <c r="Q465" s="105">
        <v>1</v>
      </c>
      <c r="R465" s="106">
        <v>3.25</v>
      </c>
      <c r="S465" s="105">
        <v>4.125</v>
      </c>
      <c r="T465" s="105">
        <v>4.625</v>
      </c>
      <c r="U465" s="105">
        <v>4.25</v>
      </c>
      <c r="V465" s="105">
        <v>4.625</v>
      </c>
      <c r="W465" s="105">
        <v>4.9375</v>
      </c>
      <c r="X465" s="106" t="s">
        <v>2015</v>
      </c>
      <c r="Y465" s="107" t="s">
        <v>2018</v>
      </c>
      <c r="Z465" s="106" t="s">
        <v>2017</v>
      </c>
      <c r="AA465" s="107" t="s">
        <v>2018</v>
      </c>
    </row>
    <row r="466" spans="1:27" s="102" customFormat="1" ht="21" hidden="1">
      <c r="A466" s="102" t="s">
        <v>3227</v>
      </c>
      <c r="B466" s="102" t="s">
        <v>3263</v>
      </c>
      <c r="C466" s="103" t="s">
        <v>3264</v>
      </c>
      <c r="D466" s="104" t="str">
        <f t="shared" si="7"/>
        <v>สร้างมูลค่าเพิ่มและยกระดับผลิตภัณฑ์สู่สินค้าพรีเมี่ยมให้กับเกษตรกรผู้เลี้ยงโคขุนโพนยางคำ</v>
      </c>
      <c r="E466" s="103" t="s">
        <v>3265</v>
      </c>
      <c r="F466" s="103" t="s">
        <v>36</v>
      </c>
      <c r="G466" s="103" t="s">
        <v>37</v>
      </c>
      <c r="H466" s="102" t="s">
        <v>3175</v>
      </c>
      <c r="I466" s="102">
        <v>1</v>
      </c>
      <c r="J466" s="102">
        <v>0</v>
      </c>
      <c r="K466" s="102">
        <v>1</v>
      </c>
      <c r="L466" s="102">
        <v>1</v>
      </c>
      <c r="M466" s="102">
        <v>1</v>
      </c>
      <c r="N466" s="102">
        <v>0</v>
      </c>
      <c r="O466" s="102">
        <v>1</v>
      </c>
      <c r="P466" s="102">
        <v>5</v>
      </c>
      <c r="Q466" s="105">
        <v>1</v>
      </c>
      <c r="R466" s="106">
        <v>2.9375</v>
      </c>
      <c r="S466" s="105">
        <v>4.125</v>
      </c>
      <c r="T466" s="105">
        <v>4.125</v>
      </c>
      <c r="U466" s="105">
        <v>4.125</v>
      </c>
      <c r="V466" s="106">
        <v>1.375</v>
      </c>
      <c r="W466" s="105">
        <v>4.90625</v>
      </c>
      <c r="X466" s="106" t="s">
        <v>2015</v>
      </c>
      <c r="Y466" s="107" t="s">
        <v>2018</v>
      </c>
      <c r="Z466" s="106" t="s">
        <v>2017</v>
      </c>
      <c r="AA466" s="107" t="s">
        <v>2018</v>
      </c>
    </row>
    <row r="467" spans="1:27" s="102" customFormat="1" ht="21" hidden="1">
      <c r="A467" s="102" t="s">
        <v>3266</v>
      </c>
      <c r="B467" s="102" t="s">
        <v>3267</v>
      </c>
      <c r="C467" s="103" t="s">
        <v>3268</v>
      </c>
      <c r="D467" s="104" t="str">
        <f t="shared" si="7"/>
        <v>โครงการสร้างความรู้ความเข้าใจในประโยชน์และสรรพคุณของสมุนไพรไทยสู่การเพิ่มมูลค่าทางเศรษฐกิจ</v>
      </c>
      <c r="E467" s="103" t="s">
        <v>3269</v>
      </c>
      <c r="F467" s="103" t="s">
        <v>2843</v>
      </c>
      <c r="G467" s="103" t="s">
        <v>716</v>
      </c>
      <c r="H467" s="102" t="s">
        <v>3175</v>
      </c>
      <c r="I467" s="102">
        <v>1</v>
      </c>
      <c r="J467" s="102">
        <v>1</v>
      </c>
      <c r="K467" s="102">
        <v>1</v>
      </c>
      <c r="L467" s="102">
        <v>1</v>
      </c>
      <c r="M467" s="102">
        <v>0</v>
      </c>
      <c r="N467" s="102">
        <v>1</v>
      </c>
      <c r="O467" s="102">
        <v>1</v>
      </c>
      <c r="P467" s="102">
        <v>6</v>
      </c>
      <c r="Q467" s="105">
        <v>1</v>
      </c>
      <c r="R467" s="105">
        <v>4.75</v>
      </c>
      <c r="S467" s="105">
        <v>3.75</v>
      </c>
      <c r="T467" s="105">
        <v>4</v>
      </c>
      <c r="U467" s="106">
        <v>2.75</v>
      </c>
      <c r="V467" s="105">
        <v>4.875</v>
      </c>
      <c r="W467" s="105">
        <v>4.875</v>
      </c>
      <c r="X467" s="106" t="s">
        <v>2015</v>
      </c>
      <c r="Y467" s="107" t="s">
        <v>2018</v>
      </c>
      <c r="Z467" s="106" t="s">
        <v>2017</v>
      </c>
      <c r="AA467" s="107" t="s">
        <v>2018</v>
      </c>
    </row>
    <row r="468" spans="1:27" s="102" customFormat="1" ht="21" hidden="1">
      <c r="A468" s="102" t="s">
        <v>3270</v>
      </c>
      <c r="B468" s="102" t="s">
        <v>3271</v>
      </c>
      <c r="C468" s="103" t="s">
        <v>3272</v>
      </c>
      <c r="D468" s="104" t="str">
        <f t="shared" si="7"/>
        <v>โครงการขับเคลื่อนเชิงนโยบายด้านสมุนไพรและส่งเสริมการพัฒนาอุตสาหกรรมตลอดห่วงโซ่คุณค่า</v>
      </c>
      <c r="E468" s="103" t="s">
        <v>3273</v>
      </c>
      <c r="F468" s="103" t="s">
        <v>2843</v>
      </c>
      <c r="G468" s="103" t="s">
        <v>716</v>
      </c>
      <c r="H468" s="102" t="s">
        <v>3175</v>
      </c>
      <c r="I468" s="102">
        <v>1</v>
      </c>
      <c r="J468" s="102">
        <v>0</v>
      </c>
      <c r="K468" s="102">
        <v>1</v>
      </c>
      <c r="L468" s="102">
        <v>1</v>
      </c>
      <c r="M468" s="102">
        <v>1</v>
      </c>
      <c r="N468" s="102">
        <v>0</v>
      </c>
      <c r="O468" s="102">
        <v>1</v>
      </c>
      <c r="P468" s="102">
        <v>5</v>
      </c>
      <c r="Q468" s="105">
        <v>0.75</v>
      </c>
      <c r="R468" s="106">
        <v>3.375</v>
      </c>
      <c r="S468" s="105">
        <v>4.625</v>
      </c>
      <c r="T468" s="105">
        <v>4.875</v>
      </c>
      <c r="U468" s="105">
        <v>3.75</v>
      </c>
      <c r="V468" s="106">
        <v>1.75</v>
      </c>
      <c r="W468" s="105">
        <v>4.9375</v>
      </c>
      <c r="X468" s="106" t="s">
        <v>2015</v>
      </c>
      <c r="Y468" s="106" t="s">
        <v>2016</v>
      </c>
      <c r="Z468" s="106" t="s">
        <v>2017</v>
      </c>
      <c r="AA468" s="107" t="s">
        <v>2018</v>
      </c>
    </row>
    <row r="469" spans="1:27" s="102" customFormat="1" ht="21" hidden="1">
      <c r="A469" s="102" t="s">
        <v>3270</v>
      </c>
      <c r="B469" s="102" t="s">
        <v>3271</v>
      </c>
      <c r="C469" s="103" t="s">
        <v>3274</v>
      </c>
      <c r="D469" s="104" t="str">
        <f t="shared" si="7"/>
        <v>โครงการศึกษาแนวทางการสร้างมูลค่าเพิ่มสินค้าเกษตรชีวภาพ</v>
      </c>
      <c r="E469" s="103" t="s">
        <v>3275</v>
      </c>
      <c r="F469" s="103" t="s">
        <v>3128</v>
      </c>
      <c r="G469" s="103" t="s">
        <v>564</v>
      </c>
      <c r="H469" s="102" t="s">
        <v>3175</v>
      </c>
      <c r="I469" s="102">
        <v>1</v>
      </c>
      <c r="J469" s="102">
        <v>0</v>
      </c>
      <c r="K469" s="102">
        <v>0</v>
      </c>
      <c r="L469" s="102">
        <v>1</v>
      </c>
      <c r="M469" s="102">
        <v>1</v>
      </c>
      <c r="N469" s="102">
        <v>0</v>
      </c>
      <c r="O469" s="102">
        <v>1</v>
      </c>
      <c r="P469" s="102">
        <v>4</v>
      </c>
      <c r="Q469" s="105">
        <v>1</v>
      </c>
      <c r="R469" s="106">
        <v>3.25</v>
      </c>
      <c r="S469" s="106">
        <v>3.375</v>
      </c>
      <c r="T469" s="105">
        <v>3.75</v>
      </c>
      <c r="U469" s="105">
        <v>3.75</v>
      </c>
      <c r="V469" s="106">
        <v>2.375</v>
      </c>
      <c r="W469" s="105">
        <v>4.5625</v>
      </c>
      <c r="X469" s="106" t="s">
        <v>2015</v>
      </c>
      <c r="Y469" s="107" t="s">
        <v>2018</v>
      </c>
      <c r="Z469" s="106" t="s">
        <v>2017</v>
      </c>
      <c r="AA469" s="107" t="s">
        <v>2018</v>
      </c>
    </row>
    <row r="470" spans="1:27" s="102" customFormat="1" ht="21" hidden="1">
      <c r="A470" s="102" t="s">
        <v>3270</v>
      </c>
      <c r="B470" s="102" t="s">
        <v>3276</v>
      </c>
      <c r="C470" s="103" t="s">
        <v>3277</v>
      </c>
      <c r="D470" s="104" t="str">
        <f t="shared" si="7"/>
        <v>โครงการ "ยกระดับสมุนไพรและผักพื้นบ้านล้านนาตลอดห่วงโซ่คุณค่าด้วยงานวิจัยและนวัตกรรม ปีที่ 2"</v>
      </c>
      <c r="E470" s="103" t="s">
        <v>3278</v>
      </c>
      <c r="F470" s="103" t="s">
        <v>3279</v>
      </c>
      <c r="G470" s="103" t="s">
        <v>37</v>
      </c>
      <c r="H470" s="102" t="s">
        <v>3175</v>
      </c>
      <c r="I470" s="102">
        <v>1</v>
      </c>
      <c r="J470" s="102">
        <v>1</v>
      </c>
      <c r="K470" s="102">
        <v>0</v>
      </c>
      <c r="L470" s="102">
        <v>1</v>
      </c>
      <c r="M470" s="102">
        <v>0</v>
      </c>
      <c r="N470" s="102">
        <v>1</v>
      </c>
      <c r="O470" s="102">
        <v>1</v>
      </c>
      <c r="P470" s="102">
        <v>5</v>
      </c>
      <c r="Q470" s="105">
        <v>1</v>
      </c>
      <c r="R470" s="105">
        <v>4.25</v>
      </c>
      <c r="S470" s="106">
        <v>2.625</v>
      </c>
      <c r="T470" s="105">
        <v>4</v>
      </c>
      <c r="U470" s="106">
        <v>2.75</v>
      </c>
      <c r="V470" s="105">
        <v>4.125</v>
      </c>
      <c r="W470" s="105">
        <v>4.84375</v>
      </c>
      <c r="X470" s="106" t="s">
        <v>2015</v>
      </c>
      <c r="Y470" s="107" t="s">
        <v>2018</v>
      </c>
      <c r="Z470" s="106" t="s">
        <v>2017</v>
      </c>
      <c r="AA470" s="107" t="s">
        <v>2018</v>
      </c>
    </row>
    <row r="471" spans="1:27" s="102" customFormat="1" ht="21" hidden="1">
      <c r="A471" s="102" t="s">
        <v>3280</v>
      </c>
      <c r="B471" s="102" t="s">
        <v>3281</v>
      </c>
      <c r="C471" s="103" t="s">
        <v>3282</v>
      </c>
      <c r="D471" s="104" t="str">
        <f t="shared" si="7"/>
        <v>ส่งเสริมพัฒนาการจัดตั้งวิสาหกิจการเกษตรจากฐานชีวภาพและภูมิปัญญาท้องถิ่น</v>
      </c>
      <c r="E471" s="103" t="s">
        <v>3283</v>
      </c>
      <c r="F471" s="103" t="s">
        <v>3094</v>
      </c>
      <c r="G471" s="103" t="s">
        <v>37</v>
      </c>
      <c r="H471" s="102" t="s">
        <v>3284</v>
      </c>
      <c r="I471" s="102">
        <v>1</v>
      </c>
      <c r="J471" s="102">
        <v>0</v>
      </c>
      <c r="K471" s="102">
        <v>1</v>
      </c>
      <c r="L471" s="102">
        <v>1</v>
      </c>
      <c r="M471" s="102">
        <v>1</v>
      </c>
      <c r="N471" s="102">
        <v>1</v>
      </c>
      <c r="O471" s="102">
        <v>1</v>
      </c>
      <c r="P471" s="102">
        <v>6</v>
      </c>
      <c r="Q471" s="105">
        <v>1</v>
      </c>
      <c r="R471" s="106">
        <v>2.5</v>
      </c>
      <c r="S471" s="105">
        <v>3.625</v>
      </c>
      <c r="T471" s="105">
        <v>3.75</v>
      </c>
      <c r="U471" s="105">
        <v>4.75</v>
      </c>
      <c r="V471" s="105">
        <v>5</v>
      </c>
      <c r="W471" s="105">
        <v>4.9375</v>
      </c>
      <c r="X471" s="106" t="s">
        <v>2015</v>
      </c>
      <c r="Y471" s="107" t="s">
        <v>2018</v>
      </c>
      <c r="Z471" s="106" t="s">
        <v>2017</v>
      </c>
      <c r="AA471" s="107" t="s">
        <v>2018</v>
      </c>
    </row>
    <row r="472" spans="1:27" s="102" customFormat="1" ht="21" hidden="1">
      <c r="A472" s="102" t="s">
        <v>3285</v>
      </c>
      <c r="B472" s="102" t="s">
        <v>3286</v>
      </c>
      <c r="C472" s="103" t="s">
        <v>3287</v>
      </c>
      <c r="D472" s="104" t="str">
        <f t="shared" si="7"/>
        <v>โครงการส่งเสริมการจัดตั้งและบริหารจัดการวิสาหกิจเกษตรฐานชีวภาพและภูมิปัญญาท้องถิ่น</v>
      </c>
      <c r="E472" s="103" t="s">
        <v>3288</v>
      </c>
      <c r="F472" s="103" t="s">
        <v>2923</v>
      </c>
      <c r="G472" s="103" t="s">
        <v>564</v>
      </c>
      <c r="H472" s="102" t="s">
        <v>3284</v>
      </c>
      <c r="I472" s="102">
        <v>1</v>
      </c>
      <c r="J472" s="102">
        <v>1</v>
      </c>
      <c r="K472" s="102">
        <v>1</v>
      </c>
      <c r="L472" s="102">
        <v>1</v>
      </c>
      <c r="M472" s="102">
        <v>1</v>
      </c>
      <c r="N472" s="102">
        <v>1</v>
      </c>
      <c r="O472" s="102">
        <v>1</v>
      </c>
      <c r="P472" s="102">
        <v>7</v>
      </c>
      <c r="Q472" s="105">
        <v>1</v>
      </c>
      <c r="R472" s="105">
        <v>4</v>
      </c>
      <c r="S472" s="105">
        <v>3.5</v>
      </c>
      <c r="T472" s="105">
        <v>4</v>
      </c>
      <c r="U472" s="105">
        <v>4</v>
      </c>
      <c r="V472" s="105">
        <v>4.875</v>
      </c>
      <c r="W472" s="105">
        <v>4.90625</v>
      </c>
      <c r="X472" s="105" t="s">
        <v>2046</v>
      </c>
      <c r="Y472" s="107" t="s">
        <v>2018</v>
      </c>
      <c r="Z472" s="107" t="s">
        <v>2018</v>
      </c>
      <c r="AA472" s="105" t="s">
        <v>2059</v>
      </c>
    </row>
    <row r="473" spans="1:27" s="102" customFormat="1" ht="21" hidden="1">
      <c r="A473" s="102" t="s">
        <v>3285</v>
      </c>
      <c r="B473" s="102" t="s">
        <v>3289</v>
      </c>
      <c r="C473" s="103" t="s">
        <v>3290</v>
      </c>
      <c r="D473" s="104" t="str">
        <f t="shared" si="7"/>
        <v>โครงการการเสริมสร้างศักยภาพ องค์ความรู้และทักษะที่จำผ่านเข้ารอบในการผ่านเข้ารอบผู้ประกอบการธุรกิจสมัยใหม่ให้กับวิสาหกิจชุมชนในพื้นที่ภาคตะวันออกเฉียงเหนือ (คณะเทคโนโลยีอุตสาหกรรม)</v>
      </c>
      <c r="E473" s="103" t="s">
        <v>3291</v>
      </c>
      <c r="F473" s="103" t="s">
        <v>2355</v>
      </c>
      <c r="G473" s="103" t="s">
        <v>37</v>
      </c>
      <c r="H473" s="102" t="s">
        <v>3284</v>
      </c>
      <c r="I473" s="102">
        <v>0</v>
      </c>
      <c r="J473" s="102">
        <v>0</v>
      </c>
      <c r="K473" s="102">
        <v>0</v>
      </c>
      <c r="L473" s="102">
        <v>1</v>
      </c>
      <c r="M473" s="102">
        <v>1</v>
      </c>
      <c r="N473" s="102">
        <v>0</v>
      </c>
      <c r="O473" s="102">
        <v>1</v>
      </c>
      <c r="P473" s="102">
        <v>3</v>
      </c>
      <c r="Q473" s="106">
        <v>0.625</v>
      </c>
      <c r="R473" s="106">
        <v>3</v>
      </c>
      <c r="S473" s="106">
        <v>3.25</v>
      </c>
      <c r="T473" s="105">
        <v>4.375</v>
      </c>
      <c r="U473" s="105">
        <v>4.625</v>
      </c>
      <c r="V473" s="106">
        <v>2</v>
      </c>
      <c r="W473" s="105">
        <v>4.875</v>
      </c>
      <c r="X473" s="106" t="s">
        <v>2015</v>
      </c>
      <c r="Y473" s="106" t="s">
        <v>2016</v>
      </c>
      <c r="Z473" s="106" t="s">
        <v>2017</v>
      </c>
      <c r="AA473" s="107" t="s">
        <v>2018</v>
      </c>
    </row>
    <row r="474" spans="1:27" s="102" customFormat="1" ht="21" hidden="1">
      <c r="A474" s="102" t="s">
        <v>3285</v>
      </c>
      <c r="B474" s="102" t="s">
        <v>3289</v>
      </c>
      <c r="C474" s="103" t="s">
        <v>3292</v>
      </c>
      <c r="D474" s="104" t="str">
        <f t="shared" si="7"/>
        <v>โครงการพัฒนาศักยภาพผู้ประกอบการวิสาหกิจชุมชนสู่มืออาชีพและการยกระดับผลิตภัณฑ์ชีวภาพเพื่อเพิ่มความสามารถในการแข่งขัน</v>
      </c>
      <c r="E474" s="103" t="s">
        <v>3293</v>
      </c>
      <c r="F474" s="103" t="s">
        <v>3094</v>
      </c>
      <c r="G474" s="103" t="s">
        <v>37</v>
      </c>
      <c r="H474" s="102" t="s">
        <v>3284</v>
      </c>
      <c r="I474" s="102">
        <v>1</v>
      </c>
      <c r="J474" s="102">
        <v>1</v>
      </c>
      <c r="K474" s="102">
        <v>0</v>
      </c>
      <c r="L474" s="102">
        <v>1</v>
      </c>
      <c r="M474" s="102">
        <v>0</v>
      </c>
      <c r="N474" s="102">
        <v>1</v>
      </c>
      <c r="O474" s="102">
        <v>1</v>
      </c>
      <c r="P474" s="102">
        <v>5</v>
      </c>
      <c r="Q474" s="105">
        <v>1</v>
      </c>
      <c r="R474" s="105">
        <v>3.75</v>
      </c>
      <c r="S474" s="106">
        <v>3.25</v>
      </c>
      <c r="T474" s="105">
        <v>4.375</v>
      </c>
      <c r="U474" s="106">
        <v>3.375</v>
      </c>
      <c r="V474" s="105">
        <v>4</v>
      </c>
      <c r="W474" s="105">
        <v>4.84375</v>
      </c>
      <c r="X474" s="106" t="s">
        <v>2015</v>
      </c>
      <c r="Y474" s="107" t="s">
        <v>2018</v>
      </c>
      <c r="Z474" s="106" t="s">
        <v>2017</v>
      </c>
      <c r="AA474" s="107" t="s">
        <v>2018</v>
      </c>
    </row>
    <row r="475" spans="1:27" s="102" customFormat="1" ht="21" hidden="1">
      <c r="A475" s="102" t="s">
        <v>3285</v>
      </c>
      <c r="B475" s="102" t="s">
        <v>3289</v>
      </c>
      <c r="C475" s="103" t="s">
        <v>3294</v>
      </c>
      <c r="D475" s="104" t="str">
        <f t="shared" si="7"/>
        <v>โครงการเสริมสร้างสมรรถนะผู้ประกอบการชุมชนสู่การจัดตั้งวิสาหกิจชุมชนในเขตภาคกลางตอนล่าง</v>
      </c>
      <c r="E475" s="103" t="s">
        <v>3295</v>
      </c>
      <c r="F475" s="103" t="s">
        <v>969</v>
      </c>
      <c r="G475" s="103" t="s">
        <v>37</v>
      </c>
      <c r="H475" s="102" t="s">
        <v>3284</v>
      </c>
      <c r="I475" s="102">
        <v>1</v>
      </c>
      <c r="J475" s="102">
        <v>1</v>
      </c>
      <c r="K475" s="102">
        <v>0</v>
      </c>
      <c r="L475" s="102">
        <v>1</v>
      </c>
      <c r="M475" s="102">
        <v>0</v>
      </c>
      <c r="N475" s="102">
        <v>1</v>
      </c>
      <c r="O475" s="102">
        <v>1</v>
      </c>
      <c r="P475" s="102">
        <v>5</v>
      </c>
      <c r="Q475" s="105">
        <v>0.875</v>
      </c>
      <c r="R475" s="105">
        <v>3.75</v>
      </c>
      <c r="S475" s="106">
        <v>2.625</v>
      </c>
      <c r="T475" s="105">
        <v>4.75</v>
      </c>
      <c r="U475" s="106">
        <v>3.25</v>
      </c>
      <c r="V475" s="105">
        <v>4.5</v>
      </c>
      <c r="W475" s="105">
        <v>4.71875</v>
      </c>
      <c r="X475" s="106" t="s">
        <v>2015</v>
      </c>
      <c r="Y475" s="106" t="s">
        <v>2016</v>
      </c>
      <c r="Z475" s="106" t="s">
        <v>2017</v>
      </c>
      <c r="AA475" s="107" t="s">
        <v>2018</v>
      </c>
    </row>
    <row r="476" spans="1:27" s="102" customFormat="1" ht="21" hidden="1">
      <c r="A476" s="102" t="s">
        <v>3285</v>
      </c>
      <c r="B476" s="102" t="s">
        <v>3289</v>
      </c>
      <c r="C476" s="103" t="s">
        <v>3296</v>
      </c>
      <c r="D476" s="104" t="str">
        <f t="shared" si="7"/>
        <v>พัฒนาศักยภาพผู้ประกอบการเกษตรเทคโนโลยี</v>
      </c>
      <c r="E476" s="103" t="s">
        <v>3297</v>
      </c>
      <c r="F476" s="103" t="s">
        <v>797</v>
      </c>
      <c r="G476" s="103" t="s">
        <v>798</v>
      </c>
      <c r="H476" s="102" t="s">
        <v>3284</v>
      </c>
      <c r="I476" s="102">
        <v>1</v>
      </c>
      <c r="J476" s="102">
        <v>1</v>
      </c>
      <c r="K476" s="102">
        <v>0</v>
      </c>
      <c r="L476" s="102">
        <v>1</v>
      </c>
      <c r="M476" s="102">
        <v>0</v>
      </c>
      <c r="N476" s="102">
        <v>0</v>
      </c>
      <c r="O476" s="102">
        <v>1</v>
      </c>
      <c r="P476" s="102">
        <v>4</v>
      </c>
      <c r="Q476" s="105">
        <v>1</v>
      </c>
      <c r="R476" s="105">
        <v>3.75</v>
      </c>
      <c r="S476" s="106">
        <v>1.875</v>
      </c>
      <c r="T476" s="105">
        <v>3.75</v>
      </c>
      <c r="U476" s="106">
        <v>3</v>
      </c>
      <c r="V476" s="106">
        <v>2.25</v>
      </c>
      <c r="W476" s="105">
        <v>4.90625</v>
      </c>
      <c r="X476" s="106" t="s">
        <v>2015</v>
      </c>
      <c r="Y476" s="107" t="s">
        <v>2018</v>
      </c>
      <c r="Z476" s="106" t="s">
        <v>2017</v>
      </c>
      <c r="AA476" s="107" t="s">
        <v>2018</v>
      </c>
    </row>
    <row r="477" spans="1:27" s="102" customFormat="1" ht="21" hidden="1">
      <c r="A477" s="102" t="s">
        <v>3298</v>
      </c>
      <c r="B477" s="102" t="s">
        <v>3299</v>
      </c>
      <c r="C477" s="103" t="s">
        <v>3300</v>
      </c>
      <c r="D477" s="104" t="str">
        <f t="shared" si="7"/>
        <v>การพัฒนาและส่งเสริมเครือข่ายเกษตรชีวภาพสู่ภาคอุตสาหกรรมผ่าน Carbon Neutrality Process</v>
      </c>
      <c r="E477" s="103" t="s">
        <v>3301</v>
      </c>
      <c r="F477" s="103" t="s">
        <v>2447</v>
      </c>
      <c r="G477" s="103" t="s">
        <v>37</v>
      </c>
      <c r="H477" s="102" t="s">
        <v>3284</v>
      </c>
      <c r="I477" s="102">
        <v>0</v>
      </c>
      <c r="J477" s="102">
        <v>0</v>
      </c>
      <c r="K477" s="102">
        <v>0</v>
      </c>
      <c r="L477" s="102">
        <v>1</v>
      </c>
      <c r="M477" s="102">
        <v>1</v>
      </c>
      <c r="N477" s="102">
        <v>0</v>
      </c>
      <c r="O477" s="102">
        <v>1</v>
      </c>
      <c r="P477" s="102">
        <v>3</v>
      </c>
      <c r="Q477" s="106">
        <v>0.625</v>
      </c>
      <c r="R477" s="106">
        <v>2.625</v>
      </c>
      <c r="S477" s="106">
        <v>2.375</v>
      </c>
      <c r="T477" s="105">
        <v>3.5</v>
      </c>
      <c r="U477" s="105">
        <v>3.5</v>
      </c>
      <c r="V477" s="106">
        <v>2.25</v>
      </c>
      <c r="W477" s="105">
        <v>4.875</v>
      </c>
      <c r="X477" s="106" t="s">
        <v>2015</v>
      </c>
      <c r="Y477" s="106" t="s">
        <v>2016</v>
      </c>
      <c r="Z477" s="106" t="s">
        <v>2017</v>
      </c>
      <c r="AA477" s="107" t="s">
        <v>2018</v>
      </c>
    </row>
    <row r="478" spans="1:27" s="102" customFormat="1" ht="21" hidden="1">
      <c r="A478" s="102" t="s">
        <v>3302</v>
      </c>
      <c r="B478" s="102" t="s">
        <v>3303</v>
      </c>
      <c r="C478" s="103" t="s">
        <v>3304</v>
      </c>
      <c r="D478" s="104" t="str">
        <f t="shared" si="7"/>
        <v>การพัฒนากระบวนการผลิตวัตถุดิบสมุนไพรและการจัดทำมาตรฐานวัตถุดิบและสารสกัดสมุนไพร เพื่อยกระดับสินค้าเกษตรให้มีมูลค่าสูงรองรับการเติบโตของผลิตภัณฑ์สมุนไพรไทยในระดับสากล</v>
      </c>
      <c r="E478" s="103" t="s">
        <v>3305</v>
      </c>
      <c r="F478" s="103" t="s">
        <v>3279</v>
      </c>
      <c r="G478" s="103" t="s">
        <v>37</v>
      </c>
      <c r="H478" s="102" t="s">
        <v>3306</v>
      </c>
      <c r="I478" s="102">
        <v>1</v>
      </c>
      <c r="J478" s="102">
        <v>1</v>
      </c>
      <c r="K478" s="102">
        <v>0</v>
      </c>
      <c r="L478" s="102">
        <v>1</v>
      </c>
      <c r="M478" s="102">
        <v>0</v>
      </c>
      <c r="N478" s="102">
        <v>0</v>
      </c>
      <c r="O478" s="102">
        <v>1</v>
      </c>
      <c r="P478" s="102">
        <v>4</v>
      </c>
      <c r="Q478" s="105">
        <v>1</v>
      </c>
      <c r="R478" s="105">
        <v>4.75</v>
      </c>
      <c r="S478" s="106">
        <v>3.375</v>
      </c>
      <c r="T478" s="105">
        <v>3.875</v>
      </c>
      <c r="U478" s="106">
        <v>2.625</v>
      </c>
      <c r="V478" s="106">
        <v>3.125</v>
      </c>
      <c r="W478" s="105">
        <v>4.65625</v>
      </c>
      <c r="X478" s="106" t="s">
        <v>2015</v>
      </c>
      <c r="Y478" s="107" t="s">
        <v>2018</v>
      </c>
      <c r="Z478" s="106" t="s">
        <v>2017</v>
      </c>
      <c r="AA478" s="107" t="s">
        <v>2018</v>
      </c>
    </row>
    <row r="479" spans="1:27" s="102" customFormat="1" ht="21" hidden="1">
      <c r="A479" s="102" t="s">
        <v>3302</v>
      </c>
      <c r="B479" s="102" t="s">
        <v>3303</v>
      </c>
      <c r="C479" s="103" t="s">
        <v>3307</v>
      </c>
      <c r="D479" s="104" t="str">
        <f t="shared" si="7"/>
        <v>การยกระดับมาตรฐานการผลิตพืชและสัตว์เศรษฐกิจเพื่อผ่านเข้ารอบสินค้าพรีเมี่ยมในกลุ่มจังหวัดภาคตะวันออกเฉียงเหนือตอนล่าง 2</v>
      </c>
      <c r="E479" s="103" t="s">
        <v>3308</v>
      </c>
      <c r="F479" s="103" t="s">
        <v>3309</v>
      </c>
      <c r="G479" s="103" t="s">
        <v>37</v>
      </c>
      <c r="H479" s="102" t="s">
        <v>3306</v>
      </c>
      <c r="I479" s="102">
        <v>1</v>
      </c>
      <c r="J479" s="102">
        <v>1</v>
      </c>
      <c r="K479" s="102">
        <v>0</v>
      </c>
      <c r="L479" s="102">
        <v>0</v>
      </c>
      <c r="M479" s="102">
        <v>0</v>
      </c>
      <c r="N479" s="102">
        <v>0</v>
      </c>
      <c r="O479" s="102">
        <v>1</v>
      </c>
      <c r="P479" s="102">
        <v>3</v>
      </c>
      <c r="Q479" s="105">
        <v>1</v>
      </c>
      <c r="R479" s="105">
        <v>4.625</v>
      </c>
      <c r="S479" s="106">
        <v>2.375</v>
      </c>
      <c r="T479" s="106">
        <v>3</v>
      </c>
      <c r="U479" s="106">
        <v>2.875</v>
      </c>
      <c r="V479" s="106">
        <v>2.25</v>
      </c>
      <c r="W479" s="105">
        <v>4.75</v>
      </c>
      <c r="X479" s="106" t="s">
        <v>2015</v>
      </c>
      <c r="Y479" s="107" t="s">
        <v>2018</v>
      </c>
      <c r="Z479" s="106" t="s">
        <v>2017</v>
      </c>
      <c r="AA479" s="107" t="s">
        <v>2018</v>
      </c>
    </row>
    <row r="480" spans="1:27" s="102" customFormat="1" ht="21" hidden="1">
      <c r="A480" s="102" t="s">
        <v>3310</v>
      </c>
      <c r="B480" s="102" t="s">
        <v>3311</v>
      </c>
      <c r="C480" s="103" t="s">
        <v>3312</v>
      </c>
      <c r="D480" s="104" t="str">
        <f t="shared" si="7"/>
        <v>การพัฒนากลุ่มเกษตรอุตสาหกรรมสับปะรดให้เกิดธุรกิจฐานนวัตกรรมด้วยเทคโนโลยีแบบเชื่อมโยงตลอดห่วงโซ่คุณค่าการผลิตสับปะรด</v>
      </c>
      <c r="E480" s="103" t="s">
        <v>3313</v>
      </c>
      <c r="F480" s="103" t="s">
        <v>3262</v>
      </c>
      <c r="G480" s="103" t="s">
        <v>37</v>
      </c>
      <c r="H480" s="102" t="s">
        <v>3306</v>
      </c>
      <c r="I480" s="102">
        <v>0</v>
      </c>
      <c r="J480" s="102">
        <v>0</v>
      </c>
      <c r="K480" s="102">
        <v>0</v>
      </c>
      <c r="L480" s="102">
        <v>0</v>
      </c>
      <c r="M480" s="102">
        <v>0</v>
      </c>
      <c r="N480" s="102">
        <v>0</v>
      </c>
      <c r="O480" s="102">
        <v>1</v>
      </c>
      <c r="P480" s="102">
        <v>1</v>
      </c>
      <c r="Q480" s="106">
        <v>0.5</v>
      </c>
      <c r="R480" s="106">
        <v>2</v>
      </c>
      <c r="S480" s="106">
        <v>2.875</v>
      </c>
      <c r="T480" s="106">
        <v>3.375</v>
      </c>
      <c r="U480" s="106">
        <v>2.75</v>
      </c>
      <c r="V480" s="106">
        <v>3</v>
      </c>
      <c r="W480" s="105">
        <v>4.78125</v>
      </c>
      <c r="X480" s="106" t="s">
        <v>2015</v>
      </c>
      <c r="Y480" s="106" t="s">
        <v>2016</v>
      </c>
      <c r="Z480" s="106" t="s">
        <v>2017</v>
      </c>
      <c r="AA480" s="107" t="s">
        <v>2018</v>
      </c>
    </row>
    <row r="481" spans="1:27" s="102" customFormat="1" ht="21" hidden="1">
      <c r="A481" s="102" t="s">
        <v>3310</v>
      </c>
      <c r="B481" s="102" t="s">
        <v>3311</v>
      </c>
      <c r="C481" s="103" t="s">
        <v>3314</v>
      </c>
      <c r="D481" s="104" t="str">
        <f t="shared" si="7"/>
        <v>โครงการการยกระดับมาตรฐานคุณภาพและการแปรรูปผลผลิตทางการเกษตรตามมาตรฐานสินค้าเกษตรสำหรับกลุ่มเกษตรกรผู้ปลูกผักและผลไม้สดในเขตภาคเหนือตอนล่าง 1</v>
      </c>
      <c r="E481" s="103" t="s">
        <v>3315</v>
      </c>
      <c r="F481" s="103" t="s">
        <v>3081</v>
      </c>
      <c r="G481" s="103" t="s">
        <v>37</v>
      </c>
      <c r="H481" s="102" t="s">
        <v>3306</v>
      </c>
      <c r="I481" s="102">
        <v>1</v>
      </c>
      <c r="J481" s="102">
        <v>0</v>
      </c>
      <c r="K481" s="102">
        <v>0</v>
      </c>
      <c r="L481" s="102">
        <v>0</v>
      </c>
      <c r="M481" s="102">
        <v>0</v>
      </c>
      <c r="N481" s="102">
        <v>0</v>
      </c>
      <c r="O481" s="102">
        <v>1</v>
      </c>
      <c r="P481" s="102">
        <v>2</v>
      </c>
      <c r="Q481" s="105">
        <v>1</v>
      </c>
      <c r="R481" s="106">
        <v>2.75</v>
      </c>
      <c r="S481" s="106">
        <v>1.625</v>
      </c>
      <c r="T481" s="106">
        <v>2.25</v>
      </c>
      <c r="U481" s="106">
        <v>3.25</v>
      </c>
      <c r="V481" s="106">
        <v>1.125</v>
      </c>
      <c r="W481" s="105">
        <v>4.84375</v>
      </c>
      <c r="X481" s="106" t="s">
        <v>2015</v>
      </c>
      <c r="Y481" s="107" t="s">
        <v>2018</v>
      </c>
      <c r="Z481" s="106" t="s">
        <v>2017</v>
      </c>
      <c r="AA481" s="107" t="s">
        <v>2018</v>
      </c>
    </row>
    <row r="482" spans="1:27" s="102" customFormat="1" ht="21" hidden="1">
      <c r="A482" s="102" t="s">
        <v>3310</v>
      </c>
      <c r="B482" s="102" t="s">
        <v>3316</v>
      </c>
      <c r="C482" s="103" t="s">
        <v>3317</v>
      </c>
      <c r="D482" s="104" t="str">
        <f t="shared" si="7"/>
        <v>การบริหารสินค้าคงคลังอัจฉริยะสำหรับสินค้าเกษตรแปรรูป</v>
      </c>
      <c r="E482" s="103" t="s">
        <v>3318</v>
      </c>
      <c r="F482" s="103" t="s">
        <v>3047</v>
      </c>
      <c r="G482" s="103" t="s">
        <v>37</v>
      </c>
      <c r="H482" s="102" t="s">
        <v>3306</v>
      </c>
      <c r="I482" s="102">
        <v>1</v>
      </c>
      <c r="J482" s="102">
        <v>0</v>
      </c>
      <c r="K482" s="102">
        <v>0</v>
      </c>
      <c r="L482" s="102">
        <v>1</v>
      </c>
      <c r="M482" s="102">
        <v>0</v>
      </c>
      <c r="N482" s="102">
        <v>0</v>
      </c>
      <c r="O482" s="102">
        <v>1</v>
      </c>
      <c r="P482" s="102">
        <v>3</v>
      </c>
      <c r="Q482" s="105">
        <v>1</v>
      </c>
      <c r="R482" s="106">
        <v>2.875</v>
      </c>
      <c r="S482" s="106">
        <v>2.125</v>
      </c>
      <c r="T482" s="105">
        <v>3.5</v>
      </c>
      <c r="U482" s="106">
        <v>2.25</v>
      </c>
      <c r="V482" s="106">
        <v>2.125</v>
      </c>
      <c r="W482" s="105">
        <v>4.59375</v>
      </c>
      <c r="X482" s="106" t="s">
        <v>2015</v>
      </c>
      <c r="Y482" s="107" t="s">
        <v>2018</v>
      </c>
      <c r="Z482" s="106" t="s">
        <v>2017</v>
      </c>
      <c r="AA482" s="107" t="s">
        <v>2018</v>
      </c>
    </row>
    <row r="483" spans="1:27" s="102" customFormat="1" ht="21" hidden="1">
      <c r="A483" s="102" t="s">
        <v>3310</v>
      </c>
      <c r="B483" s="102" t="s">
        <v>3316</v>
      </c>
      <c r="C483" s="103" t="s">
        <v>3319</v>
      </c>
      <c r="D483" s="104" t="str">
        <f t="shared" si="7"/>
        <v>โครงการยกระดับสินค้าเกษตรสู่เกษตรอุตสาหกรรมครบวงจร</v>
      </c>
      <c r="E483" s="103" t="s">
        <v>3320</v>
      </c>
      <c r="F483" s="103" t="s">
        <v>3321</v>
      </c>
      <c r="G483" s="103" t="s">
        <v>2440</v>
      </c>
      <c r="H483" s="102" t="s">
        <v>3306</v>
      </c>
      <c r="I483" s="102">
        <v>0</v>
      </c>
      <c r="J483" s="102">
        <v>0</v>
      </c>
      <c r="K483" s="102">
        <v>1</v>
      </c>
      <c r="L483" s="102">
        <v>1</v>
      </c>
      <c r="M483" s="102">
        <v>1</v>
      </c>
      <c r="N483" s="102">
        <v>1</v>
      </c>
      <c r="O483" s="102">
        <v>1</v>
      </c>
      <c r="P483" s="102">
        <v>5</v>
      </c>
      <c r="Q483" s="106">
        <v>0.5</v>
      </c>
      <c r="R483" s="106">
        <v>3.25</v>
      </c>
      <c r="S483" s="105">
        <v>3.5</v>
      </c>
      <c r="T483" s="105">
        <v>3.875</v>
      </c>
      <c r="U483" s="105">
        <v>3.875</v>
      </c>
      <c r="V483" s="105">
        <v>3.875</v>
      </c>
      <c r="W483" s="105">
        <v>4.9375</v>
      </c>
      <c r="X483" s="106" t="s">
        <v>2015</v>
      </c>
      <c r="Y483" s="106" t="s">
        <v>2016</v>
      </c>
      <c r="Z483" s="106" t="s">
        <v>2017</v>
      </c>
      <c r="AA483" s="107" t="s">
        <v>2018</v>
      </c>
    </row>
    <row r="484" spans="1:27" s="102" customFormat="1" ht="21" hidden="1">
      <c r="A484" s="102" t="s">
        <v>3310</v>
      </c>
      <c r="B484" s="102" t="s">
        <v>3322</v>
      </c>
      <c r="C484" s="103" t="s">
        <v>3323</v>
      </c>
      <c r="D484" s="104" t="str">
        <f t="shared" si="7"/>
        <v>การพัฒนาและยกระดับสินค้าเกษตรแปรรูปครบวงจร (ส้มเขียวหวาน) เพื่อส่งเสริมการท่องเที่ยวตามรอยวิถีสุโขทัย ด้วยวิทยาศาสตร์ เทคโนโลยี วิจัย และนวัตกรรม</v>
      </c>
      <c r="E484" s="103" t="s">
        <v>3324</v>
      </c>
      <c r="F484" s="103" t="s">
        <v>3325</v>
      </c>
      <c r="G484" s="103" t="s">
        <v>37</v>
      </c>
      <c r="H484" s="102" t="s">
        <v>3306</v>
      </c>
      <c r="I484" s="102">
        <v>1</v>
      </c>
      <c r="J484" s="102">
        <v>0</v>
      </c>
      <c r="K484" s="102">
        <v>0</v>
      </c>
      <c r="L484" s="102">
        <v>0</v>
      </c>
      <c r="M484" s="102">
        <v>0</v>
      </c>
      <c r="N484" s="102">
        <v>0</v>
      </c>
      <c r="O484" s="102">
        <v>1</v>
      </c>
      <c r="P484" s="102">
        <v>2</v>
      </c>
      <c r="Q484" s="105">
        <v>1</v>
      </c>
      <c r="R484" s="106">
        <v>3.375</v>
      </c>
      <c r="S484" s="106">
        <v>3.125</v>
      </c>
      <c r="T484" s="106">
        <v>3.125</v>
      </c>
      <c r="U484" s="106">
        <v>2.125</v>
      </c>
      <c r="V484" s="106">
        <v>2.375</v>
      </c>
      <c r="W484" s="105">
        <v>4.84375</v>
      </c>
      <c r="X484" s="106" t="s">
        <v>2015</v>
      </c>
      <c r="Y484" s="107" t="s">
        <v>2018</v>
      </c>
      <c r="Z484" s="106" t="s">
        <v>2017</v>
      </c>
      <c r="AA484" s="107" t="s">
        <v>2018</v>
      </c>
    </row>
    <row r="485" spans="1:27" s="102" customFormat="1" ht="21" hidden="1">
      <c r="A485" s="102" t="s">
        <v>3310</v>
      </c>
      <c r="B485" s="102" t="s">
        <v>3322</v>
      </c>
      <c r="C485" s="103" t="s">
        <v>3326</v>
      </c>
      <c r="D485" s="104" t="str">
        <f t="shared" si="7"/>
        <v>การส่งเสริมการร่วมกลุ่มเครือข่ายเกษตรกรเพื่อการแปรรูปสินค้าเกษตรมูลค่าสูงและการเพิ่มมูลค่าด้วยการแปรรูปรูปวัสดุที่เหลือทิ้งจากกระบวนการผลิตและทางการเกษตร</v>
      </c>
      <c r="E485" s="103" t="s">
        <v>3327</v>
      </c>
      <c r="F485" s="103" t="s">
        <v>3081</v>
      </c>
      <c r="G485" s="103" t="s">
        <v>37</v>
      </c>
      <c r="H485" s="102" t="s">
        <v>3306</v>
      </c>
      <c r="I485" s="102">
        <v>1</v>
      </c>
      <c r="J485" s="102">
        <v>1</v>
      </c>
      <c r="K485" s="102">
        <v>0</v>
      </c>
      <c r="L485" s="102">
        <v>0</v>
      </c>
      <c r="M485" s="102">
        <v>0</v>
      </c>
      <c r="N485" s="102">
        <v>0</v>
      </c>
      <c r="O485" s="102">
        <v>1</v>
      </c>
      <c r="P485" s="102">
        <v>3</v>
      </c>
      <c r="Q485" s="105">
        <v>0.875</v>
      </c>
      <c r="R485" s="105">
        <v>4.25</v>
      </c>
      <c r="S485" s="106">
        <v>2.375</v>
      </c>
      <c r="T485" s="106">
        <v>2.5</v>
      </c>
      <c r="U485" s="106">
        <v>2.875</v>
      </c>
      <c r="V485" s="106">
        <v>2.375</v>
      </c>
      <c r="W485" s="105">
        <v>4.625</v>
      </c>
      <c r="X485" s="106" t="s">
        <v>2015</v>
      </c>
      <c r="Y485" s="106" t="s">
        <v>2016</v>
      </c>
      <c r="Z485" s="106" t="s">
        <v>2017</v>
      </c>
      <c r="AA485" s="107" t="s">
        <v>2018</v>
      </c>
    </row>
    <row r="486" spans="1:27" s="102" customFormat="1" ht="21" hidden="1">
      <c r="A486" s="102" t="s">
        <v>3310</v>
      </c>
      <c r="B486" s="102" t="s">
        <v>3322</v>
      </c>
      <c r="C486" s="103" t="s">
        <v>3328</v>
      </c>
      <c r="D486" s="104" t="str">
        <f t="shared" si="7"/>
        <v>โครงการ “การพัฒนาคุณภาพผลผลิตการเกษตร เพื่อยกระดับมูลค่าของผลิตภัณฑ์เกษตรชุมชน"</v>
      </c>
      <c r="E486" s="103" t="s">
        <v>3329</v>
      </c>
      <c r="F486" s="103" t="s">
        <v>3094</v>
      </c>
      <c r="G486" s="103" t="s">
        <v>37</v>
      </c>
      <c r="H486" s="102" t="s">
        <v>3306</v>
      </c>
      <c r="I486" s="102">
        <v>1</v>
      </c>
      <c r="J486" s="102">
        <v>0</v>
      </c>
      <c r="K486" s="102">
        <v>0</v>
      </c>
      <c r="L486" s="102">
        <v>0</v>
      </c>
      <c r="M486" s="102">
        <v>0</v>
      </c>
      <c r="N486" s="102">
        <v>0</v>
      </c>
      <c r="O486" s="102">
        <v>1</v>
      </c>
      <c r="P486" s="102">
        <v>2</v>
      </c>
      <c r="Q486" s="105">
        <v>1</v>
      </c>
      <c r="R486" s="106">
        <v>3</v>
      </c>
      <c r="S486" s="106">
        <v>1.625</v>
      </c>
      <c r="T486" s="106">
        <v>2.625</v>
      </c>
      <c r="U486" s="106">
        <v>2.75</v>
      </c>
      <c r="V486" s="106">
        <v>1.625</v>
      </c>
      <c r="W486" s="105">
        <v>5</v>
      </c>
      <c r="X486" s="106" t="s">
        <v>2015</v>
      </c>
      <c r="Y486" s="107" t="s">
        <v>2018</v>
      </c>
      <c r="Z486" s="106" t="s">
        <v>2017</v>
      </c>
      <c r="AA486" s="107" t="s">
        <v>2018</v>
      </c>
    </row>
    <row r="487" spans="1:27" s="102" customFormat="1" ht="21" hidden="1">
      <c r="A487" s="102" t="s">
        <v>3310</v>
      </c>
      <c r="B487" s="102" t="s">
        <v>3322</v>
      </c>
      <c r="C487" s="103" t="s">
        <v>3330</v>
      </c>
      <c r="D487" s="104" t="str">
        <f t="shared" si="7"/>
        <v>โครงการ การเลี้ยงและการแปรรูปสัตว์น้ำเพื่อผ่านเข้ารอบแหล่งอาหารโปรตีนสำหรับเกษตรกรบนพื้นที่สูงด้วยเทคโนโลยีบ่อเคลือบน้ำยางพาราและโรงเรือนพลังงานแสงอาทิตย์</v>
      </c>
      <c r="E487" s="103" t="s">
        <v>3331</v>
      </c>
      <c r="F487" s="103" t="s">
        <v>3026</v>
      </c>
      <c r="G487" s="103" t="s">
        <v>37</v>
      </c>
      <c r="H487" s="102" t="s">
        <v>3306</v>
      </c>
      <c r="I487" s="102">
        <v>0</v>
      </c>
      <c r="J487" s="102">
        <v>0</v>
      </c>
      <c r="K487" s="102">
        <v>0</v>
      </c>
      <c r="L487" s="102">
        <v>0</v>
      </c>
      <c r="M487" s="102">
        <v>0</v>
      </c>
      <c r="N487" s="102">
        <v>0</v>
      </c>
      <c r="O487" s="102">
        <v>1</v>
      </c>
      <c r="P487" s="102">
        <v>1</v>
      </c>
      <c r="Q487" s="106">
        <v>0.625</v>
      </c>
      <c r="R487" s="106">
        <v>3.375</v>
      </c>
      <c r="S487" s="106">
        <v>2.5</v>
      </c>
      <c r="T487" s="106">
        <v>3.25</v>
      </c>
      <c r="U487" s="106">
        <v>3</v>
      </c>
      <c r="V487" s="106">
        <v>2.75</v>
      </c>
      <c r="W487" s="105">
        <v>4.9375</v>
      </c>
      <c r="X487" s="106" t="s">
        <v>2015</v>
      </c>
      <c r="Y487" s="106" t="s">
        <v>2016</v>
      </c>
      <c r="Z487" s="106" t="s">
        <v>2017</v>
      </c>
      <c r="AA487" s="107" t="s">
        <v>2018</v>
      </c>
    </row>
    <row r="488" spans="1:27" s="102" customFormat="1" ht="21" hidden="1">
      <c r="A488" s="102" t="s">
        <v>3310</v>
      </c>
      <c r="B488" s="102" t="s">
        <v>3322</v>
      </c>
      <c r="C488" s="103" t="s">
        <v>3332</v>
      </c>
      <c r="D488" s="104" t="str">
        <f t="shared" si="7"/>
        <v>โครงการ โรงงานต้นแบบนวัตกรรมแปรรูปผลผลิตการเกษตรสำหรับผลิตภัณฑ์อาหาร  และเครื่องสำอาง : ปาล์มน้ำมัน</v>
      </c>
      <c r="E488" s="103" t="s">
        <v>3333</v>
      </c>
      <c r="F488" s="103" t="s">
        <v>1515</v>
      </c>
      <c r="G488" s="103" t="s">
        <v>37</v>
      </c>
      <c r="H488" s="102" t="s">
        <v>3306</v>
      </c>
      <c r="I488" s="102">
        <v>1</v>
      </c>
      <c r="J488" s="102">
        <v>1</v>
      </c>
      <c r="K488" s="102">
        <v>0</v>
      </c>
      <c r="L488" s="102">
        <v>1</v>
      </c>
      <c r="M488" s="102">
        <v>0</v>
      </c>
      <c r="N488" s="102">
        <v>0</v>
      </c>
      <c r="O488" s="102">
        <v>1</v>
      </c>
      <c r="P488" s="102">
        <v>4</v>
      </c>
      <c r="Q488" s="105">
        <v>1</v>
      </c>
      <c r="R488" s="105">
        <v>4.875</v>
      </c>
      <c r="S488" s="106">
        <v>3.125</v>
      </c>
      <c r="T488" s="105">
        <v>3.5</v>
      </c>
      <c r="U488" s="106">
        <v>1.875</v>
      </c>
      <c r="V488" s="106">
        <v>2.375</v>
      </c>
      <c r="W488" s="105">
        <v>4</v>
      </c>
      <c r="X488" s="106" t="s">
        <v>2015</v>
      </c>
      <c r="Y488" s="107" t="s">
        <v>2018</v>
      </c>
      <c r="Z488" s="106" t="s">
        <v>2017</v>
      </c>
      <c r="AA488" s="107" t="s">
        <v>2018</v>
      </c>
    </row>
    <row r="489" spans="1:27" s="102" customFormat="1" ht="21" hidden="1">
      <c r="A489" s="102" t="s">
        <v>3310</v>
      </c>
      <c r="B489" s="102" t="s">
        <v>3322</v>
      </c>
      <c r="C489" s="103" t="s">
        <v>3334</v>
      </c>
      <c r="D489" s="104" t="str">
        <f t="shared" si="7"/>
        <v>โครงการการพัฒนาคุณภาพผลิตภัณฑ์และบรรจุภัณฑ์ของสินค้าเกษตรและอาหารในเขตชายแดน จ.เชียงราย</v>
      </c>
      <c r="E489" s="103" t="s">
        <v>3335</v>
      </c>
      <c r="F489" s="103" t="s">
        <v>2954</v>
      </c>
      <c r="G489" s="103" t="s">
        <v>37</v>
      </c>
      <c r="H489" s="102" t="s">
        <v>3306</v>
      </c>
      <c r="I489" s="102">
        <v>1</v>
      </c>
      <c r="J489" s="102">
        <v>1</v>
      </c>
      <c r="K489" s="102">
        <v>0</v>
      </c>
      <c r="L489" s="102">
        <v>0</v>
      </c>
      <c r="M489" s="102">
        <v>1</v>
      </c>
      <c r="N489" s="102">
        <v>0</v>
      </c>
      <c r="O489" s="102">
        <v>1</v>
      </c>
      <c r="P489" s="102">
        <v>4</v>
      </c>
      <c r="Q489" s="105">
        <v>1</v>
      </c>
      <c r="R489" s="105">
        <v>4.875</v>
      </c>
      <c r="S489" s="106">
        <v>3.25</v>
      </c>
      <c r="T489" s="106">
        <v>3.25</v>
      </c>
      <c r="U489" s="105">
        <v>3.875</v>
      </c>
      <c r="V489" s="106">
        <v>2.625</v>
      </c>
      <c r="W489" s="105">
        <v>4.9375</v>
      </c>
      <c r="X489" s="106" t="s">
        <v>2015</v>
      </c>
      <c r="Y489" s="107" t="s">
        <v>2018</v>
      </c>
      <c r="Z489" s="106" t="s">
        <v>2017</v>
      </c>
      <c r="AA489" s="107" t="s">
        <v>2018</v>
      </c>
    </row>
    <row r="490" spans="1:27" s="102" customFormat="1" ht="21" hidden="1">
      <c r="A490" s="102" t="s">
        <v>3310</v>
      </c>
      <c r="B490" s="102" t="s">
        <v>3322</v>
      </c>
      <c r="C490" s="103" t="s">
        <v>3336</v>
      </c>
      <c r="D490" s="104" t="str">
        <f t="shared" si="7"/>
        <v>โครงการการเพิ่มศักยภาพการผลิตและการตลาดด้วยการพัฒนาคุณภาพและความหลากหลายในผลิตภัณฑ์สินค้าเกษตรแปรรูป</v>
      </c>
      <c r="E490" s="103" t="s">
        <v>3337</v>
      </c>
      <c r="F490" s="103" t="s">
        <v>2467</v>
      </c>
      <c r="G490" s="103" t="s">
        <v>564</v>
      </c>
      <c r="H490" s="102" t="s">
        <v>3306</v>
      </c>
      <c r="I490" s="102">
        <v>1</v>
      </c>
      <c r="J490" s="102">
        <v>1</v>
      </c>
      <c r="K490" s="102">
        <v>0</v>
      </c>
      <c r="L490" s="102">
        <v>1</v>
      </c>
      <c r="M490" s="102">
        <v>0</v>
      </c>
      <c r="N490" s="102">
        <v>1</v>
      </c>
      <c r="O490" s="102">
        <v>1</v>
      </c>
      <c r="P490" s="102">
        <v>5</v>
      </c>
      <c r="Q490" s="105">
        <v>1</v>
      </c>
      <c r="R490" s="105">
        <v>3.75</v>
      </c>
      <c r="S490" s="106">
        <v>2.75</v>
      </c>
      <c r="T490" s="105">
        <v>3.625</v>
      </c>
      <c r="U490" s="106">
        <v>2.875</v>
      </c>
      <c r="V490" s="105">
        <v>3.875</v>
      </c>
      <c r="W490" s="105">
        <v>4.96875</v>
      </c>
      <c r="X490" s="106" t="s">
        <v>2015</v>
      </c>
      <c r="Y490" s="107" t="s">
        <v>2018</v>
      </c>
      <c r="Z490" s="106" t="s">
        <v>2017</v>
      </c>
      <c r="AA490" s="107" t="s">
        <v>2018</v>
      </c>
    </row>
    <row r="491" spans="1:27" s="102" customFormat="1" ht="21" hidden="1">
      <c r="A491" s="102" t="s">
        <v>3310</v>
      </c>
      <c r="B491" s="102" t="s">
        <v>3322</v>
      </c>
      <c r="C491" s="103" t="s">
        <v>3338</v>
      </c>
      <c r="D491" s="104" t="str">
        <f t="shared" si="7"/>
        <v>โครงการการส่งเสริมการอบแห้งพลังงานความร้อนร่วมแสงอาทิตย์ ชีวมวล เพื่อสร้างผลิตภัณฑ์เกษตรแปรรูปและผลิตภัณฑ์เกษตรที่มีมูลค่าสูง</v>
      </c>
      <c r="E491" s="103" t="s">
        <v>3339</v>
      </c>
      <c r="F491" s="103" t="s">
        <v>3026</v>
      </c>
      <c r="G491" s="103" t="s">
        <v>37</v>
      </c>
      <c r="H491" s="102" t="s">
        <v>3306</v>
      </c>
      <c r="I491" s="102">
        <v>1</v>
      </c>
      <c r="J491" s="102">
        <v>1</v>
      </c>
      <c r="K491" s="102">
        <v>0</v>
      </c>
      <c r="L491" s="102">
        <v>0</v>
      </c>
      <c r="M491" s="102">
        <v>1</v>
      </c>
      <c r="N491" s="102">
        <v>0</v>
      </c>
      <c r="O491" s="102">
        <v>1</v>
      </c>
      <c r="P491" s="102">
        <v>4</v>
      </c>
      <c r="Q491" s="105">
        <v>0.875</v>
      </c>
      <c r="R491" s="105">
        <v>3.875</v>
      </c>
      <c r="S491" s="106">
        <v>3.25</v>
      </c>
      <c r="T491" s="106">
        <v>3.125</v>
      </c>
      <c r="U491" s="105">
        <v>3.5</v>
      </c>
      <c r="V491" s="106">
        <v>2.25</v>
      </c>
      <c r="W491" s="105">
        <v>4.875</v>
      </c>
      <c r="X491" s="106" t="s">
        <v>2015</v>
      </c>
      <c r="Y491" s="106" t="s">
        <v>2016</v>
      </c>
      <c r="Z491" s="106" t="s">
        <v>2017</v>
      </c>
      <c r="AA491" s="107" t="s">
        <v>2018</v>
      </c>
    </row>
    <row r="492" spans="1:27" s="102" customFormat="1" ht="21" hidden="1">
      <c r="A492" s="102" t="s">
        <v>3310</v>
      </c>
      <c r="B492" s="102" t="s">
        <v>3322</v>
      </c>
      <c r="C492" s="103" t="s">
        <v>3340</v>
      </c>
      <c r="D492" s="104" t="str">
        <f t="shared" si="7"/>
        <v>โครงการการให้บริการและคำปรึกษาด้านการพัฒนาผลิตภัณฑ์เพื่อเพิ่มศักยภาพ ด้านนวัตกรรมการแปรรูปให้กับเครือข่ายผู้แปรรูปผลิตภัณฑ์ปศุสัตว์</v>
      </c>
      <c r="E492" s="103" t="s">
        <v>3341</v>
      </c>
      <c r="F492" s="103" t="s">
        <v>2475</v>
      </c>
      <c r="G492" s="103" t="s">
        <v>564</v>
      </c>
      <c r="H492" s="102" t="s">
        <v>3306</v>
      </c>
      <c r="I492" s="102">
        <v>1</v>
      </c>
      <c r="J492" s="102">
        <v>1</v>
      </c>
      <c r="K492" s="102">
        <v>0</v>
      </c>
      <c r="L492" s="102">
        <v>0</v>
      </c>
      <c r="M492" s="102">
        <v>0</v>
      </c>
      <c r="N492" s="102">
        <v>0</v>
      </c>
      <c r="O492" s="102">
        <v>1</v>
      </c>
      <c r="P492" s="102">
        <v>3</v>
      </c>
      <c r="Q492" s="105">
        <v>0.75</v>
      </c>
      <c r="R492" s="105">
        <v>3.75</v>
      </c>
      <c r="S492" s="106">
        <v>0.75</v>
      </c>
      <c r="T492" s="106">
        <v>2.875</v>
      </c>
      <c r="U492" s="106">
        <v>2.5</v>
      </c>
      <c r="V492" s="106">
        <v>2.5</v>
      </c>
      <c r="W492" s="105">
        <v>4.75</v>
      </c>
      <c r="X492" s="106" t="s">
        <v>2015</v>
      </c>
      <c r="Y492" s="106" t="s">
        <v>2016</v>
      </c>
      <c r="Z492" s="106" t="s">
        <v>2017</v>
      </c>
      <c r="AA492" s="107" t="s">
        <v>2018</v>
      </c>
    </row>
    <row r="493" spans="1:27" s="102" customFormat="1" ht="21" hidden="1">
      <c r="A493" s="102" t="s">
        <v>3310</v>
      </c>
      <c r="B493" s="102" t="s">
        <v>3322</v>
      </c>
      <c r="C493" s="103" t="s">
        <v>3342</v>
      </c>
      <c r="D493" s="104" t="str">
        <f t="shared" si="7"/>
        <v>โครงการทำมาตรฐานแปลงปลูกและแปรรูปผลิตภัณฑ์จากขมิ้นชัน 14 ผลิตภัณฑ์พร้อมยกระดับให้ได้มาตรฐานส่งออกเพื่อรองรับงานพืชสวนโลก</v>
      </c>
      <c r="E493" s="103" t="s">
        <v>3343</v>
      </c>
      <c r="F493" s="103" t="s">
        <v>2907</v>
      </c>
      <c r="G493" s="103" t="s">
        <v>37</v>
      </c>
      <c r="H493" s="102" t="s">
        <v>3306</v>
      </c>
      <c r="I493" s="102">
        <v>1</v>
      </c>
      <c r="J493" s="102">
        <v>0</v>
      </c>
      <c r="K493" s="102">
        <v>0</v>
      </c>
      <c r="L493" s="102">
        <v>1</v>
      </c>
      <c r="M493" s="102">
        <v>0</v>
      </c>
      <c r="N493" s="102">
        <v>1</v>
      </c>
      <c r="O493" s="102">
        <v>1</v>
      </c>
      <c r="P493" s="102">
        <v>4</v>
      </c>
      <c r="Q493" s="105">
        <v>1</v>
      </c>
      <c r="R493" s="106">
        <v>3.125</v>
      </c>
      <c r="S493" s="106">
        <v>2.625</v>
      </c>
      <c r="T493" s="105">
        <v>3.75</v>
      </c>
      <c r="U493" s="106">
        <v>3.375</v>
      </c>
      <c r="V493" s="105">
        <v>3.5</v>
      </c>
      <c r="W493" s="105">
        <v>4.75</v>
      </c>
      <c r="X493" s="106" t="s">
        <v>2015</v>
      </c>
      <c r="Y493" s="107" t="s">
        <v>2018</v>
      </c>
      <c r="Z493" s="106" t="s">
        <v>2017</v>
      </c>
      <c r="AA493" s="107" t="s">
        <v>2018</v>
      </c>
    </row>
    <row r="494" spans="1:27" s="102" customFormat="1" ht="21" hidden="1">
      <c r="A494" s="102" t="s">
        <v>3310</v>
      </c>
      <c r="B494" s="102" t="s">
        <v>3322</v>
      </c>
      <c r="C494" s="103" t="s">
        <v>3344</v>
      </c>
      <c r="D494" s="104" t="str">
        <f t="shared" si="7"/>
        <v>โครงการพัฒนาการผลิตและยกระดับมาตรฐานผลิตภัณฑ์จากปศุสัตว์ ด้วยนวัตกรรมเพื่อเสริมสร้างความมั่นคงทางเศรษฐกิจ</v>
      </c>
      <c r="E494" s="103" t="s">
        <v>3345</v>
      </c>
      <c r="F494" s="103" t="s">
        <v>2427</v>
      </c>
      <c r="G494" s="103" t="s">
        <v>37</v>
      </c>
      <c r="H494" s="102" t="s">
        <v>3306</v>
      </c>
      <c r="I494" s="102">
        <v>1</v>
      </c>
      <c r="J494" s="102">
        <v>0</v>
      </c>
      <c r="K494" s="102">
        <v>0</v>
      </c>
      <c r="L494" s="102">
        <v>0</v>
      </c>
      <c r="M494" s="102">
        <v>0</v>
      </c>
      <c r="N494" s="102">
        <v>0</v>
      </c>
      <c r="O494" s="102">
        <v>1</v>
      </c>
      <c r="P494" s="102">
        <v>2</v>
      </c>
      <c r="Q494" s="105">
        <v>1</v>
      </c>
      <c r="R494" s="106">
        <v>3.375</v>
      </c>
      <c r="S494" s="106">
        <v>1.5</v>
      </c>
      <c r="T494" s="106">
        <v>3.25</v>
      </c>
      <c r="U494" s="106">
        <v>3.25</v>
      </c>
      <c r="V494" s="106">
        <v>3.25</v>
      </c>
      <c r="W494" s="105">
        <v>4.9375</v>
      </c>
      <c r="X494" s="106" t="s">
        <v>2015</v>
      </c>
      <c r="Y494" s="107" t="s">
        <v>2018</v>
      </c>
      <c r="Z494" s="106" t="s">
        <v>2017</v>
      </c>
      <c r="AA494" s="107" t="s">
        <v>2018</v>
      </c>
    </row>
    <row r="495" spans="1:27" s="102" customFormat="1" ht="21" hidden="1">
      <c r="A495" s="102" t="s">
        <v>3310</v>
      </c>
      <c r="B495" s="102" t="s">
        <v>3322</v>
      </c>
      <c r="C495" s="103" t="s">
        <v>3346</v>
      </c>
      <c r="D495" s="104" t="str">
        <f t="shared" si="7"/>
        <v>โครงการพัฒนาผลิตภัณฑ์ชุมชนและสร้างมูลค่าเพิ่มจากการออกแบบบรรจุภัณฑ์เพื่อให้เกิดกลยุทธ์ทางการตลาดใหม่</v>
      </c>
      <c r="E495" s="103" t="s">
        <v>3347</v>
      </c>
      <c r="F495" s="103" t="s">
        <v>3348</v>
      </c>
      <c r="G495" s="103" t="s">
        <v>37</v>
      </c>
      <c r="H495" s="102" t="s">
        <v>3306</v>
      </c>
      <c r="I495" s="102">
        <v>1</v>
      </c>
      <c r="J495" s="102">
        <v>1</v>
      </c>
      <c r="K495" s="102">
        <v>0</v>
      </c>
      <c r="L495" s="102">
        <v>1</v>
      </c>
      <c r="M495" s="102">
        <v>0</v>
      </c>
      <c r="N495" s="102">
        <v>0</v>
      </c>
      <c r="O495" s="102">
        <v>1</v>
      </c>
      <c r="P495" s="102">
        <v>4</v>
      </c>
      <c r="Q495" s="105">
        <v>1</v>
      </c>
      <c r="R495" s="105">
        <v>4.75</v>
      </c>
      <c r="S495" s="106">
        <v>2.875</v>
      </c>
      <c r="T495" s="105">
        <v>3.625</v>
      </c>
      <c r="U495" s="106">
        <v>2.875</v>
      </c>
      <c r="V495" s="106">
        <v>2.625</v>
      </c>
      <c r="W495" s="105">
        <v>4.90625</v>
      </c>
      <c r="X495" s="106" t="s">
        <v>2015</v>
      </c>
      <c r="Y495" s="107" t="s">
        <v>2018</v>
      </c>
      <c r="Z495" s="106" t="s">
        <v>2017</v>
      </c>
      <c r="AA495" s="107" t="s">
        <v>2018</v>
      </c>
    </row>
    <row r="496" spans="1:27" s="102" customFormat="1" ht="21" hidden="1">
      <c r="A496" s="102" t="s">
        <v>3310</v>
      </c>
      <c r="B496" s="102" t="s">
        <v>3322</v>
      </c>
      <c r="C496" s="103" t="s">
        <v>3349</v>
      </c>
      <c r="D496" s="104" t="str">
        <f t="shared" si="7"/>
        <v>โครงการพัฒนาศักยภาพผลิตภัณฑ์แปรรูปข้าว</v>
      </c>
      <c r="E496" s="103" t="s">
        <v>3350</v>
      </c>
      <c r="F496" s="103" t="s">
        <v>2967</v>
      </c>
      <c r="G496" s="103" t="s">
        <v>564</v>
      </c>
      <c r="H496" s="102" t="s">
        <v>3306</v>
      </c>
      <c r="I496" s="102">
        <v>1</v>
      </c>
      <c r="J496" s="102">
        <v>1</v>
      </c>
      <c r="K496" s="102">
        <v>1</v>
      </c>
      <c r="L496" s="102">
        <v>1</v>
      </c>
      <c r="M496" s="102">
        <v>0</v>
      </c>
      <c r="N496" s="102">
        <v>1</v>
      </c>
      <c r="O496" s="102">
        <v>1</v>
      </c>
      <c r="P496" s="102">
        <v>6</v>
      </c>
      <c r="Q496" s="105">
        <v>1</v>
      </c>
      <c r="R496" s="105">
        <v>3.75</v>
      </c>
      <c r="S496" s="105">
        <v>3.625</v>
      </c>
      <c r="T496" s="105">
        <v>4.125</v>
      </c>
      <c r="U496" s="106">
        <v>2.25</v>
      </c>
      <c r="V496" s="105">
        <v>4</v>
      </c>
      <c r="W496" s="105">
        <v>4.9375</v>
      </c>
      <c r="X496" s="106" t="s">
        <v>2015</v>
      </c>
      <c r="Y496" s="107" t="s">
        <v>2018</v>
      </c>
      <c r="Z496" s="106" t="s">
        <v>2017</v>
      </c>
      <c r="AA496" s="107" t="s">
        <v>2018</v>
      </c>
    </row>
    <row r="497" spans="1:27" s="102" customFormat="1" ht="21" hidden="1">
      <c r="A497" s="102" t="s">
        <v>3310</v>
      </c>
      <c r="B497" s="102" t="s">
        <v>3322</v>
      </c>
      <c r="C497" s="103" t="s">
        <v>3351</v>
      </c>
      <c r="D497" s="104" t="str">
        <f t="shared" si="7"/>
        <v>โครงการเพิ่มศักยภาพส้มโอพันธุ์ขาวใหญ่ตามความต้องการของตลาดตลอดห่วงโซ่อุทานของภาคกลางตอนล่าง บนแนวคิด BCG</v>
      </c>
      <c r="E497" s="103" t="s">
        <v>3352</v>
      </c>
      <c r="F497" s="103" t="s">
        <v>969</v>
      </c>
      <c r="G497" s="103" t="s">
        <v>37</v>
      </c>
      <c r="H497" s="102" t="s">
        <v>3306</v>
      </c>
      <c r="I497" s="102">
        <v>1</v>
      </c>
      <c r="J497" s="102">
        <v>0</v>
      </c>
      <c r="K497" s="102">
        <v>0</v>
      </c>
      <c r="L497" s="102">
        <v>1</v>
      </c>
      <c r="M497" s="102">
        <v>0</v>
      </c>
      <c r="N497" s="102">
        <v>1</v>
      </c>
      <c r="O497" s="102">
        <v>1</v>
      </c>
      <c r="P497" s="102">
        <v>4</v>
      </c>
      <c r="Q497" s="105">
        <v>0.75</v>
      </c>
      <c r="R497" s="106">
        <v>3.4375</v>
      </c>
      <c r="S497" s="106">
        <v>3</v>
      </c>
      <c r="T497" s="105">
        <v>3.75</v>
      </c>
      <c r="U497" s="106">
        <v>2.375</v>
      </c>
      <c r="V497" s="105">
        <v>3.5</v>
      </c>
      <c r="W497" s="105">
        <v>4.875</v>
      </c>
      <c r="X497" s="106" t="s">
        <v>2015</v>
      </c>
      <c r="Y497" s="106" t="s">
        <v>2016</v>
      </c>
      <c r="Z497" s="106" t="s">
        <v>2017</v>
      </c>
      <c r="AA497" s="107" t="s">
        <v>2018</v>
      </c>
    </row>
    <row r="498" spans="1:27" s="102" customFormat="1" ht="21" hidden="1">
      <c r="A498" s="102" t="s">
        <v>3310</v>
      </c>
      <c r="B498" s="102" t="s">
        <v>3322</v>
      </c>
      <c r="C498" s="103" t="s">
        <v>3353</v>
      </c>
      <c r="D498" s="104" t="str">
        <f t="shared" si="7"/>
        <v>โครงการยกระดับและเพิ่มขีดความสามารถของสินค้าเกษตรและผลิตภัณฑ์สู่อุตสาหกรรมอาหารแห่งอนาคต</v>
      </c>
      <c r="E498" s="103" t="s">
        <v>3354</v>
      </c>
      <c r="F498" s="103" t="s">
        <v>3279</v>
      </c>
      <c r="G498" s="103" t="s">
        <v>37</v>
      </c>
      <c r="H498" s="102" t="s">
        <v>3306</v>
      </c>
      <c r="I498" s="102">
        <v>1</v>
      </c>
      <c r="J498" s="102">
        <v>0</v>
      </c>
      <c r="K498" s="102">
        <v>0</v>
      </c>
      <c r="L498" s="102">
        <v>0</v>
      </c>
      <c r="M498" s="102">
        <v>0</v>
      </c>
      <c r="N498" s="102">
        <v>0</v>
      </c>
      <c r="O498" s="102">
        <v>1</v>
      </c>
      <c r="P498" s="102">
        <v>2</v>
      </c>
      <c r="Q498" s="105">
        <v>1</v>
      </c>
      <c r="R498" s="106">
        <v>3.375</v>
      </c>
      <c r="S498" s="106">
        <v>1.5</v>
      </c>
      <c r="T498" s="106">
        <v>3</v>
      </c>
      <c r="U498" s="106">
        <v>2.875</v>
      </c>
      <c r="V498" s="106">
        <v>1.875</v>
      </c>
      <c r="W498" s="105">
        <v>4.25</v>
      </c>
      <c r="X498" s="106" t="s">
        <v>2015</v>
      </c>
      <c r="Y498" s="107" t="s">
        <v>2018</v>
      </c>
      <c r="Z498" s="106" t="s">
        <v>2017</v>
      </c>
      <c r="AA498" s="107" t="s">
        <v>2018</v>
      </c>
    </row>
    <row r="499" spans="1:27" s="102" customFormat="1" ht="21" hidden="1">
      <c r="A499" s="102" t="s">
        <v>3310</v>
      </c>
      <c r="B499" s="102" t="s">
        <v>3322</v>
      </c>
      <c r="C499" s="103" t="s">
        <v>3355</v>
      </c>
      <c r="D499" s="104" t="str">
        <f t="shared" si="7"/>
        <v>โครงการร้านนมหน้าฟาร์มธุรกิจชุมชนบนฐานวิถีใหม่เพื่อสร้างมูลค่าเพิ่มให้กับผลิตภัณฑ์นมในชุมชน</v>
      </c>
      <c r="E499" s="103" t="s">
        <v>3356</v>
      </c>
      <c r="F499" s="103" t="s">
        <v>2475</v>
      </c>
      <c r="G499" s="103" t="s">
        <v>564</v>
      </c>
      <c r="H499" s="102" t="s">
        <v>3306</v>
      </c>
      <c r="I499" s="102">
        <v>1</v>
      </c>
      <c r="J499" s="102">
        <v>1</v>
      </c>
      <c r="K499" s="102">
        <v>0</v>
      </c>
      <c r="L499" s="102">
        <v>0</v>
      </c>
      <c r="M499" s="102">
        <v>1</v>
      </c>
      <c r="N499" s="102">
        <v>0</v>
      </c>
      <c r="O499" s="102">
        <v>1</v>
      </c>
      <c r="P499" s="102">
        <v>4</v>
      </c>
      <c r="Q499" s="105">
        <v>1</v>
      </c>
      <c r="R499" s="105">
        <v>4.875</v>
      </c>
      <c r="S499" s="106">
        <v>1.5</v>
      </c>
      <c r="T499" s="106">
        <v>3.25</v>
      </c>
      <c r="U499" s="105">
        <v>3.625</v>
      </c>
      <c r="V499" s="106">
        <v>2</v>
      </c>
      <c r="W499" s="105">
        <v>4.59375</v>
      </c>
      <c r="X499" s="106" t="s">
        <v>2015</v>
      </c>
      <c r="Y499" s="107" t="s">
        <v>2018</v>
      </c>
      <c r="Z499" s="106" t="s">
        <v>2017</v>
      </c>
      <c r="AA499" s="107" t="s">
        <v>2018</v>
      </c>
    </row>
    <row r="500" spans="1:27" s="102" customFormat="1" ht="21" hidden="1">
      <c r="A500" s="102" t="s">
        <v>3310</v>
      </c>
      <c r="B500" s="102" t="s">
        <v>3322</v>
      </c>
      <c r="C500" s="103" t="s">
        <v>3357</v>
      </c>
      <c r="D500" s="104" t="str">
        <f t="shared" si="7"/>
        <v>โครงการส่งเสริมการใช้นวัตกรรมพัฒนาผลิตภัณฑ์อาหารทางเลือกเพื่อสุขภาพ สู่ตลาดเชิงพาณิชย์ (ต่อเนื่องกับโครงการส่งเสริมการใช้นวัตกรรมผลิตภัณฑ์อาหารททางเลือกสุขภาพสู่ตลาดเชิงพาณิชย์ ปี 2567)</v>
      </c>
      <c r="E500" s="103" t="s">
        <v>3358</v>
      </c>
      <c r="F500" s="103" t="s">
        <v>3255</v>
      </c>
      <c r="G500" s="103" t="s">
        <v>2440</v>
      </c>
      <c r="H500" s="102" t="s">
        <v>3306</v>
      </c>
      <c r="I500" s="102">
        <v>1</v>
      </c>
      <c r="J500" s="102">
        <v>1</v>
      </c>
      <c r="K500" s="102">
        <v>0</v>
      </c>
      <c r="L500" s="102">
        <v>1</v>
      </c>
      <c r="M500" s="102">
        <v>1</v>
      </c>
      <c r="N500" s="102">
        <v>1</v>
      </c>
      <c r="O500" s="102">
        <v>1</v>
      </c>
      <c r="P500" s="102">
        <v>6</v>
      </c>
      <c r="Q500" s="105">
        <v>1</v>
      </c>
      <c r="R500" s="105">
        <v>4.125</v>
      </c>
      <c r="S500" s="106">
        <v>2.125</v>
      </c>
      <c r="T500" s="105">
        <v>3.75</v>
      </c>
      <c r="U500" s="105">
        <v>3.75</v>
      </c>
      <c r="V500" s="105">
        <v>4</v>
      </c>
      <c r="W500" s="105">
        <v>4.9375</v>
      </c>
      <c r="X500" s="106" t="s">
        <v>2015</v>
      </c>
      <c r="Y500" s="107" t="s">
        <v>2018</v>
      </c>
      <c r="Z500" s="106" t="s">
        <v>2017</v>
      </c>
      <c r="AA500" s="107" t="s">
        <v>2018</v>
      </c>
    </row>
    <row r="501" spans="1:27" s="102" customFormat="1" ht="21" hidden="1">
      <c r="A501" s="102" t="s">
        <v>3310</v>
      </c>
      <c r="B501" s="102" t="s">
        <v>3322</v>
      </c>
      <c r="C501" s="103" t="s">
        <v>3359</v>
      </c>
      <c r="D501" s="104" t="str">
        <f t="shared" si="7"/>
        <v>โครงการส่งเสริมการแปรรูปสินค้าเกษตร</v>
      </c>
      <c r="E501" s="103" t="s">
        <v>3360</v>
      </c>
      <c r="F501" s="103" t="s">
        <v>2923</v>
      </c>
      <c r="G501" s="103" t="s">
        <v>564</v>
      </c>
      <c r="H501" s="102" t="s">
        <v>3306</v>
      </c>
      <c r="I501" s="102">
        <v>1</v>
      </c>
      <c r="J501" s="102">
        <v>1</v>
      </c>
      <c r="K501" s="102">
        <v>0</v>
      </c>
      <c r="L501" s="102">
        <v>1</v>
      </c>
      <c r="M501" s="102">
        <v>1</v>
      </c>
      <c r="N501" s="102">
        <v>1</v>
      </c>
      <c r="O501" s="102">
        <v>1</v>
      </c>
      <c r="P501" s="102">
        <v>6</v>
      </c>
      <c r="Q501" s="105">
        <v>1</v>
      </c>
      <c r="R501" s="105">
        <v>5</v>
      </c>
      <c r="S501" s="106">
        <v>3.375</v>
      </c>
      <c r="T501" s="105">
        <v>4.25</v>
      </c>
      <c r="U501" s="105">
        <v>4.5</v>
      </c>
      <c r="V501" s="105">
        <v>4.75</v>
      </c>
      <c r="W501" s="105">
        <v>4.90625</v>
      </c>
      <c r="X501" s="106" t="s">
        <v>2015</v>
      </c>
      <c r="Y501" s="107" t="s">
        <v>2018</v>
      </c>
      <c r="Z501" s="106" t="s">
        <v>2017</v>
      </c>
      <c r="AA501" s="107" t="s">
        <v>2018</v>
      </c>
    </row>
    <row r="502" spans="1:27" s="102" customFormat="1" ht="21" hidden="1">
      <c r="A502" s="102" t="s">
        <v>3310</v>
      </c>
      <c r="B502" s="102" t="s">
        <v>3322</v>
      </c>
      <c r="C502" s="103" t="s">
        <v>3361</v>
      </c>
      <c r="D502" s="104" t="str">
        <f t="shared" si="7"/>
        <v>โครงการส่งเสริมการแปรรูปสินค้าเกษตรในสถาบันเกษตรกร</v>
      </c>
      <c r="E502" s="103" t="s">
        <v>3362</v>
      </c>
      <c r="F502" s="103" t="s">
        <v>2961</v>
      </c>
      <c r="G502" s="103" t="s">
        <v>564</v>
      </c>
      <c r="H502" s="102" t="s">
        <v>3306</v>
      </c>
      <c r="I502" s="102">
        <v>1</v>
      </c>
      <c r="J502" s="102">
        <v>1</v>
      </c>
      <c r="K502" s="102">
        <v>0</v>
      </c>
      <c r="L502" s="102">
        <v>0</v>
      </c>
      <c r="M502" s="102">
        <v>1</v>
      </c>
      <c r="N502" s="102">
        <v>0</v>
      </c>
      <c r="O502" s="102">
        <v>1</v>
      </c>
      <c r="P502" s="102">
        <v>4</v>
      </c>
      <c r="Q502" s="105">
        <v>1</v>
      </c>
      <c r="R502" s="105">
        <v>4</v>
      </c>
      <c r="S502" s="106">
        <v>3.125</v>
      </c>
      <c r="T502" s="106">
        <v>2.75</v>
      </c>
      <c r="U502" s="105">
        <v>3.5</v>
      </c>
      <c r="V502" s="106">
        <v>2.625</v>
      </c>
      <c r="W502" s="105">
        <v>4.53125</v>
      </c>
      <c r="X502" s="106" t="s">
        <v>2015</v>
      </c>
      <c r="Y502" s="107" t="s">
        <v>2018</v>
      </c>
      <c r="Z502" s="106" t="s">
        <v>2017</v>
      </c>
      <c r="AA502" s="107" t="s">
        <v>2018</v>
      </c>
    </row>
    <row r="503" spans="1:27" s="102" customFormat="1" ht="21" hidden="1">
      <c r="A503" s="102" t="s">
        <v>3310</v>
      </c>
      <c r="B503" s="102" t="s">
        <v>3322</v>
      </c>
      <c r="C503" s="103" t="s">
        <v>3363</v>
      </c>
      <c r="D503" s="104" t="str">
        <f t="shared" si="7"/>
        <v>โครงการส่งเสริมการแปรรูปสินค้าประมง</v>
      </c>
      <c r="E503" s="103" t="s">
        <v>3364</v>
      </c>
      <c r="F503" s="103" t="s">
        <v>2274</v>
      </c>
      <c r="G503" s="103" t="s">
        <v>564</v>
      </c>
      <c r="H503" s="102" t="s">
        <v>3306</v>
      </c>
      <c r="I503" s="102">
        <v>1</v>
      </c>
      <c r="J503" s="102">
        <v>1</v>
      </c>
      <c r="K503" s="102">
        <v>0</v>
      </c>
      <c r="L503" s="102">
        <v>1</v>
      </c>
      <c r="M503" s="102">
        <v>0</v>
      </c>
      <c r="N503" s="102">
        <v>1</v>
      </c>
      <c r="O503" s="102">
        <v>1</v>
      </c>
      <c r="P503" s="102">
        <v>5</v>
      </c>
      <c r="Q503" s="105">
        <v>1</v>
      </c>
      <c r="R503" s="105">
        <v>4.875</v>
      </c>
      <c r="S503" s="106">
        <v>2.375</v>
      </c>
      <c r="T503" s="105">
        <v>3.5</v>
      </c>
      <c r="U503" s="106">
        <v>3</v>
      </c>
      <c r="V503" s="105">
        <v>3.5</v>
      </c>
      <c r="W503" s="105">
        <v>4.9375</v>
      </c>
      <c r="X503" s="106" t="s">
        <v>2015</v>
      </c>
      <c r="Y503" s="107" t="s">
        <v>2018</v>
      </c>
      <c r="Z503" s="106" t="s">
        <v>2017</v>
      </c>
      <c r="AA503" s="107" t="s">
        <v>2018</v>
      </c>
    </row>
    <row r="504" spans="1:27" s="102" customFormat="1" ht="21" hidden="1">
      <c r="A504" s="102" t="s">
        <v>3310</v>
      </c>
      <c r="B504" s="102" t="s">
        <v>3322</v>
      </c>
      <c r="C504" s="103" t="s">
        <v>3365</v>
      </c>
      <c r="D504" s="104" t="str">
        <f t="shared" si="7"/>
        <v>นวัตกรรมผลิตภัณฑ์จากข้าวโภชนาการสูงเพื่อลดอุบัติภัยโรคไม่ติดต่อเรื้อรัง (Non-communicable Diseases)</v>
      </c>
      <c r="E504" s="103" t="s">
        <v>3366</v>
      </c>
      <c r="F504" s="103" t="s">
        <v>2931</v>
      </c>
      <c r="G504" s="103" t="s">
        <v>37</v>
      </c>
      <c r="H504" s="102" t="s">
        <v>3306</v>
      </c>
      <c r="I504" s="102">
        <v>1</v>
      </c>
      <c r="J504" s="102">
        <v>1</v>
      </c>
      <c r="K504" s="102">
        <v>0</v>
      </c>
      <c r="L504" s="102">
        <v>1</v>
      </c>
      <c r="M504" s="102">
        <v>0</v>
      </c>
      <c r="N504" s="102">
        <v>1</v>
      </c>
      <c r="O504" s="102">
        <v>1</v>
      </c>
      <c r="P504" s="102">
        <v>5</v>
      </c>
      <c r="Q504" s="105">
        <v>1</v>
      </c>
      <c r="R504" s="105">
        <v>4.625</v>
      </c>
      <c r="S504" s="106">
        <v>3.125</v>
      </c>
      <c r="T504" s="105">
        <v>3.625</v>
      </c>
      <c r="U504" s="106">
        <v>2.75</v>
      </c>
      <c r="V504" s="105">
        <v>3.5</v>
      </c>
      <c r="W504" s="105">
        <v>4.78125</v>
      </c>
      <c r="X504" s="106" t="s">
        <v>2015</v>
      </c>
      <c r="Y504" s="107" t="s">
        <v>2018</v>
      </c>
      <c r="Z504" s="106" t="s">
        <v>2017</v>
      </c>
      <c r="AA504" s="107" t="s">
        <v>2018</v>
      </c>
    </row>
    <row r="505" spans="1:27" s="102" customFormat="1" ht="21" hidden="1">
      <c r="A505" s="102" t="s">
        <v>3310</v>
      </c>
      <c r="B505" s="102" t="s">
        <v>3322</v>
      </c>
      <c r="C505" s="103" t="s">
        <v>3367</v>
      </c>
      <c r="D505" s="104" t="str">
        <f t="shared" si="7"/>
        <v>ยกระดับผลิตภัณฑ์ OTOP เกษตรแปรรูปสร้างมูลค่าสูงด้วยเทคโนโลยีและนวัตกรรมอาหารเหนือชั้น</v>
      </c>
      <c r="E505" s="103" t="s">
        <v>3368</v>
      </c>
      <c r="F505" s="103" t="s">
        <v>3279</v>
      </c>
      <c r="G505" s="103" t="s">
        <v>37</v>
      </c>
      <c r="H505" s="102" t="s">
        <v>3306</v>
      </c>
      <c r="I505" s="102">
        <v>1</v>
      </c>
      <c r="J505" s="102">
        <v>0</v>
      </c>
      <c r="K505" s="102">
        <v>0</v>
      </c>
      <c r="L505" s="102">
        <v>1</v>
      </c>
      <c r="M505" s="102">
        <v>1</v>
      </c>
      <c r="N505" s="102">
        <v>1</v>
      </c>
      <c r="O505" s="102">
        <v>1</v>
      </c>
      <c r="P505" s="102">
        <v>5</v>
      </c>
      <c r="Q505" s="105">
        <v>1</v>
      </c>
      <c r="R505" s="106">
        <v>3</v>
      </c>
      <c r="S505" s="106">
        <v>2.625</v>
      </c>
      <c r="T505" s="105">
        <v>3.625</v>
      </c>
      <c r="U505" s="105">
        <v>3.875</v>
      </c>
      <c r="V505" s="105">
        <v>3.875</v>
      </c>
      <c r="W505" s="105">
        <v>4.9375</v>
      </c>
      <c r="X505" s="106" t="s">
        <v>2015</v>
      </c>
      <c r="Y505" s="107" t="s">
        <v>2018</v>
      </c>
      <c r="Z505" s="106" t="s">
        <v>2017</v>
      </c>
      <c r="AA505" s="107" t="s">
        <v>2018</v>
      </c>
    </row>
    <row r="506" spans="1:27" s="102" customFormat="1" ht="21" hidden="1">
      <c r="A506" s="102" t="s">
        <v>3310</v>
      </c>
      <c r="B506" s="102" t="s">
        <v>3322</v>
      </c>
      <c r="C506" s="103" t="s">
        <v>3369</v>
      </c>
      <c r="D506" s="104" t="str">
        <f t="shared" si="7"/>
        <v>โรงงานต้นแบบการแปรรูปผลิตภัณฑ์โกโก้สู่มาตรฐานการผลิตและการเพิ่มมูลค่าสินค้าเกษตรสำหรับการขายเชิงพาณิชย์</v>
      </c>
      <c r="E506" s="103" t="s">
        <v>3370</v>
      </c>
      <c r="F506" s="103" t="s">
        <v>418</v>
      </c>
      <c r="G506" s="103" t="s">
        <v>37</v>
      </c>
      <c r="H506" s="102" t="s">
        <v>3306</v>
      </c>
      <c r="I506" s="102">
        <v>1</v>
      </c>
      <c r="J506" s="102">
        <v>0</v>
      </c>
      <c r="K506" s="102">
        <v>1</v>
      </c>
      <c r="L506" s="102">
        <v>1</v>
      </c>
      <c r="M506" s="102">
        <v>1</v>
      </c>
      <c r="N506" s="102">
        <v>0</v>
      </c>
      <c r="O506" s="102">
        <v>1</v>
      </c>
      <c r="P506" s="102">
        <v>5</v>
      </c>
      <c r="Q506" s="105">
        <v>1</v>
      </c>
      <c r="R506" s="106">
        <v>3.375</v>
      </c>
      <c r="S506" s="105">
        <v>4.125</v>
      </c>
      <c r="T506" s="105">
        <v>3.5</v>
      </c>
      <c r="U506" s="105">
        <v>3.875</v>
      </c>
      <c r="V506" s="106">
        <v>2.5</v>
      </c>
      <c r="W506" s="105">
        <v>4.28125</v>
      </c>
      <c r="X506" s="106" t="s">
        <v>2015</v>
      </c>
      <c r="Y506" s="107" t="s">
        <v>2018</v>
      </c>
      <c r="Z506" s="106" t="s">
        <v>2017</v>
      </c>
      <c r="AA506" s="107" t="s">
        <v>2018</v>
      </c>
    </row>
    <row r="507" spans="1:27" s="102" customFormat="1" ht="21" hidden="1">
      <c r="A507" s="102" t="s">
        <v>3310</v>
      </c>
      <c r="B507" s="102" t="s">
        <v>3371</v>
      </c>
      <c r="C507" s="103" t="s">
        <v>3372</v>
      </c>
      <c r="D507" s="104" t="str">
        <f t="shared" si="7"/>
        <v>โครงการการพัฒนากระบวนการตลาดและผลิตภัณฑ์น้ำผึ้ง เพื่อเพิ่มมูลค่ากลุ่มผลิตภัณฑ์น้ำผึ้งในจังหวัดระนอง</v>
      </c>
      <c r="E507" s="103" t="s">
        <v>3373</v>
      </c>
      <c r="F507" s="103" t="s">
        <v>969</v>
      </c>
      <c r="G507" s="103" t="s">
        <v>37</v>
      </c>
      <c r="H507" s="102" t="s">
        <v>3306</v>
      </c>
      <c r="I507" s="102">
        <v>1</v>
      </c>
      <c r="J507" s="102">
        <v>0</v>
      </c>
      <c r="K507" s="102">
        <v>0</v>
      </c>
      <c r="L507" s="102">
        <v>0</v>
      </c>
      <c r="M507" s="102">
        <v>0</v>
      </c>
      <c r="N507" s="102">
        <v>0</v>
      </c>
      <c r="O507" s="102">
        <v>1</v>
      </c>
      <c r="P507" s="102">
        <v>2</v>
      </c>
      <c r="Q507" s="105">
        <v>0.875</v>
      </c>
      <c r="R507" s="106">
        <v>2.5</v>
      </c>
      <c r="S507" s="106">
        <v>2.375</v>
      </c>
      <c r="T507" s="106">
        <v>3.25</v>
      </c>
      <c r="U507" s="106">
        <v>2.625</v>
      </c>
      <c r="V507" s="106">
        <v>1.75</v>
      </c>
      <c r="W507" s="105">
        <v>4.90625</v>
      </c>
      <c r="X507" s="106" t="s">
        <v>2015</v>
      </c>
      <c r="Y507" s="106" t="s">
        <v>2016</v>
      </c>
      <c r="Z507" s="106" t="s">
        <v>2017</v>
      </c>
      <c r="AA507" s="107" t="s">
        <v>2018</v>
      </c>
    </row>
    <row r="508" spans="1:27" s="102" customFormat="1" ht="21" hidden="1">
      <c r="A508" s="102" t="s">
        <v>3310</v>
      </c>
      <c r="B508" s="102" t="s">
        <v>3374</v>
      </c>
      <c r="C508" s="103" t="s">
        <v>3375</v>
      </c>
      <c r="D508" s="104" t="str">
        <f t="shared" si="7"/>
        <v>การพัฒนาผลิตภัณฑ์เครื่องแกงฮาลาลในจังหวัดชายแดนภาคใต้ แบบครบวงจรเพื่อการส่งออก</v>
      </c>
      <c r="E508" s="103" t="s">
        <v>3376</v>
      </c>
      <c r="F508" s="103" t="s">
        <v>418</v>
      </c>
      <c r="G508" s="103" t="s">
        <v>37</v>
      </c>
      <c r="H508" s="102" t="s">
        <v>3306</v>
      </c>
      <c r="I508" s="102">
        <v>1</v>
      </c>
      <c r="J508" s="102">
        <v>0</v>
      </c>
      <c r="K508" s="102">
        <v>0</v>
      </c>
      <c r="L508" s="102">
        <v>1</v>
      </c>
      <c r="M508" s="102">
        <v>1</v>
      </c>
      <c r="N508" s="102">
        <v>0</v>
      </c>
      <c r="O508" s="102">
        <v>1</v>
      </c>
      <c r="P508" s="102">
        <v>4</v>
      </c>
      <c r="Q508" s="105">
        <v>1</v>
      </c>
      <c r="R508" s="106">
        <v>2.5</v>
      </c>
      <c r="S508" s="106">
        <v>2.875</v>
      </c>
      <c r="T508" s="105">
        <v>3.5</v>
      </c>
      <c r="U508" s="105">
        <v>3.875</v>
      </c>
      <c r="V508" s="106">
        <v>2.625</v>
      </c>
      <c r="W508" s="105">
        <v>4.8125</v>
      </c>
      <c r="X508" s="106" t="s">
        <v>2015</v>
      </c>
      <c r="Y508" s="107" t="s">
        <v>2018</v>
      </c>
      <c r="Z508" s="106" t="s">
        <v>2017</v>
      </c>
      <c r="AA508" s="107" t="s">
        <v>2018</v>
      </c>
    </row>
    <row r="509" spans="1:27" s="102" customFormat="1" ht="21" hidden="1">
      <c r="A509" s="102" t="s">
        <v>3310</v>
      </c>
      <c r="B509" s="102" t="s">
        <v>3374</v>
      </c>
      <c r="C509" s="103" t="s">
        <v>3377</v>
      </c>
      <c r="D509" s="104" t="str">
        <f t="shared" si="7"/>
        <v>โครงการ “ยกระดับผู้ประกอบการยางพาราทั้งห่วงโซ่อุปทานเพื่อเพิ่มความสามารถในการแข่งขันและความยั่งยืนของเกษตรกรชาวสวนยาง” ในพื้นที่ภาคใต้</v>
      </c>
      <c r="E509" s="103" t="s">
        <v>3378</v>
      </c>
      <c r="F509" s="103" t="s">
        <v>418</v>
      </c>
      <c r="G509" s="103" t="s">
        <v>37</v>
      </c>
      <c r="H509" s="102" t="s">
        <v>3306</v>
      </c>
      <c r="I509" s="102">
        <v>1</v>
      </c>
      <c r="J509" s="102">
        <v>0</v>
      </c>
      <c r="K509" s="102">
        <v>0</v>
      </c>
      <c r="L509" s="102">
        <v>0</v>
      </c>
      <c r="M509" s="102">
        <v>0</v>
      </c>
      <c r="N509" s="102">
        <v>0</v>
      </c>
      <c r="O509" s="102">
        <v>1</v>
      </c>
      <c r="P509" s="102">
        <v>2</v>
      </c>
      <c r="Q509" s="105">
        <v>1</v>
      </c>
      <c r="R509" s="106">
        <v>2.75</v>
      </c>
      <c r="S509" s="106">
        <v>3.375</v>
      </c>
      <c r="T509" s="106">
        <v>3.375</v>
      </c>
      <c r="U509" s="106">
        <v>3</v>
      </c>
      <c r="V509" s="106">
        <v>2.875</v>
      </c>
      <c r="W509" s="105">
        <v>4.6875</v>
      </c>
      <c r="X509" s="106" t="s">
        <v>2015</v>
      </c>
      <c r="Y509" s="107" t="s">
        <v>2018</v>
      </c>
      <c r="Z509" s="106" t="s">
        <v>2017</v>
      </c>
      <c r="AA509" s="107" t="s">
        <v>2018</v>
      </c>
    </row>
    <row r="510" spans="1:27" s="102" customFormat="1" ht="21" hidden="1">
      <c r="A510" s="102" t="s">
        <v>3310</v>
      </c>
      <c r="B510" s="102" t="s">
        <v>3374</v>
      </c>
      <c r="C510" s="103" t="s">
        <v>3379</v>
      </c>
      <c r="D510" s="104" t="str">
        <f t="shared" si="7"/>
        <v>โครงการการพัฒนาสินค้าเกษตรแปรรูปมูลค่าสูงจังหวัดขอนแก่น</v>
      </c>
      <c r="E510" s="103" t="s">
        <v>3380</v>
      </c>
      <c r="F510" s="103" t="s">
        <v>3099</v>
      </c>
      <c r="G510" s="103" t="s">
        <v>37</v>
      </c>
      <c r="H510" s="102" t="s">
        <v>3306</v>
      </c>
      <c r="I510" s="102">
        <v>1</v>
      </c>
      <c r="J510" s="102">
        <v>1</v>
      </c>
      <c r="K510" s="102">
        <v>0</v>
      </c>
      <c r="L510" s="102">
        <v>0</v>
      </c>
      <c r="M510" s="102">
        <v>0</v>
      </c>
      <c r="N510" s="102">
        <v>0</v>
      </c>
      <c r="O510" s="102">
        <v>1</v>
      </c>
      <c r="P510" s="102">
        <v>3</v>
      </c>
      <c r="Q510" s="105">
        <v>1</v>
      </c>
      <c r="R510" s="105">
        <v>4.25</v>
      </c>
      <c r="S510" s="106">
        <v>1.5</v>
      </c>
      <c r="T510" s="106">
        <v>2</v>
      </c>
      <c r="U510" s="106">
        <v>3.375</v>
      </c>
      <c r="V510" s="106">
        <v>2</v>
      </c>
      <c r="W510" s="105">
        <v>4.9375</v>
      </c>
      <c r="X510" s="106" t="s">
        <v>2015</v>
      </c>
      <c r="Y510" s="107" t="s">
        <v>2018</v>
      </c>
      <c r="Z510" s="106" t="s">
        <v>2017</v>
      </c>
      <c r="AA510" s="107" t="s">
        <v>2018</v>
      </c>
    </row>
    <row r="511" spans="1:27" s="102" customFormat="1" ht="21" hidden="1">
      <c r="A511" s="102" t="s">
        <v>3310</v>
      </c>
      <c r="B511" s="102" t="s">
        <v>3374</v>
      </c>
      <c r="C511" s="103" t="s">
        <v>3381</v>
      </c>
      <c r="D511" s="104" t="str">
        <f t="shared" si="7"/>
        <v>โครงการสร้างและพัฒนาศักยภาพกำลังคนด้านฮาลาลและเสริมสร้างความเข้มแข็งต่ออุตสาหกรรมฮาลาลและระบบการรับรองมาตรฐานฮาลาลไทย</v>
      </c>
      <c r="E511" s="103" t="s">
        <v>3382</v>
      </c>
      <c r="F511" s="103" t="s">
        <v>418</v>
      </c>
      <c r="G511" s="103" t="s">
        <v>37</v>
      </c>
      <c r="H511" s="102" t="s">
        <v>3306</v>
      </c>
      <c r="I511" s="102">
        <v>1</v>
      </c>
      <c r="J511" s="102">
        <v>0</v>
      </c>
      <c r="K511" s="102">
        <v>1</v>
      </c>
      <c r="L511" s="102">
        <v>1</v>
      </c>
      <c r="M511" s="102">
        <v>0</v>
      </c>
      <c r="N511" s="102">
        <v>0</v>
      </c>
      <c r="O511" s="102">
        <v>1</v>
      </c>
      <c r="P511" s="102">
        <v>4</v>
      </c>
      <c r="Q511" s="105">
        <v>1</v>
      </c>
      <c r="R511" s="106">
        <v>2.375</v>
      </c>
      <c r="S511" s="105">
        <v>3.625</v>
      </c>
      <c r="T511" s="105">
        <v>3.875</v>
      </c>
      <c r="U511" s="106">
        <v>2.375</v>
      </c>
      <c r="V511" s="106">
        <v>2.875</v>
      </c>
      <c r="W511" s="105">
        <v>5</v>
      </c>
      <c r="X511" s="106" t="s">
        <v>2015</v>
      </c>
      <c r="Y511" s="107" t="s">
        <v>2018</v>
      </c>
      <c r="Z511" s="106" t="s">
        <v>2017</v>
      </c>
      <c r="AA511" s="107" t="s">
        <v>2018</v>
      </c>
    </row>
    <row r="512" spans="1:27" s="102" customFormat="1" ht="21" hidden="1">
      <c r="A512" s="102" t="s">
        <v>3310</v>
      </c>
      <c r="B512" s="102" t="s">
        <v>3383</v>
      </c>
      <c r="C512" s="103" t="s">
        <v>3384</v>
      </c>
      <c r="D512" s="104" t="str">
        <f t="shared" si="7"/>
        <v>การยกระดับการผลิตและแปรรูปข้าวด้วยเทคโนโลยีและนวัตกรรมสู่มาตรฐานระดับสากล</v>
      </c>
      <c r="E512" s="103" t="s">
        <v>3385</v>
      </c>
      <c r="F512" s="103" t="s">
        <v>3386</v>
      </c>
      <c r="G512" s="103" t="s">
        <v>37</v>
      </c>
      <c r="H512" s="102" t="s">
        <v>3306</v>
      </c>
      <c r="I512" s="102">
        <v>0</v>
      </c>
      <c r="J512" s="102">
        <v>0</v>
      </c>
      <c r="K512" s="102">
        <v>0</v>
      </c>
      <c r="L512" s="102">
        <v>0</v>
      </c>
      <c r="M512" s="102">
        <v>0</v>
      </c>
      <c r="N512" s="102">
        <v>0</v>
      </c>
      <c r="O512" s="102">
        <v>1</v>
      </c>
      <c r="P512" s="102">
        <v>1</v>
      </c>
      <c r="Q512" s="106">
        <v>0.375</v>
      </c>
      <c r="R512" s="106">
        <v>2.3125</v>
      </c>
      <c r="S512" s="106">
        <v>3.375</v>
      </c>
      <c r="T512" s="106">
        <v>2.875</v>
      </c>
      <c r="U512" s="106">
        <v>2</v>
      </c>
      <c r="V512" s="106">
        <v>1.875</v>
      </c>
      <c r="W512" s="105">
        <v>4.84375</v>
      </c>
      <c r="X512" s="106" t="s">
        <v>2015</v>
      </c>
      <c r="Y512" s="106" t="s">
        <v>2016</v>
      </c>
      <c r="Z512" s="106" t="s">
        <v>2017</v>
      </c>
      <c r="AA512" s="107" t="s">
        <v>2018</v>
      </c>
    </row>
    <row r="513" spans="1:27" s="102" customFormat="1" ht="21" hidden="1">
      <c r="A513" s="102" t="s">
        <v>3310</v>
      </c>
      <c r="B513" s="102" t="s">
        <v>3383</v>
      </c>
      <c r="C513" s="103" t="s">
        <v>3387</v>
      </c>
      <c r="D513" s="104" t="str">
        <f t="shared" si="7"/>
        <v>ศูนย์บริการตรวจรับรองมาตรฐานผลผลิตการเกษตรภาคกลางตอนล่าง (The Lower Central Regional Service Center for Agricultural Produce Inspection and Certification)</v>
      </c>
      <c r="E513" s="103" t="s">
        <v>3388</v>
      </c>
      <c r="F513" s="103" t="s">
        <v>3386</v>
      </c>
      <c r="G513" s="103" t="s">
        <v>37</v>
      </c>
      <c r="H513" s="102" t="s">
        <v>3306</v>
      </c>
      <c r="I513" s="102">
        <v>1</v>
      </c>
      <c r="J513" s="102">
        <v>0</v>
      </c>
      <c r="K513" s="102">
        <v>0</v>
      </c>
      <c r="L513" s="102">
        <v>0</v>
      </c>
      <c r="M513" s="102">
        <v>0</v>
      </c>
      <c r="N513" s="102">
        <v>0</v>
      </c>
      <c r="O513" s="102">
        <v>0</v>
      </c>
      <c r="P513" s="102">
        <v>1</v>
      </c>
      <c r="Q513" s="105">
        <v>0.875</v>
      </c>
      <c r="R513" s="106">
        <v>3.3125</v>
      </c>
      <c r="S513" s="106">
        <v>0.625</v>
      </c>
      <c r="T513" s="106">
        <v>2.75</v>
      </c>
      <c r="U513" s="106">
        <v>1.875</v>
      </c>
      <c r="V513" s="106">
        <v>1.875</v>
      </c>
      <c r="W513" s="106">
        <v>3.34375</v>
      </c>
      <c r="X513" s="106" t="s">
        <v>2015</v>
      </c>
      <c r="Y513" s="107" t="s">
        <v>2018</v>
      </c>
      <c r="Z513" s="106" t="s">
        <v>2017</v>
      </c>
      <c r="AA513" s="107" t="s">
        <v>2018</v>
      </c>
    </row>
    <row r="514" spans="1:27" s="102" customFormat="1" ht="21" hidden="1">
      <c r="A514" s="102" t="s">
        <v>3389</v>
      </c>
      <c r="B514" s="102" t="s">
        <v>3390</v>
      </c>
      <c r="C514" s="103" t="s">
        <v>3391</v>
      </c>
      <c r="D514" s="104" t="str">
        <f t="shared" si="7"/>
        <v>โครงการการประยุกต์ใช้เทคโนโลยีอินเทอร์เน็ตของสรรพสิ่งและเทคโนโลยีบล็อกเชนในการสร้างระบบตรวจสอบย้อนกลับอัจฉริยะ สำหรับสนับสนุนการตลาดและเพิ่มมูลค่าโคเนื้อเพื่อการส่งออก</v>
      </c>
      <c r="E514" s="103" t="s">
        <v>3392</v>
      </c>
      <c r="F514" s="103" t="s">
        <v>2954</v>
      </c>
      <c r="G514" s="103" t="s">
        <v>37</v>
      </c>
      <c r="H514" s="102" t="s">
        <v>3306</v>
      </c>
      <c r="I514" s="102">
        <v>0</v>
      </c>
      <c r="J514" s="102">
        <v>0</v>
      </c>
      <c r="K514" s="102">
        <v>0</v>
      </c>
      <c r="L514" s="102">
        <v>1</v>
      </c>
      <c r="M514" s="102">
        <v>1</v>
      </c>
      <c r="N514" s="102">
        <v>1</v>
      </c>
      <c r="O514" s="102">
        <v>1</v>
      </c>
      <c r="P514" s="102">
        <v>4</v>
      </c>
      <c r="Q514" s="106">
        <v>0.625</v>
      </c>
      <c r="R514" s="106">
        <v>2.625</v>
      </c>
      <c r="S514" s="106">
        <v>3.375</v>
      </c>
      <c r="T514" s="105">
        <v>3.5</v>
      </c>
      <c r="U514" s="105">
        <v>3.875</v>
      </c>
      <c r="V514" s="105">
        <v>3.625</v>
      </c>
      <c r="W514" s="105">
        <v>4.25</v>
      </c>
      <c r="X514" s="106" t="s">
        <v>2015</v>
      </c>
      <c r="Y514" s="106" t="s">
        <v>2016</v>
      </c>
      <c r="Z514" s="106" t="s">
        <v>2017</v>
      </c>
      <c r="AA514" s="107" t="s">
        <v>2018</v>
      </c>
    </row>
    <row r="515" spans="1:27" s="102" customFormat="1" ht="21" hidden="1">
      <c r="A515" s="102" t="s">
        <v>3389</v>
      </c>
      <c r="B515" s="102" t="s">
        <v>3390</v>
      </c>
      <c r="C515" s="103" t="s">
        <v>3393</v>
      </c>
      <c r="D515" s="104" t="str">
        <f t="shared" ref="D515:D578" si="8">HYPERLINK(C515,E515)</f>
        <v>โครงการการพัฒนาโซ่อุปทานอาโวกาโดของเกษตรกรเขตพื้นที่ชายแดน เพื่อเพิ่มศักยภาพในการส่งออก</v>
      </c>
      <c r="E515" s="103" t="s">
        <v>3394</v>
      </c>
      <c r="F515" s="103" t="s">
        <v>2954</v>
      </c>
      <c r="G515" s="103" t="s">
        <v>37</v>
      </c>
      <c r="H515" s="102" t="s">
        <v>3306</v>
      </c>
      <c r="I515" s="102">
        <v>0</v>
      </c>
      <c r="J515" s="102">
        <v>0</v>
      </c>
      <c r="K515" s="102">
        <v>1</v>
      </c>
      <c r="L515" s="102">
        <v>0</v>
      </c>
      <c r="M515" s="102">
        <v>0</v>
      </c>
      <c r="N515" s="102">
        <v>0</v>
      </c>
      <c r="O515" s="102">
        <v>1</v>
      </c>
      <c r="P515" s="102">
        <v>2</v>
      </c>
      <c r="Q515" s="106">
        <v>0.625</v>
      </c>
      <c r="R515" s="106">
        <v>2.875</v>
      </c>
      <c r="S515" s="105">
        <v>3.5</v>
      </c>
      <c r="T515" s="106">
        <v>3.375</v>
      </c>
      <c r="U515" s="106">
        <v>2.875</v>
      </c>
      <c r="V515" s="106">
        <v>2.25</v>
      </c>
      <c r="W515" s="105">
        <v>4.9375</v>
      </c>
      <c r="X515" s="106" t="s">
        <v>2015</v>
      </c>
      <c r="Y515" s="106" t="s">
        <v>2016</v>
      </c>
      <c r="Z515" s="106" t="s">
        <v>2017</v>
      </c>
      <c r="AA515" s="107" t="s">
        <v>2018</v>
      </c>
    </row>
    <row r="516" spans="1:27" s="102" customFormat="1" ht="21" hidden="1">
      <c r="A516" s="102" t="s">
        <v>3389</v>
      </c>
      <c r="B516" s="102" t="s">
        <v>3390</v>
      </c>
      <c r="C516" s="103" t="s">
        <v>3395</v>
      </c>
      <c r="D516" s="104" t="str">
        <f t="shared" si="8"/>
        <v>โครงการขับเคลื่อนการขยายตลาดส่งออกสินค้ามันสำปะหลังและสินค้าแปรรูปจากมันสำปะหลังไปยังตลาดต่างประเทศ</v>
      </c>
      <c r="E516" s="103" t="s">
        <v>3396</v>
      </c>
      <c r="F516" s="103" t="s">
        <v>3131</v>
      </c>
      <c r="G516" s="103" t="s">
        <v>2746</v>
      </c>
      <c r="H516" s="102" t="s">
        <v>3306</v>
      </c>
      <c r="I516" s="102">
        <v>1</v>
      </c>
      <c r="J516" s="102">
        <v>1</v>
      </c>
      <c r="K516" s="102">
        <v>1</v>
      </c>
      <c r="L516" s="102">
        <v>0</v>
      </c>
      <c r="M516" s="102">
        <v>0</v>
      </c>
      <c r="N516" s="102">
        <v>0</v>
      </c>
      <c r="O516" s="102">
        <v>1</v>
      </c>
      <c r="P516" s="102">
        <v>4</v>
      </c>
      <c r="Q516" s="105">
        <v>1</v>
      </c>
      <c r="R516" s="105">
        <v>4.25</v>
      </c>
      <c r="S516" s="105">
        <v>3.625</v>
      </c>
      <c r="T516" s="106">
        <v>2.75</v>
      </c>
      <c r="U516" s="106">
        <v>3</v>
      </c>
      <c r="V516" s="106">
        <v>2</v>
      </c>
      <c r="W516" s="105">
        <v>4.625</v>
      </c>
      <c r="X516" s="106" t="s">
        <v>2015</v>
      </c>
      <c r="Y516" s="107" t="s">
        <v>2018</v>
      </c>
      <c r="Z516" s="106" t="s">
        <v>2017</v>
      </c>
      <c r="AA516" s="107" t="s">
        <v>2018</v>
      </c>
    </row>
    <row r="517" spans="1:27" s="102" customFormat="1" ht="21" hidden="1">
      <c r="A517" s="102" t="s">
        <v>3389</v>
      </c>
      <c r="B517" s="102" t="s">
        <v>3390</v>
      </c>
      <c r="C517" s="103" t="s">
        <v>3397</v>
      </c>
      <c r="D517" s="104" t="str">
        <f t="shared" si="8"/>
        <v>โครงการพัฒนาศักยภาพการตลาดให้ผู้ประกอบการสินค้าปศุสัตว์ที่ได้รับมาตรฐานสู่ตลาดสากล</v>
      </c>
      <c r="E517" s="103" t="s">
        <v>3398</v>
      </c>
      <c r="F517" s="103" t="s">
        <v>2475</v>
      </c>
      <c r="G517" s="103" t="s">
        <v>564</v>
      </c>
      <c r="H517" s="102" t="s">
        <v>3306</v>
      </c>
      <c r="I517" s="102">
        <v>1</v>
      </c>
      <c r="J517" s="102">
        <v>1</v>
      </c>
      <c r="K517" s="102">
        <v>0</v>
      </c>
      <c r="L517" s="102">
        <v>0</v>
      </c>
      <c r="M517" s="102">
        <v>0</v>
      </c>
      <c r="N517" s="102">
        <v>0</v>
      </c>
      <c r="O517" s="102">
        <v>1</v>
      </c>
      <c r="P517" s="102">
        <v>3</v>
      </c>
      <c r="Q517" s="105">
        <v>1</v>
      </c>
      <c r="R517" s="105">
        <v>4.625</v>
      </c>
      <c r="S517" s="106">
        <v>1.75</v>
      </c>
      <c r="T517" s="106">
        <v>2</v>
      </c>
      <c r="U517" s="106">
        <v>3</v>
      </c>
      <c r="V517" s="106">
        <v>1.75</v>
      </c>
      <c r="W517" s="105">
        <v>4.9375</v>
      </c>
      <c r="X517" s="106" t="s">
        <v>2015</v>
      </c>
      <c r="Y517" s="107" t="s">
        <v>2018</v>
      </c>
      <c r="Z517" s="106" t="s">
        <v>2017</v>
      </c>
      <c r="AA517" s="107" t="s">
        <v>2018</v>
      </c>
    </row>
    <row r="518" spans="1:27" s="102" customFormat="1" ht="21" hidden="1">
      <c r="A518" s="102" t="s">
        <v>3389</v>
      </c>
      <c r="B518" s="102" t="s">
        <v>3390</v>
      </c>
      <c r="C518" s="103" t="s">
        <v>3399</v>
      </c>
      <c r="D518" s="104" t="str">
        <f t="shared" si="8"/>
        <v>โครงการพัฒนาศักยภาพด้านการตลาดสำหรับเกษตรกร/ผู้ประกอบการผลิตภัณฑ์ปศุสัตว์ในยุคการเปลี่ยนแปลงเทคโนโลยีดิจิทัล (Digital Disruption)</v>
      </c>
      <c r="E518" s="103" t="s">
        <v>3400</v>
      </c>
      <c r="F518" s="103" t="s">
        <v>2475</v>
      </c>
      <c r="G518" s="103" t="s">
        <v>564</v>
      </c>
      <c r="H518" s="102" t="s">
        <v>3306</v>
      </c>
      <c r="I518" s="102">
        <v>1</v>
      </c>
      <c r="J518" s="102">
        <v>1</v>
      </c>
      <c r="K518" s="102">
        <v>0</v>
      </c>
      <c r="L518" s="102">
        <v>0</v>
      </c>
      <c r="M518" s="102">
        <v>0</v>
      </c>
      <c r="N518" s="102">
        <v>0</v>
      </c>
      <c r="O518" s="102">
        <v>1</v>
      </c>
      <c r="P518" s="102">
        <v>3</v>
      </c>
      <c r="Q518" s="105">
        <v>1</v>
      </c>
      <c r="R518" s="105">
        <v>4.875</v>
      </c>
      <c r="S518" s="106">
        <v>2.875</v>
      </c>
      <c r="T518" s="106">
        <v>2.125</v>
      </c>
      <c r="U518" s="106">
        <v>3</v>
      </c>
      <c r="V518" s="106">
        <v>1.5</v>
      </c>
      <c r="W518" s="105">
        <v>4.96875</v>
      </c>
      <c r="X518" s="106" t="s">
        <v>2015</v>
      </c>
      <c r="Y518" s="107" t="s">
        <v>2018</v>
      </c>
      <c r="Z518" s="106" t="s">
        <v>2017</v>
      </c>
      <c r="AA518" s="107" t="s">
        <v>2018</v>
      </c>
    </row>
    <row r="519" spans="1:27" s="102" customFormat="1" ht="21" hidden="1">
      <c r="A519" s="102" t="s">
        <v>3389</v>
      </c>
      <c r="B519" s="102" t="s">
        <v>3390</v>
      </c>
      <c r="C519" s="103" t="s">
        <v>3401</v>
      </c>
      <c r="D519" s="104" t="str">
        <f t="shared" si="8"/>
        <v>โครงการยกระดับผลิตภัณฑ์กาแฟอะราบิกาให้มีมูลค่าเพิ่มด้วยมาตรฐานสากล และผลักดันสู่ตลาดทั้งในและต่างประเทศ</v>
      </c>
      <c r="E519" s="103" t="s">
        <v>3402</v>
      </c>
      <c r="F519" s="103" t="s">
        <v>2954</v>
      </c>
      <c r="G519" s="103" t="s">
        <v>37</v>
      </c>
      <c r="H519" s="102" t="s">
        <v>3306</v>
      </c>
      <c r="I519" s="102">
        <v>1</v>
      </c>
      <c r="J519" s="102">
        <v>0</v>
      </c>
      <c r="K519" s="102">
        <v>1</v>
      </c>
      <c r="L519" s="102">
        <v>1</v>
      </c>
      <c r="M519" s="102">
        <v>1</v>
      </c>
      <c r="N519" s="102">
        <v>1</v>
      </c>
      <c r="O519" s="102">
        <v>1</v>
      </c>
      <c r="P519" s="102">
        <v>6</v>
      </c>
      <c r="Q519" s="105">
        <v>1</v>
      </c>
      <c r="R519" s="106">
        <v>3.375</v>
      </c>
      <c r="S519" s="105">
        <v>3.75</v>
      </c>
      <c r="T519" s="105">
        <v>3.625</v>
      </c>
      <c r="U519" s="105">
        <v>3.625</v>
      </c>
      <c r="V519" s="105">
        <v>4.125</v>
      </c>
      <c r="W519" s="105">
        <v>4.90625</v>
      </c>
      <c r="X519" s="106" t="s">
        <v>2015</v>
      </c>
      <c r="Y519" s="107" t="s">
        <v>2018</v>
      </c>
      <c r="Z519" s="106" t="s">
        <v>2017</v>
      </c>
      <c r="AA519" s="107" t="s">
        <v>2018</v>
      </c>
    </row>
    <row r="520" spans="1:27" s="102" customFormat="1" ht="21" hidden="1">
      <c r="A520" s="102" t="s">
        <v>3389</v>
      </c>
      <c r="B520" s="102" t="s">
        <v>3390</v>
      </c>
      <c r="C520" s="103" t="s">
        <v>3403</v>
      </c>
      <c r="D520" s="104" t="str">
        <f t="shared" si="8"/>
        <v>โครงการยกระดับผลิตภัณฑ์สินค้าเกษตรอุตสาหกรรมสู่ธุรกิจตลาดสมัยใหม่ (One Province One Agro – Industrial Community to Modern Trade : OPOAI – C Next Steps)</v>
      </c>
      <c r="E520" s="103" t="s">
        <v>3404</v>
      </c>
      <c r="F520" s="103" t="s">
        <v>2439</v>
      </c>
      <c r="G520" s="103" t="s">
        <v>2440</v>
      </c>
      <c r="H520" s="102" t="s">
        <v>3306</v>
      </c>
      <c r="I520" s="102">
        <v>1</v>
      </c>
      <c r="J520" s="102">
        <v>1</v>
      </c>
      <c r="K520" s="102">
        <v>1</v>
      </c>
      <c r="L520" s="102">
        <v>1</v>
      </c>
      <c r="M520" s="102">
        <v>1</v>
      </c>
      <c r="N520" s="102">
        <v>1</v>
      </c>
      <c r="O520" s="102">
        <v>1</v>
      </c>
      <c r="P520" s="102">
        <v>7</v>
      </c>
      <c r="Q520" s="105">
        <v>1</v>
      </c>
      <c r="R520" s="105">
        <v>4.875</v>
      </c>
      <c r="S520" s="105">
        <v>3.75</v>
      </c>
      <c r="T520" s="105">
        <v>3.625</v>
      </c>
      <c r="U520" s="105">
        <v>3.625</v>
      </c>
      <c r="V520" s="105">
        <v>3.5</v>
      </c>
      <c r="W520" s="105">
        <v>4.9375</v>
      </c>
      <c r="X520" s="105" t="s">
        <v>2046</v>
      </c>
      <c r="Y520" s="107" t="s">
        <v>2018</v>
      </c>
      <c r="Z520" s="107" t="s">
        <v>2018</v>
      </c>
      <c r="AA520" s="105" t="s">
        <v>2059</v>
      </c>
    </row>
    <row r="521" spans="1:27" s="102" customFormat="1" ht="21" hidden="1">
      <c r="A521" s="102" t="s">
        <v>3389</v>
      </c>
      <c r="B521" s="102" t="s">
        <v>3390</v>
      </c>
      <c r="C521" s="103" t="s">
        <v>3405</v>
      </c>
      <c r="D521" s="104" t="str">
        <f t="shared" si="8"/>
        <v>โครงการเสริมสร้างขีดความสามารถในการแข่งขันสินค้าเกษตรนวัตกรรมไทยในระดับภูมิภาค</v>
      </c>
      <c r="E521" s="103" t="s">
        <v>3406</v>
      </c>
      <c r="F521" s="103" t="s">
        <v>3131</v>
      </c>
      <c r="G521" s="103" t="s">
        <v>2746</v>
      </c>
      <c r="H521" s="102" t="s">
        <v>3306</v>
      </c>
      <c r="I521" s="102">
        <v>1</v>
      </c>
      <c r="J521" s="102">
        <v>1</v>
      </c>
      <c r="K521" s="102">
        <v>0</v>
      </c>
      <c r="L521" s="102">
        <v>0</v>
      </c>
      <c r="M521" s="102">
        <v>0</v>
      </c>
      <c r="N521" s="102">
        <v>0</v>
      </c>
      <c r="O521" s="102">
        <v>1</v>
      </c>
      <c r="P521" s="102">
        <v>3</v>
      </c>
      <c r="Q521" s="105">
        <v>0.75</v>
      </c>
      <c r="R521" s="105">
        <v>4.25</v>
      </c>
      <c r="S521" s="106">
        <v>0.5</v>
      </c>
      <c r="T521" s="106">
        <v>2.5</v>
      </c>
      <c r="U521" s="106">
        <v>2</v>
      </c>
      <c r="V521" s="106">
        <v>2.375</v>
      </c>
      <c r="W521" s="105">
        <v>4.9375</v>
      </c>
      <c r="X521" s="106" t="s">
        <v>2015</v>
      </c>
      <c r="Y521" s="106" t="s">
        <v>2016</v>
      </c>
      <c r="Z521" s="106" t="s">
        <v>2017</v>
      </c>
      <c r="AA521" s="107" t="s">
        <v>2018</v>
      </c>
    </row>
    <row r="522" spans="1:27" s="102" customFormat="1" ht="21" hidden="1">
      <c r="A522" s="102" t="s">
        <v>3389</v>
      </c>
      <c r="B522" s="102" t="s">
        <v>3390</v>
      </c>
      <c r="C522" s="103" t="s">
        <v>3407</v>
      </c>
      <c r="D522" s="104" t="str">
        <f t="shared" si="8"/>
        <v>ยกระดับการพัฒนาผลิตภัณฑ์เกษตรแปรรูปเพื่อการขยายช่องทางการจัดจำหน่าย ทั้งในและต่างประเทศ พื้นที่ภาคกลาง</v>
      </c>
      <c r="E522" s="103" t="s">
        <v>3408</v>
      </c>
      <c r="F522" s="103" t="s">
        <v>3409</v>
      </c>
      <c r="G522" s="103" t="s">
        <v>37</v>
      </c>
      <c r="H522" s="102" t="s">
        <v>3306</v>
      </c>
      <c r="I522" s="102">
        <v>1</v>
      </c>
      <c r="J522" s="102">
        <v>0</v>
      </c>
      <c r="K522" s="102">
        <v>0</v>
      </c>
      <c r="L522" s="102">
        <v>1</v>
      </c>
      <c r="M522" s="102">
        <v>0</v>
      </c>
      <c r="N522" s="102">
        <v>0</v>
      </c>
      <c r="O522" s="102">
        <v>1</v>
      </c>
      <c r="P522" s="102">
        <v>3</v>
      </c>
      <c r="Q522" s="105">
        <v>1</v>
      </c>
      <c r="R522" s="106">
        <v>3.375</v>
      </c>
      <c r="S522" s="106">
        <v>2.125</v>
      </c>
      <c r="T522" s="105">
        <v>3.5</v>
      </c>
      <c r="U522" s="106">
        <v>1.125</v>
      </c>
      <c r="V522" s="106">
        <v>2.875</v>
      </c>
      <c r="W522" s="105">
        <v>4.9375</v>
      </c>
      <c r="X522" s="106" t="s">
        <v>2015</v>
      </c>
      <c r="Y522" s="107" t="s">
        <v>2018</v>
      </c>
      <c r="Z522" s="106" t="s">
        <v>2017</v>
      </c>
      <c r="AA522" s="107" t="s">
        <v>2018</v>
      </c>
    </row>
    <row r="523" spans="1:27" s="102" customFormat="1" ht="21" hidden="1">
      <c r="A523" s="102" t="s">
        <v>3410</v>
      </c>
      <c r="B523" s="102" t="s">
        <v>3411</v>
      </c>
      <c r="C523" s="103" t="s">
        <v>3412</v>
      </c>
      <c r="D523" s="104" t="str">
        <f t="shared" si="8"/>
        <v>โครงการส่งเสริมการแปรรูปสินค้าเกษตร (ส่งเสริมและพัฒนาศักยภาพด้านการจัดทำบัญชีวิสาหกิจชุมชน)</v>
      </c>
      <c r="E523" s="103" t="s">
        <v>3413</v>
      </c>
      <c r="F523" s="103" t="s">
        <v>2470</v>
      </c>
      <c r="G523" s="103" t="s">
        <v>564</v>
      </c>
      <c r="H523" s="102" t="s">
        <v>3306</v>
      </c>
      <c r="I523" s="102">
        <v>0</v>
      </c>
      <c r="J523" s="102">
        <v>1</v>
      </c>
      <c r="K523" s="102">
        <v>0</v>
      </c>
      <c r="L523" s="102">
        <v>1</v>
      </c>
      <c r="M523" s="102">
        <v>1</v>
      </c>
      <c r="N523" s="102">
        <v>1</v>
      </c>
      <c r="O523" s="102">
        <v>1</v>
      </c>
      <c r="P523" s="102">
        <v>5</v>
      </c>
      <c r="Q523" s="106">
        <v>0.625</v>
      </c>
      <c r="R523" s="105">
        <v>3.75</v>
      </c>
      <c r="S523" s="106">
        <v>1.875</v>
      </c>
      <c r="T523" s="105">
        <v>3.5</v>
      </c>
      <c r="U523" s="105">
        <v>4</v>
      </c>
      <c r="V523" s="105">
        <v>3.625</v>
      </c>
      <c r="W523" s="105">
        <v>4.84375</v>
      </c>
      <c r="X523" s="106" t="s">
        <v>2015</v>
      </c>
      <c r="Y523" s="106" t="s">
        <v>2016</v>
      </c>
      <c r="Z523" s="106" t="s">
        <v>2017</v>
      </c>
      <c r="AA523" s="107" t="s">
        <v>2018</v>
      </c>
    </row>
    <row r="524" spans="1:27" s="102" customFormat="1" ht="21" hidden="1">
      <c r="A524" s="102" t="s">
        <v>3410</v>
      </c>
      <c r="B524" s="102" t="s">
        <v>3414</v>
      </c>
      <c r="C524" s="103" t="s">
        <v>3415</v>
      </c>
      <c r="D524" s="104" t="str">
        <f t="shared" si="8"/>
        <v>การจัดตั้งศูนย์เรียนรู้และยกระดับผลิตภัณฑ์น้ำผึ้งชันโรงในจังหวัดนราธิวาส</v>
      </c>
      <c r="E524" s="103" t="s">
        <v>3416</v>
      </c>
      <c r="F524" s="103" t="s">
        <v>2427</v>
      </c>
      <c r="G524" s="103" t="s">
        <v>37</v>
      </c>
      <c r="H524" s="102" t="s">
        <v>3306</v>
      </c>
      <c r="I524" s="102">
        <v>0</v>
      </c>
      <c r="J524" s="102">
        <v>0</v>
      </c>
      <c r="K524" s="102">
        <v>0</v>
      </c>
      <c r="L524" s="102">
        <v>0</v>
      </c>
      <c r="M524" s="102">
        <v>0</v>
      </c>
      <c r="N524" s="102">
        <v>0</v>
      </c>
      <c r="O524" s="102">
        <v>1</v>
      </c>
      <c r="P524" s="102">
        <v>1</v>
      </c>
      <c r="Q524" s="106">
        <v>0.625</v>
      </c>
      <c r="R524" s="106">
        <v>2.375</v>
      </c>
      <c r="S524" s="106">
        <v>1.25</v>
      </c>
      <c r="T524" s="106">
        <v>2.5</v>
      </c>
      <c r="U524" s="106">
        <v>3.25</v>
      </c>
      <c r="V524" s="106">
        <v>1.75</v>
      </c>
      <c r="W524" s="105">
        <v>4.8125</v>
      </c>
      <c r="X524" s="106" t="s">
        <v>2015</v>
      </c>
      <c r="Y524" s="106" t="s">
        <v>2016</v>
      </c>
      <c r="Z524" s="106" t="s">
        <v>2017</v>
      </c>
      <c r="AA524" s="107" t="s">
        <v>2018</v>
      </c>
    </row>
    <row r="525" spans="1:27" s="102" customFormat="1" ht="21" hidden="1">
      <c r="A525" s="102" t="s">
        <v>3410</v>
      </c>
      <c r="B525" s="102" t="s">
        <v>3414</v>
      </c>
      <c r="C525" s="103" t="s">
        <v>3417</v>
      </c>
      <c r="D525" s="104" t="str">
        <f t="shared" si="8"/>
        <v>โครงการ “ส่งเสริมการพัฒนาและเพิ่มอัตลักษณ์ผลิตภัณฑ์สินค้าเกษตรด้วยทรัพยากรพื้นถิ่นและพืช GI ของผู้ประกอบเขตภาคกลางตอนบนเพื่อขีดความสามารถในการส่งออกแบบมุ่งเป้า”</v>
      </c>
      <c r="E525" s="103" t="s">
        <v>3418</v>
      </c>
      <c r="F525" s="103" t="s">
        <v>3094</v>
      </c>
      <c r="G525" s="103" t="s">
        <v>37</v>
      </c>
      <c r="H525" s="102" t="s">
        <v>3306</v>
      </c>
      <c r="I525" s="102">
        <v>1</v>
      </c>
      <c r="J525" s="102">
        <v>0</v>
      </c>
      <c r="K525" s="102">
        <v>0</v>
      </c>
      <c r="L525" s="102">
        <v>1</v>
      </c>
      <c r="M525" s="102">
        <v>0</v>
      </c>
      <c r="N525" s="102">
        <v>1</v>
      </c>
      <c r="O525" s="102">
        <v>1</v>
      </c>
      <c r="P525" s="102">
        <v>4</v>
      </c>
      <c r="Q525" s="105">
        <v>1</v>
      </c>
      <c r="R525" s="106">
        <v>2.5</v>
      </c>
      <c r="S525" s="106">
        <v>2.625</v>
      </c>
      <c r="T525" s="105">
        <v>3.75</v>
      </c>
      <c r="U525" s="106">
        <v>3.125</v>
      </c>
      <c r="V525" s="105">
        <v>3.5</v>
      </c>
      <c r="W525" s="105">
        <v>5</v>
      </c>
      <c r="X525" s="106" t="s">
        <v>2015</v>
      </c>
      <c r="Y525" s="107" t="s">
        <v>2018</v>
      </c>
      <c r="Z525" s="106" t="s">
        <v>2017</v>
      </c>
      <c r="AA525" s="107" t="s">
        <v>2018</v>
      </c>
    </row>
    <row r="526" spans="1:27" s="102" customFormat="1" ht="21" hidden="1">
      <c r="A526" s="102" t="s">
        <v>3410</v>
      </c>
      <c r="B526" s="102" t="s">
        <v>3414</v>
      </c>
      <c r="C526" s="103" t="s">
        <v>3419</v>
      </c>
      <c r="D526" s="104" t="str">
        <f t="shared" si="8"/>
        <v>โครงการส่งเสริมและพัฒนาอาชีพเกษตรกรผู้ปลูกขนุนคุณภาพเพื่อแปรรูปผ่านเข้ารอบอาหารแห่งอนาคต</v>
      </c>
      <c r="E526" s="103" t="s">
        <v>3420</v>
      </c>
      <c r="F526" s="103" t="s">
        <v>2945</v>
      </c>
      <c r="G526" s="103" t="s">
        <v>37</v>
      </c>
      <c r="H526" s="102" t="s">
        <v>3306</v>
      </c>
      <c r="I526" s="102">
        <v>1</v>
      </c>
      <c r="J526" s="102">
        <v>0</v>
      </c>
      <c r="K526" s="102">
        <v>0</v>
      </c>
      <c r="L526" s="102">
        <v>0</v>
      </c>
      <c r="M526" s="102">
        <v>0</v>
      </c>
      <c r="N526" s="102">
        <v>0</v>
      </c>
      <c r="O526" s="102">
        <v>1</v>
      </c>
      <c r="P526" s="102">
        <v>2</v>
      </c>
      <c r="Q526" s="105">
        <v>0.875</v>
      </c>
      <c r="R526" s="106">
        <v>3.375</v>
      </c>
      <c r="S526" s="106">
        <v>3.375</v>
      </c>
      <c r="T526" s="106">
        <v>2.875</v>
      </c>
      <c r="U526" s="106">
        <v>2.375</v>
      </c>
      <c r="V526" s="106">
        <v>2.75</v>
      </c>
      <c r="W526" s="105">
        <v>4.59375</v>
      </c>
      <c r="X526" s="106" t="s">
        <v>2015</v>
      </c>
      <c r="Y526" s="106" t="s">
        <v>2016</v>
      </c>
      <c r="Z526" s="106" t="s">
        <v>2017</v>
      </c>
      <c r="AA526" s="107" t="s">
        <v>2018</v>
      </c>
    </row>
    <row r="527" spans="1:27" s="102" customFormat="1" ht="21" hidden="1">
      <c r="A527" s="102" t="s">
        <v>3410</v>
      </c>
      <c r="B527" s="102" t="s">
        <v>3414</v>
      </c>
      <c r="C527" s="103" t="s">
        <v>3421</v>
      </c>
      <c r="D527" s="104" t="str">
        <f t="shared" si="8"/>
        <v>โครงการส่งเสริมและพัฒนาอาชีพเกษตรกรผู้ปลูกไม้ผลเศรษฐกิจเพื่อแปรรูปผ่านเข้ารอบอาหารแห่งอนาคต</v>
      </c>
      <c r="E527" s="103" t="s">
        <v>3422</v>
      </c>
      <c r="F527" s="103" t="s">
        <v>2945</v>
      </c>
      <c r="G527" s="103" t="s">
        <v>37</v>
      </c>
      <c r="H527" s="102" t="s">
        <v>3306</v>
      </c>
      <c r="I527" s="102">
        <v>1</v>
      </c>
      <c r="J527" s="102">
        <v>1</v>
      </c>
      <c r="K527" s="102">
        <v>0</v>
      </c>
      <c r="L527" s="102">
        <v>0</v>
      </c>
      <c r="M527" s="102">
        <v>0</v>
      </c>
      <c r="N527" s="102">
        <v>0</v>
      </c>
      <c r="O527" s="102">
        <v>1</v>
      </c>
      <c r="P527" s="102">
        <v>3</v>
      </c>
      <c r="Q527" s="105">
        <v>1</v>
      </c>
      <c r="R527" s="105">
        <v>3.6875</v>
      </c>
      <c r="S527" s="106">
        <v>2.625</v>
      </c>
      <c r="T527" s="106">
        <v>3</v>
      </c>
      <c r="U527" s="106">
        <v>2.25</v>
      </c>
      <c r="V527" s="106">
        <v>2.875</v>
      </c>
      <c r="W527" s="105">
        <v>4.96875</v>
      </c>
      <c r="X527" s="106" t="s">
        <v>2015</v>
      </c>
      <c r="Y527" s="107" t="s">
        <v>2018</v>
      </c>
      <c r="Z527" s="106" t="s">
        <v>2017</v>
      </c>
      <c r="AA527" s="107" t="s">
        <v>2018</v>
      </c>
    </row>
    <row r="528" spans="1:27" s="102" customFormat="1" ht="21" hidden="1">
      <c r="A528" s="102" t="s">
        <v>3410</v>
      </c>
      <c r="B528" s="102" t="s">
        <v>3423</v>
      </c>
      <c r="C528" s="103" t="s">
        <v>3424</v>
      </c>
      <c r="D528" s="104" t="str">
        <f t="shared" si="8"/>
        <v>โครงการพัฒนาเทคโนโลยีนวัตกรรมการเพิ่มผลผลิตมันสำปะหลังและการแปรรูปภายใต้เศรษฐกิจชีวภาพ</v>
      </c>
      <c r="E528" s="103" t="s">
        <v>3425</v>
      </c>
      <c r="F528" s="103" t="s">
        <v>2945</v>
      </c>
      <c r="G528" s="103" t="s">
        <v>37</v>
      </c>
      <c r="H528" s="102" t="s">
        <v>3306</v>
      </c>
      <c r="I528" s="102">
        <v>1</v>
      </c>
      <c r="J528" s="102">
        <v>1</v>
      </c>
      <c r="K528" s="102">
        <v>0</v>
      </c>
      <c r="L528" s="102">
        <v>0</v>
      </c>
      <c r="M528" s="102">
        <v>0</v>
      </c>
      <c r="N528" s="102">
        <v>0</v>
      </c>
      <c r="O528" s="102">
        <v>1</v>
      </c>
      <c r="P528" s="102">
        <v>3</v>
      </c>
      <c r="Q528" s="105">
        <v>1</v>
      </c>
      <c r="R528" s="105">
        <v>3.875</v>
      </c>
      <c r="S528" s="106">
        <v>2.375</v>
      </c>
      <c r="T528" s="106">
        <v>3.375</v>
      </c>
      <c r="U528" s="106">
        <v>2.375</v>
      </c>
      <c r="V528" s="106">
        <v>3.25</v>
      </c>
      <c r="W528" s="105">
        <v>4.84375</v>
      </c>
      <c r="X528" s="106" t="s">
        <v>2015</v>
      </c>
      <c r="Y528" s="107" t="s">
        <v>2018</v>
      </c>
      <c r="Z528" s="106" t="s">
        <v>2017</v>
      </c>
      <c r="AA528" s="107" t="s">
        <v>2018</v>
      </c>
    </row>
    <row r="529" spans="1:27" s="102" customFormat="1" ht="21" hidden="1">
      <c r="A529" s="102" t="s">
        <v>3410</v>
      </c>
      <c r="B529" s="102" t="s">
        <v>3426</v>
      </c>
      <c r="C529" s="103" t="s">
        <v>3427</v>
      </c>
      <c r="D529" s="104" t="str">
        <f t="shared" si="8"/>
        <v>การพัฒนากระบวนการวิเคราะห์การยอมรับทางประสาทสัมผัสโดยการใช้ประสาทเทคโนโลยี</v>
      </c>
      <c r="E529" s="103" t="s">
        <v>3428</v>
      </c>
      <c r="F529" s="103" t="s">
        <v>3279</v>
      </c>
      <c r="G529" s="103" t="s">
        <v>37</v>
      </c>
      <c r="H529" s="102" t="s">
        <v>3306</v>
      </c>
      <c r="I529" s="102">
        <v>1</v>
      </c>
      <c r="J529" s="102">
        <v>0</v>
      </c>
      <c r="K529" s="102">
        <v>0</v>
      </c>
      <c r="L529" s="102">
        <v>0</v>
      </c>
      <c r="M529" s="102">
        <v>0</v>
      </c>
      <c r="N529" s="102">
        <v>0</v>
      </c>
      <c r="O529" s="102">
        <v>1</v>
      </c>
      <c r="P529" s="102">
        <v>2</v>
      </c>
      <c r="Q529" s="105">
        <v>0.875</v>
      </c>
      <c r="R529" s="106">
        <v>3.4375</v>
      </c>
      <c r="S529" s="106">
        <v>3</v>
      </c>
      <c r="T529" s="106">
        <v>2.75</v>
      </c>
      <c r="U529" s="106">
        <v>2.75</v>
      </c>
      <c r="V529" s="106">
        <v>2.25</v>
      </c>
      <c r="W529" s="105">
        <v>4.9375</v>
      </c>
      <c r="X529" s="106" t="s">
        <v>2015</v>
      </c>
      <c r="Y529" s="106" t="s">
        <v>2016</v>
      </c>
      <c r="Z529" s="106" t="s">
        <v>2017</v>
      </c>
      <c r="AA529" s="107" t="s">
        <v>2018</v>
      </c>
    </row>
    <row r="530" spans="1:27" s="102" customFormat="1" ht="21" hidden="1">
      <c r="A530" s="102" t="s">
        <v>3410</v>
      </c>
      <c r="B530" s="102" t="s">
        <v>3426</v>
      </c>
      <c r="C530" s="103" t="s">
        <v>3429</v>
      </c>
      <c r="D530" s="104" t="str">
        <f t="shared" si="8"/>
        <v>การยกระดับการผลิตสมุนไพรในท้องถิ่นด้วยภูมิปัญญาพื้นบ้านเพื่อสร้างมูลค่าเพิ่ม</v>
      </c>
      <c r="E530" s="103" t="s">
        <v>3430</v>
      </c>
      <c r="F530" s="103" t="s">
        <v>2079</v>
      </c>
      <c r="G530" s="103" t="s">
        <v>37</v>
      </c>
      <c r="H530" s="102" t="s">
        <v>3306</v>
      </c>
      <c r="I530" s="102">
        <v>0</v>
      </c>
      <c r="J530" s="102">
        <v>0</v>
      </c>
      <c r="K530" s="102">
        <v>0</v>
      </c>
      <c r="L530" s="102">
        <v>0</v>
      </c>
      <c r="M530" s="102">
        <v>0</v>
      </c>
      <c r="N530" s="102">
        <v>0</v>
      </c>
      <c r="O530" s="102">
        <v>1</v>
      </c>
      <c r="P530" s="102">
        <v>1</v>
      </c>
      <c r="Q530" s="106">
        <v>0.625</v>
      </c>
      <c r="R530" s="106">
        <v>2.4375</v>
      </c>
      <c r="S530" s="106">
        <v>2.875</v>
      </c>
      <c r="T530" s="106">
        <v>3</v>
      </c>
      <c r="U530" s="106">
        <v>3.125</v>
      </c>
      <c r="V530" s="106">
        <v>2.375</v>
      </c>
      <c r="W530" s="105">
        <v>4.9375</v>
      </c>
      <c r="X530" s="106" t="s">
        <v>2015</v>
      </c>
      <c r="Y530" s="106" t="s">
        <v>2016</v>
      </c>
      <c r="Z530" s="106" t="s">
        <v>2017</v>
      </c>
      <c r="AA530" s="107" t="s">
        <v>2018</v>
      </c>
    </row>
    <row r="531" spans="1:27" s="102" customFormat="1" ht="21" hidden="1">
      <c r="A531" s="102" t="s">
        <v>3410</v>
      </c>
      <c r="B531" s="102" t="s">
        <v>3426</v>
      </c>
      <c r="C531" s="103" t="s">
        <v>3431</v>
      </c>
      <c r="D531" s="104" t="str">
        <f t="shared" si="8"/>
        <v>โครงการการพัฒนาโครงสร้างพื้นฐานเพื่อการพัฒนาและผลิตสารสกัดจากพืชและสมุนไพรต้นแบบรองรับการขยายขนาดการผลิตในระดับกึ่งอุตสาหกรรม</v>
      </c>
      <c r="E531" s="103" t="s">
        <v>3432</v>
      </c>
      <c r="F531" s="103" t="s">
        <v>2915</v>
      </c>
      <c r="G531" s="103" t="s">
        <v>37</v>
      </c>
      <c r="H531" s="102" t="s">
        <v>3306</v>
      </c>
      <c r="I531" s="102">
        <v>1</v>
      </c>
      <c r="J531" s="102">
        <v>0</v>
      </c>
      <c r="K531" s="102">
        <v>0</v>
      </c>
      <c r="L531" s="102">
        <v>0</v>
      </c>
      <c r="M531" s="102">
        <v>0</v>
      </c>
      <c r="N531" s="102">
        <v>0</v>
      </c>
      <c r="O531" s="102">
        <v>1</v>
      </c>
      <c r="P531" s="102">
        <v>2</v>
      </c>
      <c r="Q531" s="105">
        <v>1</v>
      </c>
      <c r="R531" s="106">
        <v>3.2916666666666661</v>
      </c>
      <c r="S531" s="106">
        <v>3.4166666666666661</v>
      </c>
      <c r="T531" s="106">
        <v>3.416666666666667</v>
      </c>
      <c r="U531" s="106">
        <v>2.25</v>
      </c>
      <c r="V531" s="106">
        <v>2.3333333333333335</v>
      </c>
      <c r="W531" s="105">
        <v>4.3125</v>
      </c>
      <c r="X531" s="106" t="s">
        <v>2015</v>
      </c>
      <c r="Y531" s="107" t="s">
        <v>2018</v>
      </c>
      <c r="Z531" s="106" t="s">
        <v>2017</v>
      </c>
      <c r="AA531" s="107" t="s">
        <v>2018</v>
      </c>
    </row>
    <row r="532" spans="1:27" s="102" customFormat="1" ht="21" hidden="1">
      <c r="A532" s="102" t="s">
        <v>3410</v>
      </c>
      <c r="B532" s="102" t="s">
        <v>3426</v>
      </c>
      <c r="C532" s="103" t="s">
        <v>3433</v>
      </c>
      <c r="D532" s="104" t="str">
        <f t="shared" si="8"/>
        <v>โครงการการพัฒนาและยกระดับผลิตภัณฑ์เกษตรแปรรูปเพิ่มมูลค่าด้วยการถ่ายทอดองค์ความรู้เทคโนโลยีและนวัตกรรมด้านการเกษตร</v>
      </c>
      <c r="E532" s="103" t="s">
        <v>3434</v>
      </c>
      <c r="F532" s="103" t="s">
        <v>36</v>
      </c>
      <c r="G532" s="103" t="s">
        <v>37</v>
      </c>
      <c r="H532" s="102" t="s">
        <v>3306</v>
      </c>
      <c r="I532" s="102">
        <v>1</v>
      </c>
      <c r="J532" s="102">
        <v>0</v>
      </c>
      <c r="K532" s="102">
        <v>1</v>
      </c>
      <c r="L532" s="102">
        <v>1</v>
      </c>
      <c r="M532" s="102">
        <v>0</v>
      </c>
      <c r="N532" s="102">
        <v>0</v>
      </c>
      <c r="O532" s="102">
        <v>1</v>
      </c>
      <c r="P532" s="102">
        <v>4</v>
      </c>
      <c r="Q532" s="105">
        <v>0.875</v>
      </c>
      <c r="R532" s="106">
        <v>3.125</v>
      </c>
      <c r="S532" s="105">
        <v>3.5</v>
      </c>
      <c r="T532" s="105">
        <v>3.875</v>
      </c>
      <c r="U532" s="106">
        <v>3.25</v>
      </c>
      <c r="V532" s="106">
        <v>2.75</v>
      </c>
      <c r="W532" s="105">
        <v>4.625</v>
      </c>
      <c r="X532" s="106" t="s">
        <v>2015</v>
      </c>
      <c r="Y532" s="106" t="s">
        <v>2016</v>
      </c>
      <c r="Z532" s="106" t="s">
        <v>2017</v>
      </c>
      <c r="AA532" s="107" t="s">
        <v>2018</v>
      </c>
    </row>
    <row r="533" spans="1:27" s="102" customFormat="1" ht="21" hidden="1">
      <c r="A533" s="102" t="s">
        <v>3410</v>
      </c>
      <c r="B533" s="102" t="s">
        <v>3426</v>
      </c>
      <c r="C533" s="103" t="s">
        <v>3435</v>
      </c>
      <c r="D533" s="104" t="str">
        <f t="shared" si="8"/>
        <v>โครงการพัฒนาโครงสร้างพื้นฐานระดับกึ่งอุตสาหกรรมในการผลิตโปรตีนจากพืชและโปรตีนทางเลือกเพื่อการผลิตในเชิงพาณิชย์</v>
      </c>
      <c r="E533" s="103" t="s">
        <v>3436</v>
      </c>
      <c r="F533" s="103" t="s">
        <v>2915</v>
      </c>
      <c r="G533" s="103" t="s">
        <v>37</v>
      </c>
      <c r="H533" s="102" t="s">
        <v>3306</v>
      </c>
      <c r="I533" s="102">
        <v>1</v>
      </c>
      <c r="J533" s="102">
        <v>0</v>
      </c>
      <c r="K533" s="102">
        <v>1</v>
      </c>
      <c r="L533" s="102">
        <v>1</v>
      </c>
      <c r="M533" s="102">
        <v>0</v>
      </c>
      <c r="N533" s="102">
        <v>1</v>
      </c>
      <c r="O533" s="102">
        <v>1</v>
      </c>
      <c r="P533" s="102">
        <v>5</v>
      </c>
      <c r="Q533" s="105">
        <v>1</v>
      </c>
      <c r="R533" s="106">
        <v>3.2916666666666661</v>
      </c>
      <c r="S533" s="105">
        <v>3.8333333333333339</v>
      </c>
      <c r="T533" s="105">
        <v>4.166666666666667</v>
      </c>
      <c r="U533" s="106">
        <v>1.5</v>
      </c>
      <c r="V533" s="105">
        <v>4.333333333333333</v>
      </c>
      <c r="W533" s="105">
        <v>3.979166666666667</v>
      </c>
      <c r="X533" s="106" t="s">
        <v>2015</v>
      </c>
      <c r="Y533" s="107" t="s">
        <v>2018</v>
      </c>
      <c r="Z533" s="106" t="s">
        <v>2017</v>
      </c>
      <c r="AA533" s="107" t="s">
        <v>2018</v>
      </c>
    </row>
    <row r="534" spans="1:27" s="102" customFormat="1" ht="21" hidden="1">
      <c r="A534" s="102" t="s">
        <v>3410</v>
      </c>
      <c r="B534" s="102" t="s">
        <v>3426</v>
      </c>
      <c r="C534" s="103" t="s">
        <v>3437</v>
      </c>
      <c r="D534" s="104" t="str">
        <f t="shared" si="8"/>
        <v>โครงการเพิ่มศักยภาพสินค้าเกษตรแปรรูปด้วยเทคโนโลยีและเครื่องจักรกลการเกษตร (มันสำปะหลัง)</v>
      </c>
      <c r="E534" s="103" t="s">
        <v>3438</v>
      </c>
      <c r="F534" s="103" t="s">
        <v>3099</v>
      </c>
      <c r="G534" s="103" t="s">
        <v>37</v>
      </c>
      <c r="H534" s="102" t="s">
        <v>3306</v>
      </c>
      <c r="I534" s="102">
        <v>1</v>
      </c>
      <c r="J534" s="102">
        <v>1</v>
      </c>
      <c r="K534" s="102">
        <v>0</v>
      </c>
      <c r="L534" s="102">
        <v>0</v>
      </c>
      <c r="M534" s="102">
        <v>0</v>
      </c>
      <c r="N534" s="102">
        <v>0</v>
      </c>
      <c r="O534" s="102">
        <v>1</v>
      </c>
      <c r="P534" s="102">
        <v>3</v>
      </c>
      <c r="Q534" s="105">
        <v>1</v>
      </c>
      <c r="R534" s="105">
        <v>4.25</v>
      </c>
      <c r="S534" s="106">
        <v>2.875</v>
      </c>
      <c r="T534" s="106">
        <v>2.25</v>
      </c>
      <c r="U534" s="106">
        <v>2.125</v>
      </c>
      <c r="V534" s="106">
        <v>2.75</v>
      </c>
      <c r="W534" s="105">
        <v>4.78125</v>
      </c>
      <c r="X534" s="106" t="s">
        <v>2015</v>
      </c>
      <c r="Y534" s="107" t="s">
        <v>2018</v>
      </c>
      <c r="Z534" s="106" t="s">
        <v>2017</v>
      </c>
      <c r="AA534" s="107" t="s">
        <v>2018</v>
      </c>
    </row>
    <row r="535" spans="1:27" s="102" customFormat="1" ht="21" hidden="1">
      <c r="A535" s="102" t="s">
        <v>3410</v>
      </c>
      <c r="B535" s="102" t="s">
        <v>3426</v>
      </c>
      <c r="C535" s="103" t="s">
        <v>3439</v>
      </c>
      <c r="D535" s="104" t="str">
        <f t="shared" si="8"/>
        <v>โครงการยกระดับการเพิ่มประสิทธิภาพการปลูกและการแปรรูปสร้างมูลค่าพืชเศรษฐกิจทางเลือกด้วยการใช้พลังงานทดแทน</v>
      </c>
      <c r="E535" s="103" t="s">
        <v>3440</v>
      </c>
      <c r="F535" s="103" t="s">
        <v>2945</v>
      </c>
      <c r="G535" s="103" t="s">
        <v>37</v>
      </c>
      <c r="H535" s="102" t="s">
        <v>3306</v>
      </c>
      <c r="I535" s="102">
        <v>1</v>
      </c>
      <c r="J535" s="102">
        <v>1</v>
      </c>
      <c r="K535" s="102">
        <v>0</v>
      </c>
      <c r="L535" s="102">
        <v>0</v>
      </c>
      <c r="M535" s="102">
        <v>0</v>
      </c>
      <c r="N535" s="102">
        <v>0</v>
      </c>
      <c r="O535" s="102">
        <v>1</v>
      </c>
      <c r="P535" s="102">
        <v>3</v>
      </c>
      <c r="Q535" s="105">
        <v>1</v>
      </c>
      <c r="R535" s="105">
        <v>4.5</v>
      </c>
      <c r="S535" s="106">
        <v>2.875</v>
      </c>
      <c r="T535" s="106">
        <v>3.125</v>
      </c>
      <c r="U535" s="106">
        <v>2.375</v>
      </c>
      <c r="V535" s="106">
        <v>2.375</v>
      </c>
      <c r="W535" s="105">
        <v>4.40625</v>
      </c>
      <c r="X535" s="106" t="s">
        <v>2015</v>
      </c>
      <c r="Y535" s="107" t="s">
        <v>2018</v>
      </c>
      <c r="Z535" s="106" t="s">
        <v>2017</v>
      </c>
      <c r="AA535" s="107" t="s">
        <v>2018</v>
      </c>
    </row>
    <row r="536" spans="1:27" s="102" customFormat="1" ht="21" hidden="1">
      <c r="A536" s="102" t="s">
        <v>3410</v>
      </c>
      <c r="B536" s="102" t="s">
        <v>3426</v>
      </c>
      <c r="C536" s="103" t="s">
        <v>3441</v>
      </c>
      <c r="D536" s="104" t="str">
        <f t="shared" si="8"/>
        <v>โครงการยกระดับมาตรฐานปาล์มน้ำมัน RSPO และพัฒนาอุตสาหกรรมการผลิตผลิตภัณฑ์ Oleochemical แบบครบวงจร</v>
      </c>
      <c r="E536" s="103" t="s">
        <v>3442</v>
      </c>
      <c r="F536" s="103" t="s">
        <v>418</v>
      </c>
      <c r="G536" s="103" t="s">
        <v>37</v>
      </c>
      <c r="H536" s="102" t="s">
        <v>3306</v>
      </c>
      <c r="I536" s="102">
        <v>1</v>
      </c>
      <c r="J536" s="102">
        <v>0</v>
      </c>
      <c r="K536" s="102">
        <v>1</v>
      </c>
      <c r="L536" s="102">
        <v>1</v>
      </c>
      <c r="M536" s="102">
        <v>0</v>
      </c>
      <c r="N536" s="102">
        <v>1</v>
      </c>
      <c r="O536" s="102">
        <v>1</v>
      </c>
      <c r="P536" s="102">
        <v>5</v>
      </c>
      <c r="Q536" s="105">
        <v>1</v>
      </c>
      <c r="R536" s="106">
        <v>3.1875</v>
      </c>
      <c r="S536" s="105">
        <v>3.875</v>
      </c>
      <c r="T536" s="105">
        <v>4.25</v>
      </c>
      <c r="U536" s="106">
        <v>2.625</v>
      </c>
      <c r="V536" s="105">
        <v>4.125</v>
      </c>
      <c r="W536" s="105">
        <v>4.25</v>
      </c>
      <c r="X536" s="106" t="s">
        <v>2015</v>
      </c>
      <c r="Y536" s="107" t="s">
        <v>2018</v>
      </c>
      <c r="Z536" s="106" t="s">
        <v>2017</v>
      </c>
      <c r="AA536" s="107" t="s">
        <v>2018</v>
      </c>
    </row>
    <row r="537" spans="1:27" s="102" customFormat="1" ht="21" hidden="1">
      <c r="A537" s="102" t="s">
        <v>3410</v>
      </c>
      <c r="B537" s="102" t="s">
        <v>3426</v>
      </c>
      <c r="C537" s="103" t="s">
        <v>3443</v>
      </c>
      <c r="D537" s="104" t="str">
        <f t="shared" si="8"/>
        <v xml:space="preserve">พัฒนาท่าเทียบเรือประมงพื้นบ้านและศูนย์จำหน่ายสินค้าประมงพื้นบ้าน </v>
      </c>
      <c r="E537" s="103" t="s">
        <v>3444</v>
      </c>
      <c r="F537" s="103" t="s">
        <v>3445</v>
      </c>
      <c r="G537" s="103" t="s">
        <v>564</v>
      </c>
      <c r="H537" s="102" t="s">
        <v>3306</v>
      </c>
      <c r="I537" s="102">
        <v>0</v>
      </c>
      <c r="J537" s="102">
        <v>0</v>
      </c>
      <c r="K537" s="102">
        <v>0</v>
      </c>
      <c r="L537" s="102">
        <v>0</v>
      </c>
      <c r="M537" s="102">
        <v>0</v>
      </c>
      <c r="N537" s="102">
        <v>0</v>
      </c>
      <c r="O537" s="102">
        <v>1</v>
      </c>
      <c r="P537" s="102">
        <v>1</v>
      </c>
      <c r="Q537" s="106">
        <v>0.66666666666666652</v>
      </c>
      <c r="R537" s="106">
        <v>3.2916666666666661</v>
      </c>
      <c r="S537" s="106">
        <v>1.8333333333333335</v>
      </c>
      <c r="T537" s="106">
        <v>2.5</v>
      </c>
      <c r="U537" s="106">
        <v>2.0833333333333335</v>
      </c>
      <c r="V537" s="106">
        <v>1.1666666666666667</v>
      </c>
      <c r="W537" s="105">
        <v>4.083333333333333</v>
      </c>
      <c r="X537" s="106" t="s">
        <v>2015</v>
      </c>
      <c r="Y537" s="106" t="s">
        <v>2016</v>
      </c>
      <c r="Z537" s="106" t="s">
        <v>2017</v>
      </c>
      <c r="AA537" s="107" t="s">
        <v>2018</v>
      </c>
    </row>
    <row r="538" spans="1:27" s="102" customFormat="1" ht="21" hidden="1">
      <c r="A538" s="102" t="s">
        <v>3446</v>
      </c>
      <c r="B538" s="102" t="s">
        <v>3447</v>
      </c>
      <c r="C538" s="103" t="s">
        <v>3448</v>
      </c>
      <c r="D538" s="104" t="str">
        <f t="shared" si="8"/>
        <v>โครงการ “1 อำเภอ 1 แปลงเกษตรอัจฉริยะ”</v>
      </c>
      <c r="E538" s="103" t="s">
        <v>3449</v>
      </c>
      <c r="F538" s="103" t="s">
        <v>2903</v>
      </c>
      <c r="G538" s="103" t="s">
        <v>564</v>
      </c>
      <c r="H538" s="102" t="s">
        <v>3450</v>
      </c>
      <c r="I538" s="102">
        <v>1</v>
      </c>
      <c r="J538" s="102">
        <v>0</v>
      </c>
      <c r="K538" s="102">
        <v>0</v>
      </c>
      <c r="L538" s="102">
        <v>1</v>
      </c>
      <c r="M538" s="102">
        <v>0</v>
      </c>
      <c r="N538" s="102">
        <v>0</v>
      </c>
      <c r="O538" s="102">
        <v>1</v>
      </c>
      <c r="P538" s="102">
        <v>3</v>
      </c>
      <c r="Q538" s="105">
        <v>0.75</v>
      </c>
      <c r="R538" s="106">
        <v>3.3125</v>
      </c>
      <c r="S538" s="106">
        <v>1.75</v>
      </c>
      <c r="T538" s="105">
        <v>4.25</v>
      </c>
      <c r="U538" s="106">
        <v>2.5</v>
      </c>
      <c r="V538" s="106">
        <v>2.25</v>
      </c>
      <c r="W538" s="105">
        <v>4.875</v>
      </c>
      <c r="X538" s="106" t="s">
        <v>2015</v>
      </c>
      <c r="Y538" s="106" t="s">
        <v>2016</v>
      </c>
      <c r="Z538" s="106" t="s">
        <v>2017</v>
      </c>
      <c r="AA538" s="107" t="s">
        <v>2018</v>
      </c>
    </row>
    <row r="539" spans="1:27" s="102" customFormat="1" ht="21" hidden="1">
      <c r="A539" s="102" t="s">
        <v>3446</v>
      </c>
      <c r="B539" s="102" t="s">
        <v>3447</v>
      </c>
      <c r="C539" s="103" t="s">
        <v>3451</v>
      </c>
      <c r="D539" s="104" t="str">
        <f t="shared" si="8"/>
        <v>โครงการ “การพัฒนาและยกระดับกระบวนการปลูกและผลิตภัณฑ์แปรรูปผักอินทรีย์แบบครบวงจรด้วยนวัตกรรมสมัยใหม่”</v>
      </c>
      <c r="E539" s="103" t="s">
        <v>3452</v>
      </c>
      <c r="F539" s="103" t="s">
        <v>3026</v>
      </c>
      <c r="G539" s="103" t="s">
        <v>37</v>
      </c>
      <c r="H539" s="102" t="s">
        <v>3450</v>
      </c>
      <c r="I539" s="102">
        <v>0</v>
      </c>
      <c r="J539" s="102">
        <v>0</v>
      </c>
      <c r="K539" s="102">
        <v>0</v>
      </c>
      <c r="L539" s="102">
        <v>1</v>
      </c>
      <c r="M539" s="102">
        <v>1</v>
      </c>
      <c r="N539" s="102">
        <v>1</v>
      </c>
      <c r="O539" s="102">
        <v>1</v>
      </c>
      <c r="P539" s="102">
        <v>4</v>
      </c>
      <c r="Q539" s="106">
        <v>0.625</v>
      </c>
      <c r="R539" s="106">
        <v>3</v>
      </c>
      <c r="S539" s="106">
        <v>3</v>
      </c>
      <c r="T539" s="105">
        <v>3.75</v>
      </c>
      <c r="U539" s="105">
        <v>4</v>
      </c>
      <c r="V539" s="105">
        <v>4.125</v>
      </c>
      <c r="W539" s="105">
        <v>4.875</v>
      </c>
      <c r="X539" s="106" t="s">
        <v>2015</v>
      </c>
      <c r="Y539" s="106" t="s">
        <v>2016</v>
      </c>
      <c r="Z539" s="106" t="s">
        <v>2017</v>
      </c>
      <c r="AA539" s="107" t="s">
        <v>2018</v>
      </c>
    </row>
    <row r="540" spans="1:27" s="102" customFormat="1" ht="21" hidden="1">
      <c r="A540" s="102" t="s">
        <v>3446</v>
      </c>
      <c r="B540" s="102" t="s">
        <v>3447</v>
      </c>
      <c r="C540" s="103" t="s">
        <v>3453</v>
      </c>
      <c r="D540" s="104" t="str">
        <f t="shared" si="8"/>
        <v xml:space="preserve">โครงการศูนย์จุดประกายเทคโนโลยีและนวัตกรรมทางการเกษตร </v>
      </c>
      <c r="E540" s="103" t="s">
        <v>3454</v>
      </c>
      <c r="F540" s="103" t="s">
        <v>36</v>
      </c>
      <c r="G540" s="103" t="s">
        <v>37</v>
      </c>
      <c r="H540" s="102" t="s">
        <v>3450</v>
      </c>
      <c r="I540" s="102">
        <v>1</v>
      </c>
      <c r="J540" s="102">
        <v>0</v>
      </c>
      <c r="K540" s="102">
        <v>0</v>
      </c>
      <c r="L540" s="102">
        <v>0</v>
      </c>
      <c r="M540" s="102">
        <v>1</v>
      </c>
      <c r="N540" s="102">
        <v>1</v>
      </c>
      <c r="O540" s="102">
        <v>1</v>
      </c>
      <c r="P540" s="102">
        <v>4</v>
      </c>
      <c r="Q540" s="105">
        <v>0.75</v>
      </c>
      <c r="R540" s="106">
        <v>2.3125</v>
      </c>
      <c r="S540" s="106">
        <v>2.25</v>
      </c>
      <c r="T540" s="106">
        <v>3</v>
      </c>
      <c r="U540" s="105">
        <v>3.5</v>
      </c>
      <c r="V540" s="105">
        <v>3.875</v>
      </c>
      <c r="W540" s="105">
        <v>4.625</v>
      </c>
      <c r="X540" s="106" t="s">
        <v>2015</v>
      </c>
      <c r="Y540" s="106" t="s">
        <v>2016</v>
      </c>
      <c r="Z540" s="106" t="s">
        <v>2017</v>
      </c>
      <c r="AA540" s="107" t="s">
        <v>2018</v>
      </c>
    </row>
    <row r="541" spans="1:27" s="102" customFormat="1" ht="21" hidden="1">
      <c r="A541" s="102" t="s">
        <v>3446</v>
      </c>
      <c r="B541" s="102" t="s">
        <v>3455</v>
      </c>
      <c r="C541" s="103" t="s">
        <v>3456</v>
      </c>
      <c r="D541" s="104" t="str">
        <f t="shared" si="8"/>
        <v>โครงการ “การผลิตผักน้ำร่วมปลานิลสายน้ำไหลเกษตรอัตลักษณ์ชายแดนใต้ในระบบอควาโปนิกส์แบบอัจฉริยะ”</v>
      </c>
      <c r="E541" s="103" t="s">
        <v>3457</v>
      </c>
      <c r="F541" s="103" t="s">
        <v>418</v>
      </c>
      <c r="G541" s="103" t="s">
        <v>37</v>
      </c>
      <c r="H541" s="102" t="s">
        <v>3450</v>
      </c>
      <c r="I541" s="102">
        <v>1</v>
      </c>
      <c r="J541" s="102">
        <v>1</v>
      </c>
      <c r="K541" s="102">
        <v>0</v>
      </c>
      <c r="L541" s="102">
        <v>0</v>
      </c>
      <c r="M541" s="102">
        <v>0</v>
      </c>
      <c r="N541" s="102">
        <v>0</v>
      </c>
      <c r="O541" s="102">
        <v>1</v>
      </c>
      <c r="P541" s="102">
        <v>3</v>
      </c>
      <c r="Q541" s="105">
        <v>0.875</v>
      </c>
      <c r="R541" s="105">
        <v>4.5</v>
      </c>
      <c r="S541" s="106">
        <v>2.75</v>
      </c>
      <c r="T541" s="106">
        <v>3</v>
      </c>
      <c r="U541" s="106">
        <v>2.375</v>
      </c>
      <c r="V541" s="106">
        <v>0.75</v>
      </c>
      <c r="W541" s="105">
        <v>4.9375</v>
      </c>
      <c r="X541" s="106" t="s">
        <v>2015</v>
      </c>
      <c r="Y541" s="106" t="s">
        <v>2016</v>
      </c>
      <c r="Z541" s="106" t="s">
        <v>2017</v>
      </c>
      <c r="AA541" s="107" t="s">
        <v>2018</v>
      </c>
    </row>
    <row r="542" spans="1:27" s="102" customFormat="1" ht="21" hidden="1">
      <c r="A542" s="102" t="s">
        <v>3446</v>
      </c>
      <c r="B542" s="102" t="s">
        <v>3455</v>
      </c>
      <c r="C542" s="103" t="s">
        <v>3458</v>
      </c>
      <c r="D542" s="104" t="str">
        <f t="shared" si="8"/>
        <v>โครงการ 1 อำเภอ 1 แปลงเกษตรอัจฉริยะ</v>
      </c>
      <c r="E542" s="103" t="s">
        <v>3459</v>
      </c>
      <c r="F542" s="103" t="s">
        <v>2467</v>
      </c>
      <c r="G542" s="103" t="s">
        <v>564</v>
      </c>
      <c r="H542" s="102" t="s">
        <v>3450</v>
      </c>
      <c r="I542" s="102">
        <v>1</v>
      </c>
      <c r="J542" s="102">
        <v>1</v>
      </c>
      <c r="K542" s="102">
        <v>0</v>
      </c>
      <c r="L542" s="102">
        <v>1</v>
      </c>
      <c r="M542" s="102">
        <v>1</v>
      </c>
      <c r="N542" s="102">
        <v>0</v>
      </c>
      <c r="O542" s="102">
        <v>1</v>
      </c>
      <c r="P542" s="102">
        <v>5</v>
      </c>
      <c r="Q542" s="105">
        <v>0.75</v>
      </c>
      <c r="R542" s="105">
        <v>3.625</v>
      </c>
      <c r="S542" s="106">
        <v>2.5</v>
      </c>
      <c r="T542" s="105">
        <v>4.25</v>
      </c>
      <c r="U542" s="105">
        <v>4.125</v>
      </c>
      <c r="V542" s="106">
        <v>3.25</v>
      </c>
      <c r="W542" s="105">
        <v>4.9375</v>
      </c>
      <c r="X542" s="106" t="s">
        <v>2015</v>
      </c>
      <c r="Y542" s="106" t="s">
        <v>2016</v>
      </c>
      <c r="Z542" s="106" t="s">
        <v>2017</v>
      </c>
      <c r="AA542" s="107" t="s">
        <v>2018</v>
      </c>
    </row>
    <row r="543" spans="1:27" s="102" customFormat="1" ht="21" hidden="1">
      <c r="A543" s="102" t="s">
        <v>3446</v>
      </c>
      <c r="B543" s="102" t="s">
        <v>3455</v>
      </c>
      <c r="C543" s="103" t="s">
        <v>3460</v>
      </c>
      <c r="D543" s="104" t="str">
        <f t="shared" si="8"/>
        <v>โครงการ 1 อำเภอ 1 แปลงเกษตรอัจฉริยะ</v>
      </c>
      <c r="E543" s="103" t="s">
        <v>3459</v>
      </c>
      <c r="F543" s="103" t="s">
        <v>2967</v>
      </c>
      <c r="G543" s="103" t="s">
        <v>564</v>
      </c>
      <c r="H543" s="102" t="s">
        <v>3450</v>
      </c>
      <c r="I543" s="102">
        <v>1</v>
      </c>
      <c r="J543" s="102">
        <v>1</v>
      </c>
      <c r="K543" s="102">
        <v>1</v>
      </c>
      <c r="L543" s="102">
        <v>1</v>
      </c>
      <c r="M543" s="102">
        <v>1</v>
      </c>
      <c r="N543" s="102">
        <v>1</v>
      </c>
      <c r="O543" s="102">
        <v>1</v>
      </c>
      <c r="P543" s="102">
        <v>7</v>
      </c>
      <c r="Q543" s="105">
        <v>0.75</v>
      </c>
      <c r="R543" s="105">
        <v>3.625</v>
      </c>
      <c r="S543" s="105">
        <v>3.75</v>
      </c>
      <c r="T543" s="105">
        <v>4.75</v>
      </c>
      <c r="U543" s="105">
        <v>4.125</v>
      </c>
      <c r="V543" s="105">
        <v>4</v>
      </c>
      <c r="W543" s="105">
        <v>4.9375</v>
      </c>
      <c r="X543" s="106" t="s">
        <v>2015</v>
      </c>
      <c r="Y543" s="106" t="s">
        <v>2016</v>
      </c>
      <c r="Z543" s="107" t="s">
        <v>2018</v>
      </c>
      <c r="AA543" s="107" t="s">
        <v>2018</v>
      </c>
    </row>
    <row r="544" spans="1:27" s="102" customFormat="1" ht="21" hidden="1">
      <c r="A544" s="102" t="s">
        <v>3446</v>
      </c>
      <c r="B544" s="102" t="s">
        <v>3455</v>
      </c>
      <c r="C544" s="103" t="s">
        <v>3461</v>
      </c>
      <c r="D544" s="104" t="str">
        <f t="shared" si="8"/>
        <v>โครงการ 1อำเภอ 1แปลงเกษตรอัจฉริยะ</v>
      </c>
      <c r="E544" s="103" t="s">
        <v>3462</v>
      </c>
      <c r="F544" s="103" t="s">
        <v>2923</v>
      </c>
      <c r="G544" s="103" t="s">
        <v>564</v>
      </c>
      <c r="H544" s="102" t="s">
        <v>3450</v>
      </c>
      <c r="I544" s="102">
        <v>1</v>
      </c>
      <c r="J544" s="102">
        <v>0</v>
      </c>
      <c r="K544" s="102">
        <v>0</v>
      </c>
      <c r="L544" s="102">
        <v>1</v>
      </c>
      <c r="M544" s="102">
        <v>1</v>
      </c>
      <c r="N544" s="102">
        <v>1</v>
      </c>
      <c r="O544" s="102">
        <v>1</v>
      </c>
      <c r="P544" s="102">
        <v>5</v>
      </c>
      <c r="Q544" s="105">
        <v>0.75</v>
      </c>
      <c r="R544" s="106">
        <v>3.4375</v>
      </c>
      <c r="S544" s="106">
        <v>3.25</v>
      </c>
      <c r="T544" s="105">
        <v>4.75</v>
      </c>
      <c r="U544" s="105">
        <v>4.375</v>
      </c>
      <c r="V544" s="105">
        <v>4.25</v>
      </c>
      <c r="W544" s="105">
        <v>4.8125</v>
      </c>
      <c r="X544" s="106" t="s">
        <v>2015</v>
      </c>
      <c r="Y544" s="106" t="s">
        <v>2016</v>
      </c>
      <c r="Z544" s="106" t="s">
        <v>2017</v>
      </c>
      <c r="AA544" s="107" t="s">
        <v>2018</v>
      </c>
    </row>
    <row r="545" spans="1:27" s="102" customFormat="1" ht="21" hidden="1">
      <c r="A545" s="102" t="s">
        <v>3446</v>
      </c>
      <c r="B545" s="102" t="s">
        <v>3455</v>
      </c>
      <c r="C545" s="103" t="s">
        <v>3463</v>
      </c>
      <c r="D545" s="104" t="str">
        <f t="shared" si="8"/>
        <v>โครงการ“พัฒนาและส่งเสริมการนำเทคโนโลยีอัจฉริยะเข้าใช้ในเกษตรเพื่อเพิ่มผลผลิตและความมั่นคงในการผลิตข้าวหอมมะลิปลอดภัยในภาคตะวันออกเฉียงเหนือตอนล่าง”</v>
      </c>
      <c r="E545" s="103" t="s">
        <v>3464</v>
      </c>
      <c r="F545" s="103" t="s">
        <v>3063</v>
      </c>
      <c r="G545" s="103" t="s">
        <v>37</v>
      </c>
      <c r="H545" s="102" t="s">
        <v>3450</v>
      </c>
      <c r="I545" s="102">
        <v>1</v>
      </c>
      <c r="J545" s="102">
        <v>1</v>
      </c>
      <c r="K545" s="102">
        <v>0</v>
      </c>
      <c r="L545" s="102">
        <v>1</v>
      </c>
      <c r="M545" s="102">
        <v>0</v>
      </c>
      <c r="N545" s="102">
        <v>0</v>
      </c>
      <c r="O545" s="102">
        <v>1</v>
      </c>
      <c r="P545" s="102">
        <v>4</v>
      </c>
      <c r="Q545" s="105">
        <v>0.875</v>
      </c>
      <c r="R545" s="105">
        <v>3.875</v>
      </c>
      <c r="S545" s="106">
        <v>2.125</v>
      </c>
      <c r="T545" s="105">
        <v>3.75</v>
      </c>
      <c r="U545" s="106">
        <v>2</v>
      </c>
      <c r="V545" s="106">
        <v>2.5</v>
      </c>
      <c r="W545" s="105">
        <v>5</v>
      </c>
      <c r="X545" s="106" t="s">
        <v>2015</v>
      </c>
      <c r="Y545" s="106" t="s">
        <v>2016</v>
      </c>
      <c r="Z545" s="106" t="s">
        <v>2017</v>
      </c>
      <c r="AA545" s="107" t="s">
        <v>2018</v>
      </c>
    </row>
    <row r="546" spans="1:27" s="102" customFormat="1" ht="21" hidden="1">
      <c r="A546" s="102" t="s">
        <v>3446</v>
      </c>
      <c r="B546" s="102" t="s">
        <v>3455</v>
      </c>
      <c r="C546" s="103" t="s">
        <v>3465</v>
      </c>
      <c r="D546" s="104" t="str">
        <f t="shared" si="8"/>
        <v>โครงการพัฒนาศักยภาพด้านการเกษตรแบบครบวงจรตามหลักปรัชญาเศรษฐกิจพอเพียง ด้วยเทคโนโลยีเกษตรอัจฉริยะ</v>
      </c>
      <c r="E546" s="103" t="s">
        <v>3466</v>
      </c>
      <c r="F546" s="103" t="s">
        <v>2427</v>
      </c>
      <c r="G546" s="103" t="s">
        <v>37</v>
      </c>
      <c r="H546" s="102" t="s">
        <v>3450</v>
      </c>
      <c r="I546" s="102">
        <v>1</v>
      </c>
      <c r="J546" s="102">
        <v>0</v>
      </c>
      <c r="K546" s="102">
        <v>0</v>
      </c>
      <c r="L546" s="102">
        <v>1</v>
      </c>
      <c r="M546" s="102">
        <v>0</v>
      </c>
      <c r="N546" s="102">
        <v>0</v>
      </c>
      <c r="O546" s="102">
        <v>1</v>
      </c>
      <c r="P546" s="102">
        <v>3</v>
      </c>
      <c r="Q546" s="105">
        <v>1</v>
      </c>
      <c r="R546" s="106">
        <v>3.4375</v>
      </c>
      <c r="S546" s="106">
        <v>1.75</v>
      </c>
      <c r="T546" s="105">
        <v>3.75</v>
      </c>
      <c r="U546" s="106">
        <v>3</v>
      </c>
      <c r="V546" s="106">
        <v>3.375</v>
      </c>
      <c r="W546" s="105">
        <v>5</v>
      </c>
      <c r="X546" s="106" t="s">
        <v>2015</v>
      </c>
      <c r="Y546" s="107" t="s">
        <v>2018</v>
      </c>
      <c r="Z546" s="106" t="s">
        <v>2017</v>
      </c>
      <c r="AA546" s="107" t="s">
        <v>2018</v>
      </c>
    </row>
    <row r="547" spans="1:27" s="102" customFormat="1" ht="21" hidden="1">
      <c r="A547" s="102" t="s">
        <v>3446</v>
      </c>
      <c r="B547" s="102" t="s">
        <v>3455</v>
      </c>
      <c r="C547" s="103" t="s">
        <v>3467</v>
      </c>
      <c r="D547" s="104" t="str">
        <f t="shared" si="8"/>
        <v>โครงการระบบลำเลียงอาหารในฟาร์มสุกรแบบอัตโนมัติโดยใช้ระบบโซล่าร์เซลล์และแก๊สชีวภาพ</v>
      </c>
      <c r="E547" s="103" t="s">
        <v>3468</v>
      </c>
      <c r="F547" s="103" t="s">
        <v>969</v>
      </c>
      <c r="G547" s="103" t="s">
        <v>37</v>
      </c>
      <c r="H547" s="102" t="s">
        <v>3450</v>
      </c>
      <c r="I547" s="102">
        <v>1</v>
      </c>
      <c r="J547" s="102">
        <v>1</v>
      </c>
      <c r="K547" s="102">
        <v>1</v>
      </c>
      <c r="L547" s="102">
        <v>1</v>
      </c>
      <c r="M547" s="102">
        <v>1</v>
      </c>
      <c r="N547" s="102">
        <v>1</v>
      </c>
      <c r="O547" s="102">
        <v>1</v>
      </c>
      <c r="P547" s="102">
        <v>7</v>
      </c>
      <c r="Q547" s="105">
        <v>0.875</v>
      </c>
      <c r="R547" s="105">
        <v>3.875</v>
      </c>
      <c r="S547" s="105">
        <v>3.875</v>
      </c>
      <c r="T547" s="105">
        <v>4.125</v>
      </c>
      <c r="U547" s="105">
        <v>3.875</v>
      </c>
      <c r="V547" s="105">
        <v>3.5</v>
      </c>
      <c r="W547" s="105">
        <v>4.75</v>
      </c>
      <c r="X547" s="106" t="s">
        <v>2015</v>
      </c>
      <c r="Y547" s="106" t="s">
        <v>2016</v>
      </c>
      <c r="Z547" s="107" t="s">
        <v>2018</v>
      </c>
      <c r="AA547" s="107" t="s">
        <v>2018</v>
      </c>
    </row>
    <row r="548" spans="1:27" s="102" customFormat="1" ht="21" hidden="1">
      <c r="A548" s="102" t="s">
        <v>3446</v>
      </c>
      <c r="B548" s="102" t="s">
        <v>3455</v>
      </c>
      <c r="C548" s="103" t="s">
        <v>3469</v>
      </c>
      <c r="D548" s="104" t="str">
        <f t="shared" si="8"/>
        <v>โครงการศูนย์การเรียนรู้และพัฒนาเกษตรกรยุคใหม่ (Smart Farmer) ด้วยเทคโนโลยีอินเทอร์เน็ตของสรรพสิ่ง (IoT) เพื่อการพัฒนาชุมชนอย่างยั่งยืน</v>
      </c>
      <c r="E548" s="103" t="s">
        <v>3470</v>
      </c>
      <c r="F548" s="103" t="s">
        <v>3063</v>
      </c>
      <c r="G548" s="103" t="s">
        <v>37</v>
      </c>
      <c r="H548" s="102" t="s">
        <v>3450</v>
      </c>
      <c r="I548" s="102">
        <v>1</v>
      </c>
      <c r="J548" s="102">
        <v>0</v>
      </c>
      <c r="K548" s="102">
        <v>0</v>
      </c>
      <c r="L548" s="102">
        <v>0</v>
      </c>
      <c r="M548" s="102">
        <v>0</v>
      </c>
      <c r="N548" s="102">
        <v>0</v>
      </c>
      <c r="O548" s="102">
        <v>1</v>
      </c>
      <c r="P548" s="102">
        <v>2</v>
      </c>
      <c r="Q548" s="105">
        <v>0.875</v>
      </c>
      <c r="R548" s="106">
        <v>2.9375</v>
      </c>
      <c r="S548" s="106">
        <v>1.25</v>
      </c>
      <c r="T548" s="106">
        <v>2.375</v>
      </c>
      <c r="U548" s="106">
        <v>2.25</v>
      </c>
      <c r="V548" s="106">
        <v>2</v>
      </c>
      <c r="W548" s="105">
        <v>4.75</v>
      </c>
      <c r="X548" s="106" t="s">
        <v>2015</v>
      </c>
      <c r="Y548" s="107" t="s">
        <v>2018</v>
      </c>
      <c r="Z548" s="106" t="s">
        <v>2017</v>
      </c>
      <c r="AA548" s="107" t="s">
        <v>2018</v>
      </c>
    </row>
    <row r="549" spans="1:27" s="102" customFormat="1" ht="21" hidden="1">
      <c r="A549" s="102" t="s">
        <v>3446</v>
      </c>
      <c r="B549" s="102" t="s">
        <v>3455</v>
      </c>
      <c r="C549" s="103" t="s">
        <v>3471</v>
      </c>
      <c r="D549" s="104" t="str">
        <f t="shared" si="8"/>
        <v>ต้นแบบฟาร์มแห่งอนาคต (Future Farm Model) เพื่อการทำเกษตรอย่างยั่งยืน ในพื้นที่ สปก.ด่านช้าง ภายใต้ความร่วมมือระหว่างไทย-เนเธอร์แลนด์</v>
      </c>
      <c r="E549" s="103" t="s">
        <v>3472</v>
      </c>
      <c r="F549" s="103" t="s">
        <v>3060</v>
      </c>
      <c r="G549" s="103" t="s">
        <v>37</v>
      </c>
      <c r="H549" s="102" t="s">
        <v>3450</v>
      </c>
      <c r="I549" s="102">
        <v>1</v>
      </c>
      <c r="J549" s="102">
        <v>1</v>
      </c>
      <c r="K549" s="102">
        <v>0</v>
      </c>
      <c r="L549" s="102">
        <v>0</v>
      </c>
      <c r="M549" s="102">
        <v>0</v>
      </c>
      <c r="N549" s="102">
        <v>0</v>
      </c>
      <c r="O549" s="102">
        <v>1</v>
      </c>
      <c r="P549" s="102">
        <v>3</v>
      </c>
      <c r="Q549" s="105">
        <v>1</v>
      </c>
      <c r="R549" s="105">
        <v>4.625</v>
      </c>
      <c r="S549" s="106">
        <v>2.875</v>
      </c>
      <c r="T549" s="106">
        <v>3.25</v>
      </c>
      <c r="U549" s="106">
        <v>2.5</v>
      </c>
      <c r="V549" s="106">
        <v>3.125</v>
      </c>
      <c r="W549" s="105">
        <v>4.9375</v>
      </c>
      <c r="X549" s="106" t="s">
        <v>2015</v>
      </c>
      <c r="Y549" s="107" t="s">
        <v>2018</v>
      </c>
      <c r="Z549" s="106" t="s">
        <v>2017</v>
      </c>
      <c r="AA549" s="107" t="s">
        <v>2018</v>
      </c>
    </row>
    <row r="550" spans="1:27" s="102" customFormat="1" ht="21" hidden="1">
      <c r="A550" s="102" t="s">
        <v>3446</v>
      </c>
      <c r="B550" s="102" t="s">
        <v>3455</v>
      </c>
      <c r="C550" s="103" t="s">
        <v>3473</v>
      </c>
      <c r="D550" s="104" t="str">
        <f t="shared" si="8"/>
        <v>พัฒนาฟาร์มต้นแบบประมงอัจฉริยะ</v>
      </c>
      <c r="E550" s="103" t="s">
        <v>3474</v>
      </c>
      <c r="F550" s="103" t="s">
        <v>2274</v>
      </c>
      <c r="G550" s="103" t="s">
        <v>564</v>
      </c>
      <c r="H550" s="102" t="s">
        <v>3450</v>
      </c>
      <c r="I550" s="102">
        <v>1</v>
      </c>
      <c r="J550" s="102">
        <v>1</v>
      </c>
      <c r="K550" s="102">
        <v>1</v>
      </c>
      <c r="L550" s="102">
        <v>1</v>
      </c>
      <c r="M550" s="102">
        <v>1</v>
      </c>
      <c r="N550" s="102">
        <v>0</v>
      </c>
      <c r="O550" s="102">
        <v>1</v>
      </c>
      <c r="P550" s="102">
        <v>6</v>
      </c>
      <c r="Q550" s="105">
        <v>1</v>
      </c>
      <c r="R550" s="105">
        <v>4.6875</v>
      </c>
      <c r="S550" s="105">
        <v>3.875</v>
      </c>
      <c r="T550" s="105">
        <v>4.25</v>
      </c>
      <c r="U550" s="105">
        <v>4.75</v>
      </c>
      <c r="V550" s="106">
        <v>3.375</v>
      </c>
      <c r="W550" s="105">
        <v>4.8125</v>
      </c>
      <c r="X550" s="106" t="s">
        <v>2015</v>
      </c>
      <c r="Y550" s="107" t="s">
        <v>2018</v>
      </c>
      <c r="Z550" s="106" t="s">
        <v>2017</v>
      </c>
      <c r="AA550" s="107" t="s">
        <v>2018</v>
      </c>
    </row>
    <row r="551" spans="1:27" s="102" customFormat="1" ht="21" hidden="1">
      <c r="A551" s="102" t="s">
        <v>3446</v>
      </c>
      <c r="B551" s="102" t="s">
        <v>3455</v>
      </c>
      <c r="C551" s="103" t="s">
        <v>3475</v>
      </c>
      <c r="D551" s="104" t="str">
        <f t="shared" si="8"/>
        <v>ระบบการเกษตรอัจฉริยะผลิตอาหารโภชนาการสูงสำหรับพื้นที่ชุมชนเมือง</v>
      </c>
      <c r="E551" s="103" t="s">
        <v>3476</v>
      </c>
      <c r="F551" s="103" t="s">
        <v>3409</v>
      </c>
      <c r="G551" s="103" t="s">
        <v>37</v>
      </c>
      <c r="H551" s="102" t="s">
        <v>3450</v>
      </c>
      <c r="I551" s="102">
        <v>1</v>
      </c>
      <c r="J551" s="102">
        <v>1</v>
      </c>
      <c r="K551" s="102">
        <v>0</v>
      </c>
      <c r="L551" s="102">
        <v>0</v>
      </c>
      <c r="M551" s="102">
        <v>0</v>
      </c>
      <c r="N551" s="102">
        <v>0</v>
      </c>
      <c r="O551" s="102">
        <v>1</v>
      </c>
      <c r="P551" s="102">
        <v>3</v>
      </c>
      <c r="Q551" s="105">
        <v>1</v>
      </c>
      <c r="R551" s="105">
        <v>3.9375</v>
      </c>
      <c r="S551" s="106">
        <v>1.625</v>
      </c>
      <c r="T551" s="106">
        <v>3.125</v>
      </c>
      <c r="U551" s="106">
        <v>1.875</v>
      </c>
      <c r="V551" s="106">
        <v>1.75</v>
      </c>
      <c r="W551" s="105">
        <v>4.4375</v>
      </c>
      <c r="X551" s="106" t="s">
        <v>2015</v>
      </c>
      <c r="Y551" s="107" t="s">
        <v>2018</v>
      </c>
      <c r="Z551" s="106" t="s">
        <v>2017</v>
      </c>
      <c r="AA551" s="107" t="s">
        <v>2018</v>
      </c>
    </row>
    <row r="552" spans="1:27" s="102" customFormat="1" ht="21" hidden="1">
      <c r="A552" s="102" t="s">
        <v>3477</v>
      </c>
      <c r="B552" s="102" t="s">
        <v>3478</v>
      </c>
      <c r="C552" s="103" t="s">
        <v>3479</v>
      </c>
      <c r="D552" s="104" t="str">
        <f t="shared" si="8"/>
        <v>โครงการการเพิ่มศักยภาพในการผลิตและปลูกเลี้ยงไม้ดอกไม้ประดับในภูมิภาคต่าง ๆ ของประเทศไทย ด้วยโมเดลเศรษฐกิจ BCG</v>
      </c>
      <c r="E552" s="103" t="s">
        <v>3480</v>
      </c>
      <c r="F552" s="103" t="s">
        <v>2915</v>
      </c>
      <c r="G552" s="103" t="s">
        <v>37</v>
      </c>
      <c r="H552" s="102" t="s">
        <v>3450</v>
      </c>
      <c r="I552" s="102">
        <v>1</v>
      </c>
      <c r="J552" s="102">
        <v>1</v>
      </c>
      <c r="K552" s="102">
        <v>0</v>
      </c>
      <c r="L552" s="102">
        <v>0</v>
      </c>
      <c r="M552" s="102">
        <v>1</v>
      </c>
      <c r="N552" s="102">
        <v>0</v>
      </c>
      <c r="O552" s="102">
        <v>1</v>
      </c>
      <c r="P552" s="102">
        <v>4</v>
      </c>
      <c r="Q552" s="105">
        <v>1</v>
      </c>
      <c r="R552" s="105">
        <v>3.5416666666666661</v>
      </c>
      <c r="S552" s="106">
        <v>2.3333333333333335</v>
      </c>
      <c r="T552" s="106">
        <v>3.4166666666666661</v>
      </c>
      <c r="U552" s="105">
        <v>4</v>
      </c>
      <c r="V552" s="106">
        <v>3.3333333333333339</v>
      </c>
      <c r="W552" s="105">
        <v>4.8125</v>
      </c>
      <c r="X552" s="106" t="s">
        <v>2015</v>
      </c>
      <c r="Y552" s="107" t="s">
        <v>2018</v>
      </c>
      <c r="Z552" s="106" t="s">
        <v>2017</v>
      </c>
      <c r="AA552" s="107" t="s">
        <v>2018</v>
      </c>
    </row>
    <row r="553" spans="1:27" s="102" customFormat="1" ht="21" hidden="1">
      <c r="A553" s="102" t="s">
        <v>3477</v>
      </c>
      <c r="B553" s="102" t="s">
        <v>3478</v>
      </c>
      <c r="C553" s="103" t="s">
        <v>3481</v>
      </c>
      <c r="D553" s="104" t="str">
        <f t="shared" si="8"/>
        <v>โครงการยกระดับแปลงใหญ่ด้วยเกษตรสมัยใหม่และเชื่อมโยงตลาด</v>
      </c>
      <c r="E553" s="103" t="s">
        <v>3482</v>
      </c>
      <c r="F553" s="103" t="s">
        <v>2961</v>
      </c>
      <c r="G553" s="103" t="s">
        <v>564</v>
      </c>
      <c r="H553" s="102" t="s">
        <v>3450</v>
      </c>
      <c r="I553" s="102">
        <v>1</v>
      </c>
      <c r="J553" s="102">
        <v>0</v>
      </c>
      <c r="K553" s="102">
        <v>0</v>
      </c>
      <c r="L553" s="102">
        <v>1</v>
      </c>
      <c r="M553" s="102">
        <v>1</v>
      </c>
      <c r="N553" s="102">
        <v>1</v>
      </c>
      <c r="O553" s="102">
        <v>1</v>
      </c>
      <c r="P553" s="102">
        <v>5</v>
      </c>
      <c r="Q553" s="105">
        <v>1</v>
      </c>
      <c r="R553" s="106">
        <v>2.4375</v>
      </c>
      <c r="S553" s="106">
        <v>2</v>
      </c>
      <c r="T553" s="105">
        <v>4</v>
      </c>
      <c r="U553" s="105">
        <v>3.875</v>
      </c>
      <c r="V553" s="105">
        <v>3.875</v>
      </c>
      <c r="W553" s="105">
        <v>4.625</v>
      </c>
      <c r="X553" s="106" t="s">
        <v>2015</v>
      </c>
      <c r="Y553" s="107" t="s">
        <v>2018</v>
      </c>
      <c r="Z553" s="106" t="s">
        <v>2017</v>
      </c>
      <c r="AA553" s="107" t="s">
        <v>2018</v>
      </c>
    </row>
    <row r="554" spans="1:27" s="102" customFormat="1" ht="21" hidden="1">
      <c r="A554" s="102" t="s">
        <v>3477</v>
      </c>
      <c r="B554" s="102" t="s">
        <v>3483</v>
      </c>
      <c r="C554" s="103" t="s">
        <v>3484</v>
      </c>
      <c r="D554" s="104" t="str">
        <f t="shared" si="8"/>
        <v>การถ่ายทอดองค์ความรู้ด้านเซนเซอร์และโดรนในงานเกษตรแม่นยำเพื่อการเพิ่มผลผลิตและลดต้นทุนในนาข้าว</v>
      </c>
      <c r="E554" s="103" t="s">
        <v>3485</v>
      </c>
      <c r="F554" s="103" t="s">
        <v>3047</v>
      </c>
      <c r="G554" s="103" t="s">
        <v>37</v>
      </c>
      <c r="H554" s="102" t="s">
        <v>3450</v>
      </c>
      <c r="I554" s="102">
        <v>1</v>
      </c>
      <c r="J554" s="102">
        <v>1</v>
      </c>
      <c r="K554" s="102">
        <v>1</v>
      </c>
      <c r="L554" s="102">
        <v>1</v>
      </c>
      <c r="M554" s="102">
        <v>0</v>
      </c>
      <c r="N554" s="102">
        <v>0</v>
      </c>
      <c r="O554" s="102">
        <v>1</v>
      </c>
      <c r="P554" s="102">
        <v>5</v>
      </c>
      <c r="Q554" s="105">
        <v>0.875</v>
      </c>
      <c r="R554" s="105">
        <v>3.8125</v>
      </c>
      <c r="S554" s="105">
        <v>4.25</v>
      </c>
      <c r="T554" s="105">
        <v>3.75</v>
      </c>
      <c r="U554" s="106">
        <v>2.75</v>
      </c>
      <c r="V554" s="106">
        <v>3.375</v>
      </c>
      <c r="W554" s="105">
        <v>5</v>
      </c>
      <c r="X554" s="106" t="s">
        <v>2015</v>
      </c>
      <c r="Y554" s="106" t="s">
        <v>2016</v>
      </c>
      <c r="Z554" s="106" t="s">
        <v>2017</v>
      </c>
      <c r="AA554" s="107" t="s">
        <v>2018</v>
      </c>
    </row>
    <row r="555" spans="1:27" s="102" customFormat="1" ht="21" hidden="1">
      <c r="A555" s="102" t="s">
        <v>3477</v>
      </c>
      <c r="B555" s="102" t="s">
        <v>3483</v>
      </c>
      <c r="C555" s="103" t="s">
        <v>3486</v>
      </c>
      <c r="D555" s="104" t="str">
        <f t="shared" si="8"/>
        <v xml:space="preserve">ขับเคลื่่อนการเกษตรไทยสู่การเกษตรแม่นยำสูงด้วยมาตรฐานผลิตภัณฑ์อุตสาหกรรมเกษตรอัจริยะ </v>
      </c>
      <c r="E555" s="103" t="s">
        <v>3487</v>
      </c>
      <c r="F555" s="103" t="s">
        <v>2825</v>
      </c>
      <c r="G555" s="103" t="s">
        <v>2440</v>
      </c>
      <c r="H555" s="102" t="s">
        <v>3450</v>
      </c>
      <c r="I555" s="102">
        <v>1</v>
      </c>
      <c r="J555" s="102">
        <v>1</v>
      </c>
      <c r="K555" s="102">
        <v>0</v>
      </c>
      <c r="L555" s="102">
        <v>0</v>
      </c>
      <c r="M555" s="102">
        <v>0</v>
      </c>
      <c r="N555" s="102">
        <v>1</v>
      </c>
      <c r="O555" s="102">
        <v>1</v>
      </c>
      <c r="P555" s="102">
        <v>4</v>
      </c>
      <c r="Q555" s="105">
        <v>1</v>
      </c>
      <c r="R555" s="105">
        <v>4.25</v>
      </c>
      <c r="S555" s="106">
        <v>2</v>
      </c>
      <c r="T555" s="106">
        <v>3</v>
      </c>
      <c r="U555" s="106">
        <v>3.25</v>
      </c>
      <c r="V555" s="105">
        <v>3.625</v>
      </c>
      <c r="W555" s="105">
        <v>5</v>
      </c>
      <c r="X555" s="106" t="s">
        <v>2015</v>
      </c>
      <c r="Y555" s="107" t="s">
        <v>2018</v>
      </c>
      <c r="Z555" s="106" t="s">
        <v>2017</v>
      </c>
      <c r="AA555" s="107" t="s">
        <v>2018</v>
      </c>
    </row>
    <row r="556" spans="1:27" s="102" customFormat="1" ht="21" hidden="1">
      <c r="A556" s="102" t="s">
        <v>3477</v>
      </c>
      <c r="B556" s="102" t="s">
        <v>3483</v>
      </c>
      <c r="C556" s="103" t="s">
        <v>3488</v>
      </c>
      <c r="D556" s="104" t="str">
        <f t="shared" si="8"/>
        <v>โครงการเซนเซอร์เกษตรแม่นยำเพื่อการเพิ่มคุณภาพและผลผลิตทางการเกษตร</v>
      </c>
      <c r="E556" s="103" t="s">
        <v>3489</v>
      </c>
      <c r="F556" s="103" t="s">
        <v>2818</v>
      </c>
      <c r="G556" s="103" t="s">
        <v>37</v>
      </c>
      <c r="H556" s="102" t="s">
        <v>3450</v>
      </c>
      <c r="I556" s="102">
        <v>1</v>
      </c>
      <c r="J556" s="102">
        <v>1</v>
      </c>
      <c r="K556" s="102">
        <v>0</v>
      </c>
      <c r="L556" s="102">
        <v>1</v>
      </c>
      <c r="M556" s="102">
        <v>1</v>
      </c>
      <c r="N556" s="102">
        <v>0</v>
      </c>
      <c r="O556" s="102">
        <v>1</v>
      </c>
      <c r="P556" s="102">
        <v>5</v>
      </c>
      <c r="Q556" s="105">
        <v>1</v>
      </c>
      <c r="R556" s="105">
        <v>4.6875</v>
      </c>
      <c r="S556" s="106">
        <v>3.25</v>
      </c>
      <c r="T556" s="105">
        <v>3.5</v>
      </c>
      <c r="U556" s="105">
        <v>3.625</v>
      </c>
      <c r="V556" s="106">
        <v>2</v>
      </c>
      <c r="W556" s="105">
        <v>5</v>
      </c>
      <c r="X556" s="106" t="s">
        <v>2015</v>
      </c>
      <c r="Y556" s="107" t="s">
        <v>2018</v>
      </c>
      <c r="Z556" s="106" t="s">
        <v>2017</v>
      </c>
      <c r="AA556" s="107" t="s">
        <v>2018</v>
      </c>
    </row>
    <row r="557" spans="1:27" s="102" customFormat="1" ht="21" hidden="1">
      <c r="A557" s="102" t="s">
        <v>3477</v>
      </c>
      <c r="B557" s="102" t="s">
        <v>3483</v>
      </c>
      <c r="C557" s="103" t="s">
        <v>3490</v>
      </c>
      <c r="D557" s="104" t="str">
        <f t="shared" si="8"/>
        <v>โครงการสร้างผู้ประกอบการให้บริการด้านการผลิตพืชเศรษฐกิจ</v>
      </c>
      <c r="E557" s="103" t="s">
        <v>3491</v>
      </c>
      <c r="F557" s="103" t="s">
        <v>2467</v>
      </c>
      <c r="G557" s="103" t="s">
        <v>564</v>
      </c>
      <c r="H557" s="102" t="s">
        <v>3450</v>
      </c>
      <c r="I557" s="102">
        <v>1</v>
      </c>
      <c r="J557" s="102">
        <v>1</v>
      </c>
      <c r="K557" s="102">
        <v>1</v>
      </c>
      <c r="L557" s="102">
        <v>1</v>
      </c>
      <c r="M557" s="102">
        <v>0</v>
      </c>
      <c r="N557" s="102">
        <v>1</v>
      </c>
      <c r="O557" s="102">
        <v>1</v>
      </c>
      <c r="P557" s="102">
        <v>6</v>
      </c>
      <c r="Q557" s="105">
        <v>1</v>
      </c>
      <c r="R557" s="105">
        <v>4.375</v>
      </c>
      <c r="S557" s="105">
        <v>4</v>
      </c>
      <c r="T557" s="105">
        <v>3.75</v>
      </c>
      <c r="U557" s="106">
        <v>3.375</v>
      </c>
      <c r="V557" s="105">
        <v>4.375</v>
      </c>
      <c r="W557" s="105">
        <v>4.9375</v>
      </c>
      <c r="X557" s="106" t="s">
        <v>2015</v>
      </c>
      <c r="Y557" s="107" t="s">
        <v>2018</v>
      </c>
      <c r="Z557" s="106" t="s">
        <v>2017</v>
      </c>
      <c r="AA557" s="107" t="s">
        <v>2018</v>
      </c>
    </row>
    <row r="558" spans="1:27" s="102" customFormat="1" ht="21" hidden="1">
      <c r="A558" s="102" t="s">
        <v>3477</v>
      </c>
      <c r="B558" s="102" t="s">
        <v>3483</v>
      </c>
      <c r="C558" s="103" t="s">
        <v>3492</v>
      </c>
      <c r="D558" s="104" t="str">
        <f t="shared" si="8"/>
        <v>นวัตกรรมการเลี้ยงกบนอกฤดูกาล (คณะเทคโนโลยีอุตสาหกรรม)</v>
      </c>
      <c r="E558" s="103" t="s">
        <v>3493</v>
      </c>
      <c r="F558" s="103" t="s">
        <v>2355</v>
      </c>
      <c r="G558" s="103" t="s">
        <v>37</v>
      </c>
      <c r="H558" s="102" t="s">
        <v>3450</v>
      </c>
      <c r="I558" s="102">
        <v>1</v>
      </c>
      <c r="J558" s="102">
        <v>0</v>
      </c>
      <c r="K558" s="102">
        <v>0</v>
      </c>
      <c r="L558" s="102">
        <v>1</v>
      </c>
      <c r="M558" s="102">
        <v>1</v>
      </c>
      <c r="N558" s="102">
        <v>0</v>
      </c>
      <c r="O558" s="102">
        <v>1</v>
      </c>
      <c r="P558" s="102">
        <v>4</v>
      </c>
      <c r="Q558" s="105">
        <v>0.75</v>
      </c>
      <c r="R558" s="106">
        <v>3.25</v>
      </c>
      <c r="S558" s="106">
        <v>1.625</v>
      </c>
      <c r="T558" s="105">
        <v>4</v>
      </c>
      <c r="U558" s="105">
        <v>3.75</v>
      </c>
      <c r="V558" s="106">
        <v>2.25</v>
      </c>
      <c r="W558" s="105">
        <v>4.9375</v>
      </c>
      <c r="X558" s="106" t="s">
        <v>2015</v>
      </c>
      <c r="Y558" s="106" t="s">
        <v>2016</v>
      </c>
      <c r="Z558" s="106" t="s">
        <v>2017</v>
      </c>
      <c r="AA558" s="107" t="s">
        <v>2018</v>
      </c>
    </row>
    <row r="559" spans="1:27" s="102" customFormat="1" ht="21" hidden="1">
      <c r="A559" s="102" t="s">
        <v>3494</v>
      </c>
      <c r="B559" s="102" t="s">
        <v>3495</v>
      </c>
      <c r="C559" s="103" t="s">
        <v>3496</v>
      </c>
      <c r="D559" s="104" t="str">
        <f t="shared" si="8"/>
        <v>โครงการพัฒนา Digital Cold Chain Platform  เพื่อเกษตรฐานรากของคนไทย</v>
      </c>
      <c r="E559" s="103" t="s">
        <v>3497</v>
      </c>
      <c r="F559" s="103" t="s">
        <v>184</v>
      </c>
      <c r="G559" s="103" t="s">
        <v>185</v>
      </c>
      <c r="H559" s="102" t="s">
        <v>3450</v>
      </c>
      <c r="I559" s="102">
        <v>1</v>
      </c>
      <c r="J559" s="102">
        <v>1</v>
      </c>
      <c r="K559" s="102">
        <v>0</v>
      </c>
      <c r="L559" s="102">
        <v>1</v>
      </c>
      <c r="M559" s="102">
        <v>1</v>
      </c>
      <c r="N559" s="102">
        <v>0</v>
      </c>
      <c r="O559" s="102">
        <v>1</v>
      </c>
      <c r="P559" s="102">
        <v>5</v>
      </c>
      <c r="Q559" s="105">
        <v>1</v>
      </c>
      <c r="R559" s="105">
        <v>4.625</v>
      </c>
      <c r="S559" s="106">
        <v>3.25</v>
      </c>
      <c r="T559" s="105">
        <v>3.5</v>
      </c>
      <c r="U559" s="105">
        <v>3.625</v>
      </c>
      <c r="V559" s="106">
        <v>1.75</v>
      </c>
      <c r="W559" s="105">
        <v>5</v>
      </c>
      <c r="X559" s="106" t="s">
        <v>2015</v>
      </c>
      <c r="Y559" s="107" t="s">
        <v>2018</v>
      </c>
      <c r="Z559" s="106" t="s">
        <v>2017</v>
      </c>
      <c r="AA559" s="107" t="s">
        <v>2018</v>
      </c>
    </row>
    <row r="560" spans="1:27" s="102" customFormat="1" ht="21" hidden="1">
      <c r="A560" s="102" t="s">
        <v>3498</v>
      </c>
      <c r="B560" s="102" t="s">
        <v>3499</v>
      </c>
      <c r="C560" s="103" t="s">
        <v>3500</v>
      </c>
      <c r="D560" s="104" t="str">
        <f t="shared" si="8"/>
        <v xml:space="preserve">การบริหารจัดการและใช้ประโยชน์ข้อมูลขนาดใหญ่ (Big Data) เพื่อการบริหารจัดการเกษตรระดับจังหวัดใน 5 จังหวัดนำร่อง </v>
      </c>
      <c r="E560" s="103" t="s">
        <v>3501</v>
      </c>
      <c r="F560" s="103" t="s">
        <v>2931</v>
      </c>
      <c r="G560" s="103" t="s">
        <v>37</v>
      </c>
      <c r="H560" s="102" t="s">
        <v>3450</v>
      </c>
      <c r="I560" s="102">
        <v>1</v>
      </c>
      <c r="J560" s="102">
        <v>1</v>
      </c>
      <c r="K560" s="102">
        <v>0</v>
      </c>
      <c r="L560" s="102">
        <v>0</v>
      </c>
      <c r="M560" s="102">
        <v>0</v>
      </c>
      <c r="N560" s="102">
        <v>0</v>
      </c>
      <c r="O560" s="102">
        <v>1</v>
      </c>
      <c r="P560" s="102">
        <v>3</v>
      </c>
      <c r="Q560" s="105">
        <v>1</v>
      </c>
      <c r="R560" s="105">
        <v>4.1875</v>
      </c>
      <c r="S560" s="106">
        <v>3.375</v>
      </c>
      <c r="T560" s="106">
        <v>3</v>
      </c>
      <c r="U560" s="106">
        <v>2.5</v>
      </c>
      <c r="V560" s="106">
        <v>2.125</v>
      </c>
      <c r="W560" s="105">
        <v>4.875</v>
      </c>
      <c r="X560" s="106" t="s">
        <v>2015</v>
      </c>
      <c r="Y560" s="107" t="s">
        <v>2018</v>
      </c>
      <c r="Z560" s="106" t="s">
        <v>2017</v>
      </c>
      <c r="AA560" s="107" t="s">
        <v>2018</v>
      </c>
    </row>
    <row r="561" spans="1:27" s="102" customFormat="1" ht="21" hidden="1">
      <c r="A561" s="102" t="s">
        <v>3498</v>
      </c>
      <c r="B561" s="102" t="s">
        <v>3499</v>
      </c>
      <c r="C561" s="103" t="s">
        <v>3502</v>
      </c>
      <c r="D561" s="104" t="str">
        <f t="shared" si="8"/>
        <v>โครงการพัฒนาระบบข้อมูลข้าวอัจฉริยะ</v>
      </c>
      <c r="E561" s="103" t="s">
        <v>3503</v>
      </c>
      <c r="F561" s="103" t="s">
        <v>2967</v>
      </c>
      <c r="G561" s="103" t="s">
        <v>564</v>
      </c>
      <c r="H561" s="102" t="s">
        <v>3450</v>
      </c>
      <c r="I561" s="102">
        <v>1</v>
      </c>
      <c r="J561" s="102">
        <v>0</v>
      </c>
      <c r="K561" s="102">
        <v>1</v>
      </c>
      <c r="L561" s="102">
        <v>1</v>
      </c>
      <c r="M561" s="102">
        <v>0</v>
      </c>
      <c r="N561" s="102">
        <v>1</v>
      </c>
      <c r="O561" s="102">
        <v>1</v>
      </c>
      <c r="P561" s="102">
        <v>5</v>
      </c>
      <c r="Q561" s="105">
        <v>0.875</v>
      </c>
      <c r="R561" s="106">
        <v>3.1875</v>
      </c>
      <c r="S561" s="105">
        <v>3.5</v>
      </c>
      <c r="T561" s="105">
        <v>3.5</v>
      </c>
      <c r="U561" s="106">
        <v>1.75</v>
      </c>
      <c r="V561" s="105">
        <v>3.5</v>
      </c>
      <c r="W561" s="105">
        <v>4.40625</v>
      </c>
      <c r="X561" s="106" t="s">
        <v>2015</v>
      </c>
      <c r="Y561" s="106" t="s">
        <v>2016</v>
      </c>
      <c r="Z561" s="106" t="s">
        <v>2017</v>
      </c>
      <c r="AA561" s="107" t="s">
        <v>2018</v>
      </c>
    </row>
    <row r="562" spans="1:27" s="102" customFormat="1" ht="21" hidden="1">
      <c r="A562" s="102" t="s">
        <v>3498</v>
      </c>
      <c r="B562" s="102" t="s">
        <v>3499</v>
      </c>
      <c r="C562" s="103" t="s">
        <v>3504</v>
      </c>
      <c r="D562" s="104" t="str">
        <f t="shared" si="8"/>
        <v xml:space="preserve">โครงการยกระดับการผลิตสินค้าเกษตรที่ใช้เทคโนโลยีสมัยใหม่/อัจฉริยะ ด้วยนวัตกรรมภูมิสารสนเทศแบบมีส่วนร่วมกับชุมชน (SGi-Farm)   </v>
      </c>
      <c r="E562" s="103" t="s">
        <v>3505</v>
      </c>
      <c r="F562" s="103" t="s">
        <v>3506</v>
      </c>
      <c r="G562" s="103" t="s">
        <v>37</v>
      </c>
      <c r="H562" s="102" t="s">
        <v>3450</v>
      </c>
      <c r="I562" s="102">
        <v>1</v>
      </c>
      <c r="J562" s="102">
        <v>1</v>
      </c>
      <c r="K562" s="102">
        <v>1</v>
      </c>
      <c r="L562" s="102">
        <v>1</v>
      </c>
      <c r="M562" s="102">
        <v>1</v>
      </c>
      <c r="N562" s="102">
        <v>1</v>
      </c>
      <c r="O562" s="102">
        <v>1</v>
      </c>
      <c r="P562" s="102">
        <v>7</v>
      </c>
      <c r="Q562" s="105">
        <v>1</v>
      </c>
      <c r="R562" s="105">
        <v>4.25</v>
      </c>
      <c r="S562" s="105">
        <v>4.125</v>
      </c>
      <c r="T562" s="105">
        <v>5</v>
      </c>
      <c r="U562" s="105">
        <v>3.625</v>
      </c>
      <c r="V562" s="105">
        <v>5</v>
      </c>
      <c r="W562" s="105">
        <v>5</v>
      </c>
      <c r="X562" s="105" t="s">
        <v>2046</v>
      </c>
      <c r="Y562" s="107" t="s">
        <v>2018</v>
      </c>
      <c r="Z562" s="107" t="s">
        <v>2018</v>
      </c>
      <c r="AA562" s="105" t="s">
        <v>2047</v>
      </c>
    </row>
    <row r="563" spans="1:27" s="102" customFormat="1" ht="21" hidden="1">
      <c r="A563" s="102" t="s">
        <v>3507</v>
      </c>
      <c r="B563" s="102" t="s">
        <v>3508</v>
      </c>
      <c r="C563" s="103" t="s">
        <v>3509</v>
      </c>
      <c r="D563" s="104" t="str">
        <f t="shared" si="8"/>
        <v>โครงการพัฒนาอุตสาหกรรมอ้อยและน้ำตาลทรายสู่ความยั่งยืนด้วยนวัตกรรมเกษตรอัจฉริยะ</v>
      </c>
      <c r="E563" s="103" t="s">
        <v>3510</v>
      </c>
      <c r="F563" s="103" t="s">
        <v>3208</v>
      </c>
      <c r="G563" s="103" t="s">
        <v>2440</v>
      </c>
      <c r="H563" s="102" t="s">
        <v>3511</v>
      </c>
      <c r="I563" s="102">
        <v>1</v>
      </c>
      <c r="J563" s="102">
        <v>1</v>
      </c>
      <c r="K563" s="102">
        <v>1</v>
      </c>
      <c r="L563" s="102">
        <v>1</v>
      </c>
      <c r="M563" s="102">
        <v>1</v>
      </c>
      <c r="N563" s="102">
        <v>1</v>
      </c>
      <c r="O563" s="102">
        <v>1</v>
      </c>
      <c r="P563" s="102">
        <v>7</v>
      </c>
      <c r="Q563" s="105">
        <v>1</v>
      </c>
      <c r="R563" s="105">
        <v>4.25</v>
      </c>
      <c r="S563" s="105">
        <v>4.375</v>
      </c>
      <c r="T563" s="105">
        <v>4.875</v>
      </c>
      <c r="U563" s="105">
        <v>4.375</v>
      </c>
      <c r="V563" s="105">
        <v>4.625</v>
      </c>
      <c r="W563" s="105">
        <v>4.625</v>
      </c>
      <c r="X563" s="105" t="s">
        <v>2046</v>
      </c>
      <c r="Y563" s="107" t="s">
        <v>2018</v>
      </c>
      <c r="Z563" s="107" t="s">
        <v>2018</v>
      </c>
      <c r="AA563" s="105" t="s">
        <v>2047</v>
      </c>
    </row>
    <row r="564" spans="1:27" s="102" customFormat="1" ht="21" hidden="1">
      <c r="A564" s="102" t="s">
        <v>3507</v>
      </c>
      <c r="B564" s="102" t="s">
        <v>3508</v>
      </c>
      <c r="C564" s="103" t="s">
        <v>3512</v>
      </c>
      <c r="D564" s="104" t="str">
        <f t="shared" si="8"/>
        <v>โครงการส่งเสริมการใช้สัตว์น้ำพันธุ์คุณภาพดีมูลค่าสูงเพื่อเพิ่มประสิทธิภาพการผลิต</v>
      </c>
      <c r="E564" s="103" t="s">
        <v>3513</v>
      </c>
      <c r="F564" s="103" t="s">
        <v>2274</v>
      </c>
      <c r="G564" s="103" t="s">
        <v>564</v>
      </c>
      <c r="H564" s="102" t="s">
        <v>3511</v>
      </c>
      <c r="I564" s="102">
        <v>1</v>
      </c>
      <c r="J564" s="102">
        <v>1</v>
      </c>
      <c r="K564" s="102">
        <v>0</v>
      </c>
      <c r="L564" s="102">
        <v>1</v>
      </c>
      <c r="M564" s="102">
        <v>1</v>
      </c>
      <c r="N564" s="102">
        <v>1</v>
      </c>
      <c r="O564" s="102">
        <v>1</v>
      </c>
      <c r="P564" s="102">
        <v>6</v>
      </c>
      <c r="Q564" s="105">
        <v>1</v>
      </c>
      <c r="R564" s="105">
        <v>4.1875</v>
      </c>
      <c r="S564" s="106">
        <v>3</v>
      </c>
      <c r="T564" s="105">
        <v>4.625</v>
      </c>
      <c r="U564" s="105">
        <v>4</v>
      </c>
      <c r="V564" s="105">
        <v>4.75</v>
      </c>
      <c r="W564" s="105">
        <v>4.875</v>
      </c>
      <c r="X564" s="106" t="s">
        <v>2015</v>
      </c>
      <c r="Y564" s="107" t="s">
        <v>2018</v>
      </c>
      <c r="Z564" s="106" t="s">
        <v>2017</v>
      </c>
      <c r="AA564" s="107" t="s">
        <v>2018</v>
      </c>
    </row>
    <row r="565" spans="1:27" s="102" customFormat="1" ht="21" hidden="1">
      <c r="A565" s="102" t="s">
        <v>3507</v>
      </c>
      <c r="B565" s="102" t="s">
        <v>3514</v>
      </c>
      <c r="C565" s="103" t="s">
        <v>3515</v>
      </c>
      <c r="D565" s="104" t="str">
        <f t="shared" si="8"/>
        <v>การยกระดับการผลิตทุเรียนด้วยเกษตรสมัยใหม่ ในพื้นที่จังหวัดจันทบุรี อุตรดิตถ์ แพร่</v>
      </c>
      <c r="E565" s="103" t="s">
        <v>3516</v>
      </c>
      <c r="F565" s="103" t="s">
        <v>2931</v>
      </c>
      <c r="G565" s="103" t="s">
        <v>37</v>
      </c>
      <c r="H565" s="102" t="s">
        <v>3511</v>
      </c>
      <c r="I565" s="102">
        <v>1</v>
      </c>
      <c r="J565" s="102">
        <v>0</v>
      </c>
      <c r="K565" s="102">
        <v>1</v>
      </c>
      <c r="L565" s="102">
        <v>0</v>
      </c>
      <c r="M565" s="102">
        <v>0</v>
      </c>
      <c r="N565" s="102">
        <v>1</v>
      </c>
      <c r="O565" s="102">
        <v>1</v>
      </c>
      <c r="P565" s="102">
        <v>4</v>
      </c>
      <c r="Q565" s="105">
        <v>1</v>
      </c>
      <c r="R565" s="106">
        <v>2.875</v>
      </c>
      <c r="S565" s="105">
        <v>4.125</v>
      </c>
      <c r="T565" s="106">
        <v>3.25</v>
      </c>
      <c r="U565" s="106">
        <v>2.5</v>
      </c>
      <c r="V565" s="105">
        <v>4.125</v>
      </c>
      <c r="W565" s="105">
        <v>4.78125</v>
      </c>
      <c r="X565" s="106" t="s">
        <v>2015</v>
      </c>
      <c r="Y565" s="107" t="s">
        <v>2018</v>
      </c>
      <c r="Z565" s="106" t="s">
        <v>2017</v>
      </c>
      <c r="AA565" s="107" t="s">
        <v>2018</v>
      </c>
    </row>
    <row r="566" spans="1:27" s="102" customFormat="1" ht="21" hidden="1">
      <c r="A566" s="102" t="s">
        <v>3507</v>
      </c>
      <c r="B566" s="102" t="s">
        <v>3514</v>
      </c>
      <c r="C566" s="103" t="s">
        <v>3517</v>
      </c>
      <c r="D566" s="104" t="str">
        <f t="shared" si="8"/>
        <v>โครงการพัฒนาประสิทธิภาพการผลิตโคนมไทยสู่ระดับสูงด้วยเทคโนโลยีดิจิทัลอัจฉริยะ</v>
      </c>
      <c r="E566" s="103" t="s">
        <v>3518</v>
      </c>
      <c r="F566" s="103" t="s">
        <v>2184</v>
      </c>
      <c r="G566" s="103" t="s">
        <v>37</v>
      </c>
      <c r="H566" s="102" t="s">
        <v>3511</v>
      </c>
      <c r="I566" s="102">
        <v>1</v>
      </c>
      <c r="J566" s="102">
        <v>0</v>
      </c>
      <c r="K566" s="102">
        <v>1</v>
      </c>
      <c r="L566" s="102">
        <v>1</v>
      </c>
      <c r="M566" s="102">
        <v>1</v>
      </c>
      <c r="N566" s="102">
        <v>1</v>
      </c>
      <c r="O566" s="102">
        <v>1</v>
      </c>
      <c r="P566" s="102">
        <v>6</v>
      </c>
      <c r="Q566" s="105">
        <v>1</v>
      </c>
      <c r="R566" s="106">
        <v>3.4375</v>
      </c>
      <c r="S566" s="105">
        <v>4.25</v>
      </c>
      <c r="T566" s="105">
        <v>4.5</v>
      </c>
      <c r="U566" s="105">
        <v>4.125</v>
      </c>
      <c r="V566" s="105">
        <v>3.625</v>
      </c>
      <c r="W566" s="105">
        <v>4.59375</v>
      </c>
      <c r="X566" s="106" t="s">
        <v>2015</v>
      </c>
      <c r="Y566" s="107" t="s">
        <v>2018</v>
      </c>
      <c r="Z566" s="106" t="s">
        <v>2017</v>
      </c>
      <c r="AA566" s="107" t="s">
        <v>2018</v>
      </c>
    </row>
    <row r="567" spans="1:27" s="102" customFormat="1" ht="21" hidden="1">
      <c r="A567" s="102" t="s">
        <v>3507</v>
      </c>
      <c r="B567" s="102" t="s">
        <v>3519</v>
      </c>
      <c r="C567" s="103" t="s">
        <v>3520</v>
      </c>
      <c r="D567" s="104" t="str">
        <f t="shared" si="8"/>
        <v>โครงการพัฒนาแพลตฟอร์มสมาร์ทคอนแทรคการระดมทุน  (Crowdfunding) สำหรับผู้ประกอบการด้านการเกษตร</v>
      </c>
      <c r="E567" s="103" t="s">
        <v>3521</v>
      </c>
      <c r="F567" s="103" t="s">
        <v>3099</v>
      </c>
      <c r="G567" s="103" t="s">
        <v>37</v>
      </c>
      <c r="H567" s="102" t="s">
        <v>3511</v>
      </c>
      <c r="I567" s="102">
        <v>1</v>
      </c>
      <c r="J567" s="102">
        <v>1</v>
      </c>
      <c r="K567" s="102">
        <v>0</v>
      </c>
      <c r="L567" s="102">
        <v>1</v>
      </c>
      <c r="M567" s="102">
        <v>1</v>
      </c>
      <c r="N567" s="102">
        <v>0</v>
      </c>
      <c r="O567" s="102">
        <v>1</v>
      </c>
      <c r="P567" s="102">
        <v>5</v>
      </c>
      <c r="Q567" s="105">
        <v>1</v>
      </c>
      <c r="R567" s="105">
        <v>5</v>
      </c>
      <c r="S567" s="106">
        <v>3.125</v>
      </c>
      <c r="T567" s="105">
        <v>3.75</v>
      </c>
      <c r="U567" s="105">
        <v>3.5</v>
      </c>
      <c r="V567" s="106">
        <v>3.25</v>
      </c>
      <c r="W567" s="105">
        <v>4.875</v>
      </c>
      <c r="X567" s="106" t="s">
        <v>2015</v>
      </c>
      <c r="Y567" s="107" t="s">
        <v>2018</v>
      </c>
      <c r="Z567" s="106" t="s">
        <v>2017</v>
      </c>
      <c r="AA567" s="107" t="s">
        <v>2018</v>
      </c>
    </row>
    <row r="568" spans="1:27" s="102" customFormat="1" ht="21" hidden="1">
      <c r="A568" s="102" t="s">
        <v>3522</v>
      </c>
      <c r="B568" s="102" t="s">
        <v>3523</v>
      </c>
      <c r="C568" s="103" t="s">
        <v>3524</v>
      </c>
      <c r="D568" s="104" t="str">
        <f t="shared" si="8"/>
        <v>โครงการ 1 อำเภอ 1 แปลงเกษตรอัจริยะ</v>
      </c>
      <c r="E568" s="103" t="s">
        <v>3525</v>
      </c>
      <c r="F568" s="103" t="s">
        <v>2475</v>
      </c>
      <c r="G568" s="103" t="s">
        <v>564</v>
      </c>
      <c r="H568" s="102" t="s">
        <v>3511</v>
      </c>
      <c r="I568" s="102">
        <v>1</v>
      </c>
      <c r="J568" s="102">
        <v>1</v>
      </c>
      <c r="K568" s="102">
        <v>0</v>
      </c>
      <c r="L568" s="102">
        <v>1</v>
      </c>
      <c r="M568" s="102">
        <v>1</v>
      </c>
      <c r="N568" s="102">
        <v>0</v>
      </c>
      <c r="O568" s="102">
        <v>1</v>
      </c>
      <c r="P568" s="102">
        <v>5</v>
      </c>
      <c r="Q568" s="105">
        <v>1</v>
      </c>
      <c r="R568" s="105">
        <v>3.625</v>
      </c>
      <c r="S568" s="106">
        <v>2.625</v>
      </c>
      <c r="T568" s="105">
        <v>4.375</v>
      </c>
      <c r="U568" s="105">
        <v>3.75</v>
      </c>
      <c r="V568" s="106">
        <v>3.375</v>
      </c>
      <c r="W568" s="105">
        <v>4.8125</v>
      </c>
      <c r="X568" s="106" t="s">
        <v>2015</v>
      </c>
      <c r="Y568" s="107" t="s">
        <v>2018</v>
      </c>
      <c r="Z568" s="106" t="s">
        <v>2017</v>
      </c>
      <c r="AA568" s="107" t="s">
        <v>2018</v>
      </c>
    </row>
    <row r="569" spans="1:27" s="102" customFormat="1" ht="21" hidden="1">
      <c r="A569" s="102" t="s">
        <v>3522</v>
      </c>
      <c r="B569" s="102" t="s">
        <v>3523</v>
      </c>
      <c r="C569" s="103" t="s">
        <v>3526</v>
      </c>
      <c r="D569" s="104" t="str">
        <f t="shared" si="8"/>
        <v>โครงการยกระดับแปลงใหญ่ด้วยเกษตรสมัยใหม่และเชื่อมโยงการตลาด</v>
      </c>
      <c r="E569" s="103" t="s">
        <v>3527</v>
      </c>
      <c r="F569" s="103" t="s">
        <v>2923</v>
      </c>
      <c r="G569" s="103" t="s">
        <v>564</v>
      </c>
      <c r="H569" s="102" t="s">
        <v>3511</v>
      </c>
      <c r="I569" s="102">
        <v>1</v>
      </c>
      <c r="J569" s="102">
        <v>1</v>
      </c>
      <c r="K569" s="102">
        <v>0</v>
      </c>
      <c r="L569" s="102">
        <v>0</v>
      </c>
      <c r="M569" s="102">
        <v>0</v>
      </c>
      <c r="N569" s="102">
        <v>0</v>
      </c>
      <c r="O569" s="102">
        <v>1</v>
      </c>
      <c r="P569" s="102">
        <v>3</v>
      </c>
      <c r="Q569" s="105">
        <v>1</v>
      </c>
      <c r="R569" s="105">
        <v>4.125</v>
      </c>
      <c r="S569" s="106">
        <v>2.375</v>
      </c>
      <c r="T569" s="106">
        <v>3.25</v>
      </c>
      <c r="U569" s="106">
        <v>3</v>
      </c>
      <c r="V569" s="106">
        <v>3</v>
      </c>
      <c r="W569" s="105">
        <v>4.75</v>
      </c>
      <c r="X569" s="106" t="s">
        <v>2015</v>
      </c>
      <c r="Y569" s="107" t="s">
        <v>2018</v>
      </c>
      <c r="Z569" s="106" t="s">
        <v>2017</v>
      </c>
      <c r="AA569" s="107" t="s">
        <v>2018</v>
      </c>
    </row>
    <row r="570" spans="1:27" s="102" customFormat="1" ht="21" hidden="1">
      <c r="A570" s="102" t="s">
        <v>3522</v>
      </c>
      <c r="B570" s="102" t="s">
        <v>3528</v>
      </c>
      <c r="C570" s="103" t="s">
        <v>3529</v>
      </c>
      <c r="D570" s="104" t="str">
        <f t="shared" si="8"/>
        <v>โครงการ “ระบบเกษตรแม่นยำสูงเพื่อเพิ่มผลผลิตและลดต้นทุนการผลิตลองกองโดยใช้เทคโนโลยีอินเทอร์เน็ตของสรรพสิ่งในจังหวัดนราธิวาส”</v>
      </c>
      <c r="E570" s="103" t="s">
        <v>3530</v>
      </c>
      <c r="F570" s="103" t="s">
        <v>2427</v>
      </c>
      <c r="G570" s="103" t="s">
        <v>37</v>
      </c>
      <c r="H570" s="102" t="s">
        <v>3511</v>
      </c>
      <c r="I570" s="102">
        <v>1</v>
      </c>
      <c r="J570" s="102">
        <v>1</v>
      </c>
      <c r="K570" s="102">
        <v>1</v>
      </c>
      <c r="L570" s="102">
        <v>1</v>
      </c>
      <c r="M570" s="102">
        <v>1</v>
      </c>
      <c r="N570" s="102">
        <v>1</v>
      </c>
      <c r="O570" s="102">
        <v>1</v>
      </c>
      <c r="P570" s="102">
        <v>7</v>
      </c>
      <c r="Q570" s="105">
        <v>1</v>
      </c>
      <c r="R570" s="105">
        <v>4.0625</v>
      </c>
      <c r="S570" s="105">
        <v>4</v>
      </c>
      <c r="T570" s="105">
        <v>4.5</v>
      </c>
      <c r="U570" s="105">
        <v>4.25</v>
      </c>
      <c r="V570" s="105">
        <v>4.25</v>
      </c>
      <c r="W570" s="105">
        <v>4.875</v>
      </c>
      <c r="X570" s="105" t="s">
        <v>2046</v>
      </c>
      <c r="Y570" s="107" t="s">
        <v>2018</v>
      </c>
      <c r="Z570" s="107" t="s">
        <v>2018</v>
      </c>
      <c r="AA570" s="105" t="s">
        <v>2059</v>
      </c>
    </row>
    <row r="571" spans="1:27" s="102" customFormat="1" ht="21" hidden="1">
      <c r="A571" s="102" t="s">
        <v>3522</v>
      </c>
      <c r="B571" s="102" t="s">
        <v>3528</v>
      </c>
      <c r="C571" s="103" t="s">
        <v>3531</v>
      </c>
      <c r="D571" s="104" t="str">
        <f t="shared" si="8"/>
        <v>โครงการ ศูนย์การเรียนรู้และพัฒนาฟาร์มสุกรเกษตรอัจฉริยะ (smart farm pig) ต้นแบบ มหาวิทยาลัยราชภัฏบุรีรัมย์ เพื่อส่งเสริมศักยภาพการให้บริการวิชาการแก่เกษตรกรผู้เลี้ยงสุกรวิสาหกิจขนาดกลางและขนาดย่อม (Small and Medium Enterprises; SME) ในจังหวัดบุรีรัมย์</v>
      </c>
      <c r="E571" s="103" t="s">
        <v>3532</v>
      </c>
      <c r="F571" s="103" t="s">
        <v>2079</v>
      </c>
      <c r="G571" s="103" t="s">
        <v>37</v>
      </c>
      <c r="H571" s="102" t="s">
        <v>3511</v>
      </c>
      <c r="I571" s="102">
        <v>1</v>
      </c>
      <c r="J571" s="102">
        <v>1</v>
      </c>
      <c r="K571" s="102">
        <v>0</v>
      </c>
      <c r="L571" s="102">
        <v>0</v>
      </c>
      <c r="M571" s="102">
        <v>0</v>
      </c>
      <c r="N571" s="102">
        <v>0</v>
      </c>
      <c r="O571" s="102">
        <v>1</v>
      </c>
      <c r="P571" s="102">
        <v>3</v>
      </c>
      <c r="Q571" s="105">
        <v>1</v>
      </c>
      <c r="R571" s="105">
        <v>4.75</v>
      </c>
      <c r="S571" s="106">
        <v>2.375</v>
      </c>
      <c r="T571" s="106">
        <v>3.375</v>
      </c>
      <c r="U571" s="106">
        <v>2.75</v>
      </c>
      <c r="V571" s="106">
        <v>3</v>
      </c>
      <c r="W571" s="105">
        <v>4.78125</v>
      </c>
      <c r="X571" s="106" t="s">
        <v>2015</v>
      </c>
      <c r="Y571" s="107" t="s">
        <v>2018</v>
      </c>
      <c r="Z571" s="106" t="s">
        <v>2017</v>
      </c>
      <c r="AA571" s="107" t="s">
        <v>2018</v>
      </c>
    </row>
    <row r="572" spans="1:27" s="102" customFormat="1" ht="21" hidden="1">
      <c r="A572" s="102" t="s">
        <v>3522</v>
      </c>
      <c r="B572" s="102" t="s">
        <v>3528</v>
      </c>
      <c r="C572" s="103" t="s">
        <v>3533</v>
      </c>
      <c r="D572" s="104" t="str">
        <f t="shared" si="8"/>
        <v>โครงการฟาร์มต้นแบบเกษตรอัจฉริยะเสริมศักยภาพเกษตรกรผู้เลี้ยงโคเนื้อ ผลักดันกลุ่มเกษตรกรการผลิตโคเนื้อแบบครบวงจรเพื่อเพิ่มผลผลิต</v>
      </c>
      <c r="E572" s="103" t="s">
        <v>3534</v>
      </c>
      <c r="F572" s="103" t="s">
        <v>2079</v>
      </c>
      <c r="G572" s="103" t="s">
        <v>37</v>
      </c>
      <c r="H572" s="102" t="s">
        <v>3511</v>
      </c>
      <c r="I572" s="102">
        <v>1</v>
      </c>
      <c r="J572" s="102">
        <v>1</v>
      </c>
      <c r="K572" s="102">
        <v>1</v>
      </c>
      <c r="L572" s="102">
        <v>1</v>
      </c>
      <c r="M572" s="102">
        <v>0</v>
      </c>
      <c r="N572" s="102">
        <v>0</v>
      </c>
      <c r="O572" s="102">
        <v>1</v>
      </c>
      <c r="P572" s="102">
        <v>5</v>
      </c>
      <c r="Q572" s="105">
        <v>1</v>
      </c>
      <c r="R572" s="105">
        <v>4.75</v>
      </c>
      <c r="S572" s="105">
        <v>4</v>
      </c>
      <c r="T572" s="105">
        <v>3.625</v>
      </c>
      <c r="U572" s="106">
        <v>3.25</v>
      </c>
      <c r="V572" s="106">
        <v>3</v>
      </c>
      <c r="W572" s="105">
        <v>4.78125</v>
      </c>
      <c r="X572" s="106" t="s">
        <v>2015</v>
      </c>
      <c r="Y572" s="107" t="s">
        <v>2018</v>
      </c>
      <c r="Z572" s="106" t="s">
        <v>2017</v>
      </c>
      <c r="AA572" s="107" t="s">
        <v>2018</v>
      </c>
    </row>
    <row r="573" spans="1:27" s="102" customFormat="1" ht="21" hidden="1">
      <c r="A573" s="102" t="s">
        <v>3522</v>
      </c>
      <c r="B573" s="102" t="s">
        <v>3528</v>
      </c>
      <c r="C573" s="103" t="s">
        <v>3535</v>
      </c>
      <c r="D573" s="104" t="str">
        <f t="shared" si="8"/>
        <v>โครงการสร้างผู้ประกอบการเพื่อให้บริการทางเกษตรอัจฉริยะ  (ASP)</v>
      </c>
      <c r="E573" s="103" t="s">
        <v>3536</v>
      </c>
      <c r="F573" s="103" t="s">
        <v>2923</v>
      </c>
      <c r="G573" s="103" t="s">
        <v>564</v>
      </c>
      <c r="H573" s="102" t="s">
        <v>3511</v>
      </c>
      <c r="I573" s="102">
        <v>1</v>
      </c>
      <c r="J573" s="102">
        <v>1</v>
      </c>
      <c r="K573" s="102">
        <v>0</v>
      </c>
      <c r="L573" s="102">
        <v>1</v>
      </c>
      <c r="M573" s="102">
        <v>1</v>
      </c>
      <c r="N573" s="102">
        <v>1</v>
      </c>
      <c r="O573" s="102">
        <v>1</v>
      </c>
      <c r="P573" s="102">
        <v>6</v>
      </c>
      <c r="Q573" s="105">
        <v>1</v>
      </c>
      <c r="R573" s="105">
        <v>3.8125</v>
      </c>
      <c r="S573" s="106">
        <v>3</v>
      </c>
      <c r="T573" s="105">
        <v>4.375</v>
      </c>
      <c r="U573" s="105">
        <v>4.25</v>
      </c>
      <c r="V573" s="105">
        <v>4.25</v>
      </c>
      <c r="W573" s="105">
        <v>4.75</v>
      </c>
      <c r="X573" s="106" t="s">
        <v>2015</v>
      </c>
      <c r="Y573" s="107" t="s">
        <v>2018</v>
      </c>
      <c r="Z573" s="106" t="s">
        <v>2017</v>
      </c>
      <c r="AA573" s="107" t="s">
        <v>2018</v>
      </c>
    </row>
    <row r="574" spans="1:27" s="102" customFormat="1" ht="21" hidden="1">
      <c r="A574" s="102" t="s">
        <v>3522</v>
      </c>
      <c r="B574" s="102" t="s">
        <v>3528</v>
      </c>
      <c r="C574" s="103" t="s">
        <v>3537</v>
      </c>
      <c r="D574" s="104" t="str">
        <f t="shared" si="8"/>
        <v>โครงการสร้างระบบนิเวศด้านเกษตรเพื่อส่งเสริมความสามารถในการแข่งขันและเพิ่มขีดความสามารถของเกษตรกรในพื้นที่จังหวัดนครราชสีมา</v>
      </c>
      <c r="E574" s="103" t="s">
        <v>3538</v>
      </c>
      <c r="F574" s="103" t="s">
        <v>2945</v>
      </c>
      <c r="G574" s="103" t="s">
        <v>37</v>
      </c>
      <c r="H574" s="102" t="s">
        <v>3511</v>
      </c>
      <c r="I574" s="102">
        <v>1</v>
      </c>
      <c r="J574" s="102">
        <v>1</v>
      </c>
      <c r="K574" s="102">
        <v>0</v>
      </c>
      <c r="L574" s="102">
        <v>0</v>
      </c>
      <c r="M574" s="102">
        <v>0</v>
      </c>
      <c r="N574" s="102">
        <v>0</v>
      </c>
      <c r="O574" s="102">
        <v>1</v>
      </c>
      <c r="P574" s="102">
        <v>3</v>
      </c>
      <c r="Q574" s="105">
        <v>1</v>
      </c>
      <c r="R574" s="105">
        <v>3.5</v>
      </c>
      <c r="S574" s="106">
        <v>1.75</v>
      </c>
      <c r="T574" s="106">
        <v>3</v>
      </c>
      <c r="U574" s="106">
        <v>2.75</v>
      </c>
      <c r="V574" s="106">
        <v>3</v>
      </c>
      <c r="W574" s="105">
        <v>4.78125</v>
      </c>
      <c r="X574" s="106" t="s">
        <v>2015</v>
      </c>
      <c r="Y574" s="107" t="s">
        <v>2018</v>
      </c>
      <c r="Z574" s="106" t="s">
        <v>2017</v>
      </c>
      <c r="AA574" s="107" t="s">
        <v>2018</v>
      </c>
    </row>
    <row r="575" spans="1:27" s="102" customFormat="1" ht="21" hidden="1">
      <c r="A575" s="102" t="s">
        <v>3539</v>
      </c>
      <c r="B575" s="102" t="s">
        <v>3540</v>
      </c>
      <c r="C575" s="103" t="s">
        <v>3541</v>
      </c>
      <c r="D575" s="104" t="str">
        <f t="shared" si="8"/>
        <v>โครงการระบบเกษตรอัจฉริยะสำหรับเกษตรวิศวกรรม</v>
      </c>
      <c r="E575" s="103" t="s">
        <v>3542</v>
      </c>
      <c r="F575" s="103" t="s">
        <v>3262</v>
      </c>
      <c r="G575" s="103" t="s">
        <v>37</v>
      </c>
      <c r="H575" s="102" t="s">
        <v>3511</v>
      </c>
      <c r="I575" s="102">
        <v>1</v>
      </c>
      <c r="J575" s="102">
        <v>1</v>
      </c>
      <c r="K575" s="102">
        <v>0</v>
      </c>
      <c r="L575" s="102">
        <v>0</v>
      </c>
      <c r="M575" s="102">
        <v>0</v>
      </c>
      <c r="N575" s="102">
        <v>0</v>
      </c>
      <c r="O575" s="102">
        <v>1</v>
      </c>
      <c r="P575" s="102">
        <v>3</v>
      </c>
      <c r="Q575" s="105">
        <v>1</v>
      </c>
      <c r="R575" s="105">
        <v>3.5</v>
      </c>
      <c r="S575" s="106">
        <v>2</v>
      </c>
      <c r="T575" s="106">
        <v>2.625</v>
      </c>
      <c r="U575" s="106">
        <v>2.875</v>
      </c>
      <c r="V575" s="106">
        <v>3</v>
      </c>
      <c r="W575" s="105">
        <v>4.8125</v>
      </c>
      <c r="X575" s="106" t="s">
        <v>2015</v>
      </c>
      <c r="Y575" s="107" t="s">
        <v>2018</v>
      </c>
      <c r="Z575" s="106" t="s">
        <v>2017</v>
      </c>
      <c r="AA575" s="107" t="s">
        <v>2018</v>
      </c>
    </row>
    <row r="576" spans="1:27" s="102" customFormat="1" ht="21" hidden="1">
      <c r="A576" s="102" t="s">
        <v>3539</v>
      </c>
      <c r="B576" s="102" t="s">
        <v>3543</v>
      </c>
      <c r="C576" s="103" t="s">
        <v>3544</v>
      </c>
      <c r="D576" s="104" t="str">
        <f t="shared" si="8"/>
        <v>โครงการดิจิทัลแพลตฟอร์มเกษตรเชิงพื้นที่รายแปลง เพื่อยกระดับเศรษฐกิจฐานราก ระยะที่ 3</v>
      </c>
      <c r="E576" s="103" t="s">
        <v>3545</v>
      </c>
      <c r="F576" s="103" t="s">
        <v>3506</v>
      </c>
      <c r="G576" s="103" t="s">
        <v>37</v>
      </c>
      <c r="H576" s="102" t="s">
        <v>3511</v>
      </c>
      <c r="I576" s="102">
        <v>1</v>
      </c>
      <c r="J576" s="102">
        <v>1</v>
      </c>
      <c r="K576" s="102">
        <v>1</v>
      </c>
      <c r="L576" s="102">
        <v>1</v>
      </c>
      <c r="M576" s="102">
        <v>1</v>
      </c>
      <c r="N576" s="102">
        <v>1</v>
      </c>
      <c r="O576" s="102">
        <v>1</v>
      </c>
      <c r="P576" s="102">
        <v>7</v>
      </c>
      <c r="Q576" s="105">
        <v>1</v>
      </c>
      <c r="R576" s="105">
        <v>5</v>
      </c>
      <c r="S576" s="105">
        <v>3.5</v>
      </c>
      <c r="T576" s="105">
        <v>3.875</v>
      </c>
      <c r="U576" s="105">
        <v>4.125</v>
      </c>
      <c r="V576" s="105">
        <v>3.875</v>
      </c>
      <c r="W576" s="105">
        <v>4.8125</v>
      </c>
      <c r="X576" s="105" t="s">
        <v>2046</v>
      </c>
      <c r="Y576" s="107" t="s">
        <v>2018</v>
      </c>
      <c r="Z576" s="107" t="s">
        <v>2018</v>
      </c>
      <c r="AA576" s="105" t="s">
        <v>2059</v>
      </c>
    </row>
    <row r="577" spans="1:27" s="102" customFormat="1" ht="21" hidden="1">
      <c r="A577" s="102" t="s">
        <v>3539</v>
      </c>
      <c r="B577" s="102" t="s">
        <v>3543</v>
      </c>
      <c r="C577" s="103" t="s">
        <v>3546</v>
      </c>
      <c r="D577" s="104" t="str">
        <f t="shared" si="8"/>
        <v>โครงการพัฒนาการจัดการด้านการเพาะเลี้ยงสัตว์น้ำในทะเลอย่างยั่งยืน</v>
      </c>
      <c r="E577" s="103" t="s">
        <v>3547</v>
      </c>
      <c r="F577" s="103" t="s">
        <v>2274</v>
      </c>
      <c r="G577" s="103" t="s">
        <v>564</v>
      </c>
      <c r="H577" s="102" t="s">
        <v>3511</v>
      </c>
      <c r="I577" s="102">
        <v>1</v>
      </c>
      <c r="J577" s="102">
        <v>1</v>
      </c>
      <c r="K577" s="102">
        <v>0</v>
      </c>
      <c r="L577" s="102">
        <v>1</v>
      </c>
      <c r="M577" s="102">
        <v>1</v>
      </c>
      <c r="N577" s="102">
        <v>1</v>
      </c>
      <c r="O577" s="102">
        <v>1</v>
      </c>
      <c r="P577" s="102">
        <v>6</v>
      </c>
      <c r="Q577" s="105">
        <v>1</v>
      </c>
      <c r="R577" s="105">
        <v>4</v>
      </c>
      <c r="S577" s="106">
        <v>3.125</v>
      </c>
      <c r="T577" s="105">
        <v>3.875</v>
      </c>
      <c r="U577" s="105">
        <v>3.625</v>
      </c>
      <c r="V577" s="105">
        <v>4</v>
      </c>
      <c r="W577" s="105">
        <v>4.8125</v>
      </c>
      <c r="X577" s="106" t="s">
        <v>2015</v>
      </c>
      <c r="Y577" s="107" t="s">
        <v>2018</v>
      </c>
      <c r="Z577" s="106" t="s">
        <v>2017</v>
      </c>
      <c r="AA577" s="107" t="s">
        <v>2018</v>
      </c>
    </row>
    <row r="578" spans="1:27" s="102" customFormat="1" ht="21" hidden="1">
      <c r="A578" s="102" t="s">
        <v>3539</v>
      </c>
      <c r="B578" s="102" t="s">
        <v>3543</v>
      </c>
      <c r="C578" s="103" t="s">
        <v>3548</v>
      </c>
      <c r="D578" s="104" t="str">
        <f t="shared" si="8"/>
        <v>โครงการพัฒนาฐานข้อมูลทะเบียนเกษตร</v>
      </c>
      <c r="E578" s="103" t="s">
        <v>3549</v>
      </c>
      <c r="F578" s="103" t="s">
        <v>2274</v>
      </c>
      <c r="G578" s="103" t="s">
        <v>564</v>
      </c>
      <c r="H578" s="102" t="s">
        <v>3511</v>
      </c>
      <c r="I578" s="102">
        <v>1</v>
      </c>
      <c r="J578" s="102">
        <v>1</v>
      </c>
      <c r="K578" s="102">
        <v>0</v>
      </c>
      <c r="L578" s="102">
        <v>1</v>
      </c>
      <c r="M578" s="102">
        <v>1</v>
      </c>
      <c r="N578" s="102">
        <v>1</v>
      </c>
      <c r="O578" s="102">
        <v>1</v>
      </c>
      <c r="P578" s="102">
        <v>6</v>
      </c>
      <c r="Q578" s="105">
        <v>0.875</v>
      </c>
      <c r="R578" s="105">
        <v>4.25</v>
      </c>
      <c r="S578" s="106">
        <v>2.5</v>
      </c>
      <c r="T578" s="105">
        <v>4.25</v>
      </c>
      <c r="U578" s="105">
        <v>3.75</v>
      </c>
      <c r="V578" s="105">
        <v>4.625</v>
      </c>
      <c r="W578" s="105">
        <v>4.90625</v>
      </c>
      <c r="X578" s="106" t="s">
        <v>2015</v>
      </c>
      <c r="Y578" s="106" t="s">
        <v>2016</v>
      </c>
      <c r="Z578" s="106" t="s">
        <v>2017</v>
      </c>
      <c r="AA578" s="107" t="s">
        <v>2018</v>
      </c>
    </row>
    <row r="579" spans="1:27" s="102" customFormat="1" ht="21" hidden="1">
      <c r="A579" s="102" t="s">
        <v>3539</v>
      </c>
      <c r="B579" s="102" t="s">
        <v>3543</v>
      </c>
      <c r="C579" s="103" t="s">
        <v>3550</v>
      </c>
      <c r="D579" s="104" t="str">
        <f t="shared" ref="D579:D642" si="9">HYPERLINK(C579,E579)</f>
        <v>โครงการพัฒนาเทคโนโลยีเกษตรอัจฉริยะ</v>
      </c>
      <c r="E579" s="103" t="s">
        <v>3551</v>
      </c>
      <c r="F579" s="103" t="s">
        <v>2467</v>
      </c>
      <c r="G579" s="103" t="s">
        <v>564</v>
      </c>
      <c r="H579" s="102" t="s">
        <v>3511</v>
      </c>
      <c r="I579" s="102">
        <v>1</v>
      </c>
      <c r="J579" s="102">
        <v>1</v>
      </c>
      <c r="K579" s="102">
        <v>0</v>
      </c>
      <c r="L579" s="102">
        <v>0</v>
      </c>
      <c r="M579" s="102">
        <v>0</v>
      </c>
      <c r="N579" s="102">
        <v>0</v>
      </c>
      <c r="O579" s="102">
        <v>1</v>
      </c>
      <c r="P579" s="102">
        <v>3</v>
      </c>
      <c r="Q579" s="105">
        <v>1</v>
      </c>
      <c r="R579" s="105">
        <v>3.6875</v>
      </c>
      <c r="S579" s="106">
        <v>1.625</v>
      </c>
      <c r="T579" s="106">
        <v>3.375</v>
      </c>
      <c r="U579" s="106">
        <v>2</v>
      </c>
      <c r="V579" s="106">
        <v>3.25</v>
      </c>
      <c r="W579" s="105">
        <v>4.625</v>
      </c>
      <c r="X579" s="106" t="s">
        <v>2015</v>
      </c>
      <c r="Y579" s="107" t="s">
        <v>2018</v>
      </c>
      <c r="Z579" s="106" t="s">
        <v>2017</v>
      </c>
      <c r="AA579" s="107" t="s">
        <v>2018</v>
      </c>
    </row>
    <row r="580" spans="1:27" s="102" customFormat="1" ht="21" hidden="1">
      <c r="A580" s="102" t="s">
        <v>3552</v>
      </c>
      <c r="B580" s="102" t="s">
        <v>3553</v>
      </c>
      <c r="C580" s="103" t="s">
        <v>3554</v>
      </c>
      <c r="D580" s="104" t="str">
        <f t="shared" si="9"/>
        <v>โครงการบริหารจัดการทรัพยากรประมงในพื้นที่ลุ่มน้ำพรมแดน</v>
      </c>
      <c r="E580" s="103" t="s">
        <v>3555</v>
      </c>
      <c r="F580" s="103" t="s">
        <v>2274</v>
      </c>
      <c r="G580" s="103" t="s">
        <v>564</v>
      </c>
      <c r="H580" s="102" t="s">
        <v>3556</v>
      </c>
      <c r="I580" s="102">
        <v>1</v>
      </c>
      <c r="J580" s="102">
        <v>1</v>
      </c>
      <c r="K580" s="102">
        <v>1</v>
      </c>
      <c r="L580" s="102">
        <v>1</v>
      </c>
      <c r="M580" s="102">
        <v>1</v>
      </c>
      <c r="N580" s="102">
        <v>1</v>
      </c>
      <c r="O580" s="102">
        <v>1</v>
      </c>
      <c r="P580" s="102">
        <v>7</v>
      </c>
      <c r="Q580" s="105">
        <v>1</v>
      </c>
      <c r="R580" s="105">
        <v>4.458333333333333</v>
      </c>
      <c r="S580" s="105">
        <v>4.4166666666666661</v>
      </c>
      <c r="T580" s="105">
        <v>4.25</v>
      </c>
      <c r="U580" s="105">
        <v>3.8333333333333339</v>
      </c>
      <c r="V580" s="105">
        <v>3.9166666666666661</v>
      </c>
      <c r="W580" s="105">
        <v>4.854166666666667</v>
      </c>
      <c r="X580" s="105" t="s">
        <v>2046</v>
      </c>
      <c r="Y580" s="107" t="s">
        <v>2018</v>
      </c>
      <c r="Z580" s="107" t="s">
        <v>2018</v>
      </c>
      <c r="AA580" s="105" t="s">
        <v>2059</v>
      </c>
    </row>
    <row r="581" spans="1:27" s="102" customFormat="1" ht="21" hidden="1">
      <c r="A581" s="102" t="s">
        <v>3552</v>
      </c>
      <c r="B581" s="102" t="s">
        <v>3553</v>
      </c>
      <c r="C581" s="103" t="s">
        <v>3557</v>
      </c>
      <c r="D581" s="104" t="str">
        <f t="shared" si="9"/>
        <v>โครงการผลิตและกระจายเมล็ดพันธุ์ข้าว</v>
      </c>
      <c r="E581" s="103" t="s">
        <v>3558</v>
      </c>
      <c r="F581" s="103" t="s">
        <v>2967</v>
      </c>
      <c r="G581" s="103" t="s">
        <v>564</v>
      </c>
      <c r="H581" s="102" t="s">
        <v>3556</v>
      </c>
      <c r="I581" s="102">
        <v>1</v>
      </c>
      <c r="J581" s="102">
        <v>1</v>
      </c>
      <c r="K581" s="102">
        <v>1</v>
      </c>
      <c r="L581" s="102">
        <v>1</v>
      </c>
      <c r="M581" s="102">
        <v>0</v>
      </c>
      <c r="N581" s="102">
        <v>1</v>
      </c>
      <c r="O581" s="102">
        <v>1</v>
      </c>
      <c r="P581" s="102">
        <v>6</v>
      </c>
      <c r="Q581" s="105">
        <v>1</v>
      </c>
      <c r="R581" s="105">
        <v>4.708333333333333</v>
      </c>
      <c r="S581" s="105">
        <v>4.25</v>
      </c>
      <c r="T581" s="105">
        <v>4.75</v>
      </c>
      <c r="U581" s="106">
        <v>3.25</v>
      </c>
      <c r="V581" s="105">
        <v>4.833333333333333</v>
      </c>
      <c r="W581" s="105">
        <v>4.7083333333333339</v>
      </c>
      <c r="X581" s="106" t="s">
        <v>2015</v>
      </c>
      <c r="Y581" s="107" t="s">
        <v>2018</v>
      </c>
      <c r="Z581" s="106" t="s">
        <v>2017</v>
      </c>
      <c r="AA581" s="107" t="s">
        <v>2018</v>
      </c>
    </row>
    <row r="582" spans="1:27" s="102" customFormat="1" ht="21" hidden="1">
      <c r="A582" s="102" t="s">
        <v>3552</v>
      </c>
      <c r="B582" s="102" t="s">
        <v>3553</v>
      </c>
      <c r="C582" s="103" t="s">
        <v>3559</v>
      </c>
      <c r="D582" s="104" t="str">
        <f t="shared" si="9"/>
        <v>โครงการผลิตและขยายพืชพันธุ์ดีเพื่อเพิ่มประสิทธิภาพการผลิตภาคเกษตร</v>
      </c>
      <c r="E582" s="103" t="s">
        <v>3560</v>
      </c>
      <c r="F582" s="103" t="s">
        <v>2923</v>
      </c>
      <c r="G582" s="103" t="s">
        <v>564</v>
      </c>
      <c r="H582" s="102" t="s">
        <v>3556</v>
      </c>
      <c r="I582" s="102">
        <v>1</v>
      </c>
      <c r="J582" s="102">
        <v>1</v>
      </c>
      <c r="K582" s="102">
        <v>1</v>
      </c>
      <c r="L582" s="102">
        <v>1</v>
      </c>
      <c r="M582" s="102">
        <v>1</v>
      </c>
      <c r="N582" s="102">
        <v>1</v>
      </c>
      <c r="O582" s="102">
        <v>1</v>
      </c>
      <c r="P582" s="102">
        <v>7</v>
      </c>
      <c r="Q582" s="105">
        <v>1</v>
      </c>
      <c r="R582" s="105">
        <v>3.875</v>
      </c>
      <c r="S582" s="105">
        <v>4.708333333333333</v>
      </c>
      <c r="T582" s="105">
        <v>4.125</v>
      </c>
      <c r="U582" s="105">
        <v>4.125</v>
      </c>
      <c r="V582" s="105">
        <v>4.75</v>
      </c>
      <c r="W582" s="105">
        <v>4.53125</v>
      </c>
      <c r="X582" s="105" t="s">
        <v>2046</v>
      </c>
      <c r="Y582" s="107" t="s">
        <v>2018</v>
      </c>
      <c r="Z582" s="107" t="s">
        <v>2018</v>
      </c>
      <c r="AA582" s="105" t="s">
        <v>2059</v>
      </c>
    </row>
    <row r="583" spans="1:27" s="102" customFormat="1" ht="21" hidden="1">
      <c r="A583" s="102" t="s">
        <v>3552</v>
      </c>
      <c r="B583" s="102" t="s">
        <v>3553</v>
      </c>
      <c r="C583" s="103" t="s">
        <v>3561</v>
      </c>
      <c r="D583" s="104" t="str">
        <f t="shared" si="9"/>
        <v>โครงการระบบส่งเสริมเกษตรแบบแปลงใหญ่</v>
      </c>
      <c r="E583" s="103" t="s">
        <v>3562</v>
      </c>
      <c r="F583" s="103" t="s">
        <v>2923</v>
      </c>
      <c r="G583" s="103" t="s">
        <v>564</v>
      </c>
      <c r="H583" s="102" t="s">
        <v>3556</v>
      </c>
      <c r="I583" s="102">
        <v>1</v>
      </c>
      <c r="J583" s="102">
        <v>1</v>
      </c>
      <c r="K583" s="102">
        <v>0</v>
      </c>
      <c r="L583" s="102">
        <v>1</v>
      </c>
      <c r="M583" s="102">
        <v>1</v>
      </c>
      <c r="N583" s="102">
        <v>1</v>
      </c>
      <c r="O583" s="102">
        <v>1</v>
      </c>
      <c r="P583" s="102">
        <v>6</v>
      </c>
      <c r="Q583" s="105">
        <v>1</v>
      </c>
      <c r="R583" s="105">
        <v>4.125</v>
      </c>
      <c r="S583" s="106">
        <v>3.3333333333333339</v>
      </c>
      <c r="T583" s="105">
        <v>3.75</v>
      </c>
      <c r="U583" s="105">
        <v>4.083333333333333</v>
      </c>
      <c r="V583" s="105">
        <v>3.8333333333333339</v>
      </c>
      <c r="W583" s="105">
        <v>4.770833333333333</v>
      </c>
      <c r="X583" s="106" t="s">
        <v>2015</v>
      </c>
      <c r="Y583" s="107" t="s">
        <v>2018</v>
      </c>
      <c r="Z583" s="106" t="s">
        <v>2017</v>
      </c>
      <c r="AA583" s="107" t="s">
        <v>2018</v>
      </c>
    </row>
    <row r="584" spans="1:27" s="102" customFormat="1" ht="21" hidden="1">
      <c r="A584" s="102" t="s">
        <v>3552</v>
      </c>
      <c r="B584" s="102" t="s">
        <v>3563</v>
      </c>
      <c r="C584" s="103" t="s">
        <v>3564</v>
      </c>
      <c r="D584" s="104" t="str">
        <f t="shared" si="9"/>
        <v>โครงการเตือนภัยเศรษฐกิจการเกษตร</v>
      </c>
      <c r="E584" s="103" t="s">
        <v>3565</v>
      </c>
      <c r="F584" s="103" t="s">
        <v>3128</v>
      </c>
      <c r="G584" s="103" t="s">
        <v>564</v>
      </c>
      <c r="H584" s="102" t="s">
        <v>3556</v>
      </c>
      <c r="I584" s="102">
        <v>1</v>
      </c>
      <c r="J584" s="102">
        <v>1</v>
      </c>
      <c r="K584" s="102">
        <v>0</v>
      </c>
      <c r="L584" s="102">
        <v>1</v>
      </c>
      <c r="M584" s="102">
        <v>1</v>
      </c>
      <c r="N584" s="102">
        <v>0</v>
      </c>
      <c r="O584" s="102">
        <v>1</v>
      </c>
      <c r="P584" s="102">
        <v>5</v>
      </c>
      <c r="Q584" s="105">
        <v>1</v>
      </c>
      <c r="R584" s="105">
        <v>4.25</v>
      </c>
      <c r="S584" s="106">
        <v>1.916666666666667</v>
      </c>
      <c r="T584" s="105">
        <v>4.25</v>
      </c>
      <c r="U584" s="105">
        <v>4.1666666666666661</v>
      </c>
      <c r="V584" s="106">
        <v>2.9166666666666661</v>
      </c>
      <c r="W584" s="105">
        <v>4.8125</v>
      </c>
      <c r="X584" s="106" t="s">
        <v>2015</v>
      </c>
      <c r="Y584" s="107" t="s">
        <v>2018</v>
      </c>
      <c r="Z584" s="106" t="s">
        <v>2017</v>
      </c>
      <c r="AA584" s="107" t="s">
        <v>2018</v>
      </c>
    </row>
    <row r="585" spans="1:27" s="102" customFormat="1" ht="21" hidden="1">
      <c r="A585" s="102" t="s">
        <v>3552</v>
      </c>
      <c r="B585" s="102" t="s">
        <v>3563</v>
      </c>
      <c r="C585" s="103" t="s">
        <v>3566</v>
      </c>
      <c r="D585" s="104" t="str">
        <f t="shared" si="9"/>
        <v>โครงการหมู่บ้านปศุสัตว์ปลอดโรค</v>
      </c>
      <c r="E585" s="103" t="s">
        <v>3567</v>
      </c>
      <c r="F585" s="103" t="s">
        <v>2475</v>
      </c>
      <c r="G585" s="103" t="s">
        <v>564</v>
      </c>
      <c r="H585" s="102" t="s">
        <v>3556</v>
      </c>
      <c r="I585" s="102">
        <v>1</v>
      </c>
      <c r="J585" s="102">
        <v>1</v>
      </c>
      <c r="K585" s="102">
        <v>0</v>
      </c>
      <c r="L585" s="102">
        <v>1</v>
      </c>
      <c r="M585" s="102">
        <v>1</v>
      </c>
      <c r="N585" s="102">
        <v>1</v>
      </c>
      <c r="O585" s="102">
        <v>1</v>
      </c>
      <c r="P585" s="102">
        <v>6</v>
      </c>
      <c r="Q585" s="105">
        <v>1</v>
      </c>
      <c r="R585" s="105">
        <v>4.2083333333333339</v>
      </c>
      <c r="S585" s="106">
        <v>2.0833333333333335</v>
      </c>
      <c r="T585" s="105">
        <v>4.1666666666666661</v>
      </c>
      <c r="U585" s="105">
        <v>4.6666666666666661</v>
      </c>
      <c r="V585" s="105">
        <v>4.6666666666666661</v>
      </c>
      <c r="W585" s="105">
        <v>4.916666666666667</v>
      </c>
      <c r="X585" s="106" t="s">
        <v>2015</v>
      </c>
      <c r="Y585" s="107" t="s">
        <v>2018</v>
      </c>
      <c r="Z585" s="106" t="s">
        <v>2017</v>
      </c>
      <c r="AA585" s="107" t="s">
        <v>2018</v>
      </c>
    </row>
    <row r="586" spans="1:27" s="102" customFormat="1" ht="21" hidden="1">
      <c r="A586" s="102" t="s">
        <v>3568</v>
      </c>
      <c r="B586" s="102" t="s">
        <v>3569</v>
      </c>
      <c r="C586" s="103" t="s">
        <v>3570</v>
      </c>
      <c r="D586" s="104" t="str">
        <f t="shared" si="9"/>
        <v>โครงการการบริหารจัดการการผลิตสินค้าเกษตรตามแผนที่เกษตรเพื่อการบริหารจัดการเชิงรุก (Agri–Map) (พัฒนาศักยภาพด้านการจัดทำบัญชีแก่เกษตรกร)</v>
      </c>
      <c r="E586" s="103" t="s">
        <v>3571</v>
      </c>
      <c r="F586" s="103" t="s">
        <v>2470</v>
      </c>
      <c r="G586" s="103" t="s">
        <v>564</v>
      </c>
      <c r="H586" s="102" t="s">
        <v>3556</v>
      </c>
      <c r="I586" s="102">
        <v>1</v>
      </c>
      <c r="J586" s="102">
        <v>1</v>
      </c>
      <c r="K586" s="102">
        <v>0</v>
      </c>
      <c r="L586" s="102">
        <v>1</v>
      </c>
      <c r="M586" s="102">
        <v>1</v>
      </c>
      <c r="N586" s="102">
        <v>0</v>
      </c>
      <c r="O586" s="102">
        <v>1</v>
      </c>
      <c r="P586" s="102">
        <v>5</v>
      </c>
      <c r="Q586" s="105">
        <v>1</v>
      </c>
      <c r="R586" s="105">
        <v>3.7083333333333339</v>
      </c>
      <c r="S586" s="106">
        <v>2.1666666666666665</v>
      </c>
      <c r="T586" s="105">
        <v>3.6666666666666661</v>
      </c>
      <c r="U586" s="105">
        <v>4.25</v>
      </c>
      <c r="V586" s="106">
        <v>3.3333333333333339</v>
      </c>
      <c r="W586" s="105">
        <v>5</v>
      </c>
      <c r="X586" s="106" t="s">
        <v>2015</v>
      </c>
      <c r="Y586" s="107" t="s">
        <v>2018</v>
      </c>
      <c r="Z586" s="106" t="s">
        <v>2017</v>
      </c>
      <c r="AA586" s="107" t="s">
        <v>2018</v>
      </c>
    </row>
    <row r="587" spans="1:27" s="102" customFormat="1" ht="21" hidden="1">
      <c r="A587" s="102" t="s">
        <v>3568</v>
      </c>
      <c r="B587" s="102" t="s">
        <v>3569</v>
      </c>
      <c r="C587" s="103" t="s">
        <v>3572</v>
      </c>
      <c r="D587" s="104" t="str">
        <f t="shared" si="9"/>
        <v>โครงการผลิตอาหารสัตว์</v>
      </c>
      <c r="E587" s="103" t="s">
        <v>3573</v>
      </c>
      <c r="F587" s="103" t="s">
        <v>2475</v>
      </c>
      <c r="G587" s="103" t="s">
        <v>564</v>
      </c>
      <c r="H587" s="102" t="s">
        <v>3556</v>
      </c>
      <c r="I587" s="102">
        <v>1</v>
      </c>
      <c r="J587" s="102">
        <v>1</v>
      </c>
      <c r="K587" s="102">
        <v>0</v>
      </c>
      <c r="L587" s="102">
        <v>1</v>
      </c>
      <c r="M587" s="102">
        <v>0</v>
      </c>
      <c r="N587" s="102">
        <v>1</v>
      </c>
      <c r="O587" s="102">
        <v>1</v>
      </c>
      <c r="P587" s="102">
        <v>5</v>
      </c>
      <c r="Q587" s="105">
        <v>1</v>
      </c>
      <c r="R587" s="105">
        <v>3.75</v>
      </c>
      <c r="S587" s="106">
        <v>2</v>
      </c>
      <c r="T587" s="105">
        <v>3.8333333333333339</v>
      </c>
      <c r="U587" s="106">
        <v>3.25</v>
      </c>
      <c r="V587" s="105">
        <v>3.5833333333333339</v>
      </c>
      <c r="W587" s="105">
        <v>4.708333333333333</v>
      </c>
      <c r="X587" s="106" t="s">
        <v>2015</v>
      </c>
      <c r="Y587" s="107" t="s">
        <v>2018</v>
      </c>
      <c r="Z587" s="106" t="s">
        <v>2017</v>
      </c>
      <c r="AA587" s="107" t="s">
        <v>2018</v>
      </c>
    </row>
    <row r="588" spans="1:27" s="102" customFormat="1" ht="21" hidden="1">
      <c r="A588" s="102" t="s">
        <v>3568</v>
      </c>
      <c r="B588" s="102" t="s">
        <v>3569</v>
      </c>
      <c r="C588" s="103" t="s">
        <v>3574</v>
      </c>
      <c r="D588" s="104" t="str">
        <f t="shared" si="9"/>
        <v>โครงการเพิ่มประสิทธิภาพอาหารสัตว์ในสหกรณ์</v>
      </c>
      <c r="E588" s="103" t="s">
        <v>3575</v>
      </c>
      <c r="F588" s="103" t="s">
        <v>2961</v>
      </c>
      <c r="G588" s="103" t="s">
        <v>564</v>
      </c>
      <c r="H588" s="102" t="s">
        <v>3556</v>
      </c>
      <c r="I588" s="102">
        <v>1</v>
      </c>
      <c r="J588" s="102">
        <v>0</v>
      </c>
      <c r="K588" s="102">
        <v>1</v>
      </c>
      <c r="L588" s="102">
        <v>1</v>
      </c>
      <c r="M588" s="102">
        <v>1</v>
      </c>
      <c r="N588" s="102">
        <v>1</v>
      </c>
      <c r="O588" s="102">
        <v>1</v>
      </c>
      <c r="P588" s="102">
        <v>6</v>
      </c>
      <c r="Q588" s="105">
        <v>1</v>
      </c>
      <c r="R588" s="106">
        <v>3.0833333333333339</v>
      </c>
      <c r="S588" s="105">
        <v>3.75</v>
      </c>
      <c r="T588" s="105">
        <v>3.9166666666666661</v>
      </c>
      <c r="U588" s="105">
        <v>3.5833333333333339</v>
      </c>
      <c r="V588" s="105">
        <v>4.0833333333333339</v>
      </c>
      <c r="W588" s="105">
        <v>4.8125</v>
      </c>
      <c r="X588" s="106" t="s">
        <v>2015</v>
      </c>
      <c r="Y588" s="107" t="s">
        <v>2018</v>
      </c>
      <c r="Z588" s="106" t="s">
        <v>2017</v>
      </c>
      <c r="AA588" s="107" t="s">
        <v>2018</v>
      </c>
    </row>
    <row r="589" spans="1:27" s="102" customFormat="1" ht="21" hidden="1">
      <c r="A589" s="102" t="s">
        <v>3568</v>
      </c>
      <c r="B589" s="102" t="s">
        <v>3569</v>
      </c>
      <c r="C589" s="103" t="s">
        <v>3576</v>
      </c>
      <c r="D589" s="104" t="str">
        <f t="shared" si="9"/>
        <v>โครงการระบบส่งเสริมการเกษตรแบบแปลงใหญ่</v>
      </c>
      <c r="E589" s="103" t="s">
        <v>3577</v>
      </c>
      <c r="F589" s="103" t="s">
        <v>2475</v>
      </c>
      <c r="G589" s="103" t="s">
        <v>564</v>
      </c>
      <c r="H589" s="102" t="s">
        <v>3556</v>
      </c>
      <c r="I589" s="102">
        <v>1</v>
      </c>
      <c r="J589" s="102">
        <v>1</v>
      </c>
      <c r="K589" s="102">
        <v>0</v>
      </c>
      <c r="L589" s="102">
        <v>1</v>
      </c>
      <c r="M589" s="102">
        <v>1</v>
      </c>
      <c r="N589" s="102">
        <v>1</v>
      </c>
      <c r="O589" s="102">
        <v>1</v>
      </c>
      <c r="P589" s="102">
        <v>6</v>
      </c>
      <c r="Q589" s="105">
        <v>1</v>
      </c>
      <c r="R589" s="105">
        <v>4.25</v>
      </c>
      <c r="S589" s="106">
        <v>2.3333333333333335</v>
      </c>
      <c r="T589" s="105">
        <v>3.9166666666666661</v>
      </c>
      <c r="U589" s="105">
        <v>3.75</v>
      </c>
      <c r="V589" s="105">
        <v>4.4166666666666661</v>
      </c>
      <c r="W589" s="105">
        <v>4.916666666666667</v>
      </c>
      <c r="X589" s="106" t="s">
        <v>2015</v>
      </c>
      <c r="Y589" s="107" t="s">
        <v>2018</v>
      </c>
      <c r="Z589" s="106" t="s">
        <v>2017</v>
      </c>
      <c r="AA589" s="107" t="s">
        <v>2018</v>
      </c>
    </row>
    <row r="590" spans="1:27" s="102" customFormat="1" ht="21" hidden="1">
      <c r="A590" s="102" t="s">
        <v>3568</v>
      </c>
      <c r="B590" s="102" t="s">
        <v>3569</v>
      </c>
      <c r="C590" s="103" t="s">
        <v>3578</v>
      </c>
      <c r="D590" s="104" t="str">
        <f t="shared" si="9"/>
        <v>โครงการระบบส่งเสริมการเกษตรแบบแปลงใหญ่ (พัฒนาศักยภาพด้านการจัดทำบัญชีต้นทุนอาชีพแก่เกษตรกร)</v>
      </c>
      <c r="E590" s="103" t="s">
        <v>3579</v>
      </c>
      <c r="F590" s="103" t="s">
        <v>2470</v>
      </c>
      <c r="G590" s="103" t="s">
        <v>564</v>
      </c>
      <c r="H590" s="102" t="s">
        <v>3556</v>
      </c>
      <c r="I590" s="102">
        <v>1</v>
      </c>
      <c r="J590" s="102">
        <v>1</v>
      </c>
      <c r="K590" s="102">
        <v>1</v>
      </c>
      <c r="L590" s="102">
        <v>1</v>
      </c>
      <c r="M590" s="102">
        <v>1</v>
      </c>
      <c r="N590" s="102">
        <v>0</v>
      </c>
      <c r="O590" s="102">
        <v>1</v>
      </c>
      <c r="P590" s="102">
        <v>6</v>
      </c>
      <c r="Q590" s="105">
        <v>1</v>
      </c>
      <c r="R590" s="105">
        <v>4</v>
      </c>
      <c r="S590" s="105">
        <v>4.5</v>
      </c>
      <c r="T590" s="105">
        <v>3.75</v>
      </c>
      <c r="U590" s="105">
        <v>3.75</v>
      </c>
      <c r="V590" s="106">
        <v>3.0833333333333339</v>
      </c>
      <c r="W590" s="105">
        <v>5</v>
      </c>
      <c r="X590" s="106" t="s">
        <v>2015</v>
      </c>
      <c r="Y590" s="107" t="s">
        <v>2018</v>
      </c>
      <c r="Z590" s="106" t="s">
        <v>2017</v>
      </c>
      <c r="AA590" s="107" t="s">
        <v>2018</v>
      </c>
    </row>
    <row r="591" spans="1:27" s="102" customFormat="1" ht="21" hidden="1">
      <c r="A591" s="102" t="s">
        <v>3568</v>
      </c>
      <c r="B591" s="102" t="s">
        <v>3569</v>
      </c>
      <c r="C591" s="103" t="s">
        <v>3580</v>
      </c>
      <c r="D591" s="104" t="str">
        <f t="shared" si="9"/>
        <v>โครงการระบบส่งเสริมเกษตรแบบแปลงใหญ่ กิจกรรมส่งเสริมการเกษตรแบบแปลงใหญ่ในเขตปฏิรูปที่ดิน ปีงบประมาณ พ.ศ.2568</v>
      </c>
      <c r="E591" s="103" t="s">
        <v>3581</v>
      </c>
      <c r="F591" s="103" t="s">
        <v>3003</v>
      </c>
      <c r="G591" s="103" t="s">
        <v>564</v>
      </c>
      <c r="H591" s="102" t="s">
        <v>3556</v>
      </c>
      <c r="I591" s="102">
        <v>1</v>
      </c>
      <c r="J591" s="102">
        <v>0</v>
      </c>
      <c r="K591" s="102">
        <v>1</v>
      </c>
      <c r="L591" s="102">
        <v>1</v>
      </c>
      <c r="M591" s="102">
        <v>1</v>
      </c>
      <c r="N591" s="102">
        <v>1</v>
      </c>
      <c r="O591" s="102">
        <v>1</v>
      </c>
      <c r="P591" s="102">
        <v>6</v>
      </c>
      <c r="Q591" s="105">
        <v>1</v>
      </c>
      <c r="R591" s="106">
        <v>3.4166666666666661</v>
      </c>
      <c r="S591" s="105">
        <v>3.75</v>
      </c>
      <c r="T591" s="105">
        <v>3.8333333333333339</v>
      </c>
      <c r="U591" s="105">
        <v>3.6666666666666661</v>
      </c>
      <c r="V591" s="105">
        <v>3.9166666666666661</v>
      </c>
      <c r="W591" s="105">
        <v>4.895833333333333</v>
      </c>
      <c r="X591" s="106" t="s">
        <v>2015</v>
      </c>
      <c r="Y591" s="107" t="s">
        <v>2018</v>
      </c>
      <c r="Z591" s="106" t="s">
        <v>2017</v>
      </c>
      <c r="AA591" s="107" t="s">
        <v>2018</v>
      </c>
    </row>
    <row r="592" spans="1:27" s="102" customFormat="1" ht="21" hidden="1">
      <c r="A592" s="102" t="s">
        <v>3568</v>
      </c>
      <c r="B592" s="102" t="s">
        <v>3569</v>
      </c>
      <c r="C592" s="103" t="s">
        <v>3582</v>
      </c>
      <c r="D592" s="104" t="str">
        <f t="shared" si="9"/>
        <v>โครงการสนับสนุนลดต้นทุนการผลิตด้านการเกษตรสำหรับเกษตรกรผู้ปลูกข้าว</v>
      </c>
      <c r="E592" s="103" t="s">
        <v>3583</v>
      </c>
      <c r="F592" s="103" t="s">
        <v>2967</v>
      </c>
      <c r="G592" s="103" t="s">
        <v>564</v>
      </c>
      <c r="H592" s="102" t="s">
        <v>3556</v>
      </c>
      <c r="I592" s="102">
        <v>1</v>
      </c>
      <c r="J592" s="102">
        <v>1</v>
      </c>
      <c r="K592" s="102">
        <v>1</v>
      </c>
      <c r="L592" s="102">
        <v>1</v>
      </c>
      <c r="M592" s="102">
        <v>0</v>
      </c>
      <c r="N592" s="102">
        <v>1</v>
      </c>
      <c r="O592" s="102">
        <v>1</v>
      </c>
      <c r="P592" s="102">
        <v>6</v>
      </c>
      <c r="Q592" s="105">
        <v>0.91666666666666652</v>
      </c>
      <c r="R592" s="105">
        <v>4.25</v>
      </c>
      <c r="S592" s="105">
        <v>4.4166666666666661</v>
      </c>
      <c r="T592" s="105">
        <v>3.9166666666666661</v>
      </c>
      <c r="U592" s="106">
        <v>2.416666666666667</v>
      </c>
      <c r="V592" s="105">
        <v>4.5833333333333339</v>
      </c>
      <c r="W592" s="105">
        <v>4.833333333333333</v>
      </c>
      <c r="X592" s="106" t="s">
        <v>2015</v>
      </c>
      <c r="Y592" s="106" t="s">
        <v>2016</v>
      </c>
      <c r="Z592" s="106" t="s">
        <v>2017</v>
      </c>
      <c r="AA592" s="107" t="s">
        <v>2018</v>
      </c>
    </row>
    <row r="593" spans="1:27" s="102" customFormat="1" ht="21" hidden="1">
      <c r="A593" s="102" t="s">
        <v>3568</v>
      </c>
      <c r="B593" s="102" t="s">
        <v>3584</v>
      </c>
      <c r="C593" s="103" t="s">
        <v>3585</v>
      </c>
      <c r="D593" s="104" t="str">
        <f t="shared" si="9"/>
        <v>การใช้พหุเทคโนโลยีและนวัตกรรมขับเคลื่อน BCG Model ยกระดับเศรษฐกิจชุมชนฐานการผลิตข้าวรองรับการเปลี่ยนแปลงสภาพภูมิอากาศแบบยั่งยืน</v>
      </c>
      <c r="E593" s="103" t="s">
        <v>3586</v>
      </c>
      <c r="F593" s="103" t="s">
        <v>2931</v>
      </c>
      <c r="G593" s="103" t="s">
        <v>37</v>
      </c>
      <c r="H593" s="102" t="s">
        <v>3556</v>
      </c>
      <c r="I593" s="102">
        <v>1</v>
      </c>
      <c r="J593" s="102">
        <v>1</v>
      </c>
      <c r="K593" s="102">
        <v>1</v>
      </c>
      <c r="L593" s="102">
        <v>1</v>
      </c>
      <c r="M593" s="102">
        <v>0</v>
      </c>
      <c r="N593" s="102">
        <v>1</v>
      </c>
      <c r="O593" s="102">
        <v>1</v>
      </c>
      <c r="P593" s="102">
        <v>6</v>
      </c>
      <c r="Q593" s="105">
        <v>1</v>
      </c>
      <c r="R593" s="105">
        <v>3.625</v>
      </c>
      <c r="S593" s="105">
        <v>3.75</v>
      </c>
      <c r="T593" s="105">
        <v>3.6666666666666661</v>
      </c>
      <c r="U593" s="106">
        <v>3.1666666666666661</v>
      </c>
      <c r="V593" s="105">
        <v>4.333333333333333</v>
      </c>
      <c r="W593" s="105">
        <v>4.854166666666667</v>
      </c>
      <c r="X593" s="106" t="s">
        <v>2015</v>
      </c>
      <c r="Y593" s="107" t="s">
        <v>2018</v>
      </c>
      <c r="Z593" s="106" t="s">
        <v>2017</v>
      </c>
      <c r="AA593" s="107" t="s">
        <v>2018</v>
      </c>
    </row>
    <row r="594" spans="1:27" s="102" customFormat="1" ht="21" hidden="1">
      <c r="A594" s="102" t="s">
        <v>3568</v>
      </c>
      <c r="B594" s="102" t="s">
        <v>3584</v>
      </c>
      <c r="C594" s="103" t="s">
        <v>3587</v>
      </c>
      <c r="D594" s="104" t="str">
        <f t="shared" si="9"/>
        <v>โครงการเกษตรกรรมยั่งยืน (เกษตรทฤษฎีใหม่)</v>
      </c>
      <c r="E594" s="103" t="s">
        <v>3588</v>
      </c>
      <c r="F594" s="103" t="s">
        <v>2274</v>
      </c>
      <c r="G594" s="103" t="s">
        <v>564</v>
      </c>
      <c r="H594" s="102" t="s">
        <v>3556</v>
      </c>
      <c r="I594" s="102">
        <v>1</v>
      </c>
      <c r="J594" s="102">
        <v>1</v>
      </c>
      <c r="K594" s="102">
        <v>0</v>
      </c>
      <c r="L594" s="102">
        <v>1</v>
      </c>
      <c r="M594" s="102">
        <v>1</v>
      </c>
      <c r="N594" s="102">
        <v>1</v>
      </c>
      <c r="O594" s="102">
        <v>1</v>
      </c>
      <c r="P594" s="102">
        <v>6</v>
      </c>
      <c r="Q594" s="105">
        <v>1</v>
      </c>
      <c r="R594" s="105">
        <v>4.458333333333333</v>
      </c>
      <c r="S594" s="106">
        <v>2.0833333333333335</v>
      </c>
      <c r="T594" s="105">
        <v>3.6666666666666661</v>
      </c>
      <c r="U594" s="105">
        <v>3.9166666666666661</v>
      </c>
      <c r="V594" s="105">
        <v>4.1666666666666661</v>
      </c>
      <c r="W594" s="105">
        <v>4.958333333333333</v>
      </c>
      <c r="X594" s="106" t="s">
        <v>2015</v>
      </c>
      <c r="Y594" s="107" t="s">
        <v>2018</v>
      </c>
      <c r="Z594" s="106" t="s">
        <v>2017</v>
      </c>
      <c r="AA594" s="107" t="s">
        <v>2018</v>
      </c>
    </row>
    <row r="595" spans="1:27" s="102" customFormat="1" ht="21" hidden="1">
      <c r="A595" s="102" t="s">
        <v>3568</v>
      </c>
      <c r="B595" s="102" t="s">
        <v>3584</v>
      </c>
      <c r="C595" s="103" t="s">
        <v>3589</v>
      </c>
      <c r="D595" s="104" t="str">
        <f t="shared" si="9"/>
        <v>โครงการเกษตรกรรมยั่งยืน (เกษตรผสมผสาน)</v>
      </c>
      <c r="E595" s="103" t="s">
        <v>3590</v>
      </c>
      <c r="F595" s="103" t="s">
        <v>2274</v>
      </c>
      <c r="G595" s="103" t="s">
        <v>564</v>
      </c>
      <c r="H595" s="102" t="s">
        <v>3556</v>
      </c>
      <c r="I595" s="102">
        <v>1</v>
      </c>
      <c r="J595" s="102">
        <v>1</v>
      </c>
      <c r="K595" s="102">
        <v>0</v>
      </c>
      <c r="L595" s="102">
        <v>1</v>
      </c>
      <c r="M595" s="102">
        <v>1</v>
      </c>
      <c r="N595" s="102">
        <v>1</v>
      </c>
      <c r="O595" s="102">
        <v>1</v>
      </c>
      <c r="P595" s="102">
        <v>6</v>
      </c>
      <c r="Q595" s="105">
        <v>1</v>
      </c>
      <c r="R595" s="105">
        <v>4.458333333333333</v>
      </c>
      <c r="S595" s="106">
        <v>3.1666666666666661</v>
      </c>
      <c r="T595" s="105">
        <v>4</v>
      </c>
      <c r="U595" s="105">
        <v>4</v>
      </c>
      <c r="V595" s="105">
        <v>4.4166666666666661</v>
      </c>
      <c r="W595" s="105">
        <v>4.979166666666667</v>
      </c>
      <c r="X595" s="106" t="s">
        <v>2015</v>
      </c>
      <c r="Y595" s="107" t="s">
        <v>2018</v>
      </c>
      <c r="Z595" s="106" t="s">
        <v>2017</v>
      </c>
      <c r="AA595" s="107" t="s">
        <v>2018</v>
      </c>
    </row>
    <row r="596" spans="1:27" s="102" customFormat="1" ht="21" hidden="1">
      <c r="A596" s="102" t="s">
        <v>3568</v>
      </c>
      <c r="B596" s="102" t="s">
        <v>3584</v>
      </c>
      <c r="C596" s="103" t="s">
        <v>3591</v>
      </c>
      <c r="D596" s="104" t="str">
        <f t="shared" si="9"/>
        <v>โครงการครอบครัวปศุสัตว์สัญจร</v>
      </c>
      <c r="E596" s="103" t="s">
        <v>3592</v>
      </c>
      <c r="F596" s="103" t="s">
        <v>2475</v>
      </c>
      <c r="G596" s="103" t="s">
        <v>564</v>
      </c>
      <c r="H596" s="102" t="s">
        <v>3556</v>
      </c>
      <c r="I596" s="102">
        <v>1</v>
      </c>
      <c r="J596" s="102">
        <v>1</v>
      </c>
      <c r="K596" s="102">
        <v>0</v>
      </c>
      <c r="L596" s="102">
        <v>1</v>
      </c>
      <c r="M596" s="102">
        <v>1</v>
      </c>
      <c r="N596" s="102">
        <v>0</v>
      </c>
      <c r="O596" s="102">
        <v>1</v>
      </c>
      <c r="P596" s="102">
        <v>5</v>
      </c>
      <c r="Q596" s="105">
        <v>1</v>
      </c>
      <c r="R596" s="105">
        <v>4.458333333333333</v>
      </c>
      <c r="S596" s="106">
        <v>2.1666666666666665</v>
      </c>
      <c r="T596" s="105">
        <v>4.0833333333333339</v>
      </c>
      <c r="U596" s="105">
        <v>3.8333333333333339</v>
      </c>
      <c r="V596" s="106">
        <v>3.1666666666666661</v>
      </c>
      <c r="W596" s="105">
        <v>4.979166666666667</v>
      </c>
      <c r="X596" s="106" t="s">
        <v>2015</v>
      </c>
      <c r="Y596" s="107" t="s">
        <v>2018</v>
      </c>
      <c r="Z596" s="106" t="s">
        <v>2017</v>
      </c>
      <c r="AA596" s="107" t="s">
        <v>2018</v>
      </c>
    </row>
    <row r="597" spans="1:27" s="102" customFormat="1" ht="21" hidden="1">
      <c r="A597" s="102" t="s">
        <v>3568</v>
      </c>
      <c r="B597" s="102" t="s">
        <v>3584</v>
      </c>
      <c r="C597" s="103" t="s">
        <v>3593</v>
      </c>
      <c r="D597" s="104" t="str">
        <f t="shared" si="9"/>
        <v>โครงการผลิตสินค้าเกษตรทดแทนการนำเข้า</v>
      </c>
      <c r="E597" s="103" t="s">
        <v>3594</v>
      </c>
      <c r="F597" s="103" t="s">
        <v>2475</v>
      </c>
      <c r="G597" s="103" t="s">
        <v>564</v>
      </c>
      <c r="H597" s="102" t="s">
        <v>3556</v>
      </c>
      <c r="I597" s="102">
        <v>1</v>
      </c>
      <c r="J597" s="102">
        <v>1</v>
      </c>
      <c r="K597" s="102">
        <v>1</v>
      </c>
      <c r="L597" s="102">
        <v>1</v>
      </c>
      <c r="M597" s="102">
        <v>0</v>
      </c>
      <c r="N597" s="102">
        <v>0</v>
      </c>
      <c r="O597" s="102">
        <v>1</v>
      </c>
      <c r="P597" s="102">
        <v>5</v>
      </c>
      <c r="Q597" s="105">
        <v>0.91666666666666652</v>
      </c>
      <c r="R597" s="105">
        <v>4.6666666666666661</v>
      </c>
      <c r="S597" s="105">
        <v>4.3333333333333339</v>
      </c>
      <c r="T597" s="105">
        <v>4.1666666666666661</v>
      </c>
      <c r="U597" s="106">
        <v>3.083333333333333</v>
      </c>
      <c r="V597" s="106">
        <v>2.9166666666666661</v>
      </c>
      <c r="W597" s="105">
        <v>4.770833333333333</v>
      </c>
      <c r="X597" s="106" t="s">
        <v>2015</v>
      </c>
      <c r="Y597" s="106" t="s">
        <v>2016</v>
      </c>
      <c r="Z597" s="106" t="s">
        <v>2017</v>
      </c>
      <c r="AA597" s="107" t="s">
        <v>2018</v>
      </c>
    </row>
    <row r="598" spans="1:27" s="102" customFormat="1" ht="21" hidden="1">
      <c r="A598" s="102" t="s">
        <v>3568</v>
      </c>
      <c r="B598" s="102" t="s">
        <v>3584</v>
      </c>
      <c r="C598" s="103" t="s">
        <v>3595</v>
      </c>
      <c r="D598" s="104" t="str">
        <f t="shared" si="9"/>
        <v>โครงการพัฒนาศักยภาพเกษตรกรสู่ Smart Farmer และ Young Smart Farmer</v>
      </c>
      <c r="E598" s="103" t="s">
        <v>3596</v>
      </c>
      <c r="F598" s="103" t="s">
        <v>2274</v>
      </c>
      <c r="G598" s="103" t="s">
        <v>564</v>
      </c>
      <c r="H598" s="102" t="s">
        <v>3556</v>
      </c>
      <c r="I598" s="102">
        <v>1</v>
      </c>
      <c r="J598" s="102">
        <v>1</v>
      </c>
      <c r="K598" s="102">
        <v>1</v>
      </c>
      <c r="L598" s="102">
        <v>1</v>
      </c>
      <c r="M598" s="102">
        <v>1</v>
      </c>
      <c r="N598" s="102">
        <v>1</v>
      </c>
      <c r="O598" s="102">
        <v>1</v>
      </c>
      <c r="P598" s="102">
        <v>7</v>
      </c>
      <c r="Q598" s="105">
        <v>0.91666666666666652</v>
      </c>
      <c r="R598" s="105">
        <v>4.458333333333333</v>
      </c>
      <c r="S598" s="105">
        <v>3.6666666666666661</v>
      </c>
      <c r="T598" s="105">
        <v>4.4166666666666661</v>
      </c>
      <c r="U598" s="105">
        <v>4.333333333333333</v>
      </c>
      <c r="V598" s="105">
        <v>4.3333333333333339</v>
      </c>
      <c r="W598" s="105">
        <v>4.895833333333333</v>
      </c>
      <c r="X598" s="106" t="s">
        <v>2015</v>
      </c>
      <c r="Y598" s="106" t="s">
        <v>2016</v>
      </c>
      <c r="Z598" s="107" t="s">
        <v>2018</v>
      </c>
      <c r="AA598" s="107" t="s">
        <v>2018</v>
      </c>
    </row>
    <row r="599" spans="1:27" s="102" customFormat="1" ht="21" hidden="1">
      <c r="A599" s="102" t="s">
        <v>3568</v>
      </c>
      <c r="B599" s="102" t="s">
        <v>3584</v>
      </c>
      <c r="C599" s="103" t="s">
        <v>3597</v>
      </c>
      <c r="D599" s="104" t="str">
        <f t="shared" si="9"/>
        <v>โครงการยกระดับการผลิตเห็ดครบวงจรภายใต้การใช้เทคโนโลยีและนวัตกรรมในการเพิ่มผลผลิตตอบสนองต่อความต้องการของตลาด</v>
      </c>
      <c r="E599" s="103" t="s">
        <v>3598</v>
      </c>
      <c r="F599" s="103" t="s">
        <v>2907</v>
      </c>
      <c r="G599" s="103" t="s">
        <v>37</v>
      </c>
      <c r="H599" s="102" t="s">
        <v>3556</v>
      </c>
      <c r="I599" s="102">
        <v>1</v>
      </c>
      <c r="J599" s="102">
        <v>0</v>
      </c>
      <c r="K599" s="102">
        <v>1</v>
      </c>
      <c r="L599" s="102">
        <v>1</v>
      </c>
      <c r="M599" s="102">
        <v>1</v>
      </c>
      <c r="N599" s="102">
        <v>1</v>
      </c>
      <c r="O599" s="102">
        <v>1</v>
      </c>
      <c r="P599" s="102">
        <v>6</v>
      </c>
      <c r="Q599" s="105">
        <v>1</v>
      </c>
      <c r="R599" s="106">
        <v>3.1749999999999998</v>
      </c>
      <c r="S599" s="105">
        <v>3.9833333333333338</v>
      </c>
      <c r="T599" s="105">
        <v>4.2833333333333341</v>
      </c>
      <c r="U599" s="105">
        <v>3.85</v>
      </c>
      <c r="V599" s="105">
        <v>4.3166666666666664</v>
      </c>
      <c r="W599" s="105">
        <v>4.75</v>
      </c>
      <c r="X599" s="106" t="s">
        <v>2015</v>
      </c>
      <c r="Y599" s="107" t="s">
        <v>2018</v>
      </c>
      <c r="Z599" s="106" t="s">
        <v>2017</v>
      </c>
      <c r="AA599" s="107" t="s">
        <v>2018</v>
      </c>
    </row>
    <row r="600" spans="1:27" s="102" customFormat="1" ht="21" hidden="1">
      <c r="A600" s="102" t="s">
        <v>3568</v>
      </c>
      <c r="B600" s="102" t="s">
        <v>3584</v>
      </c>
      <c r="C600" s="103" t="s">
        <v>3599</v>
      </c>
      <c r="D600" s="104" t="str">
        <f t="shared" si="9"/>
        <v>โครงการระบบส่งเสริมเกษตรแบบแปลงใหญ่</v>
      </c>
      <c r="E600" s="103" t="s">
        <v>3562</v>
      </c>
      <c r="F600" s="103" t="s">
        <v>2920</v>
      </c>
      <c r="G600" s="103" t="s">
        <v>564</v>
      </c>
      <c r="H600" s="102" t="s">
        <v>3556</v>
      </c>
      <c r="I600" s="102">
        <v>1</v>
      </c>
      <c r="J600" s="102">
        <v>1</v>
      </c>
      <c r="K600" s="102">
        <v>1</v>
      </c>
      <c r="L600" s="102">
        <v>0</v>
      </c>
      <c r="M600" s="102">
        <v>1</v>
      </c>
      <c r="N600" s="102">
        <v>1</v>
      </c>
      <c r="O600" s="102">
        <v>1</v>
      </c>
      <c r="P600" s="102">
        <v>6</v>
      </c>
      <c r="Q600" s="105">
        <v>1</v>
      </c>
      <c r="R600" s="105">
        <v>4.958333333333333</v>
      </c>
      <c r="S600" s="105">
        <v>4.75</v>
      </c>
      <c r="T600" s="106">
        <v>3.4166666666666661</v>
      </c>
      <c r="U600" s="105">
        <v>3.9166666666666661</v>
      </c>
      <c r="V600" s="105">
        <v>3.8333333333333339</v>
      </c>
      <c r="W600" s="105">
        <v>4.958333333333333</v>
      </c>
      <c r="X600" s="106" t="s">
        <v>2015</v>
      </c>
      <c r="Y600" s="107" t="s">
        <v>2018</v>
      </c>
      <c r="Z600" s="106" t="s">
        <v>2017</v>
      </c>
      <c r="AA600" s="107" t="s">
        <v>2018</v>
      </c>
    </row>
    <row r="601" spans="1:27" s="102" customFormat="1" ht="21" hidden="1">
      <c r="A601" s="102" t="s">
        <v>3568</v>
      </c>
      <c r="B601" s="102" t="s">
        <v>3584</v>
      </c>
      <c r="C601" s="103" t="s">
        <v>3600</v>
      </c>
      <c r="D601" s="104" t="str">
        <f t="shared" si="9"/>
        <v>โครงการศึกษาการบริหารจัดการสินค้าเกษตรในการสร้างมูลค่าเพิ่ม และโอกาสทางการตลาดเพื่อความมั่นคงของประเทศ</v>
      </c>
      <c r="E601" s="103" t="s">
        <v>3601</v>
      </c>
      <c r="F601" s="103" t="s">
        <v>3128</v>
      </c>
      <c r="G601" s="103" t="s">
        <v>564</v>
      </c>
      <c r="H601" s="102" t="s">
        <v>3556</v>
      </c>
      <c r="I601" s="102">
        <v>1</v>
      </c>
      <c r="J601" s="102">
        <v>1</v>
      </c>
      <c r="K601" s="102">
        <v>1</v>
      </c>
      <c r="L601" s="102">
        <v>1</v>
      </c>
      <c r="M601" s="102">
        <v>0</v>
      </c>
      <c r="N601" s="102">
        <v>0</v>
      </c>
      <c r="O601" s="102">
        <v>1</v>
      </c>
      <c r="P601" s="102">
        <v>5</v>
      </c>
      <c r="Q601" s="105">
        <v>0.83333333333333326</v>
      </c>
      <c r="R601" s="105">
        <v>4.125</v>
      </c>
      <c r="S601" s="105">
        <v>3.75</v>
      </c>
      <c r="T601" s="105">
        <v>3.5833333333333339</v>
      </c>
      <c r="U601" s="106">
        <v>2.9166666666666661</v>
      </c>
      <c r="V601" s="106">
        <v>2.8333333333333339</v>
      </c>
      <c r="W601" s="105">
        <v>4.916666666666667</v>
      </c>
      <c r="X601" s="106" t="s">
        <v>2015</v>
      </c>
      <c r="Y601" s="106" t="s">
        <v>2016</v>
      </c>
      <c r="Z601" s="106" t="s">
        <v>2017</v>
      </c>
      <c r="AA601" s="107" t="s">
        <v>2018</v>
      </c>
    </row>
    <row r="602" spans="1:27" s="102" customFormat="1" ht="21" hidden="1">
      <c r="A602" s="102" t="s">
        <v>3568</v>
      </c>
      <c r="B602" s="102" t="s">
        <v>3584</v>
      </c>
      <c r="C602" s="103" t="s">
        <v>3602</v>
      </c>
      <c r="D602" s="104" t="str">
        <f t="shared" si="9"/>
        <v>โครงการส่งเสริม สนับสนุน และให้ความช่วยเหลือเกษตรกรชาวสวนยางเพื่อการปลูกแทน</v>
      </c>
      <c r="E602" s="103" t="s">
        <v>3603</v>
      </c>
      <c r="F602" s="103" t="s">
        <v>3039</v>
      </c>
      <c r="G602" s="103" t="s">
        <v>564</v>
      </c>
      <c r="H602" s="102" t="s">
        <v>3556</v>
      </c>
      <c r="I602" s="102">
        <v>1</v>
      </c>
      <c r="J602" s="102">
        <v>1</v>
      </c>
      <c r="K602" s="102">
        <v>1</v>
      </c>
      <c r="L602" s="102">
        <v>1</v>
      </c>
      <c r="M602" s="102">
        <v>1</v>
      </c>
      <c r="N602" s="102">
        <v>1</v>
      </c>
      <c r="O602" s="102">
        <v>1</v>
      </c>
      <c r="P602" s="102">
        <v>7</v>
      </c>
      <c r="Q602" s="105">
        <v>1</v>
      </c>
      <c r="R602" s="105">
        <v>4.34375</v>
      </c>
      <c r="S602" s="105">
        <v>3.9375</v>
      </c>
      <c r="T602" s="105">
        <v>4</v>
      </c>
      <c r="U602" s="105">
        <v>3.75</v>
      </c>
      <c r="V602" s="105">
        <v>3.75</v>
      </c>
      <c r="W602" s="105">
        <v>4.890625</v>
      </c>
      <c r="X602" s="105" t="s">
        <v>2046</v>
      </c>
      <c r="Y602" s="107" t="s">
        <v>2018</v>
      </c>
      <c r="Z602" s="107" t="s">
        <v>2018</v>
      </c>
      <c r="AA602" s="105" t="s">
        <v>2059</v>
      </c>
    </row>
    <row r="603" spans="1:27" s="102" customFormat="1" ht="21" hidden="1">
      <c r="A603" s="102" t="s">
        <v>3568</v>
      </c>
      <c r="B603" s="102" t="s">
        <v>3584</v>
      </c>
      <c r="C603" s="103" t="s">
        <v>3604</v>
      </c>
      <c r="D603" s="104" t="str">
        <f t="shared" si="9"/>
        <v>โครงการส่งเสริมประสิทธิภาพการผลิตสินค้าเกษตรและการแปรรูปของชุมชนและผู้ประกอบการขนาดย่อมผ่านการให้บริการของห้องปฏิบัติด้านเกษตรแม่นยำ และโรงงานต้นแบบด้านนวัตกรรมการแปรรูปอาหารและเครื่องดื่มระดับกึ่งอุตสาหกรรม มทส.</v>
      </c>
      <c r="E603" s="103" t="s">
        <v>3605</v>
      </c>
      <c r="F603" s="103" t="s">
        <v>2945</v>
      </c>
      <c r="G603" s="103" t="s">
        <v>37</v>
      </c>
      <c r="H603" s="102" t="s">
        <v>3556</v>
      </c>
      <c r="I603" s="102">
        <v>1</v>
      </c>
      <c r="J603" s="102">
        <v>1</v>
      </c>
      <c r="K603" s="102">
        <v>0</v>
      </c>
      <c r="L603" s="102">
        <v>1</v>
      </c>
      <c r="M603" s="102">
        <v>0</v>
      </c>
      <c r="N603" s="102">
        <v>1</v>
      </c>
      <c r="O603" s="102">
        <v>1</v>
      </c>
      <c r="P603" s="102">
        <v>5</v>
      </c>
      <c r="Q603" s="105">
        <v>0.91666666666666652</v>
      </c>
      <c r="R603" s="105">
        <v>3.958333333333333</v>
      </c>
      <c r="S603" s="106">
        <v>2.5833333333333339</v>
      </c>
      <c r="T603" s="105">
        <v>4.3333333333333339</v>
      </c>
      <c r="U603" s="106">
        <v>3.3333333333333339</v>
      </c>
      <c r="V603" s="105">
        <v>3.9166666666666661</v>
      </c>
      <c r="W603" s="105">
        <v>4.9375</v>
      </c>
      <c r="X603" s="106" t="s">
        <v>2015</v>
      </c>
      <c r="Y603" s="106" t="s">
        <v>2016</v>
      </c>
      <c r="Z603" s="106" t="s">
        <v>2017</v>
      </c>
      <c r="AA603" s="107" t="s">
        <v>2018</v>
      </c>
    </row>
    <row r="604" spans="1:27" s="102" customFormat="1" ht="21" hidden="1">
      <c r="A604" s="102" t="s">
        <v>3568</v>
      </c>
      <c r="B604" s="102" t="s">
        <v>3584</v>
      </c>
      <c r="C604" s="103" t="s">
        <v>3606</v>
      </c>
      <c r="D604" s="104" t="str">
        <f t="shared" si="9"/>
        <v>โครงการเสริมสร้างศักยภาพศูนย์ข้าวชุมชน</v>
      </c>
      <c r="E604" s="103" t="s">
        <v>3607</v>
      </c>
      <c r="F604" s="103" t="s">
        <v>2967</v>
      </c>
      <c r="G604" s="103" t="s">
        <v>564</v>
      </c>
      <c r="H604" s="102" t="s">
        <v>3556</v>
      </c>
      <c r="I604" s="102">
        <v>1</v>
      </c>
      <c r="J604" s="102">
        <v>1</v>
      </c>
      <c r="K604" s="102">
        <v>1</v>
      </c>
      <c r="L604" s="102">
        <v>1</v>
      </c>
      <c r="M604" s="102">
        <v>0</v>
      </c>
      <c r="N604" s="102">
        <v>1</v>
      </c>
      <c r="O604" s="102">
        <v>1</v>
      </c>
      <c r="P604" s="102">
        <v>6</v>
      </c>
      <c r="Q604" s="105">
        <v>1</v>
      </c>
      <c r="R604" s="105">
        <v>4.708333333333333</v>
      </c>
      <c r="S604" s="105">
        <v>4.4166666666666661</v>
      </c>
      <c r="T604" s="105">
        <v>4</v>
      </c>
      <c r="U604" s="106">
        <v>1.25</v>
      </c>
      <c r="V604" s="105">
        <v>4.833333333333333</v>
      </c>
      <c r="W604" s="105">
        <v>4.833333333333333</v>
      </c>
      <c r="X604" s="106" t="s">
        <v>2015</v>
      </c>
      <c r="Y604" s="107" t="s">
        <v>2018</v>
      </c>
      <c r="Z604" s="106" t="s">
        <v>2017</v>
      </c>
      <c r="AA604" s="107" t="s">
        <v>2018</v>
      </c>
    </row>
    <row r="605" spans="1:27" s="102" customFormat="1" ht="21" hidden="1">
      <c r="A605" s="102" t="s">
        <v>3568</v>
      </c>
      <c r="B605" s="102" t="s">
        <v>3584</v>
      </c>
      <c r="C605" s="103" t="s">
        <v>3608</v>
      </c>
      <c r="D605" s="104" t="str">
        <f t="shared" si="9"/>
        <v>โครงการหมู่บ้านโคนมปลอดโรคระบาด เพื่อรองรับการค้าเสรี (FTA)</v>
      </c>
      <c r="E605" s="103" t="s">
        <v>3609</v>
      </c>
      <c r="F605" s="103" t="s">
        <v>2475</v>
      </c>
      <c r="G605" s="103" t="s">
        <v>564</v>
      </c>
      <c r="H605" s="102" t="s">
        <v>3556</v>
      </c>
      <c r="I605" s="102">
        <v>1</v>
      </c>
      <c r="J605" s="102">
        <v>1</v>
      </c>
      <c r="K605" s="102">
        <v>0</v>
      </c>
      <c r="L605" s="102">
        <v>1</v>
      </c>
      <c r="M605" s="102">
        <v>1</v>
      </c>
      <c r="N605" s="102">
        <v>1</v>
      </c>
      <c r="O605" s="102">
        <v>1</v>
      </c>
      <c r="P605" s="102">
        <v>6</v>
      </c>
      <c r="Q605" s="105">
        <v>0.91666666666666652</v>
      </c>
      <c r="R605" s="105">
        <v>4.458333333333333</v>
      </c>
      <c r="S605" s="106">
        <v>2.1666666666666665</v>
      </c>
      <c r="T605" s="105">
        <v>3.6666666666666661</v>
      </c>
      <c r="U605" s="105">
        <v>3.5833333333333339</v>
      </c>
      <c r="V605" s="105">
        <v>4.4166666666666661</v>
      </c>
      <c r="W605" s="105">
        <v>4.958333333333333</v>
      </c>
      <c r="X605" s="106" t="s">
        <v>2015</v>
      </c>
      <c r="Y605" s="106" t="s">
        <v>2016</v>
      </c>
      <c r="Z605" s="106" t="s">
        <v>2017</v>
      </c>
      <c r="AA605" s="107" t="s">
        <v>2018</v>
      </c>
    </row>
    <row r="606" spans="1:27" s="102" customFormat="1" ht="21" hidden="1">
      <c r="A606" s="102" t="s">
        <v>3568</v>
      </c>
      <c r="B606" s="102" t="s">
        <v>3584</v>
      </c>
      <c r="C606" s="103" t="s">
        <v>3610</v>
      </c>
      <c r="D606" s="104" t="str">
        <f t="shared" si="9"/>
        <v>นวัตกรรมการทำการเกษตรในพื้นที่ดินทรายชายฝั่ง</v>
      </c>
      <c r="E606" s="103" t="s">
        <v>3611</v>
      </c>
      <c r="F606" s="103" t="s">
        <v>418</v>
      </c>
      <c r="G606" s="103" t="s">
        <v>37</v>
      </c>
      <c r="H606" s="102" t="s">
        <v>3556</v>
      </c>
      <c r="I606" s="102">
        <v>1</v>
      </c>
      <c r="J606" s="102">
        <v>1</v>
      </c>
      <c r="K606" s="102">
        <v>1</v>
      </c>
      <c r="L606" s="102">
        <v>1</v>
      </c>
      <c r="M606" s="102">
        <v>1</v>
      </c>
      <c r="N606" s="102">
        <v>1</v>
      </c>
      <c r="O606" s="102">
        <v>1</v>
      </c>
      <c r="P606" s="102">
        <v>7</v>
      </c>
      <c r="Q606" s="105">
        <v>1</v>
      </c>
      <c r="R606" s="105">
        <v>4.208333333333333</v>
      </c>
      <c r="S606" s="105">
        <v>3.9166666666666661</v>
      </c>
      <c r="T606" s="105">
        <v>4.0833333333333339</v>
      </c>
      <c r="U606" s="105">
        <v>3.5</v>
      </c>
      <c r="V606" s="105">
        <v>4.0833333333333339</v>
      </c>
      <c r="W606" s="105">
        <v>4.604166666666667</v>
      </c>
      <c r="X606" s="105" t="s">
        <v>2046</v>
      </c>
      <c r="Y606" s="107" t="s">
        <v>2018</v>
      </c>
      <c r="Z606" s="107" t="s">
        <v>2018</v>
      </c>
      <c r="AA606" s="105" t="s">
        <v>2059</v>
      </c>
    </row>
    <row r="607" spans="1:27" s="102" customFormat="1" ht="21" hidden="1">
      <c r="A607" s="102" t="s">
        <v>3568</v>
      </c>
      <c r="B607" s="102" t="s">
        <v>3584</v>
      </c>
      <c r="C607" s="103" t="s">
        <v>3612</v>
      </c>
      <c r="D607" s="104" t="str">
        <f t="shared" si="9"/>
        <v>ระบบส่งเสริมเกษตรแบบแปลงใหญ่ด้านประมง</v>
      </c>
      <c r="E607" s="103" t="s">
        <v>3613</v>
      </c>
      <c r="F607" s="103" t="s">
        <v>2274</v>
      </c>
      <c r="G607" s="103" t="s">
        <v>564</v>
      </c>
      <c r="H607" s="102" t="s">
        <v>3556</v>
      </c>
      <c r="I607" s="102">
        <v>1</v>
      </c>
      <c r="J607" s="102">
        <v>1</v>
      </c>
      <c r="K607" s="102">
        <v>1</v>
      </c>
      <c r="L607" s="102">
        <v>1</v>
      </c>
      <c r="M607" s="102">
        <v>1</v>
      </c>
      <c r="N607" s="102">
        <v>1</v>
      </c>
      <c r="O607" s="102">
        <v>1</v>
      </c>
      <c r="P607" s="102">
        <v>7</v>
      </c>
      <c r="Q607" s="105">
        <v>1</v>
      </c>
      <c r="R607" s="105">
        <v>4.458333333333333</v>
      </c>
      <c r="S607" s="105">
        <v>3.9166666666666661</v>
      </c>
      <c r="T607" s="105">
        <v>4.4166666666666661</v>
      </c>
      <c r="U607" s="105">
        <v>4.916666666666667</v>
      </c>
      <c r="V607" s="105">
        <v>4.083333333333333</v>
      </c>
      <c r="W607" s="105">
        <v>4.958333333333333</v>
      </c>
      <c r="X607" s="105" t="s">
        <v>2046</v>
      </c>
      <c r="Y607" s="107" t="s">
        <v>2018</v>
      </c>
      <c r="Z607" s="107" t="s">
        <v>2018</v>
      </c>
      <c r="AA607" s="105" t="s">
        <v>2059</v>
      </c>
    </row>
    <row r="608" spans="1:27" s="102" customFormat="1" ht="21" hidden="1">
      <c r="A608" s="102" t="s">
        <v>3568</v>
      </c>
      <c r="B608" s="102" t="s">
        <v>3614</v>
      </c>
      <c r="C608" s="103" t="s">
        <v>3615</v>
      </c>
      <c r="D608" s="104" t="str">
        <f t="shared" si="9"/>
        <v>โครงการขับเคลื่อนการเกษตรระดับหมู่บ้านสู่การผลิตสินค้าเกษตรมูลค่าสูง ตามแนวทาง BCG Model</v>
      </c>
      <c r="E608" s="103" t="s">
        <v>3616</v>
      </c>
      <c r="F608" s="103" t="s">
        <v>2465</v>
      </c>
      <c r="G608" s="103" t="s">
        <v>564</v>
      </c>
      <c r="H608" s="102" t="s">
        <v>3556</v>
      </c>
      <c r="I608" s="102">
        <v>1</v>
      </c>
      <c r="J608" s="102">
        <v>1</v>
      </c>
      <c r="K608" s="102">
        <v>0</v>
      </c>
      <c r="L608" s="102">
        <v>1</v>
      </c>
      <c r="M608" s="102">
        <v>1</v>
      </c>
      <c r="N608" s="102">
        <v>0</v>
      </c>
      <c r="O608" s="102">
        <v>1</v>
      </c>
      <c r="P608" s="102">
        <v>5</v>
      </c>
      <c r="Q608" s="105">
        <v>1</v>
      </c>
      <c r="R608" s="105">
        <v>4.458333333333333</v>
      </c>
      <c r="S608" s="106">
        <v>2.75</v>
      </c>
      <c r="T608" s="105">
        <v>3.5833333333333339</v>
      </c>
      <c r="U608" s="105">
        <v>4.5</v>
      </c>
      <c r="V608" s="106">
        <v>2.75</v>
      </c>
      <c r="W608" s="105">
        <v>4.770833333333333</v>
      </c>
      <c r="X608" s="106" t="s">
        <v>2015</v>
      </c>
      <c r="Y608" s="107" t="s">
        <v>2018</v>
      </c>
      <c r="Z608" s="106" t="s">
        <v>2017</v>
      </c>
      <c r="AA608" s="107" t="s">
        <v>2018</v>
      </c>
    </row>
    <row r="609" spans="1:27" s="102" customFormat="1" ht="21" hidden="1">
      <c r="A609" s="102" t="s">
        <v>3568</v>
      </c>
      <c r="B609" s="102" t="s">
        <v>3614</v>
      </c>
      <c r="C609" s="103" t="s">
        <v>3617</v>
      </c>
      <c r="D609" s="104" t="str">
        <f t="shared" si="9"/>
        <v>โครงการผลักดันการค้าสินค้าเกษตรและอาหารในตลาดต่างประเทศ</v>
      </c>
      <c r="E609" s="103" t="s">
        <v>3618</v>
      </c>
      <c r="F609" s="103" t="s">
        <v>2465</v>
      </c>
      <c r="G609" s="103" t="s">
        <v>564</v>
      </c>
      <c r="H609" s="102" t="s">
        <v>3556</v>
      </c>
      <c r="I609" s="102">
        <v>1</v>
      </c>
      <c r="J609" s="102">
        <v>1</v>
      </c>
      <c r="K609" s="102">
        <v>1</v>
      </c>
      <c r="L609" s="102">
        <v>1</v>
      </c>
      <c r="M609" s="102">
        <v>0</v>
      </c>
      <c r="N609" s="102">
        <v>0</v>
      </c>
      <c r="O609" s="102">
        <v>1</v>
      </c>
      <c r="P609" s="102">
        <v>5</v>
      </c>
      <c r="Q609" s="105">
        <v>0.83333333333333326</v>
      </c>
      <c r="R609" s="105">
        <v>4.5</v>
      </c>
      <c r="S609" s="105">
        <v>3.8333333333333339</v>
      </c>
      <c r="T609" s="105">
        <v>4.5</v>
      </c>
      <c r="U609" s="106">
        <v>3.25</v>
      </c>
      <c r="V609" s="106">
        <v>3.1666666666666661</v>
      </c>
      <c r="W609" s="105">
        <v>5</v>
      </c>
      <c r="X609" s="106" t="s">
        <v>2015</v>
      </c>
      <c r="Y609" s="106" t="s">
        <v>2016</v>
      </c>
      <c r="Z609" s="106" t="s">
        <v>2017</v>
      </c>
      <c r="AA609" s="107" t="s">
        <v>2018</v>
      </c>
    </row>
    <row r="610" spans="1:27" s="102" customFormat="1" ht="21" hidden="1">
      <c r="A610" s="102" t="s">
        <v>3568</v>
      </c>
      <c r="B610" s="102" t="s">
        <v>3614</v>
      </c>
      <c r="C610" s="103" t="s">
        <v>3619</v>
      </c>
      <c r="D610" s="104" t="str">
        <f t="shared" si="9"/>
        <v>โครงการยกระดับคุณภาพผลิตภัณฑ์ปศุสัตว์สร้างความเชื่อมั่นสู่ตลาดผู้บริโภค</v>
      </c>
      <c r="E610" s="103" t="s">
        <v>3620</v>
      </c>
      <c r="F610" s="103" t="s">
        <v>2475</v>
      </c>
      <c r="G610" s="103" t="s">
        <v>564</v>
      </c>
      <c r="H610" s="102" t="s">
        <v>3556</v>
      </c>
      <c r="I610" s="102">
        <v>1</v>
      </c>
      <c r="J610" s="102">
        <v>1</v>
      </c>
      <c r="K610" s="102">
        <v>0</v>
      </c>
      <c r="L610" s="102">
        <v>1</v>
      </c>
      <c r="M610" s="102">
        <v>1</v>
      </c>
      <c r="N610" s="102">
        <v>1</v>
      </c>
      <c r="O610" s="102">
        <v>1</v>
      </c>
      <c r="P610" s="102">
        <v>6</v>
      </c>
      <c r="Q610" s="105">
        <v>1</v>
      </c>
      <c r="R610" s="105">
        <v>4.958333333333333</v>
      </c>
      <c r="S610" s="106">
        <v>2.1666666666666665</v>
      </c>
      <c r="T610" s="105">
        <v>3.5</v>
      </c>
      <c r="U610" s="105">
        <v>4.083333333333333</v>
      </c>
      <c r="V610" s="105">
        <v>3.8333333333333339</v>
      </c>
      <c r="W610" s="105">
        <v>4.895833333333333</v>
      </c>
      <c r="X610" s="106" t="s">
        <v>2015</v>
      </c>
      <c r="Y610" s="107" t="s">
        <v>2018</v>
      </c>
      <c r="Z610" s="106" t="s">
        <v>2017</v>
      </c>
      <c r="AA610" s="107" t="s">
        <v>2018</v>
      </c>
    </row>
    <row r="611" spans="1:27" s="102" customFormat="1" ht="21" hidden="1">
      <c r="A611" s="102" t="s">
        <v>3568</v>
      </c>
      <c r="B611" s="102" t="s">
        <v>3614</v>
      </c>
      <c r="C611" s="103" t="s">
        <v>3621</v>
      </c>
      <c r="D611" s="104" t="str">
        <f t="shared" si="9"/>
        <v>โครงการศึกษาแนวทางการบริหารจัดการฟาร์มของครัวเรือนเกษตรกรภายใต้ข้อจำกัดของทรัพยากรและภัยพิบัติทางธรรมชาติเพื่อเพิ่มประสิทธิภาพการผลิตภาคเกษตร</v>
      </c>
      <c r="E611" s="103" t="s">
        <v>3622</v>
      </c>
      <c r="F611" s="103" t="s">
        <v>3128</v>
      </c>
      <c r="G611" s="103" t="s">
        <v>564</v>
      </c>
      <c r="H611" s="102" t="s">
        <v>3556</v>
      </c>
      <c r="I611" s="102">
        <v>1</v>
      </c>
      <c r="J611" s="102">
        <v>1</v>
      </c>
      <c r="K611" s="102">
        <v>1</v>
      </c>
      <c r="L611" s="102">
        <v>1</v>
      </c>
      <c r="M611" s="102">
        <v>1</v>
      </c>
      <c r="N611" s="102">
        <v>0</v>
      </c>
      <c r="O611" s="102">
        <v>1</v>
      </c>
      <c r="P611" s="102">
        <v>6</v>
      </c>
      <c r="Q611" s="105">
        <v>0.83333333333333326</v>
      </c>
      <c r="R611" s="105">
        <v>3.625</v>
      </c>
      <c r="S611" s="105">
        <v>3.9166666666666661</v>
      </c>
      <c r="T611" s="105">
        <v>4.0833333333333339</v>
      </c>
      <c r="U611" s="105">
        <v>4</v>
      </c>
      <c r="V611" s="106">
        <v>3.4166666666666661</v>
      </c>
      <c r="W611" s="105">
        <v>4.916666666666667</v>
      </c>
      <c r="X611" s="106" t="s">
        <v>2015</v>
      </c>
      <c r="Y611" s="106" t="s">
        <v>2016</v>
      </c>
      <c r="Z611" s="106" t="s">
        <v>2017</v>
      </c>
      <c r="AA611" s="107" t="s">
        <v>2018</v>
      </c>
    </row>
    <row r="612" spans="1:27" s="102" customFormat="1" ht="21" hidden="1">
      <c r="A612" s="102" t="s">
        <v>3568</v>
      </c>
      <c r="B612" s="102" t="s">
        <v>3614</v>
      </c>
      <c r="C612" s="103" t="s">
        <v>3623</v>
      </c>
      <c r="D612" s="104" t="str">
        <f t="shared" si="9"/>
        <v>โครงการส่งเสริมการเปลี่ยนเมล็ดพันธุ์ข้าว</v>
      </c>
      <c r="E612" s="103" t="s">
        <v>3624</v>
      </c>
      <c r="F612" s="103" t="s">
        <v>2967</v>
      </c>
      <c r="G612" s="103" t="s">
        <v>564</v>
      </c>
      <c r="H612" s="102" t="s">
        <v>3556</v>
      </c>
      <c r="I612" s="102">
        <v>1</v>
      </c>
      <c r="J612" s="102">
        <v>1</v>
      </c>
      <c r="K612" s="102">
        <v>1</v>
      </c>
      <c r="L612" s="102">
        <v>1</v>
      </c>
      <c r="M612" s="102">
        <v>0</v>
      </c>
      <c r="N612" s="102">
        <v>1</v>
      </c>
      <c r="O612" s="102">
        <v>1</v>
      </c>
      <c r="P612" s="102">
        <v>6</v>
      </c>
      <c r="Q612" s="105">
        <v>0.91666666666666652</v>
      </c>
      <c r="R612" s="105">
        <v>4.708333333333333</v>
      </c>
      <c r="S612" s="105">
        <v>4.3333333333333339</v>
      </c>
      <c r="T612" s="105">
        <v>3.6666666666666661</v>
      </c>
      <c r="U612" s="106">
        <v>1.25</v>
      </c>
      <c r="V612" s="105">
        <v>4.3333333333333339</v>
      </c>
      <c r="W612" s="105">
        <v>4.9375</v>
      </c>
      <c r="X612" s="106" t="s">
        <v>2015</v>
      </c>
      <c r="Y612" s="106" t="s">
        <v>2016</v>
      </c>
      <c r="Z612" s="106" t="s">
        <v>2017</v>
      </c>
      <c r="AA612" s="107" t="s">
        <v>2018</v>
      </c>
    </row>
    <row r="613" spans="1:27" s="102" customFormat="1" ht="21" hidden="1">
      <c r="A613" s="102" t="s">
        <v>3568</v>
      </c>
      <c r="B613" s="102" t="s">
        <v>3614</v>
      </c>
      <c r="C613" s="103" t="s">
        <v>3625</v>
      </c>
      <c r="D613" s="104" t="str">
        <f t="shared" si="9"/>
        <v>โครงการส่งเสริมการผลิตข้าวเพื่ออุตสาหกรรมอาหารสัตว์</v>
      </c>
      <c r="E613" s="103" t="s">
        <v>3626</v>
      </c>
      <c r="F613" s="103" t="s">
        <v>2967</v>
      </c>
      <c r="G613" s="103" t="s">
        <v>564</v>
      </c>
      <c r="H613" s="102" t="s">
        <v>3556</v>
      </c>
      <c r="I613" s="102">
        <v>1</v>
      </c>
      <c r="J613" s="102">
        <v>0</v>
      </c>
      <c r="K613" s="102">
        <v>1</v>
      </c>
      <c r="L613" s="102">
        <v>1</v>
      </c>
      <c r="M613" s="102">
        <v>0</v>
      </c>
      <c r="N613" s="102">
        <v>1</v>
      </c>
      <c r="O613" s="102">
        <v>1</v>
      </c>
      <c r="P613" s="102">
        <v>5</v>
      </c>
      <c r="Q613" s="105">
        <v>0.75</v>
      </c>
      <c r="R613" s="106">
        <v>3.458333333333333</v>
      </c>
      <c r="S613" s="105">
        <v>3.9166666666666661</v>
      </c>
      <c r="T613" s="105">
        <v>4.3333333333333339</v>
      </c>
      <c r="U613" s="106">
        <v>3.25</v>
      </c>
      <c r="V613" s="105">
        <v>4.833333333333333</v>
      </c>
      <c r="W613" s="105">
        <v>4.916666666666667</v>
      </c>
      <c r="X613" s="106" t="s">
        <v>2015</v>
      </c>
      <c r="Y613" s="106" t="s">
        <v>2016</v>
      </c>
      <c r="Z613" s="106" t="s">
        <v>2017</v>
      </c>
      <c r="AA613" s="107" t="s">
        <v>2018</v>
      </c>
    </row>
    <row r="614" spans="1:27" s="102" customFormat="1" ht="21" hidden="1">
      <c r="A614" s="102" t="s">
        <v>3568</v>
      </c>
      <c r="B614" s="102" t="s">
        <v>3614</v>
      </c>
      <c r="C614" s="103" t="s">
        <v>3627</v>
      </c>
      <c r="D614" s="104" t="str">
        <f t="shared" si="9"/>
        <v>ยกระดับเกษตรอินทรีย์/อาหารปลอดภัยด้วย BCG Economy  พื้นที่นำร่องทุ่งกุลาร้องไห้</v>
      </c>
      <c r="E614" s="103" t="s">
        <v>3628</v>
      </c>
      <c r="F614" s="103" t="s">
        <v>2931</v>
      </c>
      <c r="G614" s="103" t="s">
        <v>37</v>
      </c>
      <c r="H614" s="102" t="s">
        <v>3556</v>
      </c>
      <c r="I614" s="102">
        <v>1</v>
      </c>
      <c r="J614" s="102">
        <v>1</v>
      </c>
      <c r="K614" s="102">
        <v>1</v>
      </c>
      <c r="L614" s="102">
        <v>1</v>
      </c>
      <c r="M614" s="102">
        <v>1</v>
      </c>
      <c r="N614" s="102">
        <v>0</v>
      </c>
      <c r="O614" s="102">
        <v>1</v>
      </c>
      <c r="P614" s="102">
        <v>6</v>
      </c>
      <c r="Q614" s="105">
        <v>0.91666666666666652</v>
      </c>
      <c r="R614" s="105">
        <v>3.625</v>
      </c>
      <c r="S614" s="105">
        <v>4.0833333333333339</v>
      </c>
      <c r="T614" s="105">
        <v>3.9166666666666661</v>
      </c>
      <c r="U614" s="105">
        <v>3.9166666666666661</v>
      </c>
      <c r="V614" s="106">
        <v>3.4166666666666661</v>
      </c>
      <c r="W614" s="105">
        <v>4.958333333333333</v>
      </c>
      <c r="X614" s="106" t="s">
        <v>2015</v>
      </c>
      <c r="Y614" s="106" t="s">
        <v>2016</v>
      </c>
      <c r="Z614" s="106" t="s">
        <v>2017</v>
      </c>
      <c r="AA614" s="107" t="s">
        <v>2018</v>
      </c>
    </row>
    <row r="615" spans="1:27" s="102" customFormat="1" ht="21" hidden="1">
      <c r="A615" s="102" t="s">
        <v>3568</v>
      </c>
      <c r="B615" s="102" t="s">
        <v>3629</v>
      </c>
      <c r="C615" s="103" t="s">
        <v>3630</v>
      </c>
      <c r="D615" s="104" t="str">
        <f t="shared" si="9"/>
        <v>โครงการ “บริหารจัดการการผลิตสินค้าเกษตรตามแผนที่เกษตรเพื่อการบริหารจัดการเชิงรุก (Agri-Map)”</v>
      </c>
      <c r="E615" s="103" t="s">
        <v>3631</v>
      </c>
      <c r="F615" s="103" t="s">
        <v>2903</v>
      </c>
      <c r="G615" s="103" t="s">
        <v>564</v>
      </c>
      <c r="H615" s="102" t="s">
        <v>3556</v>
      </c>
      <c r="I615" s="102">
        <v>1</v>
      </c>
      <c r="J615" s="102">
        <v>1</v>
      </c>
      <c r="K615" s="102">
        <v>0</v>
      </c>
      <c r="L615" s="102">
        <v>1</v>
      </c>
      <c r="M615" s="102">
        <v>1</v>
      </c>
      <c r="N615" s="102">
        <v>0</v>
      </c>
      <c r="O615" s="102">
        <v>1</v>
      </c>
      <c r="P615" s="102">
        <v>5</v>
      </c>
      <c r="Q615" s="105">
        <v>1</v>
      </c>
      <c r="R615" s="105">
        <v>4.25</v>
      </c>
      <c r="S615" s="106">
        <v>3.4166666666666661</v>
      </c>
      <c r="T615" s="105">
        <v>3.9166666666666661</v>
      </c>
      <c r="U615" s="105">
        <v>3.75</v>
      </c>
      <c r="V615" s="106">
        <v>2.75</v>
      </c>
      <c r="W615" s="105">
        <v>4.8125</v>
      </c>
      <c r="X615" s="106" t="s">
        <v>2015</v>
      </c>
      <c r="Y615" s="107" t="s">
        <v>2018</v>
      </c>
      <c r="Z615" s="106" t="s">
        <v>2017</v>
      </c>
      <c r="AA615" s="107" t="s">
        <v>2018</v>
      </c>
    </row>
    <row r="616" spans="1:27" s="102" customFormat="1" ht="21" hidden="1">
      <c r="A616" s="102" t="s">
        <v>3568</v>
      </c>
      <c r="B616" s="102" t="s">
        <v>3629</v>
      </c>
      <c r="C616" s="103" t="s">
        <v>3632</v>
      </c>
      <c r="D616" s="104" t="str">
        <f t="shared" si="9"/>
        <v>โครงการบริหารจัดการการผลิตสินค้าเกษตรตามแผนที่เพื่อการบริหารจัดการเชิงรุก (Agri-Map)</v>
      </c>
      <c r="E616" s="103" t="s">
        <v>3633</v>
      </c>
      <c r="F616" s="103" t="s">
        <v>2475</v>
      </c>
      <c r="G616" s="103" t="s">
        <v>564</v>
      </c>
      <c r="H616" s="102" t="s">
        <v>3556</v>
      </c>
      <c r="I616" s="102">
        <v>1</v>
      </c>
      <c r="J616" s="102">
        <v>1</v>
      </c>
      <c r="K616" s="102">
        <v>0</v>
      </c>
      <c r="L616" s="102">
        <v>1</v>
      </c>
      <c r="M616" s="102">
        <v>0</v>
      </c>
      <c r="N616" s="102">
        <v>0</v>
      </c>
      <c r="O616" s="102">
        <v>1</v>
      </c>
      <c r="P616" s="102">
        <v>4</v>
      </c>
      <c r="Q616" s="105">
        <v>1</v>
      </c>
      <c r="R616" s="105">
        <v>4.25</v>
      </c>
      <c r="S616" s="106">
        <v>2</v>
      </c>
      <c r="T616" s="105">
        <v>3.5833333333333339</v>
      </c>
      <c r="U616" s="106">
        <v>3.166666666666667</v>
      </c>
      <c r="V616" s="106">
        <v>2.416666666666667</v>
      </c>
      <c r="W616" s="105">
        <v>4.895833333333333</v>
      </c>
      <c r="X616" s="106" t="s">
        <v>2015</v>
      </c>
      <c r="Y616" s="107" t="s">
        <v>2018</v>
      </c>
      <c r="Z616" s="106" t="s">
        <v>2017</v>
      </c>
      <c r="AA616" s="107" t="s">
        <v>2018</v>
      </c>
    </row>
    <row r="617" spans="1:27" s="102" customFormat="1" ht="21" hidden="1">
      <c r="A617" s="102" t="s">
        <v>3568</v>
      </c>
      <c r="B617" s="102" t="s">
        <v>3634</v>
      </c>
      <c r="C617" s="103" t="s">
        <v>3635</v>
      </c>
      <c r="D617" s="104" t="str">
        <f t="shared" si="9"/>
        <v>โครงการ “การบริหารจัดการน้ำเพื่อรักษาสมดุลความเค็มในการสร้างศักยภาพการผลิตสินค้าเกษตรในพื้นที่ดินเค็ม”</v>
      </c>
      <c r="E617" s="103" t="s">
        <v>3636</v>
      </c>
      <c r="F617" s="103" t="s">
        <v>2903</v>
      </c>
      <c r="G617" s="103" t="s">
        <v>564</v>
      </c>
      <c r="H617" s="102" t="s">
        <v>3556</v>
      </c>
      <c r="I617" s="102">
        <v>1</v>
      </c>
      <c r="J617" s="102">
        <v>1</v>
      </c>
      <c r="K617" s="102">
        <v>0</v>
      </c>
      <c r="L617" s="102">
        <v>1</v>
      </c>
      <c r="M617" s="102">
        <v>0</v>
      </c>
      <c r="N617" s="102">
        <v>0</v>
      </c>
      <c r="O617" s="102">
        <v>1</v>
      </c>
      <c r="P617" s="102">
        <v>4</v>
      </c>
      <c r="Q617" s="105">
        <v>0.83333333333333326</v>
      </c>
      <c r="R617" s="105">
        <v>4.291666666666667</v>
      </c>
      <c r="S617" s="106">
        <v>3.083333333333333</v>
      </c>
      <c r="T617" s="105">
        <v>4.0833333333333339</v>
      </c>
      <c r="U617" s="106">
        <v>3.0833333333333339</v>
      </c>
      <c r="V617" s="106">
        <v>3</v>
      </c>
      <c r="W617" s="105">
        <v>4.625</v>
      </c>
      <c r="X617" s="106" t="s">
        <v>2015</v>
      </c>
      <c r="Y617" s="106" t="s">
        <v>2016</v>
      </c>
      <c r="Z617" s="106" t="s">
        <v>2017</v>
      </c>
      <c r="AA617" s="107" t="s">
        <v>2018</v>
      </c>
    </row>
    <row r="618" spans="1:27" s="102" customFormat="1" ht="21" hidden="1">
      <c r="A618" s="102" t="s">
        <v>3568</v>
      </c>
      <c r="B618" s="102" t="s">
        <v>3634</v>
      </c>
      <c r="C618" s="103" t="s">
        <v>3637</v>
      </c>
      <c r="D618" s="104" t="str">
        <f t="shared" si="9"/>
        <v>โครงการขับเคลื่อนการลดการสูญเสียในห่วงโซ่อุปทานสินค้าเกษตรพืชอาหาร</v>
      </c>
      <c r="E618" s="103" t="s">
        <v>3638</v>
      </c>
      <c r="F618" s="103" t="s">
        <v>2467</v>
      </c>
      <c r="G618" s="103" t="s">
        <v>564</v>
      </c>
      <c r="H618" s="102" t="s">
        <v>3556</v>
      </c>
      <c r="I618" s="102">
        <v>1</v>
      </c>
      <c r="J618" s="102">
        <v>1</v>
      </c>
      <c r="K618" s="102">
        <v>1</v>
      </c>
      <c r="L618" s="102">
        <v>1</v>
      </c>
      <c r="M618" s="102">
        <v>1</v>
      </c>
      <c r="N618" s="102">
        <v>1</v>
      </c>
      <c r="O618" s="102">
        <v>1</v>
      </c>
      <c r="P618" s="102">
        <v>7</v>
      </c>
      <c r="Q618" s="105">
        <v>1</v>
      </c>
      <c r="R618" s="105">
        <v>4.458333333333333</v>
      </c>
      <c r="S618" s="105">
        <v>4.4166666666666661</v>
      </c>
      <c r="T618" s="105">
        <v>4.3333333333333339</v>
      </c>
      <c r="U618" s="105">
        <v>3.8333333333333339</v>
      </c>
      <c r="V618" s="105">
        <v>3.9166666666666661</v>
      </c>
      <c r="W618" s="105">
        <v>4.916666666666667</v>
      </c>
      <c r="X618" s="105" t="s">
        <v>2046</v>
      </c>
      <c r="Y618" s="107" t="s">
        <v>2018</v>
      </c>
      <c r="Z618" s="107" t="s">
        <v>2018</v>
      </c>
      <c r="AA618" s="105" t="s">
        <v>2059</v>
      </c>
    </row>
    <row r="619" spans="1:27" s="102" customFormat="1" ht="21" hidden="1">
      <c r="A619" s="102" t="s">
        <v>3568</v>
      </c>
      <c r="B619" s="102" t="s">
        <v>3634</v>
      </c>
      <c r="C619" s="103" t="s">
        <v>3639</v>
      </c>
      <c r="D619" s="104" t="str">
        <f t="shared" si="9"/>
        <v>โครงการนวัตเกษตรจากไผ่สู่ความยั่งยืนของชุมชนด้วย BCG Model</v>
      </c>
      <c r="E619" s="103" t="s">
        <v>3640</v>
      </c>
      <c r="F619" s="103" t="s">
        <v>3094</v>
      </c>
      <c r="G619" s="103" t="s">
        <v>37</v>
      </c>
      <c r="H619" s="102" t="s">
        <v>3556</v>
      </c>
      <c r="I619" s="102">
        <v>1</v>
      </c>
      <c r="J619" s="102">
        <v>1</v>
      </c>
      <c r="K619" s="102">
        <v>1</v>
      </c>
      <c r="L619" s="102">
        <v>1</v>
      </c>
      <c r="M619" s="102">
        <v>1</v>
      </c>
      <c r="N619" s="102">
        <v>1</v>
      </c>
      <c r="O619" s="102">
        <v>1</v>
      </c>
      <c r="P619" s="102">
        <v>7</v>
      </c>
      <c r="Q619" s="105">
        <v>1</v>
      </c>
      <c r="R619" s="105">
        <v>4.208333333333333</v>
      </c>
      <c r="S619" s="105">
        <v>4</v>
      </c>
      <c r="T619" s="105">
        <v>4.0833333333333339</v>
      </c>
      <c r="U619" s="105">
        <v>3.75</v>
      </c>
      <c r="V619" s="105">
        <v>3.75</v>
      </c>
      <c r="W619" s="105">
        <v>5</v>
      </c>
      <c r="X619" s="105" t="s">
        <v>2046</v>
      </c>
      <c r="Y619" s="107" t="s">
        <v>2018</v>
      </c>
      <c r="Z619" s="107" t="s">
        <v>2018</v>
      </c>
      <c r="AA619" s="105" t="s">
        <v>2059</v>
      </c>
    </row>
    <row r="620" spans="1:27" s="102" customFormat="1" ht="21" hidden="1">
      <c r="A620" s="102" t="s">
        <v>3568</v>
      </c>
      <c r="B620" s="102" t="s">
        <v>3634</v>
      </c>
      <c r="C620" s="103" t="s">
        <v>3641</v>
      </c>
      <c r="D620" s="104" t="str">
        <f t="shared" si="9"/>
        <v>โครงการประยุกต์ใช้เทคโนโลยีและนวัตกรรมจากสตาร์ทอัพด้านเกษตร เพื่อเพิ่มประสิทธิภาพการผลิตในภาคการเกษตร นำไปสู่การสร้างรายได้ให้กับเกษตรกรได้อย่างยั่งยืน</v>
      </c>
      <c r="E620" s="103" t="s">
        <v>3642</v>
      </c>
      <c r="F620" s="103" t="s">
        <v>2873</v>
      </c>
      <c r="G620" s="103" t="s">
        <v>37</v>
      </c>
      <c r="H620" s="102" t="s">
        <v>3556</v>
      </c>
      <c r="I620" s="102">
        <v>1</v>
      </c>
      <c r="J620" s="102">
        <v>0</v>
      </c>
      <c r="K620" s="102">
        <v>1</v>
      </c>
      <c r="L620" s="102">
        <v>0</v>
      </c>
      <c r="M620" s="102">
        <v>1</v>
      </c>
      <c r="N620" s="102">
        <v>1</v>
      </c>
      <c r="O620" s="102">
        <v>1</v>
      </c>
      <c r="P620" s="102">
        <v>5</v>
      </c>
      <c r="Q620" s="105">
        <v>1</v>
      </c>
      <c r="R620" s="106">
        <v>3.375</v>
      </c>
      <c r="S620" s="105">
        <v>3.75</v>
      </c>
      <c r="T620" s="106">
        <v>3.0833333333333339</v>
      </c>
      <c r="U620" s="105">
        <v>3.75</v>
      </c>
      <c r="V620" s="105">
        <v>3.583333333333333</v>
      </c>
      <c r="W620" s="105">
        <v>4.895833333333333</v>
      </c>
      <c r="X620" s="106" t="s">
        <v>2015</v>
      </c>
      <c r="Y620" s="107" t="s">
        <v>2018</v>
      </c>
      <c r="Z620" s="106" t="s">
        <v>2017</v>
      </c>
      <c r="AA620" s="107" t="s">
        <v>2018</v>
      </c>
    </row>
    <row r="621" spans="1:27" s="102" customFormat="1" ht="21" hidden="1">
      <c r="A621" s="102" t="s">
        <v>3568</v>
      </c>
      <c r="B621" s="102" t="s">
        <v>3634</v>
      </c>
      <c r="C621" s="103" t="s">
        <v>3643</v>
      </c>
      <c r="D621" s="104" t="str">
        <f t="shared" si="9"/>
        <v>โครงการผลิตข้าวลดภาวะน้ำตาลในเลือดโดยใช้โรงงานวิสาหกิจชุมชนที่ได้มาตรฐานกับตำบลต้นแบบ 11 แห่ง ของจังหวัดอุดรธานี</v>
      </c>
      <c r="E621" s="103" t="s">
        <v>3644</v>
      </c>
      <c r="F621" s="103" t="s">
        <v>2907</v>
      </c>
      <c r="G621" s="103" t="s">
        <v>37</v>
      </c>
      <c r="H621" s="102" t="s">
        <v>3556</v>
      </c>
      <c r="I621" s="102">
        <v>1</v>
      </c>
      <c r="J621" s="102">
        <v>1</v>
      </c>
      <c r="K621" s="102">
        <v>1</v>
      </c>
      <c r="L621" s="102">
        <v>1</v>
      </c>
      <c r="M621" s="102">
        <v>1</v>
      </c>
      <c r="N621" s="102">
        <v>1</v>
      </c>
      <c r="O621" s="102">
        <v>1</v>
      </c>
      <c r="P621" s="102">
        <v>7</v>
      </c>
      <c r="Q621" s="105">
        <v>1</v>
      </c>
      <c r="R621" s="105">
        <v>3.625</v>
      </c>
      <c r="S621" s="105">
        <v>3.9166666666666661</v>
      </c>
      <c r="T621" s="105">
        <v>4.0833333333333339</v>
      </c>
      <c r="U621" s="105">
        <v>3.9166666666666661</v>
      </c>
      <c r="V621" s="105">
        <v>4</v>
      </c>
      <c r="W621" s="105">
        <v>4.854166666666667</v>
      </c>
      <c r="X621" s="105" t="s">
        <v>2046</v>
      </c>
      <c r="Y621" s="107" t="s">
        <v>2018</v>
      </c>
      <c r="Z621" s="107" t="s">
        <v>2018</v>
      </c>
      <c r="AA621" s="105" t="s">
        <v>2059</v>
      </c>
    </row>
    <row r="622" spans="1:27" s="102" customFormat="1" ht="21" hidden="1">
      <c r="A622" s="102" t="s">
        <v>3568</v>
      </c>
      <c r="B622" s="102" t="s">
        <v>3634</v>
      </c>
      <c r="C622" s="103" t="s">
        <v>3645</v>
      </c>
      <c r="D622" s="104" t="str">
        <f t="shared" si="9"/>
        <v>โครงการพัฒนาพืชเศรษฐกิจใหม่</v>
      </c>
      <c r="E622" s="103" t="s">
        <v>3646</v>
      </c>
      <c r="F622" s="103" t="s">
        <v>2467</v>
      </c>
      <c r="G622" s="103" t="s">
        <v>564</v>
      </c>
      <c r="H622" s="102" t="s">
        <v>3556</v>
      </c>
      <c r="I622" s="102">
        <v>1</v>
      </c>
      <c r="J622" s="102">
        <v>1</v>
      </c>
      <c r="K622" s="102">
        <v>1</v>
      </c>
      <c r="L622" s="102">
        <v>1</v>
      </c>
      <c r="M622" s="102">
        <v>0</v>
      </c>
      <c r="N622" s="102">
        <v>1</v>
      </c>
      <c r="O622" s="102">
        <v>1</v>
      </c>
      <c r="P622" s="102">
        <v>6</v>
      </c>
      <c r="Q622" s="105">
        <v>0.91666666666666652</v>
      </c>
      <c r="R622" s="105">
        <v>4.75</v>
      </c>
      <c r="S622" s="105">
        <v>3.8333333333333339</v>
      </c>
      <c r="T622" s="105">
        <v>4.333333333333333</v>
      </c>
      <c r="U622" s="106">
        <v>3.4166666666666661</v>
      </c>
      <c r="V622" s="105">
        <v>4.583333333333333</v>
      </c>
      <c r="W622" s="105">
        <v>4.9375</v>
      </c>
      <c r="X622" s="106" t="s">
        <v>2015</v>
      </c>
      <c r="Y622" s="106" t="s">
        <v>2016</v>
      </c>
      <c r="Z622" s="106" t="s">
        <v>2017</v>
      </c>
      <c r="AA622" s="107" t="s">
        <v>2018</v>
      </c>
    </row>
    <row r="623" spans="1:27" s="102" customFormat="1" ht="21" hidden="1">
      <c r="A623" s="102" t="s">
        <v>3568</v>
      </c>
      <c r="B623" s="102" t="s">
        <v>3634</v>
      </c>
      <c r="C623" s="103" t="s">
        <v>3647</v>
      </c>
      <c r="D623" s="104" t="str">
        <f t="shared" si="9"/>
        <v>โครงการพัฒนาระบบข้อมูลสารสนเทศด้านการเกษตร</v>
      </c>
      <c r="E623" s="103" t="s">
        <v>3648</v>
      </c>
      <c r="F623" s="103" t="s">
        <v>2475</v>
      </c>
      <c r="G623" s="103" t="s">
        <v>564</v>
      </c>
      <c r="H623" s="102" t="s">
        <v>3556</v>
      </c>
      <c r="I623" s="102">
        <v>1</v>
      </c>
      <c r="J623" s="102">
        <v>1</v>
      </c>
      <c r="K623" s="102">
        <v>0</v>
      </c>
      <c r="L623" s="102">
        <v>1</v>
      </c>
      <c r="M623" s="102">
        <v>1</v>
      </c>
      <c r="N623" s="102">
        <v>0</v>
      </c>
      <c r="O623" s="102">
        <v>1</v>
      </c>
      <c r="P623" s="102">
        <v>5</v>
      </c>
      <c r="Q623" s="105">
        <v>0.83333333333333326</v>
      </c>
      <c r="R623" s="105">
        <v>4.125</v>
      </c>
      <c r="S623" s="106">
        <v>2.0833333333333335</v>
      </c>
      <c r="T623" s="105">
        <v>4.1666666666666661</v>
      </c>
      <c r="U623" s="105">
        <v>3.5833333333333339</v>
      </c>
      <c r="V623" s="106">
        <v>2.8333333333333339</v>
      </c>
      <c r="W623" s="105">
        <v>4.8125</v>
      </c>
      <c r="X623" s="106" t="s">
        <v>2015</v>
      </c>
      <c r="Y623" s="106" t="s">
        <v>2016</v>
      </c>
      <c r="Z623" s="106" t="s">
        <v>2017</v>
      </c>
      <c r="AA623" s="107" t="s">
        <v>2018</v>
      </c>
    </row>
    <row r="624" spans="1:27" s="102" customFormat="1" ht="21" hidden="1">
      <c r="A624" s="102" t="s">
        <v>3568</v>
      </c>
      <c r="B624" s="102" t="s">
        <v>3634</v>
      </c>
      <c r="C624" s="103" t="s">
        <v>3649</v>
      </c>
      <c r="D624" s="104" t="str">
        <f t="shared" si="9"/>
        <v>โครงการระบบส่งเสริมเกษตรแบบแปลงใหญ่</v>
      </c>
      <c r="E624" s="103" t="s">
        <v>3562</v>
      </c>
      <c r="F624" s="103" t="s">
        <v>2467</v>
      </c>
      <c r="G624" s="103" t="s">
        <v>564</v>
      </c>
      <c r="H624" s="102" t="s">
        <v>3556</v>
      </c>
      <c r="I624" s="102">
        <v>1</v>
      </c>
      <c r="J624" s="102">
        <v>1</v>
      </c>
      <c r="K624" s="102">
        <v>1</v>
      </c>
      <c r="L624" s="102">
        <v>1</v>
      </c>
      <c r="M624" s="102">
        <v>1</v>
      </c>
      <c r="N624" s="102">
        <v>1</v>
      </c>
      <c r="O624" s="102">
        <v>1</v>
      </c>
      <c r="P624" s="102">
        <v>7</v>
      </c>
      <c r="Q624" s="105">
        <v>1</v>
      </c>
      <c r="R624" s="105">
        <v>4.958333333333333</v>
      </c>
      <c r="S624" s="105">
        <v>3.5833333333333339</v>
      </c>
      <c r="T624" s="105">
        <v>3.5833333333333339</v>
      </c>
      <c r="U624" s="105">
        <v>3.6666666666666661</v>
      </c>
      <c r="V624" s="105">
        <v>4.083333333333333</v>
      </c>
      <c r="W624" s="105">
        <v>4.958333333333333</v>
      </c>
      <c r="X624" s="105" t="s">
        <v>2046</v>
      </c>
      <c r="Y624" s="107" t="s">
        <v>2018</v>
      </c>
      <c r="Z624" s="107" t="s">
        <v>2018</v>
      </c>
      <c r="AA624" s="105" t="s">
        <v>2059</v>
      </c>
    </row>
    <row r="625" spans="1:27" s="102" customFormat="1" ht="21" hidden="1">
      <c r="A625" s="102" t="s">
        <v>3568</v>
      </c>
      <c r="B625" s="102" t="s">
        <v>3634</v>
      </c>
      <c r="C625" s="103" t="s">
        <v>3650</v>
      </c>
      <c r="D625" s="104" t="str">
        <f t="shared" si="9"/>
        <v>โครงการส่งเสริมการผลิตเมล็ดพันธุ์ดีในสถาบันเกษตรกร</v>
      </c>
      <c r="E625" s="103" t="s">
        <v>3651</v>
      </c>
      <c r="F625" s="103" t="s">
        <v>2961</v>
      </c>
      <c r="G625" s="103" t="s">
        <v>564</v>
      </c>
      <c r="H625" s="102" t="s">
        <v>3556</v>
      </c>
      <c r="I625" s="102">
        <v>1</v>
      </c>
      <c r="J625" s="102">
        <v>1</v>
      </c>
      <c r="K625" s="102">
        <v>0</v>
      </c>
      <c r="L625" s="102">
        <v>1</v>
      </c>
      <c r="M625" s="102">
        <v>1</v>
      </c>
      <c r="N625" s="102">
        <v>1</v>
      </c>
      <c r="O625" s="102">
        <v>1</v>
      </c>
      <c r="P625" s="102">
        <v>6</v>
      </c>
      <c r="Q625" s="105">
        <v>1</v>
      </c>
      <c r="R625" s="105">
        <v>3.791666666666667</v>
      </c>
      <c r="S625" s="106">
        <v>2.8333333333333339</v>
      </c>
      <c r="T625" s="105">
        <v>3.75</v>
      </c>
      <c r="U625" s="105">
        <v>3.9166666666666661</v>
      </c>
      <c r="V625" s="105">
        <v>4.083333333333333</v>
      </c>
      <c r="W625" s="105">
        <v>4.833333333333333</v>
      </c>
      <c r="X625" s="106" t="s">
        <v>2015</v>
      </c>
      <c r="Y625" s="107" t="s">
        <v>2018</v>
      </c>
      <c r="Z625" s="106" t="s">
        <v>2017</v>
      </c>
      <c r="AA625" s="107" t="s">
        <v>2018</v>
      </c>
    </row>
    <row r="626" spans="1:27" s="102" customFormat="1" ht="21" hidden="1">
      <c r="A626" s="102" t="s">
        <v>3568</v>
      </c>
      <c r="B626" s="102" t="s">
        <v>3634</v>
      </c>
      <c r="C626" s="103" t="s">
        <v>3652</v>
      </c>
      <c r="D626" s="104" t="str">
        <f t="shared" si="9"/>
        <v>โครงการเสริมสร้างความเข้มแข็งและเพิ่มประสิทธิภาพการผลิตพืช สู่การยกระดับคุณภาพการผลิตตามมาตรฐานสินค้าเกษตร</v>
      </c>
      <c r="E626" s="103" t="s">
        <v>3653</v>
      </c>
      <c r="F626" s="103" t="s">
        <v>2467</v>
      </c>
      <c r="G626" s="103" t="s">
        <v>564</v>
      </c>
      <c r="H626" s="102" t="s">
        <v>3556</v>
      </c>
      <c r="I626" s="102">
        <v>1</v>
      </c>
      <c r="J626" s="102">
        <v>1</v>
      </c>
      <c r="K626" s="102">
        <v>1</v>
      </c>
      <c r="L626" s="102">
        <v>1</v>
      </c>
      <c r="M626" s="102">
        <v>1</v>
      </c>
      <c r="N626" s="102">
        <v>1</v>
      </c>
      <c r="O626" s="102">
        <v>1</v>
      </c>
      <c r="P626" s="102">
        <v>7</v>
      </c>
      <c r="Q626" s="105">
        <v>1</v>
      </c>
      <c r="R626" s="105">
        <v>4.458333333333333</v>
      </c>
      <c r="S626" s="105">
        <v>4.4166666666666661</v>
      </c>
      <c r="T626" s="105">
        <v>4.75</v>
      </c>
      <c r="U626" s="105">
        <v>3.6666666666666661</v>
      </c>
      <c r="V626" s="105">
        <v>4.75</v>
      </c>
      <c r="W626" s="105">
        <v>4.979166666666667</v>
      </c>
      <c r="X626" s="105" t="s">
        <v>2046</v>
      </c>
      <c r="Y626" s="107" t="s">
        <v>2018</v>
      </c>
      <c r="Z626" s="107" t="s">
        <v>2018</v>
      </c>
      <c r="AA626" s="105" t="s">
        <v>2047</v>
      </c>
    </row>
    <row r="627" spans="1:27" s="102" customFormat="1" ht="21" hidden="1">
      <c r="A627" s="102" t="s">
        <v>3568</v>
      </c>
      <c r="B627" s="102" t="s">
        <v>3634</v>
      </c>
      <c r="C627" s="103" t="s">
        <v>3654</v>
      </c>
      <c r="D627" s="104" t="str">
        <f t="shared" si="9"/>
        <v>ยกระดับความสามารถในการเพิ่มประสิทธิภาพผลผลิตทางการเกษตรด้วยการบริหารจัดการด้านพลังงาน</v>
      </c>
      <c r="E627" s="103" t="s">
        <v>3655</v>
      </c>
      <c r="F627" s="103" t="s">
        <v>2521</v>
      </c>
      <c r="G627" s="103" t="s">
        <v>37</v>
      </c>
      <c r="H627" s="102" t="s">
        <v>3556</v>
      </c>
      <c r="I627" s="102">
        <v>1</v>
      </c>
      <c r="J627" s="102">
        <v>0</v>
      </c>
      <c r="K627" s="102">
        <v>1</v>
      </c>
      <c r="L627" s="102">
        <v>0</v>
      </c>
      <c r="M627" s="102">
        <v>0</v>
      </c>
      <c r="N627" s="102">
        <v>0</v>
      </c>
      <c r="O627" s="102">
        <v>1</v>
      </c>
      <c r="P627" s="102">
        <v>3</v>
      </c>
      <c r="Q627" s="105">
        <v>1</v>
      </c>
      <c r="R627" s="106">
        <v>3.375</v>
      </c>
      <c r="S627" s="105">
        <v>3.9166666666666661</v>
      </c>
      <c r="T627" s="106">
        <v>3.1666666666666661</v>
      </c>
      <c r="U627" s="106">
        <v>3.0833333333333339</v>
      </c>
      <c r="V627" s="106">
        <v>3.25</v>
      </c>
      <c r="W627" s="105">
        <v>4.958333333333333</v>
      </c>
      <c r="X627" s="106" t="s">
        <v>2015</v>
      </c>
      <c r="Y627" s="107" t="s">
        <v>2018</v>
      </c>
      <c r="Z627" s="106" t="s">
        <v>2017</v>
      </c>
      <c r="AA627" s="107" t="s">
        <v>2018</v>
      </c>
    </row>
    <row r="628" spans="1:27" s="102" customFormat="1" ht="21" hidden="1">
      <c r="A628" s="102" t="s">
        <v>3568</v>
      </c>
      <c r="B628" s="102" t="s">
        <v>3634</v>
      </c>
      <c r="C628" s="103" t="s">
        <v>3656</v>
      </c>
      <c r="D628" s="104" t="e">
        <f t="shared" si="9"/>
        <v>#VALUE!</v>
      </c>
      <c r="E628" s="103" t="s">
        <v>3657</v>
      </c>
      <c r="F628" s="103" t="s">
        <v>2184</v>
      </c>
      <c r="G628" s="103" t="s">
        <v>37</v>
      </c>
      <c r="H628" s="102" t="s">
        <v>3556</v>
      </c>
      <c r="I628" s="102">
        <v>1</v>
      </c>
      <c r="J628" s="102">
        <v>0</v>
      </c>
      <c r="K628" s="102">
        <v>1</v>
      </c>
      <c r="L628" s="102">
        <v>1</v>
      </c>
      <c r="M628" s="102">
        <v>1</v>
      </c>
      <c r="N628" s="102">
        <v>0</v>
      </c>
      <c r="O628" s="102">
        <v>1</v>
      </c>
      <c r="P628" s="102">
        <v>5</v>
      </c>
      <c r="Q628" s="105">
        <v>1</v>
      </c>
      <c r="R628" s="106">
        <v>3.125</v>
      </c>
      <c r="S628" s="105">
        <v>3.583333333333333</v>
      </c>
      <c r="T628" s="105">
        <v>4.1666666666666661</v>
      </c>
      <c r="U628" s="105">
        <v>4</v>
      </c>
      <c r="V628" s="106">
        <v>3.3333333333333339</v>
      </c>
      <c r="W628" s="105">
        <v>4.854166666666667</v>
      </c>
      <c r="X628" s="106" t="s">
        <v>2015</v>
      </c>
      <c r="Y628" s="107" t="s">
        <v>2018</v>
      </c>
      <c r="Z628" s="106" t="s">
        <v>2017</v>
      </c>
      <c r="AA628" s="107" t="s">
        <v>2018</v>
      </c>
    </row>
    <row r="629" spans="1:27" s="102" customFormat="1" ht="21" hidden="1">
      <c r="A629" s="102" t="s">
        <v>3568</v>
      </c>
      <c r="B629" s="102" t="s">
        <v>3658</v>
      </c>
      <c r="C629" s="103" t="s">
        <v>3659</v>
      </c>
      <c r="D629" s="104" t="str">
        <f t="shared" si="9"/>
        <v>โครงการเพิ่มศักยภาพการผลิตและกระจายเมล็ดพันธุ์ข้าวของกลุ่มผู้ผลิตเมล็ดพันธุ์ข้าว</v>
      </c>
      <c r="E629" s="103" t="s">
        <v>3660</v>
      </c>
      <c r="F629" s="103" t="s">
        <v>2967</v>
      </c>
      <c r="G629" s="103" t="s">
        <v>564</v>
      </c>
      <c r="H629" s="102" t="s">
        <v>3556</v>
      </c>
      <c r="I629" s="102">
        <v>1</v>
      </c>
      <c r="J629" s="102">
        <v>1</v>
      </c>
      <c r="K629" s="102">
        <v>1</v>
      </c>
      <c r="L629" s="102">
        <v>1</v>
      </c>
      <c r="M629" s="102">
        <v>1</v>
      </c>
      <c r="N629" s="102">
        <v>1</v>
      </c>
      <c r="O629" s="102">
        <v>1</v>
      </c>
      <c r="P629" s="102">
        <v>7</v>
      </c>
      <c r="Q629" s="105">
        <v>1</v>
      </c>
      <c r="R629" s="105">
        <v>4</v>
      </c>
      <c r="S629" s="105">
        <v>3.8333333333333339</v>
      </c>
      <c r="T629" s="105">
        <v>3.9166666666666661</v>
      </c>
      <c r="U629" s="105">
        <v>3.5</v>
      </c>
      <c r="V629" s="105">
        <v>4.4166666666666661</v>
      </c>
      <c r="W629" s="105">
        <v>4.8125</v>
      </c>
      <c r="X629" s="105" t="s">
        <v>2046</v>
      </c>
      <c r="Y629" s="107" t="s">
        <v>2018</v>
      </c>
      <c r="Z629" s="107" t="s">
        <v>2018</v>
      </c>
      <c r="AA629" s="105" t="s">
        <v>2059</v>
      </c>
    </row>
    <row r="630" spans="1:27" s="102" customFormat="1" ht="21" hidden="1">
      <c r="A630" s="102" t="s">
        <v>3568</v>
      </c>
      <c r="B630" s="102" t="s">
        <v>3658</v>
      </c>
      <c r="C630" s="103" t="s">
        <v>3661</v>
      </c>
      <c r="D630" s="104" t="str">
        <f t="shared" si="9"/>
        <v xml:space="preserve">โครงการระบบส่งเสริมเกษตรแบบแปลงใหญ่ </v>
      </c>
      <c r="E630" s="103" t="s">
        <v>3662</v>
      </c>
      <c r="F630" s="103" t="s">
        <v>2967</v>
      </c>
      <c r="G630" s="103" t="s">
        <v>564</v>
      </c>
      <c r="H630" s="102" t="s">
        <v>3556</v>
      </c>
      <c r="I630" s="102">
        <v>1</v>
      </c>
      <c r="J630" s="102">
        <v>1</v>
      </c>
      <c r="K630" s="102">
        <v>0</v>
      </c>
      <c r="L630" s="102">
        <v>1</v>
      </c>
      <c r="M630" s="102">
        <v>0</v>
      </c>
      <c r="N630" s="102">
        <v>1</v>
      </c>
      <c r="O630" s="102">
        <v>1</v>
      </c>
      <c r="P630" s="102">
        <v>5</v>
      </c>
      <c r="Q630" s="105">
        <v>1</v>
      </c>
      <c r="R630" s="105">
        <v>4.25</v>
      </c>
      <c r="S630" s="106">
        <v>3.3333333333333339</v>
      </c>
      <c r="T630" s="105">
        <v>4.0833333333333339</v>
      </c>
      <c r="U630" s="106">
        <v>3.166666666666667</v>
      </c>
      <c r="V630" s="105">
        <v>4.75</v>
      </c>
      <c r="W630" s="105">
        <v>4.979166666666667</v>
      </c>
      <c r="X630" s="106" t="s">
        <v>2015</v>
      </c>
      <c r="Y630" s="107" t="s">
        <v>2018</v>
      </c>
      <c r="Z630" s="106" t="s">
        <v>2017</v>
      </c>
      <c r="AA630" s="107" t="s">
        <v>2018</v>
      </c>
    </row>
    <row r="631" spans="1:27" s="102" customFormat="1" ht="21" hidden="1">
      <c r="A631" s="102" t="s">
        <v>3568</v>
      </c>
      <c r="B631" s="102" t="s">
        <v>3658</v>
      </c>
      <c r="C631" s="103" t="s">
        <v>3663</v>
      </c>
      <c r="D631" s="104" t="str">
        <f t="shared" si="9"/>
        <v>โครงการส่งเสริมการทำสวนยางในรูปแบบแปลงใหญ่</v>
      </c>
      <c r="E631" s="103" t="s">
        <v>3664</v>
      </c>
      <c r="F631" s="103" t="s">
        <v>3039</v>
      </c>
      <c r="G631" s="103" t="s">
        <v>564</v>
      </c>
      <c r="H631" s="102" t="s">
        <v>3556</v>
      </c>
      <c r="I631" s="102">
        <v>1</v>
      </c>
      <c r="J631" s="102">
        <v>0</v>
      </c>
      <c r="K631" s="102">
        <v>0</v>
      </c>
      <c r="L631" s="102">
        <v>1</v>
      </c>
      <c r="M631" s="102">
        <v>0</v>
      </c>
      <c r="N631" s="102">
        <v>1</v>
      </c>
      <c r="O631" s="102">
        <v>1</v>
      </c>
      <c r="P631" s="102">
        <v>4</v>
      </c>
      <c r="Q631" s="105">
        <v>1</v>
      </c>
      <c r="R631" s="106">
        <v>3</v>
      </c>
      <c r="S631" s="106">
        <v>2.25</v>
      </c>
      <c r="T631" s="105">
        <v>3.625</v>
      </c>
      <c r="U631" s="106">
        <v>3.4375</v>
      </c>
      <c r="V631" s="105">
        <v>4.4375</v>
      </c>
      <c r="W631" s="105">
        <v>4.9375</v>
      </c>
      <c r="X631" s="106" t="s">
        <v>2015</v>
      </c>
      <c r="Y631" s="107" t="s">
        <v>2018</v>
      </c>
      <c r="Z631" s="106" t="s">
        <v>2017</v>
      </c>
      <c r="AA631" s="107" t="s">
        <v>2018</v>
      </c>
    </row>
    <row r="632" spans="1:27" s="102" customFormat="1" ht="21" hidden="1">
      <c r="A632" s="102" t="s">
        <v>3665</v>
      </c>
      <c r="B632" s="102" t="s">
        <v>3666</v>
      </c>
      <c r="C632" s="103" t="s">
        <v>3667</v>
      </c>
      <c r="D632" s="104" t="str">
        <f t="shared" si="9"/>
        <v>โครงการตลาดเกษตรกร</v>
      </c>
      <c r="E632" s="103" t="s">
        <v>3668</v>
      </c>
      <c r="F632" s="103" t="s">
        <v>2923</v>
      </c>
      <c r="G632" s="103" t="s">
        <v>564</v>
      </c>
      <c r="H632" s="102" t="s">
        <v>3556</v>
      </c>
      <c r="I632" s="102">
        <v>1</v>
      </c>
      <c r="J632" s="102">
        <v>0</v>
      </c>
      <c r="K632" s="102">
        <v>1</v>
      </c>
      <c r="L632" s="102">
        <v>1</v>
      </c>
      <c r="M632" s="102">
        <v>1</v>
      </c>
      <c r="N632" s="102">
        <v>0</v>
      </c>
      <c r="O632" s="102">
        <v>1</v>
      </c>
      <c r="P632" s="102">
        <v>5</v>
      </c>
      <c r="Q632" s="105">
        <v>1</v>
      </c>
      <c r="R632" s="106">
        <v>3.375</v>
      </c>
      <c r="S632" s="105">
        <v>4.5</v>
      </c>
      <c r="T632" s="105">
        <v>3.9166666666666661</v>
      </c>
      <c r="U632" s="105">
        <v>4.6666666666666661</v>
      </c>
      <c r="V632" s="106">
        <v>2.75</v>
      </c>
      <c r="W632" s="105">
        <v>4.916666666666667</v>
      </c>
      <c r="X632" s="106" t="s">
        <v>2015</v>
      </c>
      <c r="Y632" s="107" t="s">
        <v>2018</v>
      </c>
      <c r="Z632" s="106" t="s">
        <v>2017</v>
      </c>
      <c r="AA632" s="107" t="s">
        <v>2018</v>
      </c>
    </row>
    <row r="633" spans="1:27" s="102" customFormat="1" ht="21" hidden="1">
      <c r="A633" s="102" t="s">
        <v>3669</v>
      </c>
      <c r="B633" s="102" t="s">
        <v>3670</v>
      </c>
      <c r="C633" s="103" t="s">
        <v>3671</v>
      </c>
      <c r="D633" s="104" t="str">
        <f t="shared" si="9"/>
        <v>โครงการทดสอบโมเดล CIGUS เพื่อการพัฒนาระบบและกลไกการบริหารห่วงโซ่อุปทานงานวิจัยและนวัตกรรมเพื่อธุรกิจและอุตสาหกรรมมันสำปะหลังมูลค่าสูง จ.นครราชสีมา</v>
      </c>
      <c r="E633" s="103" t="s">
        <v>3672</v>
      </c>
      <c r="F633" s="103" t="s">
        <v>2945</v>
      </c>
      <c r="G633" s="103" t="s">
        <v>37</v>
      </c>
      <c r="H633" s="102" t="s">
        <v>3556</v>
      </c>
      <c r="I633" s="102">
        <v>1</v>
      </c>
      <c r="J633" s="102">
        <v>1</v>
      </c>
      <c r="K633" s="102">
        <v>1</v>
      </c>
      <c r="L633" s="102">
        <v>1</v>
      </c>
      <c r="M633" s="102">
        <v>1</v>
      </c>
      <c r="N633" s="102">
        <v>0</v>
      </c>
      <c r="O633" s="102">
        <v>1</v>
      </c>
      <c r="P633" s="102">
        <v>6</v>
      </c>
      <c r="Q633" s="105">
        <v>1</v>
      </c>
      <c r="R633" s="105">
        <v>4.208333333333333</v>
      </c>
      <c r="S633" s="105">
        <v>3.5</v>
      </c>
      <c r="T633" s="105">
        <v>4.5</v>
      </c>
      <c r="U633" s="105">
        <v>3.75</v>
      </c>
      <c r="V633" s="106">
        <v>2.9166666666666661</v>
      </c>
      <c r="W633" s="105">
        <v>4.895833333333333</v>
      </c>
      <c r="X633" s="106" t="s">
        <v>2015</v>
      </c>
      <c r="Y633" s="107" t="s">
        <v>2018</v>
      </c>
      <c r="Z633" s="106" t="s">
        <v>2017</v>
      </c>
      <c r="AA633" s="107" t="s">
        <v>2018</v>
      </c>
    </row>
    <row r="634" spans="1:27" s="102" customFormat="1" ht="21" hidden="1">
      <c r="A634" s="102" t="s">
        <v>3669</v>
      </c>
      <c r="B634" s="102" t="s">
        <v>3670</v>
      </c>
      <c r="C634" s="103" t="s">
        <v>3673</v>
      </c>
      <c r="D634" s="104" t="str">
        <f t="shared" si="9"/>
        <v>โครงการพัฒนายกระดับเทคโนโลยี มาตรฐานและเครื่องมือห้องปฏิบัติการ โรงเรือน แปลงผลิตพืชและการทดสอบทางการเกษตร (DOA Future Lab)</v>
      </c>
      <c r="E634" s="103" t="s">
        <v>3674</v>
      </c>
      <c r="F634" s="103" t="s">
        <v>2467</v>
      </c>
      <c r="G634" s="103" t="s">
        <v>564</v>
      </c>
      <c r="H634" s="102" t="s">
        <v>3556</v>
      </c>
      <c r="I634" s="102">
        <v>1</v>
      </c>
      <c r="J634" s="102">
        <v>1</v>
      </c>
      <c r="K634" s="102">
        <v>0</v>
      </c>
      <c r="L634" s="102">
        <v>1</v>
      </c>
      <c r="M634" s="102">
        <v>1</v>
      </c>
      <c r="N634" s="102">
        <v>0</v>
      </c>
      <c r="O634" s="102">
        <v>0</v>
      </c>
      <c r="P634" s="102">
        <v>4</v>
      </c>
      <c r="Q634" s="105">
        <v>0.91666666666666652</v>
      </c>
      <c r="R634" s="105">
        <v>4.291666666666667</v>
      </c>
      <c r="S634" s="106">
        <v>2.9166666666666661</v>
      </c>
      <c r="T634" s="105">
        <v>4.5833333333333339</v>
      </c>
      <c r="U634" s="105">
        <v>3.5</v>
      </c>
      <c r="V634" s="106">
        <v>3.25</v>
      </c>
      <c r="W634" s="106">
        <v>3.2916666666666661</v>
      </c>
      <c r="X634" s="106" t="s">
        <v>2015</v>
      </c>
      <c r="Y634" s="106" t="s">
        <v>2016</v>
      </c>
      <c r="Z634" s="106" t="s">
        <v>2017</v>
      </c>
      <c r="AA634" s="107" t="s">
        <v>2018</v>
      </c>
    </row>
    <row r="635" spans="1:27" s="102" customFormat="1" ht="21" hidden="1">
      <c r="A635" s="102" t="s">
        <v>3669</v>
      </c>
      <c r="B635" s="102" t="s">
        <v>3675</v>
      </c>
      <c r="C635" s="103" t="s">
        <v>3676</v>
      </c>
      <c r="D635" s="104" t="str">
        <f t="shared" si="9"/>
        <v>โครงการพัฒนาประสิทธิภาพโลจิสติกส์เกษตรเพื่อลดการสูญเสีย</v>
      </c>
      <c r="E635" s="103" t="s">
        <v>3677</v>
      </c>
      <c r="F635" s="103" t="s">
        <v>3128</v>
      </c>
      <c r="G635" s="103" t="s">
        <v>564</v>
      </c>
      <c r="H635" s="102" t="s">
        <v>3556</v>
      </c>
      <c r="I635" s="102">
        <v>1</v>
      </c>
      <c r="J635" s="102">
        <v>1</v>
      </c>
      <c r="K635" s="102">
        <v>1</v>
      </c>
      <c r="L635" s="102">
        <v>1</v>
      </c>
      <c r="M635" s="102">
        <v>1</v>
      </c>
      <c r="N635" s="102">
        <v>0</v>
      </c>
      <c r="O635" s="102">
        <v>1</v>
      </c>
      <c r="P635" s="102">
        <v>6</v>
      </c>
      <c r="Q635" s="105">
        <v>1</v>
      </c>
      <c r="R635" s="105">
        <v>3.791666666666667</v>
      </c>
      <c r="S635" s="105">
        <v>4</v>
      </c>
      <c r="T635" s="105">
        <v>4.25</v>
      </c>
      <c r="U635" s="105">
        <v>3.75</v>
      </c>
      <c r="V635" s="106">
        <v>2.75</v>
      </c>
      <c r="W635" s="105">
        <v>4.770833333333333</v>
      </c>
      <c r="X635" s="106" t="s">
        <v>2015</v>
      </c>
      <c r="Y635" s="107" t="s">
        <v>2018</v>
      </c>
      <c r="Z635" s="106" t="s">
        <v>2017</v>
      </c>
      <c r="AA635" s="107" t="s">
        <v>2018</v>
      </c>
    </row>
    <row r="636" spans="1:27" s="102" customFormat="1" ht="21" hidden="1">
      <c r="A636" s="102" t="s">
        <v>3669</v>
      </c>
      <c r="B636" s="102" t="s">
        <v>3675</v>
      </c>
      <c r="C636" s="103" t="s">
        <v>3678</v>
      </c>
      <c r="D636" s="104" t="str">
        <f t="shared" si="9"/>
        <v xml:space="preserve">โครงการศึกษาการใช้ระบบเทคโนโลยีและนวัตกรรมโลจิสติกส์การเกษตรเพื่อเพิ่มมูลค่าเพิ่มของสถาบันเกษตรกร  </v>
      </c>
      <c r="E636" s="103" t="s">
        <v>3679</v>
      </c>
      <c r="F636" s="103" t="s">
        <v>3128</v>
      </c>
      <c r="G636" s="103" t="s">
        <v>564</v>
      </c>
      <c r="H636" s="102" t="s">
        <v>3556</v>
      </c>
      <c r="I636" s="102">
        <v>1</v>
      </c>
      <c r="J636" s="102">
        <v>1</v>
      </c>
      <c r="K636" s="102">
        <v>1</v>
      </c>
      <c r="L636" s="102">
        <v>1</v>
      </c>
      <c r="M636" s="102">
        <v>1</v>
      </c>
      <c r="N636" s="102">
        <v>0</v>
      </c>
      <c r="O636" s="102">
        <v>1</v>
      </c>
      <c r="P636" s="102">
        <v>6</v>
      </c>
      <c r="Q636" s="105">
        <v>1</v>
      </c>
      <c r="R636" s="105">
        <v>3.625</v>
      </c>
      <c r="S636" s="105">
        <v>4</v>
      </c>
      <c r="T636" s="105">
        <v>4.0833333333333339</v>
      </c>
      <c r="U636" s="105">
        <v>3.75</v>
      </c>
      <c r="V636" s="106">
        <v>2.75</v>
      </c>
      <c r="W636" s="105">
        <v>4.916666666666667</v>
      </c>
      <c r="X636" s="106" t="s">
        <v>2015</v>
      </c>
      <c r="Y636" s="107" t="s">
        <v>2018</v>
      </c>
      <c r="Z636" s="106" t="s">
        <v>2017</v>
      </c>
      <c r="AA636" s="107" t="s">
        <v>2018</v>
      </c>
    </row>
    <row r="637" spans="1:27" s="102" customFormat="1" ht="21" hidden="1">
      <c r="A637" s="102" t="s">
        <v>3669</v>
      </c>
      <c r="B637" s="102" t="s">
        <v>3675</v>
      </c>
      <c r="C637" s="103" t="s">
        <v>3680</v>
      </c>
      <c r="D637" s="104" t="str">
        <f t="shared" si="9"/>
        <v>โครงการส่งเสริมสินค้าเกษตรมูลค่าสูงเพื่อเชื่อมโยงตลาดต่างประเทศผ่านระบบราง</v>
      </c>
      <c r="E637" s="103" t="s">
        <v>3681</v>
      </c>
      <c r="F637" s="103" t="s">
        <v>3128</v>
      </c>
      <c r="G637" s="103" t="s">
        <v>564</v>
      </c>
      <c r="H637" s="102" t="s">
        <v>3556</v>
      </c>
      <c r="I637" s="102">
        <v>1</v>
      </c>
      <c r="J637" s="102">
        <v>1</v>
      </c>
      <c r="K637" s="102">
        <v>1</v>
      </c>
      <c r="L637" s="102">
        <v>1</v>
      </c>
      <c r="M637" s="102">
        <v>1</v>
      </c>
      <c r="N637" s="102">
        <v>0</v>
      </c>
      <c r="O637" s="102">
        <v>1</v>
      </c>
      <c r="P637" s="102">
        <v>6</v>
      </c>
      <c r="Q637" s="105">
        <v>0.83333333333333326</v>
      </c>
      <c r="R637" s="105">
        <v>3.625</v>
      </c>
      <c r="S637" s="105">
        <v>3.9166666666666661</v>
      </c>
      <c r="T637" s="105">
        <v>3.5</v>
      </c>
      <c r="U637" s="105">
        <v>3.9166666666666661</v>
      </c>
      <c r="V637" s="106">
        <v>3.4166666666666661</v>
      </c>
      <c r="W637" s="105">
        <v>4.916666666666667</v>
      </c>
      <c r="X637" s="106" t="s">
        <v>2015</v>
      </c>
      <c r="Y637" s="106" t="s">
        <v>2016</v>
      </c>
      <c r="Z637" s="106" t="s">
        <v>2017</v>
      </c>
      <c r="AA637" s="107" t="s">
        <v>2018</v>
      </c>
    </row>
    <row r="638" spans="1:27" s="102" customFormat="1" ht="21" hidden="1">
      <c r="A638" s="102" t="s">
        <v>3669</v>
      </c>
      <c r="B638" s="102" t="s">
        <v>3682</v>
      </c>
      <c r="C638" s="103" t="s">
        <v>3683</v>
      </c>
      <c r="D638" s="104" t="str">
        <f t="shared" si="9"/>
        <v>โครงการประกันภัยภาคการเกษตรด้านปศุสัตว์</v>
      </c>
      <c r="E638" s="103" t="s">
        <v>3684</v>
      </c>
      <c r="F638" s="103" t="s">
        <v>2475</v>
      </c>
      <c r="G638" s="103" t="s">
        <v>564</v>
      </c>
      <c r="H638" s="102" t="s">
        <v>3556</v>
      </c>
      <c r="I638" s="102">
        <v>1</v>
      </c>
      <c r="J638" s="102">
        <v>1</v>
      </c>
      <c r="K638" s="102">
        <v>0</v>
      </c>
      <c r="L638" s="102">
        <v>1</v>
      </c>
      <c r="M638" s="102">
        <v>1</v>
      </c>
      <c r="N638" s="102">
        <v>0</v>
      </c>
      <c r="O638" s="102">
        <v>1</v>
      </c>
      <c r="P638" s="102">
        <v>5</v>
      </c>
      <c r="Q638" s="105">
        <v>0.83333333333333326</v>
      </c>
      <c r="R638" s="105">
        <v>3.5416666666666661</v>
      </c>
      <c r="S638" s="106">
        <v>3.1666666666666661</v>
      </c>
      <c r="T638" s="105">
        <v>4.0833333333333339</v>
      </c>
      <c r="U638" s="105">
        <v>4.0833333333333339</v>
      </c>
      <c r="V638" s="106">
        <v>2.9166666666666661</v>
      </c>
      <c r="W638" s="105">
        <v>4.875</v>
      </c>
      <c r="X638" s="106" t="s">
        <v>2015</v>
      </c>
      <c r="Y638" s="106" t="s">
        <v>2016</v>
      </c>
      <c r="Z638" s="106" t="s">
        <v>2017</v>
      </c>
      <c r="AA638" s="107" t="s">
        <v>2018</v>
      </c>
    </row>
    <row r="639" spans="1:27" s="102" customFormat="1" ht="21" hidden="1">
      <c r="A639" s="102" t="s">
        <v>3669</v>
      </c>
      <c r="B639" s="102" t="s">
        <v>3682</v>
      </c>
      <c r="C639" s="103" t="s">
        <v>3685</v>
      </c>
      <c r="D639" s="104" t="str">
        <f t="shared" si="9"/>
        <v>โครงการเพิ่มประสิทธิภาพการประชาสัมพันธ์และการสื่อสารสาธารณะ</v>
      </c>
      <c r="E639" s="103" t="s">
        <v>3686</v>
      </c>
      <c r="F639" s="103" t="s">
        <v>2465</v>
      </c>
      <c r="G639" s="103" t="s">
        <v>564</v>
      </c>
      <c r="H639" s="102" t="s">
        <v>3556</v>
      </c>
      <c r="I639" s="102">
        <v>0</v>
      </c>
      <c r="J639" s="102">
        <v>0</v>
      </c>
      <c r="K639" s="102">
        <v>1</v>
      </c>
      <c r="L639" s="102">
        <v>1</v>
      </c>
      <c r="M639" s="102">
        <v>1</v>
      </c>
      <c r="N639" s="102">
        <v>1</v>
      </c>
      <c r="O639" s="102">
        <v>1</v>
      </c>
      <c r="P639" s="102">
        <v>5</v>
      </c>
      <c r="Q639" s="106">
        <v>0.58333333333333326</v>
      </c>
      <c r="R639" s="106">
        <v>2.75</v>
      </c>
      <c r="S639" s="105">
        <v>4.5</v>
      </c>
      <c r="T639" s="105">
        <v>4.1666666666666661</v>
      </c>
      <c r="U639" s="105">
        <v>4.1666666666666661</v>
      </c>
      <c r="V639" s="105">
        <v>3.8333333333333339</v>
      </c>
      <c r="W639" s="105">
        <v>3.5</v>
      </c>
      <c r="X639" s="106" t="s">
        <v>2015</v>
      </c>
      <c r="Y639" s="106" t="s">
        <v>2016</v>
      </c>
      <c r="Z639" s="106" t="s">
        <v>2017</v>
      </c>
      <c r="AA639" s="107" t="s">
        <v>2018</v>
      </c>
    </row>
    <row r="640" spans="1:27" s="102" customFormat="1" ht="21" hidden="1">
      <c r="A640" s="102" t="s">
        <v>3669</v>
      </c>
      <c r="B640" s="102" t="s">
        <v>3687</v>
      </c>
      <c r="C640" s="103" t="s">
        <v>3688</v>
      </c>
      <c r="D640" s="104" t="str">
        <f t="shared" si="9"/>
        <v>โครงการ “ประยุกต์ใช้เทคโนโลยีภูมิสารสนเทศเพื่อเพิ่มประสิทธิภาพการพยากรณ์ผลผลิตสินค้าเกษตร”</v>
      </c>
      <c r="E640" s="103" t="s">
        <v>3689</v>
      </c>
      <c r="F640" s="103" t="s">
        <v>2903</v>
      </c>
      <c r="G640" s="103" t="s">
        <v>564</v>
      </c>
      <c r="H640" s="102" t="s">
        <v>3556</v>
      </c>
      <c r="I640" s="102">
        <v>1</v>
      </c>
      <c r="J640" s="102">
        <v>1</v>
      </c>
      <c r="K640" s="102">
        <v>0</v>
      </c>
      <c r="L640" s="102">
        <v>1</v>
      </c>
      <c r="M640" s="102">
        <v>0</v>
      </c>
      <c r="N640" s="102">
        <v>0</v>
      </c>
      <c r="O640" s="102">
        <v>1</v>
      </c>
      <c r="P640" s="102">
        <v>4</v>
      </c>
      <c r="Q640" s="105">
        <v>1</v>
      </c>
      <c r="R640" s="105">
        <v>4.958333333333333</v>
      </c>
      <c r="S640" s="106">
        <v>3.3333333333333339</v>
      </c>
      <c r="T640" s="105">
        <v>4</v>
      </c>
      <c r="U640" s="106">
        <v>3.4166666666666661</v>
      </c>
      <c r="V640" s="106">
        <v>3</v>
      </c>
      <c r="W640" s="105">
        <v>4.770833333333333</v>
      </c>
      <c r="X640" s="106" t="s">
        <v>2015</v>
      </c>
      <c r="Y640" s="107" t="s">
        <v>2018</v>
      </c>
      <c r="Z640" s="106" t="s">
        <v>2017</v>
      </c>
      <c r="AA640" s="107" t="s">
        <v>2018</v>
      </c>
    </row>
    <row r="641" spans="1:27" s="102" customFormat="1" ht="21" hidden="1">
      <c r="A641" s="102" t="s">
        <v>3669</v>
      </c>
      <c r="B641" s="102" t="s">
        <v>3687</v>
      </c>
      <c r="C641" s="103" t="s">
        <v>3690</v>
      </c>
      <c r="D641" s="104" t="str">
        <f t="shared" si="9"/>
        <v>โครงการการเพิ่มประสิทธิภาพการบริหารจัดการข้อมูลขนาดใหญ่เพื่อการวิเคราะห์ที่มีประสิทธิภาพ</v>
      </c>
      <c r="E641" s="103" t="s">
        <v>3691</v>
      </c>
      <c r="F641" s="103" t="s">
        <v>3128</v>
      </c>
      <c r="G641" s="103" t="s">
        <v>564</v>
      </c>
      <c r="H641" s="102" t="s">
        <v>3556</v>
      </c>
      <c r="I641" s="102">
        <v>1</v>
      </c>
      <c r="J641" s="102">
        <v>1</v>
      </c>
      <c r="K641" s="102">
        <v>1</v>
      </c>
      <c r="L641" s="102">
        <v>1</v>
      </c>
      <c r="M641" s="102">
        <v>0</v>
      </c>
      <c r="N641" s="102">
        <v>0</v>
      </c>
      <c r="O641" s="102">
        <v>1</v>
      </c>
      <c r="P641" s="102">
        <v>5</v>
      </c>
      <c r="Q641" s="105">
        <v>1</v>
      </c>
      <c r="R641" s="105">
        <v>4.958333333333333</v>
      </c>
      <c r="S641" s="105">
        <v>3.8333333333333339</v>
      </c>
      <c r="T641" s="105">
        <v>3.9166666666666661</v>
      </c>
      <c r="U641" s="106">
        <v>3.3333333333333339</v>
      </c>
      <c r="V641" s="106">
        <v>3.083333333333333</v>
      </c>
      <c r="W641" s="105">
        <v>4.833333333333333</v>
      </c>
      <c r="X641" s="106" t="s">
        <v>2015</v>
      </c>
      <c r="Y641" s="107" t="s">
        <v>2018</v>
      </c>
      <c r="Z641" s="106" t="s">
        <v>2017</v>
      </c>
      <c r="AA641" s="107" t="s">
        <v>2018</v>
      </c>
    </row>
    <row r="642" spans="1:27" s="102" customFormat="1" ht="21" hidden="1">
      <c r="A642" s="102" t="s">
        <v>3669</v>
      </c>
      <c r="B642" s="102" t="s">
        <v>3687</v>
      </c>
      <c r="C642" s="103" t="s">
        <v>3692</v>
      </c>
      <c r="D642" s="104" t="str">
        <f t="shared" si="9"/>
        <v>โครงการจัดทำฐานข้อมูลเกษตรกรแห่งชาติ (National Agricultural  Big Data Center)</v>
      </c>
      <c r="E642" s="103" t="s">
        <v>3693</v>
      </c>
      <c r="F642" s="103" t="s">
        <v>2475</v>
      </c>
      <c r="G642" s="103" t="s">
        <v>564</v>
      </c>
      <c r="H642" s="102" t="s">
        <v>3556</v>
      </c>
      <c r="I642" s="102">
        <v>1</v>
      </c>
      <c r="J642" s="102">
        <v>1</v>
      </c>
      <c r="K642" s="102">
        <v>1</v>
      </c>
      <c r="L642" s="102">
        <v>1</v>
      </c>
      <c r="M642" s="102">
        <v>1</v>
      </c>
      <c r="N642" s="102">
        <v>0</v>
      </c>
      <c r="O642" s="102">
        <v>1</v>
      </c>
      <c r="P642" s="102">
        <v>6</v>
      </c>
      <c r="Q642" s="105">
        <v>1</v>
      </c>
      <c r="R642" s="105">
        <v>4.458333333333333</v>
      </c>
      <c r="S642" s="105">
        <v>3.75</v>
      </c>
      <c r="T642" s="105">
        <v>3.6666666666666661</v>
      </c>
      <c r="U642" s="105">
        <v>3.9166666666666661</v>
      </c>
      <c r="V642" s="106">
        <v>3.1666666666666661</v>
      </c>
      <c r="W642" s="105">
        <v>4.8125</v>
      </c>
      <c r="X642" s="106" t="s">
        <v>2015</v>
      </c>
      <c r="Y642" s="107" t="s">
        <v>2018</v>
      </c>
      <c r="Z642" s="106" t="s">
        <v>2017</v>
      </c>
      <c r="AA642" s="107" t="s">
        <v>2018</v>
      </c>
    </row>
    <row r="643" spans="1:27" s="102" customFormat="1" ht="21" hidden="1">
      <c r="A643" s="102" t="s">
        <v>3669</v>
      </c>
      <c r="B643" s="102" t="s">
        <v>3687</v>
      </c>
      <c r="C643" s="103" t="s">
        <v>3694</v>
      </c>
      <c r="D643" s="104" t="str">
        <f t="shared" ref="D643:D706" si="10">HYPERLINK(C643,E643)</f>
        <v>โครงการจัดทำฐานข้อมูลติดตามความก้าวหน้าของสินค้าเกษตรปลอดภัย</v>
      </c>
      <c r="E643" s="103" t="s">
        <v>3695</v>
      </c>
      <c r="F643" s="103" t="s">
        <v>3128</v>
      </c>
      <c r="G643" s="103" t="s">
        <v>564</v>
      </c>
      <c r="H643" s="102" t="s">
        <v>3556</v>
      </c>
      <c r="I643" s="102">
        <v>0</v>
      </c>
      <c r="J643" s="102">
        <v>1</v>
      </c>
      <c r="K643" s="102">
        <v>1</v>
      </c>
      <c r="L643" s="102">
        <v>0</v>
      </c>
      <c r="M643" s="102">
        <v>1</v>
      </c>
      <c r="N643" s="102">
        <v>0</v>
      </c>
      <c r="O643" s="102">
        <v>1</v>
      </c>
      <c r="P643" s="102">
        <v>4</v>
      </c>
      <c r="Q643" s="106">
        <v>0.33333333333333326</v>
      </c>
      <c r="R643" s="105">
        <v>4.458333333333333</v>
      </c>
      <c r="S643" s="105">
        <v>4</v>
      </c>
      <c r="T643" s="106">
        <v>3.416666666666667</v>
      </c>
      <c r="U643" s="105">
        <v>3.5</v>
      </c>
      <c r="V643" s="106">
        <v>2.5</v>
      </c>
      <c r="W643" s="105">
        <v>4.875</v>
      </c>
      <c r="X643" s="106" t="s">
        <v>2015</v>
      </c>
      <c r="Y643" s="106" t="s">
        <v>2016</v>
      </c>
      <c r="Z643" s="106" t="s">
        <v>2017</v>
      </c>
      <c r="AA643" s="107" t="s">
        <v>2018</v>
      </c>
    </row>
    <row r="644" spans="1:27" s="102" customFormat="1" ht="21" hidden="1">
      <c r="A644" s="102" t="s">
        <v>3669</v>
      </c>
      <c r="B644" s="102" t="s">
        <v>3687</v>
      </c>
      <c r="C644" s="103" t="s">
        <v>3696</v>
      </c>
      <c r="D644" s="104" t="str">
        <f t="shared" si="10"/>
        <v>โครงการจัดทำฐานข้อมูลติดตามความก้าวหน้าของสินค้าเกษตรอัตลักษณ์พื้นถิ่น</v>
      </c>
      <c r="E644" s="103" t="s">
        <v>3697</v>
      </c>
      <c r="F644" s="103" t="s">
        <v>3128</v>
      </c>
      <c r="G644" s="103" t="s">
        <v>564</v>
      </c>
      <c r="H644" s="102" t="s">
        <v>3556</v>
      </c>
      <c r="I644" s="102">
        <v>0</v>
      </c>
      <c r="J644" s="102">
        <v>1</v>
      </c>
      <c r="K644" s="102">
        <v>1</v>
      </c>
      <c r="L644" s="102">
        <v>0</v>
      </c>
      <c r="M644" s="102">
        <v>1</v>
      </c>
      <c r="N644" s="102">
        <v>0</v>
      </c>
      <c r="O644" s="102">
        <v>1</v>
      </c>
      <c r="P644" s="102">
        <v>4</v>
      </c>
      <c r="Q644" s="106">
        <v>0.33333333333333326</v>
      </c>
      <c r="R644" s="105">
        <v>4.458333333333333</v>
      </c>
      <c r="S644" s="105">
        <v>3.8333333333333339</v>
      </c>
      <c r="T644" s="106">
        <v>3.416666666666667</v>
      </c>
      <c r="U644" s="105">
        <v>3.75</v>
      </c>
      <c r="V644" s="106">
        <v>2.5</v>
      </c>
      <c r="W644" s="105">
        <v>4.8125</v>
      </c>
      <c r="X644" s="106" t="s">
        <v>2015</v>
      </c>
      <c r="Y644" s="106" t="s">
        <v>2016</v>
      </c>
      <c r="Z644" s="106" t="s">
        <v>2017</v>
      </c>
      <c r="AA644" s="107" t="s">
        <v>2018</v>
      </c>
    </row>
    <row r="645" spans="1:27" s="102" customFormat="1" ht="21" hidden="1">
      <c r="A645" s="102" t="s">
        <v>3669</v>
      </c>
      <c r="B645" s="102" t="s">
        <v>3687</v>
      </c>
      <c r="C645" s="103" t="s">
        <v>3698</v>
      </c>
      <c r="D645" s="104" t="str">
        <f t="shared" si="10"/>
        <v>โครงการติดตามประเมินผลโครงการภายใต้แผนแม่บทด้านการเกษตร</v>
      </c>
      <c r="E645" s="103" t="s">
        <v>3699</v>
      </c>
      <c r="F645" s="103" t="s">
        <v>3128</v>
      </c>
      <c r="G645" s="103" t="s">
        <v>564</v>
      </c>
      <c r="H645" s="102" t="s">
        <v>3556</v>
      </c>
      <c r="I645" s="102">
        <v>1</v>
      </c>
      <c r="J645" s="102">
        <v>1</v>
      </c>
      <c r="K645" s="102">
        <v>1</v>
      </c>
      <c r="L645" s="102">
        <v>1</v>
      </c>
      <c r="M645" s="102">
        <v>1</v>
      </c>
      <c r="N645" s="102">
        <v>0</v>
      </c>
      <c r="O645" s="102">
        <v>1</v>
      </c>
      <c r="P645" s="102">
        <v>6</v>
      </c>
      <c r="Q645" s="105">
        <v>1</v>
      </c>
      <c r="R645" s="105">
        <v>4.708333333333333</v>
      </c>
      <c r="S645" s="105">
        <v>4.75</v>
      </c>
      <c r="T645" s="105">
        <v>4.25</v>
      </c>
      <c r="U645" s="105">
        <v>4.25</v>
      </c>
      <c r="V645" s="106">
        <v>3.083333333333333</v>
      </c>
      <c r="W645" s="105">
        <v>4.916666666666667</v>
      </c>
      <c r="X645" s="106" t="s">
        <v>2015</v>
      </c>
      <c r="Y645" s="107" t="s">
        <v>2018</v>
      </c>
      <c r="Z645" s="106" t="s">
        <v>2017</v>
      </c>
      <c r="AA645" s="107" t="s">
        <v>2018</v>
      </c>
    </row>
    <row r="646" spans="1:27" s="102" customFormat="1" ht="21" hidden="1">
      <c r="A646" s="102" t="s">
        <v>3669</v>
      </c>
      <c r="B646" s="102" t="s">
        <v>3687</v>
      </c>
      <c r="C646" s="103" t="s">
        <v>3700</v>
      </c>
      <c r="D646" s="104" t="str">
        <f t="shared" si="10"/>
        <v>โครงการติดตามประเมินผลระบบส่งเสริมการเกษตรแบบแปลงใหญ่</v>
      </c>
      <c r="E646" s="103" t="s">
        <v>3701</v>
      </c>
      <c r="F646" s="103" t="s">
        <v>3128</v>
      </c>
      <c r="G646" s="103" t="s">
        <v>564</v>
      </c>
      <c r="H646" s="102" t="s">
        <v>3556</v>
      </c>
      <c r="I646" s="102">
        <v>1</v>
      </c>
      <c r="J646" s="102">
        <v>1</v>
      </c>
      <c r="K646" s="102">
        <v>1</v>
      </c>
      <c r="L646" s="102">
        <v>1</v>
      </c>
      <c r="M646" s="102">
        <v>1</v>
      </c>
      <c r="N646" s="102">
        <v>0</v>
      </c>
      <c r="O646" s="102">
        <v>1</v>
      </c>
      <c r="P646" s="102">
        <v>6</v>
      </c>
      <c r="Q646" s="105">
        <v>1</v>
      </c>
      <c r="R646" s="105">
        <v>4.458333333333333</v>
      </c>
      <c r="S646" s="105">
        <v>4.4166666666666661</v>
      </c>
      <c r="T646" s="105">
        <v>4.25</v>
      </c>
      <c r="U646" s="105">
        <v>4.5</v>
      </c>
      <c r="V646" s="106">
        <v>3.083333333333333</v>
      </c>
      <c r="W646" s="105">
        <v>4.916666666666667</v>
      </c>
      <c r="X646" s="106" t="s">
        <v>2015</v>
      </c>
      <c r="Y646" s="107" t="s">
        <v>2018</v>
      </c>
      <c r="Z646" s="106" t="s">
        <v>2017</v>
      </c>
      <c r="AA646" s="107" t="s">
        <v>2018</v>
      </c>
    </row>
    <row r="647" spans="1:27" s="102" customFormat="1" ht="21" hidden="1">
      <c r="A647" s="102" t="s">
        <v>3669</v>
      </c>
      <c r="B647" s="102" t="s">
        <v>3687</v>
      </c>
      <c r="C647" s="103" t="s">
        <v>3702</v>
      </c>
      <c r="D647" s="104" t="str">
        <f t="shared" si="10"/>
        <v>โครงการทะเบียนเกษตรกรและบริหารจัดการสารสนเทศการเกษตรด้านพืช</v>
      </c>
      <c r="E647" s="103" t="s">
        <v>3703</v>
      </c>
      <c r="F647" s="103" t="s">
        <v>2923</v>
      </c>
      <c r="G647" s="103" t="s">
        <v>564</v>
      </c>
      <c r="H647" s="102" t="s">
        <v>3556</v>
      </c>
      <c r="I647" s="102">
        <v>1</v>
      </c>
      <c r="J647" s="102">
        <v>1</v>
      </c>
      <c r="K647" s="102">
        <v>1</v>
      </c>
      <c r="L647" s="102">
        <v>1</v>
      </c>
      <c r="M647" s="102">
        <v>1</v>
      </c>
      <c r="N647" s="102">
        <v>1</v>
      </c>
      <c r="O647" s="102">
        <v>1</v>
      </c>
      <c r="P647" s="102">
        <v>7</v>
      </c>
      <c r="Q647" s="105">
        <v>1</v>
      </c>
      <c r="R647" s="105">
        <v>4.458333333333333</v>
      </c>
      <c r="S647" s="105">
        <v>4.3333333333333339</v>
      </c>
      <c r="T647" s="105">
        <v>4.25</v>
      </c>
      <c r="U647" s="105">
        <v>4.4166666666666661</v>
      </c>
      <c r="V647" s="105">
        <v>3.5</v>
      </c>
      <c r="W647" s="105">
        <v>4.770833333333333</v>
      </c>
      <c r="X647" s="105" t="s">
        <v>2046</v>
      </c>
      <c r="Y647" s="107" t="s">
        <v>2018</v>
      </c>
      <c r="Z647" s="107" t="s">
        <v>2018</v>
      </c>
      <c r="AA647" s="105" t="s">
        <v>2059</v>
      </c>
    </row>
    <row r="648" spans="1:27" s="102" customFormat="1" ht="21" hidden="1">
      <c r="A648" s="102" t="s">
        <v>3669</v>
      </c>
      <c r="B648" s="102" t="s">
        <v>3687</v>
      </c>
      <c r="C648" s="103" t="s">
        <v>3704</v>
      </c>
      <c r="D648" s="104" t="str">
        <f t="shared" si="10"/>
        <v>โครงการพัฒนาการจัดการข้อมูลการสูญเสียสินค้าเกษตรที่ใช้ผ่านเข้ารอบอาหารด้วยเว็บแอปพลิเคชั่น (Web Application)</v>
      </c>
      <c r="E648" s="103" t="s">
        <v>3705</v>
      </c>
      <c r="F648" s="103" t="s">
        <v>3128</v>
      </c>
      <c r="G648" s="103" t="s">
        <v>564</v>
      </c>
      <c r="H648" s="102" t="s">
        <v>3556</v>
      </c>
      <c r="I648" s="102">
        <v>1</v>
      </c>
      <c r="J648" s="102">
        <v>1</v>
      </c>
      <c r="K648" s="102">
        <v>1</v>
      </c>
      <c r="L648" s="102">
        <v>1</v>
      </c>
      <c r="M648" s="102">
        <v>1</v>
      </c>
      <c r="N648" s="102">
        <v>0</v>
      </c>
      <c r="O648" s="102">
        <v>1</v>
      </c>
      <c r="P648" s="102">
        <v>6</v>
      </c>
      <c r="Q648" s="105">
        <v>1</v>
      </c>
      <c r="R648" s="105">
        <v>4.458333333333333</v>
      </c>
      <c r="S648" s="105">
        <v>4.3333333333333339</v>
      </c>
      <c r="T648" s="105">
        <v>4</v>
      </c>
      <c r="U648" s="105">
        <v>3.8333333333333339</v>
      </c>
      <c r="V648" s="106">
        <v>2.416666666666667</v>
      </c>
      <c r="W648" s="105">
        <v>4.8125</v>
      </c>
      <c r="X648" s="106" t="s">
        <v>2015</v>
      </c>
      <c r="Y648" s="107" t="s">
        <v>2018</v>
      </c>
      <c r="Z648" s="106" t="s">
        <v>2017</v>
      </c>
      <c r="AA648" s="107" t="s">
        <v>2018</v>
      </c>
    </row>
    <row r="649" spans="1:27" s="102" customFormat="1" ht="21" hidden="1">
      <c r="A649" s="102" t="s">
        <v>3669</v>
      </c>
      <c r="B649" s="102" t="s">
        <v>3687</v>
      </c>
      <c r="C649" s="103" t="s">
        <v>3706</v>
      </c>
      <c r="D649" s="104" t="str">
        <f t="shared" si="10"/>
        <v>โครงการพัฒนาระบบฐานข้อมูลงานติดตามและประเมินผลด้านเศรษฐกิจการเกษตร</v>
      </c>
      <c r="E649" s="103" t="s">
        <v>3707</v>
      </c>
      <c r="F649" s="103" t="s">
        <v>3128</v>
      </c>
      <c r="G649" s="103" t="s">
        <v>564</v>
      </c>
      <c r="H649" s="102" t="s">
        <v>3556</v>
      </c>
      <c r="I649" s="102">
        <v>1</v>
      </c>
      <c r="J649" s="102">
        <v>1</v>
      </c>
      <c r="K649" s="102">
        <v>1</v>
      </c>
      <c r="L649" s="102">
        <v>1</v>
      </c>
      <c r="M649" s="102">
        <v>1</v>
      </c>
      <c r="N649" s="102">
        <v>0</v>
      </c>
      <c r="O649" s="102">
        <v>1</v>
      </c>
      <c r="P649" s="102">
        <v>6</v>
      </c>
      <c r="Q649" s="105">
        <v>1</v>
      </c>
      <c r="R649" s="105">
        <v>4.458333333333333</v>
      </c>
      <c r="S649" s="105">
        <v>4.5</v>
      </c>
      <c r="T649" s="105">
        <v>3.5</v>
      </c>
      <c r="U649" s="105">
        <v>4.1666666666666661</v>
      </c>
      <c r="V649" s="106">
        <v>3.1666666666666661</v>
      </c>
      <c r="W649" s="105">
        <v>4.0625</v>
      </c>
      <c r="X649" s="106" t="s">
        <v>2015</v>
      </c>
      <c r="Y649" s="107" t="s">
        <v>2018</v>
      </c>
      <c r="Z649" s="106" t="s">
        <v>2017</v>
      </c>
      <c r="AA649" s="107" t="s">
        <v>2018</v>
      </c>
    </row>
    <row r="650" spans="1:27" s="102" customFormat="1" ht="21" hidden="1">
      <c r="A650" s="102" t="s">
        <v>3669</v>
      </c>
      <c r="B650" s="102" t="s">
        <v>3687</v>
      </c>
      <c r="C650" s="103" t="s">
        <v>3708</v>
      </c>
      <c r="D650" s="104" t="str">
        <f t="shared" si="10"/>
        <v>โครงการยกระดับการสำรวจข้อมูลปริมาณการผลิตสินค้าเกษตรแบบ Digital Survey</v>
      </c>
      <c r="E650" s="103" t="s">
        <v>3709</v>
      </c>
      <c r="F650" s="103" t="s">
        <v>3128</v>
      </c>
      <c r="G650" s="103" t="s">
        <v>564</v>
      </c>
      <c r="H650" s="102" t="s">
        <v>3556</v>
      </c>
      <c r="I650" s="102">
        <v>1</v>
      </c>
      <c r="J650" s="102">
        <v>1</v>
      </c>
      <c r="K650" s="102">
        <v>1</v>
      </c>
      <c r="L650" s="102">
        <v>0</v>
      </c>
      <c r="M650" s="102">
        <v>0</v>
      </c>
      <c r="N650" s="102">
        <v>0</v>
      </c>
      <c r="O650" s="102">
        <v>1</v>
      </c>
      <c r="P650" s="102">
        <v>4</v>
      </c>
      <c r="Q650" s="105">
        <v>0.83333333333333326</v>
      </c>
      <c r="R650" s="105">
        <v>4.708333333333333</v>
      </c>
      <c r="S650" s="105">
        <v>3.6666666666666661</v>
      </c>
      <c r="T650" s="106">
        <v>3.3333333333333339</v>
      </c>
      <c r="U650" s="106">
        <v>3.3333333333333339</v>
      </c>
      <c r="V650" s="106">
        <v>2.6666666666666661</v>
      </c>
      <c r="W650" s="105">
        <v>3.9375</v>
      </c>
      <c r="X650" s="106" t="s">
        <v>2015</v>
      </c>
      <c r="Y650" s="106" t="s">
        <v>2016</v>
      </c>
      <c r="Z650" s="106" t="s">
        <v>2017</v>
      </c>
      <c r="AA650" s="107" t="s">
        <v>2018</v>
      </c>
    </row>
    <row r="651" spans="1:27" s="102" customFormat="1" ht="21" hidden="1">
      <c r="A651" s="102" t="s">
        <v>3669</v>
      </c>
      <c r="B651" s="102" t="s">
        <v>3687</v>
      </c>
      <c r="C651" s="103" t="s">
        <v>3710</v>
      </c>
      <c r="D651" s="104" t="str">
        <f t="shared" si="10"/>
        <v>โครงการศึกษาแนวทางการยกระดับเกษตรกรให้ผ่านเข้ารอบผู้ประกอบการให้บริการทางการเกษตร</v>
      </c>
      <c r="E651" s="103" t="s">
        <v>3711</v>
      </c>
      <c r="F651" s="103" t="s">
        <v>3128</v>
      </c>
      <c r="G651" s="103" t="s">
        <v>564</v>
      </c>
      <c r="H651" s="102" t="s">
        <v>3556</v>
      </c>
      <c r="I651" s="102">
        <v>1</v>
      </c>
      <c r="J651" s="102">
        <v>1</v>
      </c>
      <c r="K651" s="102">
        <v>1</v>
      </c>
      <c r="L651" s="102">
        <v>1</v>
      </c>
      <c r="M651" s="102">
        <v>0</v>
      </c>
      <c r="N651" s="102">
        <v>0</v>
      </c>
      <c r="O651" s="102">
        <v>1</v>
      </c>
      <c r="P651" s="102">
        <v>5</v>
      </c>
      <c r="Q651" s="105">
        <v>0.91666666666666652</v>
      </c>
      <c r="R651" s="105">
        <v>4.291666666666667</v>
      </c>
      <c r="S651" s="105">
        <v>3.75</v>
      </c>
      <c r="T651" s="105">
        <v>3.5</v>
      </c>
      <c r="U651" s="106">
        <v>3.3333333333333339</v>
      </c>
      <c r="V651" s="106">
        <v>3.25</v>
      </c>
      <c r="W651" s="105">
        <v>5</v>
      </c>
      <c r="X651" s="106" t="s">
        <v>2015</v>
      </c>
      <c r="Y651" s="106" t="s">
        <v>2016</v>
      </c>
      <c r="Z651" s="106" t="s">
        <v>2017</v>
      </c>
      <c r="AA651" s="107" t="s">
        <v>2018</v>
      </c>
    </row>
    <row r="652" spans="1:27" s="102" customFormat="1" ht="21" hidden="1">
      <c r="A652" s="102" t="s">
        <v>3712</v>
      </c>
      <c r="B652" s="102" t="s">
        <v>3713</v>
      </c>
      <c r="C652" s="103" t="s">
        <v>3714</v>
      </c>
      <c r="D652" s="104" t="str">
        <f t="shared" si="10"/>
        <v>โครงการพัฒนาระบบฐานข้อมูลสมาชิกสถาบันเกษตรกร</v>
      </c>
      <c r="E652" s="103" t="s">
        <v>3715</v>
      </c>
      <c r="F652" s="103" t="s">
        <v>2961</v>
      </c>
      <c r="G652" s="103" t="s">
        <v>564</v>
      </c>
      <c r="H652" s="102" t="s">
        <v>3716</v>
      </c>
      <c r="I652" s="102">
        <v>1</v>
      </c>
      <c r="J652" s="102">
        <v>1</v>
      </c>
      <c r="K652" s="102">
        <v>1</v>
      </c>
      <c r="L652" s="102">
        <v>1</v>
      </c>
      <c r="M652" s="102">
        <v>0</v>
      </c>
      <c r="N652" s="102">
        <v>0</v>
      </c>
      <c r="O652" s="102">
        <v>1</v>
      </c>
      <c r="P652" s="102">
        <v>5</v>
      </c>
      <c r="Q652" s="105">
        <v>1</v>
      </c>
      <c r="R652" s="105">
        <v>4.1875</v>
      </c>
      <c r="S652" s="105">
        <v>4</v>
      </c>
      <c r="T652" s="105">
        <v>3.75</v>
      </c>
      <c r="U652" s="106">
        <v>3.25</v>
      </c>
      <c r="V652" s="106">
        <v>3</v>
      </c>
      <c r="W652" s="105">
        <v>4.96875</v>
      </c>
      <c r="X652" s="106" t="s">
        <v>2015</v>
      </c>
      <c r="Y652" s="107" t="s">
        <v>2018</v>
      </c>
      <c r="Z652" s="106" t="s">
        <v>2017</v>
      </c>
      <c r="AA652" s="107" t="s">
        <v>2018</v>
      </c>
    </row>
    <row r="653" spans="1:27" s="102" customFormat="1" ht="21" hidden="1">
      <c r="A653" s="102" t="s">
        <v>3717</v>
      </c>
      <c r="B653" s="102" t="s">
        <v>3718</v>
      </c>
      <c r="C653" s="103" t="s">
        <v>3719</v>
      </c>
      <c r="D653" s="104" t="str">
        <f t="shared" si="10"/>
        <v>การพัฒนาศักยภาพด้านการเงินการบัญชี เพื่อเสริมสร้างความเข้มแข็งแก่สหกรณ์และกลุ่มเกษตรกรในพื้นที่ภาคตะวันออกเฉียงเหนือ (คณะเทคโนโลยีอุตสาหกรรม)</v>
      </c>
      <c r="E653" s="103" t="s">
        <v>3720</v>
      </c>
      <c r="F653" s="103" t="s">
        <v>2355</v>
      </c>
      <c r="G653" s="103" t="s">
        <v>37</v>
      </c>
      <c r="H653" s="102" t="s">
        <v>3716</v>
      </c>
      <c r="I653" s="102">
        <v>1</v>
      </c>
      <c r="J653" s="102">
        <v>0</v>
      </c>
      <c r="K653" s="102">
        <v>0</v>
      </c>
      <c r="L653" s="102">
        <v>1</v>
      </c>
      <c r="M653" s="102">
        <v>1</v>
      </c>
      <c r="N653" s="102">
        <v>0</v>
      </c>
      <c r="O653" s="102">
        <v>1</v>
      </c>
      <c r="P653" s="102">
        <v>4</v>
      </c>
      <c r="Q653" s="105">
        <v>1</v>
      </c>
      <c r="R653" s="106">
        <v>3.0625</v>
      </c>
      <c r="S653" s="106">
        <v>2.25</v>
      </c>
      <c r="T653" s="105">
        <v>3.875</v>
      </c>
      <c r="U653" s="105">
        <v>3.5</v>
      </c>
      <c r="V653" s="106">
        <v>2.875</v>
      </c>
      <c r="W653" s="105">
        <v>4.8125</v>
      </c>
      <c r="X653" s="106" t="s">
        <v>2015</v>
      </c>
      <c r="Y653" s="107" t="s">
        <v>2018</v>
      </c>
      <c r="Z653" s="106" t="s">
        <v>2017</v>
      </c>
      <c r="AA653" s="107" t="s">
        <v>2018</v>
      </c>
    </row>
    <row r="654" spans="1:27" s="102" customFormat="1" ht="21" hidden="1">
      <c r="A654" s="102" t="s">
        <v>3717</v>
      </c>
      <c r="B654" s="102" t="s">
        <v>3718</v>
      </c>
      <c r="C654" s="103" t="s">
        <v>3721</v>
      </c>
      <c r="D654" s="104" t="str">
        <f t="shared" si="10"/>
        <v>โครงการพัฒนาธุรกิจชุมชนในเขตปฏิรูปที่ดิน ปีงบประมาณ พ.ศ. 2568</v>
      </c>
      <c r="E654" s="103" t="s">
        <v>3722</v>
      </c>
      <c r="F654" s="103" t="s">
        <v>3003</v>
      </c>
      <c r="G654" s="103" t="s">
        <v>564</v>
      </c>
      <c r="H654" s="102" t="s">
        <v>3716</v>
      </c>
      <c r="I654" s="102">
        <v>1</v>
      </c>
      <c r="J654" s="102">
        <v>1</v>
      </c>
      <c r="K654" s="102">
        <v>1</v>
      </c>
      <c r="L654" s="102">
        <v>1</v>
      </c>
      <c r="M654" s="102">
        <v>1</v>
      </c>
      <c r="N654" s="102">
        <v>1</v>
      </c>
      <c r="O654" s="102">
        <v>1</v>
      </c>
      <c r="P654" s="102">
        <v>7</v>
      </c>
      <c r="Q654" s="105">
        <v>1</v>
      </c>
      <c r="R654" s="105">
        <v>4.75</v>
      </c>
      <c r="S654" s="105">
        <v>4</v>
      </c>
      <c r="T654" s="105">
        <v>4.375</v>
      </c>
      <c r="U654" s="105">
        <v>4</v>
      </c>
      <c r="V654" s="105">
        <v>4.125</v>
      </c>
      <c r="W654" s="105">
        <v>4.875</v>
      </c>
      <c r="X654" s="105" t="s">
        <v>2046</v>
      </c>
      <c r="Y654" s="107" t="s">
        <v>2018</v>
      </c>
      <c r="Z654" s="107" t="s">
        <v>2018</v>
      </c>
      <c r="AA654" s="105" t="s">
        <v>2059</v>
      </c>
    </row>
    <row r="655" spans="1:27" s="102" customFormat="1" ht="21" hidden="1">
      <c r="A655" s="102" t="s">
        <v>3717</v>
      </c>
      <c r="B655" s="102" t="s">
        <v>3718</v>
      </c>
      <c r="C655" s="103" t="s">
        <v>3723</v>
      </c>
      <c r="D655" s="104" t="str">
        <f t="shared" si="10"/>
        <v>โครงการพัฒนาประสิทธิภาพโปรแกรมระบบบัญชีสหกรณ์ (ระบบสินค้าและบัญชีแยกประเภท)</v>
      </c>
      <c r="E655" s="103" t="s">
        <v>3724</v>
      </c>
      <c r="F655" s="103" t="s">
        <v>2470</v>
      </c>
      <c r="G655" s="103" t="s">
        <v>564</v>
      </c>
      <c r="H655" s="102" t="s">
        <v>3716</v>
      </c>
      <c r="I655" s="102">
        <v>1</v>
      </c>
      <c r="J655" s="102">
        <v>1</v>
      </c>
      <c r="K655" s="102">
        <v>1</v>
      </c>
      <c r="L655" s="102">
        <v>1</v>
      </c>
      <c r="M655" s="102">
        <v>1</v>
      </c>
      <c r="N655" s="102">
        <v>1</v>
      </c>
      <c r="O655" s="102">
        <v>1</v>
      </c>
      <c r="P655" s="102">
        <v>7</v>
      </c>
      <c r="Q655" s="105">
        <v>1</v>
      </c>
      <c r="R655" s="105">
        <v>4.0625</v>
      </c>
      <c r="S655" s="105">
        <v>3.875</v>
      </c>
      <c r="T655" s="105">
        <v>4.25</v>
      </c>
      <c r="U655" s="105">
        <v>3.875</v>
      </c>
      <c r="V655" s="105">
        <v>3.875</v>
      </c>
      <c r="W655" s="105">
        <v>4.90625</v>
      </c>
      <c r="X655" s="105" t="s">
        <v>2046</v>
      </c>
      <c r="Y655" s="107" t="s">
        <v>2018</v>
      </c>
      <c r="Z655" s="107" t="s">
        <v>2018</v>
      </c>
      <c r="AA655" s="105" t="s">
        <v>2059</v>
      </c>
    </row>
    <row r="656" spans="1:27" s="102" customFormat="1" ht="21" hidden="1">
      <c r="A656" s="102" t="s">
        <v>3717</v>
      </c>
      <c r="B656" s="102" t="s">
        <v>3718</v>
      </c>
      <c r="C656" s="103" t="s">
        <v>3725</v>
      </c>
      <c r="D656" s="104" t="str">
        <f t="shared" si="10"/>
        <v>โครงการพัฒนาศักยภาพผู้ประกอบการเกษตรสู่การผ่านเข้ารอบธุรกิจแบบมืออาชีพ</v>
      </c>
      <c r="E656" s="103" t="s">
        <v>3726</v>
      </c>
      <c r="F656" s="103" t="s">
        <v>2470</v>
      </c>
      <c r="G656" s="103" t="s">
        <v>564</v>
      </c>
      <c r="H656" s="102" t="s">
        <v>3716</v>
      </c>
      <c r="I656" s="102">
        <v>1</v>
      </c>
      <c r="J656" s="102">
        <v>1</v>
      </c>
      <c r="K656" s="102">
        <v>1</v>
      </c>
      <c r="L656" s="102">
        <v>1</v>
      </c>
      <c r="M656" s="102">
        <v>1</v>
      </c>
      <c r="N656" s="102">
        <v>1</v>
      </c>
      <c r="O656" s="102">
        <v>1</v>
      </c>
      <c r="P656" s="102">
        <v>7</v>
      </c>
      <c r="Q656" s="105">
        <v>1</v>
      </c>
      <c r="R656" s="105">
        <v>4</v>
      </c>
      <c r="S656" s="105">
        <v>3.625</v>
      </c>
      <c r="T656" s="105">
        <v>4.25</v>
      </c>
      <c r="U656" s="105">
        <v>3.625</v>
      </c>
      <c r="V656" s="105">
        <v>4.125</v>
      </c>
      <c r="W656" s="105">
        <v>5</v>
      </c>
      <c r="X656" s="105" t="s">
        <v>2046</v>
      </c>
      <c r="Y656" s="107" t="s">
        <v>2018</v>
      </c>
      <c r="Z656" s="107" t="s">
        <v>2018</v>
      </c>
      <c r="AA656" s="105" t="s">
        <v>2059</v>
      </c>
    </row>
    <row r="657" spans="1:27" s="102" customFormat="1" ht="21" hidden="1">
      <c r="A657" s="102" t="s">
        <v>3717</v>
      </c>
      <c r="B657" s="102" t="s">
        <v>3718</v>
      </c>
      <c r="C657" s="103" t="s">
        <v>3727</v>
      </c>
      <c r="D657" s="104" t="str">
        <f t="shared" si="10"/>
        <v>โครงการพัฒนาสมรรถนะและยกระดับความเข้มแข็งของสถาบันเกษตรกรและบุคลากร</v>
      </c>
      <c r="E657" s="103" t="s">
        <v>3728</v>
      </c>
      <c r="F657" s="103" t="s">
        <v>2961</v>
      </c>
      <c r="G657" s="103" t="s">
        <v>564</v>
      </c>
      <c r="H657" s="102" t="s">
        <v>3716</v>
      </c>
      <c r="I657" s="102">
        <v>1</v>
      </c>
      <c r="J657" s="102">
        <v>1</v>
      </c>
      <c r="K657" s="102">
        <v>0</v>
      </c>
      <c r="L657" s="102">
        <v>1</v>
      </c>
      <c r="M657" s="102">
        <v>1</v>
      </c>
      <c r="N657" s="102">
        <v>1</v>
      </c>
      <c r="O657" s="102">
        <v>1</v>
      </c>
      <c r="P657" s="102">
        <v>6</v>
      </c>
      <c r="Q657" s="105">
        <v>1</v>
      </c>
      <c r="R657" s="105">
        <v>4.25</v>
      </c>
      <c r="S657" s="106">
        <v>2.875</v>
      </c>
      <c r="T657" s="105">
        <v>4.5</v>
      </c>
      <c r="U657" s="105">
        <v>3.5</v>
      </c>
      <c r="V657" s="105">
        <v>4.125</v>
      </c>
      <c r="W657" s="105">
        <v>5</v>
      </c>
      <c r="X657" s="106" t="s">
        <v>2015</v>
      </c>
      <c r="Y657" s="107" t="s">
        <v>2018</v>
      </c>
      <c r="Z657" s="106" t="s">
        <v>2017</v>
      </c>
      <c r="AA657" s="107" t="s">
        <v>2018</v>
      </c>
    </row>
    <row r="658" spans="1:27" s="102" customFormat="1" ht="21" hidden="1">
      <c r="A658" s="102" t="s">
        <v>3717</v>
      </c>
      <c r="B658" s="102" t="s">
        <v>3718</v>
      </c>
      <c r="C658" s="103" t="s">
        <v>3729</v>
      </c>
      <c r="D658" s="104" t="str">
        <f t="shared" si="10"/>
        <v>โครงการยกระดับสถาบันเกษตรกรให้ผ่านเข้ารอบผู้ประกอบการธุรกิจเกษตร (พัฒนาความเข้มแข็งการบริหารจัดการการเงินการบัญชีแก่สหกรณ์และกลุ่มเกษตรกร)</v>
      </c>
      <c r="E658" s="103" t="s">
        <v>3730</v>
      </c>
      <c r="F658" s="103" t="s">
        <v>2470</v>
      </c>
      <c r="G658" s="103" t="s">
        <v>564</v>
      </c>
      <c r="H658" s="102" t="s">
        <v>3716</v>
      </c>
      <c r="I658" s="102">
        <v>1</v>
      </c>
      <c r="J658" s="102">
        <v>1</v>
      </c>
      <c r="K658" s="102">
        <v>0</v>
      </c>
      <c r="L658" s="102">
        <v>1</v>
      </c>
      <c r="M658" s="102">
        <v>1</v>
      </c>
      <c r="N658" s="102">
        <v>1</v>
      </c>
      <c r="O658" s="102">
        <v>1</v>
      </c>
      <c r="P658" s="102">
        <v>6</v>
      </c>
      <c r="Q658" s="105">
        <v>1</v>
      </c>
      <c r="R658" s="105">
        <v>4.25</v>
      </c>
      <c r="S658" s="106">
        <v>3.375</v>
      </c>
      <c r="T658" s="105">
        <v>3.75</v>
      </c>
      <c r="U658" s="105">
        <v>3.875</v>
      </c>
      <c r="V658" s="105">
        <v>4.125</v>
      </c>
      <c r="W658" s="105">
        <v>5</v>
      </c>
      <c r="X658" s="106" t="s">
        <v>2015</v>
      </c>
      <c r="Y658" s="107" t="s">
        <v>2018</v>
      </c>
      <c r="Z658" s="106" t="s">
        <v>2017</v>
      </c>
      <c r="AA658" s="107" t="s">
        <v>2018</v>
      </c>
    </row>
    <row r="659" spans="1:27" s="102" customFormat="1" ht="21" hidden="1">
      <c r="A659" s="102" t="s">
        <v>3717</v>
      </c>
      <c r="B659" s="102" t="s">
        <v>3718</v>
      </c>
      <c r="C659" s="103" t="s">
        <v>3731</v>
      </c>
      <c r="D659" s="104" t="str">
        <f t="shared" si="10"/>
        <v>โครงการส่งเสริมและพัฒนาวิสาหกิจชุมชน</v>
      </c>
      <c r="E659" s="103" t="s">
        <v>3732</v>
      </c>
      <c r="F659" s="103" t="s">
        <v>2923</v>
      </c>
      <c r="G659" s="103" t="s">
        <v>564</v>
      </c>
      <c r="H659" s="102" t="s">
        <v>3716</v>
      </c>
      <c r="I659" s="102">
        <v>1</v>
      </c>
      <c r="J659" s="102">
        <v>1</v>
      </c>
      <c r="K659" s="102">
        <v>1</v>
      </c>
      <c r="L659" s="102">
        <v>1</v>
      </c>
      <c r="M659" s="102">
        <v>1</v>
      </c>
      <c r="N659" s="102">
        <v>1</v>
      </c>
      <c r="O659" s="102">
        <v>1</v>
      </c>
      <c r="P659" s="102">
        <v>7</v>
      </c>
      <c r="Q659" s="105">
        <v>1</v>
      </c>
      <c r="R659" s="105">
        <v>4.75</v>
      </c>
      <c r="S659" s="105">
        <v>4</v>
      </c>
      <c r="T659" s="105">
        <v>3.75</v>
      </c>
      <c r="U659" s="105">
        <v>4.25</v>
      </c>
      <c r="V659" s="105">
        <v>4.625</v>
      </c>
      <c r="W659" s="105">
        <v>4.90625</v>
      </c>
      <c r="X659" s="105" t="s">
        <v>2046</v>
      </c>
      <c r="Y659" s="107" t="s">
        <v>2018</v>
      </c>
      <c r="Z659" s="107" t="s">
        <v>2018</v>
      </c>
      <c r="AA659" s="105" t="s">
        <v>2059</v>
      </c>
    </row>
    <row r="660" spans="1:27" s="102" customFormat="1" ht="21" hidden="1">
      <c r="A660" s="102" t="s">
        <v>3717</v>
      </c>
      <c r="B660" s="102" t="s">
        <v>3718</v>
      </c>
      <c r="C660" s="103" t="s">
        <v>3733</v>
      </c>
      <c r="D660" s="104" t="str">
        <f t="shared" si="10"/>
        <v>โครงการส่งเสริมและพัฒนาวิสาหกิจชุมชน (พัฒนาศักยภาพด้านการจัดทำบัญชีวิสาหกิจชุมชน)</v>
      </c>
      <c r="E660" s="103" t="s">
        <v>3734</v>
      </c>
      <c r="F660" s="103" t="s">
        <v>2470</v>
      </c>
      <c r="G660" s="103" t="s">
        <v>564</v>
      </c>
      <c r="H660" s="102" t="s">
        <v>3716</v>
      </c>
      <c r="I660" s="102">
        <v>1</v>
      </c>
      <c r="J660" s="102">
        <v>1</v>
      </c>
      <c r="K660" s="102">
        <v>0</v>
      </c>
      <c r="L660" s="102">
        <v>1</v>
      </c>
      <c r="M660" s="102">
        <v>1</v>
      </c>
      <c r="N660" s="102">
        <v>1</v>
      </c>
      <c r="O660" s="102">
        <v>1</v>
      </c>
      <c r="P660" s="102">
        <v>6</v>
      </c>
      <c r="Q660" s="105">
        <v>1</v>
      </c>
      <c r="R660" s="105">
        <v>4.25</v>
      </c>
      <c r="S660" s="106">
        <v>3.375</v>
      </c>
      <c r="T660" s="105">
        <v>3.75</v>
      </c>
      <c r="U660" s="105">
        <v>4.125</v>
      </c>
      <c r="V660" s="105">
        <v>4.125</v>
      </c>
      <c r="W660" s="105">
        <v>4.9375</v>
      </c>
      <c r="X660" s="106" t="s">
        <v>2015</v>
      </c>
      <c r="Y660" s="107" t="s">
        <v>2018</v>
      </c>
      <c r="Z660" s="106" t="s">
        <v>2017</v>
      </c>
      <c r="AA660" s="107" t="s">
        <v>2018</v>
      </c>
    </row>
    <row r="661" spans="1:27" s="102" customFormat="1" ht="21" hidden="1">
      <c r="A661" s="102" t="s">
        <v>3717</v>
      </c>
      <c r="B661" s="102" t="s">
        <v>3718</v>
      </c>
      <c r="C661" s="103" t="s">
        <v>3735</v>
      </c>
      <c r="D661" s="104" t="str">
        <f t="shared" si="10"/>
        <v>โครงการส่งเสริมและพัฒนาสถาบันเกษตรกร (พัฒนาความสามารถด้านการจัดทำบัญชี)</v>
      </c>
      <c r="E661" s="103" t="s">
        <v>3736</v>
      </c>
      <c r="F661" s="103" t="s">
        <v>2470</v>
      </c>
      <c r="G661" s="103" t="s">
        <v>564</v>
      </c>
      <c r="H661" s="102" t="s">
        <v>3716</v>
      </c>
      <c r="I661" s="102">
        <v>1</v>
      </c>
      <c r="J661" s="102">
        <v>1</v>
      </c>
      <c r="K661" s="102">
        <v>1</v>
      </c>
      <c r="L661" s="102">
        <v>1</v>
      </c>
      <c r="M661" s="102">
        <v>1</v>
      </c>
      <c r="N661" s="102">
        <v>1</v>
      </c>
      <c r="O661" s="102">
        <v>1</v>
      </c>
      <c r="P661" s="102">
        <v>7</v>
      </c>
      <c r="Q661" s="105">
        <v>0.875</v>
      </c>
      <c r="R661" s="105">
        <v>4.25</v>
      </c>
      <c r="S661" s="105">
        <v>3.875</v>
      </c>
      <c r="T661" s="105">
        <v>4.25</v>
      </c>
      <c r="U661" s="105">
        <v>3.875</v>
      </c>
      <c r="V661" s="105">
        <v>3.875</v>
      </c>
      <c r="W661" s="105">
        <v>5</v>
      </c>
      <c r="X661" s="106" t="s">
        <v>2015</v>
      </c>
      <c r="Y661" s="106" t="s">
        <v>2016</v>
      </c>
      <c r="Z661" s="107" t="s">
        <v>2018</v>
      </c>
      <c r="AA661" s="107" t="s">
        <v>2018</v>
      </c>
    </row>
    <row r="662" spans="1:27" s="102" customFormat="1" ht="21" hidden="1">
      <c r="A662" s="102" t="s">
        <v>3717</v>
      </c>
      <c r="B662" s="102" t="s">
        <v>3718</v>
      </c>
      <c r="C662" s="103" t="s">
        <v>3737</v>
      </c>
      <c r="D662" s="104" t="str">
        <f t="shared" si="10"/>
        <v>เสริมสร้างศักยภาพการบริหารจัดการสถาบันเกษตรกรสู่การฏิบัติ</v>
      </c>
      <c r="E662" s="103" t="s">
        <v>3738</v>
      </c>
      <c r="F662" s="103" t="s">
        <v>2447</v>
      </c>
      <c r="G662" s="103" t="s">
        <v>37</v>
      </c>
      <c r="H662" s="102" t="s">
        <v>3716</v>
      </c>
      <c r="I662" s="102">
        <v>1</v>
      </c>
      <c r="J662" s="102">
        <v>0</v>
      </c>
      <c r="K662" s="102">
        <v>0</v>
      </c>
      <c r="L662" s="102">
        <v>1</v>
      </c>
      <c r="M662" s="102">
        <v>1</v>
      </c>
      <c r="N662" s="102">
        <v>1</v>
      </c>
      <c r="O662" s="102">
        <v>1</v>
      </c>
      <c r="P662" s="102">
        <v>5</v>
      </c>
      <c r="Q662" s="105">
        <v>1</v>
      </c>
      <c r="R662" s="106">
        <v>3.0625</v>
      </c>
      <c r="S662" s="106">
        <v>3</v>
      </c>
      <c r="T662" s="105">
        <v>4.5</v>
      </c>
      <c r="U662" s="105">
        <v>4</v>
      </c>
      <c r="V662" s="105">
        <v>3.875</v>
      </c>
      <c r="W662" s="105">
        <v>5</v>
      </c>
      <c r="X662" s="106" t="s">
        <v>2015</v>
      </c>
      <c r="Y662" s="107" t="s">
        <v>2018</v>
      </c>
      <c r="Z662" s="106" t="s">
        <v>2017</v>
      </c>
      <c r="AA662" s="107" t="s">
        <v>2018</v>
      </c>
    </row>
    <row r="663" spans="1:27" s="102" customFormat="1" ht="21" hidden="1">
      <c r="A663" s="102" t="s">
        <v>3717</v>
      </c>
      <c r="B663" s="102" t="s">
        <v>3739</v>
      </c>
      <c r="C663" s="103" t="s">
        <v>3740</v>
      </c>
      <c r="D663" s="104" t="str">
        <f t="shared" si="10"/>
        <v>โครงการตรวจสอบความถูกต้องในการทำธุรกรรมทางการเงินระหว่างสหกรณ์และสมาชิก</v>
      </c>
      <c r="E663" s="103" t="s">
        <v>3741</v>
      </c>
      <c r="F663" s="103" t="s">
        <v>2470</v>
      </c>
      <c r="G663" s="103" t="s">
        <v>564</v>
      </c>
      <c r="H663" s="102" t="s">
        <v>3716</v>
      </c>
      <c r="I663" s="102">
        <v>1</v>
      </c>
      <c r="J663" s="102">
        <v>1</v>
      </c>
      <c r="K663" s="102">
        <v>1</v>
      </c>
      <c r="L663" s="102">
        <v>1</v>
      </c>
      <c r="M663" s="102">
        <v>1</v>
      </c>
      <c r="N663" s="102">
        <v>1</v>
      </c>
      <c r="O663" s="102">
        <v>1</v>
      </c>
      <c r="P663" s="102">
        <v>7</v>
      </c>
      <c r="Q663" s="105">
        <v>1</v>
      </c>
      <c r="R663" s="105">
        <v>4.1875</v>
      </c>
      <c r="S663" s="105">
        <v>4.5</v>
      </c>
      <c r="T663" s="105">
        <v>3.875</v>
      </c>
      <c r="U663" s="105">
        <v>3.625</v>
      </c>
      <c r="V663" s="105">
        <v>3.5</v>
      </c>
      <c r="W663" s="105">
        <v>5</v>
      </c>
      <c r="X663" s="105" t="s">
        <v>2046</v>
      </c>
      <c r="Y663" s="107" t="s">
        <v>2018</v>
      </c>
      <c r="Z663" s="107" t="s">
        <v>2018</v>
      </c>
      <c r="AA663" s="105" t="s">
        <v>2059</v>
      </c>
    </row>
    <row r="664" spans="1:27" s="102" customFormat="1" ht="21" hidden="1">
      <c r="A664" s="102" t="s">
        <v>3717</v>
      </c>
      <c r="B664" s="102" t="s">
        <v>3739</v>
      </c>
      <c r="C664" s="103" t="s">
        <v>3742</v>
      </c>
      <c r="D664" s="104" t="str">
        <f t="shared" si="10"/>
        <v>โครงการฝึกอบรมเศรษฐกิจการเงินขั้นพื้นฐานแก่สมาชิกสหกรณ์</v>
      </c>
      <c r="E664" s="103" t="s">
        <v>3743</v>
      </c>
      <c r="F664" s="103" t="s">
        <v>2470</v>
      </c>
      <c r="G664" s="103" t="s">
        <v>564</v>
      </c>
      <c r="H664" s="102" t="s">
        <v>3716</v>
      </c>
      <c r="I664" s="102">
        <v>1</v>
      </c>
      <c r="J664" s="102">
        <v>1</v>
      </c>
      <c r="K664" s="102">
        <v>1</v>
      </c>
      <c r="L664" s="102">
        <v>1</v>
      </c>
      <c r="M664" s="102">
        <v>0</v>
      </c>
      <c r="N664" s="102">
        <v>1</v>
      </c>
      <c r="O664" s="102">
        <v>1</v>
      </c>
      <c r="P664" s="102">
        <v>6</v>
      </c>
      <c r="Q664" s="105">
        <v>1</v>
      </c>
      <c r="R664" s="105">
        <v>4.4375</v>
      </c>
      <c r="S664" s="105">
        <v>3.875</v>
      </c>
      <c r="T664" s="105">
        <v>4.25</v>
      </c>
      <c r="U664" s="106">
        <v>3</v>
      </c>
      <c r="V664" s="105">
        <v>4.625</v>
      </c>
      <c r="W664" s="105">
        <v>5</v>
      </c>
      <c r="X664" s="106" t="s">
        <v>2015</v>
      </c>
      <c r="Y664" s="107" t="s">
        <v>2018</v>
      </c>
      <c r="Z664" s="106" t="s">
        <v>2017</v>
      </c>
      <c r="AA664" s="107" t="s">
        <v>2018</v>
      </c>
    </row>
    <row r="665" spans="1:27" s="102" customFormat="1" ht="21" hidden="1">
      <c r="A665" s="102" t="s">
        <v>3717</v>
      </c>
      <c r="B665" s="102" t="s">
        <v>3739</v>
      </c>
      <c r="C665" s="103" t="s">
        <v>3744</v>
      </c>
      <c r="D665" s="104" t="str">
        <f t="shared" si="10"/>
        <v>โครงการพัฒนาประสิทธิภาพการบริหารจัดการสหกรณ์ให้มีความเข้มแข็ง</v>
      </c>
      <c r="E665" s="103" t="s">
        <v>3745</v>
      </c>
      <c r="F665" s="103" t="s">
        <v>2961</v>
      </c>
      <c r="G665" s="103" t="s">
        <v>564</v>
      </c>
      <c r="H665" s="102" t="s">
        <v>3716</v>
      </c>
      <c r="I665" s="102">
        <v>1</v>
      </c>
      <c r="J665" s="102">
        <v>1</v>
      </c>
      <c r="K665" s="102">
        <v>1</v>
      </c>
      <c r="L665" s="102">
        <v>1</v>
      </c>
      <c r="M665" s="102">
        <v>1</v>
      </c>
      <c r="N665" s="102">
        <v>1</v>
      </c>
      <c r="O665" s="102">
        <v>1</v>
      </c>
      <c r="P665" s="102">
        <v>7</v>
      </c>
      <c r="Q665" s="105">
        <v>1</v>
      </c>
      <c r="R665" s="105">
        <v>3.9375</v>
      </c>
      <c r="S665" s="105">
        <v>4</v>
      </c>
      <c r="T665" s="105">
        <v>4</v>
      </c>
      <c r="U665" s="105">
        <v>4</v>
      </c>
      <c r="V665" s="105">
        <v>4</v>
      </c>
      <c r="W665" s="105">
        <v>4.96875</v>
      </c>
      <c r="X665" s="105" t="s">
        <v>2046</v>
      </c>
      <c r="Y665" s="107" t="s">
        <v>2018</v>
      </c>
      <c r="Z665" s="107" t="s">
        <v>2018</v>
      </c>
      <c r="AA665" s="105" t="s">
        <v>2059</v>
      </c>
    </row>
    <row r="666" spans="1:27" s="102" customFormat="1" ht="21" hidden="1">
      <c r="A666" s="102" t="s">
        <v>3717</v>
      </c>
      <c r="B666" s="102" t="s">
        <v>3746</v>
      </c>
      <c r="C666" s="103" t="s">
        <v>3747</v>
      </c>
      <c r="D666" s="104" t="str">
        <f t="shared" si="10"/>
        <v>โครงการบริหารจัดการนมทั้งระบบ</v>
      </c>
      <c r="E666" s="103" t="s">
        <v>3748</v>
      </c>
      <c r="F666" s="103" t="s">
        <v>2961</v>
      </c>
      <c r="G666" s="103" t="s">
        <v>564</v>
      </c>
      <c r="H666" s="102" t="s">
        <v>3716</v>
      </c>
      <c r="I666" s="102">
        <v>1</v>
      </c>
      <c r="J666" s="102">
        <v>0</v>
      </c>
      <c r="K666" s="102">
        <v>0</v>
      </c>
      <c r="L666" s="102">
        <v>1</v>
      </c>
      <c r="M666" s="102">
        <v>1</v>
      </c>
      <c r="N666" s="102">
        <v>1</v>
      </c>
      <c r="O666" s="102">
        <v>1</v>
      </c>
      <c r="P666" s="102">
        <v>5</v>
      </c>
      <c r="Q666" s="105">
        <v>1</v>
      </c>
      <c r="R666" s="106">
        <v>2.8125</v>
      </c>
      <c r="S666" s="106">
        <v>2</v>
      </c>
      <c r="T666" s="105">
        <v>4.125</v>
      </c>
      <c r="U666" s="105">
        <v>4.25</v>
      </c>
      <c r="V666" s="105">
        <v>4.125</v>
      </c>
      <c r="W666" s="105">
        <v>4.8125</v>
      </c>
      <c r="X666" s="106" t="s">
        <v>2015</v>
      </c>
      <c r="Y666" s="107" t="s">
        <v>2018</v>
      </c>
      <c r="Z666" s="106" t="s">
        <v>2017</v>
      </c>
      <c r="AA666" s="107" t="s">
        <v>2018</v>
      </c>
    </row>
    <row r="667" spans="1:27" s="102" customFormat="1" ht="21" hidden="1">
      <c r="A667" s="102" t="s">
        <v>3717</v>
      </c>
      <c r="B667" s="102" t="s">
        <v>3749</v>
      </c>
      <c r="C667" s="103" t="s">
        <v>3750</v>
      </c>
      <c r="D667" s="104" t="str">
        <f t="shared" si="10"/>
        <v>โครงการพัฒนาศักยภาพสถาบันเกษตรกรด้านปศุสัตว์ในการบริหารจัดการผลผลิตและแปรรูปเพื่อการพึ่งพาตนเอง</v>
      </c>
      <c r="E667" s="103" t="s">
        <v>3751</v>
      </c>
      <c r="F667" s="103" t="s">
        <v>2475</v>
      </c>
      <c r="G667" s="103" t="s">
        <v>564</v>
      </c>
      <c r="H667" s="102" t="s">
        <v>3716</v>
      </c>
      <c r="I667" s="102">
        <v>1</v>
      </c>
      <c r="J667" s="102">
        <v>0</v>
      </c>
      <c r="K667" s="102">
        <v>0</v>
      </c>
      <c r="L667" s="102">
        <v>1</v>
      </c>
      <c r="M667" s="102">
        <v>1</v>
      </c>
      <c r="N667" s="102">
        <v>1</v>
      </c>
      <c r="O667" s="102">
        <v>1</v>
      </c>
      <c r="P667" s="102">
        <v>5</v>
      </c>
      <c r="Q667" s="105">
        <v>0.75</v>
      </c>
      <c r="R667" s="106">
        <v>3.25</v>
      </c>
      <c r="S667" s="106">
        <v>1</v>
      </c>
      <c r="T667" s="105">
        <v>3.875</v>
      </c>
      <c r="U667" s="105">
        <v>3.5</v>
      </c>
      <c r="V667" s="105">
        <v>3.625</v>
      </c>
      <c r="W667" s="105">
        <v>4.875</v>
      </c>
      <c r="X667" s="106" t="s">
        <v>2015</v>
      </c>
      <c r="Y667" s="106" t="s">
        <v>2016</v>
      </c>
      <c r="Z667" s="106" t="s">
        <v>2017</v>
      </c>
      <c r="AA667" s="107" t="s">
        <v>2018</v>
      </c>
    </row>
    <row r="668" spans="1:27" s="102" customFormat="1" ht="21" hidden="1">
      <c r="A668" s="102" t="s">
        <v>3717</v>
      </c>
      <c r="B668" s="102" t="s">
        <v>3749</v>
      </c>
      <c r="C668" s="103" t="s">
        <v>3752</v>
      </c>
      <c r="D668" s="104" t="str">
        <f t="shared" si="10"/>
        <v>โครงการส่งเสริมการผลิตโคเนื้อคุณภาพสูงของจังหวัดนครราชสีมา เพื่อผ่านเข้ารอบแหล่งผลิตเนื้อคุณภาพของประเทศ และส่งเสริมการตลาดเพื่อการส่งออก</v>
      </c>
      <c r="E668" s="103" t="s">
        <v>3753</v>
      </c>
      <c r="F668" s="103" t="s">
        <v>2945</v>
      </c>
      <c r="G668" s="103" t="s">
        <v>37</v>
      </c>
      <c r="H668" s="102" t="s">
        <v>3716</v>
      </c>
      <c r="I668" s="102">
        <v>1</v>
      </c>
      <c r="J668" s="102">
        <v>1</v>
      </c>
      <c r="K668" s="102">
        <v>0</v>
      </c>
      <c r="L668" s="102">
        <v>1</v>
      </c>
      <c r="M668" s="102">
        <v>1</v>
      </c>
      <c r="N668" s="102">
        <v>1</v>
      </c>
      <c r="O668" s="102">
        <v>1</v>
      </c>
      <c r="P668" s="102">
        <v>6</v>
      </c>
      <c r="Q668" s="105">
        <v>0.875</v>
      </c>
      <c r="R668" s="105">
        <v>3.625</v>
      </c>
      <c r="S668" s="106">
        <v>1.75</v>
      </c>
      <c r="T668" s="105">
        <v>3.75</v>
      </c>
      <c r="U668" s="105">
        <v>4.25</v>
      </c>
      <c r="V668" s="105">
        <v>3.875</v>
      </c>
      <c r="W668" s="105">
        <v>4.8125</v>
      </c>
      <c r="X668" s="106" t="s">
        <v>2015</v>
      </c>
      <c r="Y668" s="106" t="s">
        <v>2016</v>
      </c>
      <c r="Z668" s="106" t="s">
        <v>2017</v>
      </c>
      <c r="AA668" s="107" t="s">
        <v>2018</v>
      </c>
    </row>
    <row r="669" spans="1:27" s="102" customFormat="1" ht="21" hidden="1">
      <c r="A669" s="102" t="s">
        <v>3754</v>
      </c>
      <c r="B669" s="102" t="s">
        <v>3755</v>
      </c>
      <c r="C669" s="103" t="s">
        <v>3756</v>
      </c>
      <c r="D669" s="104" t="str">
        <f t="shared" si="10"/>
        <v>โครงการเพิ่มประสิทธิภาพการผ่านเข้ารอบศูนย์กลางการรวบรวมและการแปรรูปสินค้าเกษตรของสหกรณ์และเครือข่ายสหกรณ์</v>
      </c>
      <c r="E669" s="103" t="s">
        <v>3757</v>
      </c>
      <c r="F669" s="103" t="s">
        <v>2961</v>
      </c>
      <c r="G669" s="103" t="s">
        <v>564</v>
      </c>
      <c r="H669" s="102" t="s">
        <v>3716</v>
      </c>
      <c r="I669" s="102">
        <v>1</v>
      </c>
      <c r="J669" s="102">
        <v>1</v>
      </c>
      <c r="K669" s="102">
        <v>0</v>
      </c>
      <c r="L669" s="102">
        <v>0</v>
      </c>
      <c r="M669" s="102">
        <v>0</v>
      </c>
      <c r="N669" s="102">
        <v>1</v>
      </c>
      <c r="O669" s="102">
        <v>1</v>
      </c>
      <c r="P669" s="102">
        <v>4</v>
      </c>
      <c r="Q669" s="105">
        <v>1</v>
      </c>
      <c r="R669" s="105">
        <v>4.4375</v>
      </c>
      <c r="S669" s="106">
        <v>3.25</v>
      </c>
      <c r="T669" s="106">
        <v>3.125</v>
      </c>
      <c r="U669" s="106">
        <v>3.375</v>
      </c>
      <c r="V669" s="105">
        <v>3.5</v>
      </c>
      <c r="W669" s="105">
        <v>3.9375</v>
      </c>
      <c r="X669" s="106" t="s">
        <v>2015</v>
      </c>
      <c r="Y669" s="107" t="s">
        <v>2018</v>
      </c>
      <c r="Z669" s="106" t="s">
        <v>2017</v>
      </c>
      <c r="AA669" s="107" t="s">
        <v>2018</v>
      </c>
    </row>
    <row r="670" spans="1:27" s="102" customFormat="1" ht="21" hidden="1">
      <c r="A670" s="102" t="s">
        <v>3754</v>
      </c>
      <c r="B670" s="102" t="s">
        <v>3755</v>
      </c>
      <c r="C670" s="103" t="s">
        <v>3758</v>
      </c>
      <c r="D670" s="104" t="str">
        <f t="shared" si="10"/>
        <v>โครงการส่งเสริมระบบโลจิสติกส์ในสถาบันเกษตรกร</v>
      </c>
      <c r="E670" s="103" t="s">
        <v>3759</v>
      </c>
      <c r="F670" s="103" t="s">
        <v>2961</v>
      </c>
      <c r="G670" s="103" t="s">
        <v>564</v>
      </c>
      <c r="H670" s="102" t="s">
        <v>3716</v>
      </c>
      <c r="I670" s="102">
        <v>1</v>
      </c>
      <c r="J670" s="102">
        <v>1</v>
      </c>
      <c r="K670" s="102">
        <v>0</v>
      </c>
      <c r="L670" s="102">
        <v>1</v>
      </c>
      <c r="M670" s="102">
        <v>1</v>
      </c>
      <c r="N670" s="102">
        <v>1</v>
      </c>
      <c r="O670" s="102">
        <v>1</v>
      </c>
      <c r="P670" s="102">
        <v>6</v>
      </c>
      <c r="Q670" s="105">
        <v>1</v>
      </c>
      <c r="R670" s="105">
        <v>4.1875</v>
      </c>
      <c r="S670" s="106">
        <v>3</v>
      </c>
      <c r="T670" s="105">
        <v>4.5</v>
      </c>
      <c r="U670" s="105">
        <v>3.875</v>
      </c>
      <c r="V670" s="105">
        <v>3.875</v>
      </c>
      <c r="W670" s="105">
        <v>4.90625</v>
      </c>
      <c r="X670" s="106" t="s">
        <v>2015</v>
      </c>
      <c r="Y670" s="107" t="s">
        <v>2018</v>
      </c>
      <c r="Z670" s="106" t="s">
        <v>2017</v>
      </c>
      <c r="AA670" s="107" t="s">
        <v>2018</v>
      </c>
    </row>
    <row r="671" spans="1:27" s="102" customFormat="1" ht="21" hidden="1">
      <c r="A671" s="102" t="s">
        <v>3754</v>
      </c>
      <c r="B671" s="102" t="s">
        <v>3760</v>
      </c>
      <c r="C671" s="103" t="s">
        <v>3761</v>
      </c>
      <c r="D671" s="104" t="str">
        <f t="shared" si="10"/>
        <v>โครงการตลาดสินค้าเกษตรและผลิตภัณฑ์ที่ได้มาตรฐานของสถาบันเกษตรกรเพื่อการส่งออก</v>
      </c>
      <c r="E671" s="103" t="s">
        <v>3762</v>
      </c>
      <c r="F671" s="103" t="s">
        <v>2961</v>
      </c>
      <c r="G671" s="103" t="s">
        <v>564</v>
      </c>
      <c r="H671" s="102" t="s">
        <v>3716</v>
      </c>
      <c r="I671" s="102">
        <v>1</v>
      </c>
      <c r="J671" s="102">
        <v>0</v>
      </c>
      <c r="K671" s="102">
        <v>0</v>
      </c>
      <c r="L671" s="102">
        <v>1</v>
      </c>
      <c r="M671" s="102">
        <v>1</v>
      </c>
      <c r="N671" s="102">
        <v>1</v>
      </c>
      <c r="O671" s="102">
        <v>1</v>
      </c>
      <c r="P671" s="102">
        <v>5</v>
      </c>
      <c r="Q671" s="105">
        <v>1</v>
      </c>
      <c r="R671" s="106">
        <v>2.875</v>
      </c>
      <c r="S671" s="106">
        <v>2.625</v>
      </c>
      <c r="T671" s="105">
        <v>4.125</v>
      </c>
      <c r="U671" s="105">
        <v>3.5</v>
      </c>
      <c r="V671" s="105">
        <v>4.375</v>
      </c>
      <c r="W671" s="105">
        <v>5</v>
      </c>
      <c r="X671" s="106" t="s">
        <v>2015</v>
      </c>
      <c r="Y671" s="107" t="s">
        <v>2018</v>
      </c>
      <c r="Z671" s="106" t="s">
        <v>2017</v>
      </c>
      <c r="AA671" s="107" t="s">
        <v>2018</v>
      </c>
    </row>
    <row r="672" spans="1:27" s="102" customFormat="1" ht="21" hidden="1">
      <c r="A672" s="102" t="s">
        <v>3763</v>
      </c>
      <c r="B672" s="102" t="s">
        <v>3764</v>
      </c>
      <c r="C672" s="103" t="s">
        <v>3765</v>
      </c>
      <c r="D672" s="104" t="str">
        <f t="shared" si="10"/>
        <v>Carbon Footprint สำหรับสินค้าเกษตรแปลงใหญ่</v>
      </c>
      <c r="E672" s="103" t="s">
        <v>3766</v>
      </c>
      <c r="F672" s="103" t="s">
        <v>2447</v>
      </c>
      <c r="G672" s="103" t="s">
        <v>37</v>
      </c>
      <c r="H672" s="102" t="s">
        <v>3716</v>
      </c>
      <c r="I672" s="102">
        <v>1</v>
      </c>
      <c r="J672" s="102">
        <v>0</v>
      </c>
      <c r="K672" s="102">
        <v>1</v>
      </c>
      <c r="L672" s="102">
        <v>1</v>
      </c>
      <c r="M672" s="102">
        <v>1</v>
      </c>
      <c r="N672" s="102">
        <v>0</v>
      </c>
      <c r="O672" s="102">
        <v>1</v>
      </c>
      <c r="P672" s="102">
        <v>5</v>
      </c>
      <c r="Q672" s="105">
        <v>0.875</v>
      </c>
      <c r="R672" s="106">
        <v>3.25</v>
      </c>
      <c r="S672" s="105">
        <v>4.75</v>
      </c>
      <c r="T672" s="105">
        <v>4.625</v>
      </c>
      <c r="U672" s="105">
        <v>3.625</v>
      </c>
      <c r="V672" s="106">
        <v>2.5</v>
      </c>
      <c r="W672" s="105">
        <v>5</v>
      </c>
      <c r="X672" s="106" t="s">
        <v>2015</v>
      </c>
      <c r="Y672" s="106" t="s">
        <v>2016</v>
      </c>
      <c r="Z672" s="106" t="s">
        <v>2017</v>
      </c>
      <c r="AA672" s="107" t="s">
        <v>2018</v>
      </c>
    </row>
    <row r="673" spans="1:27" s="102" customFormat="1" ht="21" hidden="1">
      <c r="A673" s="102" t="s">
        <v>3763</v>
      </c>
      <c r="B673" s="102" t="s">
        <v>3767</v>
      </c>
      <c r="C673" s="103" t="s">
        <v>3768</v>
      </c>
      <c r="D673" s="104" t="str">
        <f t="shared" si="10"/>
        <v>โครงการเงินให้กู้ยืมและเงินอุดหนุน</v>
      </c>
      <c r="E673" s="103" t="s">
        <v>3769</v>
      </c>
      <c r="F673" s="103" t="s">
        <v>3039</v>
      </c>
      <c r="G673" s="103" t="s">
        <v>564</v>
      </c>
      <c r="H673" s="102" t="s">
        <v>3716</v>
      </c>
      <c r="I673" s="102">
        <v>1</v>
      </c>
      <c r="J673" s="102">
        <v>0</v>
      </c>
      <c r="K673" s="102">
        <v>0</v>
      </c>
      <c r="L673" s="102">
        <v>1</v>
      </c>
      <c r="M673" s="102">
        <v>0</v>
      </c>
      <c r="N673" s="102">
        <v>0</v>
      </c>
      <c r="O673" s="102">
        <v>1</v>
      </c>
      <c r="P673" s="102">
        <v>3</v>
      </c>
      <c r="Q673" s="105">
        <v>1</v>
      </c>
      <c r="R673" s="106">
        <v>3.3333333333333339</v>
      </c>
      <c r="S673" s="106">
        <v>1.75</v>
      </c>
      <c r="T673" s="105">
        <v>3.8333333333333339</v>
      </c>
      <c r="U673" s="106">
        <v>2.166666666666667</v>
      </c>
      <c r="V673" s="106">
        <v>2.25</v>
      </c>
      <c r="W673" s="105">
        <v>4.833333333333333</v>
      </c>
      <c r="X673" s="106" t="s">
        <v>2015</v>
      </c>
      <c r="Y673" s="107" t="s">
        <v>2018</v>
      </c>
      <c r="Z673" s="106" t="s">
        <v>2017</v>
      </c>
      <c r="AA673" s="107" t="s">
        <v>2018</v>
      </c>
    </row>
    <row r="674" spans="1:27" s="102" customFormat="1" ht="21" hidden="1">
      <c r="A674" s="102" t="s">
        <v>3763</v>
      </c>
      <c r="B674" s="102" t="s">
        <v>3770</v>
      </c>
      <c r="C674" s="103" t="s">
        <v>3771</v>
      </c>
      <c r="D674" s="104" t="str">
        <f t="shared" si="10"/>
        <v>โครงการพัฒนาระบบข้อมูลภาวะเศรษฐกิจสหกรณ์และกลุ่มเกษตรกร</v>
      </c>
      <c r="E674" s="103" t="s">
        <v>3772</v>
      </c>
      <c r="F674" s="103" t="s">
        <v>2470</v>
      </c>
      <c r="G674" s="103" t="s">
        <v>564</v>
      </c>
      <c r="H674" s="102" t="s">
        <v>3716</v>
      </c>
      <c r="I674" s="102">
        <v>1</v>
      </c>
      <c r="J674" s="102">
        <v>0</v>
      </c>
      <c r="K674" s="102">
        <v>1</v>
      </c>
      <c r="L674" s="102">
        <v>1</v>
      </c>
      <c r="M674" s="102">
        <v>1</v>
      </c>
      <c r="N674" s="102">
        <v>1</v>
      </c>
      <c r="O674" s="102">
        <v>1</v>
      </c>
      <c r="P674" s="102">
        <v>6</v>
      </c>
      <c r="Q674" s="105">
        <v>1</v>
      </c>
      <c r="R674" s="106">
        <v>3.25</v>
      </c>
      <c r="S674" s="105">
        <v>4.625</v>
      </c>
      <c r="T674" s="105">
        <v>4.5</v>
      </c>
      <c r="U674" s="105">
        <v>3.625</v>
      </c>
      <c r="V674" s="105">
        <v>4.125</v>
      </c>
      <c r="W674" s="105">
        <v>4.9375</v>
      </c>
      <c r="X674" s="106" t="s">
        <v>2015</v>
      </c>
      <c r="Y674" s="107" t="s">
        <v>2018</v>
      </c>
      <c r="Z674" s="106" t="s">
        <v>2017</v>
      </c>
      <c r="AA674" s="107" t="s">
        <v>2018</v>
      </c>
    </row>
    <row r="675" spans="1:27" s="102" customFormat="1" ht="21" hidden="1">
      <c r="A675" s="102" t="s">
        <v>3763</v>
      </c>
      <c r="B675" s="102" t="s">
        <v>3770</v>
      </c>
      <c r="C675" s="103" t="s">
        <v>3773</v>
      </c>
      <c r="D675" s="104" t="str">
        <f t="shared" si="10"/>
        <v>โครงการศูนย์ข้อมูลทางการเงินการบัญชีภาคสหกรณ์ไทย</v>
      </c>
      <c r="E675" s="103" t="s">
        <v>3774</v>
      </c>
      <c r="F675" s="103" t="s">
        <v>2470</v>
      </c>
      <c r="G675" s="103" t="s">
        <v>564</v>
      </c>
      <c r="H675" s="102" t="s">
        <v>3716</v>
      </c>
      <c r="I675" s="102">
        <v>1</v>
      </c>
      <c r="J675" s="102">
        <v>0</v>
      </c>
      <c r="K675" s="102">
        <v>1</v>
      </c>
      <c r="L675" s="102">
        <v>1</v>
      </c>
      <c r="M675" s="102">
        <v>1</v>
      </c>
      <c r="N675" s="102">
        <v>1</v>
      </c>
      <c r="O675" s="102">
        <v>1</v>
      </c>
      <c r="P675" s="102">
        <v>6</v>
      </c>
      <c r="Q675" s="105">
        <v>1</v>
      </c>
      <c r="R675" s="106">
        <v>3.25</v>
      </c>
      <c r="S675" s="105">
        <v>3.875</v>
      </c>
      <c r="T675" s="105">
        <v>4</v>
      </c>
      <c r="U675" s="105">
        <v>3.875</v>
      </c>
      <c r="V675" s="105">
        <v>4.125</v>
      </c>
      <c r="W675" s="105">
        <v>4.9375</v>
      </c>
      <c r="X675" s="106" t="s">
        <v>2015</v>
      </c>
      <c r="Y675" s="107" t="s">
        <v>2018</v>
      </c>
      <c r="Z675" s="106" t="s">
        <v>2017</v>
      </c>
      <c r="AA675" s="107" t="s">
        <v>2018</v>
      </c>
    </row>
    <row r="676" spans="1:27" s="102" customFormat="1" ht="21" hidden="1">
      <c r="A676" s="102" t="s">
        <v>3763</v>
      </c>
      <c r="B676" s="102" t="s">
        <v>3770</v>
      </c>
      <c r="C676" s="103" t="s">
        <v>3775</v>
      </c>
      <c r="D676" s="104" t="str">
        <f t="shared" si="10"/>
        <v>โครงการส่งเสริมการขับเคลื่อนสถาบันเกษตรกรเข้มแข็งด้วยด้วยเทคโนโลยีสารสนเทศเพื่อการจัดการ</v>
      </c>
      <c r="E676" s="103" t="s">
        <v>3776</v>
      </c>
      <c r="F676" s="103" t="s">
        <v>2961</v>
      </c>
      <c r="G676" s="103" t="s">
        <v>564</v>
      </c>
      <c r="H676" s="102" t="s">
        <v>3716</v>
      </c>
      <c r="I676" s="102">
        <v>1</v>
      </c>
      <c r="J676" s="102">
        <v>0</v>
      </c>
      <c r="K676" s="102">
        <v>0</v>
      </c>
      <c r="L676" s="102">
        <v>1</v>
      </c>
      <c r="M676" s="102">
        <v>0</v>
      </c>
      <c r="N676" s="102">
        <v>1</v>
      </c>
      <c r="O676" s="102">
        <v>1</v>
      </c>
      <c r="P676" s="102">
        <v>4</v>
      </c>
      <c r="Q676" s="105">
        <v>1</v>
      </c>
      <c r="R676" s="106">
        <v>3.1875</v>
      </c>
      <c r="S676" s="106">
        <v>2.875</v>
      </c>
      <c r="T676" s="105">
        <v>3.625</v>
      </c>
      <c r="U676" s="106">
        <v>3</v>
      </c>
      <c r="V676" s="105">
        <v>3.625</v>
      </c>
      <c r="W676" s="105">
        <v>4.25</v>
      </c>
      <c r="X676" s="106" t="s">
        <v>2015</v>
      </c>
      <c r="Y676" s="107" t="s">
        <v>2018</v>
      </c>
      <c r="Z676" s="106" t="s">
        <v>2017</v>
      </c>
      <c r="AA676" s="107" t="s">
        <v>2018</v>
      </c>
    </row>
    <row r="677" spans="1:27" s="102" customFormat="1" ht="21" hidden="1">
      <c r="A677" s="102" t="s">
        <v>3763</v>
      </c>
      <c r="B677" s="102" t="s">
        <v>3770</v>
      </c>
      <c r="C677" s="103" t="s">
        <v>3777</v>
      </c>
      <c r="D677" s="104" t="str">
        <f t="shared" si="10"/>
        <v>โครงการส่งเสริมและพัฒนาการเพิ่มประสิทธิภาพผลผลิตทางการเกษตร ของสถาบันเกษตรตามมาตรการ Carbon Footprint</v>
      </c>
      <c r="E677" s="103" t="s">
        <v>3778</v>
      </c>
      <c r="F677" s="103" t="s">
        <v>2961</v>
      </c>
      <c r="G677" s="103" t="s">
        <v>564</v>
      </c>
      <c r="H677" s="102" t="s">
        <v>3716</v>
      </c>
      <c r="I677" s="102">
        <v>1</v>
      </c>
      <c r="J677" s="102">
        <v>0</v>
      </c>
      <c r="K677" s="102">
        <v>1</v>
      </c>
      <c r="L677" s="102">
        <v>1</v>
      </c>
      <c r="M677" s="102">
        <v>1</v>
      </c>
      <c r="N677" s="102">
        <v>1</v>
      </c>
      <c r="O677" s="102">
        <v>1</v>
      </c>
      <c r="P677" s="102">
        <v>6</v>
      </c>
      <c r="Q677" s="105">
        <v>0.75</v>
      </c>
      <c r="R677" s="106">
        <v>3</v>
      </c>
      <c r="S677" s="105">
        <v>4</v>
      </c>
      <c r="T677" s="105">
        <v>3.75</v>
      </c>
      <c r="U677" s="105">
        <v>3.5</v>
      </c>
      <c r="V677" s="105">
        <v>4.625</v>
      </c>
      <c r="W677" s="105">
        <v>5</v>
      </c>
      <c r="X677" s="106" t="s">
        <v>2015</v>
      </c>
      <c r="Y677" s="106" t="s">
        <v>2016</v>
      </c>
      <c r="Z677" s="106" t="s">
        <v>2017</v>
      </c>
      <c r="AA677" s="107" t="s">
        <v>2018</v>
      </c>
    </row>
    <row r="678" spans="1:27" s="102" customFormat="1" ht="21" hidden="1">
      <c r="A678" s="102" t="s">
        <v>3779</v>
      </c>
      <c r="B678" s="102" t="s">
        <v>3780</v>
      </c>
      <c r="C678" s="103" t="s">
        <v>3781</v>
      </c>
      <c r="D678" s="104" t="str">
        <f t="shared" si="10"/>
        <v>นโยบายพัฒนาทางเลือกใหม่ในห่วงโซ่อุปทานของอุตสาหกรรมโรงกลั่นชีวภาพด้วยผลิตภัณฑ์โปรตีนทางเลือก (Alternative Protein)</v>
      </c>
      <c r="E678" s="103" t="s">
        <v>3782</v>
      </c>
      <c r="F678" s="103" t="s">
        <v>3783</v>
      </c>
      <c r="G678" s="103" t="s">
        <v>37</v>
      </c>
      <c r="H678" s="102" t="s">
        <v>3784</v>
      </c>
      <c r="I678" s="102">
        <v>1</v>
      </c>
      <c r="J678" s="102">
        <v>1</v>
      </c>
      <c r="K678" s="102">
        <v>0</v>
      </c>
      <c r="L678" s="102">
        <v>0</v>
      </c>
      <c r="M678" s="102">
        <v>0</v>
      </c>
      <c r="N678" s="102">
        <v>0</v>
      </c>
      <c r="O678" s="102">
        <v>1</v>
      </c>
      <c r="P678" s="102">
        <v>3</v>
      </c>
      <c r="Q678" s="105">
        <v>1</v>
      </c>
      <c r="R678" s="105">
        <v>4</v>
      </c>
      <c r="S678" s="106">
        <v>3</v>
      </c>
      <c r="T678" s="106">
        <v>2.5</v>
      </c>
      <c r="U678" s="106">
        <v>1.5</v>
      </c>
      <c r="V678" s="106">
        <v>1.75</v>
      </c>
      <c r="W678" s="105">
        <v>5</v>
      </c>
      <c r="X678" s="106" t="s">
        <v>2015</v>
      </c>
      <c r="Y678" s="107" t="s">
        <v>2018</v>
      </c>
      <c r="Z678" s="106" t="s">
        <v>2017</v>
      </c>
      <c r="AA678" s="107" t="s">
        <v>2018</v>
      </c>
    </row>
    <row r="679" spans="1:27" s="102" customFormat="1" ht="21" hidden="1">
      <c r="A679" s="102" t="s">
        <v>3785</v>
      </c>
      <c r="B679" s="102" t="s">
        <v>3786</v>
      </c>
      <c r="C679" s="103" t="s">
        <v>3787</v>
      </c>
      <c r="D679" s="104" t="str">
        <f t="shared" si="10"/>
        <v>โครงการพัฒนาฝีมือแรงงานด้านอาหารอนาคตและเครื่องสำอางอนาคตเพื่อการชะลอวัยและฟื้นฟูสุขภาพจากวัตถุดิบชีวภาพด้านสมุนไพร</v>
      </c>
      <c r="E679" s="103" t="s">
        <v>3788</v>
      </c>
      <c r="F679" s="103" t="s">
        <v>3042</v>
      </c>
      <c r="G679" s="103" t="s">
        <v>37</v>
      </c>
      <c r="H679" s="102" t="s">
        <v>3784</v>
      </c>
      <c r="I679" s="102">
        <v>1</v>
      </c>
      <c r="J679" s="102">
        <v>0</v>
      </c>
      <c r="K679" s="102">
        <v>1</v>
      </c>
      <c r="L679" s="102">
        <v>0</v>
      </c>
      <c r="M679" s="102">
        <v>0</v>
      </c>
      <c r="N679" s="102">
        <v>0</v>
      </c>
      <c r="O679" s="102">
        <v>1</v>
      </c>
      <c r="P679" s="102">
        <v>3</v>
      </c>
      <c r="Q679" s="105">
        <v>1</v>
      </c>
      <c r="R679" s="106">
        <v>3.25</v>
      </c>
      <c r="S679" s="105">
        <v>3.5</v>
      </c>
      <c r="T679" s="106">
        <v>2.5</v>
      </c>
      <c r="U679" s="106">
        <v>1.75</v>
      </c>
      <c r="V679" s="106">
        <v>3.25</v>
      </c>
      <c r="W679" s="105">
        <v>5</v>
      </c>
      <c r="X679" s="106" t="s">
        <v>2015</v>
      </c>
      <c r="Y679" s="106" t="s">
        <v>2016</v>
      </c>
      <c r="Z679" s="106" t="s">
        <v>2017</v>
      </c>
      <c r="AA679" s="107" t="s">
        <v>2018</v>
      </c>
    </row>
    <row r="680" spans="1:27" s="102" customFormat="1" ht="21" hidden="1">
      <c r="A680" s="102" t="s">
        <v>3785</v>
      </c>
      <c r="B680" s="102" t="s">
        <v>3786</v>
      </c>
      <c r="C680" s="103" t="s">
        <v>3789</v>
      </c>
      <c r="D680" s="104" t="str">
        <f t="shared" si="10"/>
        <v>โครงการพัฒนาสมรรถนะผู้ประกอบการในการสร้างมูลค่าเพิ่มให้แก่เชื้อเพลิงชีวภาพประเภท Ethanol</v>
      </c>
      <c r="E680" s="103" t="s">
        <v>3790</v>
      </c>
      <c r="F680" s="103" t="s">
        <v>36</v>
      </c>
      <c r="G680" s="103" t="s">
        <v>37</v>
      </c>
      <c r="H680" s="102" t="s">
        <v>3784</v>
      </c>
      <c r="I680" s="102">
        <v>1</v>
      </c>
      <c r="J680" s="102">
        <v>1</v>
      </c>
      <c r="K680" s="102">
        <v>1</v>
      </c>
      <c r="L680" s="102">
        <v>1</v>
      </c>
      <c r="M680" s="102">
        <v>1</v>
      </c>
      <c r="N680" s="102">
        <v>0</v>
      </c>
      <c r="O680" s="102">
        <v>1</v>
      </c>
      <c r="P680" s="102">
        <v>6</v>
      </c>
      <c r="Q680" s="105">
        <v>1</v>
      </c>
      <c r="R680" s="105">
        <v>4</v>
      </c>
      <c r="S680" s="105">
        <v>3.75</v>
      </c>
      <c r="T680" s="105">
        <v>5</v>
      </c>
      <c r="U680" s="105">
        <v>3.5</v>
      </c>
      <c r="V680" s="106">
        <v>3</v>
      </c>
      <c r="W680" s="105">
        <v>4.9375</v>
      </c>
      <c r="X680" s="106" t="s">
        <v>2015</v>
      </c>
      <c r="Y680" s="107" t="s">
        <v>2018</v>
      </c>
      <c r="Z680" s="106" t="s">
        <v>2017</v>
      </c>
      <c r="AA680" s="107" t="s">
        <v>2018</v>
      </c>
    </row>
    <row r="681" spans="1:27" s="102" customFormat="1" ht="21" hidden="1">
      <c r="A681" s="102" t="s">
        <v>3785</v>
      </c>
      <c r="B681" s="102" t="s">
        <v>3786</v>
      </c>
      <c r="C681" s="103" t="s">
        <v>3791</v>
      </c>
      <c r="D681" s="104" t="str">
        <f t="shared" si="10"/>
        <v>โครงการส่งเสริมอุตสาหกรรมชีวภาพหวานมัน วิถีใหม่ ใส่ใจสิ่งแวดล้อม กลุ่มจังหวัดนครชัยบุรินทร์พลัส</v>
      </c>
      <c r="E681" s="103" t="s">
        <v>3792</v>
      </c>
      <c r="F681" s="103" t="s">
        <v>2439</v>
      </c>
      <c r="G681" s="103" t="s">
        <v>2440</v>
      </c>
      <c r="H681" s="102" t="s">
        <v>3784</v>
      </c>
      <c r="I681" s="102">
        <v>1</v>
      </c>
      <c r="J681" s="102">
        <v>1</v>
      </c>
      <c r="K681" s="102">
        <v>1</v>
      </c>
      <c r="L681" s="102">
        <v>1</v>
      </c>
      <c r="M681" s="102">
        <v>0</v>
      </c>
      <c r="N681" s="102">
        <v>0</v>
      </c>
      <c r="O681" s="102">
        <v>1</v>
      </c>
      <c r="P681" s="102">
        <v>5</v>
      </c>
      <c r="Q681" s="105">
        <v>1</v>
      </c>
      <c r="R681" s="105">
        <v>4.125</v>
      </c>
      <c r="S681" s="105">
        <v>3.5</v>
      </c>
      <c r="T681" s="105">
        <v>4.25</v>
      </c>
      <c r="U681" s="106">
        <v>3</v>
      </c>
      <c r="V681" s="106">
        <v>3.25</v>
      </c>
      <c r="W681" s="105">
        <v>4.9375</v>
      </c>
      <c r="X681" s="106" t="s">
        <v>2015</v>
      </c>
      <c r="Y681" s="107" t="s">
        <v>2018</v>
      </c>
      <c r="Z681" s="106" t="s">
        <v>2017</v>
      </c>
      <c r="AA681" s="107" t="s">
        <v>2018</v>
      </c>
    </row>
    <row r="682" spans="1:27" s="102" customFormat="1" ht="21" hidden="1">
      <c r="A682" s="102" t="s">
        <v>3785</v>
      </c>
      <c r="B682" s="102" t="s">
        <v>3786</v>
      </c>
      <c r="C682" s="103" t="s">
        <v>3793</v>
      </c>
      <c r="D682" s="104" t="str">
        <f t="shared" si="10"/>
        <v>ยกระดับสมรรถนะกำลังคนเพิ่มขีดความสามารถในการแข่งขันด้วยมาตรฐานอาชีพ สาขาวิชาชีพอุตสาหกรรมชีวภาพ</v>
      </c>
      <c r="E682" s="103" t="s">
        <v>3794</v>
      </c>
      <c r="F682" s="103" t="s">
        <v>3795</v>
      </c>
      <c r="G682" s="103" t="s">
        <v>263</v>
      </c>
      <c r="H682" s="102" t="s">
        <v>3784</v>
      </c>
      <c r="I682" s="102">
        <v>1</v>
      </c>
      <c r="J682" s="102">
        <v>1</v>
      </c>
      <c r="K682" s="102">
        <v>0</v>
      </c>
      <c r="L682" s="102">
        <v>1</v>
      </c>
      <c r="M682" s="102">
        <v>1</v>
      </c>
      <c r="N682" s="102">
        <v>0</v>
      </c>
      <c r="O682" s="102">
        <v>1</v>
      </c>
      <c r="P682" s="102">
        <v>5</v>
      </c>
      <c r="Q682" s="105">
        <v>1</v>
      </c>
      <c r="R682" s="105">
        <v>4.125</v>
      </c>
      <c r="S682" s="106">
        <v>3</v>
      </c>
      <c r="T682" s="105">
        <v>3.75</v>
      </c>
      <c r="U682" s="105">
        <v>3.75</v>
      </c>
      <c r="V682" s="106">
        <v>2.5</v>
      </c>
      <c r="W682" s="105">
        <v>5</v>
      </c>
      <c r="X682" s="106" t="s">
        <v>2015</v>
      </c>
      <c r="Y682" s="107" t="s">
        <v>2018</v>
      </c>
      <c r="Z682" s="106" t="s">
        <v>2017</v>
      </c>
      <c r="AA682" s="107" t="s">
        <v>2018</v>
      </c>
    </row>
    <row r="683" spans="1:27" s="102" customFormat="1" ht="21" hidden="1">
      <c r="A683" s="102" t="s">
        <v>3785</v>
      </c>
      <c r="B683" s="102" t="s">
        <v>3786</v>
      </c>
      <c r="C683" s="103" t="s">
        <v>3796</v>
      </c>
      <c r="D683" s="104" t="str">
        <f t="shared" si="10"/>
        <v>ระบบนิเวศและนวัตกรรมเพื่อพัฒนาและส่งเสริมผู้ประกอบการพันธุ์ใหม่ ด้านอุตสาหกรรมอาหารจากวัตถุดิบชีวภาพ ปีที่ 3 : พัฒนาโครงสร้างพื้นฐานและพัฒนาระบบนิเวศอุตสาหกรรมชีภาพ</v>
      </c>
      <c r="E683" s="103" t="s">
        <v>3797</v>
      </c>
      <c r="F683" s="103" t="s">
        <v>3309</v>
      </c>
      <c r="G683" s="103" t="s">
        <v>37</v>
      </c>
      <c r="H683" s="102" t="s">
        <v>3784</v>
      </c>
      <c r="I683" s="102">
        <v>1</v>
      </c>
      <c r="J683" s="102">
        <v>1</v>
      </c>
      <c r="K683" s="102">
        <v>0</v>
      </c>
      <c r="L683" s="102">
        <v>0</v>
      </c>
      <c r="M683" s="102">
        <v>1</v>
      </c>
      <c r="N683" s="102">
        <v>0</v>
      </c>
      <c r="O683" s="102">
        <v>1</v>
      </c>
      <c r="P683" s="102">
        <v>4</v>
      </c>
      <c r="Q683" s="105">
        <v>1</v>
      </c>
      <c r="R683" s="105">
        <v>3.625</v>
      </c>
      <c r="S683" s="106">
        <v>3.25</v>
      </c>
      <c r="T683" s="106">
        <v>2.5</v>
      </c>
      <c r="U683" s="105">
        <v>3.75</v>
      </c>
      <c r="V683" s="106">
        <v>2.75</v>
      </c>
      <c r="W683" s="105">
        <v>4.375</v>
      </c>
      <c r="X683" s="106" t="s">
        <v>2015</v>
      </c>
      <c r="Y683" s="107" t="s">
        <v>2018</v>
      </c>
      <c r="Z683" s="106" t="s">
        <v>2017</v>
      </c>
      <c r="AA683" s="107" t="s">
        <v>2018</v>
      </c>
    </row>
    <row r="684" spans="1:27" s="102" customFormat="1" ht="21" hidden="1">
      <c r="A684" s="102" t="s">
        <v>3785</v>
      </c>
      <c r="B684" s="102" t="s">
        <v>3798</v>
      </c>
      <c r="C684" s="103" t="s">
        <v>3799</v>
      </c>
      <c r="D684" s="104" t="str">
        <f t="shared" si="10"/>
        <v>โครงการพัฒนาโครงสร้างพื้นฐานด้านคุณภาพและความปลอดภัย เพื่อเพิ่มมูลค่าผลผลิตทางการเกษตรและอาหาร (ปี 68)</v>
      </c>
      <c r="E684" s="103" t="s">
        <v>3800</v>
      </c>
      <c r="F684" s="103" t="s">
        <v>2915</v>
      </c>
      <c r="G684" s="103" t="s">
        <v>37</v>
      </c>
      <c r="H684" s="102" t="s">
        <v>3784</v>
      </c>
      <c r="I684" s="102">
        <v>1</v>
      </c>
      <c r="J684" s="102">
        <v>1</v>
      </c>
      <c r="K684" s="102">
        <v>0</v>
      </c>
      <c r="L684" s="102">
        <v>0</v>
      </c>
      <c r="M684" s="102">
        <v>0</v>
      </c>
      <c r="N684" s="102">
        <v>0</v>
      </c>
      <c r="O684" s="102">
        <v>1</v>
      </c>
      <c r="P684" s="102">
        <v>3</v>
      </c>
      <c r="Q684" s="105">
        <v>0.875</v>
      </c>
      <c r="R684" s="105">
        <v>4.75</v>
      </c>
      <c r="S684" s="106">
        <v>0.5</v>
      </c>
      <c r="T684" s="106">
        <v>3.125</v>
      </c>
      <c r="U684" s="106">
        <v>3.25</v>
      </c>
      <c r="V684" s="106">
        <v>2.5</v>
      </c>
      <c r="W684" s="105">
        <v>4.46875</v>
      </c>
      <c r="X684" s="106" t="s">
        <v>2015</v>
      </c>
      <c r="Y684" s="106" t="s">
        <v>2016</v>
      </c>
      <c r="Z684" s="106" t="s">
        <v>2017</v>
      </c>
      <c r="AA684" s="107" t="s">
        <v>2018</v>
      </c>
    </row>
    <row r="685" spans="1:27" s="102" customFormat="1" ht="21" hidden="1">
      <c r="A685" s="102" t="s">
        <v>3785</v>
      </c>
      <c r="B685" s="102" t="s">
        <v>3798</v>
      </c>
      <c r="C685" s="103" t="s">
        <v>3801</v>
      </c>
      <c r="D685" s="104" t="str">
        <f t="shared" si="10"/>
        <v>โครงการพัฒนาเชื้อเพลิงอัดแท่งจากชีวมวลเหลือทิ้งทางการเกษตรเพื่อใช้งานในระดับอุตสาหกรรมชุมชนในเขตจังหวัดภาคตะวันออกเฉียงเหนือตอนบน</v>
      </c>
      <c r="E685" s="103" t="s">
        <v>3802</v>
      </c>
      <c r="F685" s="103" t="s">
        <v>3042</v>
      </c>
      <c r="G685" s="103" t="s">
        <v>37</v>
      </c>
      <c r="H685" s="102" t="s">
        <v>3784</v>
      </c>
      <c r="I685" s="102">
        <v>1</v>
      </c>
      <c r="J685" s="102">
        <v>1</v>
      </c>
      <c r="K685" s="102">
        <v>0</v>
      </c>
      <c r="L685" s="102">
        <v>0</v>
      </c>
      <c r="M685" s="102">
        <v>0</v>
      </c>
      <c r="N685" s="102">
        <v>0</v>
      </c>
      <c r="O685" s="102">
        <v>1</v>
      </c>
      <c r="P685" s="102">
        <v>3</v>
      </c>
      <c r="Q685" s="105">
        <v>1</v>
      </c>
      <c r="R685" s="105">
        <v>4.125</v>
      </c>
      <c r="S685" s="106">
        <v>1.5</v>
      </c>
      <c r="T685" s="106">
        <v>2.25</v>
      </c>
      <c r="U685" s="106">
        <v>1.75</v>
      </c>
      <c r="V685" s="106">
        <v>2.5</v>
      </c>
      <c r="W685" s="105">
        <v>4.9375</v>
      </c>
      <c r="X685" s="106" t="s">
        <v>2015</v>
      </c>
      <c r="Y685" s="107" t="s">
        <v>2018</v>
      </c>
      <c r="Z685" s="106" t="s">
        <v>2017</v>
      </c>
      <c r="AA685" s="107" t="s">
        <v>2018</v>
      </c>
    </row>
    <row r="686" spans="1:27" s="102" customFormat="1" ht="21" hidden="1">
      <c r="A686" s="102" t="s">
        <v>3785</v>
      </c>
      <c r="B686" s="102" t="s">
        <v>3798</v>
      </c>
      <c r="C686" s="103" t="s">
        <v>3803</v>
      </c>
      <c r="D686" s="104" t="str">
        <f t="shared" si="10"/>
        <v>โครงการพัฒนาศักยภาพอุตสาหกรรมชีวภาพจากอุตสาหกรรมอ้อยและน้ำตาลทรายและพืชเศรษฐกิจอื่นสู่การผลิตเชิงพาณิชย์</v>
      </c>
      <c r="E686" s="103" t="s">
        <v>3804</v>
      </c>
      <c r="F686" s="103" t="s">
        <v>3208</v>
      </c>
      <c r="G686" s="103" t="s">
        <v>2440</v>
      </c>
      <c r="H686" s="102" t="s">
        <v>3784</v>
      </c>
      <c r="I686" s="102">
        <v>1</v>
      </c>
      <c r="J686" s="102">
        <v>1</v>
      </c>
      <c r="K686" s="102">
        <v>1</v>
      </c>
      <c r="L686" s="102">
        <v>1</v>
      </c>
      <c r="M686" s="102">
        <v>1</v>
      </c>
      <c r="N686" s="102">
        <v>1</v>
      </c>
      <c r="O686" s="102">
        <v>1</v>
      </c>
      <c r="P686" s="102">
        <v>7</v>
      </c>
      <c r="Q686" s="105">
        <v>1</v>
      </c>
      <c r="R686" s="105">
        <v>4.5</v>
      </c>
      <c r="S686" s="105">
        <v>4.25</v>
      </c>
      <c r="T686" s="105">
        <v>4.5</v>
      </c>
      <c r="U686" s="105">
        <v>4</v>
      </c>
      <c r="V686" s="105">
        <v>4</v>
      </c>
      <c r="W686" s="105">
        <v>5</v>
      </c>
      <c r="X686" s="105" t="s">
        <v>2046</v>
      </c>
      <c r="Y686" s="107" t="s">
        <v>2018</v>
      </c>
      <c r="Z686" s="107" t="s">
        <v>2018</v>
      </c>
      <c r="AA686" s="105" t="s">
        <v>2059</v>
      </c>
    </row>
    <row r="687" spans="1:27" s="102" customFormat="1" ht="21" hidden="1">
      <c r="A687" s="102" t="s">
        <v>3785</v>
      </c>
      <c r="B687" s="102" t="s">
        <v>3798</v>
      </c>
      <c r="C687" s="103" t="s">
        <v>3805</v>
      </c>
      <c r="D687" s="104" t="str">
        <f t="shared" si="10"/>
        <v>โครงการยกระดับอุตสาหกรรมฐานชีวภาพ (Bio-based Industry) สร้างมูลค่าเกษตรอุตสาหกรรมไทย</v>
      </c>
      <c r="E687" s="103" t="s">
        <v>3806</v>
      </c>
      <c r="F687" s="103" t="s">
        <v>3807</v>
      </c>
      <c r="G687" s="103" t="s">
        <v>2440</v>
      </c>
      <c r="H687" s="102" t="s">
        <v>3784</v>
      </c>
      <c r="I687" s="102">
        <v>1</v>
      </c>
      <c r="J687" s="102">
        <v>1</v>
      </c>
      <c r="K687" s="102">
        <v>0</v>
      </c>
      <c r="L687" s="102">
        <v>1</v>
      </c>
      <c r="M687" s="102">
        <v>0</v>
      </c>
      <c r="N687" s="102">
        <v>0</v>
      </c>
      <c r="O687" s="102">
        <v>1</v>
      </c>
      <c r="P687" s="102">
        <v>4</v>
      </c>
      <c r="Q687" s="105">
        <v>1</v>
      </c>
      <c r="R687" s="105">
        <v>4.5</v>
      </c>
      <c r="S687" s="106">
        <v>1.5</v>
      </c>
      <c r="T687" s="105">
        <v>3.75</v>
      </c>
      <c r="U687" s="106">
        <v>3.25</v>
      </c>
      <c r="V687" s="106">
        <v>3</v>
      </c>
      <c r="W687" s="105">
        <v>5</v>
      </c>
      <c r="X687" s="106" t="s">
        <v>2015</v>
      </c>
      <c r="Y687" s="107" t="s">
        <v>2018</v>
      </c>
      <c r="Z687" s="106" t="s">
        <v>2017</v>
      </c>
      <c r="AA687" s="107" t="s">
        <v>2018</v>
      </c>
    </row>
    <row r="688" spans="1:27" s="102" customFormat="1" ht="21" hidden="1">
      <c r="A688" s="102" t="s">
        <v>3785</v>
      </c>
      <c r="B688" s="102" t="s">
        <v>3798</v>
      </c>
      <c r="C688" s="103" t="s">
        <v>3808</v>
      </c>
      <c r="D688" s="104" t="str">
        <f t="shared" si="10"/>
        <v xml:space="preserve">โครงการสร้างมูลค่าเพิ่มจากวัตถุดิบชีวภาพ (สมุนไพรท้องถิ่น) พัฒนาและยกระดับทักษะใหม่ของผู้ประกอบการ แรงงานด้านธุรกิจสปาและนวดแผนไทย แพทย์แผนไทย </v>
      </c>
      <c r="E688" s="103" t="s">
        <v>3809</v>
      </c>
      <c r="F688" s="103" t="s">
        <v>3042</v>
      </c>
      <c r="G688" s="103" t="s">
        <v>37</v>
      </c>
      <c r="H688" s="102" t="s">
        <v>3784</v>
      </c>
      <c r="I688" s="102">
        <v>1</v>
      </c>
      <c r="J688" s="102">
        <v>1</v>
      </c>
      <c r="K688" s="102">
        <v>0</v>
      </c>
      <c r="L688" s="102">
        <v>0</v>
      </c>
      <c r="M688" s="102">
        <v>0</v>
      </c>
      <c r="N688" s="102">
        <v>0</v>
      </c>
      <c r="O688" s="102">
        <v>1</v>
      </c>
      <c r="P688" s="102">
        <v>3</v>
      </c>
      <c r="Q688" s="105">
        <v>1</v>
      </c>
      <c r="R688" s="105">
        <v>4</v>
      </c>
      <c r="S688" s="106">
        <v>3.25</v>
      </c>
      <c r="T688" s="106">
        <v>3</v>
      </c>
      <c r="U688" s="106">
        <v>1.25</v>
      </c>
      <c r="V688" s="106">
        <v>2</v>
      </c>
      <c r="W688" s="105">
        <v>5</v>
      </c>
      <c r="X688" s="106" t="s">
        <v>2015</v>
      </c>
      <c r="Y688" s="106" t="s">
        <v>2016</v>
      </c>
      <c r="Z688" s="106" t="s">
        <v>2017</v>
      </c>
      <c r="AA688" s="107" t="s">
        <v>2018</v>
      </c>
    </row>
    <row r="689" spans="1:27" s="102" customFormat="1" ht="21" hidden="1">
      <c r="A689" s="102" t="s">
        <v>3785</v>
      </c>
      <c r="B689" s="102" t="s">
        <v>3798</v>
      </c>
      <c r="C689" s="103" t="s">
        <v>3810</v>
      </c>
      <c r="D689" s="104" t="str">
        <f t="shared" si="10"/>
        <v>นวัตกรรมการผลิตสมุนไพรและเพิ่มมูลค่าสารสกัดมาตรฐาน เพื่อยกระดับอุตสาหกรรมด้านสุขภาพและความงามอย่างยั่งยืน</v>
      </c>
      <c r="E689" s="103" t="s">
        <v>3811</v>
      </c>
      <c r="F689" s="103" t="s">
        <v>2931</v>
      </c>
      <c r="G689" s="103" t="s">
        <v>37</v>
      </c>
      <c r="H689" s="102" t="s">
        <v>3784</v>
      </c>
      <c r="I689" s="102">
        <v>1</v>
      </c>
      <c r="J689" s="102">
        <v>1</v>
      </c>
      <c r="K689" s="102">
        <v>1</v>
      </c>
      <c r="L689" s="102">
        <v>1</v>
      </c>
      <c r="M689" s="102">
        <v>1</v>
      </c>
      <c r="N689" s="102">
        <v>0</v>
      </c>
      <c r="O689" s="102">
        <v>1</v>
      </c>
      <c r="P689" s="102">
        <v>6</v>
      </c>
      <c r="Q689" s="105">
        <v>1</v>
      </c>
      <c r="R689" s="105">
        <v>4.125</v>
      </c>
      <c r="S689" s="105">
        <v>3.75</v>
      </c>
      <c r="T689" s="105">
        <v>4.5</v>
      </c>
      <c r="U689" s="105">
        <v>4.25</v>
      </c>
      <c r="V689" s="106">
        <v>3</v>
      </c>
      <c r="W689" s="105">
        <v>5</v>
      </c>
      <c r="X689" s="106" t="s">
        <v>2015</v>
      </c>
      <c r="Y689" s="107" t="s">
        <v>2018</v>
      </c>
      <c r="Z689" s="106" t="s">
        <v>2017</v>
      </c>
      <c r="AA689" s="107" t="s">
        <v>2018</v>
      </c>
    </row>
    <row r="690" spans="1:27" s="102" customFormat="1" ht="21" hidden="1">
      <c r="A690" s="102" t="s">
        <v>3785</v>
      </c>
      <c r="B690" s="102" t="s">
        <v>3812</v>
      </c>
      <c r="C690" s="103" t="s">
        <v>3813</v>
      </c>
      <c r="D690" s="104" t="str">
        <f t="shared" si="10"/>
        <v>การเพิ่มมูลค่าวัตถุดิบและวัสดุเหลือใช้และจากอุตสาหกรรม อ้อย มันสำปะหลัง และปาล์มน้ำมัน</v>
      </c>
      <c r="E690" s="103" t="s">
        <v>3814</v>
      </c>
      <c r="F690" s="103" t="s">
        <v>2931</v>
      </c>
      <c r="G690" s="103" t="s">
        <v>37</v>
      </c>
      <c r="H690" s="102" t="s">
        <v>3784</v>
      </c>
      <c r="I690" s="102">
        <v>1</v>
      </c>
      <c r="J690" s="102">
        <v>1</v>
      </c>
      <c r="K690" s="102">
        <v>1</v>
      </c>
      <c r="L690" s="102">
        <v>0</v>
      </c>
      <c r="M690" s="102">
        <v>0</v>
      </c>
      <c r="N690" s="102">
        <v>0</v>
      </c>
      <c r="O690" s="102">
        <v>1</v>
      </c>
      <c r="P690" s="102">
        <v>4</v>
      </c>
      <c r="Q690" s="105">
        <v>1</v>
      </c>
      <c r="R690" s="105">
        <v>3.625</v>
      </c>
      <c r="S690" s="105">
        <v>3.75</v>
      </c>
      <c r="T690" s="106">
        <v>3</v>
      </c>
      <c r="U690" s="106">
        <v>2</v>
      </c>
      <c r="V690" s="106">
        <v>2.5</v>
      </c>
      <c r="W690" s="105">
        <v>4.9375</v>
      </c>
      <c r="X690" s="106" t="s">
        <v>2015</v>
      </c>
      <c r="Y690" s="107" t="s">
        <v>2018</v>
      </c>
      <c r="Z690" s="106" t="s">
        <v>2017</v>
      </c>
      <c r="AA690" s="107" t="s">
        <v>2018</v>
      </c>
    </row>
    <row r="691" spans="1:27" s="102" customFormat="1" ht="21" hidden="1">
      <c r="A691" s="102" t="s">
        <v>3785</v>
      </c>
      <c r="B691" s="102" t="s">
        <v>3812</v>
      </c>
      <c r="C691" s="103" t="s">
        <v>3815</v>
      </c>
      <c r="D691" s="104" t="str">
        <f t="shared" si="10"/>
        <v>โครงการการพัฒนาวัคซีนต้นแบบป้องกันโรคเมอร์ส</v>
      </c>
      <c r="E691" s="103" t="s">
        <v>3816</v>
      </c>
      <c r="F691" s="103" t="s">
        <v>2687</v>
      </c>
      <c r="G691" s="103" t="s">
        <v>716</v>
      </c>
      <c r="H691" s="102" t="s">
        <v>3784</v>
      </c>
      <c r="I691" s="102">
        <v>1</v>
      </c>
      <c r="J691" s="102">
        <v>1</v>
      </c>
      <c r="K691" s="102">
        <v>0</v>
      </c>
      <c r="L691" s="102">
        <v>0</v>
      </c>
      <c r="M691" s="102">
        <v>0</v>
      </c>
      <c r="N691" s="102">
        <v>0</v>
      </c>
      <c r="O691" s="102">
        <v>1</v>
      </c>
      <c r="P691" s="102">
        <v>3</v>
      </c>
      <c r="Q691" s="105">
        <v>0.75</v>
      </c>
      <c r="R691" s="105">
        <v>3.625</v>
      </c>
      <c r="S691" s="106">
        <v>3</v>
      </c>
      <c r="T691" s="106">
        <v>2</v>
      </c>
      <c r="U691" s="106">
        <v>2.25</v>
      </c>
      <c r="V691" s="106">
        <v>2</v>
      </c>
      <c r="W691" s="105">
        <v>5</v>
      </c>
      <c r="X691" s="106" t="s">
        <v>2015</v>
      </c>
      <c r="Y691" s="106" t="s">
        <v>2016</v>
      </c>
      <c r="Z691" s="106" t="s">
        <v>2017</v>
      </c>
      <c r="AA691" s="107" t="s">
        <v>2018</v>
      </c>
    </row>
    <row r="692" spans="1:27" s="102" customFormat="1" ht="21" hidden="1">
      <c r="A692" s="102" t="s">
        <v>3785</v>
      </c>
      <c r="B692" s="102" t="s">
        <v>3812</v>
      </c>
      <c r="C692" s="103" t="s">
        <v>3817</v>
      </c>
      <c r="D692" s="104" t="str">
        <f t="shared" si="10"/>
        <v>โครงการพัฒนานวัตกรรมผลิตภัณฑ์สมุนไพรต้นแบบเพื่อต่อยอดเชิงพาณิชย์</v>
      </c>
      <c r="E692" s="103" t="s">
        <v>3818</v>
      </c>
      <c r="F692" s="103" t="s">
        <v>2843</v>
      </c>
      <c r="G692" s="103" t="s">
        <v>716</v>
      </c>
      <c r="H692" s="102" t="s">
        <v>3784</v>
      </c>
      <c r="I692" s="102">
        <v>1</v>
      </c>
      <c r="J692" s="102">
        <v>1</v>
      </c>
      <c r="K692" s="102">
        <v>0</v>
      </c>
      <c r="L692" s="102">
        <v>1</v>
      </c>
      <c r="M692" s="102">
        <v>0</v>
      </c>
      <c r="N692" s="102">
        <v>0</v>
      </c>
      <c r="O692" s="102">
        <v>1</v>
      </c>
      <c r="P692" s="102">
        <v>4</v>
      </c>
      <c r="Q692" s="105">
        <v>1</v>
      </c>
      <c r="R692" s="105">
        <v>4.125</v>
      </c>
      <c r="S692" s="106">
        <v>3.25</v>
      </c>
      <c r="T692" s="105">
        <v>3.75</v>
      </c>
      <c r="U692" s="106">
        <v>3.25</v>
      </c>
      <c r="V692" s="106">
        <v>2</v>
      </c>
      <c r="W692" s="105">
        <v>4.9375</v>
      </c>
      <c r="X692" s="106" t="s">
        <v>2015</v>
      </c>
      <c r="Y692" s="107" t="s">
        <v>2018</v>
      </c>
      <c r="Z692" s="106" t="s">
        <v>2017</v>
      </c>
      <c r="AA692" s="107" t="s">
        <v>2018</v>
      </c>
    </row>
    <row r="693" spans="1:27" s="102" customFormat="1" ht="21" hidden="1">
      <c r="A693" s="102" t="s">
        <v>3785</v>
      </c>
      <c r="B693" s="102" t="s">
        <v>3819</v>
      </c>
      <c r="C693" s="103" t="s">
        <v>3820</v>
      </c>
      <c r="D693" s="104" t="str">
        <f t="shared" si="10"/>
        <v>โรงงานต้นแบบไบโอรีไฟเนอรี (Modernize Biorefinery Complex) เพื่อการขับเคลื่อนอุตสาหกรรมชีวภาพด้วยนวัตกรรม</v>
      </c>
      <c r="E693" s="103" t="s">
        <v>3821</v>
      </c>
      <c r="F693" s="103" t="s">
        <v>3279</v>
      </c>
      <c r="G693" s="103" t="s">
        <v>37</v>
      </c>
      <c r="H693" s="102" t="s">
        <v>3784</v>
      </c>
      <c r="I693" s="102">
        <v>1</v>
      </c>
      <c r="J693" s="102">
        <v>0</v>
      </c>
      <c r="K693" s="102">
        <v>0</v>
      </c>
      <c r="L693" s="102">
        <v>1</v>
      </c>
      <c r="M693" s="102">
        <v>0</v>
      </c>
      <c r="N693" s="102">
        <v>0</v>
      </c>
      <c r="O693" s="102">
        <v>1</v>
      </c>
      <c r="P693" s="102">
        <v>3</v>
      </c>
      <c r="Q693" s="105">
        <v>1</v>
      </c>
      <c r="R693" s="106">
        <v>3.375</v>
      </c>
      <c r="S693" s="106">
        <v>2.5</v>
      </c>
      <c r="T693" s="105">
        <v>4.25</v>
      </c>
      <c r="U693" s="106">
        <v>1.5</v>
      </c>
      <c r="V693" s="106">
        <v>3.25</v>
      </c>
      <c r="W693" s="105">
        <v>3.875</v>
      </c>
      <c r="X693" s="106" t="s">
        <v>2015</v>
      </c>
      <c r="Y693" s="107" t="s">
        <v>2018</v>
      </c>
      <c r="Z693" s="106" t="s">
        <v>2017</v>
      </c>
      <c r="AA693" s="107" t="s">
        <v>2018</v>
      </c>
    </row>
    <row r="694" spans="1:27" s="102" customFormat="1" ht="21" hidden="1">
      <c r="A694" s="102" t="s">
        <v>3822</v>
      </c>
      <c r="B694" s="102" t="s">
        <v>3823</v>
      </c>
      <c r="C694" s="103" t="s">
        <v>3824</v>
      </c>
      <c r="D694" s="104" t="str">
        <f t="shared" si="10"/>
        <v xml:space="preserve">โครงการการพัฒนาการบริการเทคนิคทางนิวเคลียร์เพื่อสนับสนุนอุตสาหกรรมพลาสติกชีวภาพของประเทศ </v>
      </c>
      <c r="E694" s="103" t="s">
        <v>3825</v>
      </c>
      <c r="F694" s="103" t="s">
        <v>3053</v>
      </c>
      <c r="G694" s="103" t="s">
        <v>37</v>
      </c>
      <c r="H694" s="102" t="s">
        <v>3784</v>
      </c>
      <c r="I694" s="102">
        <v>1</v>
      </c>
      <c r="J694" s="102">
        <v>1</v>
      </c>
      <c r="K694" s="102">
        <v>0</v>
      </c>
      <c r="L694" s="102">
        <v>0</v>
      </c>
      <c r="M694" s="102">
        <v>1</v>
      </c>
      <c r="N694" s="102">
        <v>0</v>
      </c>
      <c r="O694" s="102">
        <v>0</v>
      </c>
      <c r="P694" s="102">
        <v>3</v>
      </c>
      <c r="Q694" s="105">
        <v>1</v>
      </c>
      <c r="R694" s="105">
        <v>3.75</v>
      </c>
      <c r="S694" s="106">
        <v>2.5</v>
      </c>
      <c r="T694" s="106">
        <v>3.25</v>
      </c>
      <c r="U694" s="105">
        <v>3.75</v>
      </c>
      <c r="V694" s="106">
        <v>2.25</v>
      </c>
      <c r="W694" s="106">
        <v>3.0625</v>
      </c>
      <c r="X694" s="106" t="s">
        <v>2015</v>
      </c>
      <c r="Y694" s="107" t="s">
        <v>2018</v>
      </c>
      <c r="Z694" s="106" t="s">
        <v>2017</v>
      </c>
      <c r="AA694" s="107" t="s">
        <v>2018</v>
      </c>
    </row>
    <row r="695" spans="1:27" s="102" customFormat="1" ht="21" hidden="1">
      <c r="A695" s="102" t="s">
        <v>3822</v>
      </c>
      <c r="B695" s="102" t="s">
        <v>3823</v>
      </c>
      <c r="C695" s="103" t="s">
        <v>3826</v>
      </c>
      <c r="D695" s="104" t="str">
        <f t="shared" si="10"/>
        <v>โครงการพัฒนาระบบฐานข้อมูลจุลินทรีย์และระบบการให้บริการในรูปแบบดิจิทัลเพื่อรองรับการพัฒนาเศรษฐกิจฐานชีวภาพของประเทศ (ปี 68)</v>
      </c>
      <c r="E695" s="103" t="s">
        <v>3827</v>
      </c>
      <c r="F695" s="103" t="s">
        <v>2915</v>
      </c>
      <c r="G695" s="103" t="s">
        <v>37</v>
      </c>
      <c r="H695" s="102" t="s">
        <v>3784</v>
      </c>
      <c r="I695" s="102">
        <v>1</v>
      </c>
      <c r="J695" s="102">
        <v>1</v>
      </c>
      <c r="K695" s="102">
        <v>0</v>
      </c>
      <c r="L695" s="102">
        <v>0</v>
      </c>
      <c r="M695" s="102">
        <v>1</v>
      </c>
      <c r="N695" s="102">
        <v>0</v>
      </c>
      <c r="O695" s="102">
        <v>1</v>
      </c>
      <c r="P695" s="102">
        <v>4</v>
      </c>
      <c r="Q695" s="105">
        <v>1</v>
      </c>
      <c r="R695" s="105">
        <v>3.8125</v>
      </c>
      <c r="S695" s="106">
        <v>3.375</v>
      </c>
      <c r="T695" s="106">
        <v>3.125</v>
      </c>
      <c r="U695" s="105">
        <v>4</v>
      </c>
      <c r="V695" s="106">
        <v>2.5</v>
      </c>
      <c r="W695" s="105">
        <v>4.15625</v>
      </c>
      <c r="X695" s="106" t="s">
        <v>2015</v>
      </c>
      <c r="Y695" s="107" t="s">
        <v>2018</v>
      </c>
      <c r="Z695" s="106" t="s">
        <v>2017</v>
      </c>
      <c r="AA695" s="107" t="s">
        <v>2018</v>
      </c>
    </row>
    <row r="696" spans="1:27" s="102" customFormat="1" ht="21" hidden="1">
      <c r="A696" s="102" t="s">
        <v>3822</v>
      </c>
      <c r="B696" s="102" t="s">
        <v>3828</v>
      </c>
      <c r="C696" s="103" t="s">
        <v>3829</v>
      </c>
      <c r="D696" s="104" t="str">
        <f t="shared" si="10"/>
        <v>การยกระดับแพลตฟอร์มการผลิตอาหารเพื่ออนาคตจากทรัพยากรชีวภาพ อย่างยั่งยืน ตลอดห่วงโซ่การผลิต</v>
      </c>
      <c r="E696" s="103" t="s">
        <v>3830</v>
      </c>
      <c r="F696" s="103" t="s">
        <v>2931</v>
      </c>
      <c r="G696" s="103" t="s">
        <v>37</v>
      </c>
      <c r="H696" s="102" t="s">
        <v>3784</v>
      </c>
      <c r="I696" s="102">
        <v>1</v>
      </c>
      <c r="J696" s="102">
        <v>1</v>
      </c>
      <c r="K696" s="102">
        <v>0</v>
      </c>
      <c r="L696" s="102">
        <v>0</v>
      </c>
      <c r="M696" s="102">
        <v>0</v>
      </c>
      <c r="N696" s="102">
        <v>0</v>
      </c>
      <c r="O696" s="102">
        <v>1</v>
      </c>
      <c r="P696" s="102">
        <v>3</v>
      </c>
      <c r="Q696" s="105">
        <v>1</v>
      </c>
      <c r="R696" s="105">
        <v>4.5</v>
      </c>
      <c r="S696" s="106">
        <v>3</v>
      </c>
      <c r="T696" s="106">
        <v>2.5</v>
      </c>
      <c r="U696" s="106">
        <v>2.75</v>
      </c>
      <c r="V696" s="106">
        <v>3</v>
      </c>
      <c r="W696" s="105">
        <v>4.9375</v>
      </c>
      <c r="X696" s="106" t="s">
        <v>2015</v>
      </c>
      <c r="Y696" s="107" t="s">
        <v>2018</v>
      </c>
      <c r="Z696" s="106" t="s">
        <v>2017</v>
      </c>
      <c r="AA696" s="107" t="s">
        <v>2018</v>
      </c>
    </row>
    <row r="697" spans="1:27" s="102" customFormat="1" ht="21" hidden="1">
      <c r="A697" s="102" t="s">
        <v>3822</v>
      </c>
      <c r="B697" s="102" t="s">
        <v>3831</v>
      </c>
      <c r="C697" s="103" t="s">
        <v>3832</v>
      </c>
      <c r="D697" s="104" t="str">
        <f t="shared" si="10"/>
        <v>การจัดทำมาตรฐานผลิตภัณฑ์ชีวภาพที่มีมูลค่าสูง</v>
      </c>
      <c r="E697" s="103" t="s">
        <v>3833</v>
      </c>
      <c r="F697" s="103" t="s">
        <v>2825</v>
      </c>
      <c r="G697" s="103" t="s">
        <v>2440</v>
      </c>
      <c r="H697" s="102" t="s">
        <v>3784</v>
      </c>
      <c r="I697" s="102">
        <v>1</v>
      </c>
      <c r="J697" s="102">
        <v>1</v>
      </c>
      <c r="K697" s="102">
        <v>0</v>
      </c>
      <c r="L697" s="102">
        <v>1</v>
      </c>
      <c r="M697" s="102">
        <v>0</v>
      </c>
      <c r="N697" s="102">
        <v>0</v>
      </c>
      <c r="O697" s="102">
        <v>1</v>
      </c>
      <c r="P697" s="102">
        <v>4</v>
      </c>
      <c r="Q697" s="105">
        <v>1</v>
      </c>
      <c r="R697" s="105">
        <v>4.5</v>
      </c>
      <c r="S697" s="106">
        <v>2.75</v>
      </c>
      <c r="T697" s="105">
        <v>4</v>
      </c>
      <c r="U697" s="106">
        <v>2.5</v>
      </c>
      <c r="V697" s="106">
        <v>2</v>
      </c>
      <c r="W697" s="105">
        <v>5</v>
      </c>
      <c r="X697" s="106" t="s">
        <v>2015</v>
      </c>
      <c r="Y697" s="107" t="s">
        <v>2018</v>
      </c>
      <c r="Z697" s="106" t="s">
        <v>2017</v>
      </c>
      <c r="AA697" s="107" t="s">
        <v>2018</v>
      </c>
    </row>
    <row r="698" spans="1:27" s="102" customFormat="1" ht="21" hidden="1">
      <c r="A698" s="102" t="s">
        <v>3834</v>
      </c>
      <c r="B698" s="102" t="s">
        <v>3835</v>
      </c>
      <c r="C698" s="103" t="s">
        <v>3836</v>
      </c>
      <c r="D698" s="104" t="str">
        <f t="shared" si="10"/>
        <v>โครงการยกระดับมาตรฐานโรงพยาบาลการแพทย์แผนไทยและการแพทย์ทางเลือก เพื่อหนุนเสริมอุตสาหกรรมและบริการการแพทย์ครบวงจรของประเทศ</v>
      </c>
      <c r="E698" s="103" t="s">
        <v>3837</v>
      </c>
      <c r="F698" s="103" t="s">
        <v>2843</v>
      </c>
      <c r="G698" s="103" t="s">
        <v>716</v>
      </c>
      <c r="H698" s="102" t="s">
        <v>3838</v>
      </c>
      <c r="I698" s="102">
        <v>1</v>
      </c>
      <c r="J698" s="102">
        <v>1</v>
      </c>
      <c r="K698" s="102">
        <v>1</v>
      </c>
      <c r="L698" s="102">
        <v>1</v>
      </c>
      <c r="M698" s="102">
        <v>1</v>
      </c>
      <c r="N698" s="102">
        <v>1</v>
      </c>
      <c r="O698" s="102">
        <v>1</v>
      </c>
      <c r="P698" s="102">
        <v>7</v>
      </c>
      <c r="Q698" s="105">
        <v>1</v>
      </c>
      <c r="R698" s="105">
        <v>3.625</v>
      </c>
      <c r="S698" s="105">
        <v>4</v>
      </c>
      <c r="T698" s="105">
        <v>4.5</v>
      </c>
      <c r="U698" s="105">
        <v>3.5</v>
      </c>
      <c r="V698" s="105">
        <v>3.75</v>
      </c>
      <c r="W698" s="105">
        <v>5</v>
      </c>
      <c r="X698" s="105" t="s">
        <v>2046</v>
      </c>
      <c r="Y698" s="107" t="s">
        <v>2018</v>
      </c>
      <c r="Z698" s="107" t="s">
        <v>2018</v>
      </c>
      <c r="AA698" s="105" t="s">
        <v>2059</v>
      </c>
    </row>
    <row r="699" spans="1:27" s="102" customFormat="1" ht="21" hidden="1">
      <c r="A699" s="102" t="s">
        <v>3834</v>
      </c>
      <c r="B699" s="102" t="s">
        <v>3835</v>
      </c>
      <c r="C699" s="103" t="s">
        <v>3839</v>
      </c>
      <c r="D699" s="104" t="str">
        <f t="shared" si="10"/>
        <v xml:space="preserve">โครงการสร้างมูลค่าผลิตภัณฑ์สุขภาพนวัตกรรมไทย </v>
      </c>
      <c r="E699" s="103" t="s">
        <v>3840</v>
      </c>
      <c r="F699" s="103" t="s">
        <v>3841</v>
      </c>
      <c r="G699" s="103" t="s">
        <v>716</v>
      </c>
      <c r="H699" s="102" t="s">
        <v>3838</v>
      </c>
      <c r="I699" s="102">
        <v>1</v>
      </c>
      <c r="J699" s="102">
        <v>1</v>
      </c>
      <c r="K699" s="102">
        <v>0</v>
      </c>
      <c r="L699" s="102">
        <v>1</v>
      </c>
      <c r="M699" s="102">
        <v>1</v>
      </c>
      <c r="N699" s="102">
        <v>1</v>
      </c>
      <c r="O699" s="102">
        <v>1</v>
      </c>
      <c r="P699" s="102">
        <v>6</v>
      </c>
      <c r="Q699" s="105">
        <v>1</v>
      </c>
      <c r="R699" s="105">
        <v>3.875</v>
      </c>
      <c r="S699" s="106">
        <v>3.25</v>
      </c>
      <c r="T699" s="105">
        <v>3.75</v>
      </c>
      <c r="U699" s="105">
        <v>4</v>
      </c>
      <c r="V699" s="105">
        <v>3.75</v>
      </c>
      <c r="W699" s="105">
        <v>4.125</v>
      </c>
      <c r="X699" s="106" t="s">
        <v>2015</v>
      </c>
      <c r="Y699" s="107" t="s">
        <v>2018</v>
      </c>
      <c r="Z699" s="106" t="s">
        <v>2017</v>
      </c>
      <c r="AA699" s="107" t="s">
        <v>2018</v>
      </c>
    </row>
    <row r="700" spans="1:27" s="102" customFormat="1" ht="21" hidden="1">
      <c r="A700" s="102" t="s">
        <v>3834</v>
      </c>
      <c r="B700" s="102" t="s">
        <v>3835</v>
      </c>
      <c r="C700" s="103" t="s">
        <v>3842</v>
      </c>
      <c r="D700" s="104" t="str">
        <f t="shared" si="10"/>
        <v>พัฒนามาตรฐานอุตสาหกรรมทางการแพทย์ของผู้ผลิตไทย</v>
      </c>
      <c r="E700" s="103" t="s">
        <v>3843</v>
      </c>
      <c r="F700" s="103" t="s">
        <v>2825</v>
      </c>
      <c r="G700" s="103" t="s">
        <v>2440</v>
      </c>
      <c r="H700" s="102" t="s">
        <v>3838</v>
      </c>
      <c r="I700" s="102">
        <v>1</v>
      </c>
      <c r="J700" s="102">
        <v>1</v>
      </c>
      <c r="K700" s="102">
        <v>0</v>
      </c>
      <c r="L700" s="102">
        <v>1</v>
      </c>
      <c r="M700" s="102">
        <v>0</v>
      </c>
      <c r="N700" s="102">
        <v>1</v>
      </c>
      <c r="O700" s="102">
        <v>1</v>
      </c>
      <c r="P700" s="102">
        <v>5</v>
      </c>
      <c r="Q700" s="105">
        <v>1</v>
      </c>
      <c r="R700" s="105">
        <v>3.75</v>
      </c>
      <c r="S700" s="106">
        <v>2.5</v>
      </c>
      <c r="T700" s="105">
        <v>4</v>
      </c>
      <c r="U700" s="106">
        <v>2.75</v>
      </c>
      <c r="V700" s="105">
        <v>4</v>
      </c>
      <c r="W700" s="105">
        <v>4.9375</v>
      </c>
      <c r="X700" s="106" t="s">
        <v>2015</v>
      </c>
      <c r="Y700" s="107" t="s">
        <v>2018</v>
      </c>
      <c r="Z700" s="106" t="s">
        <v>2017</v>
      </c>
      <c r="AA700" s="107" t="s">
        <v>2018</v>
      </c>
    </row>
    <row r="701" spans="1:27" s="102" customFormat="1" ht="21" hidden="1">
      <c r="A701" s="102" t="s">
        <v>3834</v>
      </c>
      <c r="B701" s="102" t="s">
        <v>3835</v>
      </c>
      <c r="C701" s="103" t="s">
        <v>3844</v>
      </c>
      <c r="D701" s="104" t="str">
        <f t="shared" si="10"/>
        <v>ยกระดับห้องปฏิบัติการเข้าสู่มาตรฐาน OECD GLP</v>
      </c>
      <c r="E701" s="103" t="s">
        <v>3845</v>
      </c>
      <c r="F701" s="103" t="s">
        <v>3011</v>
      </c>
      <c r="G701" s="103" t="s">
        <v>37</v>
      </c>
      <c r="H701" s="102" t="s">
        <v>3838</v>
      </c>
      <c r="I701" s="102">
        <v>0</v>
      </c>
      <c r="J701" s="102">
        <v>1</v>
      </c>
      <c r="K701" s="102">
        <v>0</v>
      </c>
      <c r="L701" s="102">
        <v>1</v>
      </c>
      <c r="M701" s="102">
        <v>0</v>
      </c>
      <c r="N701" s="102">
        <v>0</v>
      </c>
      <c r="O701" s="102">
        <v>0</v>
      </c>
      <c r="P701" s="102">
        <v>2</v>
      </c>
      <c r="Q701" s="106">
        <v>0.5</v>
      </c>
      <c r="R701" s="105">
        <v>3.875</v>
      </c>
      <c r="S701" s="106">
        <v>1.25</v>
      </c>
      <c r="T701" s="105">
        <v>3.75</v>
      </c>
      <c r="U701" s="106">
        <v>2.25</v>
      </c>
      <c r="V701" s="106">
        <v>1</v>
      </c>
      <c r="W701" s="106">
        <v>3.375</v>
      </c>
      <c r="X701" s="106" t="s">
        <v>2015</v>
      </c>
      <c r="Y701" s="106" t="s">
        <v>2016</v>
      </c>
      <c r="Z701" s="106" t="s">
        <v>2017</v>
      </c>
      <c r="AA701" s="107" t="s">
        <v>2018</v>
      </c>
    </row>
    <row r="702" spans="1:27" s="102" customFormat="1" ht="21" hidden="1">
      <c r="A702" s="102" t="s">
        <v>3846</v>
      </c>
      <c r="B702" s="102" t="s">
        <v>3847</v>
      </c>
      <c r="C702" s="103" t="s">
        <v>3848</v>
      </c>
      <c r="D702" s="104" t="str">
        <f t="shared" si="10"/>
        <v>โครงการถ่ายทอดเทคโนโลยีเพิ่มประสิทธิภาพการผลิตอุตสาหกรรมเครื่องมือและอุปกรณ์ทางการแพทย์</v>
      </c>
      <c r="E702" s="103" t="s">
        <v>3849</v>
      </c>
      <c r="F702" s="103" t="s">
        <v>2439</v>
      </c>
      <c r="G702" s="103" t="s">
        <v>2440</v>
      </c>
      <c r="H702" s="102" t="s">
        <v>3838</v>
      </c>
      <c r="I702" s="102">
        <v>1</v>
      </c>
      <c r="J702" s="102">
        <v>0</v>
      </c>
      <c r="K702" s="102">
        <v>0</v>
      </c>
      <c r="L702" s="102">
        <v>1</v>
      </c>
      <c r="M702" s="102">
        <v>0</v>
      </c>
      <c r="N702" s="102">
        <v>0</v>
      </c>
      <c r="O702" s="102">
        <v>1</v>
      </c>
      <c r="P702" s="102">
        <v>3</v>
      </c>
      <c r="Q702" s="105">
        <v>1</v>
      </c>
      <c r="R702" s="106">
        <v>3.375</v>
      </c>
      <c r="S702" s="106">
        <v>2</v>
      </c>
      <c r="T702" s="105">
        <v>3.75</v>
      </c>
      <c r="U702" s="106">
        <v>2.5</v>
      </c>
      <c r="V702" s="106">
        <v>2</v>
      </c>
      <c r="W702" s="105">
        <v>5</v>
      </c>
      <c r="X702" s="106" t="s">
        <v>2015</v>
      </c>
      <c r="Y702" s="107" t="s">
        <v>2018</v>
      </c>
      <c r="Z702" s="106" t="s">
        <v>2017</v>
      </c>
      <c r="AA702" s="107" t="s">
        <v>2018</v>
      </c>
    </row>
    <row r="703" spans="1:27" s="102" customFormat="1" ht="21" hidden="1">
      <c r="A703" s="102" t="s">
        <v>3846</v>
      </c>
      <c r="B703" s="102" t="s">
        <v>3847</v>
      </c>
      <c r="C703" s="103" t="s">
        <v>3850</v>
      </c>
      <c r="D703" s="104" t="str">
        <f t="shared" si="10"/>
        <v>โครงการเพิ่มสมรรถนะการผลิตสารเภสัชรังสีเพื่อรองรับความต้องการของผู้ป่วยมะเร็งในอนาคต</v>
      </c>
      <c r="E703" s="103" t="s">
        <v>3851</v>
      </c>
      <c r="F703" s="103" t="s">
        <v>3053</v>
      </c>
      <c r="G703" s="103" t="s">
        <v>37</v>
      </c>
      <c r="H703" s="102" t="s">
        <v>3838</v>
      </c>
      <c r="I703" s="102">
        <v>1</v>
      </c>
      <c r="J703" s="102">
        <v>0</v>
      </c>
      <c r="K703" s="102">
        <v>0</v>
      </c>
      <c r="L703" s="102">
        <v>1</v>
      </c>
      <c r="M703" s="102">
        <v>0</v>
      </c>
      <c r="N703" s="102">
        <v>0</v>
      </c>
      <c r="O703" s="102">
        <v>0</v>
      </c>
      <c r="P703" s="102">
        <v>2</v>
      </c>
      <c r="Q703" s="105">
        <v>1</v>
      </c>
      <c r="R703" s="106">
        <v>2.75</v>
      </c>
      <c r="S703" s="106">
        <v>3.25</v>
      </c>
      <c r="T703" s="105">
        <v>3.5</v>
      </c>
      <c r="U703" s="106">
        <v>2</v>
      </c>
      <c r="V703" s="106">
        <v>1.5</v>
      </c>
      <c r="W703" s="106">
        <v>3.4375</v>
      </c>
      <c r="X703" s="106" t="s">
        <v>2015</v>
      </c>
      <c r="Y703" s="107" t="s">
        <v>2018</v>
      </c>
      <c r="Z703" s="106" t="s">
        <v>2017</v>
      </c>
      <c r="AA703" s="107" t="s">
        <v>2018</v>
      </c>
    </row>
    <row r="704" spans="1:27" s="102" customFormat="1" ht="21" hidden="1">
      <c r="A704" s="102" t="s">
        <v>3846</v>
      </c>
      <c r="B704" s="102" t="s">
        <v>3847</v>
      </c>
      <c r="C704" s="103" t="s">
        <v>3852</v>
      </c>
      <c r="D704" s="104" t="str">
        <f t="shared" si="10"/>
        <v>โครงการยกระดับสมรรถนะผู้ผลิตเครื่องมือแพทย์ผ่านการรับรองมาตรฐาน CE เพื่อสร้างความเชื่อมั่น</v>
      </c>
      <c r="E704" s="103" t="s">
        <v>3853</v>
      </c>
      <c r="F704" s="103" t="s">
        <v>3807</v>
      </c>
      <c r="G704" s="103" t="s">
        <v>2440</v>
      </c>
      <c r="H704" s="102" t="s">
        <v>3838</v>
      </c>
      <c r="I704" s="102">
        <v>1</v>
      </c>
      <c r="J704" s="102">
        <v>1</v>
      </c>
      <c r="K704" s="102">
        <v>0</v>
      </c>
      <c r="L704" s="102">
        <v>1</v>
      </c>
      <c r="M704" s="102">
        <v>1</v>
      </c>
      <c r="N704" s="102">
        <v>1</v>
      </c>
      <c r="O704" s="102">
        <v>1</v>
      </c>
      <c r="P704" s="102">
        <v>6</v>
      </c>
      <c r="Q704" s="105">
        <v>1</v>
      </c>
      <c r="R704" s="105">
        <v>4.5</v>
      </c>
      <c r="S704" s="106">
        <v>3</v>
      </c>
      <c r="T704" s="105">
        <v>4.75</v>
      </c>
      <c r="U704" s="105">
        <v>4</v>
      </c>
      <c r="V704" s="105">
        <v>4</v>
      </c>
      <c r="W704" s="105">
        <v>5</v>
      </c>
      <c r="X704" s="106" t="s">
        <v>2015</v>
      </c>
      <c r="Y704" s="107" t="s">
        <v>2018</v>
      </c>
      <c r="Z704" s="106" t="s">
        <v>2017</v>
      </c>
      <c r="AA704" s="107" t="s">
        <v>2018</v>
      </c>
    </row>
    <row r="705" spans="1:27" s="102" customFormat="1" ht="21" hidden="1">
      <c r="A705" s="102" t="s">
        <v>3846</v>
      </c>
      <c r="B705" s="102" t="s">
        <v>3854</v>
      </c>
      <c r="C705" s="103" t="s">
        <v>3855</v>
      </c>
      <c r="D705" s="104" t="str">
        <f t="shared" si="10"/>
        <v>การต่อยอดการผลิตสารออกฤทธิ์ทางเภสัชกรรมให้มีศักยภาพพร้อมในการถ่ายทอดเทคโนโลยีให้แก่ภาคอุตสาหกรรมการผลิตยาไทย</v>
      </c>
      <c r="E705" s="103" t="s">
        <v>3856</v>
      </c>
      <c r="F705" s="103" t="s">
        <v>2931</v>
      </c>
      <c r="G705" s="103" t="s">
        <v>37</v>
      </c>
      <c r="H705" s="102" t="s">
        <v>3838</v>
      </c>
      <c r="I705" s="102">
        <v>1</v>
      </c>
      <c r="J705" s="102">
        <v>1</v>
      </c>
      <c r="K705" s="102">
        <v>1</v>
      </c>
      <c r="L705" s="102">
        <v>1</v>
      </c>
      <c r="M705" s="102">
        <v>0</v>
      </c>
      <c r="N705" s="102">
        <v>0</v>
      </c>
      <c r="O705" s="102">
        <v>1</v>
      </c>
      <c r="P705" s="102">
        <v>5</v>
      </c>
      <c r="Q705" s="105">
        <v>1</v>
      </c>
      <c r="R705" s="105">
        <v>3.5</v>
      </c>
      <c r="S705" s="105">
        <v>3.5</v>
      </c>
      <c r="T705" s="105">
        <v>4.5</v>
      </c>
      <c r="U705" s="106">
        <v>3</v>
      </c>
      <c r="V705" s="106">
        <v>2.25</v>
      </c>
      <c r="W705" s="105">
        <v>4.3125</v>
      </c>
      <c r="X705" s="106" t="s">
        <v>2015</v>
      </c>
      <c r="Y705" s="107" t="s">
        <v>2018</v>
      </c>
      <c r="Z705" s="106" t="s">
        <v>2017</v>
      </c>
      <c r="AA705" s="107" t="s">
        <v>2018</v>
      </c>
    </row>
    <row r="706" spans="1:27" s="102" customFormat="1" ht="21" hidden="1">
      <c r="A706" s="102" t="s">
        <v>3846</v>
      </c>
      <c r="B706" s="102" t="s">
        <v>3854</v>
      </c>
      <c r="C706" s="103" t="s">
        <v>3857</v>
      </c>
      <c r="D706" s="104" t="str">
        <f t="shared" si="10"/>
        <v>ขยายผลแพลตฟอร์มชุดตรวจรวดเร็ว สำหรับตรวจติดตามและคัดกรองโรคไต และภาวะแทรกซ้อนทางไตในผู้ป่วยโรคเบาหวานและโรคความดันโลหิตสูง สู่การผลิตระดับอุตสาหกรรมเพื่อใช้ประโยชน์จริง</v>
      </c>
      <c r="E706" s="103" t="s">
        <v>3858</v>
      </c>
      <c r="F706" s="103" t="s">
        <v>2931</v>
      </c>
      <c r="G706" s="103" t="s">
        <v>37</v>
      </c>
      <c r="H706" s="102" t="s">
        <v>3838</v>
      </c>
      <c r="I706" s="102">
        <v>1</v>
      </c>
      <c r="J706" s="102">
        <v>1</v>
      </c>
      <c r="K706" s="102">
        <v>0</v>
      </c>
      <c r="L706" s="102">
        <v>0</v>
      </c>
      <c r="M706" s="102">
        <v>0</v>
      </c>
      <c r="N706" s="102">
        <v>0</v>
      </c>
      <c r="O706" s="102">
        <v>1</v>
      </c>
      <c r="P706" s="102">
        <v>3</v>
      </c>
      <c r="Q706" s="105">
        <v>1</v>
      </c>
      <c r="R706" s="105">
        <v>4.125</v>
      </c>
      <c r="S706" s="106">
        <v>2.5</v>
      </c>
      <c r="T706" s="106">
        <v>2.75</v>
      </c>
      <c r="U706" s="106">
        <v>2.75</v>
      </c>
      <c r="V706" s="106">
        <v>1.75</v>
      </c>
      <c r="W706" s="105">
        <v>4.9375</v>
      </c>
      <c r="X706" s="106" t="s">
        <v>2015</v>
      </c>
      <c r="Y706" s="107" t="s">
        <v>2018</v>
      </c>
      <c r="Z706" s="106" t="s">
        <v>2017</v>
      </c>
      <c r="AA706" s="107" t="s">
        <v>2018</v>
      </c>
    </row>
    <row r="707" spans="1:27" s="102" customFormat="1" ht="21" hidden="1">
      <c r="A707" s="102" t="s">
        <v>3846</v>
      </c>
      <c r="B707" s="102" t="s">
        <v>3854</v>
      </c>
      <c r="C707" s="103" t="s">
        <v>3859</v>
      </c>
      <c r="D707" s="104" t="str">
        <f t="shared" ref="D707:D770" si="11">HYPERLINK(C707,E707)</f>
        <v>แพลตฟอร์มการส่งเสริมนวัตกรรมปัญญาประดิษฐ์ทางการแพทย์สู่ภาคอุตสาหกรรม(Platform for Promoting Medical AI Innovation to Industry)</v>
      </c>
      <c r="E707" s="103" t="s">
        <v>3860</v>
      </c>
      <c r="F707" s="103" t="s">
        <v>3861</v>
      </c>
      <c r="G707" s="103" t="s">
        <v>37</v>
      </c>
      <c r="H707" s="102" t="s">
        <v>3838</v>
      </c>
      <c r="I707" s="102">
        <v>1</v>
      </c>
      <c r="J707" s="102">
        <v>0</v>
      </c>
      <c r="K707" s="102">
        <v>0</v>
      </c>
      <c r="L707" s="102">
        <v>1</v>
      </c>
      <c r="M707" s="102">
        <v>0</v>
      </c>
      <c r="N707" s="102">
        <v>0</v>
      </c>
      <c r="O707" s="102">
        <v>1</v>
      </c>
      <c r="P707" s="102">
        <v>3</v>
      </c>
      <c r="Q707" s="105">
        <v>1</v>
      </c>
      <c r="R707" s="106">
        <v>2.625</v>
      </c>
      <c r="S707" s="106">
        <v>3</v>
      </c>
      <c r="T707" s="105">
        <v>4.25</v>
      </c>
      <c r="U707" s="106">
        <v>3</v>
      </c>
      <c r="V707" s="106">
        <v>2.5</v>
      </c>
      <c r="W707" s="105">
        <v>4.625</v>
      </c>
      <c r="X707" s="106" t="s">
        <v>2015</v>
      </c>
      <c r="Y707" s="107" t="s">
        <v>2018</v>
      </c>
      <c r="Z707" s="106" t="s">
        <v>2017</v>
      </c>
      <c r="AA707" s="107" t="s">
        <v>2018</v>
      </c>
    </row>
    <row r="708" spans="1:27" s="102" customFormat="1" ht="21" hidden="1">
      <c r="A708" s="102" t="s">
        <v>3846</v>
      </c>
      <c r="B708" s="102" t="s">
        <v>3854</v>
      </c>
      <c r="C708" s="103" t="s">
        <v>3862</v>
      </c>
      <c r="D708" s="104" t="str">
        <f t="shared" si="11"/>
        <v>ศูนย์บริการการประมวลผลและวิเคราะห์ข้อมูลจีโนมขนาดใหญ่แบบครบวงจรเพื่อการบริการด้านแพทย์และสุขภาพ</v>
      </c>
      <c r="E708" s="103" t="s">
        <v>3863</v>
      </c>
      <c r="F708" s="103" t="s">
        <v>2931</v>
      </c>
      <c r="G708" s="103" t="s">
        <v>37</v>
      </c>
      <c r="H708" s="102" t="s">
        <v>3838</v>
      </c>
      <c r="I708" s="102">
        <v>1</v>
      </c>
      <c r="J708" s="102">
        <v>1</v>
      </c>
      <c r="K708" s="102">
        <v>1</v>
      </c>
      <c r="L708" s="102">
        <v>1</v>
      </c>
      <c r="M708" s="102">
        <v>0</v>
      </c>
      <c r="N708" s="102">
        <v>1</v>
      </c>
      <c r="O708" s="102">
        <v>1</v>
      </c>
      <c r="P708" s="102">
        <v>6</v>
      </c>
      <c r="Q708" s="105">
        <v>1</v>
      </c>
      <c r="R708" s="105">
        <v>4.125</v>
      </c>
      <c r="S708" s="105">
        <v>3.75</v>
      </c>
      <c r="T708" s="105">
        <v>5</v>
      </c>
      <c r="U708" s="106">
        <v>3</v>
      </c>
      <c r="V708" s="105">
        <v>3.75</v>
      </c>
      <c r="W708" s="105">
        <v>4.875</v>
      </c>
      <c r="X708" s="106" t="s">
        <v>2015</v>
      </c>
      <c r="Y708" s="107" t="s">
        <v>2018</v>
      </c>
      <c r="Z708" s="106" t="s">
        <v>2017</v>
      </c>
      <c r="AA708" s="107" t="s">
        <v>2018</v>
      </c>
    </row>
    <row r="709" spans="1:27" s="102" customFormat="1" ht="21" hidden="1">
      <c r="A709" s="102" t="s">
        <v>3846</v>
      </c>
      <c r="B709" s="102" t="s">
        <v>3864</v>
      </c>
      <c r="C709" s="103" t="s">
        <v>3865</v>
      </c>
      <c r="D709" s="104" t="str">
        <f t="shared" si="11"/>
        <v>การพัฒนาเขตนวัตกรรมการแพทย์และการส่งเสริมสุขภาพจังหวัด  (ขอนแก่น-อุดรธานี-หนองคาย) Excellent Center for Innovative Medical and Wellness Hub (Medical Districts  พ.ศ.2568 - 2572)</v>
      </c>
      <c r="E709" s="103" t="s">
        <v>3866</v>
      </c>
      <c r="F709" s="103" t="s">
        <v>3011</v>
      </c>
      <c r="G709" s="103" t="s">
        <v>37</v>
      </c>
      <c r="H709" s="102" t="s">
        <v>3838</v>
      </c>
      <c r="I709" s="102">
        <v>1</v>
      </c>
      <c r="J709" s="102">
        <v>1</v>
      </c>
      <c r="K709" s="102">
        <v>1</v>
      </c>
      <c r="L709" s="102">
        <v>1</v>
      </c>
      <c r="M709" s="102">
        <v>0</v>
      </c>
      <c r="N709" s="102">
        <v>0</v>
      </c>
      <c r="O709" s="102">
        <v>1</v>
      </c>
      <c r="P709" s="102">
        <v>5</v>
      </c>
      <c r="Q709" s="105">
        <v>1</v>
      </c>
      <c r="R709" s="105">
        <v>3.875</v>
      </c>
      <c r="S709" s="105">
        <v>4</v>
      </c>
      <c r="T709" s="105">
        <v>3.5</v>
      </c>
      <c r="U709" s="106">
        <v>2</v>
      </c>
      <c r="V709" s="106">
        <v>2.75</v>
      </c>
      <c r="W709" s="105">
        <v>4.9375</v>
      </c>
      <c r="X709" s="106" t="s">
        <v>2015</v>
      </c>
      <c r="Y709" s="107" t="s">
        <v>2018</v>
      </c>
      <c r="Z709" s="106" t="s">
        <v>2017</v>
      </c>
      <c r="AA709" s="107" t="s">
        <v>2018</v>
      </c>
    </row>
    <row r="710" spans="1:27" s="102" customFormat="1" ht="21" hidden="1">
      <c r="A710" s="102" t="s">
        <v>3846</v>
      </c>
      <c r="B710" s="102" t="s">
        <v>3864</v>
      </c>
      <c r="C710" s="103" t="s">
        <v>3867</v>
      </c>
      <c r="D710" s="104" t="str">
        <f t="shared" si="11"/>
        <v>โครงการยกระดับกายภาพบำบัดและการพัฒนาสมรรถนะเฉพาะทางด้านการกีฬาสู่มาตรฐานสากล</v>
      </c>
      <c r="E710" s="103" t="s">
        <v>3868</v>
      </c>
      <c r="F710" s="103" t="s">
        <v>3011</v>
      </c>
      <c r="G710" s="103" t="s">
        <v>37</v>
      </c>
      <c r="H710" s="102" t="s">
        <v>3838</v>
      </c>
      <c r="I710" s="102">
        <v>1</v>
      </c>
      <c r="J710" s="102">
        <v>1</v>
      </c>
      <c r="K710" s="102">
        <v>0</v>
      </c>
      <c r="L710" s="102">
        <v>1</v>
      </c>
      <c r="M710" s="102">
        <v>0</v>
      </c>
      <c r="N710" s="102">
        <v>0</v>
      </c>
      <c r="O710" s="102">
        <v>1</v>
      </c>
      <c r="P710" s="102">
        <v>4</v>
      </c>
      <c r="Q710" s="105">
        <v>0.75</v>
      </c>
      <c r="R710" s="105">
        <v>4.625</v>
      </c>
      <c r="S710" s="106">
        <v>2</v>
      </c>
      <c r="T710" s="105">
        <v>4.5</v>
      </c>
      <c r="U710" s="106">
        <v>2</v>
      </c>
      <c r="V710" s="106">
        <v>3.25</v>
      </c>
      <c r="W710" s="105">
        <v>3.875</v>
      </c>
      <c r="X710" s="106" t="s">
        <v>2015</v>
      </c>
      <c r="Y710" s="106" t="s">
        <v>2016</v>
      </c>
      <c r="Z710" s="106" t="s">
        <v>2017</v>
      </c>
      <c r="AA710" s="107" t="s">
        <v>2018</v>
      </c>
    </row>
    <row r="711" spans="1:27" s="102" customFormat="1" ht="21" hidden="1">
      <c r="A711" s="102" t="s">
        <v>3846</v>
      </c>
      <c r="B711" s="102" t="s">
        <v>3864</v>
      </c>
      <c r="C711" s="103" t="s">
        <v>3869</v>
      </c>
      <c r="D711" s="104" t="str">
        <f t="shared" si="11"/>
        <v>เซลล์บำบัดรักษาเพื่อสุขภาวะและการฟื้นฟูสุขภาพ</v>
      </c>
      <c r="E711" s="103" t="s">
        <v>3870</v>
      </c>
      <c r="F711" s="103" t="s">
        <v>3011</v>
      </c>
      <c r="G711" s="103" t="s">
        <v>37</v>
      </c>
      <c r="H711" s="102" t="s">
        <v>3838</v>
      </c>
      <c r="I711" s="102">
        <v>1</v>
      </c>
      <c r="J711" s="102">
        <v>1</v>
      </c>
      <c r="K711" s="102">
        <v>1</v>
      </c>
      <c r="L711" s="102">
        <v>1</v>
      </c>
      <c r="M711" s="102">
        <v>0</v>
      </c>
      <c r="N711" s="102">
        <v>0</v>
      </c>
      <c r="O711" s="102">
        <v>1</v>
      </c>
      <c r="P711" s="102">
        <v>5</v>
      </c>
      <c r="Q711" s="105">
        <v>1</v>
      </c>
      <c r="R711" s="105">
        <v>5</v>
      </c>
      <c r="S711" s="105">
        <v>3.75</v>
      </c>
      <c r="T711" s="105">
        <v>4.5</v>
      </c>
      <c r="U711" s="106">
        <v>2.25</v>
      </c>
      <c r="V711" s="106">
        <v>2.5</v>
      </c>
      <c r="W711" s="105">
        <v>4.75</v>
      </c>
      <c r="X711" s="106" t="s">
        <v>2015</v>
      </c>
      <c r="Y711" s="107" t="s">
        <v>2018</v>
      </c>
      <c r="Z711" s="106" t="s">
        <v>2017</v>
      </c>
      <c r="AA711" s="107" t="s">
        <v>2018</v>
      </c>
    </row>
    <row r="712" spans="1:27" s="102" customFormat="1" ht="21" hidden="1">
      <c r="A712" s="102" t="s">
        <v>3846</v>
      </c>
      <c r="B712" s="102" t="s">
        <v>3864</v>
      </c>
      <c r="C712" s="103" t="s">
        <v>3871</v>
      </c>
      <c r="D712" s="104" t="str">
        <f t="shared" si="11"/>
        <v>เพิ่มขีดความสามารถในการแข่งขันและการสร้างความเชื่อมโยง ด้านการตลาดให้ผลิตภัณฑ์และเครื่องมือแพทย์ของไทย</v>
      </c>
      <c r="E712" s="103" t="s">
        <v>3872</v>
      </c>
      <c r="F712" s="103" t="s">
        <v>3321</v>
      </c>
      <c r="G712" s="103" t="s">
        <v>2440</v>
      </c>
      <c r="H712" s="102" t="s">
        <v>3838</v>
      </c>
      <c r="I712" s="102">
        <v>1</v>
      </c>
      <c r="J712" s="102">
        <v>1</v>
      </c>
      <c r="K712" s="102">
        <v>1</v>
      </c>
      <c r="L712" s="102">
        <v>1</v>
      </c>
      <c r="M712" s="102">
        <v>1</v>
      </c>
      <c r="N712" s="102">
        <v>1</v>
      </c>
      <c r="O712" s="102">
        <v>1</v>
      </c>
      <c r="P712" s="102">
        <v>7</v>
      </c>
      <c r="Q712" s="105">
        <v>1</v>
      </c>
      <c r="R712" s="105">
        <v>3.875</v>
      </c>
      <c r="S712" s="105">
        <v>4</v>
      </c>
      <c r="T712" s="105">
        <v>4.75</v>
      </c>
      <c r="U712" s="105">
        <v>4.75</v>
      </c>
      <c r="V712" s="105">
        <v>3.75</v>
      </c>
      <c r="W712" s="105">
        <v>4.9375</v>
      </c>
      <c r="X712" s="105" t="s">
        <v>2046</v>
      </c>
      <c r="Y712" s="107" t="s">
        <v>2018</v>
      </c>
      <c r="Z712" s="107" t="s">
        <v>2018</v>
      </c>
      <c r="AA712" s="105" t="s">
        <v>2059</v>
      </c>
    </row>
    <row r="713" spans="1:27" s="102" customFormat="1" ht="21" hidden="1">
      <c r="A713" s="102" t="s">
        <v>3873</v>
      </c>
      <c r="B713" s="102" t="s">
        <v>3874</v>
      </c>
      <c r="C713" s="103" t="s">
        <v>3875</v>
      </c>
      <c r="D713" s="104" t="str">
        <f t="shared" si="11"/>
        <v>การพัฒนาระบบนิเวศ และนวัตกรรมสุขภาพสู่ภูมิภาค รองรับสังคมผู้สูงวัย เพื่อลดความเหลื่อมล้ำและยกระดับคุณภาพชีวิต (Medical Innovation Platform: MIP)</v>
      </c>
      <c r="E713" s="103" t="s">
        <v>3876</v>
      </c>
      <c r="F713" s="103" t="s">
        <v>3861</v>
      </c>
      <c r="G713" s="103" t="s">
        <v>37</v>
      </c>
      <c r="H713" s="102" t="s">
        <v>3838</v>
      </c>
      <c r="I713" s="102">
        <v>1</v>
      </c>
      <c r="J713" s="102">
        <v>0</v>
      </c>
      <c r="K713" s="102">
        <v>0</v>
      </c>
      <c r="L713" s="102">
        <v>1</v>
      </c>
      <c r="M713" s="102">
        <v>0</v>
      </c>
      <c r="N713" s="102">
        <v>1</v>
      </c>
      <c r="O713" s="102">
        <v>1</v>
      </c>
      <c r="P713" s="102">
        <v>4</v>
      </c>
      <c r="Q713" s="105">
        <v>1</v>
      </c>
      <c r="R713" s="106">
        <v>2.125</v>
      </c>
      <c r="S713" s="106">
        <v>3.25</v>
      </c>
      <c r="T713" s="105">
        <v>4</v>
      </c>
      <c r="U713" s="106">
        <v>1.75</v>
      </c>
      <c r="V713" s="105">
        <v>4.25</v>
      </c>
      <c r="W713" s="105">
        <v>4.875</v>
      </c>
      <c r="X713" s="106" t="s">
        <v>2015</v>
      </c>
      <c r="Y713" s="107" t="s">
        <v>2018</v>
      </c>
      <c r="Z713" s="106" t="s">
        <v>2017</v>
      </c>
      <c r="AA713" s="107" t="s">
        <v>2018</v>
      </c>
    </row>
    <row r="714" spans="1:27" s="102" customFormat="1" ht="21" hidden="1">
      <c r="A714" s="102" t="s">
        <v>3873</v>
      </c>
      <c r="B714" s="102" t="s">
        <v>3877</v>
      </c>
      <c r="C714" s="103" t="s">
        <v>3878</v>
      </c>
      <c r="D714" s="104" t="str">
        <f t="shared" si="11"/>
        <v>โครงการเตรียมความพร้อมผู้ประกอบการในการจัดเตรียมเอกสาร CSDT</v>
      </c>
      <c r="E714" s="103" t="s">
        <v>3879</v>
      </c>
      <c r="F714" s="103" t="s">
        <v>3841</v>
      </c>
      <c r="G714" s="103" t="s">
        <v>716</v>
      </c>
      <c r="H714" s="102" t="s">
        <v>3838</v>
      </c>
      <c r="I714" s="102">
        <v>1</v>
      </c>
      <c r="J714" s="102">
        <v>1</v>
      </c>
      <c r="K714" s="102">
        <v>0</v>
      </c>
      <c r="L714" s="102">
        <v>1</v>
      </c>
      <c r="M714" s="102">
        <v>0</v>
      </c>
      <c r="N714" s="102">
        <v>1</v>
      </c>
      <c r="O714" s="102">
        <v>1</v>
      </c>
      <c r="P714" s="102">
        <v>5</v>
      </c>
      <c r="Q714" s="105">
        <v>1</v>
      </c>
      <c r="R714" s="105">
        <v>4.375</v>
      </c>
      <c r="S714" s="106">
        <v>3.25</v>
      </c>
      <c r="T714" s="105">
        <v>4</v>
      </c>
      <c r="U714" s="106">
        <v>3.25</v>
      </c>
      <c r="V714" s="105">
        <v>3.5</v>
      </c>
      <c r="W714" s="105">
        <v>5</v>
      </c>
      <c r="X714" s="106" t="s">
        <v>2015</v>
      </c>
      <c r="Y714" s="107" t="s">
        <v>2018</v>
      </c>
      <c r="Z714" s="106" t="s">
        <v>2017</v>
      </c>
      <c r="AA714" s="107" t="s">
        <v>2018</v>
      </c>
    </row>
    <row r="715" spans="1:27" s="102" customFormat="1" ht="21" hidden="1">
      <c r="A715" s="102" t="s">
        <v>3873</v>
      </c>
      <c r="B715" s="102" t="s">
        <v>3877</v>
      </c>
      <c r="C715" s="103" t="s">
        <v>3880</v>
      </c>
      <c r="D715" s="104" t="str">
        <f t="shared" si="11"/>
        <v>โครงการเพิ่มจำนวน สร้างมาตรฐานผู้เชี่ยวชาญ/องค์กรผู้เชี่ยวชาญในการตรวจคำขอ CSDT</v>
      </c>
      <c r="E715" s="103" t="s">
        <v>3881</v>
      </c>
      <c r="F715" s="103" t="s">
        <v>3841</v>
      </c>
      <c r="G715" s="103" t="s">
        <v>716</v>
      </c>
      <c r="H715" s="102" t="s">
        <v>3838</v>
      </c>
      <c r="I715" s="102">
        <v>1</v>
      </c>
      <c r="J715" s="102">
        <v>0</v>
      </c>
      <c r="K715" s="102">
        <v>1</v>
      </c>
      <c r="L715" s="102">
        <v>1</v>
      </c>
      <c r="M715" s="102">
        <v>1</v>
      </c>
      <c r="N715" s="102">
        <v>1</v>
      </c>
      <c r="O715" s="102">
        <v>1</v>
      </c>
      <c r="P715" s="102">
        <v>6</v>
      </c>
      <c r="Q715" s="105">
        <v>1</v>
      </c>
      <c r="R715" s="106">
        <v>3.375</v>
      </c>
      <c r="S715" s="105">
        <v>4.25</v>
      </c>
      <c r="T715" s="105">
        <v>4</v>
      </c>
      <c r="U715" s="105">
        <v>4</v>
      </c>
      <c r="V715" s="105">
        <v>4.25</v>
      </c>
      <c r="W715" s="105">
        <v>5</v>
      </c>
      <c r="X715" s="106" t="s">
        <v>2015</v>
      </c>
      <c r="Y715" s="107" t="s">
        <v>2018</v>
      </c>
      <c r="Z715" s="106" t="s">
        <v>2017</v>
      </c>
      <c r="AA715" s="107" t="s">
        <v>2018</v>
      </c>
    </row>
    <row r="716" spans="1:27" s="102" customFormat="1" ht="21" hidden="1">
      <c r="A716" s="102" t="s">
        <v>3873</v>
      </c>
      <c r="B716" s="102" t="s">
        <v>3877</v>
      </c>
      <c r="C716" s="103" t="s">
        <v>3882</v>
      </c>
      <c r="D716" s="104" t="str">
        <f t="shared" si="11"/>
        <v>โครงการศูนย์ซ่อมบำรุงและสอบเทียบเครื่องมือแพทย์มาตรฐาน</v>
      </c>
      <c r="E716" s="103" t="s">
        <v>3883</v>
      </c>
      <c r="F716" s="103" t="s">
        <v>3099</v>
      </c>
      <c r="G716" s="103" t="s">
        <v>37</v>
      </c>
      <c r="H716" s="102" t="s">
        <v>3838</v>
      </c>
      <c r="I716" s="102">
        <v>1</v>
      </c>
      <c r="J716" s="102">
        <v>1</v>
      </c>
      <c r="K716" s="102">
        <v>0</v>
      </c>
      <c r="L716" s="102">
        <v>1</v>
      </c>
      <c r="M716" s="102">
        <v>0</v>
      </c>
      <c r="N716" s="102">
        <v>0</v>
      </c>
      <c r="O716" s="102">
        <v>1</v>
      </c>
      <c r="P716" s="102">
        <v>4</v>
      </c>
      <c r="Q716" s="105">
        <v>1</v>
      </c>
      <c r="R716" s="105">
        <v>4.875</v>
      </c>
      <c r="S716" s="106">
        <v>0.75</v>
      </c>
      <c r="T716" s="105">
        <v>4</v>
      </c>
      <c r="U716" s="106">
        <v>1.75</v>
      </c>
      <c r="V716" s="106">
        <v>2</v>
      </c>
      <c r="W716" s="105">
        <v>4.5</v>
      </c>
      <c r="X716" s="106" t="s">
        <v>2015</v>
      </c>
      <c r="Y716" s="107" t="s">
        <v>2018</v>
      </c>
      <c r="Z716" s="106" t="s">
        <v>2017</v>
      </c>
      <c r="AA716" s="107" t="s">
        <v>2018</v>
      </c>
    </row>
    <row r="717" spans="1:27" s="102" customFormat="1" ht="21" hidden="1">
      <c r="A717" s="102" t="s">
        <v>3873</v>
      </c>
      <c r="B717" s="102" t="s">
        <v>3884</v>
      </c>
      <c r="C717" s="103" t="s">
        <v>3885</v>
      </c>
      <c r="D717" s="104" t="str">
        <f t="shared" si="11"/>
        <v>โครงการจัดตั้งห้องปฏิบัติการรับรองเครื่องมือวินิจฉัยทางการแพทย์</v>
      </c>
      <c r="E717" s="103" t="s">
        <v>3886</v>
      </c>
      <c r="F717" s="103" t="s">
        <v>2818</v>
      </c>
      <c r="G717" s="103" t="s">
        <v>37</v>
      </c>
      <c r="H717" s="102" t="s">
        <v>3838</v>
      </c>
      <c r="I717" s="102">
        <v>1</v>
      </c>
      <c r="J717" s="102">
        <v>1</v>
      </c>
      <c r="K717" s="102">
        <v>0</v>
      </c>
      <c r="L717" s="102">
        <v>0</v>
      </c>
      <c r="M717" s="102">
        <v>0</v>
      </c>
      <c r="N717" s="102">
        <v>0</v>
      </c>
      <c r="O717" s="102">
        <v>1</v>
      </c>
      <c r="P717" s="102">
        <v>3</v>
      </c>
      <c r="Q717" s="105">
        <v>1</v>
      </c>
      <c r="R717" s="105">
        <v>4</v>
      </c>
      <c r="S717" s="106">
        <v>2</v>
      </c>
      <c r="T717" s="106">
        <v>2.25</v>
      </c>
      <c r="U717" s="106">
        <v>2.25</v>
      </c>
      <c r="V717" s="106">
        <v>2</v>
      </c>
      <c r="W717" s="105">
        <v>4.25</v>
      </c>
      <c r="X717" s="106" t="s">
        <v>2015</v>
      </c>
      <c r="Y717" s="107" t="s">
        <v>2018</v>
      </c>
      <c r="Z717" s="106" t="s">
        <v>2017</v>
      </c>
      <c r="AA717" s="107" t="s">
        <v>2018</v>
      </c>
    </row>
    <row r="718" spans="1:27" s="102" customFormat="1" ht="21" hidden="1">
      <c r="A718" s="102" t="s">
        <v>3873</v>
      </c>
      <c r="B718" s="102" t="s">
        <v>3884</v>
      </c>
      <c r="C718" s="103" t="s">
        <v>3887</v>
      </c>
      <c r="D718" s="104" t="str">
        <f t="shared" si="11"/>
        <v>โครงการยกระดับบริการตรวจสอบและรับรองวัสดุและอุปกรณ์การแพทย์</v>
      </c>
      <c r="E718" s="103" t="s">
        <v>3888</v>
      </c>
      <c r="F718" s="103" t="s">
        <v>3889</v>
      </c>
      <c r="G718" s="103" t="s">
        <v>37</v>
      </c>
      <c r="H718" s="102" t="s">
        <v>3838</v>
      </c>
      <c r="I718" s="102">
        <v>1</v>
      </c>
      <c r="J718" s="102">
        <v>1</v>
      </c>
      <c r="K718" s="102">
        <v>0</v>
      </c>
      <c r="L718" s="102">
        <v>0</v>
      </c>
      <c r="M718" s="102">
        <v>1</v>
      </c>
      <c r="N718" s="102">
        <v>1</v>
      </c>
      <c r="O718" s="102">
        <v>1</v>
      </c>
      <c r="P718" s="102">
        <v>5</v>
      </c>
      <c r="Q718" s="105">
        <v>1</v>
      </c>
      <c r="R718" s="105">
        <v>4.25</v>
      </c>
      <c r="S718" s="106">
        <v>3.25</v>
      </c>
      <c r="T718" s="106">
        <v>3.25</v>
      </c>
      <c r="U718" s="105">
        <v>3.5</v>
      </c>
      <c r="V718" s="105">
        <v>3.5</v>
      </c>
      <c r="W718" s="105">
        <v>4.8125</v>
      </c>
      <c r="X718" s="106" t="s">
        <v>2015</v>
      </c>
      <c r="Y718" s="107" t="s">
        <v>2018</v>
      </c>
      <c r="Z718" s="106" t="s">
        <v>2017</v>
      </c>
      <c r="AA718" s="107" t="s">
        <v>2018</v>
      </c>
    </row>
    <row r="719" spans="1:27" s="102" customFormat="1" ht="21" hidden="1">
      <c r="A719" s="102" t="s">
        <v>3873</v>
      </c>
      <c r="B719" s="102" t="s">
        <v>3884</v>
      </c>
      <c r="C719" s="103" t="s">
        <v>3890</v>
      </c>
      <c r="D719" s="104" t="str">
        <f t="shared" si="11"/>
        <v>โครงการยกระดับผลิตภัณฑ์และพัฒนาศักยภาพการทดสอบชีวกลศาสตร์การแพทย์เพื่อรองรับอุตสาหกรรมการแพทย์ครบวงจร (ปี 68)</v>
      </c>
      <c r="E719" s="103" t="s">
        <v>3891</v>
      </c>
      <c r="F719" s="103" t="s">
        <v>2915</v>
      </c>
      <c r="G719" s="103" t="s">
        <v>37</v>
      </c>
      <c r="H719" s="102" t="s">
        <v>3838</v>
      </c>
      <c r="I719" s="102">
        <v>1</v>
      </c>
      <c r="J719" s="102">
        <v>1</v>
      </c>
      <c r="K719" s="102">
        <v>0</v>
      </c>
      <c r="L719" s="102">
        <v>0</v>
      </c>
      <c r="M719" s="102">
        <v>0</v>
      </c>
      <c r="N719" s="102">
        <v>0</v>
      </c>
      <c r="O719" s="102">
        <v>1</v>
      </c>
      <c r="P719" s="102">
        <v>3</v>
      </c>
      <c r="Q719" s="105">
        <v>1</v>
      </c>
      <c r="R719" s="105">
        <v>3.9375</v>
      </c>
      <c r="S719" s="106">
        <v>3.125</v>
      </c>
      <c r="T719" s="106">
        <v>2.625</v>
      </c>
      <c r="U719" s="106">
        <v>2.125</v>
      </c>
      <c r="V719" s="106">
        <v>2.625</v>
      </c>
      <c r="W719" s="105">
        <v>3.65625</v>
      </c>
      <c r="X719" s="106" t="s">
        <v>2015</v>
      </c>
      <c r="Y719" s="107" t="s">
        <v>2018</v>
      </c>
      <c r="Z719" s="106" t="s">
        <v>2017</v>
      </c>
      <c r="AA719" s="107" t="s">
        <v>2018</v>
      </c>
    </row>
    <row r="720" spans="1:27" s="102" customFormat="1" ht="21" hidden="1">
      <c r="A720" s="102" t="s">
        <v>3873</v>
      </c>
      <c r="B720" s="102" t="s">
        <v>3884</v>
      </c>
      <c r="C720" s="103" t="s">
        <v>3892</v>
      </c>
      <c r="D720" s="104" t="str">
        <f t="shared" si="11"/>
        <v>โครงการศูนย์บ่มเพาะและยกระดับนวัตกรรมทางการแพทย์</v>
      </c>
      <c r="E720" s="103" t="s">
        <v>3893</v>
      </c>
      <c r="F720" s="103" t="s">
        <v>3889</v>
      </c>
      <c r="G720" s="103" t="s">
        <v>37</v>
      </c>
      <c r="H720" s="102" t="s">
        <v>3838</v>
      </c>
      <c r="I720" s="102">
        <v>1</v>
      </c>
      <c r="J720" s="102">
        <v>1</v>
      </c>
      <c r="K720" s="102">
        <v>1</v>
      </c>
      <c r="L720" s="102">
        <v>1</v>
      </c>
      <c r="M720" s="102">
        <v>1</v>
      </c>
      <c r="N720" s="102">
        <v>0</v>
      </c>
      <c r="O720" s="102">
        <v>1</v>
      </c>
      <c r="P720" s="102">
        <v>6</v>
      </c>
      <c r="Q720" s="105">
        <v>1</v>
      </c>
      <c r="R720" s="105">
        <v>4</v>
      </c>
      <c r="S720" s="105">
        <v>3.5</v>
      </c>
      <c r="T720" s="105">
        <v>3.5</v>
      </c>
      <c r="U720" s="105">
        <v>3.75</v>
      </c>
      <c r="V720" s="106">
        <v>3</v>
      </c>
      <c r="W720" s="105">
        <v>5</v>
      </c>
      <c r="X720" s="106" t="s">
        <v>2015</v>
      </c>
      <c r="Y720" s="107" t="s">
        <v>2018</v>
      </c>
      <c r="Z720" s="106" t="s">
        <v>2017</v>
      </c>
      <c r="AA720" s="107" t="s">
        <v>2018</v>
      </c>
    </row>
    <row r="721" spans="1:27" s="102" customFormat="1" ht="21" hidden="1">
      <c r="A721" s="102" t="s">
        <v>3873</v>
      </c>
      <c r="B721" s="102" t="s">
        <v>3894</v>
      </c>
      <c r="C721" s="103" t="s">
        <v>3895</v>
      </c>
      <c r="D721" s="104" t="str">
        <f t="shared" si="11"/>
        <v>การทดสอบต้นแบบ และ การพัฒนากระบวนการผลิตวัคซีนป้องกันโรคติดเชื้อไวรัสในสุกร</v>
      </c>
      <c r="E721" s="103" t="s">
        <v>3896</v>
      </c>
      <c r="F721" s="103" t="s">
        <v>2931</v>
      </c>
      <c r="G721" s="103" t="s">
        <v>37</v>
      </c>
      <c r="H721" s="102" t="s">
        <v>3838</v>
      </c>
      <c r="I721" s="102">
        <v>0</v>
      </c>
      <c r="J721" s="102">
        <v>0</v>
      </c>
      <c r="K721" s="102">
        <v>0</v>
      </c>
      <c r="L721" s="102">
        <v>1</v>
      </c>
      <c r="M721" s="102">
        <v>1</v>
      </c>
      <c r="N721" s="102">
        <v>1</v>
      </c>
      <c r="O721" s="102">
        <v>1</v>
      </c>
      <c r="P721" s="102">
        <v>4</v>
      </c>
      <c r="Q721" s="106">
        <v>0.5</v>
      </c>
      <c r="R721" s="106">
        <v>1.5</v>
      </c>
      <c r="S721" s="106">
        <v>2.75</v>
      </c>
      <c r="T721" s="105">
        <v>4.5</v>
      </c>
      <c r="U721" s="105">
        <v>4</v>
      </c>
      <c r="V721" s="105">
        <v>4.25</v>
      </c>
      <c r="W721" s="105">
        <v>4.625</v>
      </c>
      <c r="X721" s="106" t="s">
        <v>2015</v>
      </c>
      <c r="Y721" s="106" t="s">
        <v>2016</v>
      </c>
      <c r="Z721" s="106" t="s">
        <v>2017</v>
      </c>
      <c r="AA721" s="107" t="s">
        <v>2018</v>
      </c>
    </row>
    <row r="722" spans="1:27" s="102" customFormat="1" ht="21" hidden="1">
      <c r="A722" s="102" t="s">
        <v>3873</v>
      </c>
      <c r="B722" s="102" t="s">
        <v>3894</v>
      </c>
      <c r="C722" s="103" t="s">
        <v>3897</v>
      </c>
      <c r="D722" s="104" t="str">
        <f t="shared" si="11"/>
        <v>โครงการ “นวัตกรรมในการป้องกันและควบคุมการติดเชื้อก่อโรคอย่างยั่งยืนจากการประยุกต์ใช้ภูมิปัญญาท้องถิ่นภาคเหนือร่วมกับเทคโนโลยีสมัยใหม่”</v>
      </c>
      <c r="E722" s="103" t="s">
        <v>3898</v>
      </c>
      <c r="F722" s="103" t="s">
        <v>3279</v>
      </c>
      <c r="G722" s="103" t="s">
        <v>37</v>
      </c>
      <c r="H722" s="102" t="s">
        <v>3838</v>
      </c>
      <c r="I722" s="102">
        <v>1</v>
      </c>
      <c r="J722" s="102">
        <v>0</v>
      </c>
      <c r="K722" s="102">
        <v>0</v>
      </c>
      <c r="L722" s="102">
        <v>1</v>
      </c>
      <c r="M722" s="102">
        <v>0</v>
      </c>
      <c r="N722" s="102">
        <v>0</v>
      </c>
      <c r="O722" s="102">
        <v>1</v>
      </c>
      <c r="P722" s="102">
        <v>3</v>
      </c>
      <c r="Q722" s="105">
        <v>0.75</v>
      </c>
      <c r="R722" s="106">
        <v>2.5</v>
      </c>
      <c r="S722" s="106">
        <v>2.25</v>
      </c>
      <c r="T722" s="105">
        <v>4</v>
      </c>
      <c r="U722" s="106">
        <v>0.25</v>
      </c>
      <c r="V722" s="106">
        <v>2.75</v>
      </c>
      <c r="W722" s="105">
        <v>4.875</v>
      </c>
      <c r="X722" s="106" t="s">
        <v>2015</v>
      </c>
      <c r="Y722" s="106" t="s">
        <v>2016</v>
      </c>
      <c r="Z722" s="106" t="s">
        <v>2017</v>
      </c>
      <c r="AA722" s="107" t="s">
        <v>2018</v>
      </c>
    </row>
    <row r="723" spans="1:27" s="102" customFormat="1" ht="21" hidden="1">
      <c r="A723" s="102" t="s">
        <v>3873</v>
      </c>
      <c r="B723" s="102" t="s">
        <v>3894</v>
      </c>
      <c r="C723" s="103" t="s">
        <v>3899</v>
      </c>
      <c r="D723" s="104" t="str">
        <f t="shared" si="11"/>
        <v>ยกระดับมาตรฐานห้องปฏิบัติการความปลอดภัยทางชีวภาพเพื่อรองรับอุตสาหกรรมทางการแพทย์</v>
      </c>
      <c r="E723" s="103" t="s">
        <v>3900</v>
      </c>
      <c r="F723" s="103" t="s">
        <v>418</v>
      </c>
      <c r="G723" s="103" t="s">
        <v>37</v>
      </c>
      <c r="H723" s="102" t="s">
        <v>3838</v>
      </c>
      <c r="I723" s="102">
        <v>0</v>
      </c>
      <c r="J723" s="102">
        <v>1</v>
      </c>
      <c r="K723" s="102">
        <v>0</v>
      </c>
      <c r="L723" s="102">
        <v>0</v>
      </c>
      <c r="M723" s="102">
        <v>0</v>
      </c>
      <c r="N723" s="102">
        <v>0</v>
      </c>
      <c r="O723" s="102">
        <v>0</v>
      </c>
      <c r="P723" s="102">
        <v>1</v>
      </c>
      <c r="Q723" s="106">
        <v>0.5</v>
      </c>
      <c r="R723" s="105">
        <v>3.75</v>
      </c>
      <c r="S723" s="106">
        <v>3.25</v>
      </c>
      <c r="T723" s="106">
        <v>3</v>
      </c>
      <c r="U723" s="106">
        <v>2.75</v>
      </c>
      <c r="V723" s="106">
        <v>2.5</v>
      </c>
      <c r="W723" s="106">
        <v>3.125</v>
      </c>
      <c r="X723" s="106" t="s">
        <v>2015</v>
      </c>
      <c r="Y723" s="106" t="s">
        <v>2016</v>
      </c>
      <c r="Z723" s="106" t="s">
        <v>2017</v>
      </c>
      <c r="AA723" s="107" t="s">
        <v>2018</v>
      </c>
    </row>
    <row r="724" spans="1:27" s="102" customFormat="1" ht="21" hidden="1">
      <c r="A724" s="102" t="s">
        <v>3901</v>
      </c>
      <c r="B724" s="102" t="s">
        <v>3902</v>
      </c>
      <c r="C724" s="103" t="s">
        <v>3903</v>
      </c>
      <c r="D724" s="104" t="str">
        <f t="shared" si="11"/>
        <v>โครงการพัฒนาศักยภาพอุตสาหกรรมอิเล็กทรอนิกส์อัจฉริยะตลอดห่วงโซ่คุณค่า</v>
      </c>
      <c r="E724" s="103" t="s">
        <v>3904</v>
      </c>
      <c r="F724" s="103" t="s">
        <v>3807</v>
      </c>
      <c r="G724" s="103" t="s">
        <v>2440</v>
      </c>
      <c r="H724" s="102" t="s">
        <v>3905</v>
      </c>
      <c r="I724" s="102">
        <v>1</v>
      </c>
      <c r="J724" s="102">
        <v>1</v>
      </c>
      <c r="K724" s="102">
        <v>1</v>
      </c>
      <c r="L724" s="102">
        <v>1</v>
      </c>
      <c r="M724" s="102">
        <v>0</v>
      </c>
      <c r="N724" s="102">
        <v>1</v>
      </c>
      <c r="O724" s="102">
        <v>1</v>
      </c>
      <c r="P724" s="102">
        <v>6</v>
      </c>
      <c r="Q724" s="105">
        <v>1</v>
      </c>
      <c r="R724" s="105">
        <v>4.125</v>
      </c>
      <c r="S724" s="105">
        <v>4</v>
      </c>
      <c r="T724" s="105">
        <v>4.75</v>
      </c>
      <c r="U724" s="106">
        <v>3.25</v>
      </c>
      <c r="V724" s="105">
        <v>4.5</v>
      </c>
      <c r="W724" s="105">
        <v>4.9375</v>
      </c>
      <c r="X724" s="106" t="s">
        <v>2015</v>
      </c>
      <c r="Y724" s="107" t="s">
        <v>2018</v>
      </c>
      <c r="Z724" s="106" t="s">
        <v>2017</v>
      </c>
      <c r="AA724" s="107" t="s">
        <v>2018</v>
      </c>
    </row>
    <row r="725" spans="1:27" s="102" customFormat="1" ht="21" hidden="1">
      <c r="A725" s="102" t="s">
        <v>3901</v>
      </c>
      <c r="B725" s="102" t="s">
        <v>3906</v>
      </c>
      <c r="C725" s="103" t="s">
        <v>3907</v>
      </c>
      <c r="D725" s="104" t="str">
        <f t="shared" si="11"/>
        <v>ปัญญาประดิษฐ์ในสาขาวิทยาศาสตร์การแพทย์และสุขภาพ มหาวิทยาลัยขอนแก่น</v>
      </c>
      <c r="E725" s="103" t="s">
        <v>3908</v>
      </c>
      <c r="F725" s="103" t="s">
        <v>3011</v>
      </c>
      <c r="G725" s="103" t="s">
        <v>37</v>
      </c>
      <c r="H725" s="102" t="s">
        <v>3905</v>
      </c>
      <c r="I725" s="102">
        <v>1</v>
      </c>
      <c r="J725" s="102">
        <v>1</v>
      </c>
      <c r="K725" s="102">
        <v>0</v>
      </c>
      <c r="L725" s="102">
        <v>1</v>
      </c>
      <c r="M725" s="102">
        <v>0</v>
      </c>
      <c r="N725" s="102">
        <v>0</v>
      </c>
      <c r="O725" s="102">
        <v>1</v>
      </c>
      <c r="P725" s="102">
        <v>4</v>
      </c>
      <c r="Q725" s="105">
        <v>1</v>
      </c>
      <c r="R725" s="105">
        <v>3.5</v>
      </c>
      <c r="S725" s="106">
        <v>3</v>
      </c>
      <c r="T725" s="105">
        <v>4.25</v>
      </c>
      <c r="U725" s="106">
        <v>2.25</v>
      </c>
      <c r="V725" s="106">
        <v>2</v>
      </c>
      <c r="W725" s="105">
        <v>4.9375</v>
      </c>
      <c r="X725" s="106" t="s">
        <v>2015</v>
      </c>
      <c r="Y725" s="107" t="s">
        <v>2018</v>
      </c>
      <c r="Z725" s="106" t="s">
        <v>2017</v>
      </c>
      <c r="AA725" s="107" t="s">
        <v>2018</v>
      </c>
    </row>
    <row r="726" spans="1:27" s="102" customFormat="1" ht="21" hidden="1">
      <c r="A726" s="102" t="s">
        <v>3901</v>
      </c>
      <c r="B726" s="102" t="s">
        <v>3909</v>
      </c>
      <c r="C726" s="103" t="s">
        <v>3910</v>
      </c>
      <c r="D726" s="104" t="str">
        <f t="shared" si="11"/>
        <v>โครงการพัฒนาอุตสาหกรรมและบริการด้วยดิจิทัล ข้อมูล และปัญญาประดิษฐ์</v>
      </c>
      <c r="E726" s="103" t="s">
        <v>3911</v>
      </c>
      <c r="F726" s="103" t="s">
        <v>2439</v>
      </c>
      <c r="G726" s="103" t="s">
        <v>2440</v>
      </c>
      <c r="H726" s="102" t="s">
        <v>3905</v>
      </c>
      <c r="I726" s="102">
        <v>1</v>
      </c>
      <c r="J726" s="102">
        <v>0</v>
      </c>
      <c r="K726" s="102">
        <v>0</v>
      </c>
      <c r="L726" s="102">
        <v>1</v>
      </c>
      <c r="M726" s="102">
        <v>0</v>
      </c>
      <c r="N726" s="102">
        <v>0</v>
      </c>
      <c r="O726" s="102">
        <v>1</v>
      </c>
      <c r="P726" s="102">
        <v>3</v>
      </c>
      <c r="Q726" s="105">
        <v>1</v>
      </c>
      <c r="R726" s="106">
        <v>3</v>
      </c>
      <c r="S726" s="106">
        <v>1.5</v>
      </c>
      <c r="T726" s="105">
        <v>3.75</v>
      </c>
      <c r="U726" s="106">
        <v>1.75</v>
      </c>
      <c r="V726" s="106">
        <v>2.75</v>
      </c>
      <c r="W726" s="105">
        <v>5</v>
      </c>
      <c r="X726" s="106" t="s">
        <v>2015</v>
      </c>
      <c r="Y726" s="107" t="s">
        <v>2018</v>
      </c>
      <c r="Z726" s="106" t="s">
        <v>2017</v>
      </c>
      <c r="AA726" s="107" t="s">
        <v>2018</v>
      </c>
    </row>
    <row r="727" spans="1:27" s="102" customFormat="1" ht="21" hidden="1">
      <c r="A727" s="102" t="s">
        <v>3912</v>
      </c>
      <c r="B727" s="102" t="s">
        <v>3913</v>
      </c>
      <c r="C727" s="103" t="s">
        <v>3914</v>
      </c>
      <c r="D727" s="104" t="str">
        <f t="shared" si="11"/>
        <v>โครงการ “SIAS (เซียส)” (Sphere of Infinity of Art Space) หอศิลป์พหุภพ หรือ Multiverse Art Gallery</v>
      </c>
      <c r="E727" s="103" t="s">
        <v>3915</v>
      </c>
      <c r="F727" s="103" t="s">
        <v>2848</v>
      </c>
      <c r="G727" s="103" t="s">
        <v>2042</v>
      </c>
      <c r="H727" s="102" t="s">
        <v>3905</v>
      </c>
      <c r="I727" s="102">
        <v>0</v>
      </c>
      <c r="J727" s="102">
        <v>0</v>
      </c>
      <c r="K727" s="102">
        <v>0</v>
      </c>
      <c r="L727" s="102">
        <v>0</v>
      </c>
      <c r="M727" s="102">
        <v>0</v>
      </c>
      <c r="N727" s="102">
        <v>0</v>
      </c>
      <c r="O727" s="102">
        <v>1</v>
      </c>
      <c r="P727" s="102">
        <v>1</v>
      </c>
      <c r="Q727" s="106">
        <v>0.5</v>
      </c>
      <c r="R727" s="106">
        <v>3.375</v>
      </c>
      <c r="S727" s="106">
        <v>1</v>
      </c>
      <c r="T727" s="106">
        <v>2.5</v>
      </c>
      <c r="U727" s="106">
        <v>1.75</v>
      </c>
      <c r="V727" s="106">
        <v>1.5</v>
      </c>
      <c r="W727" s="105">
        <v>4.9375</v>
      </c>
      <c r="X727" s="106" t="s">
        <v>2015</v>
      </c>
      <c r="Y727" s="107" t="s">
        <v>2018</v>
      </c>
      <c r="Z727" s="106" t="s">
        <v>2017</v>
      </c>
      <c r="AA727" s="107" t="s">
        <v>2018</v>
      </c>
    </row>
    <row r="728" spans="1:27" s="102" customFormat="1" ht="21" hidden="1">
      <c r="A728" s="102" t="s">
        <v>3916</v>
      </c>
      <c r="B728" s="102" t="s">
        <v>3917</v>
      </c>
      <c r="C728" s="103" t="s">
        <v>3918</v>
      </c>
      <c r="D728" s="104" t="str">
        <f t="shared" si="11"/>
        <v>การพัฒนาบุคลากรแห่งอนาคตสู่ภาคอุตสาหกรรมอิเล็กทรอนิกส์อัจฉริยะ (คณะเทคโนโลยีอุตสาหกรรม)</v>
      </c>
      <c r="E728" s="103" t="s">
        <v>3919</v>
      </c>
      <c r="F728" s="103" t="s">
        <v>2355</v>
      </c>
      <c r="G728" s="103" t="s">
        <v>37</v>
      </c>
      <c r="H728" s="102" t="s">
        <v>3905</v>
      </c>
      <c r="I728" s="102">
        <v>1</v>
      </c>
      <c r="J728" s="102">
        <v>0</v>
      </c>
      <c r="K728" s="102">
        <v>0</v>
      </c>
      <c r="L728" s="102">
        <v>1</v>
      </c>
      <c r="M728" s="102">
        <v>1</v>
      </c>
      <c r="N728" s="102">
        <v>0</v>
      </c>
      <c r="O728" s="102">
        <v>1</v>
      </c>
      <c r="P728" s="102">
        <v>4</v>
      </c>
      <c r="Q728" s="105">
        <v>1</v>
      </c>
      <c r="R728" s="106">
        <v>3</v>
      </c>
      <c r="S728" s="106">
        <v>1.75</v>
      </c>
      <c r="T728" s="105">
        <v>3.75</v>
      </c>
      <c r="U728" s="105">
        <v>4.25</v>
      </c>
      <c r="V728" s="106">
        <v>3</v>
      </c>
      <c r="W728" s="105">
        <v>5</v>
      </c>
      <c r="X728" s="106" t="s">
        <v>2015</v>
      </c>
      <c r="Y728" s="107" t="s">
        <v>2018</v>
      </c>
      <c r="Z728" s="106" t="s">
        <v>2017</v>
      </c>
      <c r="AA728" s="107" t="s">
        <v>2018</v>
      </c>
    </row>
    <row r="729" spans="1:27" s="102" customFormat="1" ht="21" hidden="1">
      <c r="A729" s="102" t="s">
        <v>3916</v>
      </c>
      <c r="B729" s="102" t="s">
        <v>3917</v>
      </c>
      <c r="C729" s="103" t="s">
        <v>3920</v>
      </c>
      <c r="D729" s="104" t="str">
        <f t="shared" si="11"/>
        <v>การพัฒนามาตรการและกลไกส่งเสริมสมรรถนะบุคลากรด้านเทคโนโลยีดิจิทัลและนวัตกรรมสร้างสรรค์ (Creative Digital Technology &amp; Innovation)</v>
      </c>
      <c r="E729" s="103" t="s">
        <v>3921</v>
      </c>
      <c r="F729" s="103" t="s">
        <v>3783</v>
      </c>
      <c r="G729" s="103" t="s">
        <v>37</v>
      </c>
      <c r="H729" s="102" t="s">
        <v>3905</v>
      </c>
      <c r="I729" s="102">
        <v>0</v>
      </c>
      <c r="J729" s="102">
        <v>0</v>
      </c>
      <c r="K729" s="102">
        <v>0</v>
      </c>
      <c r="L729" s="102">
        <v>0</v>
      </c>
      <c r="M729" s="102">
        <v>0</v>
      </c>
      <c r="N729" s="102">
        <v>0</v>
      </c>
      <c r="O729" s="102">
        <v>1</v>
      </c>
      <c r="P729" s="102">
        <v>1</v>
      </c>
      <c r="Q729" s="106">
        <v>0.5</v>
      </c>
      <c r="R729" s="106">
        <v>3</v>
      </c>
      <c r="S729" s="106">
        <v>2</v>
      </c>
      <c r="T729" s="106">
        <v>1.75</v>
      </c>
      <c r="U729" s="106">
        <v>2.75</v>
      </c>
      <c r="V729" s="106">
        <v>1.25</v>
      </c>
      <c r="W729" s="105">
        <v>5</v>
      </c>
      <c r="X729" s="106" t="s">
        <v>2015</v>
      </c>
      <c r="Y729" s="106" t="s">
        <v>2016</v>
      </c>
      <c r="Z729" s="106" t="s">
        <v>2017</v>
      </c>
      <c r="AA729" s="107" t="s">
        <v>2018</v>
      </c>
    </row>
    <row r="730" spans="1:27" s="102" customFormat="1" ht="21" hidden="1">
      <c r="A730" s="102" t="s">
        <v>3916</v>
      </c>
      <c r="B730" s="102" t="s">
        <v>3917</v>
      </c>
      <c r="C730" s="103" t="s">
        <v>3922</v>
      </c>
      <c r="D730" s="104" t="str">
        <f t="shared" si="11"/>
        <v>โครงการ “การพัฒนาสมรรถนะและทักษะด้านเทคโนโลยีปัญญาประดิษฐ์ของกำลังคนในอุตสาหกรรมเกษตรและอาหารเพื่อให้เท่าทันต่อการเปลี่ยนแปลงและเพิ่มมูลค่าทางเศรษฐกิจ”</v>
      </c>
      <c r="E730" s="103" t="s">
        <v>3923</v>
      </c>
      <c r="F730" s="103" t="s">
        <v>3094</v>
      </c>
      <c r="G730" s="103" t="s">
        <v>37</v>
      </c>
      <c r="H730" s="102" t="s">
        <v>3905</v>
      </c>
      <c r="I730" s="102">
        <v>1</v>
      </c>
      <c r="J730" s="102">
        <v>1</v>
      </c>
      <c r="K730" s="102">
        <v>0</v>
      </c>
      <c r="L730" s="102">
        <v>0</v>
      </c>
      <c r="M730" s="102">
        <v>0</v>
      </c>
      <c r="N730" s="102">
        <v>0</v>
      </c>
      <c r="O730" s="102">
        <v>1</v>
      </c>
      <c r="P730" s="102">
        <v>3</v>
      </c>
      <c r="Q730" s="105">
        <v>1</v>
      </c>
      <c r="R730" s="105">
        <v>4.5</v>
      </c>
      <c r="S730" s="106">
        <v>2</v>
      </c>
      <c r="T730" s="106">
        <v>2.25</v>
      </c>
      <c r="U730" s="106">
        <v>2</v>
      </c>
      <c r="V730" s="106">
        <v>2</v>
      </c>
      <c r="W730" s="105">
        <v>5</v>
      </c>
      <c r="X730" s="106" t="s">
        <v>2015</v>
      </c>
      <c r="Y730" s="107" t="s">
        <v>2018</v>
      </c>
      <c r="Z730" s="106" t="s">
        <v>2017</v>
      </c>
      <c r="AA730" s="107" t="s">
        <v>2018</v>
      </c>
    </row>
    <row r="731" spans="1:27" s="102" customFormat="1" ht="21" hidden="1">
      <c r="A731" s="102" t="s">
        <v>3916</v>
      </c>
      <c r="B731" s="102" t="s">
        <v>3917</v>
      </c>
      <c r="C731" s="103" t="s">
        <v>3924</v>
      </c>
      <c r="D731" s="104" t="str">
        <f t="shared" si="11"/>
        <v>โครงการการพัฒนาทักษะบุคลากรภาคอุตสาหกรรมในการนำเทคโนโลยีดิจิทัลเข้าไปประยุกต์ใช้ในการบริหารจัดการธุรกิจ</v>
      </c>
      <c r="E731" s="103" t="s">
        <v>3925</v>
      </c>
      <c r="F731" s="103" t="s">
        <v>418</v>
      </c>
      <c r="G731" s="103" t="s">
        <v>37</v>
      </c>
      <c r="H731" s="102" t="s">
        <v>3905</v>
      </c>
      <c r="I731" s="102">
        <v>1</v>
      </c>
      <c r="J731" s="102">
        <v>1</v>
      </c>
      <c r="K731" s="102">
        <v>0</v>
      </c>
      <c r="L731" s="102">
        <v>0</v>
      </c>
      <c r="M731" s="102">
        <v>0</v>
      </c>
      <c r="N731" s="102">
        <v>0</v>
      </c>
      <c r="O731" s="102">
        <v>1</v>
      </c>
      <c r="P731" s="102">
        <v>3</v>
      </c>
      <c r="Q731" s="105">
        <v>1</v>
      </c>
      <c r="R731" s="105">
        <v>4.5</v>
      </c>
      <c r="S731" s="106">
        <v>2.75</v>
      </c>
      <c r="T731" s="106">
        <v>2.75</v>
      </c>
      <c r="U731" s="106">
        <v>3.25</v>
      </c>
      <c r="V731" s="106">
        <v>2.75</v>
      </c>
      <c r="W731" s="105">
        <v>5</v>
      </c>
      <c r="X731" s="106" t="s">
        <v>2015</v>
      </c>
      <c r="Y731" s="107" t="s">
        <v>2018</v>
      </c>
      <c r="Z731" s="106" t="s">
        <v>2017</v>
      </c>
      <c r="AA731" s="107" t="s">
        <v>2018</v>
      </c>
    </row>
    <row r="732" spans="1:27" s="102" customFormat="1" ht="21" hidden="1">
      <c r="A732" s="102" t="s">
        <v>3916</v>
      </c>
      <c r="B732" s="102" t="s">
        <v>3917</v>
      </c>
      <c r="C732" s="103" t="s">
        <v>3926</v>
      </c>
      <c r="D732" s="104" t="str">
        <f t="shared" si="11"/>
        <v>โครงการพัฒนาศักยภาพพลเมืองดิจิทัล ด้านการเขียนโปรแกรม ด้านวิทยาการข้อมูล  และด้านปัญญาประดิษฐ์ สำหรับเยาวชน นวัตกร และบุคคลทั่วไป</v>
      </c>
      <c r="E732" s="103" t="s">
        <v>3927</v>
      </c>
      <c r="F732" s="103" t="s">
        <v>2907</v>
      </c>
      <c r="G732" s="103" t="s">
        <v>37</v>
      </c>
      <c r="H732" s="102" t="s">
        <v>3905</v>
      </c>
      <c r="I732" s="102">
        <v>1</v>
      </c>
      <c r="J732" s="102">
        <v>0</v>
      </c>
      <c r="K732" s="102">
        <v>0</v>
      </c>
      <c r="L732" s="102">
        <v>0</v>
      </c>
      <c r="M732" s="102">
        <v>0</v>
      </c>
      <c r="N732" s="102">
        <v>0</v>
      </c>
      <c r="O732" s="102">
        <v>1</v>
      </c>
      <c r="P732" s="102">
        <v>2</v>
      </c>
      <c r="Q732" s="105">
        <v>1</v>
      </c>
      <c r="R732" s="106">
        <v>3.25</v>
      </c>
      <c r="S732" s="106">
        <v>1.75</v>
      </c>
      <c r="T732" s="106">
        <v>2</v>
      </c>
      <c r="U732" s="106">
        <v>3.25</v>
      </c>
      <c r="V732" s="106">
        <v>1</v>
      </c>
      <c r="W732" s="105">
        <v>4.4375</v>
      </c>
      <c r="X732" s="106" t="s">
        <v>2015</v>
      </c>
      <c r="Y732" s="107" t="s">
        <v>2018</v>
      </c>
      <c r="Z732" s="106" t="s">
        <v>2017</v>
      </c>
      <c r="AA732" s="107" t="s">
        <v>2018</v>
      </c>
    </row>
    <row r="733" spans="1:27" s="102" customFormat="1" ht="21" hidden="1">
      <c r="A733" s="102" t="s">
        <v>3916</v>
      </c>
      <c r="B733" s="102" t="s">
        <v>3917</v>
      </c>
      <c r="C733" s="103" t="s">
        <v>3928</v>
      </c>
      <c r="D733" s="104" t="str">
        <f t="shared" si="11"/>
        <v>ยกระดับฝีมือแรงงานช่างซ่อมบำรุงหุ่นยนต์ (คณะเทคโนโลยีอุตสาหกรรม)</v>
      </c>
      <c r="E733" s="103" t="s">
        <v>3929</v>
      </c>
      <c r="F733" s="103" t="s">
        <v>2355</v>
      </c>
      <c r="G733" s="103" t="s">
        <v>37</v>
      </c>
      <c r="H733" s="102" t="s">
        <v>3905</v>
      </c>
      <c r="I733" s="102">
        <v>1</v>
      </c>
      <c r="J733" s="102">
        <v>0</v>
      </c>
      <c r="K733" s="102">
        <v>1</v>
      </c>
      <c r="L733" s="102">
        <v>1</v>
      </c>
      <c r="M733" s="102">
        <v>1</v>
      </c>
      <c r="N733" s="102">
        <v>0</v>
      </c>
      <c r="O733" s="102">
        <v>1</v>
      </c>
      <c r="P733" s="102">
        <v>5</v>
      </c>
      <c r="Q733" s="105">
        <v>1</v>
      </c>
      <c r="R733" s="106">
        <v>3.25</v>
      </c>
      <c r="S733" s="105">
        <v>3.75</v>
      </c>
      <c r="T733" s="105">
        <v>4</v>
      </c>
      <c r="U733" s="105">
        <v>4.25</v>
      </c>
      <c r="V733" s="106">
        <v>0.75</v>
      </c>
      <c r="W733" s="105">
        <v>5</v>
      </c>
      <c r="X733" s="106" t="s">
        <v>2015</v>
      </c>
      <c r="Y733" s="107" t="s">
        <v>2018</v>
      </c>
      <c r="Z733" s="106" t="s">
        <v>2017</v>
      </c>
      <c r="AA733" s="107" t="s">
        <v>2018</v>
      </c>
    </row>
    <row r="734" spans="1:27" s="102" customFormat="1" ht="21" hidden="1">
      <c r="A734" s="102" t="s">
        <v>3916</v>
      </c>
      <c r="B734" s="102" t="s">
        <v>3917</v>
      </c>
      <c r="C734" s="103" t="s">
        <v>3930</v>
      </c>
      <c r="D734" s="104" t="str">
        <f t="shared" si="11"/>
        <v>ยกระดับสมรรถนะกำลังคนเพิ่มขีดความสามารถในการแข่งขันด้วยมาตรฐานอาชีพ สาขาวิชาชีพหุ่นยนต์และระบบอัตโนมัติ</v>
      </c>
      <c r="E734" s="103" t="s">
        <v>3931</v>
      </c>
      <c r="F734" s="103" t="s">
        <v>3795</v>
      </c>
      <c r="G734" s="103" t="s">
        <v>263</v>
      </c>
      <c r="H734" s="102" t="s">
        <v>3905</v>
      </c>
      <c r="I734" s="102">
        <v>1</v>
      </c>
      <c r="J734" s="102">
        <v>1</v>
      </c>
      <c r="K734" s="102">
        <v>1</v>
      </c>
      <c r="L734" s="102">
        <v>1</v>
      </c>
      <c r="M734" s="102">
        <v>1</v>
      </c>
      <c r="N734" s="102">
        <v>1</v>
      </c>
      <c r="O734" s="102">
        <v>1</v>
      </c>
      <c r="P734" s="102">
        <v>7</v>
      </c>
      <c r="Q734" s="105">
        <v>1</v>
      </c>
      <c r="R734" s="105">
        <v>4.5</v>
      </c>
      <c r="S734" s="105">
        <v>4.5</v>
      </c>
      <c r="T734" s="105">
        <v>4.5</v>
      </c>
      <c r="U734" s="105">
        <v>4.25</v>
      </c>
      <c r="V734" s="105">
        <v>4</v>
      </c>
      <c r="W734" s="105">
        <v>5</v>
      </c>
      <c r="X734" s="105" t="s">
        <v>2046</v>
      </c>
      <c r="Y734" s="107" t="s">
        <v>2018</v>
      </c>
      <c r="Z734" s="107" t="s">
        <v>2018</v>
      </c>
      <c r="AA734" s="105" t="s">
        <v>2059</v>
      </c>
    </row>
    <row r="735" spans="1:27" s="102" customFormat="1" ht="21" hidden="1">
      <c r="A735" s="102" t="s">
        <v>3916</v>
      </c>
      <c r="B735" s="102" t="s">
        <v>3917</v>
      </c>
      <c r="C735" s="103" t="s">
        <v>3932</v>
      </c>
      <c r="D735" s="104" t="str">
        <f t="shared" si="11"/>
        <v>ยกระดับสมรรถนะกำลังคนเพิ่มขีดความสามารถในการแข่งขันด้วยมาตรฐานอาชีพสาขาวิชาชีพอุตสาหกรรมดิจิทัล</v>
      </c>
      <c r="E735" s="103" t="s">
        <v>3933</v>
      </c>
      <c r="F735" s="103" t="s">
        <v>3795</v>
      </c>
      <c r="G735" s="103" t="s">
        <v>263</v>
      </c>
      <c r="H735" s="102" t="s">
        <v>3905</v>
      </c>
      <c r="I735" s="102">
        <v>1</v>
      </c>
      <c r="J735" s="102">
        <v>1</v>
      </c>
      <c r="K735" s="102">
        <v>1</v>
      </c>
      <c r="L735" s="102">
        <v>1</v>
      </c>
      <c r="M735" s="102">
        <v>1</v>
      </c>
      <c r="N735" s="102">
        <v>1</v>
      </c>
      <c r="O735" s="102">
        <v>1</v>
      </c>
      <c r="P735" s="102">
        <v>7</v>
      </c>
      <c r="Q735" s="105">
        <v>1</v>
      </c>
      <c r="R735" s="105">
        <v>4.5</v>
      </c>
      <c r="S735" s="105">
        <v>3.5</v>
      </c>
      <c r="T735" s="105">
        <v>4.25</v>
      </c>
      <c r="U735" s="105">
        <v>4.25</v>
      </c>
      <c r="V735" s="105">
        <v>4</v>
      </c>
      <c r="W735" s="105">
        <v>5</v>
      </c>
      <c r="X735" s="105" t="s">
        <v>2046</v>
      </c>
      <c r="Y735" s="107" t="s">
        <v>2018</v>
      </c>
      <c r="Z735" s="107" t="s">
        <v>2018</v>
      </c>
      <c r="AA735" s="105" t="s">
        <v>2059</v>
      </c>
    </row>
    <row r="736" spans="1:27" s="102" customFormat="1" ht="21" hidden="1">
      <c r="A736" s="102" t="s">
        <v>3934</v>
      </c>
      <c r="B736" s="102" t="s">
        <v>3935</v>
      </c>
      <c r="C736" s="103" t="s">
        <v>3936</v>
      </c>
      <c r="D736" s="104" t="str">
        <f t="shared" si="11"/>
        <v>โครงการศูนย์ฝึกปฏิบัติปัญญาประดิษฐ์ หุ่นยนต์ และระบบอัตโนมัต</v>
      </c>
      <c r="E736" s="103" t="s">
        <v>3937</v>
      </c>
      <c r="F736" s="103" t="s">
        <v>3262</v>
      </c>
      <c r="G736" s="103" t="s">
        <v>37</v>
      </c>
      <c r="H736" s="102" t="s">
        <v>3905</v>
      </c>
      <c r="I736" s="102">
        <v>1</v>
      </c>
      <c r="J736" s="102">
        <v>0</v>
      </c>
      <c r="K736" s="102">
        <v>0</v>
      </c>
      <c r="L736" s="102">
        <v>1</v>
      </c>
      <c r="M736" s="102">
        <v>1</v>
      </c>
      <c r="N736" s="102">
        <v>1</v>
      </c>
      <c r="O736" s="102">
        <v>1</v>
      </c>
      <c r="P736" s="102">
        <v>5</v>
      </c>
      <c r="Q736" s="105">
        <v>1</v>
      </c>
      <c r="R736" s="106">
        <v>2</v>
      </c>
      <c r="S736" s="106">
        <v>3.25</v>
      </c>
      <c r="T736" s="105">
        <v>4.25</v>
      </c>
      <c r="U736" s="105">
        <v>3.5</v>
      </c>
      <c r="V736" s="105">
        <v>4</v>
      </c>
      <c r="W736" s="105">
        <v>5</v>
      </c>
      <c r="X736" s="106" t="s">
        <v>2015</v>
      </c>
      <c r="Y736" s="107" t="s">
        <v>2018</v>
      </c>
      <c r="Z736" s="106" t="s">
        <v>2017</v>
      </c>
      <c r="AA736" s="107" t="s">
        <v>2018</v>
      </c>
    </row>
    <row r="737" spans="1:27" s="102" customFormat="1" ht="21" hidden="1">
      <c r="A737" s="102" t="s">
        <v>3934</v>
      </c>
      <c r="B737" s="102" t="s">
        <v>3938</v>
      </c>
      <c r="C737" s="103" t="s">
        <v>3939</v>
      </c>
      <c r="D737" s="104" t="str">
        <f t="shared" si="11"/>
        <v>การเพิ่มขีดความสามารถในการพัฒนาด้านเศรษฐกิจดิจิทัลของไทยให้ดีขึ้นด้วยการกำหนดมาตรฐาน</v>
      </c>
      <c r="E737" s="103" t="s">
        <v>3940</v>
      </c>
      <c r="F737" s="103" t="s">
        <v>2825</v>
      </c>
      <c r="G737" s="103" t="s">
        <v>2440</v>
      </c>
      <c r="H737" s="102" t="s">
        <v>3905</v>
      </c>
      <c r="I737" s="102">
        <v>1</v>
      </c>
      <c r="J737" s="102">
        <v>1</v>
      </c>
      <c r="K737" s="102">
        <v>0</v>
      </c>
      <c r="L737" s="102">
        <v>1</v>
      </c>
      <c r="M737" s="102">
        <v>0</v>
      </c>
      <c r="N737" s="102">
        <v>0</v>
      </c>
      <c r="O737" s="102">
        <v>1</v>
      </c>
      <c r="P737" s="102">
        <v>4</v>
      </c>
      <c r="Q737" s="105">
        <v>1</v>
      </c>
      <c r="R737" s="105">
        <v>3.625</v>
      </c>
      <c r="S737" s="106">
        <v>3</v>
      </c>
      <c r="T737" s="105">
        <v>4</v>
      </c>
      <c r="U737" s="106">
        <v>2.5</v>
      </c>
      <c r="V737" s="106">
        <v>2.25</v>
      </c>
      <c r="W737" s="105">
        <v>5</v>
      </c>
      <c r="X737" s="106" t="s">
        <v>2015</v>
      </c>
      <c r="Y737" s="107" t="s">
        <v>2018</v>
      </c>
      <c r="Z737" s="106" t="s">
        <v>2017</v>
      </c>
      <c r="AA737" s="107" t="s">
        <v>2018</v>
      </c>
    </row>
    <row r="738" spans="1:27" s="102" customFormat="1" ht="21" hidden="1">
      <c r="A738" s="102" t="s">
        <v>3934</v>
      </c>
      <c r="B738" s="102" t="s">
        <v>3941</v>
      </c>
      <c r="C738" s="103" t="s">
        <v>3942</v>
      </c>
      <c r="D738" s="104" t="str">
        <f t="shared" si="11"/>
        <v>การพัฒนาดิจิทัลแมน ใน Human Workforce</v>
      </c>
      <c r="E738" s="103" t="s">
        <v>3943</v>
      </c>
      <c r="F738" s="103" t="s">
        <v>2447</v>
      </c>
      <c r="G738" s="103" t="s">
        <v>37</v>
      </c>
      <c r="H738" s="102" t="s">
        <v>3905</v>
      </c>
      <c r="I738" s="102">
        <v>1</v>
      </c>
      <c r="J738" s="102">
        <v>0</v>
      </c>
      <c r="K738" s="102">
        <v>0</v>
      </c>
      <c r="L738" s="102">
        <v>0</v>
      </c>
      <c r="M738" s="102">
        <v>0</v>
      </c>
      <c r="N738" s="102">
        <v>0</v>
      </c>
      <c r="O738" s="102">
        <v>1</v>
      </c>
      <c r="P738" s="102">
        <v>2</v>
      </c>
      <c r="Q738" s="105">
        <v>0.75</v>
      </c>
      <c r="R738" s="106">
        <v>1.875</v>
      </c>
      <c r="S738" s="106">
        <v>3</v>
      </c>
      <c r="T738" s="106">
        <v>3.25</v>
      </c>
      <c r="U738" s="106">
        <v>3.25</v>
      </c>
      <c r="V738" s="106">
        <v>1.75</v>
      </c>
      <c r="W738" s="105">
        <v>4.9375</v>
      </c>
      <c r="X738" s="106" t="s">
        <v>2015</v>
      </c>
      <c r="Y738" s="106" t="s">
        <v>2016</v>
      </c>
      <c r="Z738" s="106" t="s">
        <v>2017</v>
      </c>
      <c r="AA738" s="107" t="s">
        <v>2018</v>
      </c>
    </row>
    <row r="739" spans="1:27" s="102" customFormat="1" ht="21" hidden="1">
      <c r="A739" s="102" t="s">
        <v>3944</v>
      </c>
      <c r="B739" s="102" t="s">
        <v>3945</v>
      </c>
      <c r="C739" s="103" t="s">
        <v>3946</v>
      </c>
      <c r="D739" s="104" t="str">
        <f t="shared" si="11"/>
        <v>โครงการศึกษากรอบแนวทางการจัดหาผลิตภัณฑ์และบริการด้านเทคโนโลยีดิจิทัล (Government Procurement for IT Product)</v>
      </c>
      <c r="E739" s="103" t="s">
        <v>3947</v>
      </c>
      <c r="F739" s="103" t="s">
        <v>2271</v>
      </c>
      <c r="G739" s="103" t="s">
        <v>185</v>
      </c>
      <c r="H739" s="102" t="s">
        <v>3948</v>
      </c>
      <c r="I739" s="102">
        <v>1</v>
      </c>
      <c r="J739" s="102">
        <v>1</v>
      </c>
      <c r="K739" s="102">
        <v>0</v>
      </c>
      <c r="L739" s="102">
        <v>0</v>
      </c>
      <c r="M739" s="102">
        <v>0</v>
      </c>
      <c r="N739" s="102">
        <v>0</v>
      </c>
      <c r="O739" s="102">
        <v>1</v>
      </c>
      <c r="P739" s="102">
        <v>3</v>
      </c>
      <c r="Q739" s="105">
        <v>0.75</v>
      </c>
      <c r="R739" s="105">
        <v>3.875</v>
      </c>
      <c r="S739" s="106">
        <v>1.75</v>
      </c>
      <c r="T739" s="106">
        <v>3</v>
      </c>
      <c r="U739" s="106">
        <v>2.75</v>
      </c>
      <c r="V739" s="106">
        <v>1.25</v>
      </c>
      <c r="W739" s="105">
        <v>4.625</v>
      </c>
      <c r="X739" s="106" t="s">
        <v>2015</v>
      </c>
      <c r="Y739" s="106" t="s">
        <v>2016</v>
      </c>
      <c r="Z739" s="106" t="s">
        <v>2017</v>
      </c>
      <c r="AA739" s="107" t="s">
        <v>2018</v>
      </c>
    </row>
    <row r="740" spans="1:27" s="102" customFormat="1" ht="21" hidden="1">
      <c r="A740" s="102" t="s">
        <v>3949</v>
      </c>
      <c r="B740" s="102" t="s">
        <v>3950</v>
      </c>
      <c r="C740" s="103" t="s">
        <v>3951</v>
      </c>
      <c r="D740" s="104" t="str">
        <f t="shared" si="11"/>
        <v>โครงการพัฒนาแพลตฟอร์ม Cybersafe Academy</v>
      </c>
      <c r="E740" s="103" t="s">
        <v>3952</v>
      </c>
      <c r="F740" s="103" t="s">
        <v>36</v>
      </c>
      <c r="G740" s="103" t="s">
        <v>37</v>
      </c>
      <c r="H740" s="102" t="s">
        <v>3948</v>
      </c>
      <c r="I740" s="102">
        <v>1</v>
      </c>
      <c r="J740" s="102">
        <v>1</v>
      </c>
      <c r="K740" s="102">
        <v>0</v>
      </c>
      <c r="L740" s="102">
        <v>0</v>
      </c>
      <c r="M740" s="102">
        <v>0</v>
      </c>
      <c r="N740" s="102">
        <v>0</v>
      </c>
      <c r="O740" s="102">
        <v>1</v>
      </c>
      <c r="P740" s="102">
        <v>3</v>
      </c>
      <c r="Q740" s="105">
        <v>0.75</v>
      </c>
      <c r="R740" s="105">
        <v>4</v>
      </c>
      <c r="S740" s="106">
        <v>0.5</v>
      </c>
      <c r="T740" s="106">
        <v>3</v>
      </c>
      <c r="U740" s="106">
        <v>1.5</v>
      </c>
      <c r="V740" s="106">
        <v>2</v>
      </c>
      <c r="W740" s="105">
        <v>5</v>
      </c>
      <c r="X740" s="106" t="s">
        <v>2015</v>
      </c>
      <c r="Y740" s="106" t="s">
        <v>2016</v>
      </c>
      <c r="Z740" s="106" t="s">
        <v>2017</v>
      </c>
      <c r="AA740" s="107" t="s">
        <v>2018</v>
      </c>
    </row>
    <row r="741" spans="1:27" s="102" customFormat="1" ht="21" hidden="1">
      <c r="A741" s="102" t="s">
        <v>3949</v>
      </c>
      <c r="B741" s="102" t="s">
        <v>3950</v>
      </c>
      <c r="C741" s="103" t="s">
        <v>3953</v>
      </c>
      <c r="D741" s="104" t="str">
        <f t="shared" si="11"/>
        <v>โครงการเพิ่มประสิทธิภาพและขยายการให้บริการแพลตฟอร์มภาครัฐเพื่อรองรับการปฏิบัติตามกฎหมายคุ้มครองข้อมูลส่วนบุคคล (GPPC : Government Platform for PDPA Compliance)</v>
      </c>
      <c r="E741" s="103" t="s">
        <v>3954</v>
      </c>
      <c r="F741" s="103" t="s">
        <v>3955</v>
      </c>
      <c r="G741" s="103" t="s">
        <v>185</v>
      </c>
      <c r="H741" s="102" t="s">
        <v>3948</v>
      </c>
      <c r="I741" s="102">
        <v>1</v>
      </c>
      <c r="J741" s="102">
        <v>1</v>
      </c>
      <c r="K741" s="102">
        <v>0</v>
      </c>
      <c r="L741" s="102">
        <v>1</v>
      </c>
      <c r="M741" s="102">
        <v>0</v>
      </c>
      <c r="N741" s="102">
        <v>1</v>
      </c>
      <c r="O741" s="102">
        <v>1</v>
      </c>
      <c r="P741" s="102">
        <v>5</v>
      </c>
      <c r="Q741" s="105">
        <v>1</v>
      </c>
      <c r="R741" s="105">
        <v>4.625</v>
      </c>
      <c r="S741" s="106">
        <v>2</v>
      </c>
      <c r="T741" s="105">
        <v>4</v>
      </c>
      <c r="U741" s="106">
        <v>0.75</v>
      </c>
      <c r="V741" s="105">
        <v>3.75</v>
      </c>
      <c r="W741" s="105">
        <v>5</v>
      </c>
      <c r="X741" s="106" t="s">
        <v>2015</v>
      </c>
      <c r="Y741" s="107" t="s">
        <v>2018</v>
      </c>
      <c r="Z741" s="106" t="s">
        <v>2017</v>
      </c>
      <c r="AA741" s="107" t="s">
        <v>2018</v>
      </c>
    </row>
    <row r="742" spans="1:27" s="102" customFormat="1" ht="21" hidden="1">
      <c r="A742" s="102" t="s">
        <v>3949</v>
      </c>
      <c r="B742" s="102" t="s">
        <v>3950</v>
      </c>
      <c r="C742" s="103" t="s">
        <v>3956</v>
      </c>
      <c r="D742" s="104" t="str">
        <f t="shared" si="11"/>
        <v>โครงการศูนย์บริการประชาชนเพื่อแก้ไขปัญหาเรื่องร้องเรียนภายใต้กฎหมายว่าด้วยการคุ้มครองข้อมูลส่วนบุคคล</v>
      </c>
      <c r="E742" s="103" t="s">
        <v>3957</v>
      </c>
      <c r="F742" s="103" t="s">
        <v>3955</v>
      </c>
      <c r="G742" s="103" t="s">
        <v>185</v>
      </c>
      <c r="H742" s="102" t="s">
        <v>3948</v>
      </c>
      <c r="I742" s="102">
        <v>1</v>
      </c>
      <c r="J742" s="102">
        <v>1</v>
      </c>
      <c r="K742" s="102">
        <v>0</v>
      </c>
      <c r="L742" s="102">
        <v>1</v>
      </c>
      <c r="M742" s="102">
        <v>0</v>
      </c>
      <c r="N742" s="102">
        <v>0</v>
      </c>
      <c r="O742" s="102">
        <v>1</v>
      </c>
      <c r="P742" s="102">
        <v>4</v>
      </c>
      <c r="Q742" s="105">
        <v>1</v>
      </c>
      <c r="R742" s="105">
        <v>4.5</v>
      </c>
      <c r="S742" s="106">
        <v>2.25</v>
      </c>
      <c r="T742" s="105">
        <v>3.5</v>
      </c>
      <c r="U742" s="106">
        <v>0.75</v>
      </c>
      <c r="V742" s="106">
        <v>1.75</v>
      </c>
      <c r="W742" s="105">
        <v>4.75</v>
      </c>
      <c r="X742" s="106" t="s">
        <v>2015</v>
      </c>
      <c r="Y742" s="107" t="s">
        <v>2018</v>
      </c>
      <c r="Z742" s="106" t="s">
        <v>2017</v>
      </c>
      <c r="AA742" s="107" t="s">
        <v>2018</v>
      </c>
    </row>
    <row r="743" spans="1:27" s="102" customFormat="1" ht="21" hidden="1">
      <c r="A743" s="102" t="s">
        <v>3949</v>
      </c>
      <c r="B743" s="102" t="s">
        <v>3950</v>
      </c>
      <c r="C743" s="103" t="s">
        <v>3958</v>
      </c>
      <c r="D743" s="104" t="str">
        <f t="shared" si="11"/>
        <v>ศูนย์ช่วยเหลือและจัดการปัญหาออนไลน์ (1212 ETDA)</v>
      </c>
      <c r="E743" s="103" t="s">
        <v>3959</v>
      </c>
      <c r="F743" s="103" t="s">
        <v>3960</v>
      </c>
      <c r="G743" s="103" t="s">
        <v>185</v>
      </c>
      <c r="H743" s="102" t="s">
        <v>3948</v>
      </c>
      <c r="I743" s="102">
        <v>1</v>
      </c>
      <c r="J743" s="102">
        <v>1</v>
      </c>
      <c r="K743" s="102">
        <v>0</v>
      </c>
      <c r="L743" s="102">
        <v>1</v>
      </c>
      <c r="M743" s="102">
        <v>0</v>
      </c>
      <c r="N743" s="102">
        <v>0</v>
      </c>
      <c r="O743" s="102">
        <v>1</v>
      </c>
      <c r="P743" s="102">
        <v>4</v>
      </c>
      <c r="Q743" s="105">
        <v>1</v>
      </c>
      <c r="R743" s="105">
        <v>3.5</v>
      </c>
      <c r="S743" s="106">
        <v>3.25</v>
      </c>
      <c r="T743" s="105">
        <v>4</v>
      </c>
      <c r="U743" s="106">
        <v>2</v>
      </c>
      <c r="V743" s="106">
        <v>3.25</v>
      </c>
      <c r="W743" s="105">
        <v>4.75</v>
      </c>
      <c r="X743" s="106" t="s">
        <v>2015</v>
      </c>
      <c r="Y743" s="107" t="s">
        <v>2018</v>
      </c>
      <c r="Z743" s="106" t="s">
        <v>2017</v>
      </c>
      <c r="AA743" s="107" t="s">
        <v>2018</v>
      </c>
    </row>
    <row r="744" spans="1:27" s="102" customFormat="1" ht="21" hidden="1">
      <c r="A744" s="102" t="s">
        <v>3949</v>
      </c>
      <c r="B744" s="102" t="s">
        <v>3961</v>
      </c>
      <c r="C744" s="103" t="s">
        <v>3962</v>
      </c>
      <c r="D744" s="104" t="str">
        <f t="shared" si="11"/>
        <v>โครงการส่งเสริม Friendly City for Digital Startups</v>
      </c>
      <c r="E744" s="103" t="s">
        <v>3963</v>
      </c>
      <c r="F744" s="103" t="s">
        <v>184</v>
      </c>
      <c r="G744" s="103" t="s">
        <v>185</v>
      </c>
      <c r="H744" s="102" t="s">
        <v>3948</v>
      </c>
      <c r="I744" s="102">
        <v>1</v>
      </c>
      <c r="J744" s="102">
        <v>1</v>
      </c>
      <c r="K744" s="102">
        <v>0</v>
      </c>
      <c r="L744" s="102">
        <v>1</v>
      </c>
      <c r="M744" s="102">
        <v>0</v>
      </c>
      <c r="N744" s="102">
        <v>0</v>
      </c>
      <c r="O744" s="102">
        <v>1</v>
      </c>
      <c r="P744" s="102">
        <v>4</v>
      </c>
      <c r="Q744" s="105">
        <v>1</v>
      </c>
      <c r="R744" s="105">
        <v>4.625</v>
      </c>
      <c r="S744" s="106">
        <v>3.25</v>
      </c>
      <c r="T744" s="105">
        <v>3.75</v>
      </c>
      <c r="U744" s="106">
        <v>2.75</v>
      </c>
      <c r="V744" s="106">
        <v>1.75</v>
      </c>
      <c r="W744" s="105">
        <v>5</v>
      </c>
      <c r="X744" s="106" t="s">
        <v>2015</v>
      </c>
      <c r="Y744" s="107" t="s">
        <v>2018</v>
      </c>
      <c r="Z744" s="106" t="s">
        <v>2017</v>
      </c>
      <c r="AA744" s="107" t="s">
        <v>2018</v>
      </c>
    </row>
    <row r="745" spans="1:27" s="102" customFormat="1" ht="21" hidden="1">
      <c r="A745" s="102" t="s">
        <v>3949</v>
      </c>
      <c r="B745" s="102" t="s">
        <v>3961</v>
      </c>
      <c r="C745" s="103" t="s">
        <v>3964</v>
      </c>
      <c r="D745" s="104" t="str">
        <f t="shared" si="11"/>
        <v>โครงการส่งเสริมการประยุกต์ใช้เทคโนโลยี 5G เพื่ออุตสาหกรรมการผลิตและธุรกิจบริการ</v>
      </c>
      <c r="E745" s="103" t="s">
        <v>3965</v>
      </c>
      <c r="F745" s="103" t="s">
        <v>184</v>
      </c>
      <c r="G745" s="103" t="s">
        <v>185</v>
      </c>
      <c r="H745" s="102" t="s">
        <v>3948</v>
      </c>
      <c r="I745" s="102">
        <v>1</v>
      </c>
      <c r="J745" s="102">
        <v>1</v>
      </c>
      <c r="K745" s="102">
        <v>1</v>
      </c>
      <c r="L745" s="102">
        <v>1</v>
      </c>
      <c r="M745" s="102">
        <v>1</v>
      </c>
      <c r="N745" s="102">
        <v>0</v>
      </c>
      <c r="O745" s="102">
        <v>1</v>
      </c>
      <c r="P745" s="102">
        <v>6</v>
      </c>
      <c r="Q745" s="105">
        <v>1</v>
      </c>
      <c r="R745" s="105">
        <v>4.5</v>
      </c>
      <c r="S745" s="105">
        <v>3.5</v>
      </c>
      <c r="T745" s="105">
        <v>3.75</v>
      </c>
      <c r="U745" s="105">
        <v>3.5</v>
      </c>
      <c r="V745" s="106">
        <v>2.75</v>
      </c>
      <c r="W745" s="105">
        <v>5</v>
      </c>
      <c r="X745" s="106" t="s">
        <v>2015</v>
      </c>
      <c r="Y745" s="107" t="s">
        <v>2018</v>
      </c>
      <c r="Z745" s="106" t="s">
        <v>2017</v>
      </c>
      <c r="AA745" s="107" t="s">
        <v>2018</v>
      </c>
    </row>
    <row r="746" spans="1:27" s="102" customFormat="1" ht="21" hidden="1">
      <c r="A746" s="102" t="s">
        <v>3949</v>
      </c>
      <c r="B746" s="102" t="s">
        <v>3966</v>
      </c>
      <c r="C746" s="103" t="s">
        <v>3967</v>
      </c>
      <c r="D746" s="104" t="str">
        <f t="shared" si="11"/>
        <v>SOUTHERN IMMERSE CITY เพื่อการยกระดับผู้ประกอบการและการพัฒนากำลังคนด้านดิจิทัลสู่การแข่งขันบนธุรกิจโลกเสมือนจริงไฮบริด (Mixed Reality) ผสมผสานอัตลักษณ์ถิ่นใต้</v>
      </c>
      <c r="E746" s="103" t="s">
        <v>3968</v>
      </c>
      <c r="F746" s="103" t="s">
        <v>418</v>
      </c>
      <c r="G746" s="103" t="s">
        <v>37</v>
      </c>
      <c r="H746" s="102" t="s">
        <v>3948</v>
      </c>
      <c r="I746" s="102">
        <v>1</v>
      </c>
      <c r="J746" s="102">
        <v>1</v>
      </c>
      <c r="K746" s="102">
        <v>1</v>
      </c>
      <c r="L746" s="102">
        <v>1</v>
      </c>
      <c r="M746" s="102">
        <v>1</v>
      </c>
      <c r="N746" s="102">
        <v>1</v>
      </c>
      <c r="O746" s="102">
        <v>1</v>
      </c>
      <c r="P746" s="102">
        <v>7</v>
      </c>
      <c r="Q746" s="105">
        <v>1</v>
      </c>
      <c r="R746" s="105">
        <v>4.25</v>
      </c>
      <c r="S746" s="105">
        <v>3.5</v>
      </c>
      <c r="T746" s="105">
        <v>4.25</v>
      </c>
      <c r="U746" s="105">
        <v>3.5</v>
      </c>
      <c r="V746" s="105">
        <v>4.5</v>
      </c>
      <c r="W746" s="105">
        <v>5</v>
      </c>
      <c r="X746" s="105" t="s">
        <v>2046</v>
      </c>
      <c r="Y746" s="107" t="s">
        <v>2018</v>
      </c>
      <c r="Z746" s="107" t="s">
        <v>2018</v>
      </c>
      <c r="AA746" s="105" t="s">
        <v>2059</v>
      </c>
    </row>
    <row r="747" spans="1:27" s="102" customFormat="1" ht="21" hidden="1">
      <c r="A747" s="102" t="s">
        <v>3949</v>
      </c>
      <c r="B747" s="102" t="s">
        <v>3966</v>
      </c>
      <c r="C747" s="103" t="s">
        <v>3969</v>
      </c>
      <c r="D747" s="104" t="str">
        <f t="shared" si="11"/>
        <v>โครงการ AI for all</v>
      </c>
      <c r="E747" s="103" t="s">
        <v>3970</v>
      </c>
      <c r="F747" s="103" t="s">
        <v>184</v>
      </c>
      <c r="G747" s="103" t="s">
        <v>185</v>
      </c>
      <c r="H747" s="102" t="s">
        <v>3948</v>
      </c>
      <c r="I747" s="102">
        <v>1</v>
      </c>
      <c r="J747" s="102">
        <v>1</v>
      </c>
      <c r="K747" s="102">
        <v>0</v>
      </c>
      <c r="L747" s="102">
        <v>1</v>
      </c>
      <c r="M747" s="102">
        <v>0</v>
      </c>
      <c r="N747" s="102">
        <v>0</v>
      </c>
      <c r="O747" s="102">
        <v>1</v>
      </c>
      <c r="P747" s="102">
        <v>4</v>
      </c>
      <c r="Q747" s="105">
        <v>1</v>
      </c>
      <c r="R747" s="105">
        <v>4.75</v>
      </c>
      <c r="S747" s="106">
        <v>3</v>
      </c>
      <c r="T747" s="105">
        <v>3.5</v>
      </c>
      <c r="U747" s="106">
        <v>3.25</v>
      </c>
      <c r="V747" s="106">
        <v>3.25</v>
      </c>
      <c r="W747" s="105">
        <v>4.9375</v>
      </c>
      <c r="X747" s="106" t="s">
        <v>2015</v>
      </c>
      <c r="Y747" s="107" t="s">
        <v>2018</v>
      </c>
      <c r="Z747" s="106" t="s">
        <v>2017</v>
      </c>
      <c r="AA747" s="107" t="s">
        <v>2018</v>
      </c>
    </row>
    <row r="748" spans="1:27" s="102" customFormat="1" ht="21" hidden="1">
      <c r="A748" s="102" t="s">
        <v>3949</v>
      </c>
      <c r="B748" s="102" t="s">
        <v>3966</v>
      </c>
      <c r="C748" s="103" t="s">
        <v>3971</v>
      </c>
      <c r="D748" s="104" t="str">
        <f t="shared" si="11"/>
        <v>โครงการส่งเสริมห้องวิเคราะห์ทดสอบมาตรฐานผลิตภัณฑ์และนวัตกรรมดิจิทัลรัฐร่วมเอกชน</v>
      </c>
      <c r="E748" s="103" t="s">
        <v>3972</v>
      </c>
      <c r="F748" s="103" t="s">
        <v>184</v>
      </c>
      <c r="G748" s="103" t="s">
        <v>185</v>
      </c>
      <c r="H748" s="102" t="s">
        <v>3948</v>
      </c>
      <c r="I748" s="102">
        <v>1</v>
      </c>
      <c r="J748" s="102">
        <v>1</v>
      </c>
      <c r="K748" s="102">
        <v>0</v>
      </c>
      <c r="L748" s="102">
        <v>0</v>
      </c>
      <c r="M748" s="102">
        <v>1</v>
      </c>
      <c r="N748" s="102">
        <v>0</v>
      </c>
      <c r="O748" s="102">
        <v>1</v>
      </c>
      <c r="P748" s="102">
        <v>4</v>
      </c>
      <c r="Q748" s="105">
        <v>1</v>
      </c>
      <c r="R748" s="105">
        <v>4.25</v>
      </c>
      <c r="S748" s="106">
        <v>3.25</v>
      </c>
      <c r="T748" s="106">
        <v>3.25</v>
      </c>
      <c r="U748" s="105">
        <v>3.75</v>
      </c>
      <c r="V748" s="106">
        <v>2.75</v>
      </c>
      <c r="W748" s="105">
        <v>4.4375</v>
      </c>
      <c r="X748" s="106" t="s">
        <v>2015</v>
      </c>
      <c r="Y748" s="107" t="s">
        <v>2018</v>
      </c>
      <c r="Z748" s="106" t="s">
        <v>2017</v>
      </c>
      <c r="AA748" s="107" t="s">
        <v>2018</v>
      </c>
    </row>
    <row r="749" spans="1:27" s="102" customFormat="1" ht="21" hidden="1">
      <c r="A749" s="102" t="s">
        <v>3973</v>
      </c>
      <c r="B749" s="102" t="s">
        <v>3974</v>
      </c>
      <c r="C749" s="103" t="s">
        <v>3975</v>
      </c>
      <c r="D749" s="104" t="str">
        <f t="shared" si="11"/>
        <v>โครงการถ่ายทอดเทคโนโลยีเพื่อเข้าสู่อุตสาหกรรมยานยนต์สมัยใหม่</v>
      </c>
      <c r="E749" s="103" t="s">
        <v>3976</v>
      </c>
      <c r="F749" s="103" t="s">
        <v>3807</v>
      </c>
      <c r="G749" s="103" t="s">
        <v>2440</v>
      </c>
      <c r="H749" s="102" t="s">
        <v>3977</v>
      </c>
      <c r="I749" s="102">
        <v>1</v>
      </c>
      <c r="J749" s="102">
        <v>1</v>
      </c>
      <c r="K749" s="102">
        <v>1</v>
      </c>
      <c r="L749" s="102">
        <v>1</v>
      </c>
      <c r="M749" s="102">
        <v>0</v>
      </c>
      <c r="N749" s="102">
        <v>1</v>
      </c>
      <c r="O749" s="102">
        <v>1</v>
      </c>
      <c r="P749" s="102">
        <v>6</v>
      </c>
      <c r="Q749" s="105">
        <v>1</v>
      </c>
      <c r="R749" s="105">
        <v>4.9375</v>
      </c>
      <c r="S749" s="105">
        <v>3.625</v>
      </c>
      <c r="T749" s="105">
        <v>4.625</v>
      </c>
      <c r="U749" s="106">
        <v>2.625</v>
      </c>
      <c r="V749" s="105">
        <v>4</v>
      </c>
      <c r="W749" s="105">
        <v>4.875</v>
      </c>
      <c r="X749" s="106" t="s">
        <v>2015</v>
      </c>
      <c r="Y749" s="107" t="s">
        <v>2018</v>
      </c>
      <c r="Z749" s="106" t="s">
        <v>2017</v>
      </c>
      <c r="AA749" s="107" t="s">
        <v>2018</v>
      </c>
    </row>
    <row r="750" spans="1:27" s="102" customFormat="1" ht="21" hidden="1">
      <c r="A750" s="102" t="s">
        <v>3973</v>
      </c>
      <c r="B750" s="102" t="s">
        <v>3978</v>
      </c>
      <c r="C750" s="103" t="s">
        <v>3979</v>
      </c>
      <c r="D750" s="104" t="str">
        <f t="shared" si="11"/>
        <v>การศึกษานโยบายการพัฒนาอุตสาหกรรมแบตเตอรี่ของไทย</v>
      </c>
      <c r="E750" s="103" t="s">
        <v>3980</v>
      </c>
      <c r="F750" s="103" t="s">
        <v>3783</v>
      </c>
      <c r="G750" s="103" t="s">
        <v>37</v>
      </c>
      <c r="H750" s="102" t="s">
        <v>3977</v>
      </c>
      <c r="I750" s="102">
        <v>1</v>
      </c>
      <c r="J750" s="102">
        <v>1</v>
      </c>
      <c r="K750" s="102">
        <v>1</v>
      </c>
      <c r="L750" s="102">
        <v>1</v>
      </c>
      <c r="M750" s="102">
        <v>1</v>
      </c>
      <c r="N750" s="102">
        <v>0</v>
      </c>
      <c r="O750" s="102">
        <v>1</v>
      </c>
      <c r="P750" s="102">
        <v>6</v>
      </c>
      <c r="Q750" s="105">
        <v>1</v>
      </c>
      <c r="R750" s="105">
        <v>3.5</v>
      </c>
      <c r="S750" s="105">
        <v>3.625</v>
      </c>
      <c r="T750" s="105">
        <v>4.625</v>
      </c>
      <c r="U750" s="105">
        <v>4</v>
      </c>
      <c r="V750" s="106">
        <v>2.375</v>
      </c>
      <c r="W750" s="105">
        <v>4.5625</v>
      </c>
      <c r="X750" s="106" t="s">
        <v>2015</v>
      </c>
      <c r="Y750" s="107" t="s">
        <v>2018</v>
      </c>
      <c r="Z750" s="106" t="s">
        <v>2017</v>
      </c>
      <c r="AA750" s="107" t="s">
        <v>2018</v>
      </c>
    </row>
    <row r="751" spans="1:27" s="102" customFormat="1" ht="21" hidden="1">
      <c r="A751" s="102" t="s">
        <v>3973</v>
      </c>
      <c r="B751" s="102" t="s">
        <v>3978</v>
      </c>
      <c r="C751" s="103" t="s">
        <v>3981</v>
      </c>
      <c r="D751" s="104" t="str">
        <f t="shared" si="11"/>
        <v>โครงการพัฒนามาตรฐานการวัด/โครงสร้างพื้นฐาน เพื่อเพิ่มความถูกต้องและความแม่นยำสำหรับรองรับการผลิตชิ้นส่วนของอุตสาหกรรมยานยนต์สมัยใหม่ ให้ประเทศไทยผ่านเข้ารอบฐานการผลิตที่สำคัญของโลก</v>
      </c>
      <c r="E751" s="103" t="s">
        <v>3982</v>
      </c>
      <c r="F751" s="103" t="s">
        <v>2818</v>
      </c>
      <c r="G751" s="103" t="s">
        <v>37</v>
      </c>
      <c r="H751" s="102" t="s">
        <v>3977</v>
      </c>
      <c r="I751" s="102">
        <v>1</v>
      </c>
      <c r="J751" s="102">
        <v>0</v>
      </c>
      <c r="K751" s="102">
        <v>0</v>
      </c>
      <c r="L751" s="102">
        <v>1</v>
      </c>
      <c r="M751" s="102">
        <v>0</v>
      </c>
      <c r="N751" s="102">
        <v>0</v>
      </c>
      <c r="O751" s="102">
        <v>1</v>
      </c>
      <c r="P751" s="102">
        <v>3</v>
      </c>
      <c r="Q751" s="105">
        <v>1</v>
      </c>
      <c r="R751" s="106">
        <v>3.25</v>
      </c>
      <c r="S751" s="106">
        <v>2.875</v>
      </c>
      <c r="T751" s="105">
        <v>3.875</v>
      </c>
      <c r="U751" s="106">
        <v>3.25</v>
      </c>
      <c r="V751" s="106">
        <v>2.875</v>
      </c>
      <c r="W751" s="105">
        <v>4.1875</v>
      </c>
      <c r="X751" s="106" t="s">
        <v>2015</v>
      </c>
      <c r="Y751" s="107" t="s">
        <v>2018</v>
      </c>
      <c r="Z751" s="106" t="s">
        <v>2017</v>
      </c>
      <c r="AA751" s="107" t="s">
        <v>2018</v>
      </c>
    </row>
    <row r="752" spans="1:27" s="102" customFormat="1" ht="21" hidden="1">
      <c r="A752" s="102" t="s">
        <v>3973</v>
      </c>
      <c r="B752" s="102" t="s">
        <v>3983</v>
      </c>
      <c r="C752" s="103" t="s">
        <v>3984</v>
      </c>
      <c r="D752" s="104" t="str">
        <f t="shared" si="11"/>
        <v>โครงการพัฒนาและต่อยอดเทคโนโลยีต้นแบบการจัดการแบตเตอรี่ยานยนต์ไฟฟ้าใช้งานแล้วแบบครบวงจร เพื่อนำโลหะ/สารประกอบโลหะในแบตเตอรี่กลับมาใช้ผ่านเข้ารอบวัตถุดิบตั้งต้นสำหรับการผลิตแบตเตอรี่ใหม่</v>
      </c>
      <c r="E752" s="103" t="s">
        <v>3985</v>
      </c>
      <c r="F752" s="103" t="s">
        <v>3986</v>
      </c>
      <c r="G752" s="103" t="s">
        <v>2440</v>
      </c>
      <c r="H752" s="102" t="s">
        <v>3977</v>
      </c>
      <c r="I752" s="102">
        <v>1</v>
      </c>
      <c r="J752" s="102">
        <v>1</v>
      </c>
      <c r="K752" s="102">
        <v>0</v>
      </c>
      <c r="L752" s="102">
        <v>1</v>
      </c>
      <c r="M752" s="102">
        <v>1</v>
      </c>
      <c r="N752" s="102">
        <v>1</v>
      </c>
      <c r="O752" s="102">
        <v>1</v>
      </c>
      <c r="P752" s="102">
        <v>6</v>
      </c>
      <c r="Q752" s="105">
        <v>1</v>
      </c>
      <c r="R752" s="105">
        <v>3.875</v>
      </c>
      <c r="S752" s="106">
        <v>2.625</v>
      </c>
      <c r="T752" s="105">
        <v>3.625</v>
      </c>
      <c r="U752" s="105">
        <v>4.75</v>
      </c>
      <c r="V752" s="105">
        <v>4.125</v>
      </c>
      <c r="W752" s="105">
        <v>4.8125</v>
      </c>
      <c r="X752" s="106" t="s">
        <v>2015</v>
      </c>
      <c r="Y752" s="107" t="s">
        <v>2018</v>
      </c>
      <c r="Z752" s="106" t="s">
        <v>2017</v>
      </c>
      <c r="AA752" s="107" t="s">
        <v>2018</v>
      </c>
    </row>
    <row r="753" spans="1:27" s="102" customFormat="1" ht="21" hidden="1">
      <c r="A753" s="102" t="s">
        <v>3987</v>
      </c>
      <c r="B753" s="102" t="s">
        <v>3988</v>
      </c>
      <c r="C753" s="103" t="s">
        <v>3989</v>
      </c>
      <c r="D753" s="104" t="str">
        <f t="shared" si="11"/>
        <v>โครงการส่งเสริมการติดตั้งสถานีอัดประจุ EV Charging Station ในสถานีบริการน้ำมันเชื้อเพลิง</v>
      </c>
      <c r="E753" s="103" t="s">
        <v>3990</v>
      </c>
      <c r="F753" s="103" t="s">
        <v>3991</v>
      </c>
      <c r="G753" s="103" t="s">
        <v>3992</v>
      </c>
      <c r="H753" s="102" t="s">
        <v>3977</v>
      </c>
      <c r="I753" s="102">
        <v>1</v>
      </c>
      <c r="J753" s="102">
        <v>1</v>
      </c>
      <c r="K753" s="102">
        <v>1</v>
      </c>
      <c r="L753" s="102">
        <v>1</v>
      </c>
      <c r="M753" s="102">
        <v>0</v>
      </c>
      <c r="N753" s="102">
        <v>0</v>
      </c>
      <c r="O753" s="102">
        <v>1</v>
      </c>
      <c r="P753" s="102">
        <v>5</v>
      </c>
      <c r="Q753" s="105">
        <v>1</v>
      </c>
      <c r="R753" s="105">
        <v>4.25</v>
      </c>
      <c r="S753" s="105">
        <v>4.25</v>
      </c>
      <c r="T753" s="105">
        <v>3.875</v>
      </c>
      <c r="U753" s="106">
        <v>3.125</v>
      </c>
      <c r="V753" s="106">
        <v>3</v>
      </c>
      <c r="W753" s="105">
        <v>4.875</v>
      </c>
      <c r="X753" s="106" t="s">
        <v>2015</v>
      </c>
      <c r="Y753" s="107" t="s">
        <v>2018</v>
      </c>
      <c r="Z753" s="106" t="s">
        <v>2017</v>
      </c>
      <c r="AA753" s="107" t="s">
        <v>2018</v>
      </c>
    </row>
    <row r="754" spans="1:27" s="102" customFormat="1" ht="21" hidden="1">
      <c r="A754" s="102" t="s">
        <v>3993</v>
      </c>
      <c r="B754" s="102" t="s">
        <v>3994</v>
      </c>
      <c r="C754" s="103" t="s">
        <v>3995</v>
      </c>
      <c r="D754" s="104" t="str">
        <f t="shared" si="11"/>
        <v>เรือหางยาวยานยนต์ไฟฟ้าแห่งอนาคตส่งเสริมอุตสาหกรรมการท่องเที่ยวและบริการ</v>
      </c>
      <c r="E754" s="103" t="s">
        <v>3996</v>
      </c>
      <c r="F754" s="103" t="s">
        <v>418</v>
      </c>
      <c r="G754" s="103" t="s">
        <v>37</v>
      </c>
      <c r="H754" s="102" t="s">
        <v>3977</v>
      </c>
      <c r="I754" s="102">
        <v>1</v>
      </c>
      <c r="J754" s="102">
        <v>0</v>
      </c>
      <c r="K754" s="102">
        <v>0</v>
      </c>
      <c r="L754" s="102">
        <v>1</v>
      </c>
      <c r="M754" s="102">
        <v>0</v>
      </c>
      <c r="N754" s="102">
        <v>0</v>
      </c>
      <c r="O754" s="102">
        <v>1</v>
      </c>
      <c r="P754" s="102">
        <v>3</v>
      </c>
      <c r="Q754" s="105">
        <v>1</v>
      </c>
      <c r="R754" s="106">
        <v>2.25</v>
      </c>
      <c r="S754" s="106">
        <v>2.875</v>
      </c>
      <c r="T754" s="105">
        <v>3.75</v>
      </c>
      <c r="U754" s="106">
        <v>3</v>
      </c>
      <c r="V754" s="106">
        <v>2.25</v>
      </c>
      <c r="W754" s="105">
        <v>3.625</v>
      </c>
      <c r="X754" s="106" t="s">
        <v>2015</v>
      </c>
      <c r="Y754" s="107" t="s">
        <v>2018</v>
      </c>
      <c r="Z754" s="106" t="s">
        <v>2017</v>
      </c>
      <c r="AA754" s="107" t="s">
        <v>2018</v>
      </c>
    </row>
    <row r="755" spans="1:27" s="102" customFormat="1" ht="21" hidden="1">
      <c r="A755" s="102" t="s">
        <v>3993</v>
      </c>
      <c r="B755" s="102" t="s">
        <v>3997</v>
      </c>
      <c r="C755" s="103" t="s">
        <v>3998</v>
      </c>
      <c r="D755" s="104" t="str">
        <f t="shared" si="11"/>
        <v>โครงการปั้นแรงงานเก่ง สู่อุตสาหกรรมแกร่ง</v>
      </c>
      <c r="E755" s="103" t="s">
        <v>3999</v>
      </c>
      <c r="F755" s="103" t="s">
        <v>2439</v>
      </c>
      <c r="G755" s="103" t="s">
        <v>2440</v>
      </c>
      <c r="H755" s="102" t="s">
        <v>3977</v>
      </c>
      <c r="I755" s="102">
        <v>1</v>
      </c>
      <c r="J755" s="102">
        <v>1</v>
      </c>
      <c r="K755" s="102">
        <v>0</v>
      </c>
      <c r="L755" s="102">
        <v>0</v>
      </c>
      <c r="M755" s="102">
        <v>1</v>
      </c>
      <c r="N755" s="102">
        <v>0</v>
      </c>
      <c r="O755" s="102">
        <v>1</v>
      </c>
      <c r="P755" s="102">
        <v>4</v>
      </c>
      <c r="Q755" s="105">
        <v>1</v>
      </c>
      <c r="R755" s="105">
        <v>4.25</v>
      </c>
      <c r="S755" s="106">
        <v>1.375</v>
      </c>
      <c r="T755" s="106">
        <v>1</v>
      </c>
      <c r="U755" s="105">
        <v>4.25</v>
      </c>
      <c r="V755" s="106">
        <v>3</v>
      </c>
      <c r="W755" s="105">
        <v>4.875</v>
      </c>
      <c r="X755" s="106" t="s">
        <v>2015</v>
      </c>
      <c r="Y755" s="107" t="s">
        <v>2018</v>
      </c>
      <c r="Z755" s="106" t="s">
        <v>2017</v>
      </c>
      <c r="AA755" s="107" t="s">
        <v>2018</v>
      </c>
    </row>
    <row r="756" spans="1:27" s="102" customFormat="1" ht="21" hidden="1">
      <c r="A756" s="102" t="s">
        <v>3993</v>
      </c>
      <c r="B756" s="102" t="s">
        <v>3997</v>
      </c>
      <c r="C756" s="103" t="s">
        <v>4000</v>
      </c>
      <c r="D756" s="104" t="str">
        <f t="shared" si="11"/>
        <v>โครงการพัฒนาบุคลากร แรงงานเพื่อเข้าสู่อุตสาหกรรมยานยนต์ไฟฟ้าสมัยใหม่</v>
      </c>
      <c r="E756" s="103" t="s">
        <v>4001</v>
      </c>
      <c r="F756" s="103" t="s">
        <v>418</v>
      </c>
      <c r="G756" s="103" t="s">
        <v>37</v>
      </c>
      <c r="H756" s="102" t="s">
        <v>3977</v>
      </c>
      <c r="I756" s="102">
        <v>1</v>
      </c>
      <c r="J756" s="102">
        <v>1</v>
      </c>
      <c r="K756" s="102">
        <v>0</v>
      </c>
      <c r="L756" s="102">
        <v>1</v>
      </c>
      <c r="M756" s="102">
        <v>0</v>
      </c>
      <c r="N756" s="102">
        <v>0</v>
      </c>
      <c r="O756" s="102">
        <v>1</v>
      </c>
      <c r="P756" s="102">
        <v>4</v>
      </c>
      <c r="Q756" s="105">
        <v>1</v>
      </c>
      <c r="R756" s="105">
        <v>4.4375</v>
      </c>
      <c r="S756" s="106">
        <v>3</v>
      </c>
      <c r="T756" s="105">
        <v>4.75</v>
      </c>
      <c r="U756" s="106">
        <v>3.375</v>
      </c>
      <c r="V756" s="106">
        <v>2.75</v>
      </c>
      <c r="W756" s="105">
        <v>4.875</v>
      </c>
      <c r="X756" s="106" t="s">
        <v>2015</v>
      </c>
      <c r="Y756" s="107" t="s">
        <v>2018</v>
      </c>
      <c r="Z756" s="106" t="s">
        <v>2017</v>
      </c>
      <c r="AA756" s="107" t="s">
        <v>2018</v>
      </c>
    </row>
    <row r="757" spans="1:27" s="102" customFormat="1" ht="21" hidden="1">
      <c r="A757" s="102" t="s">
        <v>3993</v>
      </c>
      <c r="B757" s="102" t="s">
        <v>3997</v>
      </c>
      <c r="C757" s="103" t="s">
        <v>4002</v>
      </c>
      <c r="D757" s="104" t="str">
        <f t="shared" si="11"/>
        <v>โครงการศูนย์การเรียนรู้และพัฒนานวัตกรรมชุดส่งกำลังยานพาหนะไฟฟ้าสมัยใหม่ด้วยระบบฮาร์ดแวร์ในการจำลองวนรอบผ่านหลักสูตรต่อเนื่องเชื่อมโยงการศึกษาพื้นฐานกับกรมอาชีวศึกษาและอุดมศึกษา</v>
      </c>
      <c r="E757" s="103" t="s">
        <v>4003</v>
      </c>
      <c r="F757" s="103" t="s">
        <v>1210</v>
      </c>
      <c r="G757" s="103" t="s">
        <v>37</v>
      </c>
      <c r="H757" s="102" t="s">
        <v>3977</v>
      </c>
      <c r="I757" s="102">
        <v>1</v>
      </c>
      <c r="J757" s="102">
        <v>1</v>
      </c>
      <c r="K757" s="102">
        <v>0</v>
      </c>
      <c r="L757" s="102">
        <v>1</v>
      </c>
      <c r="M757" s="102">
        <v>0</v>
      </c>
      <c r="N757" s="102">
        <v>0</v>
      </c>
      <c r="O757" s="102">
        <v>1</v>
      </c>
      <c r="P757" s="102">
        <v>4</v>
      </c>
      <c r="Q757" s="105">
        <v>1</v>
      </c>
      <c r="R757" s="105">
        <v>4.625</v>
      </c>
      <c r="S757" s="106">
        <v>3</v>
      </c>
      <c r="T757" s="105">
        <v>4.125</v>
      </c>
      <c r="U757" s="106">
        <v>2.625</v>
      </c>
      <c r="V757" s="106">
        <v>3.375</v>
      </c>
      <c r="W757" s="105">
        <v>4.09375</v>
      </c>
      <c r="X757" s="106" t="s">
        <v>2015</v>
      </c>
      <c r="Y757" s="107" t="s">
        <v>2018</v>
      </c>
      <c r="Z757" s="106" t="s">
        <v>2017</v>
      </c>
      <c r="AA757" s="107" t="s">
        <v>2018</v>
      </c>
    </row>
    <row r="758" spans="1:27" s="102" customFormat="1" ht="21" hidden="1">
      <c r="A758" s="102" t="s">
        <v>3993</v>
      </c>
      <c r="B758" s="102" t="s">
        <v>3997</v>
      </c>
      <c r="C758" s="103" t="s">
        <v>4004</v>
      </c>
      <c r="D758" s="104" t="str">
        <f t="shared" si="11"/>
        <v xml:space="preserve">พัฒนาขีดความสามารถบุคลากรสำหรับอุตสาหกรรมยานยนต์ไฟฟ้าสู่การพัฒนาประเทศอย่างรวดเร็วและยั่งยืน </v>
      </c>
      <c r="E758" s="103" t="s">
        <v>4005</v>
      </c>
      <c r="F758" s="103" t="s">
        <v>4006</v>
      </c>
      <c r="G758" s="103" t="s">
        <v>37</v>
      </c>
      <c r="H758" s="102" t="s">
        <v>3977</v>
      </c>
      <c r="I758" s="102">
        <v>1</v>
      </c>
      <c r="J758" s="102">
        <v>0</v>
      </c>
      <c r="K758" s="102">
        <v>0</v>
      </c>
      <c r="L758" s="102">
        <v>1</v>
      </c>
      <c r="M758" s="102">
        <v>0</v>
      </c>
      <c r="N758" s="102">
        <v>1</v>
      </c>
      <c r="O758" s="102">
        <v>1</v>
      </c>
      <c r="P758" s="102">
        <v>4</v>
      </c>
      <c r="Q758" s="105">
        <v>1</v>
      </c>
      <c r="R758" s="106">
        <v>2.6875</v>
      </c>
      <c r="S758" s="106">
        <v>2.375</v>
      </c>
      <c r="T758" s="105">
        <v>4.5</v>
      </c>
      <c r="U758" s="106">
        <v>1.75</v>
      </c>
      <c r="V758" s="105">
        <v>3.75</v>
      </c>
      <c r="W758" s="105">
        <v>4.8125</v>
      </c>
      <c r="X758" s="106" t="s">
        <v>2015</v>
      </c>
      <c r="Y758" s="107" t="s">
        <v>2018</v>
      </c>
      <c r="Z758" s="106" t="s">
        <v>2017</v>
      </c>
      <c r="AA758" s="107" t="s">
        <v>2018</v>
      </c>
    </row>
    <row r="759" spans="1:27" s="102" customFormat="1" ht="21" hidden="1">
      <c r="A759" s="102" t="s">
        <v>3993</v>
      </c>
      <c r="B759" s="102" t="s">
        <v>3997</v>
      </c>
      <c r="C759" s="103" t="s">
        <v>4007</v>
      </c>
      <c r="D759" s="104" t="str">
        <f t="shared" si="11"/>
        <v>พัฒนาบุคลากรทางด้านระบบอัดประจุยานยนต์ไฟฟ้าเพื่อตอบสนองอุตสาหกรรมยานยนต์ไฟฟ้าแห่งอนาคต</v>
      </c>
      <c r="E759" s="103" t="s">
        <v>4008</v>
      </c>
      <c r="F759" s="103" t="s">
        <v>3094</v>
      </c>
      <c r="G759" s="103" t="s">
        <v>37</v>
      </c>
      <c r="H759" s="102" t="s">
        <v>3977</v>
      </c>
      <c r="I759" s="102">
        <v>1</v>
      </c>
      <c r="J759" s="102">
        <v>1</v>
      </c>
      <c r="K759" s="102">
        <v>1</v>
      </c>
      <c r="L759" s="102">
        <v>1</v>
      </c>
      <c r="M759" s="102">
        <v>1</v>
      </c>
      <c r="N759" s="102">
        <v>1</v>
      </c>
      <c r="O759" s="102">
        <v>1</v>
      </c>
      <c r="P759" s="102">
        <v>7</v>
      </c>
      <c r="Q759" s="105">
        <v>1</v>
      </c>
      <c r="R759" s="105">
        <v>4.1875</v>
      </c>
      <c r="S759" s="105">
        <v>4.25</v>
      </c>
      <c r="T759" s="105">
        <v>4.25</v>
      </c>
      <c r="U759" s="105">
        <v>4</v>
      </c>
      <c r="V759" s="105">
        <v>3.5</v>
      </c>
      <c r="W759" s="105">
        <v>4</v>
      </c>
      <c r="X759" s="105" t="s">
        <v>2046</v>
      </c>
      <c r="Y759" s="107" t="s">
        <v>2018</v>
      </c>
      <c r="Z759" s="107" t="s">
        <v>2018</v>
      </c>
      <c r="AA759" s="105" t="s">
        <v>2059</v>
      </c>
    </row>
    <row r="760" spans="1:27" s="102" customFormat="1" ht="21" hidden="1">
      <c r="A760" s="102" t="s">
        <v>3993</v>
      </c>
      <c r="B760" s="102" t="s">
        <v>3997</v>
      </c>
      <c r="C760" s="103" t="s">
        <v>4009</v>
      </c>
      <c r="D760" s="104" t="str">
        <f t="shared" si="11"/>
        <v>ยกระดับฝีมือแรงงานช่างซ่อมบำรุงอากาศยาน (คณะเทคโนโลยีอุตสาหกรรม)</v>
      </c>
      <c r="E760" s="103" t="s">
        <v>4010</v>
      </c>
      <c r="F760" s="103" t="s">
        <v>2355</v>
      </c>
      <c r="G760" s="103" t="s">
        <v>37</v>
      </c>
      <c r="H760" s="102" t="s">
        <v>3977</v>
      </c>
      <c r="I760" s="102">
        <v>0</v>
      </c>
      <c r="J760" s="102">
        <v>0</v>
      </c>
      <c r="K760" s="102">
        <v>0</v>
      </c>
      <c r="L760" s="102">
        <v>1</v>
      </c>
      <c r="M760" s="102">
        <v>1</v>
      </c>
      <c r="N760" s="102">
        <v>0</v>
      </c>
      <c r="O760" s="102">
        <v>1</v>
      </c>
      <c r="P760" s="102">
        <v>3</v>
      </c>
      <c r="Q760" s="106">
        <v>0.375</v>
      </c>
      <c r="R760" s="106">
        <v>2.5</v>
      </c>
      <c r="S760" s="106">
        <v>2</v>
      </c>
      <c r="T760" s="105">
        <v>4</v>
      </c>
      <c r="U760" s="105">
        <v>3.625</v>
      </c>
      <c r="V760" s="106">
        <v>0.875</v>
      </c>
      <c r="W760" s="105">
        <v>4.875</v>
      </c>
      <c r="X760" s="106" t="s">
        <v>2015</v>
      </c>
      <c r="Y760" s="106" t="s">
        <v>2016</v>
      </c>
      <c r="Z760" s="106" t="s">
        <v>2017</v>
      </c>
      <c r="AA760" s="107" t="s">
        <v>2018</v>
      </c>
    </row>
    <row r="761" spans="1:27" s="102" customFormat="1" ht="21" hidden="1">
      <c r="A761" s="102" t="s">
        <v>3993</v>
      </c>
      <c r="B761" s="102" t="s">
        <v>3997</v>
      </c>
      <c r="C761" s="103" t="s">
        <v>4011</v>
      </c>
      <c r="D761" s="104" t="str">
        <f t="shared" si="11"/>
        <v>ยกระดับสมรรถนะกำลังคนเพิ่มขีดความสามารถในการแข่งขันด้วยมาตรฐานอาชีพ สาขายานยนต์ไฟฟ้า</v>
      </c>
      <c r="E761" s="103" t="s">
        <v>4012</v>
      </c>
      <c r="F761" s="103" t="s">
        <v>3795</v>
      </c>
      <c r="G761" s="103" t="s">
        <v>263</v>
      </c>
      <c r="H761" s="102" t="s">
        <v>3977</v>
      </c>
      <c r="I761" s="102">
        <v>1</v>
      </c>
      <c r="J761" s="102">
        <v>1</v>
      </c>
      <c r="K761" s="102">
        <v>1</v>
      </c>
      <c r="L761" s="102">
        <v>1</v>
      </c>
      <c r="M761" s="102">
        <v>1</v>
      </c>
      <c r="N761" s="102">
        <v>1</v>
      </c>
      <c r="O761" s="102">
        <v>1</v>
      </c>
      <c r="P761" s="102">
        <v>7</v>
      </c>
      <c r="Q761" s="105">
        <v>1</v>
      </c>
      <c r="R761" s="105">
        <v>4.5625</v>
      </c>
      <c r="S761" s="105">
        <v>4.75</v>
      </c>
      <c r="T761" s="105">
        <v>4.875</v>
      </c>
      <c r="U761" s="105">
        <v>4.5</v>
      </c>
      <c r="V761" s="105">
        <v>4</v>
      </c>
      <c r="W761" s="105">
        <v>4.875</v>
      </c>
      <c r="X761" s="105" t="s">
        <v>2046</v>
      </c>
      <c r="Y761" s="107" t="s">
        <v>2018</v>
      </c>
      <c r="Z761" s="107" t="s">
        <v>2018</v>
      </c>
      <c r="AA761" s="105" t="s">
        <v>2047</v>
      </c>
    </row>
    <row r="762" spans="1:27" s="102" customFormat="1" ht="21" hidden="1">
      <c r="A762" s="102" t="s">
        <v>3993</v>
      </c>
      <c r="B762" s="102" t="s">
        <v>4013</v>
      </c>
      <c r="C762" s="103" t="s">
        <v>4014</v>
      </c>
      <c r="D762" s="104" t="str">
        <f t="shared" si="11"/>
        <v>โครงการศูนย์พัฒนาความผ่านเข้ารอบเลิศด้านยานยนต์ไฟฟ้า</v>
      </c>
      <c r="E762" s="103" t="s">
        <v>4015</v>
      </c>
      <c r="F762" s="103" t="s">
        <v>3099</v>
      </c>
      <c r="G762" s="103" t="s">
        <v>37</v>
      </c>
      <c r="H762" s="102" t="s">
        <v>3977</v>
      </c>
      <c r="I762" s="102">
        <v>1</v>
      </c>
      <c r="J762" s="102">
        <v>1</v>
      </c>
      <c r="K762" s="102">
        <v>1</v>
      </c>
      <c r="L762" s="102">
        <v>1</v>
      </c>
      <c r="M762" s="102">
        <v>0</v>
      </c>
      <c r="N762" s="102">
        <v>1</v>
      </c>
      <c r="O762" s="102">
        <v>1</v>
      </c>
      <c r="P762" s="102">
        <v>6</v>
      </c>
      <c r="Q762" s="105">
        <v>1</v>
      </c>
      <c r="R762" s="105">
        <v>3.625</v>
      </c>
      <c r="S762" s="105">
        <v>3.5</v>
      </c>
      <c r="T762" s="105">
        <v>4.625</v>
      </c>
      <c r="U762" s="106">
        <v>3.25</v>
      </c>
      <c r="V762" s="105">
        <v>3.875</v>
      </c>
      <c r="W762" s="105">
        <v>3.5625</v>
      </c>
      <c r="X762" s="106" t="s">
        <v>2015</v>
      </c>
      <c r="Y762" s="107" t="s">
        <v>2018</v>
      </c>
      <c r="Z762" s="106" t="s">
        <v>2017</v>
      </c>
      <c r="AA762" s="107" t="s">
        <v>2018</v>
      </c>
    </row>
    <row r="763" spans="1:27" s="102" customFormat="1" ht="21" hidden="1">
      <c r="A763" s="102" t="s">
        <v>3993</v>
      </c>
      <c r="B763" s="102" t="s">
        <v>4013</v>
      </c>
      <c r="C763" s="103" t="s">
        <v>4016</v>
      </c>
      <c r="D763" s="104" t="str">
        <f t="shared" si="11"/>
        <v>ห้องปฏิบัติการทดสอบและรับรองมาตรฐานยานยนต์ไฟฟ้าสมัยใหม่</v>
      </c>
      <c r="E763" s="103" t="s">
        <v>4017</v>
      </c>
      <c r="F763" s="103" t="s">
        <v>418</v>
      </c>
      <c r="G763" s="103" t="s">
        <v>37</v>
      </c>
      <c r="H763" s="102" t="s">
        <v>3977</v>
      </c>
      <c r="I763" s="102">
        <v>1</v>
      </c>
      <c r="J763" s="102">
        <v>1</v>
      </c>
      <c r="K763" s="102">
        <v>0</v>
      </c>
      <c r="L763" s="102">
        <v>1</v>
      </c>
      <c r="M763" s="102">
        <v>0</v>
      </c>
      <c r="N763" s="102">
        <v>0</v>
      </c>
      <c r="O763" s="102">
        <v>0</v>
      </c>
      <c r="P763" s="102">
        <v>3</v>
      </c>
      <c r="Q763" s="105">
        <v>1</v>
      </c>
      <c r="R763" s="105">
        <v>3.6875</v>
      </c>
      <c r="S763" s="106">
        <v>3</v>
      </c>
      <c r="T763" s="105">
        <v>4.75</v>
      </c>
      <c r="U763" s="106">
        <v>2.625</v>
      </c>
      <c r="V763" s="106">
        <v>1.375</v>
      </c>
      <c r="W763" s="106">
        <v>3.125</v>
      </c>
      <c r="X763" s="106" t="s">
        <v>2015</v>
      </c>
      <c r="Y763" s="107" t="s">
        <v>2018</v>
      </c>
      <c r="Z763" s="106" t="s">
        <v>2017</v>
      </c>
      <c r="AA763" s="107" t="s">
        <v>2018</v>
      </c>
    </row>
    <row r="764" spans="1:27" s="102" customFormat="1" ht="21" hidden="1">
      <c r="A764" s="102" t="s">
        <v>4018</v>
      </c>
      <c r="B764" s="102" t="s">
        <v>4019</v>
      </c>
      <c r="C764" s="103" t="s">
        <v>4020</v>
      </c>
      <c r="D764" s="104" t="str">
        <f t="shared" si="11"/>
        <v>โครงการ “สร้างผู้ประกอบการอุตสาหกรรมความมั่นคง ”</v>
      </c>
      <c r="E764" s="103" t="s">
        <v>4021</v>
      </c>
      <c r="F764" s="103" t="s">
        <v>2200</v>
      </c>
      <c r="G764" s="103" t="s">
        <v>2069</v>
      </c>
      <c r="H764" s="102" t="s">
        <v>4022</v>
      </c>
      <c r="I764" s="102">
        <v>1</v>
      </c>
      <c r="J764" s="102">
        <v>1</v>
      </c>
      <c r="K764" s="102">
        <v>0</v>
      </c>
      <c r="L764" s="102">
        <v>1</v>
      </c>
      <c r="M764" s="102">
        <v>0</v>
      </c>
      <c r="N764" s="102">
        <v>0</v>
      </c>
      <c r="O764" s="102">
        <v>1</v>
      </c>
      <c r="P764" s="102">
        <v>4</v>
      </c>
      <c r="Q764" s="105">
        <v>1</v>
      </c>
      <c r="R764" s="105">
        <v>4.375</v>
      </c>
      <c r="S764" s="106">
        <v>3.25</v>
      </c>
      <c r="T764" s="105">
        <v>4</v>
      </c>
      <c r="U764" s="106">
        <v>1.5</v>
      </c>
      <c r="V764" s="106">
        <v>2.75</v>
      </c>
      <c r="W764" s="105">
        <v>4.625</v>
      </c>
      <c r="X764" s="106" t="s">
        <v>2015</v>
      </c>
      <c r="Y764" s="107" t="s">
        <v>2018</v>
      </c>
      <c r="Z764" s="106" t="s">
        <v>2017</v>
      </c>
      <c r="AA764" s="107" t="s">
        <v>2018</v>
      </c>
    </row>
    <row r="765" spans="1:27" s="102" customFormat="1" ht="21" hidden="1">
      <c r="A765" s="102" t="s">
        <v>4018</v>
      </c>
      <c r="B765" s="102" t="s">
        <v>4023</v>
      </c>
      <c r="C765" s="103" t="s">
        <v>4024</v>
      </c>
      <c r="D765" s="104" t="str">
        <f t="shared" si="11"/>
        <v>ยกระดับเทคโนโลยีการผลิตวัสดุศาสตร์ทางชีวภาพ เพื่อรองรับอุตสาหกรรมความมั่นคงของประเทศ</v>
      </c>
      <c r="E765" s="103" t="s">
        <v>4025</v>
      </c>
      <c r="F765" s="103" t="s">
        <v>3807</v>
      </c>
      <c r="G765" s="103" t="s">
        <v>2440</v>
      </c>
      <c r="H765" s="102" t="s">
        <v>4022</v>
      </c>
      <c r="I765" s="102">
        <v>1</v>
      </c>
      <c r="J765" s="102">
        <v>1</v>
      </c>
      <c r="K765" s="102">
        <v>1</v>
      </c>
      <c r="L765" s="102">
        <v>1</v>
      </c>
      <c r="M765" s="102">
        <v>0</v>
      </c>
      <c r="N765" s="102">
        <v>0</v>
      </c>
      <c r="O765" s="102">
        <v>1</v>
      </c>
      <c r="P765" s="102">
        <v>5</v>
      </c>
      <c r="Q765" s="105">
        <v>1</v>
      </c>
      <c r="R765" s="105">
        <v>4.5</v>
      </c>
      <c r="S765" s="105">
        <v>3.5</v>
      </c>
      <c r="T765" s="105">
        <v>4.75</v>
      </c>
      <c r="U765" s="106">
        <v>2.75</v>
      </c>
      <c r="V765" s="106">
        <v>3.25</v>
      </c>
      <c r="W765" s="105">
        <v>5</v>
      </c>
      <c r="X765" s="106" t="s">
        <v>2015</v>
      </c>
      <c r="Y765" s="107" t="s">
        <v>2018</v>
      </c>
      <c r="Z765" s="106" t="s">
        <v>2017</v>
      </c>
      <c r="AA765" s="107" t="s">
        <v>2018</v>
      </c>
    </row>
    <row r="766" spans="1:27" s="102" customFormat="1" ht="21" hidden="1">
      <c r="A766" s="102" t="s">
        <v>4026</v>
      </c>
      <c r="B766" s="102" t="s">
        <v>4027</v>
      </c>
      <c r="C766" s="103" t="s">
        <v>4028</v>
      </c>
      <c r="D766" s="104" t="str">
        <f t="shared" si="11"/>
        <v>โครงการ “สร้างโอกาสทางการตลาดผลิตภัณฑ์ความมั่นคง”</v>
      </c>
      <c r="E766" s="103" t="s">
        <v>4029</v>
      </c>
      <c r="F766" s="103" t="s">
        <v>2200</v>
      </c>
      <c r="G766" s="103" t="s">
        <v>2069</v>
      </c>
      <c r="H766" s="102" t="s">
        <v>4022</v>
      </c>
      <c r="I766" s="102">
        <v>1</v>
      </c>
      <c r="J766" s="102">
        <v>1</v>
      </c>
      <c r="K766" s="102">
        <v>0</v>
      </c>
      <c r="L766" s="102">
        <v>0</v>
      </c>
      <c r="M766" s="102">
        <v>0</v>
      </c>
      <c r="N766" s="102">
        <v>0</v>
      </c>
      <c r="O766" s="102">
        <v>1</v>
      </c>
      <c r="P766" s="102">
        <v>3</v>
      </c>
      <c r="Q766" s="105">
        <v>1</v>
      </c>
      <c r="R766" s="105">
        <v>4.5</v>
      </c>
      <c r="S766" s="106">
        <v>3.25</v>
      </c>
      <c r="T766" s="106">
        <v>3</v>
      </c>
      <c r="U766" s="106">
        <v>1.5</v>
      </c>
      <c r="V766" s="106">
        <v>2.25</v>
      </c>
      <c r="W766" s="105">
        <v>4.6875</v>
      </c>
      <c r="X766" s="106" t="s">
        <v>2015</v>
      </c>
      <c r="Y766" s="107" t="s">
        <v>2018</v>
      </c>
      <c r="Z766" s="106" t="s">
        <v>2017</v>
      </c>
      <c r="AA766" s="107" t="s">
        <v>2018</v>
      </c>
    </row>
    <row r="767" spans="1:27" s="102" customFormat="1" ht="21" hidden="1">
      <c r="A767" s="102" t="s">
        <v>4030</v>
      </c>
      <c r="B767" s="102" t="s">
        <v>4031</v>
      </c>
      <c r="C767" s="103" t="s">
        <v>4032</v>
      </c>
      <c r="D767" s="104" t="str">
        <f t="shared" si="11"/>
        <v>โครงการ “การศึกษาและพัฒนาระบบแอปพลิเคชันวิเคราะห์มูลค่าห่วงโซ่อุปทานชิ้นส่วนสำคัญของยุทโธปกรณ์หลัก”</v>
      </c>
      <c r="E767" s="103" t="s">
        <v>4033</v>
      </c>
      <c r="F767" s="103" t="s">
        <v>2200</v>
      </c>
      <c r="G767" s="103" t="s">
        <v>2069</v>
      </c>
      <c r="H767" s="102" t="s">
        <v>4022</v>
      </c>
      <c r="I767" s="102">
        <v>1</v>
      </c>
      <c r="J767" s="102">
        <v>1</v>
      </c>
      <c r="K767" s="102">
        <v>0</v>
      </c>
      <c r="L767" s="102">
        <v>0</v>
      </c>
      <c r="M767" s="102">
        <v>0</v>
      </c>
      <c r="N767" s="102">
        <v>0</v>
      </c>
      <c r="O767" s="102">
        <v>1</v>
      </c>
      <c r="P767" s="102">
        <v>3</v>
      </c>
      <c r="Q767" s="105">
        <v>1</v>
      </c>
      <c r="R767" s="105">
        <v>4.125</v>
      </c>
      <c r="S767" s="106">
        <v>2.25</v>
      </c>
      <c r="T767" s="106">
        <v>3</v>
      </c>
      <c r="U767" s="106">
        <v>2.5</v>
      </c>
      <c r="V767" s="106">
        <v>2</v>
      </c>
      <c r="W767" s="105">
        <v>4.9375</v>
      </c>
      <c r="X767" s="106" t="s">
        <v>2015</v>
      </c>
      <c r="Y767" s="107" t="s">
        <v>2018</v>
      </c>
      <c r="Z767" s="106" t="s">
        <v>2017</v>
      </c>
      <c r="AA767" s="107" t="s">
        <v>2018</v>
      </c>
    </row>
    <row r="768" spans="1:27" s="102" customFormat="1" ht="21" hidden="1">
      <c r="A768" s="102" t="s">
        <v>4034</v>
      </c>
      <c r="B768" s="102" t="s">
        <v>4035</v>
      </c>
      <c r="C768" s="103" t="s">
        <v>4036</v>
      </c>
      <c r="D768" s="104" t="str">
        <f t="shared" si="11"/>
        <v>โครงการ “พัฒนาผลิตภัณฑ์ความมั่นคงไทยสู่สากล”</v>
      </c>
      <c r="E768" s="103" t="s">
        <v>4037</v>
      </c>
      <c r="F768" s="103" t="s">
        <v>2200</v>
      </c>
      <c r="G768" s="103" t="s">
        <v>2069</v>
      </c>
      <c r="H768" s="102" t="s">
        <v>4038</v>
      </c>
      <c r="I768" s="102">
        <v>1</v>
      </c>
      <c r="J768" s="102">
        <v>1</v>
      </c>
      <c r="K768" s="102">
        <v>1</v>
      </c>
      <c r="L768" s="102">
        <v>0</v>
      </c>
      <c r="M768" s="102">
        <v>0</v>
      </c>
      <c r="N768" s="102">
        <v>1</v>
      </c>
      <c r="O768" s="102">
        <v>1</v>
      </c>
      <c r="P768" s="102">
        <v>5</v>
      </c>
      <c r="Q768" s="105">
        <v>1</v>
      </c>
      <c r="R768" s="105">
        <v>4.5</v>
      </c>
      <c r="S768" s="105">
        <v>3.75</v>
      </c>
      <c r="T768" s="106">
        <v>3.25</v>
      </c>
      <c r="U768" s="106">
        <v>1.75</v>
      </c>
      <c r="V768" s="105">
        <v>3.75</v>
      </c>
      <c r="W768" s="105">
        <v>5</v>
      </c>
      <c r="X768" s="106" t="s">
        <v>2015</v>
      </c>
      <c r="Y768" s="107" t="s">
        <v>2018</v>
      </c>
      <c r="Z768" s="106" t="s">
        <v>2017</v>
      </c>
      <c r="AA768" s="107" t="s">
        <v>2018</v>
      </c>
    </row>
    <row r="769" spans="1:27" s="102" customFormat="1" ht="21" hidden="1">
      <c r="A769" s="102" t="s">
        <v>4039</v>
      </c>
      <c r="B769" s="102" t="s">
        <v>4040</v>
      </c>
      <c r="C769" s="103" t="s">
        <v>4041</v>
      </c>
      <c r="D769" s="104" t="str">
        <f t="shared" si="11"/>
        <v>โครงการผลิตและพัฒนากำลังคนสมรรถนะสูงให้สอดคล้องกับอุตสาหกรรมเป้าหมาย (S-Curve และ New S–Curve)</v>
      </c>
      <c r="E769" s="103" t="s">
        <v>4042</v>
      </c>
      <c r="F769" s="103" t="s">
        <v>797</v>
      </c>
      <c r="G769" s="103" t="s">
        <v>798</v>
      </c>
      <c r="H769" s="102" t="s">
        <v>4043</v>
      </c>
      <c r="I769" s="102">
        <v>1</v>
      </c>
      <c r="J769" s="102">
        <v>0</v>
      </c>
      <c r="K769" s="102">
        <v>0</v>
      </c>
      <c r="L769" s="102">
        <v>0</v>
      </c>
      <c r="M769" s="102">
        <v>0</v>
      </c>
      <c r="N769" s="102">
        <v>0</v>
      </c>
      <c r="O769" s="102">
        <v>1</v>
      </c>
      <c r="P769" s="102">
        <v>2</v>
      </c>
      <c r="Q769" s="105">
        <v>1</v>
      </c>
      <c r="R769" s="106">
        <v>3.4375</v>
      </c>
      <c r="S769" s="106">
        <v>1.25</v>
      </c>
      <c r="T769" s="106">
        <v>3.25</v>
      </c>
      <c r="U769" s="106">
        <v>2.625</v>
      </c>
      <c r="V769" s="106">
        <v>2.75</v>
      </c>
      <c r="W769" s="105">
        <v>4.75</v>
      </c>
      <c r="X769" s="106" t="s">
        <v>2015</v>
      </c>
      <c r="Y769" s="107" t="s">
        <v>2018</v>
      </c>
      <c r="Z769" s="106" t="s">
        <v>2017</v>
      </c>
      <c r="AA769" s="107" t="s">
        <v>2018</v>
      </c>
    </row>
    <row r="770" spans="1:27" s="102" customFormat="1" ht="21" hidden="1">
      <c r="A770" s="102" t="s">
        <v>4039</v>
      </c>
      <c r="B770" s="102" t="s">
        <v>4040</v>
      </c>
      <c r="C770" s="103" t="s">
        <v>4044</v>
      </c>
      <c r="D770" s="104" t="str">
        <f t="shared" si="11"/>
        <v>โครงการพัฒนาศักยภาพกำลังคนด้านเทคโนโลยีและนวัตกรรม</v>
      </c>
      <c r="E770" s="103" t="s">
        <v>4045</v>
      </c>
      <c r="F770" s="103" t="s">
        <v>797</v>
      </c>
      <c r="G770" s="103" t="s">
        <v>798</v>
      </c>
      <c r="H770" s="102" t="s">
        <v>4043</v>
      </c>
      <c r="I770" s="102">
        <v>1</v>
      </c>
      <c r="J770" s="102">
        <v>0</v>
      </c>
      <c r="K770" s="102">
        <v>0</v>
      </c>
      <c r="L770" s="102">
        <v>0</v>
      </c>
      <c r="M770" s="102">
        <v>0</v>
      </c>
      <c r="N770" s="102">
        <v>1</v>
      </c>
      <c r="O770" s="102">
        <v>1</v>
      </c>
      <c r="P770" s="102">
        <v>3</v>
      </c>
      <c r="Q770" s="105">
        <v>1</v>
      </c>
      <c r="R770" s="106">
        <v>3.375</v>
      </c>
      <c r="S770" s="106">
        <v>2.125</v>
      </c>
      <c r="T770" s="106">
        <v>3.25</v>
      </c>
      <c r="U770" s="106">
        <v>1.875</v>
      </c>
      <c r="V770" s="105">
        <v>4.375</v>
      </c>
      <c r="W770" s="105">
        <v>5</v>
      </c>
      <c r="X770" s="106" t="s">
        <v>2015</v>
      </c>
      <c r="Y770" s="107" t="s">
        <v>2018</v>
      </c>
      <c r="Z770" s="106" t="s">
        <v>2017</v>
      </c>
      <c r="AA770" s="107" t="s">
        <v>2018</v>
      </c>
    </row>
    <row r="771" spans="1:27" s="102" customFormat="1" ht="21" hidden="1">
      <c r="A771" s="102" t="s">
        <v>4039</v>
      </c>
      <c r="B771" s="102" t="s">
        <v>4046</v>
      </c>
      <c r="C771" s="103" t="s">
        <v>4047</v>
      </c>
      <c r="D771" s="104" t="str">
        <f t="shared" ref="D771:D834" si="12">HYPERLINK(C771,E771)</f>
        <v>โครงการยกระดับแรงงานสมรรถนะสูงรองรับอุตสาหกรรมและบริการแห่งอนาคต</v>
      </c>
      <c r="E771" s="103" t="s">
        <v>4048</v>
      </c>
      <c r="F771" s="103" t="s">
        <v>3807</v>
      </c>
      <c r="G771" s="103" t="s">
        <v>2440</v>
      </c>
      <c r="H771" s="102" t="s">
        <v>4043</v>
      </c>
      <c r="I771" s="102">
        <v>1</v>
      </c>
      <c r="J771" s="102">
        <v>1</v>
      </c>
      <c r="K771" s="102">
        <v>1</v>
      </c>
      <c r="L771" s="102">
        <v>1</v>
      </c>
      <c r="M771" s="102">
        <v>0</v>
      </c>
      <c r="N771" s="102">
        <v>1</v>
      </c>
      <c r="O771" s="102">
        <v>1</v>
      </c>
      <c r="P771" s="102">
        <v>6</v>
      </c>
      <c r="Q771" s="105">
        <v>1</v>
      </c>
      <c r="R771" s="105">
        <v>4.4375</v>
      </c>
      <c r="S771" s="105">
        <v>4.125</v>
      </c>
      <c r="T771" s="105">
        <v>3.75</v>
      </c>
      <c r="U771" s="106">
        <v>3.125</v>
      </c>
      <c r="V771" s="105">
        <v>4.125</v>
      </c>
      <c r="W771" s="105">
        <v>4.625</v>
      </c>
      <c r="X771" s="106" t="s">
        <v>2015</v>
      </c>
      <c r="Y771" s="107" t="s">
        <v>2018</v>
      </c>
      <c r="Z771" s="106" t="s">
        <v>2017</v>
      </c>
      <c r="AA771" s="107" t="s">
        <v>2018</v>
      </c>
    </row>
    <row r="772" spans="1:27" s="102" customFormat="1" ht="21" hidden="1">
      <c r="A772" s="102" t="s">
        <v>4039</v>
      </c>
      <c r="B772" s="102" t="s">
        <v>4049</v>
      </c>
      <c r="C772" s="103" t="s">
        <v>4050</v>
      </c>
      <c r="D772" s="104" t="str">
        <f t="shared" si="12"/>
        <v>พัฒนาบุคลากรและกำลังคนได้รับการยกระดับทักษะด้าน Big Data</v>
      </c>
      <c r="E772" s="103" t="s">
        <v>4051</v>
      </c>
      <c r="F772" s="103" t="s">
        <v>4052</v>
      </c>
      <c r="G772" s="103" t="s">
        <v>185</v>
      </c>
      <c r="H772" s="102" t="s">
        <v>4043</v>
      </c>
      <c r="I772" s="102">
        <v>1</v>
      </c>
      <c r="J772" s="102">
        <v>0</v>
      </c>
      <c r="K772" s="102">
        <v>0</v>
      </c>
      <c r="L772" s="102">
        <v>0</v>
      </c>
      <c r="M772" s="102">
        <v>0</v>
      </c>
      <c r="N772" s="102">
        <v>0</v>
      </c>
      <c r="O772" s="102">
        <v>1</v>
      </c>
      <c r="P772" s="102">
        <v>2</v>
      </c>
      <c r="Q772" s="105">
        <v>1</v>
      </c>
      <c r="R772" s="106">
        <v>2.8125</v>
      </c>
      <c r="S772" s="106">
        <v>0.5</v>
      </c>
      <c r="T772" s="106">
        <v>3.125</v>
      </c>
      <c r="U772" s="106">
        <v>2.625</v>
      </c>
      <c r="V772" s="106">
        <v>1.25</v>
      </c>
      <c r="W772" s="105">
        <v>5</v>
      </c>
      <c r="X772" s="106" t="s">
        <v>2015</v>
      </c>
      <c r="Y772" s="107" t="s">
        <v>2018</v>
      </c>
      <c r="Z772" s="106" t="s">
        <v>2017</v>
      </c>
      <c r="AA772" s="107" t="s">
        <v>2018</v>
      </c>
    </row>
    <row r="773" spans="1:27" s="102" customFormat="1" ht="21" hidden="1">
      <c r="A773" s="102" t="s">
        <v>4039</v>
      </c>
      <c r="B773" s="102" t="s">
        <v>4053</v>
      </c>
      <c r="C773" s="103" t="s">
        <v>4054</v>
      </c>
      <c r="D773" s="104" t="str">
        <f t="shared" si="12"/>
        <v>ยกระดับสมรรถนะกำลังคนเพิ่มขีดความสามารถในการแข่งขันด้วยมาตรฐานอาชีพในระบบนิเวศอุตสาหกรรม</v>
      </c>
      <c r="E773" s="103" t="s">
        <v>4055</v>
      </c>
      <c r="F773" s="103" t="s">
        <v>3795</v>
      </c>
      <c r="G773" s="103" t="s">
        <v>263</v>
      </c>
      <c r="H773" s="102" t="s">
        <v>4043</v>
      </c>
      <c r="I773" s="102">
        <v>1</v>
      </c>
      <c r="J773" s="102">
        <v>1</v>
      </c>
      <c r="K773" s="102">
        <v>1</v>
      </c>
      <c r="L773" s="102">
        <v>1</v>
      </c>
      <c r="M773" s="102">
        <v>1</v>
      </c>
      <c r="N773" s="102">
        <v>1</v>
      </c>
      <c r="O773" s="102">
        <v>1</v>
      </c>
      <c r="P773" s="102">
        <v>7</v>
      </c>
      <c r="Q773" s="105">
        <v>1</v>
      </c>
      <c r="R773" s="105">
        <v>3.5625</v>
      </c>
      <c r="S773" s="105">
        <v>3.875</v>
      </c>
      <c r="T773" s="105">
        <v>4.625</v>
      </c>
      <c r="U773" s="105">
        <v>3.625</v>
      </c>
      <c r="V773" s="105">
        <v>3.5</v>
      </c>
      <c r="W773" s="105">
        <v>5</v>
      </c>
      <c r="X773" s="105" t="s">
        <v>2046</v>
      </c>
      <c r="Y773" s="107" t="s">
        <v>2018</v>
      </c>
      <c r="Z773" s="107" t="s">
        <v>2018</v>
      </c>
      <c r="AA773" s="105" t="s">
        <v>2059</v>
      </c>
    </row>
    <row r="774" spans="1:27" s="102" customFormat="1" ht="21" hidden="1">
      <c r="A774" s="102" t="s">
        <v>4056</v>
      </c>
      <c r="B774" s="102" t="s">
        <v>4057</v>
      </c>
      <c r="C774" s="103" t="s">
        <v>4058</v>
      </c>
      <c r="D774" s="104" t="str">
        <f t="shared" si="12"/>
        <v>โครงการเพิ่มขีดความสามารถด้านการพัฒนานวัตกรรมสำหรับอุตสาหกรรมสู่การพัฒนาประเทศอย่างรวดเร็วและยั่งยืน</v>
      </c>
      <c r="E774" s="103" t="s">
        <v>4059</v>
      </c>
      <c r="F774" s="103" t="s">
        <v>4006</v>
      </c>
      <c r="G774" s="103" t="s">
        <v>37</v>
      </c>
      <c r="H774" s="102" t="s">
        <v>4043</v>
      </c>
      <c r="I774" s="102">
        <v>1</v>
      </c>
      <c r="J774" s="102">
        <v>0</v>
      </c>
      <c r="K774" s="102">
        <v>0</v>
      </c>
      <c r="L774" s="102">
        <v>0</v>
      </c>
      <c r="M774" s="102">
        <v>0</v>
      </c>
      <c r="N774" s="102">
        <v>0</v>
      </c>
      <c r="O774" s="102">
        <v>1</v>
      </c>
      <c r="P774" s="102">
        <v>2</v>
      </c>
      <c r="Q774" s="105">
        <v>1</v>
      </c>
      <c r="R774" s="106">
        <v>2.6875</v>
      </c>
      <c r="S774" s="106">
        <v>1.125</v>
      </c>
      <c r="T774" s="106">
        <v>2.625</v>
      </c>
      <c r="U774" s="106">
        <v>2</v>
      </c>
      <c r="V774" s="106">
        <v>2.625</v>
      </c>
      <c r="W774" s="105">
        <v>4.625</v>
      </c>
      <c r="X774" s="106" t="s">
        <v>2015</v>
      </c>
      <c r="Y774" s="107" t="s">
        <v>2018</v>
      </c>
      <c r="Z774" s="106" t="s">
        <v>2017</v>
      </c>
      <c r="AA774" s="107" t="s">
        <v>2018</v>
      </c>
    </row>
    <row r="775" spans="1:27" s="102" customFormat="1" ht="21" hidden="1">
      <c r="A775" s="102" t="s">
        <v>4060</v>
      </c>
      <c r="B775" s="102" t="s">
        <v>4061</v>
      </c>
      <c r="C775" s="103" t="s">
        <v>4062</v>
      </c>
      <c r="D775" s="104" t="str">
        <f t="shared" si="12"/>
        <v>“ศึกษา พัฒนาปรับปรุงประสิทธิภาพระบบการเตือนภัยด้านแรงงาน และการเชื่อมโยงข้อมูลสถิติด้านแรงงานอย่างบูรณาการ”</v>
      </c>
      <c r="E775" s="103" t="s">
        <v>4063</v>
      </c>
      <c r="F775" s="103" t="s">
        <v>2204</v>
      </c>
      <c r="G775" s="103" t="s">
        <v>798</v>
      </c>
      <c r="H775" s="102" t="s">
        <v>4043</v>
      </c>
      <c r="I775" s="102">
        <v>1</v>
      </c>
      <c r="J775" s="102">
        <v>1</v>
      </c>
      <c r="K775" s="102">
        <v>0</v>
      </c>
      <c r="L775" s="102">
        <v>1</v>
      </c>
      <c r="M775" s="102">
        <v>0</v>
      </c>
      <c r="N775" s="102">
        <v>0</v>
      </c>
      <c r="O775" s="102">
        <v>1</v>
      </c>
      <c r="P775" s="102">
        <v>4</v>
      </c>
      <c r="Q775" s="105">
        <v>1</v>
      </c>
      <c r="R775" s="105">
        <v>4.625</v>
      </c>
      <c r="S775" s="106">
        <v>2.375</v>
      </c>
      <c r="T775" s="105">
        <v>3.875</v>
      </c>
      <c r="U775" s="106">
        <v>2.5</v>
      </c>
      <c r="V775" s="106">
        <v>2.25</v>
      </c>
      <c r="W775" s="105">
        <v>4.875</v>
      </c>
      <c r="X775" s="106" t="s">
        <v>2015</v>
      </c>
      <c r="Y775" s="107" t="s">
        <v>2018</v>
      </c>
      <c r="Z775" s="106" t="s">
        <v>2017</v>
      </c>
      <c r="AA775" s="107" t="s">
        <v>2018</v>
      </c>
    </row>
    <row r="776" spans="1:27" s="102" customFormat="1" ht="21" hidden="1">
      <c r="A776" s="102" t="s">
        <v>4060</v>
      </c>
      <c r="B776" s="102" t="s">
        <v>4061</v>
      </c>
      <c r="C776" s="103" t="s">
        <v>4064</v>
      </c>
      <c r="D776" s="104" t="str">
        <f t="shared" si="12"/>
        <v>โครงการจัดทำทะเบียนศิลปิน บุคลากร แรงงาน และผู้ประกอบการในอุตสาหกรรมวัฒนธรรม ระยะที่ ๒</v>
      </c>
      <c r="E776" s="103" t="s">
        <v>4065</v>
      </c>
      <c r="F776" s="103" t="s">
        <v>2041</v>
      </c>
      <c r="G776" s="103" t="s">
        <v>2042</v>
      </c>
      <c r="H776" s="102" t="s">
        <v>4043</v>
      </c>
      <c r="I776" s="102">
        <v>0</v>
      </c>
      <c r="J776" s="102">
        <v>1</v>
      </c>
      <c r="K776" s="102">
        <v>1</v>
      </c>
      <c r="L776" s="102">
        <v>0</v>
      </c>
      <c r="M776" s="102">
        <v>1</v>
      </c>
      <c r="N776" s="102">
        <v>1</v>
      </c>
      <c r="O776" s="102">
        <v>1</v>
      </c>
      <c r="P776" s="102">
        <v>5</v>
      </c>
      <c r="Q776" s="106">
        <v>0.625</v>
      </c>
      <c r="R776" s="105">
        <v>4.4375</v>
      </c>
      <c r="S776" s="105">
        <v>4.125</v>
      </c>
      <c r="T776" s="106">
        <v>3.375</v>
      </c>
      <c r="U776" s="105">
        <v>4.125</v>
      </c>
      <c r="V776" s="105">
        <v>4</v>
      </c>
      <c r="W776" s="105">
        <v>5</v>
      </c>
      <c r="X776" s="106" t="s">
        <v>2015</v>
      </c>
      <c r="Y776" s="106" t="s">
        <v>2016</v>
      </c>
      <c r="Z776" s="106" t="s">
        <v>2017</v>
      </c>
      <c r="AA776" s="107" t="s">
        <v>2018</v>
      </c>
    </row>
    <row r="777" spans="1:27" s="102" customFormat="1" ht="21" hidden="1">
      <c r="A777" s="102" t="s">
        <v>4066</v>
      </c>
      <c r="B777" s="102" t="s">
        <v>4067</v>
      </c>
      <c r="C777" s="103" t="s">
        <v>4068</v>
      </c>
      <c r="D777" s="104" t="str">
        <f t="shared" si="12"/>
        <v>พัฒนากฎหมาย มาตรฐาน และกลไกกำกับดูแลด้านดิจิทัลและปัญญาประดิษฐ์</v>
      </c>
      <c r="E777" s="103" t="s">
        <v>4069</v>
      </c>
      <c r="F777" s="103" t="s">
        <v>3960</v>
      </c>
      <c r="G777" s="103" t="s">
        <v>185</v>
      </c>
      <c r="H777" s="102" t="s">
        <v>4070</v>
      </c>
      <c r="I777" s="102">
        <v>1</v>
      </c>
      <c r="J777" s="102">
        <v>0</v>
      </c>
      <c r="K777" s="102">
        <v>1</v>
      </c>
      <c r="L777" s="102">
        <v>1</v>
      </c>
      <c r="M777" s="102">
        <v>1</v>
      </c>
      <c r="N777" s="102">
        <v>1</v>
      </c>
      <c r="O777" s="102">
        <v>1</v>
      </c>
      <c r="P777" s="102">
        <v>6</v>
      </c>
      <c r="Q777" s="105">
        <v>0.75</v>
      </c>
      <c r="R777" s="106">
        <v>3.375</v>
      </c>
      <c r="S777" s="105">
        <v>4.25</v>
      </c>
      <c r="T777" s="105">
        <v>4</v>
      </c>
      <c r="U777" s="105">
        <v>4</v>
      </c>
      <c r="V777" s="105">
        <v>4</v>
      </c>
      <c r="W777" s="105">
        <v>5</v>
      </c>
      <c r="X777" s="106" t="s">
        <v>2015</v>
      </c>
      <c r="Y777" s="106" t="s">
        <v>2016</v>
      </c>
      <c r="Z777" s="106" t="s">
        <v>2017</v>
      </c>
      <c r="AA777" s="107" t="s">
        <v>2018</v>
      </c>
    </row>
    <row r="778" spans="1:27" s="102" customFormat="1" ht="21" hidden="1">
      <c r="A778" s="102" t="s">
        <v>4071</v>
      </c>
      <c r="B778" s="102" t="s">
        <v>4072</v>
      </c>
      <c r="C778" s="103" t="s">
        <v>4073</v>
      </c>
      <c r="D778" s="104" t="str">
        <f t="shared" si="12"/>
        <v xml:space="preserve">โครงการบริการระบบ สารบรรณ Open platform เพื่อเพิ่มประสิทธิภาพการบริหารจัดการภาครัฐ </v>
      </c>
      <c r="E778" s="103" t="s">
        <v>4074</v>
      </c>
      <c r="F778" s="103" t="s">
        <v>184</v>
      </c>
      <c r="G778" s="103" t="s">
        <v>185</v>
      </c>
      <c r="H778" s="102" t="s">
        <v>4070</v>
      </c>
      <c r="I778" s="102">
        <v>1</v>
      </c>
      <c r="J778" s="102">
        <v>1</v>
      </c>
      <c r="K778" s="102">
        <v>0</v>
      </c>
      <c r="L778" s="102">
        <v>1</v>
      </c>
      <c r="M778" s="102">
        <v>0</v>
      </c>
      <c r="N778" s="102">
        <v>0</v>
      </c>
      <c r="O778" s="102">
        <v>1</v>
      </c>
      <c r="P778" s="102">
        <v>4</v>
      </c>
      <c r="Q778" s="105">
        <v>1</v>
      </c>
      <c r="R778" s="105">
        <v>4.625</v>
      </c>
      <c r="S778" s="106">
        <v>3</v>
      </c>
      <c r="T778" s="105">
        <v>4.25</v>
      </c>
      <c r="U778" s="106">
        <v>2.5</v>
      </c>
      <c r="V778" s="106">
        <v>1.25</v>
      </c>
      <c r="W778" s="105">
        <v>4.9375</v>
      </c>
      <c r="X778" s="106" t="s">
        <v>2015</v>
      </c>
      <c r="Y778" s="107" t="s">
        <v>2018</v>
      </c>
      <c r="Z778" s="106" t="s">
        <v>2017</v>
      </c>
      <c r="AA778" s="107" t="s">
        <v>2018</v>
      </c>
    </row>
    <row r="779" spans="1:27" s="102" customFormat="1" ht="21" hidden="1">
      <c r="A779" s="102" t="s">
        <v>4071</v>
      </c>
      <c r="B779" s="102" t="s">
        <v>4072</v>
      </c>
      <c r="C779" s="103" t="s">
        <v>4075</v>
      </c>
      <c r="D779" s="104" t="str">
        <f t="shared" si="12"/>
        <v>โครงการพัฒนารูปแบบการบริการและการประยุกต์ใช้ศูนย์ข้อมูลอวกาศแห่งชาติแห่งชาติ เพื่อเพื่อสนับสนุนการบริการและเชื่อมโยงผู้ใช้งานด้านธุรกิจ</v>
      </c>
      <c r="E779" s="103" t="s">
        <v>4076</v>
      </c>
      <c r="F779" s="103" t="s">
        <v>3506</v>
      </c>
      <c r="G779" s="103" t="s">
        <v>37</v>
      </c>
      <c r="H779" s="102" t="s">
        <v>4070</v>
      </c>
      <c r="I779" s="102">
        <v>1</v>
      </c>
      <c r="J779" s="102">
        <v>1</v>
      </c>
      <c r="K779" s="102">
        <v>0</v>
      </c>
      <c r="L779" s="102">
        <v>1</v>
      </c>
      <c r="M779" s="102">
        <v>0</v>
      </c>
      <c r="N779" s="102">
        <v>1</v>
      </c>
      <c r="O779" s="102">
        <v>1</v>
      </c>
      <c r="P779" s="102">
        <v>5</v>
      </c>
      <c r="Q779" s="105">
        <v>1</v>
      </c>
      <c r="R779" s="105">
        <v>4.5</v>
      </c>
      <c r="S779" s="106">
        <v>1.25</v>
      </c>
      <c r="T779" s="105">
        <v>4.5</v>
      </c>
      <c r="U779" s="106">
        <v>1.5</v>
      </c>
      <c r="V779" s="105">
        <v>3.75</v>
      </c>
      <c r="W779" s="105">
        <v>4.8125</v>
      </c>
      <c r="X779" s="106" t="s">
        <v>2015</v>
      </c>
      <c r="Y779" s="107" t="s">
        <v>2018</v>
      </c>
      <c r="Z779" s="106" t="s">
        <v>2017</v>
      </c>
      <c r="AA779" s="107" t="s">
        <v>2018</v>
      </c>
    </row>
    <row r="780" spans="1:27" s="102" customFormat="1" ht="21" hidden="1">
      <c r="A780" s="102" t="s">
        <v>4077</v>
      </c>
      <c r="B780" s="102" t="s">
        <v>4078</v>
      </c>
      <c r="C780" s="103" t="s">
        <v>4079</v>
      </c>
      <c r="D780" s="104" t="str">
        <f t="shared" si="12"/>
        <v>โครงการพัฒนากฎหมายด้านการคุ้มครองข้อมูลส่วนบุคคลของประเทศ</v>
      </c>
      <c r="E780" s="103" t="s">
        <v>4080</v>
      </c>
      <c r="F780" s="103" t="s">
        <v>3955</v>
      </c>
      <c r="G780" s="103" t="s">
        <v>185</v>
      </c>
      <c r="H780" s="102" t="s">
        <v>4070</v>
      </c>
      <c r="I780" s="102">
        <v>1</v>
      </c>
      <c r="J780" s="102">
        <v>1</v>
      </c>
      <c r="K780" s="102">
        <v>0</v>
      </c>
      <c r="L780" s="102">
        <v>0</v>
      </c>
      <c r="M780" s="102">
        <v>0</v>
      </c>
      <c r="N780" s="102">
        <v>1</v>
      </c>
      <c r="O780" s="102">
        <v>1</v>
      </c>
      <c r="P780" s="102">
        <v>4</v>
      </c>
      <c r="Q780" s="105">
        <v>1</v>
      </c>
      <c r="R780" s="105">
        <v>3.875</v>
      </c>
      <c r="S780" s="106">
        <v>1.5</v>
      </c>
      <c r="T780" s="106">
        <v>3.25</v>
      </c>
      <c r="U780" s="106">
        <v>2</v>
      </c>
      <c r="V780" s="105">
        <v>3.5</v>
      </c>
      <c r="W780" s="105">
        <v>5</v>
      </c>
      <c r="X780" s="106" t="s">
        <v>2015</v>
      </c>
      <c r="Y780" s="107" t="s">
        <v>2018</v>
      </c>
      <c r="Z780" s="106" t="s">
        <v>2017</v>
      </c>
      <c r="AA780" s="107" t="s">
        <v>2018</v>
      </c>
    </row>
    <row r="781" spans="1:27" s="102" customFormat="1" ht="21" hidden="1">
      <c r="A781" s="102" t="s">
        <v>4077</v>
      </c>
      <c r="B781" s="102" t="s">
        <v>4081</v>
      </c>
      <c r="C781" s="103" t="s">
        <v>4082</v>
      </c>
      <c r="D781" s="104" t="str">
        <f t="shared" si="12"/>
        <v>การยกระดับสมรรถนะกำลังคนดิจิทัลด้านความมั่นคงปลอดภัยทางไซเบอร์และการคุ้มครองข้อมูลส่วนบุคคล</v>
      </c>
      <c r="E781" s="103" t="s">
        <v>4083</v>
      </c>
      <c r="F781" s="103" t="s">
        <v>3094</v>
      </c>
      <c r="G781" s="103" t="s">
        <v>37</v>
      </c>
      <c r="H781" s="102" t="s">
        <v>4070</v>
      </c>
      <c r="I781" s="102">
        <v>1</v>
      </c>
      <c r="J781" s="102">
        <v>1</v>
      </c>
      <c r="K781" s="102">
        <v>0</v>
      </c>
      <c r="L781" s="102">
        <v>1</v>
      </c>
      <c r="M781" s="102">
        <v>1</v>
      </c>
      <c r="N781" s="102">
        <v>0</v>
      </c>
      <c r="O781" s="102">
        <v>1</v>
      </c>
      <c r="P781" s="102">
        <v>5</v>
      </c>
      <c r="Q781" s="105">
        <v>0.75</v>
      </c>
      <c r="R781" s="105">
        <v>4.25</v>
      </c>
      <c r="S781" s="106">
        <v>3</v>
      </c>
      <c r="T781" s="105">
        <v>4.25</v>
      </c>
      <c r="U781" s="105">
        <v>4.25</v>
      </c>
      <c r="V781" s="106">
        <v>3.25</v>
      </c>
      <c r="W781" s="105">
        <v>4.9375</v>
      </c>
      <c r="X781" s="106" t="s">
        <v>2015</v>
      </c>
      <c r="Y781" s="106" t="s">
        <v>2016</v>
      </c>
      <c r="Z781" s="106" t="s">
        <v>2017</v>
      </c>
      <c r="AA781" s="107" t="s">
        <v>2018</v>
      </c>
    </row>
    <row r="782" spans="1:27" s="102" customFormat="1" ht="21" hidden="1">
      <c r="A782" s="102" t="s">
        <v>4077</v>
      </c>
      <c r="B782" s="102" t="s">
        <v>4081</v>
      </c>
      <c r="C782" s="103" t="s">
        <v>4084</v>
      </c>
      <c r="D782" s="104" t="str">
        <f t="shared" si="12"/>
        <v>โครงการ “พัฒนาศักยภาพนักวิเคราะห์ความปลอดภัยทางไซเบอร์ไทยมืออาชีพสู่มาตรฐานสากล”</v>
      </c>
      <c r="E782" s="103" t="s">
        <v>4085</v>
      </c>
      <c r="F782" s="103" t="s">
        <v>3094</v>
      </c>
      <c r="G782" s="103" t="s">
        <v>37</v>
      </c>
      <c r="H782" s="102" t="s">
        <v>4070</v>
      </c>
      <c r="I782" s="102">
        <v>1</v>
      </c>
      <c r="J782" s="102">
        <v>1</v>
      </c>
      <c r="K782" s="102">
        <v>1</v>
      </c>
      <c r="L782" s="102">
        <v>1</v>
      </c>
      <c r="M782" s="102">
        <v>1</v>
      </c>
      <c r="N782" s="102">
        <v>1</v>
      </c>
      <c r="O782" s="102">
        <v>1</v>
      </c>
      <c r="P782" s="102">
        <v>7</v>
      </c>
      <c r="Q782" s="105">
        <v>1</v>
      </c>
      <c r="R782" s="105">
        <v>4.625</v>
      </c>
      <c r="S782" s="105">
        <v>3.75</v>
      </c>
      <c r="T782" s="105">
        <v>3.75</v>
      </c>
      <c r="U782" s="105">
        <v>3.5</v>
      </c>
      <c r="V782" s="105">
        <v>4.5</v>
      </c>
      <c r="W782" s="105">
        <v>5</v>
      </c>
      <c r="X782" s="105" t="s">
        <v>2046</v>
      </c>
      <c r="Y782" s="107" t="s">
        <v>2018</v>
      </c>
      <c r="Z782" s="107" t="s">
        <v>2018</v>
      </c>
      <c r="AA782" s="105" t="s">
        <v>2059</v>
      </c>
    </row>
    <row r="783" spans="1:27" s="102" customFormat="1" ht="21" hidden="1">
      <c r="A783" s="102" t="s">
        <v>4077</v>
      </c>
      <c r="B783" s="102" t="s">
        <v>4081</v>
      </c>
      <c r="C783" s="103" t="s">
        <v>4086</v>
      </c>
      <c r="D783" s="104" t="str">
        <f t="shared" si="12"/>
        <v>โครงการ Digital University Open Platform เพื่อเด็กไทยโอกาสเท่าเทียม</v>
      </c>
      <c r="E783" s="103" t="s">
        <v>4087</v>
      </c>
      <c r="F783" s="103" t="s">
        <v>184</v>
      </c>
      <c r="G783" s="103" t="s">
        <v>185</v>
      </c>
      <c r="H783" s="102" t="s">
        <v>4070</v>
      </c>
      <c r="I783" s="102">
        <v>1</v>
      </c>
      <c r="J783" s="102">
        <v>1</v>
      </c>
      <c r="K783" s="102">
        <v>0</v>
      </c>
      <c r="L783" s="102">
        <v>1</v>
      </c>
      <c r="M783" s="102">
        <v>0</v>
      </c>
      <c r="N783" s="102">
        <v>0</v>
      </c>
      <c r="O783" s="102">
        <v>1</v>
      </c>
      <c r="P783" s="102">
        <v>4</v>
      </c>
      <c r="Q783" s="105">
        <v>1</v>
      </c>
      <c r="R783" s="105">
        <v>5</v>
      </c>
      <c r="S783" s="106">
        <v>2</v>
      </c>
      <c r="T783" s="105">
        <v>4.25</v>
      </c>
      <c r="U783" s="106">
        <v>2.25</v>
      </c>
      <c r="V783" s="106">
        <v>1.25</v>
      </c>
      <c r="W783" s="105">
        <v>4.8125</v>
      </c>
      <c r="X783" s="106" t="s">
        <v>2015</v>
      </c>
      <c r="Y783" s="107" t="s">
        <v>2018</v>
      </c>
      <c r="Z783" s="106" t="s">
        <v>2017</v>
      </c>
      <c r="AA783" s="107" t="s">
        <v>2018</v>
      </c>
    </row>
    <row r="784" spans="1:27" s="102" customFormat="1" ht="21" hidden="1">
      <c r="A784" s="102" t="s">
        <v>4077</v>
      </c>
      <c r="B784" s="102" t="s">
        <v>4081</v>
      </c>
      <c r="C784" s="103" t="s">
        <v>4088</v>
      </c>
      <c r="D784" s="104" t="str">
        <f t="shared" si="12"/>
        <v>โครงการการพัฒนากำลังคนด้านการเกษตรสมัยใหม่เพื่อขับเคลื่อนเกษตรดิจิทัลรองรับการพลิกโฉมอุตสาหกรรมเกษตร 4.0</v>
      </c>
      <c r="E784" s="103" t="s">
        <v>4089</v>
      </c>
      <c r="F784" s="103" t="s">
        <v>3094</v>
      </c>
      <c r="G784" s="103" t="s">
        <v>37</v>
      </c>
      <c r="H784" s="102" t="s">
        <v>4070</v>
      </c>
      <c r="I784" s="102">
        <v>1</v>
      </c>
      <c r="J784" s="102">
        <v>1</v>
      </c>
      <c r="K784" s="102">
        <v>0</v>
      </c>
      <c r="L784" s="102">
        <v>1</v>
      </c>
      <c r="M784" s="102">
        <v>0</v>
      </c>
      <c r="N784" s="102">
        <v>1</v>
      </c>
      <c r="O784" s="102">
        <v>1</v>
      </c>
      <c r="P784" s="102">
        <v>5</v>
      </c>
      <c r="Q784" s="105">
        <v>0.75</v>
      </c>
      <c r="R784" s="105">
        <v>3.5</v>
      </c>
      <c r="S784" s="106">
        <v>3.25</v>
      </c>
      <c r="T784" s="105">
        <v>4.25</v>
      </c>
      <c r="U784" s="106">
        <v>3</v>
      </c>
      <c r="V784" s="105">
        <v>3.75</v>
      </c>
      <c r="W784" s="105">
        <v>5</v>
      </c>
      <c r="X784" s="106" t="s">
        <v>2015</v>
      </c>
      <c r="Y784" s="106" t="s">
        <v>2016</v>
      </c>
      <c r="Z784" s="106" t="s">
        <v>2017</v>
      </c>
      <c r="AA784" s="107" t="s">
        <v>2018</v>
      </c>
    </row>
    <row r="785" spans="1:27" s="102" customFormat="1" ht="21" hidden="1">
      <c r="A785" s="102" t="s">
        <v>4077</v>
      </c>
      <c r="B785" s="102" t="s">
        <v>4081</v>
      </c>
      <c r="C785" s="103" t="s">
        <v>4090</v>
      </c>
      <c r="D785" s="104" t="str">
        <f t="shared" si="12"/>
        <v>โครงการการส่งเสริมเศรษฐกิจดิจิทัลสร้างสรรค์ผ่านอุตสาหกรรม Game &amp; Animation ไทย</v>
      </c>
      <c r="E785" s="103" t="s">
        <v>4091</v>
      </c>
      <c r="F785" s="103" t="s">
        <v>184</v>
      </c>
      <c r="G785" s="103" t="s">
        <v>185</v>
      </c>
      <c r="H785" s="102" t="s">
        <v>4070</v>
      </c>
      <c r="I785" s="102">
        <v>1</v>
      </c>
      <c r="J785" s="102">
        <v>1</v>
      </c>
      <c r="K785" s="102">
        <v>1</v>
      </c>
      <c r="L785" s="102">
        <v>1</v>
      </c>
      <c r="M785" s="102">
        <v>0</v>
      </c>
      <c r="N785" s="102">
        <v>0</v>
      </c>
      <c r="O785" s="102">
        <v>1</v>
      </c>
      <c r="P785" s="102">
        <v>5</v>
      </c>
      <c r="Q785" s="105">
        <v>0.75</v>
      </c>
      <c r="R785" s="105">
        <v>4.625</v>
      </c>
      <c r="S785" s="105">
        <v>3.75</v>
      </c>
      <c r="T785" s="105">
        <v>4.5</v>
      </c>
      <c r="U785" s="106">
        <v>2.5</v>
      </c>
      <c r="V785" s="106">
        <v>1.75</v>
      </c>
      <c r="W785" s="105">
        <v>5</v>
      </c>
      <c r="X785" s="106" t="s">
        <v>2015</v>
      </c>
      <c r="Y785" s="106" t="s">
        <v>2016</v>
      </c>
      <c r="Z785" s="106" t="s">
        <v>2017</v>
      </c>
      <c r="AA785" s="107" t="s">
        <v>2018</v>
      </c>
    </row>
    <row r="786" spans="1:27" s="102" customFormat="1" ht="21" hidden="1">
      <c r="A786" s="102" t="s">
        <v>4077</v>
      </c>
      <c r="B786" s="102" t="s">
        <v>4081</v>
      </c>
      <c r="C786" s="103" t="s">
        <v>4092</v>
      </c>
      <c r="D786" s="104" t="str">
        <f t="shared" si="12"/>
        <v>โครงการจัดทำหลักสูตรสำหรับที่ปรึกษาผู้บริหารเทคโนโลยีสารสนเทศระดับสูงภาครัฐ (Government Chief Information Officer)</v>
      </c>
      <c r="E786" s="103" t="s">
        <v>4093</v>
      </c>
      <c r="F786" s="103" t="s">
        <v>2271</v>
      </c>
      <c r="G786" s="103" t="s">
        <v>185</v>
      </c>
      <c r="H786" s="102" t="s">
        <v>4070</v>
      </c>
      <c r="I786" s="102">
        <v>1</v>
      </c>
      <c r="J786" s="102">
        <v>1</v>
      </c>
      <c r="K786" s="102">
        <v>0</v>
      </c>
      <c r="L786" s="102">
        <v>0</v>
      </c>
      <c r="M786" s="102">
        <v>0</v>
      </c>
      <c r="N786" s="102">
        <v>0</v>
      </c>
      <c r="O786" s="102">
        <v>1</v>
      </c>
      <c r="P786" s="102">
        <v>3</v>
      </c>
      <c r="Q786" s="105">
        <v>1</v>
      </c>
      <c r="R786" s="105">
        <v>4.625</v>
      </c>
      <c r="S786" s="106">
        <v>2</v>
      </c>
      <c r="T786" s="106">
        <v>2</v>
      </c>
      <c r="U786" s="106">
        <v>1.5</v>
      </c>
      <c r="V786" s="106">
        <v>2</v>
      </c>
      <c r="W786" s="105">
        <v>5</v>
      </c>
      <c r="X786" s="106" t="s">
        <v>2015</v>
      </c>
      <c r="Y786" s="107" t="s">
        <v>2018</v>
      </c>
      <c r="Z786" s="106" t="s">
        <v>2017</v>
      </c>
      <c r="AA786" s="107" t="s">
        <v>2018</v>
      </c>
    </row>
    <row r="787" spans="1:27" s="102" customFormat="1" ht="21" hidden="1">
      <c r="A787" s="102" t="s">
        <v>4077</v>
      </c>
      <c r="B787" s="102" t="s">
        <v>4081</v>
      </c>
      <c r="C787" s="103" t="s">
        <v>4094</v>
      </c>
      <c r="D787" s="104" t="str">
        <f t="shared" si="12"/>
        <v>โครงการแพลตฟอร์มการเรียนรู้เพื่อพัฒนากำลังคนด้าน Big Data</v>
      </c>
      <c r="E787" s="103" t="s">
        <v>4095</v>
      </c>
      <c r="F787" s="103" t="s">
        <v>4052</v>
      </c>
      <c r="G787" s="103" t="s">
        <v>185</v>
      </c>
      <c r="H787" s="102" t="s">
        <v>4070</v>
      </c>
      <c r="I787" s="102">
        <v>1</v>
      </c>
      <c r="J787" s="102">
        <v>1</v>
      </c>
      <c r="K787" s="102">
        <v>0</v>
      </c>
      <c r="L787" s="102">
        <v>1</v>
      </c>
      <c r="M787" s="102">
        <v>0</v>
      </c>
      <c r="N787" s="102">
        <v>0</v>
      </c>
      <c r="O787" s="102">
        <v>1</v>
      </c>
      <c r="P787" s="102">
        <v>4</v>
      </c>
      <c r="Q787" s="105">
        <v>1</v>
      </c>
      <c r="R787" s="105">
        <v>4.5</v>
      </c>
      <c r="S787" s="106">
        <v>1</v>
      </c>
      <c r="T787" s="105">
        <v>3.5</v>
      </c>
      <c r="U787" s="106">
        <v>1.75</v>
      </c>
      <c r="V787" s="106">
        <v>1.25</v>
      </c>
      <c r="W787" s="105">
        <v>5</v>
      </c>
      <c r="X787" s="106" t="s">
        <v>2015</v>
      </c>
      <c r="Y787" s="107" t="s">
        <v>2018</v>
      </c>
      <c r="Z787" s="106" t="s">
        <v>2017</v>
      </c>
      <c r="AA787" s="107" t="s">
        <v>2018</v>
      </c>
    </row>
    <row r="788" spans="1:27" s="102" customFormat="1" ht="21" hidden="1">
      <c r="A788" s="102" t="s">
        <v>4077</v>
      </c>
      <c r="B788" s="102" t="s">
        <v>4081</v>
      </c>
      <c r="C788" s="103" t="s">
        <v>4096</v>
      </c>
      <c r="D788" s="104" t="str">
        <f t="shared" si="12"/>
        <v>โครงการส่งเสริมการสร้างและพัฒนาทักษะแรงงานในอุตสาหกรรม E-Sport เพื่อขับเคลื่อนเศรษฐกิจดิจิทัล</v>
      </c>
      <c r="E788" s="103" t="s">
        <v>4097</v>
      </c>
      <c r="F788" s="103" t="s">
        <v>797</v>
      </c>
      <c r="G788" s="103" t="s">
        <v>798</v>
      </c>
      <c r="H788" s="102" t="s">
        <v>4070</v>
      </c>
      <c r="I788" s="102">
        <v>1</v>
      </c>
      <c r="J788" s="102">
        <v>1</v>
      </c>
      <c r="K788" s="102">
        <v>1</v>
      </c>
      <c r="L788" s="102">
        <v>1</v>
      </c>
      <c r="M788" s="102">
        <v>0</v>
      </c>
      <c r="N788" s="102">
        <v>1</v>
      </c>
      <c r="O788" s="102">
        <v>1</v>
      </c>
      <c r="P788" s="102">
        <v>6</v>
      </c>
      <c r="Q788" s="105">
        <v>0.75</v>
      </c>
      <c r="R788" s="105">
        <v>3.625</v>
      </c>
      <c r="S788" s="105">
        <v>3.75</v>
      </c>
      <c r="T788" s="105">
        <v>4.5</v>
      </c>
      <c r="U788" s="106">
        <v>2.75</v>
      </c>
      <c r="V788" s="105">
        <v>4.75</v>
      </c>
      <c r="W788" s="105">
        <v>4.75</v>
      </c>
      <c r="X788" s="106" t="s">
        <v>2015</v>
      </c>
      <c r="Y788" s="106" t="s">
        <v>2016</v>
      </c>
      <c r="Z788" s="106" t="s">
        <v>2017</v>
      </c>
      <c r="AA788" s="107" t="s">
        <v>2018</v>
      </c>
    </row>
    <row r="789" spans="1:27" s="102" customFormat="1" ht="21" hidden="1">
      <c r="A789" s="102" t="s">
        <v>4098</v>
      </c>
      <c r="B789" s="102" t="s">
        <v>4099</v>
      </c>
      <c r="C789" s="103" t="s">
        <v>4100</v>
      </c>
      <c r="D789" s="104" t="str">
        <f t="shared" si="12"/>
        <v>ศูนย์ความผ่านเข้ารอบเลิศ เศรษฐกิจสร้างสรรค์เพิ่มคุณค่าวัฒนธรรมและภูมิปัญญาไทย</v>
      </c>
      <c r="E789" s="103" t="s">
        <v>4101</v>
      </c>
      <c r="F789" s="103" t="s">
        <v>2951</v>
      </c>
      <c r="G789" s="103" t="s">
        <v>37</v>
      </c>
      <c r="H789" s="102" t="s">
        <v>4102</v>
      </c>
      <c r="I789" s="102">
        <v>1</v>
      </c>
      <c r="J789" s="102">
        <v>0</v>
      </c>
      <c r="K789" s="102">
        <v>0</v>
      </c>
      <c r="L789" s="102">
        <v>0</v>
      </c>
      <c r="M789" s="102">
        <v>0</v>
      </c>
      <c r="N789" s="102">
        <v>0</v>
      </c>
      <c r="O789" s="102">
        <v>1</v>
      </c>
      <c r="P789" s="102">
        <v>2</v>
      </c>
      <c r="Q789" s="105">
        <v>1</v>
      </c>
      <c r="R789" s="106">
        <v>3.375</v>
      </c>
      <c r="S789" s="106">
        <v>1.5</v>
      </c>
      <c r="T789" s="106">
        <v>2.25</v>
      </c>
      <c r="U789" s="106">
        <v>2.75</v>
      </c>
      <c r="V789" s="106">
        <v>2</v>
      </c>
      <c r="W789" s="105">
        <v>5</v>
      </c>
      <c r="X789" s="106" t="s">
        <v>2015</v>
      </c>
      <c r="Y789" s="107" t="s">
        <v>2018</v>
      </c>
      <c r="Z789" s="106" t="s">
        <v>2017</v>
      </c>
      <c r="AA789" s="107" t="s">
        <v>2018</v>
      </c>
    </row>
    <row r="790" spans="1:27" s="102" customFormat="1" ht="21" hidden="1">
      <c r="A790" s="102" t="s">
        <v>4098</v>
      </c>
      <c r="B790" s="102" t="s">
        <v>4103</v>
      </c>
      <c r="C790" s="103" t="s">
        <v>4104</v>
      </c>
      <c r="D790" s="104" t="str">
        <f t="shared" si="12"/>
        <v>The Mask : การส่งเสริมกิจกรรมท่องเที่ยวตามรอยเมืองหน้ากากบนฐานทุนวัฒนธรรมชุมชน</v>
      </c>
      <c r="E790" s="103" t="s">
        <v>4105</v>
      </c>
      <c r="F790" s="103" t="s">
        <v>2951</v>
      </c>
      <c r="G790" s="103" t="s">
        <v>37</v>
      </c>
      <c r="H790" s="102" t="s">
        <v>4102</v>
      </c>
      <c r="I790" s="102">
        <v>1</v>
      </c>
      <c r="J790" s="102">
        <v>1</v>
      </c>
      <c r="K790" s="102">
        <v>1</v>
      </c>
      <c r="L790" s="102">
        <v>1</v>
      </c>
      <c r="M790" s="102">
        <v>1</v>
      </c>
      <c r="N790" s="102">
        <v>1</v>
      </c>
      <c r="O790" s="102">
        <v>1</v>
      </c>
      <c r="P790" s="102">
        <v>7</v>
      </c>
      <c r="Q790" s="105">
        <v>1</v>
      </c>
      <c r="R790" s="105">
        <v>4.125</v>
      </c>
      <c r="S790" s="105">
        <v>4.5</v>
      </c>
      <c r="T790" s="105">
        <v>4.25</v>
      </c>
      <c r="U790" s="105">
        <v>3.5</v>
      </c>
      <c r="V790" s="105">
        <v>4</v>
      </c>
      <c r="W790" s="105">
        <v>5</v>
      </c>
      <c r="X790" s="105" t="s">
        <v>2046</v>
      </c>
      <c r="Y790" s="107" t="s">
        <v>2018</v>
      </c>
      <c r="Z790" s="107" t="s">
        <v>2018</v>
      </c>
      <c r="AA790" s="105" t="s">
        <v>2059</v>
      </c>
    </row>
    <row r="791" spans="1:27" s="102" customFormat="1" ht="21" hidden="1">
      <c r="A791" s="102" t="s">
        <v>4098</v>
      </c>
      <c r="B791" s="102" t="s">
        <v>4103</v>
      </c>
      <c r="C791" s="103" t="s">
        <v>4106</v>
      </c>
      <c r="D791" s="104" t="str">
        <f t="shared" si="12"/>
        <v>การพัฒนารูปแบบการท่องเที่ยวเชิงสร้างสรรค์และวัฒนธรรมอีสานใต้ : ดนตรีพื้นบ้านกันตรึม</v>
      </c>
      <c r="E791" s="103" t="s">
        <v>4107</v>
      </c>
      <c r="F791" s="103" t="s">
        <v>2079</v>
      </c>
      <c r="G791" s="103" t="s">
        <v>37</v>
      </c>
      <c r="H791" s="102" t="s">
        <v>4102</v>
      </c>
      <c r="I791" s="102">
        <v>1</v>
      </c>
      <c r="J791" s="102">
        <v>1</v>
      </c>
      <c r="K791" s="102">
        <v>1</v>
      </c>
      <c r="L791" s="102">
        <v>0</v>
      </c>
      <c r="M791" s="102">
        <v>1</v>
      </c>
      <c r="N791" s="102">
        <v>0</v>
      </c>
      <c r="O791" s="102">
        <v>1</v>
      </c>
      <c r="P791" s="102">
        <v>5</v>
      </c>
      <c r="Q791" s="105">
        <v>1</v>
      </c>
      <c r="R791" s="105">
        <v>4.25</v>
      </c>
      <c r="S791" s="105">
        <v>3.75</v>
      </c>
      <c r="T791" s="106">
        <v>2</v>
      </c>
      <c r="U791" s="105">
        <v>3.75</v>
      </c>
      <c r="V791" s="106">
        <v>2.5</v>
      </c>
      <c r="W791" s="105">
        <v>5</v>
      </c>
      <c r="X791" s="106" t="s">
        <v>2015</v>
      </c>
      <c r="Y791" s="107" t="s">
        <v>2018</v>
      </c>
      <c r="Z791" s="106" t="s">
        <v>2017</v>
      </c>
      <c r="AA791" s="107" t="s">
        <v>2018</v>
      </c>
    </row>
    <row r="792" spans="1:27" s="102" customFormat="1" ht="21" hidden="1">
      <c r="A792" s="102" t="s">
        <v>4098</v>
      </c>
      <c r="B792" s="102" t="s">
        <v>4103</v>
      </c>
      <c r="C792" s="103" t="s">
        <v>4108</v>
      </c>
      <c r="D792" s="104" t="str">
        <f t="shared" si="12"/>
        <v>ขับเคลื่อนการท่องเที่ยวตามรอยวิถีถิ่นชาวเล 4 จังหวัด ภาคตะวันออก</v>
      </c>
      <c r="E792" s="103" t="s">
        <v>4109</v>
      </c>
      <c r="F792" s="103" t="s">
        <v>70</v>
      </c>
      <c r="G792" s="103" t="s">
        <v>47</v>
      </c>
      <c r="H792" s="102" t="s">
        <v>4102</v>
      </c>
      <c r="I792" s="102">
        <v>1</v>
      </c>
      <c r="J792" s="102">
        <v>0</v>
      </c>
      <c r="K792" s="102">
        <v>0</v>
      </c>
      <c r="L792" s="102">
        <v>0</v>
      </c>
      <c r="M792" s="102">
        <v>0</v>
      </c>
      <c r="N792" s="102">
        <v>0</v>
      </c>
      <c r="O792" s="102">
        <v>1</v>
      </c>
      <c r="P792" s="102">
        <v>2</v>
      </c>
      <c r="Q792" s="105">
        <v>0.75</v>
      </c>
      <c r="R792" s="106">
        <v>2.875</v>
      </c>
      <c r="S792" s="106">
        <v>1.5</v>
      </c>
      <c r="T792" s="106">
        <v>1</v>
      </c>
      <c r="U792" s="106">
        <v>1.25</v>
      </c>
      <c r="V792" s="106">
        <v>0</v>
      </c>
      <c r="W792" s="105">
        <v>5</v>
      </c>
      <c r="X792" s="106" t="s">
        <v>2015</v>
      </c>
      <c r="Y792" s="107" t="s">
        <v>2018</v>
      </c>
      <c r="Z792" s="106" t="s">
        <v>2017</v>
      </c>
      <c r="AA792" s="107" t="s">
        <v>2018</v>
      </c>
    </row>
    <row r="793" spans="1:27" s="102" customFormat="1" ht="21" hidden="1">
      <c r="A793" s="102" t="s">
        <v>4098</v>
      </c>
      <c r="B793" s="102" t="s">
        <v>4103</v>
      </c>
      <c r="C793" s="103" t="s">
        <v>4110</v>
      </c>
      <c r="D793" s="104" t="str">
        <f t="shared" si="12"/>
        <v>โครงการ “โขน-สังคีตเชื่อมไทย”</v>
      </c>
      <c r="E793" s="103" t="s">
        <v>4111</v>
      </c>
      <c r="F793" s="103" t="s">
        <v>4112</v>
      </c>
      <c r="G793" s="103" t="s">
        <v>2042</v>
      </c>
      <c r="H793" s="102" t="s">
        <v>4102</v>
      </c>
      <c r="I793" s="102">
        <v>1</v>
      </c>
      <c r="J793" s="102">
        <v>1</v>
      </c>
      <c r="K793" s="102">
        <v>1</v>
      </c>
      <c r="L793" s="102">
        <v>0</v>
      </c>
      <c r="M793" s="102">
        <v>1</v>
      </c>
      <c r="N793" s="102">
        <v>0</v>
      </c>
      <c r="O793" s="102">
        <v>1</v>
      </c>
      <c r="P793" s="102">
        <v>5</v>
      </c>
      <c r="Q793" s="105">
        <v>1</v>
      </c>
      <c r="R793" s="105">
        <v>4.25</v>
      </c>
      <c r="S793" s="105">
        <v>4.25</v>
      </c>
      <c r="T793" s="106">
        <v>3.25</v>
      </c>
      <c r="U793" s="105">
        <v>4.25</v>
      </c>
      <c r="V793" s="106">
        <v>3</v>
      </c>
      <c r="W793" s="105">
        <v>5</v>
      </c>
      <c r="X793" s="106" t="s">
        <v>2015</v>
      </c>
      <c r="Y793" s="107" t="s">
        <v>2018</v>
      </c>
      <c r="Z793" s="106" t="s">
        <v>2017</v>
      </c>
      <c r="AA793" s="107" t="s">
        <v>2018</v>
      </c>
    </row>
    <row r="794" spans="1:27" s="102" customFormat="1" ht="21" hidden="1">
      <c r="A794" s="102" t="s">
        <v>4098</v>
      </c>
      <c r="B794" s="102" t="s">
        <v>4103</v>
      </c>
      <c r="C794" s="103" t="s">
        <v>4113</v>
      </c>
      <c r="D794" s="104" t="str">
        <f t="shared" si="12"/>
        <v>โครงการ อนุรักษ์ สืบสาน เทศกาลแสงเทียนแห่งศรัทธา เข้าพรรษา ตักบาตรดาวเรือง น้อมถวายผ้าห่มพระบรมธาตุสวี จังหวัดชุมพร</v>
      </c>
      <c r="E794" s="103" t="s">
        <v>4114</v>
      </c>
      <c r="F794" s="103" t="s">
        <v>2041</v>
      </c>
      <c r="G794" s="103" t="s">
        <v>2042</v>
      </c>
      <c r="H794" s="102" t="s">
        <v>4102</v>
      </c>
      <c r="I794" s="102">
        <v>1</v>
      </c>
      <c r="J794" s="102">
        <v>0</v>
      </c>
      <c r="K794" s="102">
        <v>0</v>
      </c>
      <c r="L794" s="102">
        <v>0</v>
      </c>
      <c r="M794" s="102">
        <v>0</v>
      </c>
      <c r="N794" s="102">
        <v>1</v>
      </c>
      <c r="O794" s="102">
        <v>1</v>
      </c>
      <c r="P794" s="102">
        <v>3</v>
      </c>
      <c r="Q794" s="105">
        <v>1</v>
      </c>
      <c r="R794" s="106">
        <v>2.75</v>
      </c>
      <c r="S794" s="106">
        <v>1.5</v>
      </c>
      <c r="T794" s="106">
        <v>2.25</v>
      </c>
      <c r="U794" s="106">
        <v>3</v>
      </c>
      <c r="V794" s="105">
        <v>3.5</v>
      </c>
      <c r="W794" s="105">
        <v>5</v>
      </c>
      <c r="X794" s="106" t="s">
        <v>2015</v>
      </c>
      <c r="Y794" s="107" t="s">
        <v>2018</v>
      </c>
      <c r="Z794" s="106" t="s">
        <v>2017</v>
      </c>
      <c r="AA794" s="107" t="s">
        <v>2018</v>
      </c>
    </row>
    <row r="795" spans="1:27" s="102" customFormat="1" ht="21" hidden="1">
      <c r="A795" s="102" t="s">
        <v>4098</v>
      </c>
      <c r="B795" s="102" t="s">
        <v>4103</v>
      </c>
      <c r="C795" s="103" t="s">
        <v>4115</v>
      </c>
      <c r="D795" s="104" t="str">
        <f t="shared" si="12"/>
        <v>โครงการพัฒนากิจกรรมการท่องเที่ยวเชิงอาหารและวิถีชาติพันธุ์เชียงราย (Chiang Rai Ethnic Gastronomy Tourism)</v>
      </c>
      <c r="E795" s="103" t="s">
        <v>4116</v>
      </c>
      <c r="F795" s="103" t="s">
        <v>2954</v>
      </c>
      <c r="G795" s="103" t="s">
        <v>37</v>
      </c>
      <c r="H795" s="102" t="s">
        <v>4102</v>
      </c>
      <c r="I795" s="102">
        <v>1</v>
      </c>
      <c r="J795" s="102">
        <v>0</v>
      </c>
      <c r="K795" s="102">
        <v>1</v>
      </c>
      <c r="L795" s="102">
        <v>1</v>
      </c>
      <c r="M795" s="102">
        <v>1</v>
      </c>
      <c r="N795" s="102">
        <v>1</v>
      </c>
      <c r="O795" s="102">
        <v>1</v>
      </c>
      <c r="P795" s="102">
        <v>6</v>
      </c>
      <c r="Q795" s="105">
        <v>0.75</v>
      </c>
      <c r="R795" s="106">
        <v>2.625</v>
      </c>
      <c r="S795" s="105">
        <v>4.5</v>
      </c>
      <c r="T795" s="105">
        <v>4</v>
      </c>
      <c r="U795" s="105">
        <v>4.5</v>
      </c>
      <c r="V795" s="105">
        <v>4</v>
      </c>
      <c r="W795" s="105">
        <v>4.875</v>
      </c>
      <c r="X795" s="106" t="s">
        <v>2015</v>
      </c>
      <c r="Y795" s="106" t="s">
        <v>2016</v>
      </c>
      <c r="Z795" s="106" t="s">
        <v>2017</v>
      </c>
      <c r="AA795" s="107" t="s">
        <v>2018</v>
      </c>
    </row>
    <row r="796" spans="1:27" s="102" customFormat="1" ht="21" hidden="1">
      <c r="A796" s="102" t="s">
        <v>4098</v>
      </c>
      <c r="B796" s="102" t="s">
        <v>4103</v>
      </c>
      <c r="C796" s="103" t="s">
        <v>4117</v>
      </c>
      <c r="D796" s="104" t="str">
        <f t="shared" si="12"/>
        <v>โครงการพัฒนาศักยภาพโบราณสถานภูปราสาท ตำบลสีวิเชียร อำเภอน้ำยืน จังหวัดอุบลราชธานี เพื่อส่งเสริมการท่องเที่ยวและกระตุ้นเศรษฐกิจบริเวณช่องอานม้า</v>
      </c>
      <c r="E796" s="103" t="s">
        <v>4118</v>
      </c>
      <c r="F796" s="103" t="s">
        <v>4112</v>
      </c>
      <c r="G796" s="103" t="s">
        <v>2042</v>
      </c>
      <c r="H796" s="102" t="s">
        <v>4102</v>
      </c>
      <c r="I796" s="102">
        <v>1</v>
      </c>
      <c r="J796" s="102">
        <v>1</v>
      </c>
      <c r="K796" s="102">
        <v>1</v>
      </c>
      <c r="L796" s="102">
        <v>1</v>
      </c>
      <c r="M796" s="102">
        <v>1</v>
      </c>
      <c r="N796" s="102">
        <v>1</v>
      </c>
      <c r="O796" s="102">
        <v>1</v>
      </c>
      <c r="P796" s="102">
        <v>7</v>
      </c>
      <c r="Q796" s="105">
        <v>1</v>
      </c>
      <c r="R796" s="105">
        <v>4.125</v>
      </c>
      <c r="S796" s="105">
        <v>4.5</v>
      </c>
      <c r="T796" s="105">
        <v>4</v>
      </c>
      <c r="U796" s="105">
        <v>4.25</v>
      </c>
      <c r="V796" s="105">
        <v>4.25</v>
      </c>
      <c r="W796" s="105">
        <v>4.75</v>
      </c>
      <c r="X796" s="105" t="s">
        <v>2046</v>
      </c>
      <c r="Y796" s="107" t="s">
        <v>2018</v>
      </c>
      <c r="Z796" s="107" t="s">
        <v>2018</v>
      </c>
      <c r="AA796" s="105" t="s">
        <v>2059</v>
      </c>
    </row>
    <row r="797" spans="1:27" s="102" customFormat="1" ht="21" hidden="1">
      <c r="A797" s="102" t="s">
        <v>4098</v>
      </c>
      <c r="B797" s="102" t="s">
        <v>4103</v>
      </c>
      <c r="C797" s="103" t="s">
        <v>4119</v>
      </c>
      <c r="D797" s="104" t="str">
        <f t="shared" si="12"/>
        <v>โครงการเมืองท่องเที่ยวตามอัตลักษณ์เชิงพื้นที่อย่างสร้างสรรค์</v>
      </c>
      <c r="E797" s="103" t="s">
        <v>4120</v>
      </c>
      <c r="F797" s="103" t="s">
        <v>70</v>
      </c>
      <c r="G797" s="103" t="s">
        <v>47</v>
      </c>
      <c r="H797" s="102" t="s">
        <v>4102</v>
      </c>
      <c r="I797" s="102">
        <v>1</v>
      </c>
      <c r="J797" s="102">
        <v>1</v>
      </c>
      <c r="K797" s="102">
        <v>0</v>
      </c>
      <c r="L797" s="102">
        <v>0</v>
      </c>
      <c r="M797" s="102">
        <v>0</v>
      </c>
      <c r="N797" s="102">
        <v>0</v>
      </c>
      <c r="O797" s="102">
        <v>1</v>
      </c>
      <c r="P797" s="102">
        <v>3</v>
      </c>
      <c r="Q797" s="105">
        <v>1</v>
      </c>
      <c r="R797" s="105">
        <v>4.25</v>
      </c>
      <c r="S797" s="106">
        <v>2.5</v>
      </c>
      <c r="T797" s="106">
        <v>3.25</v>
      </c>
      <c r="U797" s="106">
        <v>2.25</v>
      </c>
      <c r="V797" s="106">
        <v>3</v>
      </c>
      <c r="W797" s="105">
        <v>5</v>
      </c>
      <c r="X797" s="106" t="s">
        <v>2015</v>
      </c>
      <c r="Y797" s="107" t="s">
        <v>2018</v>
      </c>
      <c r="Z797" s="106" t="s">
        <v>2017</v>
      </c>
      <c r="AA797" s="107" t="s">
        <v>2018</v>
      </c>
    </row>
    <row r="798" spans="1:27" s="102" customFormat="1" ht="21" hidden="1">
      <c r="A798" s="102" t="s">
        <v>4098</v>
      </c>
      <c r="B798" s="102" t="s">
        <v>4103</v>
      </c>
      <c r="C798" s="103" t="s">
        <v>4121</v>
      </c>
      <c r="D798" s="104" t="str">
        <f t="shared" si="12"/>
        <v>โครงการเหล็กล้านนา โบราณโลหะวิทยาสร้างคุณค่า เศรษฐกิจล้านนาสร้างสรรค์</v>
      </c>
      <c r="E798" s="103" t="s">
        <v>4122</v>
      </c>
      <c r="F798" s="103" t="s">
        <v>4112</v>
      </c>
      <c r="G798" s="103" t="s">
        <v>2042</v>
      </c>
      <c r="H798" s="102" t="s">
        <v>4102</v>
      </c>
      <c r="I798" s="102">
        <v>1</v>
      </c>
      <c r="J798" s="102">
        <v>1</v>
      </c>
      <c r="K798" s="102">
        <v>1</v>
      </c>
      <c r="L798" s="102">
        <v>1</v>
      </c>
      <c r="M798" s="102">
        <v>1</v>
      </c>
      <c r="N798" s="102">
        <v>1</v>
      </c>
      <c r="O798" s="102">
        <v>1</v>
      </c>
      <c r="P798" s="102">
        <v>7</v>
      </c>
      <c r="Q798" s="105">
        <v>1</v>
      </c>
      <c r="R798" s="105">
        <v>4.125</v>
      </c>
      <c r="S798" s="105">
        <v>4.75</v>
      </c>
      <c r="T798" s="105">
        <v>3.5</v>
      </c>
      <c r="U798" s="105">
        <v>4</v>
      </c>
      <c r="V798" s="105">
        <v>4.75</v>
      </c>
      <c r="W798" s="105">
        <v>5</v>
      </c>
      <c r="X798" s="105" t="s">
        <v>2046</v>
      </c>
      <c r="Y798" s="107" t="s">
        <v>2018</v>
      </c>
      <c r="Z798" s="107" t="s">
        <v>2018</v>
      </c>
      <c r="AA798" s="105" t="s">
        <v>2059</v>
      </c>
    </row>
    <row r="799" spans="1:27" s="102" customFormat="1" ht="21" hidden="1">
      <c r="A799" s="102" t="s">
        <v>4098</v>
      </c>
      <c r="B799" s="102" t="s">
        <v>4103</v>
      </c>
      <c r="C799" s="103" t="s">
        <v>4123</v>
      </c>
      <c r="D799" s="104" t="str">
        <f t="shared" si="12"/>
        <v>บูรณาการพัฒนาศักยภาพการท่องเที่ยวเชิงสร้างสรรค์บนฐานภูมิปัญญาท้องถิ่นจังหวัดกระบี่</v>
      </c>
      <c r="E799" s="103" t="s">
        <v>4124</v>
      </c>
      <c r="F799" s="103" t="s">
        <v>70</v>
      </c>
      <c r="G799" s="103" t="s">
        <v>47</v>
      </c>
      <c r="H799" s="102" t="s">
        <v>4102</v>
      </c>
      <c r="I799" s="102">
        <v>1</v>
      </c>
      <c r="J799" s="102">
        <v>1</v>
      </c>
      <c r="K799" s="102">
        <v>1</v>
      </c>
      <c r="L799" s="102">
        <v>1</v>
      </c>
      <c r="M799" s="102">
        <v>1</v>
      </c>
      <c r="N799" s="102">
        <v>0</v>
      </c>
      <c r="O799" s="102">
        <v>1</v>
      </c>
      <c r="P799" s="102">
        <v>6</v>
      </c>
      <c r="Q799" s="105">
        <v>1</v>
      </c>
      <c r="R799" s="105">
        <v>4.25</v>
      </c>
      <c r="S799" s="105">
        <v>3.75</v>
      </c>
      <c r="T799" s="105">
        <v>3.75</v>
      </c>
      <c r="U799" s="105">
        <v>3.5</v>
      </c>
      <c r="V799" s="106">
        <v>2.5</v>
      </c>
      <c r="W799" s="105">
        <v>4.9375</v>
      </c>
      <c r="X799" s="106" t="s">
        <v>2015</v>
      </c>
      <c r="Y799" s="107" t="s">
        <v>2018</v>
      </c>
      <c r="Z799" s="106" t="s">
        <v>2017</v>
      </c>
      <c r="AA799" s="107" t="s">
        <v>2018</v>
      </c>
    </row>
    <row r="800" spans="1:27" s="102" customFormat="1" ht="21" hidden="1">
      <c r="A800" s="102" t="s">
        <v>4098</v>
      </c>
      <c r="B800" s="102" t="s">
        <v>4103</v>
      </c>
      <c r="C800" s="103" t="s">
        <v>4125</v>
      </c>
      <c r="D800" s="104" t="str">
        <f t="shared" si="12"/>
        <v>เบตง เกอบูดายาอัน บาซา</v>
      </c>
      <c r="E800" s="103" t="s">
        <v>4126</v>
      </c>
      <c r="F800" s="103" t="s">
        <v>2521</v>
      </c>
      <c r="G800" s="103" t="s">
        <v>37</v>
      </c>
      <c r="H800" s="102" t="s">
        <v>4102</v>
      </c>
      <c r="I800" s="102">
        <v>1</v>
      </c>
      <c r="J800" s="102">
        <v>1</v>
      </c>
      <c r="K800" s="102">
        <v>1</v>
      </c>
      <c r="L800" s="102">
        <v>0</v>
      </c>
      <c r="M800" s="102">
        <v>1</v>
      </c>
      <c r="N800" s="102">
        <v>1</v>
      </c>
      <c r="O800" s="102">
        <v>1</v>
      </c>
      <c r="P800" s="102">
        <v>6</v>
      </c>
      <c r="Q800" s="105">
        <v>1</v>
      </c>
      <c r="R800" s="105">
        <v>4.125</v>
      </c>
      <c r="S800" s="105">
        <v>4.25</v>
      </c>
      <c r="T800" s="106">
        <v>2</v>
      </c>
      <c r="U800" s="105">
        <v>4.25</v>
      </c>
      <c r="V800" s="105">
        <v>3.5</v>
      </c>
      <c r="W800" s="105">
        <v>5</v>
      </c>
      <c r="X800" s="106" t="s">
        <v>2015</v>
      </c>
      <c r="Y800" s="107" t="s">
        <v>2018</v>
      </c>
      <c r="Z800" s="106" t="s">
        <v>2017</v>
      </c>
      <c r="AA800" s="107" t="s">
        <v>2018</v>
      </c>
    </row>
    <row r="801" spans="1:27" s="102" customFormat="1" ht="21" hidden="1">
      <c r="A801" s="102" t="s">
        <v>4098</v>
      </c>
      <c r="B801" s="102" t="s">
        <v>4103</v>
      </c>
      <c r="C801" s="103" t="s">
        <v>4127</v>
      </c>
      <c r="D801" s="104" t="str">
        <f t="shared" si="12"/>
        <v>ยกระดับการท่องเที่ยวประเพณี ตามรอยวิถีธรณีถิ่นอีสาน</v>
      </c>
      <c r="E801" s="103" t="s">
        <v>4128</v>
      </c>
      <c r="F801" s="103" t="s">
        <v>70</v>
      </c>
      <c r="G801" s="103" t="s">
        <v>47</v>
      </c>
      <c r="H801" s="102" t="s">
        <v>4102</v>
      </c>
      <c r="I801" s="102">
        <v>1</v>
      </c>
      <c r="J801" s="102">
        <v>1</v>
      </c>
      <c r="K801" s="102">
        <v>0</v>
      </c>
      <c r="L801" s="102">
        <v>0</v>
      </c>
      <c r="M801" s="102">
        <v>0</v>
      </c>
      <c r="N801" s="102">
        <v>1</v>
      </c>
      <c r="O801" s="102">
        <v>1</v>
      </c>
      <c r="P801" s="102">
        <v>4</v>
      </c>
      <c r="Q801" s="105">
        <v>1</v>
      </c>
      <c r="R801" s="105">
        <v>3.625</v>
      </c>
      <c r="S801" s="106">
        <v>2</v>
      </c>
      <c r="T801" s="106">
        <v>3</v>
      </c>
      <c r="U801" s="106">
        <v>2.75</v>
      </c>
      <c r="V801" s="105">
        <v>3.5</v>
      </c>
      <c r="W801" s="105">
        <v>5</v>
      </c>
      <c r="X801" s="106" t="s">
        <v>2015</v>
      </c>
      <c r="Y801" s="107" t="s">
        <v>2018</v>
      </c>
      <c r="Z801" s="106" t="s">
        <v>2017</v>
      </c>
      <c r="AA801" s="107" t="s">
        <v>2018</v>
      </c>
    </row>
    <row r="802" spans="1:27" s="102" customFormat="1" ht="21" hidden="1">
      <c r="A802" s="102" t="s">
        <v>4098</v>
      </c>
      <c r="B802" s="102" t="s">
        <v>4103</v>
      </c>
      <c r="C802" s="103" t="s">
        <v>4129</v>
      </c>
      <c r="D802" s="104" t="str">
        <f t="shared" si="12"/>
        <v>ส่งเสริมการท่องเที่ยวเชื่อมโยงประวัติศาสตร์ ลุ่มแม่น้ำเจ้าพระยาตอนกลาง</v>
      </c>
      <c r="E802" s="103" t="s">
        <v>4130</v>
      </c>
      <c r="F802" s="103" t="s">
        <v>70</v>
      </c>
      <c r="G802" s="103" t="s">
        <v>47</v>
      </c>
      <c r="H802" s="102" t="s">
        <v>4102</v>
      </c>
      <c r="I802" s="102">
        <v>1</v>
      </c>
      <c r="J802" s="102">
        <v>1</v>
      </c>
      <c r="K802" s="102">
        <v>0</v>
      </c>
      <c r="L802" s="102">
        <v>0</v>
      </c>
      <c r="M802" s="102">
        <v>0</v>
      </c>
      <c r="N802" s="102">
        <v>0</v>
      </c>
      <c r="O802" s="102">
        <v>1</v>
      </c>
      <c r="P802" s="102">
        <v>3</v>
      </c>
      <c r="Q802" s="105">
        <v>1</v>
      </c>
      <c r="R802" s="105">
        <v>3.75</v>
      </c>
      <c r="S802" s="106">
        <v>1.25</v>
      </c>
      <c r="T802" s="106">
        <v>1.75</v>
      </c>
      <c r="U802" s="106">
        <v>1.75</v>
      </c>
      <c r="V802" s="106">
        <v>3</v>
      </c>
      <c r="W802" s="105">
        <v>5</v>
      </c>
      <c r="X802" s="106" t="s">
        <v>2015</v>
      </c>
      <c r="Y802" s="107" t="s">
        <v>2018</v>
      </c>
      <c r="Z802" s="106" t="s">
        <v>2017</v>
      </c>
      <c r="AA802" s="107" t="s">
        <v>2018</v>
      </c>
    </row>
    <row r="803" spans="1:27" s="102" customFormat="1" ht="21" hidden="1">
      <c r="A803" s="102" t="s">
        <v>4131</v>
      </c>
      <c r="B803" s="102" t="s">
        <v>4132</v>
      </c>
      <c r="C803" s="103" t="s">
        <v>4133</v>
      </c>
      <c r="D803" s="104" t="str">
        <f t="shared" si="12"/>
        <v xml:space="preserve"> เส้นทางไหว้สา บูชาพญานาค: การยกระดับเส้นทางการท่องเที่ยวเชิงจิตวิญญาณตามรอยพญานาค                </v>
      </c>
      <c r="E803" s="103" t="s">
        <v>4134</v>
      </c>
      <c r="F803" s="103" t="s">
        <v>2355</v>
      </c>
      <c r="G803" s="103" t="s">
        <v>37</v>
      </c>
      <c r="H803" s="102" t="s">
        <v>4102</v>
      </c>
      <c r="I803" s="102">
        <v>1</v>
      </c>
      <c r="J803" s="102">
        <v>0</v>
      </c>
      <c r="K803" s="102">
        <v>0</v>
      </c>
      <c r="L803" s="102">
        <v>1</v>
      </c>
      <c r="M803" s="102">
        <v>0</v>
      </c>
      <c r="N803" s="102">
        <v>0</v>
      </c>
      <c r="O803" s="102">
        <v>1</v>
      </c>
      <c r="P803" s="102">
        <v>3</v>
      </c>
      <c r="Q803" s="105">
        <v>1</v>
      </c>
      <c r="R803" s="106">
        <v>2.5</v>
      </c>
      <c r="S803" s="106">
        <v>3.25</v>
      </c>
      <c r="T803" s="105">
        <v>3.75</v>
      </c>
      <c r="U803" s="106">
        <v>3.25</v>
      </c>
      <c r="V803" s="106">
        <v>0.5</v>
      </c>
      <c r="W803" s="105">
        <v>5</v>
      </c>
      <c r="X803" s="106" t="s">
        <v>2015</v>
      </c>
      <c r="Y803" s="107" t="s">
        <v>2018</v>
      </c>
      <c r="Z803" s="106" t="s">
        <v>2017</v>
      </c>
      <c r="AA803" s="107" t="s">
        <v>2018</v>
      </c>
    </row>
    <row r="804" spans="1:27" s="102" customFormat="1" ht="21" hidden="1">
      <c r="A804" s="102" t="s">
        <v>4131</v>
      </c>
      <c r="B804" s="102" t="s">
        <v>4132</v>
      </c>
      <c r="C804" s="103" t="s">
        <v>4135</v>
      </c>
      <c r="D804" s="104" t="str">
        <f t="shared" si="12"/>
        <v>การจัดการพิพิธภัณฑ์ท้องถิ่นส่งเสริมการท่องเที่ยวทางวัฒนธรรม</v>
      </c>
      <c r="E804" s="103" t="s">
        <v>4136</v>
      </c>
      <c r="F804" s="103" t="s">
        <v>3348</v>
      </c>
      <c r="G804" s="103" t="s">
        <v>37</v>
      </c>
      <c r="H804" s="102" t="s">
        <v>4102</v>
      </c>
      <c r="I804" s="102">
        <v>1</v>
      </c>
      <c r="J804" s="102">
        <v>1</v>
      </c>
      <c r="K804" s="102">
        <v>1</v>
      </c>
      <c r="L804" s="102">
        <v>0</v>
      </c>
      <c r="M804" s="102">
        <v>1</v>
      </c>
      <c r="N804" s="102">
        <v>0</v>
      </c>
      <c r="O804" s="102">
        <v>1</v>
      </c>
      <c r="P804" s="102">
        <v>5</v>
      </c>
      <c r="Q804" s="105">
        <v>1</v>
      </c>
      <c r="R804" s="105">
        <v>4.5</v>
      </c>
      <c r="S804" s="105">
        <v>4</v>
      </c>
      <c r="T804" s="106">
        <v>3.25</v>
      </c>
      <c r="U804" s="105">
        <v>3.5</v>
      </c>
      <c r="V804" s="106">
        <v>2</v>
      </c>
      <c r="W804" s="105">
        <v>5</v>
      </c>
      <c r="X804" s="106" t="s">
        <v>2015</v>
      </c>
      <c r="Y804" s="107" t="s">
        <v>2018</v>
      </c>
      <c r="Z804" s="106" t="s">
        <v>2017</v>
      </c>
      <c r="AA804" s="107" t="s">
        <v>2018</v>
      </c>
    </row>
    <row r="805" spans="1:27" s="102" customFormat="1" ht="21" hidden="1">
      <c r="A805" s="102" t="s">
        <v>4131</v>
      </c>
      <c r="B805" s="102" t="s">
        <v>4132</v>
      </c>
      <c r="C805" s="103" t="s">
        <v>4137</v>
      </c>
      <c r="D805" s="104" t="str">
        <f t="shared" si="12"/>
        <v>การยกระดับองค์ความรู้ผลิตภัณฑ์ผ้าท้องถิ่นเพื่อเสริมเศรษฐกิจฐานรากจากการท่องเที่ยวชุมชน</v>
      </c>
      <c r="E805" s="103" t="s">
        <v>4138</v>
      </c>
      <c r="F805" s="103" t="s">
        <v>2521</v>
      </c>
      <c r="G805" s="103" t="s">
        <v>37</v>
      </c>
      <c r="H805" s="102" t="s">
        <v>4102</v>
      </c>
      <c r="I805" s="102">
        <v>1</v>
      </c>
      <c r="J805" s="102">
        <v>1</v>
      </c>
      <c r="K805" s="102">
        <v>1</v>
      </c>
      <c r="L805" s="102">
        <v>1</v>
      </c>
      <c r="M805" s="102">
        <v>0</v>
      </c>
      <c r="N805" s="102">
        <v>0</v>
      </c>
      <c r="O805" s="102">
        <v>1</v>
      </c>
      <c r="P805" s="102">
        <v>5</v>
      </c>
      <c r="Q805" s="105">
        <v>1</v>
      </c>
      <c r="R805" s="105">
        <v>4.5</v>
      </c>
      <c r="S805" s="105">
        <v>4.75</v>
      </c>
      <c r="T805" s="105">
        <v>3.75</v>
      </c>
      <c r="U805" s="106">
        <v>3</v>
      </c>
      <c r="V805" s="106">
        <v>2.5</v>
      </c>
      <c r="W805" s="105">
        <v>4.875</v>
      </c>
      <c r="X805" s="106" t="s">
        <v>2015</v>
      </c>
      <c r="Y805" s="107" t="s">
        <v>2018</v>
      </c>
      <c r="Z805" s="106" t="s">
        <v>2017</v>
      </c>
      <c r="AA805" s="107" t="s">
        <v>2018</v>
      </c>
    </row>
    <row r="806" spans="1:27" s="102" customFormat="1" ht="21" hidden="1">
      <c r="A806" s="102" t="s">
        <v>4131</v>
      </c>
      <c r="B806" s="102" t="s">
        <v>4132</v>
      </c>
      <c r="C806" s="103" t="s">
        <v>4139</v>
      </c>
      <c r="D806" s="104" t="str">
        <f t="shared" si="12"/>
        <v>ขับเคลื่อนแผนพัฒนาการท่องเที่ยวแห่งชาติด้วยการท่องเที่ยวเชิงสร้างสรรค์และวัฒนธรรม</v>
      </c>
      <c r="E806" s="103" t="s">
        <v>4140</v>
      </c>
      <c r="F806" s="103" t="s">
        <v>70</v>
      </c>
      <c r="G806" s="103" t="s">
        <v>47</v>
      </c>
      <c r="H806" s="102" t="s">
        <v>4102</v>
      </c>
      <c r="I806" s="102">
        <v>1</v>
      </c>
      <c r="J806" s="102">
        <v>1</v>
      </c>
      <c r="K806" s="102">
        <v>1</v>
      </c>
      <c r="L806" s="102">
        <v>1</v>
      </c>
      <c r="M806" s="102">
        <v>1</v>
      </c>
      <c r="N806" s="102">
        <v>1</v>
      </c>
      <c r="O806" s="102">
        <v>1</v>
      </c>
      <c r="P806" s="102">
        <v>7</v>
      </c>
      <c r="Q806" s="105">
        <v>0.75</v>
      </c>
      <c r="R806" s="105">
        <v>3.625</v>
      </c>
      <c r="S806" s="105">
        <v>3.75</v>
      </c>
      <c r="T806" s="105">
        <v>3.5</v>
      </c>
      <c r="U806" s="105">
        <v>3.5</v>
      </c>
      <c r="V806" s="105">
        <v>3.5</v>
      </c>
      <c r="W806" s="105">
        <v>5</v>
      </c>
      <c r="X806" s="106" t="s">
        <v>2015</v>
      </c>
      <c r="Y806" s="106" t="s">
        <v>2016</v>
      </c>
      <c r="Z806" s="107" t="s">
        <v>2018</v>
      </c>
      <c r="AA806" s="107" t="s">
        <v>2018</v>
      </c>
    </row>
    <row r="807" spans="1:27" s="102" customFormat="1" ht="21" hidden="1">
      <c r="A807" s="102" t="s">
        <v>4131</v>
      </c>
      <c r="B807" s="102" t="s">
        <v>4132</v>
      </c>
      <c r="C807" s="103" t="s">
        <v>4141</v>
      </c>
      <c r="D807" s="104" t="str">
        <f t="shared" si="12"/>
        <v>โครงการ “ประเพณีก่อเจดีย์ทราย วันไหลทับยายเชียง สืบสานประเพณียกธงเลิกสงกรานต์ ชาติพันธ์ลาวครั่ง”</v>
      </c>
      <c r="E807" s="103" t="s">
        <v>4142</v>
      </c>
      <c r="F807" s="103" t="s">
        <v>2041</v>
      </c>
      <c r="G807" s="103" t="s">
        <v>2042</v>
      </c>
      <c r="H807" s="102" t="s">
        <v>4102</v>
      </c>
      <c r="I807" s="102">
        <v>1</v>
      </c>
      <c r="J807" s="102">
        <v>1</v>
      </c>
      <c r="K807" s="102">
        <v>0</v>
      </c>
      <c r="L807" s="102">
        <v>0</v>
      </c>
      <c r="M807" s="102">
        <v>1</v>
      </c>
      <c r="N807" s="102">
        <v>0</v>
      </c>
      <c r="O807" s="102">
        <v>1</v>
      </c>
      <c r="P807" s="102">
        <v>4</v>
      </c>
      <c r="Q807" s="105">
        <v>1</v>
      </c>
      <c r="R807" s="105">
        <v>4.5</v>
      </c>
      <c r="S807" s="106">
        <v>1.5</v>
      </c>
      <c r="T807" s="106">
        <v>2.25</v>
      </c>
      <c r="U807" s="105">
        <v>3.5</v>
      </c>
      <c r="V807" s="106">
        <v>3</v>
      </c>
      <c r="W807" s="105">
        <v>5</v>
      </c>
      <c r="X807" s="106" t="s">
        <v>2015</v>
      </c>
      <c r="Y807" s="107" t="s">
        <v>2018</v>
      </c>
      <c r="Z807" s="106" t="s">
        <v>2017</v>
      </c>
      <c r="AA807" s="107" t="s">
        <v>2018</v>
      </c>
    </row>
    <row r="808" spans="1:27" s="102" customFormat="1" ht="21" hidden="1">
      <c r="A808" s="102" t="s">
        <v>4131</v>
      </c>
      <c r="B808" s="102" t="s">
        <v>4132</v>
      </c>
      <c r="C808" s="103" t="s">
        <v>4143</v>
      </c>
      <c r="D808" s="104" t="str">
        <f t="shared" si="12"/>
        <v>โครงการ “สร้างสรรค์ศิลปะร่วมสมัยเพื่อต่อยอดทุนทางวัฒนธรรม”</v>
      </c>
      <c r="E808" s="103" t="s">
        <v>4144</v>
      </c>
      <c r="F808" s="103" t="s">
        <v>2848</v>
      </c>
      <c r="G808" s="103" t="s">
        <v>2042</v>
      </c>
      <c r="H808" s="102" t="s">
        <v>4102</v>
      </c>
      <c r="I808" s="102">
        <v>1</v>
      </c>
      <c r="J808" s="102">
        <v>1</v>
      </c>
      <c r="K808" s="102">
        <v>0</v>
      </c>
      <c r="L808" s="102">
        <v>0</v>
      </c>
      <c r="M808" s="102">
        <v>0</v>
      </c>
      <c r="N808" s="102">
        <v>1</v>
      </c>
      <c r="O808" s="102">
        <v>1</v>
      </c>
      <c r="P808" s="102">
        <v>4</v>
      </c>
      <c r="Q808" s="105">
        <v>1</v>
      </c>
      <c r="R808" s="105">
        <v>4.5</v>
      </c>
      <c r="S808" s="106">
        <v>3</v>
      </c>
      <c r="T808" s="106">
        <v>3.25</v>
      </c>
      <c r="U808" s="106">
        <v>3</v>
      </c>
      <c r="V808" s="105">
        <v>3.5</v>
      </c>
      <c r="W808" s="105">
        <v>5</v>
      </c>
      <c r="X808" s="106" t="s">
        <v>2015</v>
      </c>
      <c r="Y808" s="107" t="s">
        <v>2018</v>
      </c>
      <c r="Z808" s="106" t="s">
        <v>2017</v>
      </c>
      <c r="AA808" s="107" t="s">
        <v>2018</v>
      </c>
    </row>
    <row r="809" spans="1:27" s="102" customFormat="1" ht="21" hidden="1">
      <c r="A809" s="102" t="s">
        <v>4131</v>
      </c>
      <c r="B809" s="102" t="s">
        <v>4132</v>
      </c>
      <c r="C809" s="103" t="s">
        <v>4145</v>
      </c>
      <c r="D809" s="104" t="str">
        <f t="shared" si="12"/>
        <v>โครงการการพัฒนาและส่งเสริมการท่องเที่ยวเชิงสร้างสรรค์และวัฒนธรรมของชุมชนจังหวัดยะลา ผ่านกิจกรรมส่งเสริมการเรียนรู้สำหรับนักท่องเที่ยว</v>
      </c>
      <c r="E809" s="103" t="s">
        <v>4146</v>
      </c>
      <c r="F809" s="103" t="s">
        <v>2521</v>
      </c>
      <c r="G809" s="103" t="s">
        <v>37</v>
      </c>
      <c r="H809" s="102" t="s">
        <v>4102</v>
      </c>
      <c r="I809" s="102">
        <v>1</v>
      </c>
      <c r="J809" s="102">
        <v>1</v>
      </c>
      <c r="K809" s="102">
        <v>1</v>
      </c>
      <c r="L809" s="102">
        <v>1</v>
      </c>
      <c r="M809" s="102">
        <v>1</v>
      </c>
      <c r="N809" s="102">
        <v>0</v>
      </c>
      <c r="O809" s="102">
        <v>1</v>
      </c>
      <c r="P809" s="102">
        <v>6</v>
      </c>
      <c r="Q809" s="105">
        <v>1</v>
      </c>
      <c r="R809" s="105">
        <v>4.5</v>
      </c>
      <c r="S809" s="105">
        <v>5</v>
      </c>
      <c r="T809" s="105">
        <v>4</v>
      </c>
      <c r="U809" s="105">
        <v>4.25</v>
      </c>
      <c r="V809" s="106">
        <v>3</v>
      </c>
      <c r="W809" s="105">
        <v>5</v>
      </c>
      <c r="X809" s="106" t="s">
        <v>2015</v>
      </c>
      <c r="Y809" s="107" t="s">
        <v>2018</v>
      </c>
      <c r="Z809" s="106" t="s">
        <v>2017</v>
      </c>
      <c r="AA809" s="107" t="s">
        <v>2018</v>
      </c>
    </row>
    <row r="810" spans="1:27" s="102" customFormat="1" ht="21" hidden="1">
      <c r="A810" s="102" t="s">
        <v>4131</v>
      </c>
      <c r="B810" s="102" t="s">
        <v>4132</v>
      </c>
      <c r="C810" s="103" t="s">
        <v>4147</v>
      </c>
      <c r="D810" s="104" t="str">
        <f t="shared" si="12"/>
        <v>โครงการจัดงานศิล-ปะกลางเกาะ - Spirit of Re-Love 2022</v>
      </c>
      <c r="E810" s="103" t="s">
        <v>4148</v>
      </c>
      <c r="F810" s="103" t="s">
        <v>70</v>
      </c>
      <c r="G810" s="103" t="s">
        <v>47</v>
      </c>
      <c r="H810" s="102" t="s">
        <v>4102</v>
      </c>
      <c r="I810" s="102">
        <v>1</v>
      </c>
      <c r="J810" s="102">
        <v>1</v>
      </c>
      <c r="K810" s="102">
        <v>0</v>
      </c>
      <c r="L810" s="102">
        <v>0</v>
      </c>
      <c r="M810" s="102">
        <v>0</v>
      </c>
      <c r="N810" s="102">
        <v>0</v>
      </c>
      <c r="O810" s="102">
        <v>1</v>
      </c>
      <c r="P810" s="102">
        <v>3</v>
      </c>
      <c r="Q810" s="105">
        <v>1</v>
      </c>
      <c r="R810" s="105">
        <v>4.5</v>
      </c>
      <c r="S810" s="106">
        <v>1</v>
      </c>
      <c r="T810" s="106">
        <v>2</v>
      </c>
      <c r="U810" s="106">
        <v>3</v>
      </c>
      <c r="V810" s="106">
        <v>2.5</v>
      </c>
      <c r="W810" s="105">
        <v>5</v>
      </c>
      <c r="X810" s="106" t="s">
        <v>2015</v>
      </c>
      <c r="Y810" s="107" t="s">
        <v>2018</v>
      </c>
      <c r="Z810" s="106" t="s">
        <v>2017</v>
      </c>
      <c r="AA810" s="107" t="s">
        <v>2018</v>
      </c>
    </row>
    <row r="811" spans="1:27" s="102" customFormat="1" ht="21" hidden="1">
      <c r="A811" s="102" t="s">
        <v>4131</v>
      </c>
      <c r="B811" s="102" t="s">
        <v>4132</v>
      </c>
      <c r="C811" s="103" t="s">
        <v>4149</v>
      </c>
      <c r="D811" s="104" t="str">
        <f t="shared" si="12"/>
        <v>โครงการเฉลิมฉลองสถาปนา ๑๖๐ ปี เมืองมหาสารคาม ตามรอยอารยธรรมโบราณ นครจัมปาสี ยลวิถีวัฒนธรรมตักศิลานคร ประจำปีงบประมาณ พ.ศ. ๒๕๖๘</v>
      </c>
      <c r="E811" s="103" t="s">
        <v>4150</v>
      </c>
      <c r="F811" s="103" t="s">
        <v>2041</v>
      </c>
      <c r="G811" s="103" t="s">
        <v>2042</v>
      </c>
      <c r="H811" s="102" t="s">
        <v>4102</v>
      </c>
      <c r="I811" s="102">
        <v>1</v>
      </c>
      <c r="J811" s="102">
        <v>1</v>
      </c>
      <c r="K811" s="102">
        <v>0</v>
      </c>
      <c r="L811" s="102">
        <v>0</v>
      </c>
      <c r="M811" s="102">
        <v>0</v>
      </c>
      <c r="N811" s="102">
        <v>1</v>
      </c>
      <c r="O811" s="102">
        <v>1</v>
      </c>
      <c r="P811" s="102">
        <v>4</v>
      </c>
      <c r="Q811" s="105">
        <v>1</v>
      </c>
      <c r="R811" s="105">
        <v>4.5</v>
      </c>
      <c r="S811" s="106">
        <v>2</v>
      </c>
      <c r="T811" s="106">
        <v>2.5</v>
      </c>
      <c r="U811" s="106">
        <v>3.25</v>
      </c>
      <c r="V811" s="105">
        <v>3.5</v>
      </c>
      <c r="W811" s="105">
        <v>5</v>
      </c>
      <c r="X811" s="106" t="s">
        <v>2015</v>
      </c>
      <c r="Y811" s="107" t="s">
        <v>2018</v>
      </c>
      <c r="Z811" s="106" t="s">
        <v>2017</v>
      </c>
      <c r="AA811" s="107" t="s">
        <v>2018</v>
      </c>
    </row>
    <row r="812" spans="1:27" s="102" customFormat="1" ht="21" hidden="1">
      <c r="A812" s="102" t="s">
        <v>4131</v>
      </c>
      <c r="B812" s="102" t="s">
        <v>4132</v>
      </c>
      <c r="C812" s="103" t="s">
        <v>4151</v>
      </c>
      <c r="D812" s="104" t="str">
        <f t="shared" si="12"/>
        <v>โครงการเตรียมความพร้อมชุมชนเพื่อรองรับการท่องเที่ยวอีสานตอนบน (Trend To Isan)</v>
      </c>
      <c r="E812" s="103" t="s">
        <v>4152</v>
      </c>
      <c r="F812" s="103" t="s">
        <v>46</v>
      </c>
      <c r="G812" s="103" t="s">
        <v>47</v>
      </c>
      <c r="H812" s="102" t="s">
        <v>4102</v>
      </c>
      <c r="I812" s="102">
        <v>1</v>
      </c>
      <c r="J812" s="102">
        <v>1</v>
      </c>
      <c r="K812" s="102">
        <v>0</v>
      </c>
      <c r="L812" s="102">
        <v>1</v>
      </c>
      <c r="M812" s="102">
        <v>1</v>
      </c>
      <c r="N812" s="102">
        <v>1</v>
      </c>
      <c r="O812" s="102">
        <v>1</v>
      </c>
      <c r="P812" s="102">
        <v>6</v>
      </c>
      <c r="Q812" s="105">
        <v>1</v>
      </c>
      <c r="R812" s="105">
        <v>4.125</v>
      </c>
      <c r="S812" s="106">
        <v>2.5</v>
      </c>
      <c r="T812" s="105">
        <v>3.75</v>
      </c>
      <c r="U812" s="105">
        <v>4.5</v>
      </c>
      <c r="V812" s="105">
        <v>4</v>
      </c>
      <c r="W812" s="105">
        <v>5</v>
      </c>
      <c r="X812" s="106" t="s">
        <v>2015</v>
      </c>
      <c r="Y812" s="107" t="s">
        <v>2018</v>
      </c>
      <c r="Z812" s="106" t="s">
        <v>2017</v>
      </c>
      <c r="AA812" s="107" t="s">
        <v>2018</v>
      </c>
    </row>
    <row r="813" spans="1:27" s="102" customFormat="1" ht="21" hidden="1">
      <c r="A813" s="102" t="s">
        <v>4131</v>
      </c>
      <c r="B813" s="102" t="s">
        <v>4132</v>
      </c>
      <c r="C813" s="103" t="s">
        <v>4153</v>
      </c>
      <c r="D813" s="104" t="str">
        <f t="shared" si="12"/>
        <v>โครงการท่องเที่ยวเชิงประสบการณ์อาหารและพืชพื้นถิ่นกลุ่มชาติพันธุ์ในจังหวัด ลำปาง</v>
      </c>
      <c r="E813" s="103" t="s">
        <v>4154</v>
      </c>
      <c r="F813" s="103" t="s">
        <v>3262</v>
      </c>
      <c r="G813" s="103" t="s">
        <v>37</v>
      </c>
      <c r="H813" s="102" t="s">
        <v>4102</v>
      </c>
      <c r="I813" s="102">
        <v>1</v>
      </c>
      <c r="J813" s="102">
        <v>1</v>
      </c>
      <c r="K813" s="102">
        <v>0</v>
      </c>
      <c r="L813" s="102">
        <v>0</v>
      </c>
      <c r="M813" s="102">
        <v>0</v>
      </c>
      <c r="N813" s="102">
        <v>0</v>
      </c>
      <c r="O813" s="102">
        <v>1</v>
      </c>
      <c r="P813" s="102">
        <v>3</v>
      </c>
      <c r="Q813" s="105">
        <v>1</v>
      </c>
      <c r="R813" s="105">
        <v>3.5</v>
      </c>
      <c r="S813" s="106">
        <v>2.5</v>
      </c>
      <c r="T813" s="106">
        <v>2.5</v>
      </c>
      <c r="U813" s="106">
        <v>3</v>
      </c>
      <c r="V813" s="106">
        <v>0.5</v>
      </c>
      <c r="W813" s="105">
        <v>5</v>
      </c>
      <c r="X813" s="106" t="s">
        <v>2015</v>
      </c>
      <c r="Y813" s="107" t="s">
        <v>2018</v>
      </c>
      <c r="Z813" s="106" t="s">
        <v>2017</v>
      </c>
      <c r="AA813" s="107" t="s">
        <v>2018</v>
      </c>
    </row>
    <row r="814" spans="1:27" s="102" customFormat="1" ht="21" hidden="1">
      <c r="A814" s="102" t="s">
        <v>4131</v>
      </c>
      <c r="B814" s="102" t="s">
        <v>4132</v>
      </c>
      <c r="C814" s="103" t="s">
        <v>4155</v>
      </c>
      <c r="D814" s="104" t="str">
        <f t="shared" si="12"/>
        <v>โครงการพัฒนาชุมชนต้นแบบการท่องเที่ยวเชิงสร้างสรรค์แบบมีส่วนร่วมของเครือข่ายชุมชนตามอัตลักษณ์ท้องถิ่น</v>
      </c>
      <c r="E814" s="103" t="s">
        <v>4156</v>
      </c>
      <c r="F814" s="103" t="s">
        <v>2480</v>
      </c>
      <c r="G814" s="103" t="s">
        <v>37</v>
      </c>
      <c r="H814" s="102" t="s">
        <v>4102</v>
      </c>
      <c r="I814" s="102">
        <v>1</v>
      </c>
      <c r="J814" s="102">
        <v>1</v>
      </c>
      <c r="K814" s="102">
        <v>0</v>
      </c>
      <c r="L814" s="102">
        <v>1</v>
      </c>
      <c r="M814" s="102">
        <v>1</v>
      </c>
      <c r="N814" s="102">
        <v>0</v>
      </c>
      <c r="O814" s="102">
        <v>1</v>
      </c>
      <c r="P814" s="102">
        <v>5</v>
      </c>
      <c r="Q814" s="105">
        <v>1</v>
      </c>
      <c r="R814" s="105">
        <v>4.125</v>
      </c>
      <c r="S814" s="106">
        <v>2.5</v>
      </c>
      <c r="T814" s="105">
        <v>4.5</v>
      </c>
      <c r="U814" s="105">
        <v>4</v>
      </c>
      <c r="V814" s="106">
        <v>3</v>
      </c>
      <c r="W814" s="105">
        <v>5</v>
      </c>
      <c r="X814" s="106" t="s">
        <v>2015</v>
      </c>
      <c r="Y814" s="107" t="s">
        <v>2018</v>
      </c>
      <c r="Z814" s="106" t="s">
        <v>2017</v>
      </c>
      <c r="AA814" s="107" t="s">
        <v>2018</v>
      </c>
    </row>
    <row r="815" spans="1:27" s="102" customFormat="1" ht="21" hidden="1">
      <c r="A815" s="102" t="s">
        <v>4131</v>
      </c>
      <c r="B815" s="102" t="s">
        <v>4132</v>
      </c>
      <c r="C815" s="103" t="s">
        <v>4157</v>
      </c>
      <c r="D815" s="104" t="str">
        <f t="shared" si="12"/>
        <v>โครงการพัฒนาต่อยอดทุนทางวัฒนธรรม ส่งเสริมการท่องเที่ยวทางวัฒนธรรม  เพื่อชุมชนเข้มแข็งอย่างยั่งยืน “เที่ยวชุมชน ยลวิถี”</v>
      </c>
      <c r="E815" s="103" t="s">
        <v>4158</v>
      </c>
      <c r="F815" s="103" t="s">
        <v>2041</v>
      </c>
      <c r="G815" s="103" t="s">
        <v>2042</v>
      </c>
      <c r="H815" s="102" t="s">
        <v>4102</v>
      </c>
      <c r="I815" s="102">
        <v>1</v>
      </c>
      <c r="J815" s="102">
        <v>1</v>
      </c>
      <c r="K815" s="102">
        <v>0</v>
      </c>
      <c r="L815" s="102">
        <v>1</v>
      </c>
      <c r="M815" s="102">
        <v>0</v>
      </c>
      <c r="N815" s="102">
        <v>1</v>
      </c>
      <c r="O815" s="102">
        <v>1</v>
      </c>
      <c r="P815" s="102">
        <v>5</v>
      </c>
      <c r="Q815" s="105">
        <v>1</v>
      </c>
      <c r="R815" s="105">
        <v>4.5</v>
      </c>
      <c r="S815" s="106">
        <v>3.25</v>
      </c>
      <c r="T815" s="105">
        <v>3.5</v>
      </c>
      <c r="U815" s="106">
        <v>2.25</v>
      </c>
      <c r="V815" s="105">
        <v>4</v>
      </c>
      <c r="W815" s="105">
        <v>5</v>
      </c>
      <c r="X815" s="106" t="s">
        <v>2015</v>
      </c>
      <c r="Y815" s="107" t="s">
        <v>2018</v>
      </c>
      <c r="Z815" s="106" t="s">
        <v>2017</v>
      </c>
      <c r="AA815" s="107" t="s">
        <v>2018</v>
      </c>
    </row>
    <row r="816" spans="1:27" s="102" customFormat="1" ht="21" hidden="1">
      <c r="A816" s="102" t="s">
        <v>4131</v>
      </c>
      <c r="B816" s="102" t="s">
        <v>4132</v>
      </c>
      <c r="C816" s="103" t="s">
        <v>4159</v>
      </c>
      <c r="D816" s="104" t="str">
        <f t="shared" si="12"/>
        <v>โครงการพัฒนาและยกระดับศักยภาพเมืองท่องเที่ยวยามค่ำคืนเชิงสร้างสรรค์ (Creative Nightlife Tourism) ตามยุทธศาตร์การสร้างประสบการณ์ด้านการท่องเที่ยวคุณค่าสูง</v>
      </c>
      <c r="E816" s="103" t="s">
        <v>4160</v>
      </c>
      <c r="F816" s="103" t="s">
        <v>46</v>
      </c>
      <c r="G816" s="103" t="s">
        <v>47</v>
      </c>
      <c r="H816" s="102" t="s">
        <v>4102</v>
      </c>
      <c r="I816" s="102">
        <v>1</v>
      </c>
      <c r="J816" s="102">
        <v>1</v>
      </c>
      <c r="K816" s="102">
        <v>1</v>
      </c>
      <c r="L816" s="102">
        <v>1</v>
      </c>
      <c r="M816" s="102">
        <v>1</v>
      </c>
      <c r="N816" s="102">
        <v>1</v>
      </c>
      <c r="O816" s="102">
        <v>1</v>
      </c>
      <c r="P816" s="102">
        <v>7</v>
      </c>
      <c r="Q816" s="105">
        <v>1</v>
      </c>
      <c r="R816" s="105">
        <v>4.25</v>
      </c>
      <c r="S816" s="105">
        <v>4.75</v>
      </c>
      <c r="T816" s="105">
        <v>4</v>
      </c>
      <c r="U816" s="105">
        <v>4.25</v>
      </c>
      <c r="V816" s="105">
        <v>3.75</v>
      </c>
      <c r="W816" s="105">
        <v>5</v>
      </c>
      <c r="X816" s="105" t="s">
        <v>2046</v>
      </c>
      <c r="Y816" s="107" t="s">
        <v>2018</v>
      </c>
      <c r="Z816" s="107" t="s">
        <v>2018</v>
      </c>
      <c r="AA816" s="105" t="s">
        <v>2059</v>
      </c>
    </row>
    <row r="817" spans="1:27" s="102" customFormat="1" ht="21" hidden="1">
      <c r="A817" s="102" t="s">
        <v>4131</v>
      </c>
      <c r="B817" s="102" t="s">
        <v>4132</v>
      </c>
      <c r="C817" s="103" t="s">
        <v>4161</v>
      </c>
      <c r="D817" s="104" t="str">
        <f t="shared" si="12"/>
        <v>โครงการมหกรรมวัฒนธรรมวิถีถิ่น "กินเส้น เต้น รำ ฟ้อน" เพิ่มมูลค่าเศรษฐกิจไทยก้าวไกลสู่สากล</v>
      </c>
      <c r="E817" s="103" t="s">
        <v>4162</v>
      </c>
      <c r="F817" s="103" t="s">
        <v>2041</v>
      </c>
      <c r="G817" s="103" t="s">
        <v>2042</v>
      </c>
      <c r="H817" s="102" t="s">
        <v>4102</v>
      </c>
      <c r="I817" s="102">
        <v>1</v>
      </c>
      <c r="J817" s="102">
        <v>1</v>
      </c>
      <c r="K817" s="102">
        <v>0</v>
      </c>
      <c r="L817" s="102">
        <v>0</v>
      </c>
      <c r="M817" s="102">
        <v>0</v>
      </c>
      <c r="N817" s="102">
        <v>0</v>
      </c>
      <c r="O817" s="102">
        <v>1</v>
      </c>
      <c r="P817" s="102">
        <v>3</v>
      </c>
      <c r="Q817" s="105">
        <v>1</v>
      </c>
      <c r="R817" s="105">
        <v>4.5</v>
      </c>
      <c r="S817" s="106">
        <v>1.75</v>
      </c>
      <c r="T817" s="106">
        <v>3</v>
      </c>
      <c r="U817" s="106">
        <v>2.25</v>
      </c>
      <c r="V817" s="106">
        <v>2.75</v>
      </c>
      <c r="W817" s="105">
        <v>5</v>
      </c>
      <c r="X817" s="106" t="s">
        <v>2015</v>
      </c>
      <c r="Y817" s="107" t="s">
        <v>2018</v>
      </c>
      <c r="Z817" s="106" t="s">
        <v>2017</v>
      </c>
      <c r="AA817" s="107" t="s">
        <v>2018</v>
      </c>
    </row>
    <row r="818" spans="1:27" s="102" customFormat="1" ht="21" hidden="1">
      <c r="A818" s="102" t="s">
        <v>4131</v>
      </c>
      <c r="B818" s="102" t="s">
        <v>4132</v>
      </c>
      <c r="C818" s="103" t="s">
        <v>4163</v>
      </c>
      <c r="D818" s="104" t="str">
        <f t="shared" si="12"/>
        <v>โครงการยกระดับวัตถุดิบท้องถิ่นสู่เมนูสร้างสรรค์ Gi สู่คาเฟ่ (GI Product Cafe hopping)</v>
      </c>
      <c r="E818" s="103" t="s">
        <v>4164</v>
      </c>
      <c r="F818" s="103" t="s">
        <v>46</v>
      </c>
      <c r="G818" s="103" t="s">
        <v>47</v>
      </c>
      <c r="H818" s="102" t="s">
        <v>4102</v>
      </c>
      <c r="I818" s="102">
        <v>1</v>
      </c>
      <c r="J818" s="102">
        <v>1</v>
      </c>
      <c r="K818" s="102">
        <v>1</v>
      </c>
      <c r="L818" s="102">
        <v>0</v>
      </c>
      <c r="M818" s="102">
        <v>0</v>
      </c>
      <c r="N818" s="102">
        <v>1</v>
      </c>
      <c r="O818" s="102">
        <v>1</v>
      </c>
      <c r="P818" s="102">
        <v>5</v>
      </c>
      <c r="Q818" s="105">
        <v>1</v>
      </c>
      <c r="R818" s="105">
        <v>4.5</v>
      </c>
      <c r="S818" s="105">
        <v>3.5</v>
      </c>
      <c r="T818" s="106">
        <v>3.25</v>
      </c>
      <c r="U818" s="106">
        <v>1.25</v>
      </c>
      <c r="V818" s="105">
        <v>3.5</v>
      </c>
      <c r="W818" s="105">
        <v>5</v>
      </c>
      <c r="X818" s="106" t="s">
        <v>2015</v>
      </c>
      <c r="Y818" s="107" t="s">
        <v>2018</v>
      </c>
      <c r="Z818" s="106" t="s">
        <v>2017</v>
      </c>
      <c r="AA818" s="107" t="s">
        <v>2018</v>
      </c>
    </row>
    <row r="819" spans="1:27" s="102" customFormat="1" ht="21" hidden="1">
      <c r="A819" s="102" t="s">
        <v>4131</v>
      </c>
      <c r="B819" s="102" t="s">
        <v>4132</v>
      </c>
      <c r="C819" s="103" t="s">
        <v>4165</v>
      </c>
      <c r="D819" s="104" t="str">
        <f t="shared" si="12"/>
        <v>โครงการส่งเสริมการท่องเที่ยว เชิงสร้างสรรค์และวัฒนธรรม กิจกรรม มหกรรมดนตรีกับสายน้ำ สราญรมย์ชมโขง (Khong Music Festival)</v>
      </c>
      <c r="E819" s="103" t="s">
        <v>4166</v>
      </c>
      <c r="F819" s="103" t="s">
        <v>70</v>
      </c>
      <c r="G819" s="103" t="s">
        <v>47</v>
      </c>
      <c r="H819" s="102" t="s">
        <v>4102</v>
      </c>
      <c r="I819" s="102">
        <v>1</v>
      </c>
      <c r="J819" s="102">
        <v>1</v>
      </c>
      <c r="K819" s="102">
        <v>0</v>
      </c>
      <c r="L819" s="102">
        <v>1</v>
      </c>
      <c r="M819" s="102">
        <v>0</v>
      </c>
      <c r="N819" s="102">
        <v>1</v>
      </c>
      <c r="O819" s="102">
        <v>1</v>
      </c>
      <c r="P819" s="102">
        <v>5</v>
      </c>
      <c r="Q819" s="105">
        <v>1</v>
      </c>
      <c r="R819" s="105">
        <v>4.5</v>
      </c>
      <c r="S819" s="106">
        <v>2.25</v>
      </c>
      <c r="T819" s="105">
        <v>3.5</v>
      </c>
      <c r="U819" s="106">
        <v>1.25</v>
      </c>
      <c r="V819" s="105">
        <v>4</v>
      </c>
      <c r="W819" s="105">
        <v>4.9375</v>
      </c>
      <c r="X819" s="106" t="s">
        <v>2015</v>
      </c>
      <c r="Y819" s="107" t="s">
        <v>2018</v>
      </c>
      <c r="Z819" s="106" t="s">
        <v>2017</v>
      </c>
      <c r="AA819" s="107" t="s">
        <v>2018</v>
      </c>
    </row>
    <row r="820" spans="1:27" s="102" customFormat="1" ht="21" hidden="1">
      <c r="A820" s="102" t="s">
        <v>4131</v>
      </c>
      <c r="B820" s="102" t="s">
        <v>4132</v>
      </c>
      <c r="C820" s="103" t="s">
        <v>4167</v>
      </c>
      <c r="D820" s="104" t="str">
        <f t="shared" si="12"/>
        <v>โครงการส่งเสริมการท่องเที่ยวชาติพันธุ์ สีสันแห่งล้านนาอย่างยั่งยืน Ethnic Lanna Tourism</v>
      </c>
      <c r="E820" s="103" t="s">
        <v>4168</v>
      </c>
      <c r="F820" s="103" t="s">
        <v>70</v>
      </c>
      <c r="G820" s="103" t="s">
        <v>47</v>
      </c>
      <c r="H820" s="102" t="s">
        <v>4102</v>
      </c>
      <c r="I820" s="102">
        <v>1</v>
      </c>
      <c r="J820" s="102">
        <v>1</v>
      </c>
      <c r="K820" s="102">
        <v>0</v>
      </c>
      <c r="L820" s="102">
        <v>0</v>
      </c>
      <c r="M820" s="102">
        <v>0</v>
      </c>
      <c r="N820" s="102">
        <v>0</v>
      </c>
      <c r="O820" s="102">
        <v>1</v>
      </c>
      <c r="P820" s="102">
        <v>3</v>
      </c>
      <c r="Q820" s="105">
        <v>1</v>
      </c>
      <c r="R820" s="105">
        <v>4.5</v>
      </c>
      <c r="S820" s="106">
        <v>1.5</v>
      </c>
      <c r="T820" s="106">
        <v>3.25</v>
      </c>
      <c r="U820" s="106">
        <v>2.5</v>
      </c>
      <c r="V820" s="106">
        <v>2.25</v>
      </c>
      <c r="W820" s="105">
        <v>5</v>
      </c>
      <c r="X820" s="106" t="s">
        <v>2015</v>
      </c>
      <c r="Y820" s="107" t="s">
        <v>2018</v>
      </c>
      <c r="Z820" s="106" t="s">
        <v>2017</v>
      </c>
      <c r="AA820" s="107" t="s">
        <v>2018</v>
      </c>
    </row>
    <row r="821" spans="1:27" s="102" customFormat="1" ht="21" hidden="1">
      <c r="A821" s="102" t="s">
        <v>4131</v>
      </c>
      <c r="B821" s="102" t="s">
        <v>4132</v>
      </c>
      <c r="C821" s="103" t="s">
        <v>4169</v>
      </c>
      <c r="D821" s="104" t="str">
        <f t="shared" si="12"/>
        <v>โครงการส่งเสริมการท่องเที่ยวเชิงวัฒนธรรมยกระดับผ้าลายมุกจังหวัดนครพนม (คณะเทคโนโลยีอุตสาหกรรม)</v>
      </c>
      <c r="E821" s="103" t="s">
        <v>4170</v>
      </c>
      <c r="F821" s="103" t="s">
        <v>2355</v>
      </c>
      <c r="G821" s="103" t="s">
        <v>37</v>
      </c>
      <c r="H821" s="102" t="s">
        <v>4102</v>
      </c>
      <c r="I821" s="102">
        <v>1</v>
      </c>
      <c r="J821" s="102">
        <v>0</v>
      </c>
      <c r="K821" s="102">
        <v>1</v>
      </c>
      <c r="L821" s="102">
        <v>0</v>
      </c>
      <c r="M821" s="102">
        <v>1</v>
      </c>
      <c r="N821" s="102">
        <v>0</v>
      </c>
      <c r="O821" s="102">
        <v>1</v>
      </c>
      <c r="P821" s="102">
        <v>4</v>
      </c>
      <c r="Q821" s="105">
        <v>1</v>
      </c>
      <c r="R821" s="106">
        <v>3</v>
      </c>
      <c r="S821" s="105">
        <v>3.5</v>
      </c>
      <c r="T821" s="106">
        <v>3.25</v>
      </c>
      <c r="U821" s="105">
        <v>4.25</v>
      </c>
      <c r="V821" s="106">
        <v>2.75</v>
      </c>
      <c r="W821" s="105">
        <v>5</v>
      </c>
      <c r="X821" s="106" t="s">
        <v>2015</v>
      </c>
      <c r="Y821" s="107" t="s">
        <v>2018</v>
      </c>
      <c r="Z821" s="106" t="s">
        <v>2017</v>
      </c>
      <c r="AA821" s="107" t="s">
        <v>2018</v>
      </c>
    </row>
    <row r="822" spans="1:27" s="102" customFormat="1" ht="21" hidden="1">
      <c r="A822" s="102" t="s">
        <v>4131</v>
      </c>
      <c r="B822" s="102" t="s">
        <v>4132</v>
      </c>
      <c r="C822" s="103" t="s">
        <v>4171</v>
      </c>
      <c r="D822" s="104" t="str">
        <f t="shared" si="12"/>
        <v>โครงการส่งเสริมการท่องเที่ยวเชิงสร้างสรรค์</v>
      </c>
      <c r="E822" s="103" t="s">
        <v>4172</v>
      </c>
      <c r="F822" s="103" t="s">
        <v>2309</v>
      </c>
      <c r="G822" s="103" t="s">
        <v>62</v>
      </c>
      <c r="H822" s="102" t="s">
        <v>4102</v>
      </c>
      <c r="I822" s="102">
        <v>1</v>
      </c>
      <c r="J822" s="102">
        <v>1</v>
      </c>
      <c r="K822" s="102">
        <v>1</v>
      </c>
      <c r="L822" s="102">
        <v>1</v>
      </c>
      <c r="M822" s="102">
        <v>1</v>
      </c>
      <c r="N822" s="102">
        <v>1</v>
      </c>
      <c r="O822" s="102">
        <v>1</v>
      </c>
      <c r="P822" s="102">
        <v>7</v>
      </c>
      <c r="Q822" s="105">
        <v>1</v>
      </c>
      <c r="R822" s="105">
        <v>4.5</v>
      </c>
      <c r="S822" s="105">
        <v>3.5</v>
      </c>
      <c r="T822" s="105">
        <v>4.25</v>
      </c>
      <c r="U822" s="105">
        <v>4.25</v>
      </c>
      <c r="V822" s="105">
        <v>4.5</v>
      </c>
      <c r="W822" s="105">
        <v>5</v>
      </c>
      <c r="X822" s="105" t="s">
        <v>2046</v>
      </c>
      <c r="Y822" s="107" t="s">
        <v>2018</v>
      </c>
      <c r="Z822" s="107" t="s">
        <v>2018</v>
      </c>
      <c r="AA822" s="105" t="s">
        <v>2059</v>
      </c>
    </row>
    <row r="823" spans="1:27" s="102" customFormat="1" ht="21" hidden="1">
      <c r="A823" s="102" t="s">
        <v>4131</v>
      </c>
      <c r="B823" s="102" t="s">
        <v>4132</v>
      </c>
      <c r="C823" s="103" t="s">
        <v>4173</v>
      </c>
      <c r="D823" s="104" t="str">
        <f t="shared" si="12"/>
        <v>โครงการส่งเสริมการท่องเที่ยวฮาลาลและเอกลักษณ์ท้องถิ่นด้วยอาหารของฝาก ฮาลาล เพื่อเสริมศักยภาพชุมชนและอนุรักษ์วัฒนธรรม</v>
      </c>
      <c r="E823" s="103" t="s">
        <v>4174</v>
      </c>
      <c r="F823" s="103" t="s">
        <v>2184</v>
      </c>
      <c r="G823" s="103" t="s">
        <v>37</v>
      </c>
      <c r="H823" s="102" t="s">
        <v>4102</v>
      </c>
      <c r="I823" s="102">
        <v>1</v>
      </c>
      <c r="J823" s="102">
        <v>0</v>
      </c>
      <c r="K823" s="102">
        <v>1</v>
      </c>
      <c r="L823" s="102">
        <v>1</v>
      </c>
      <c r="M823" s="102">
        <v>1</v>
      </c>
      <c r="N823" s="102">
        <v>1</v>
      </c>
      <c r="O823" s="102">
        <v>1</v>
      </c>
      <c r="P823" s="102">
        <v>6</v>
      </c>
      <c r="Q823" s="105">
        <v>1</v>
      </c>
      <c r="R823" s="106">
        <v>3.125</v>
      </c>
      <c r="S823" s="105">
        <v>4</v>
      </c>
      <c r="T823" s="105">
        <v>5</v>
      </c>
      <c r="U823" s="105">
        <v>5</v>
      </c>
      <c r="V823" s="105">
        <v>4.5</v>
      </c>
      <c r="W823" s="105">
        <v>5</v>
      </c>
      <c r="X823" s="106" t="s">
        <v>2015</v>
      </c>
      <c r="Y823" s="107" t="s">
        <v>2018</v>
      </c>
      <c r="Z823" s="106" t="s">
        <v>2017</v>
      </c>
      <c r="AA823" s="107" t="s">
        <v>2018</v>
      </c>
    </row>
    <row r="824" spans="1:27" s="102" customFormat="1" ht="21" hidden="1">
      <c r="A824" s="102" t="s">
        <v>4131</v>
      </c>
      <c r="B824" s="102" t="s">
        <v>4132</v>
      </c>
      <c r="C824" s="103" t="s">
        <v>4175</v>
      </c>
      <c r="D824" s="104" t="str">
        <f t="shared" si="12"/>
        <v>โครงการส่งเสริมและพัฒนาเพื่อยกระดับการท่องเที่ยวกลุ่มชาติพันธุ์สู่มาตรฐาน</v>
      </c>
      <c r="E824" s="103" t="s">
        <v>4176</v>
      </c>
      <c r="F824" s="103" t="s">
        <v>46</v>
      </c>
      <c r="G824" s="103" t="s">
        <v>47</v>
      </c>
      <c r="H824" s="102" t="s">
        <v>4102</v>
      </c>
      <c r="I824" s="102">
        <v>1</v>
      </c>
      <c r="J824" s="102">
        <v>1</v>
      </c>
      <c r="K824" s="102">
        <v>0</v>
      </c>
      <c r="L824" s="102">
        <v>0</v>
      </c>
      <c r="M824" s="102">
        <v>0</v>
      </c>
      <c r="N824" s="102">
        <v>0</v>
      </c>
      <c r="O824" s="102">
        <v>1</v>
      </c>
      <c r="P824" s="102">
        <v>3</v>
      </c>
      <c r="Q824" s="105">
        <v>1</v>
      </c>
      <c r="R824" s="105">
        <v>4.25</v>
      </c>
      <c r="S824" s="106">
        <v>1.75</v>
      </c>
      <c r="T824" s="106">
        <v>2</v>
      </c>
      <c r="U824" s="106">
        <v>1.25</v>
      </c>
      <c r="V824" s="106">
        <v>2.25</v>
      </c>
      <c r="W824" s="105">
        <v>5</v>
      </c>
      <c r="X824" s="106" t="s">
        <v>2015</v>
      </c>
      <c r="Y824" s="107" t="s">
        <v>2018</v>
      </c>
      <c r="Z824" s="106" t="s">
        <v>2017</v>
      </c>
      <c r="AA824" s="107" t="s">
        <v>2018</v>
      </c>
    </row>
    <row r="825" spans="1:27" s="102" customFormat="1" ht="21" hidden="1">
      <c r="A825" s="102" t="s">
        <v>4131</v>
      </c>
      <c r="B825" s="102" t="s">
        <v>4132</v>
      </c>
      <c r="C825" s="103" t="s">
        <v>4177</v>
      </c>
      <c r="D825" s="104" t="str">
        <f t="shared" si="12"/>
        <v>โครงการส่งเสริมและพัฒนาเพื่อยกระดับเมนูอาหารชุมชน (Fine Dining in Community)</v>
      </c>
      <c r="E825" s="103" t="s">
        <v>4178</v>
      </c>
      <c r="F825" s="103" t="s">
        <v>46</v>
      </c>
      <c r="G825" s="103" t="s">
        <v>47</v>
      </c>
      <c r="H825" s="102" t="s">
        <v>4102</v>
      </c>
      <c r="I825" s="102">
        <v>1</v>
      </c>
      <c r="J825" s="102">
        <v>1</v>
      </c>
      <c r="K825" s="102">
        <v>0</v>
      </c>
      <c r="L825" s="102">
        <v>0</v>
      </c>
      <c r="M825" s="102">
        <v>0</v>
      </c>
      <c r="N825" s="102">
        <v>0</v>
      </c>
      <c r="O825" s="102">
        <v>1</v>
      </c>
      <c r="P825" s="102">
        <v>3</v>
      </c>
      <c r="Q825" s="105">
        <v>1</v>
      </c>
      <c r="R825" s="105">
        <v>4.125</v>
      </c>
      <c r="S825" s="106">
        <v>1.75</v>
      </c>
      <c r="T825" s="106">
        <v>1.5</v>
      </c>
      <c r="U825" s="106">
        <v>2</v>
      </c>
      <c r="V825" s="106">
        <v>2.75</v>
      </c>
      <c r="W825" s="105">
        <v>5</v>
      </c>
      <c r="X825" s="106" t="s">
        <v>2015</v>
      </c>
      <c r="Y825" s="107" t="s">
        <v>2018</v>
      </c>
      <c r="Z825" s="106" t="s">
        <v>2017</v>
      </c>
      <c r="AA825" s="107" t="s">
        <v>2018</v>
      </c>
    </row>
    <row r="826" spans="1:27" s="102" customFormat="1" ht="21" hidden="1">
      <c r="A826" s="102" t="s">
        <v>4131</v>
      </c>
      <c r="B826" s="102" t="s">
        <v>4132</v>
      </c>
      <c r="C826" s="103" t="s">
        <v>4179</v>
      </c>
      <c r="D826" s="104" t="str">
        <f t="shared" si="12"/>
        <v>โครงการส่งเสริมวัฒนธรรมผ้าไทยเพื่อการท่องเที่ยวในสามจังหวัดชายแดนภาคใต้สำหรับนักท่องเที่ยวมุสลิม (Fashion for Tourism)</v>
      </c>
      <c r="E826" s="103" t="s">
        <v>4180</v>
      </c>
      <c r="F826" s="103" t="s">
        <v>46</v>
      </c>
      <c r="G826" s="103" t="s">
        <v>47</v>
      </c>
      <c r="H826" s="102" t="s">
        <v>4102</v>
      </c>
      <c r="I826" s="102">
        <v>1</v>
      </c>
      <c r="J826" s="102">
        <v>1</v>
      </c>
      <c r="K826" s="102">
        <v>0</v>
      </c>
      <c r="L826" s="102">
        <v>0</v>
      </c>
      <c r="M826" s="102">
        <v>0</v>
      </c>
      <c r="N826" s="102">
        <v>0</v>
      </c>
      <c r="O826" s="102">
        <v>1</v>
      </c>
      <c r="P826" s="102">
        <v>3</v>
      </c>
      <c r="Q826" s="105">
        <v>1</v>
      </c>
      <c r="R826" s="105">
        <v>4.625</v>
      </c>
      <c r="S826" s="106">
        <v>3</v>
      </c>
      <c r="T826" s="106">
        <v>3</v>
      </c>
      <c r="U826" s="106">
        <v>1.25</v>
      </c>
      <c r="V826" s="106">
        <v>1.5</v>
      </c>
      <c r="W826" s="105">
        <v>5</v>
      </c>
      <c r="X826" s="106" t="s">
        <v>2015</v>
      </c>
      <c r="Y826" s="107" t="s">
        <v>2018</v>
      </c>
      <c r="Z826" s="106" t="s">
        <v>2017</v>
      </c>
      <c r="AA826" s="107" t="s">
        <v>2018</v>
      </c>
    </row>
    <row r="827" spans="1:27" s="102" customFormat="1" ht="21" hidden="1">
      <c r="A827" s="102" t="s">
        <v>4131</v>
      </c>
      <c r="B827" s="102" t="s">
        <v>4132</v>
      </c>
      <c r="C827" s="103" t="s">
        <v>4181</v>
      </c>
      <c r="D827" s="104" t="str">
        <f t="shared" si="12"/>
        <v>โครงการส่งเสริมวัตถุดิบท้องถิ่นสะท้อนภูมิปัญญาและอัตลักษณ์ชุมชน (CBT with s Key Product)</v>
      </c>
      <c r="E827" s="103" t="s">
        <v>4182</v>
      </c>
      <c r="F827" s="103" t="s">
        <v>46</v>
      </c>
      <c r="G827" s="103" t="s">
        <v>47</v>
      </c>
      <c r="H827" s="102" t="s">
        <v>4102</v>
      </c>
      <c r="I827" s="102">
        <v>1</v>
      </c>
      <c r="J827" s="102">
        <v>1</v>
      </c>
      <c r="K827" s="102">
        <v>1</v>
      </c>
      <c r="L827" s="102">
        <v>0</v>
      </c>
      <c r="M827" s="102">
        <v>0</v>
      </c>
      <c r="N827" s="102">
        <v>1</v>
      </c>
      <c r="O827" s="102">
        <v>1</v>
      </c>
      <c r="P827" s="102">
        <v>5</v>
      </c>
      <c r="Q827" s="105">
        <v>1</v>
      </c>
      <c r="R827" s="105">
        <v>4.5</v>
      </c>
      <c r="S827" s="105">
        <v>3.5</v>
      </c>
      <c r="T827" s="106">
        <v>3.25</v>
      </c>
      <c r="U827" s="106">
        <v>2.5</v>
      </c>
      <c r="V827" s="105">
        <v>3.75</v>
      </c>
      <c r="W827" s="105">
        <v>5</v>
      </c>
      <c r="X827" s="106" t="s">
        <v>2015</v>
      </c>
      <c r="Y827" s="107" t="s">
        <v>2018</v>
      </c>
      <c r="Z827" s="106" t="s">
        <v>2017</v>
      </c>
      <c r="AA827" s="107" t="s">
        <v>2018</v>
      </c>
    </row>
    <row r="828" spans="1:27" s="102" customFormat="1" ht="21" hidden="1">
      <c r="A828" s="102" t="s">
        <v>4131</v>
      </c>
      <c r="B828" s="102" t="s">
        <v>4132</v>
      </c>
      <c r="C828" s="103" t="s">
        <v>4183</v>
      </c>
      <c r="D828" s="104" t="str">
        <f t="shared" si="12"/>
        <v>โครงการสร้างคุณค่าและมูลค่าเพิ่มให้กับสินค้าและบริการบนฐานของทุนทางวัฒนธรรมและภูมิปัญญาท้องถิ่น และทรัพยากรธรรมชาติ</v>
      </c>
      <c r="E828" s="103" t="s">
        <v>4184</v>
      </c>
      <c r="F828" s="103" t="s">
        <v>3081</v>
      </c>
      <c r="G828" s="103" t="s">
        <v>37</v>
      </c>
      <c r="H828" s="102" t="s">
        <v>4102</v>
      </c>
      <c r="I828" s="102">
        <v>1</v>
      </c>
      <c r="J828" s="102">
        <v>1</v>
      </c>
      <c r="K828" s="102">
        <v>1</v>
      </c>
      <c r="L828" s="102">
        <v>1</v>
      </c>
      <c r="M828" s="102">
        <v>0</v>
      </c>
      <c r="N828" s="102">
        <v>1</v>
      </c>
      <c r="O828" s="102">
        <v>1</v>
      </c>
      <c r="P828" s="102">
        <v>6</v>
      </c>
      <c r="Q828" s="105">
        <v>1</v>
      </c>
      <c r="R828" s="105">
        <v>4</v>
      </c>
      <c r="S828" s="105">
        <v>4</v>
      </c>
      <c r="T828" s="105">
        <v>3.5</v>
      </c>
      <c r="U828" s="106">
        <v>3</v>
      </c>
      <c r="V828" s="105">
        <v>4.5</v>
      </c>
      <c r="W828" s="105">
        <v>5</v>
      </c>
      <c r="X828" s="106" t="s">
        <v>2015</v>
      </c>
      <c r="Y828" s="107" t="s">
        <v>2018</v>
      </c>
      <c r="Z828" s="106" t="s">
        <v>2017</v>
      </c>
      <c r="AA828" s="107" t="s">
        <v>2018</v>
      </c>
    </row>
    <row r="829" spans="1:27" s="102" customFormat="1" ht="21" hidden="1">
      <c r="A829" s="102" t="s">
        <v>4131</v>
      </c>
      <c r="B829" s="102" t="s">
        <v>4132</v>
      </c>
      <c r="C829" s="103" t="s">
        <v>4185</v>
      </c>
      <c r="D829" s="104" t="str">
        <f t="shared" si="12"/>
        <v>โครงการสิหมะ เปรี้ยวไปไหน (เส้นทางวัฒนธรรมอาหารพื้นถิ่นสร้างสรรค์ภาคเหนือ)</v>
      </c>
      <c r="E829" s="103" t="s">
        <v>4186</v>
      </c>
      <c r="F829" s="103" t="s">
        <v>4187</v>
      </c>
      <c r="G829" s="103" t="s">
        <v>263</v>
      </c>
      <c r="H829" s="102" t="s">
        <v>4102</v>
      </c>
      <c r="I829" s="102">
        <v>1</v>
      </c>
      <c r="J829" s="102">
        <v>1</v>
      </c>
      <c r="K829" s="102">
        <v>0</v>
      </c>
      <c r="L829" s="102">
        <v>1</v>
      </c>
      <c r="M829" s="102">
        <v>0</v>
      </c>
      <c r="N829" s="102">
        <v>0</v>
      </c>
      <c r="O829" s="102">
        <v>1</v>
      </c>
      <c r="P829" s="102">
        <v>4</v>
      </c>
      <c r="Q829" s="105">
        <v>1</v>
      </c>
      <c r="R829" s="105">
        <v>4.25</v>
      </c>
      <c r="S829" s="106">
        <v>3</v>
      </c>
      <c r="T829" s="105">
        <v>4.5</v>
      </c>
      <c r="U829" s="106">
        <v>2.25</v>
      </c>
      <c r="V829" s="106">
        <v>2</v>
      </c>
      <c r="W829" s="105">
        <v>5</v>
      </c>
      <c r="X829" s="106" t="s">
        <v>2015</v>
      </c>
      <c r="Y829" s="107" t="s">
        <v>2018</v>
      </c>
      <c r="Z829" s="106" t="s">
        <v>2017</v>
      </c>
      <c r="AA829" s="107" t="s">
        <v>2018</v>
      </c>
    </row>
    <row r="830" spans="1:27" s="102" customFormat="1" ht="21" hidden="1">
      <c r="A830" s="102" t="s">
        <v>4131</v>
      </c>
      <c r="B830" s="102" t="s">
        <v>4132</v>
      </c>
      <c r="C830" s="103" t="s">
        <v>4188</v>
      </c>
      <c r="D830" s="104" t="str">
        <f t="shared" si="12"/>
        <v>โครงการสืบสาน ต่อยอดประเพณีไทย สู่วิถีวัฒนธรรมที่ยั่งยืน</v>
      </c>
      <c r="E830" s="103" t="s">
        <v>4189</v>
      </c>
      <c r="F830" s="103" t="s">
        <v>2041</v>
      </c>
      <c r="G830" s="103" t="s">
        <v>2042</v>
      </c>
      <c r="H830" s="102" t="s">
        <v>4102</v>
      </c>
      <c r="I830" s="102">
        <v>1</v>
      </c>
      <c r="J830" s="102">
        <v>1</v>
      </c>
      <c r="K830" s="102">
        <v>0</v>
      </c>
      <c r="L830" s="102">
        <v>0</v>
      </c>
      <c r="M830" s="102">
        <v>1</v>
      </c>
      <c r="N830" s="102">
        <v>1</v>
      </c>
      <c r="O830" s="102">
        <v>1</v>
      </c>
      <c r="P830" s="102">
        <v>5</v>
      </c>
      <c r="Q830" s="105">
        <v>0.75</v>
      </c>
      <c r="R830" s="105">
        <v>4.125</v>
      </c>
      <c r="S830" s="106">
        <v>1.5</v>
      </c>
      <c r="T830" s="106">
        <v>2</v>
      </c>
      <c r="U830" s="105">
        <v>3.5</v>
      </c>
      <c r="V830" s="105">
        <v>3.5</v>
      </c>
      <c r="W830" s="105">
        <v>5</v>
      </c>
      <c r="X830" s="106" t="s">
        <v>2015</v>
      </c>
      <c r="Y830" s="106" t="s">
        <v>2016</v>
      </c>
      <c r="Z830" s="106" t="s">
        <v>2017</v>
      </c>
      <c r="AA830" s="107" t="s">
        <v>2018</v>
      </c>
    </row>
    <row r="831" spans="1:27" s="102" customFormat="1" ht="21" hidden="1">
      <c r="A831" s="102" t="s">
        <v>4131</v>
      </c>
      <c r="B831" s="102" t="s">
        <v>4132</v>
      </c>
      <c r="C831" s="103" t="s">
        <v>4190</v>
      </c>
      <c r="D831" s="104" t="str">
        <f t="shared" si="12"/>
        <v>โครงการสืบสานมหกรรมกลองนานาชาติ สองภูมิภาค ประจำปีงบประมาณ พ.ศ. 2568</v>
      </c>
      <c r="E831" s="103" t="s">
        <v>4191</v>
      </c>
      <c r="F831" s="103" t="s">
        <v>2041</v>
      </c>
      <c r="G831" s="103" t="s">
        <v>2042</v>
      </c>
      <c r="H831" s="102" t="s">
        <v>4102</v>
      </c>
      <c r="I831" s="102">
        <v>1</v>
      </c>
      <c r="J831" s="102">
        <v>1</v>
      </c>
      <c r="K831" s="102">
        <v>1</v>
      </c>
      <c r="L831" s="102">
        <v>0</v>
      </c>
      <c r="M831" s="102">
        <v>1</v>
      </c>
      <c r="N831" s="102">
        <v>0</v>
      </c>
      <c r="O831" s="102">
        <v>1</v>
      </c>
      <c r="P831" s="102">
        <v>5</v>
      </c>
      <c r="Q831" s="105">
        <v>1</v>
      </c>
      <c r="R831" s="105">
        <v>4.5</v>
      </c>
      <c r="S831" s="105">
        <v>3.75</v>
      </c>
      <c r="T831" s="106">
        <v>2.75</v>
      </c>
      <c r="U831" s="105">
        <v>4.25</v>
      </c>
      <c r="V831" s="106">
        <v>3</v>
      </c>
      <c r="W831" s="105">
        <v>5</v>
      </c>
      <c r="X831" s="106" t="s">
        <v>2015</v>
      </c>
      <c r="Y831" s="107" t="s">
        <v>2018</v>
      </c>
      <c r="Z831" s="106" t="s">
        <v>2017</v>
      </c>
      <c r="AA831" s="107" t="s">
        <v>2018</v>
      </c>
    </row>
    <row r="832" spans="1:27" s="102" customFormat="1" ht="21" hidden="1">
      <c r="A832" s="102" t="s">
        <v>4131</v>
      </c>
      <c r="B832" s="102" t="s">
        <v>4132</v>
      </c>
      <c r="C832" s="103" t="s">
        <v>4192</v>
      </c>
      <c r="D832" s="104" t="str">
        <f t="shared" si="12"/>
        <v>โครงการสืบสานสหวัฒนธรรม สานสัมพันธ์ชาติพันธุ์</v>
      </c>
      <c r="E832" s="103" t="s">
        <v>4193</v>
      </c>
      <c r="F832" s="103" t="s">
        <v>2041</v>
      </c>
      <c r="G832" s="103" t="s">
        <v>2042</v>
      </c>
      <c r="H832" s="102" t="s">
        <v>4102</v>
      </c>
      <c r="I832" s="102">
        <v>1</v>
      </c>
      <c r="J832" s="102">
        <v>1</v>
      </c>
      <c r="K832" s="102">
        <v>1</v>
      </c>
      <c r="L832" s="102">
        <v>1</v>
      </c>
      <c r="M832" s="102">
        <v>0</v>
      </c>
      <c r="N832" s="102">
        <v>0</v>
      </c>
      <c r="O832" s="102">
        <v>1</v>
      </c>
      <c r="P832" s="102">
        <v>5</v>
      </c>
      <c r="Q832" s="105">
        <v>1</v>
      </c>
      <c r="R832" s="105">
        <v>4.5</v>
      </c>
      <c r="S832" s="105">
        <v>4</v>
      </c>
      <c r="T832" s="105">
        <v>3.5</v>
      </c>
      <c r="U832" s="106">
        <v>2.75</v>
      </c>
      <c r="V832" s="106">
        <v>1.5</v>
      </c>
      <c r="W832" s="105">
        <v>5</v>
      </c>
      <c r="X832" s="106" t="s">
        <v>2015</v>
      </c>
      <c r="Y832" s="107" t="s">
        <v>2018</v>
      </c>
      <c r="Z832" s="106" t="s">
        <v>2017</v>
      </c>
      <c r="AA832" s="107" t="s">
        <v>2018</v>
      </c>
    </row>
    <row r="833" spans="1:27" s="102" customFormat="1" ht="21" hidden="1">
      <c r="A833" s="102" t="s">
        <v>4131</v>
      </c>
      <c r="B833" s="102" t="s">
        <v>4132</v>
      </c>
      <c r="C833" s="103" t="s">
        <v>4194</v>
      </c>
      <c r="D833" s="104" t="str">
        <f t="shared" si="12"/>
        <v>โครงการหนึ่งในหล้า มาฆบูชา อารยธรรมอีสาน ประจำปีงบประมาณ พ.ศ. 2568</v>
      </c>
      <c r="E833" s="103" t="s">
        <v>4195</v>
      </c>
      <c r="F833" s="103" t="s">
        <v>2041</v>
      </c>
      <c r="G833" s="103" t="s">
        <v>2042</v>
      </c>
      <c r="H833" s="102" t="s">
        <v>4102</v>
      </c>
      <c r="I833" s="102">
        <v>1</v>
      </c>
      <c r="J833" s="102">
        <v>1</v>
      </c>
      <c r="K833" s="102">
        <v>0</v>
      </c>
      <c r="L833" s="102">
        <v>0</v>
      </c>
      <c r="M833" s="102">
        <v>0</v>
      </c>
      <c r="N833" s="102">
        <v>1</v>
      </c>
      <c r="O833" s="102">
        <v>1</v>
      </c>
      <c r="P833" s="102">
        <v>4</v>
      </c>
      <c r="Q833" s="105">
        <v>1</v>
      </c>
      <c r="R833" s="105">
        <v>4.125</v>
      </c>
      <c r="S833" s="106">
        <v>2</v>
      </c>
      <c r="T833" s="106">
        <v>3</v>
      </c>
      <c r="U833" s="106">
        <v>3.25</v>
      </c>
      <c r="V833" s="105">
        <v>3.5</v>
      </c>
      <c r="W833" s="105">
        <v>5</v>
      </c>
      <c r="X833" s="106" t="s">
        <v>2015</v>
      </c>
      <c r="Y833" s="107" t="s">
        <v>2018</v>
      </c>
      <c r="Z833" s="106" t="s">
        <v>2017</v>
      </c>
      <c r="AA833" s="107" t="s">
        <v>2018</v>
      </c>
    </row>
    <row r="834" spans="1:27" s="102" customFormat="1" ht="21" hidden="1">
      <c r="A834" s="102" t="s">
        <v>4131</v>
      </c>
      <c r="B834" s="102" t="s">
        <v>4132</v>
      </c>
      <c r="C834" s="103" t="s">
        <v>4196</v>
      </c>
      <c r="D834" s="104" t="str">
        <f t="shared" si="12"/>
        <v>โครงการอุทยานรำลึกประวัติศาสตร์ใต้น้ำเกาะเต่า  [Koh Tao Underwater Memorial Park]</v>
      </c>
      <c r="E834" s="103" t="s">
        <v>4197</v>
      </c>
      <c r="F834" s="103" t="s">
        <v>70</v>
      </c>
      <c r="G834" s="103" t="s">
        <v>47</v>
      </c>
      <c r="H834" s="102" t="s">
        <v>4102</v>
      </c>
      <c r="I834" s="102">
        <v>1</v>
      </c>
      <c r="J834" s="102">
        <v>1</v>
      </c>
      <c r="K834" s="102">
        <v>0</v>
      </c>
      <c r="L834" s="102">
        <v>0</v>
      </c>
      <c r="M834" s="102">
        <v>0</v>
      </c>
      <c r="N834" s="102">
        <v>0</v>
      </c>
      <c r="O834" s="102">
        <v>1</v>
      </c>
      <c r="P834" s="102">
        <v>3</v>
      </c>
      <c r="Q834" s="105">
        <v>1</v>
      </c>
      <c r="R834" s="105">
        <v>4.5</v>
      </c>
      <c r="S834" s="106">
        <v>0.75</v>
      </c>
      <c r="T834" s="106">
        <v>1.25</v>
      </c>
      <c r="U834" s="106">
        <v>3</v>
      </c>
      <c r="V834" s="106">
        <v>1.5</v>
      </c>
      <c r="W834" s="105">
        <v>4.4375</v>
      </c>
      <c r="X834" s="106" t="s">
        <v>2015</v>
      </c>
      <c r="Y834" s="107" t="s">
        <v>2018</v>
      </c>
      <c r="Z834" s="106" t="s">
        <v>2017</v>
      </c>
      <c r="AA834" s="107" t="s">
        <v>2018</v>
      </c>
    </row>
    <row r="835" spans="1:27" s="102" customFormat="1" ht="21" hidden="1">
      <c r="A835" s="102" t="s">
        <v>4131</v>
      </c>
      <c r="B835" s="102" t="s">
        <v>4132</v>
      </c>
      <c r="C835" s="103" t="s">
        <v>4198</v>
      </c>
      <c r="D835" s="104" t="str">
        <f t="shared" ref="D835:D898" si="13">HYPERLINK(C835,E835)</f>
        <v>ตามรอยชิม วิถีถิ่นอาหารภาคเหนือ (North Food Tourism)</v>
      </c>
      <c r="E835" s="103" t="s">
        <v>4199</v>
      </c>
      <c r="F835" s="103" t="s">
        <v>70</v>
      </c>
      <c r="G835" s="103" t="s">
        <v>47</v>
      </c>
      <c r="H835" s="102" t="s">
        <v>4102</v>
      </c>
      <c r="I835" s="102">
        <v>1</v>
      </c>
      <c r="J835" s="102">
        <v>1</v>
      </c>
      <c r="K835" s="102">
        <v>0</v>
      </c>
      <c r="L835" s="102">
        <v>0</v>
      </c>
      <c r="M835" s="102">
        <v>0</v>
      </c>
      <c r="N835" s="102">
        <v>1</v>
      </c>
      <c r="O835" s="102">
        <v>1</v>
      </c>
      <c r="P835" s="102">
        <v>4</v>
      </c>
      <c r="Q835" s="105">
        <v>1</v>
      </c>
      <c r="R835" s="105">
        <v>4.5</v>
      </c>
      <c r="S835" s="106">
        <v>1</v>
      </c>
      <c r="T835" s="106">
        <v>3</v>
      </c>
      <c r="U835" s="106">
        <v>0.75</v>
      </c>
      <c r="V835" s="105">
        <v>3.5</v>
      </c>
      <c r="W835" s="105">
        <v>5</v>
      </c>
      <c r="X835" s="106" t="s">
        <v>2015</v>
      </c>
      <c r="Y835" s="107" t="s">
        <v>2018</v>
      </c>
      <c r="Z835" s="106" t="s">
        <v>2017</v>
      </c>
      <c r="AA835" s="107" t="s">
        <v>2018</v>
      </c>
    </row>
    <row r="836" spans="1:27" s="102" customFormat="1" ht="21" hidden="1">
      <c r="A836" s="102" t="s">
        <v>4131</v>
      </c>
      <c r="B836" s="102" t="s">
        <v>4132</v>
      </c>
      <c r="C836" s="103" t="s">
        <v>4200</v>
      </c>
      <c r="D836" s="104" t="str">
        <f t="shared" si="13"/>
        <v>พัฒนาและส่งเสริมภาพลักษณ์ด้านการท่องเที่ยวฝั่งทะเลตะวันออก  เพื่อขับเคลื่อนการท่องเที่ยวอย่างยั่งยืน (BCG)</v>
      </c>
      <c r="E836" s="103" t="s">
        <v>4201</v>
      </c>
      <c r="F836" s="103" t="s">
        <v>70</v>
      </c>
      <c r="G836" s="103" t="s">
        <v>47</v>
      </c>
      <c r="H836" s="102" t="s">
        <v>4102</v>
      </c>
      <c r="I836" s="102">
        <v>1</v>
      </c>
      <c r="J836" s="102">
        <v>1</v>
      </c>
      <c r="K836" s="102">
        <v>0</v>
      </c>
      <c r="L836" s="102">
        <v>0</v>
      </c>
      <c r="M836" s="102">
        <v>0</v>
      </c>
      <c r="N836" s="102">
        <v>0</v>
      </c>
      <c r="O836" s="102">
        <v>1</v>
      </c>
      <c r="P836" s="102">
        <v>3</v>
      </c>
      <c r="Q836" s="105">
        <v>1</v>
      </c>
      <c r="R836" s="105">
        <v>4.125</v>
      </c>
      <c r="S836" s="106">
        <v>0.25</v>
      </c>
      <c r="T836" s="106">
        <v>1.5</v>
      </c>
      <c r="U836" s="106">
        <v>0.75</v>
      </c>
      <c r="V836" s="106">
        <v>0</v>
      </c>
      <c r="W836" s="105">
        <v>5</v>
      </c>
      <c r="X836" s="106" t="s">
        <v>2015</v>
      </c>
      <c r="Y836" s="107" t="s">
        <v>2018</v>
      </c>
      <c r="Z836" s="106" t="s">
        <v>2017</v>
      </c>
      <c r="AA836" s="107" t="s">
        <v>2018</v>
      </c>
    </row>
    <row r="837" spans="1:27" s="102" customFormat="1" ht="21" hidden="1">
      <c r="A837" s="102" t="s">
        <v>4131</v>
      </c>
      <c r="B837" s="102" t="s">
        <v>4132</v>
      </c>
      <c r="C837" s="103" t="s">
        <v>4202</v>
      </c>
      <c r="D837" s="104" t="str">
        <f t="shared" si="13"/>
        <v>พัฒนาศักยภาพการท่องเที่ยวโดยชุมชน “เส้นทางกำเนิดทองสุโขทัย</v>
      </c>
      <c r="E837" s="103" t="s">
        <v>4203</v>
      </c>
      <c r="F837" s="103" t="s">
        <v>3325</v>
      </c>
      <c r="G837" s="103" t="s">
        <v>37</v>
      </c>
      <c r="H837" s="102" t="s">
        <v>4102</v>
      </c>
      <c r="I837" s="102">
        <v>1</v>
      </c>
      <c r="J837" s="102">
        <v>1</v>
      </c>
      <c r="K837" s="102">
        <v>0</v>
      </c>
      <c r="L837" s="102">
        <v>1</v>
      </c>
      <c r="M837" s="102">
        <v>0</v>
      </c>
      <c r="N837" s="102">
        <v>0</v>
      </c>
      <c r="O837" s="102">
        <v>1</v>
      </c>
      <c r="P837" s="102">
        <v>4</v>
      </c>
      <c r="Q837" s="105">
        <v>1</v>
      </c>
      <c r="R837" s="105">
        <v>3.875</v>
      </c>
      <c r="S837" s="106">
        <v>2.75</v>
      </c>
      <c r="T837" s="105">
        <v>3.5</v>
      </c>
      <c r="U837" s="106">
        <v>3.25</v>
      </c>
      <c r="V837" s="106">
        <v>3</v>
      </c>
      <c r="W837" s="105">
        <v>5</v>
      </c>
      <c r="X837" s="106" t="s">
        <v>2015</v>
      </c>
      <c r="Y837" s="107" t="s">
        <v>2018</v>
      </c>
      <c r="Z837" s="106" t="s">
        <v>2017</v>
      </c>
      <c r="AA837" s="107" t="s">
        <v>2018</v>
      </c>
    </row>
    <row r="838" spans="1:27" s="102" customFormat="1" ht="21" hidden="1">
      <c r="A838" s="102" t="s">
        <v>4131</v>
      </c>
      <c r="B838" s="102" t="s">
        <v>4132</v>
      </c>
      <c r="C838" s="103" t="s">
        <v>4204</v>
      </c>
      <c r="D838" s="104" t="str">
        <f t="shared" si="13"/>
        <v>ยกระดับการท่องเที่ยวเชิงสร้างสรรค์เพื่อเพิ่มมูลค่าวัฒนธรรม และภูมิปัญญาท้องถิ่น “พระจันทร์หลากสี...ที่พะงัน 2025</v>
      </c>
      <c r="E838" s="103" t="s">
        <v>4205</v>
      </c>
      <c r="F838" s="103" t="s">
        <v>70</v>
      </c>
      <c r="G838" s="103" t="s">
        <v>47</v>
      </c>
      <c r="H838" s="102" t="s">
        <v>4102</v>
      </c>
      <c r="I838" s="102">
        <v>1</v>
      </c>
      <c r="J838" s="102">
        <v>1</v>
      </c>
      <c r="K838" s="102">
        <v>0</v>
      </c>
      <c r="L838" s="102">
        <v>0</v>
      </c>
      <c r="M838" s="102">
        <v>0</v>
      </c>
      <c r="N838" s="102">
        <v>0</v>
      </c>
      <c r="O838" s="102">
        <v>1</v>
      </c>
      <c r="P838" s="102">
        <v>3</v>
      </c>
      <c r="Q838" s="105">
        <v>1</v>
      </c>
      <c r="R838" s="105">
        <v>4.5</v>
      </c>
      <c r="S838" s="106">
        <v>1.5</v>
      </c>
      <c r="T838" s="106">
        <v>2.75</v>
      </c>
      <c r="U838" s="106">
        <v>2</v>
      </c>
      <c r="V838" s="106">
        <v>2.5</v>
      </c>
      <c r="W838" s="105">
        <v>5</v>
      </c>
      <c r="X838" s="106" t="s">
        <v>2015</v>
      </c>
      <c r="Y838" s="107" t="s">
        <v>2018</v>
      </c>
      <c r="Z838" s="106" t="s">
        <v>2017</v>
      </c>
      <c r="AA838" s="107" t="s">
        <v>2018</v>
      </c>
    </row>
    <row r="839" spans="1:27" s="102" customFormat="1" ht="21" hidden="1">
      <c r="A839" s="102" t="s">
        <v>4131</v>
      </c>
      <c r="B839" s="102" t="s">
        <v>4132</v>
      </c>
      <c r="C839" s="103" t="s">
        <v>4206</v>
      </c>
      <c r="D839" s="104" t="str">
        <f t="shared" si="13"/>
        <v>สืบสานและต่อยอดผ้าทอสุโขทัยโดยชุมชน ตามแนวทาง BCG Model</v>
      </c>
      <c r="E839" s="103" t="s">
        <v>4207</v>
      </c>
      <c r="F839" s="103" t="s">
        <v>3325</v>
      </c>
      <c r="G839" s="103" t="s">
        <v>37</v>
      </c>
      <c r="H839" s="102" t="s">
        <v>4102</v>
      </c>
      <c r="I839" s="102">
        <v>1</v>
      </c>
      <c r="J839" s="102">
        <v>1</v>
      </c>
      <c r="K839" s="102">
        <v>0</v>
      </c>
      <c r="L839" s="102">
        <v>1</v>
      </c>
      <c r="M839" s="102">
        <v>0</v>
      </c>
      <c r="N839" s="102">
        <v>1</v>
      </c>
      <c r="O839" s="102">
        <v>1</v>
      </c>
      <c r="P839" s="102">
        <v>5</v>
      </c>
      <c r="Q839" s="105">
        <v>1</v>
      </c>
      <c r="R839" s="105">
        <v>4.5</v>
      </c>
      <c r="S839" s="106">
        <v>3.25</v>
      </c>
      <c r="T839" s="105">
        <v>4.25</v>
      </c>
      <c r="U839" s="106">
        <v>3.25</v>
      </c>
      <c r="V839" s="105">
        <v>4</v>
      </c>
      <c r="W839" s="105">
        <v>5</v>
      </c>
      <c r="X839" s="106" t="s">
        <v>2015</v>
      </c>
      <c r="Y839" s="107" t="s">
        <v>2018</v>
      </c>
      <c r="Z839" s="106" t="s">
        <v>2017</v>
      </c>
      <c r="AA839" s="107" t="s">
        <v>2018</v>
      </c>
    </row>
    <row r="840" spans="1:27" s="102" customFormat="1" ht="21" hidden="1">
      <c r="A840" s="102" t="s">
        <v>4131</v>
      </c>
      <c r="B840" s="102" t="s">
        <v>4208</v>
      </c>
      <c r="C840" s="103" t="s">
        <v>4209</v>
      </c>
      <c r="D840" s="104" t="str">
        <f t="shared" si="13"/>
        <v xml:space="preserve"> โครงการการพัฒนาผลิตภัณฑ์เส้นทางสายไหม สมุนไพรพื้นถิ่น เพื่อสร้างมูลค่าเพิ่มกิจกรรม การท่องเที่ยวเชิงสร้างสรรค์ในเส้นทางอารยธรรมอีสานใต้</v>
      </c>
      <c r="E840" s="103" t="s">
        <v>4210</v>
      </c>
      <c r="F840" s="103" t="s">
        <v>3099</v>
      </c>
      <c r="G840" s="103" t="s">
        <v>37</v>
      </c>
      <c r="H840" s="102" t="s">
        <v>4102</v>
      </c>
      <c r="I840" s="102">
        <v>1</v>
      </c>
      <c r="J840" s="102">
        <v>1</v>
      </c>
      <c r="K840" s="102">
        <v>0</v>
      </c>
      <c r="L840" s="102">
        <v>0</v>
      </c>
      <c r="M840" s="102">
        <v>1</v>
      </c>
      <c r="N840" s="102">
        <v>1</v>
      </c>
      <c r="O840" s="102">
        <v>1</v>
      </c>
      <c r="P840" s="102">
        <v>5</v>
      </c>
      <c r="Q840" s="105">
        <v>1</v>
      </c>
      <c r="R840" s="105">
        <v>4.875</v>
      </c>
      <c r="S840" s="106">
        <v>3</v>
      </c>
      <c r="T840" s="106">
        <v>3.25</v>
      </c>
      <c r="U840" s="105">
        <v>3.5</v>
      </c>
      <c r="V840" s="105">
        <v>3.5</v>
      </c>
      <c r="W840" s="105">
        <v>4.875</v>
      </c>
      <c r="X840" s="106" t="s">
        <v>2015</v>
      </c>
      <c r="Y840" s="107" t="s">
        <v>2018</v>
      </c>
      <c r="Z840" s="106" t="s">
        <v>2017</v>
      </c>
      <c r="AA840" s="107" t="s">
        <v>2018</v>
      </c>
    </row>
    <row r="841" spans="1:27" s="102" customFormat="1" ht="21" hidden="1">
      <c r="A841" s="102" t="s">
        <v>4131</v>
      </c>
      <c r="B841" s="102" t="s">
        <v>4208</v>
      </c>
      <c r="C841" s="103" t="s">
        <v>4211</v>
      </c>
      <c r="D841" s="104" t="str">
        <f t="shared" si="13"/>
        <v>การพัฒนาและยกระดับศักยภาพชุมชนและผู้ประกอบการเพื่อเชื่อมโยงและบูรณาการการท่องเที่ยวของจังหวัดสุโขทัยตามรอยอารยธรรมมรดกโลก ด้วยวิทยศาสตร์ วิจัยและนวัตกรรม</v>
      </c>
      <c r="E841" s="103" t="s">
        <v>4212</v>
      </c>
      <c r="F841" s="103" t="s">
        <v>3325</v>
      </c>
      <c r="G841" s="103" t="s">
        <v>37</v>
      </c>
      <c r="H841" s="102" t="s">
        <v>4102</v>
      </c>
      <c r="I841" s="102">
        <v>1</v>
      </c>
      <c r="J841" s="102">
        <v>1</v>
      </c>
      <c r="K841" s="102">
        <v>1</v>
      </c>
      <c r="L841" s="102">
        <v>1</v>
      </c>
      <c r="M841" s="102">
        <v>0</v>
      </c>
      <c r="N841" s="102">
        <v>1</v>
      </c>
      <c r="O841" s="102">
        <v>1</v>
      </c>
      <c r="P841" s="102">
        <v>6</v>
      </c>
      <c r="Q841" s="105">
        <v>1</v>
      </c>
      <c r="R841" s="105">
        <v>4.875</v>
      </c>
      <c r="S841" s="105">
        <v>4.25</v>
      </c>
      <c r="T841" s="105">
        <v>4</v>
      </c>
      <c r="U841" s="106">
        <v>3.25</v>
      </c>
      <c r="V841" s="105">
        <v>3.5</v>
      </c>
      <c r="W841" s="105">
        <v>4.9375</v>
      </c>
      <c r="X841" s="106" t="s">
        <v>2015</v>
      </c>
      <c r="Y841" s="107" t="s">
        <v>2018</v>
      </c>
      <c r="Z841" s="106" t="s">
        <v>2017</v>
      </c>
      <c r="AA841" s="107" t="s">
        <v>2018</v>
      </c>
    </row>
    <row r="842" spans="1:27" s="102" customFormat="1" ht="21" hidden="1">
      <c r="A842" s="102" t="s">
        <v>4131</v>
      </c>
      <c r="B842" s="102" t="s">
        <v>4208</v>
      </c>
      <c r="C842" s="103" t="s">
        <v>4213</v>
      </c>
      <c r="D842" s="104" t="str">
        <f t="shared" si="13"/>
        <v>การยกระดับมาตรฐานหัวโขนด้วยสีธรรมชาติจากแอคติโนแบคทีเรียเพื่อผ่านเข้ารอบสินค้าท่องเที่ยวเชิงวัฒนธรรม</v>
      </c>
      <c r="E842" s="103" t="s">
        <v>4214</v>
      </c>
      <c r="F842" s="103" t="s">
        <v>3325</v>
      </c>
      <c r="G842" s="103" t="s">
        <v>37</v>
      </c>
      <c r="H842" s="102" t="s">
        <v>4102</v>
      </c>
      <c r="I842" s="102">
        <v>1</v>
      </c>
      <c r="J842" s="102">
        <v>1</v>
      </c>
      <c r="K842" s="102">
        <v>0</v>
      </c>
      <c r="L842" s="102">
        <v>1</v>
      </c>
      <c r="M842" s="102">
        <v>0</v>
      </c>
      <c r="N842" s="102">
        <v>1</v>
      </c>
      <c r="O842" s="102">
        <v>1</v>
      </c>
      <c r="P842" s="102">
        <v>5</v>
      </c>
      <c r="Q842" s="105">
        <v>1</v>
      </c>
      <c r="R842" s="105">
        <v>4.875</v>
      </c>
      <c r="S842" s="106">
        <v>3</v>
      </c>
      <c r="T842" s="105">
        <v>3.75</v>
      </c>
      <c r="U842" s="106">
        <v>3.25</v>
      </c>
      <c r="V842" s="105">
        <v>4</v>
      </c>
      <c r="W842" s="105">
        <v>4.9375</v>
      </c>
      <c r="X842" s="106" t="s">
        <v>2015</v>
      </c>
      <c r="Y842" s="107" t="s">
        <v>2018</v>
      </c>
      <c r="Z842" s="106" t="s">
        <v>2017</v>
      </c>
      <c r="AA842" s="107" t="s">
        <v>2018</v>
      </c>
    </row>
    <row r="843" spans="1:27" s="102" customFormat="1" ht="21" hidden="1">
      <c r="A843" s="102" t="s">
        <v>4131</v>
      </c>
      <c r="B843" s="102" t="s">
        <v>4208</v>
      </c>
      <c r="C843" s="103" t="s">
        <v>4215</v>
      </c>
      <c r="D843" s="104" t="str">
        <f t="shared" si="13"/>
        <v>การวิจัยและออกแบบการเพิ่มมูลค่าอาหารสร้างสรรค์จากมะม่วงน้ำดอกไม้รองรับการท่องเที่ยวเชิงสร้างสรรค์และวัฒนธรรม จังหวัดพิษณุโลก</v>
      </c>
      <c r="E843" s="103" t="s">
        <v>4216</v>
      </c>
      <c r="F843" s="103" t="s">
        <v>3262</v>
      </c>
      <c r="G843" s="103" t="s">
        <v>37</v>
      </c>
      <c r="H843" s="102" t="s">
        <v>4102</v>
      </c>
      <c r="I843" s="102">
        <v>1</v>
      </c>
      <c r="J843" s="102">
        <v>1</v>
      </c>
      <c r="K843" s="102">
        <v>1</v>
      </c>
      <c r="L843" s="102">
        <v>1</v>
      </c>
      <c r="M843" s="102">
        <v>0</v>
      </c>
      <c r="N843" s="102">
        <v>1</v>
      </c>
      <c r="O843" s="102">
        <v>1</v>
      </c>
      <c r="P843" s="102">
        <v>6</v>
      </c>
      <c r="Q843" s="105">
        <v>1</v>
      </c>
      <c r="R843" s="105">
        <v>3.5</v>
      </c>
      <c r="S843" s="105">
        <v>4.75</v>
      </c>
      <c r="T843" s="105">
        <v>4</v>
      </c>
      <c r="U843" s="106">
        <v>3.25</v>
      </c>
      <c r="V843" s="105">
        <v>3.5</v>
      </c>
      <c r="W843" s="105">
        <v>5</v>
      </c>
      <c r="X843" s="106" t="s">
        <v>2015</v>
      </c>
      <c r="Y843" s="107" t="s">
        <v>2018</v>
      </c>
      <c r="Z843" s="106" t="s">
        <v>2017</v>
      </c>
      <c r="AA843" s="107" t="s">
        <v>2018</v>
      </c>
    </row>
    <row r="844" spans="1:27" s="102" customFormat="1" ht="21" hidden="1">
      <c r="A844" s="102" t="s">
        <v>4131</v>
      </c>
      <c r="B844" s="102" t="s">
        <v>4208</v>
      </c>
      <c r="C844" s="103" t="s">
        <v>4217</v>
      </c>
      <c r="D844" s="104" t="str">
        <f t="shared" si="13"/>
        <v>การสร้างอัตลักษณ์และยกระดับมาตรฐานอาหารพื้นถิ่นตามชาติพันธุ์( ไทยนางรอง ไทยลาว ไทยเขมร ไทยกวย) ของผู้ประกอบการและชุมชนท่องเที่ยวเพื่อเพิ่มขีดความสามารถในการแข่งขัน บนเส้นทางการท่องเที่ยวเชิงวัฒนธรรมจังหวัดบุรีรัมย์</v>
      </c>
      <c r="E844" s="103" t="s">
        <v>4218</v>
      </c>
      <c r="F844" s="103" t="s">
        <v>2079</v>
      </c>
      <c r="G844" s="103" t="s">
        <v>37</v>
      </c>
      <c r="H844" s="102" t="s">
        <v>4102</v>
      </c>
      <c r="I844" s="102">
        <v>1</v>
      </c>
      <c r="J844" s="102">
        <v>1</v>
      </c>
      <c r="K844" s="102">
        <v>1</v>
      </c>
      <c r="L844" s="102">
        <v>1</v>
      </c>
      <c r="M844" s="102">
        <v>1</v>
      </c>
      <c r="N844" s="102">
        <v>1</v>
      </c>
      <c r="O844" s="102">
        <v>1</v>
      </c>
      <c r="P844" s="102">
        <v>7</v>
      </c>
      <c r="Q844" s="105">
        <v>1</v>
      </c>
      <c r="R844" s="105">
        <v>4.625</v>
      </c>
      <c r="S844" s="105">
        <v>4</v>
      </c>
      <c r="T844" s="105">
        <v>4.25</v>
      </c>
      <c r="U844" s="105">
        <v>3.75</v>
      </c>
      <c r="V844" s="105">
        <v>3.75</v>
      </c>
      <c r="W844" s="105">
        <v>5</v>
      </c>
      <c r="X844" s="105" t="s">
        <v>2046</v>
      </c>
      <c r="Y844" s="107" t="s">
        <v>2018</v>
      </c>
      <c r="Z844" s="107" t="s">
        <v>2018</v>
      </c>
      <c r="AA844" s="105" t="s">
        <v>2059</v>
      </c>
    </row>
    <row r="845" spans="1:27" s="102" customFormat="1" ht="21" hidden="1">
      <c r="A845" s="102" t="s">
        <v>4131</v>
      </c>
      <c r="B845" s="102" t="s">
        <v>4208</v>
      </c>
      <c r="C845" s="103" t="s">
        <v>4219</v>
      </c>
      <c r="D845" s="104" t="str">
        <f t="shared" si="13"/>
        <v>โครงการ “จานใหม่..หัวใจจวบ” การพัฒนานวัตกรรมการท่องเที่ยววิถีประมงพื้นบ้านเชิงสร้างสรรค์อย่างยั่งยืน ด้วยแนวคิดเศรษฐกิจ BCG และ SDG เพื่อเพิ่มขีดความสามารถในการแข่งขันบนฐานอัตลักษณ์ทุนทางวัฒนธรรมจังหวัดประจวบคีรีขันธ์</v>
      </c>
      <c r="E845" s="103" t="s">
        <v>4220</v>
      </c>
      <c r="F845" s="103" t="s">
        <v>1210</v>
      </c>
      <c r="G845" s="103" t="s">
        <v>37</v>
      </c>
      <c r="H845" s="102" t="s">
        <v>4102</v>
      </c>
      <c r="I845" s="102">
        <v>1</v>
      </c>
      <c r="J845" s="102">
        <v>1</v>
      </c>
      <c r="K845" s="102">
        <v>1</v>
      </c>
      <c r="L845" s="102">
        <v>1</v>
      </c>
      <c r="M845" s="102">
        <v>1</v>
      </c>
      <c r="N845" s="102">
        <v>1</v>
      </c>
      <c r="O845" s="102">
        <v>1</v>
      </c>
      <c r="P845" s="102">
        <v>7</v>
      </c>
      <c r="Q845" s="105">
        <v>1</v>
      </c>
      <c r="R845" s="105">
        <v>4.875</v>
      </c>
      <c r="S845" s="105">
        <v>5</v>
      </c>
      <c r="T845" s="105">
        <v>4.75</v>
      </c>
      <c r="U845" s="105">
        <v>4.75</v>
      </c>
      <c r="V845" s="105">
        <v>4</v>
      </c>
      <c r="W845" s="105">
        <v>5</v>
      </c>
      <c r="X845" s="105" t="s">
        <v>2046</v>
      </c>
      <c r="Y845" s="107" t="s">
        <v>2018</v>
      </c>
      <c r="Z845" s="107" t="s">
        <v>2018</v>
      </c>
      <c r="AA845" s="105" t="s">
        <v>2047</v>
      </c>
    </row>
    <row r="846" spans="1:27" s="102" customFormat="1" ht="21" hidden="1">
      <c r="A846" s="102" t="s">
        <v>4131</v>
      </c>
      <c r="B846" s="102" t="s">
        <v>4208</v>
      </c>
      <c r="C846" s="103" t="s">
        <v>4221</v>
      </c>
      <c r="D846" s="104" t="str">
        <f t="shared" si="13"/>
        <v>โครงการ “ต่อยอดทุนทางวัฒนธรรมผ่านการออกแบบบริการ (Service Design) จากอัตลักษณ์ท้องถิ่น”</v>
      </c>
      <c r="E846" s="103" t="s">
        <v>4222</v>
      </c>
      <c r="F846" s="103" t="s">
        <v>2848</v>
      </c>
      <c r="G846" s="103" t="s">
        <v>2042</v>
      </c>
      <c r="H846" s="102" t="s">
        <v>4102</v>
      </c>
      <c r="I846" s="102">
        <v>1</v>
      </c>
      <c r="J846" s="102">
        <v>1</v>
      </c>
      <c r="K846" s="102">
        <v>1</v>
      </c>
      <c r="L846" s="102">
        <v>0</v>
      </c>
      <c r="M846" s="102">
        <v>0</v>
      </c>
      <c r="N846" s="102">
        <v>0</v>
      </c>
      <c r="O846" s="102">
        <v>1</v>
      </c>
      <c r="P846" s="102">
        <v>4</v>
      </c>
      <c r="Q846" s="105">
        <v>1</v>
      </c>
      <c r="R846" s="105">
        <v>4.875</v>
      </c>
      <c r="S846" s="105">
        <v>3.75</v>
      </c>
      <c r="T846" s="106">
        <v>3</v>
      </c>
      <c r="U846" s="106">
        <v>3</v>
      </c>
      <c r="V846" s="106">
        <v>3</v>
      </c>
      <c r="W846" s="105">
        <v>5</v>
      </c>
      <c r="X846" s="106" t="s">
        <v>2015</v>
      </c>
      <c r="Y846" s="107" t="s">
        <v>2018</v>
      </c>
      <c r="Z846" s="106" t="s">
        <v>2017</v>
      </c>
      <c r="AA846" s="107" t="s">
        <v>2018</v>
      </c>
    </row>
    <row r="847" spans="1:27" s="102" customFormat="1" ht="21" hidden="1">
      <c r="A847" s="102" t="s">
        <v>4131</v>
      </c>
      <c r="B847" s="102" t="s">
        <v>4208</v>
      </c>
      <c r="C847" s="103" t="s">
        <v>4223</v>
      </c>
      <c r="D847" s="104" t="str">
        <f t="shared" si="13"/>
        <v>โครงการ “พัฒนามาตรฐานตราสินค้าและอัตลักษณ์การท่องเที่ยวประจำจังหวัดนครศรีธรรรมราช (Nakhon Tourism Brands) ประเภท ที่พัก อาหารและเครื่องดื่ม การท่องเที่ยวโดยชุมชน ของที่ระลึก”</v>
      </c>
      <c r="E847" s="103" t="s">
        <v>4224</v>
      </c>
      <c r="F847" s="103" t="s">
        <v>70</v>
      </c>
      <c r="G847" s="103" t="s">
        <v>47</v>
      </c>
      <c r="H847" s="102" t="s">
        <v>4102</v>
      </c>
      <c r="I847" s="102">
        <v>1</v>
      </c>
      <c r="J847" s="102">
        <v>1</v>
      </c>
      <c r="K847" s="102">
        <v>0</v>
      </c>
      <c r="L847" s="102">
        <v>1</v>
      </c>
      <c r="M847" s="102">
        <v>0</v>
      </c>
      <c r="N847" s="102">
        <v>0</v>
      </c>
      <c r="O847" s="102">
        <v>1</v>
      </c>
      <c r="P847" s="102">
        <v>4</v>
      </c>
      <c r="Q847" s="105">
        <v>1</v>
      </c>
      <c r="R847" s="105">
        <v>4.875</v>
      </c>
      <c r="S847" s="106">
        <v>1.25</v>
      </c>
      <c r="T847" s="105">
        <v>3.75</v>
      </c>
      <c r="U847" s="106">
        <v>2.5</v>
      </c>
      <c r="V847" s="106">
        <v>3</v>
      </c>
      <c r="W847" s="105">
        <v>5</v>
      </c>
      <c r="X847" s="106" t="s">
        <v>2015</v>
      </c>
      <c r="Y847" s="107" t="s">
        <v>2018</v>
      </c>
      <c r="Z847" s="106" t="s">
        <v>2017</v>
      </c>
      <c r="AA847" s="107" t="s">
        <v>2018</v>
      </c>
    </row>
    <row r="848" spans="1:27" s="102" customFormat="1" ht="21" hidden="1">
      <c r="A848" s="102" t="s">
        <v>4131</v>
      </c>
      <c r="B848" s="102" t="s">
        <v>4208</v>
      </c>
      <c r="C848" s="103" t="s">
        <v>4225</v>
      </c>
      <c r="D848" s="104" t="str">
        <f t="shared" si="13"/>
        <v>โครงการ “พัฒนาและยกระดับการท่องเที่ยวเชิงสร้างสรรค์และวัฒนธรรมพื้นถิ่นจังหวัดร้อยเอ็ด”</v>
      </c>
      <c r="E848" s="103" t="s">
        <v>4226</v>
      </c>
      <c r="F848" s="103" t="s">
        <v>70</v>
      </c>
      <c r="G848" s="103" t="s">
        <v>47</v>
      </c>
      <c r="H848" s="102" t="s">
        <v>4102</v>
      </c>
      <c r="I848" s="102">
        <v>1</v>
      </c>
      <c r="J848" s="102">
        <v>1</v>
      </c>
      <c r="K848" s="102">
        <v>0</v>
      </c>
      <c r="L848" s="102">
        <v>0</v>
      </c>
      <c r="M848" s="102">
        <v>0</v>
      </c>
      <c r="N848" s="102">
        <v>0</v>
      </c>
      <c r="O848" s="102">
        <v>1</v>
      </c>
      <c r="P848" s="102">
        <v>3</v>
      </c>
      <c r="Q848" s="105">
        <v>1</v>
      </c>
      <c r="R848" s="105">
        <v>4.875</v>
      </c>
      <c r="S848" s="106">
        <v>1.75</v>
      </c>
      <c r="T848" s="106">
        <v>1.75</v>
      </c>
      <c r="U848" s="106">
        <v>0</v>
      </c>
      <c r="V848" s="106">
        <v>2.5</v>
      </c>
      <c r="W848" s="105">
        <v>5</v>
      </c>
      <c r="X848" s="106" t="s">
        <v>2015</v>
      </c>
      <c r="Y848" s="107" t="s">
        <v>2018</v>
      </c>
      <c r="Z848" s="106" t="s">
        <v>2017</v>
      </c>
      <c r="AA848" s="107" t="s">
        <v>2018</v>
      </c>
    </row>
    <row r="849" spans="1:27" s="102" customFormat="1" ht="21" hidden="1">
      <c r="A849" s="102" t="s">
        <v>4131</v>
      </c>
      <c r="B849" s="102" t="s">
        <v>4208</v>
      </c>
      <c r="C849" s="103" t="s">
        <v>4227</v>
      </c>
      <c r="D849" s="104" t="str">
        <f t="shared" si="13"/>
        <v>โครงการ “วิจัยและออกแบบการเพิ่มมูลค่าแหล่งมรดกผ้าทอมือมูลค่าสูง ในเมืองสร้างสรรค์ด้านหัตถกรรมและศิลปะพื้นบ้านขององค์การยูเนสโก (UNESCO)”</v>
      </c>
      <c r="E849" s="103" t="s">
        <v>4228</v>
      </c>
      <c r="F849" s="103" t="s">
        <v>3262</v>
      </c>
      <c r="G849" s="103" t="s">
        <v>37</v>
      </c>
      <c r="H849" s="102" t="s">
        <v>4102</v>
      </c>
      <c r="I849" s="102">
        <v>1</v>
      </c>
      <c r="J849" s="102">
        <v>1</v>
      </c>
      <c r="K849" s="102">
        <v>1</v>
      </c>
      <c r="L849" s="102">
        <v>0</v>
      </c>
      <c r="M849" s="102">
        <v>0</v>
      </c>
      <c r="N849" s="102">
        <v>0</v>
      </c>
      <c r="O849" s="102">
        <v>1</v>
      </c>
      <c r="P849" s="102">
        <v>4</v>
      </c>
      <c r="Q849" s="105">
        <v>1</v>
      </c>
      <c r="R849" s="105">
        <v>3.875</v>
      </c>
      <c r="S849" s="105">
        <v>4.5</v>
      </c>
      <c r="T849" s="106">
        <v>3</v>
      </c>
      <c r="U849" s="106">
        <v>2.75</v>
      </c>
      <c r="V849" s="106">
        <v>2.5</v>
      </c>
      <c r="W849" s="105">
        <v>5</v>
      </c>
      <c r="X849" s="106" t="s">
        <v>2015</v>
      </c>
      <c r="Y849" s="107" t="s">
        <v>2018</v>
      </c>
      <c r="Z849" s="106" t="s">
        <v>2017</v>
      </c>
      <c r="AA849" s="107" t="s">
        <v>2018</v>
      </c>
    </row>
    <row r="850" spans="1:27" s="102" customFormat="1" ht="21" hidden="1">
      <c r="A850" s="102" t="s">
        <v>4131</v>
      </c>
      <c r="B850" s="102" t="s">
        <v>4208</v>
      </c>
      <c r="C850" s="103" t="s">
        <v>4229</v>
      </c>
      <c r="D850" s="104" t="str">
        <f t="shared" si="13"/>
        <v>โครงการ Gastronomy Tourism  เพื่อการท่องเที่ยวนราธิวาสอย่างยั่งยืน</v>
      </c>
      <c r="E850" s="103" t="s">
        <v>4230</v>
      </c>
      <c r="F850" s="103" t="s">
        <v>70</v>
      </c>
      <c r="G850" s="103" t="s">
        <v>47</v>
      </c>
      <c r="H850" s="102" t="s">
        <v>4102</v>
      </c>
      <c r="I850" s="102">
        <v>1</v>
      </c>
      <c r="J850" s="102">
        <v>1</v>
      </c>
      <c r="K850" s="102">
        <v>0</v>
      </c>
      <c r="L850" s="102">
        <v>0</v>
      </c>
      <c r="M850" s="102">
        <v>1</v>
      </c>
      <c r="N850" s="102">
        <v>1</v>
      </c>
      <c r="O850" s="102">
        <v>1</v>
      </c>
      <c r="P850" s="102">
        <v>5</v>
      </c>
      <c r="Q850" s="105">
        <v>1</v>
      </c>
      <c r="R850" s="105">
        <v>4.875</v>
      </c>
      <c r="S850" s="106">
        <v>2.5</v>
      </c>
      <c r="T850" s="106">
        <v>3</v>
      </c>
      <c r="U850" s="105">
        <v>3.75</v>
      </c>
      <c r="V850" s="105">
        <v>3.75</v>
      </c>
      <c r="W850" s="105">
        <v>5</v>
      </c>
      <c r="X850" s="106" t="s">
        <v>2015</v>
      </c>
      <c r="Y850" s="107" t="s">
        <v>2018</v>
      </c>
      <c r="Z850" s="106" t="s">
        <v>2017</v>
      </c>
      <c r="AA850" s="107" t="s">
        <v>2018</v>
      </c>
    </row>
    <row r="851" spans="1:27" s="102" customFormat="1" ht="21" hidden="1">
      <c r="A851" s="102" t="s">
        <v>4131</v>
      </c>
      <c r="B851" s="102" t="s">
        <v>4208</v>
      </c>
      <c r="C851" s="103" t="s">
        <v>4231</v>
      </c>
      <c r="D851" s="104" t="str">
        <f t="shared" si="13"/>
        <v>โครงการ“ยกระดับภูมิปัญญาท้องถิ่นเพื่อเพิ่มมูลค่าให้กับการท่องเที่ยวโดยชุมชน”</v>
      </c>
      <c r="E851" s="103" t="s">
        <v>4232</v>
      </c>
      <c r="F851" s="103" t="s">
        <v>969</v>
      </c>
      <c r="G851" s="103" t="s">
        <v>37</v>
      </c>
      <c r="H851" s="102" t="s">
        <v>4102</v>
      </c>
      <c r="I851" s="102">
        <v>1</v>
      </c>
      <c r="J851" s="102">
        <v>0</v>
      </c>
      <c r="K851" s="102">
        <v>0</v>
      </c>
      <c r="L851" s="102">
        <v>0</v>
      </c>
      <c r="M851" s="102">
        <v>0</v>
      </c>
      <c r="N851" s="102">
        <v>1</v>
      </c>
      <c r="O851" s="102">
        <v>1</v>
      </c>
      <c r="P851" s="102">
        <v>3</v>
      </c>
      <c r="Q851" s="105">
        <v>1</v>
      </c>
      <c r="R851" s="106">
        <v>2.5</v>
      </c>
      <c r="S851" s="106">
        <v>2.5</v>
      </c>
      <c r="T851" s="106">
        <v>2</v>
      </c>
      <c r="U851" s="106">
        <v>3.25</v>
      </c>
      <c r="V851" s="105">
        <v>3.5</v>
      </c>
      <c r="W851" s="105">
        <v>5</v>
      </c>
      <c r="X851" s="106" t="s">
        <v>2015</v>
      </c>
      <c r="Y851" s="107" t="s">
        <v>2018</v>
      </c>
      <c r="Z851" s="106" t="s">
        <v>2017</v>
      </c>
      <c r="AA851" s="107" t="s">
        <v>2018</v>
      </c>
    </row>
    <row r="852" spans="1:27" s="102" customFormat="1" ht="21" hidden="1">
      <c r="A852" s="102" t="s">
        <v>4131</v>
      </c>
      <c r="B852" s="102" t="s">
        <v>4208</v>
      </c>
      <c r="C852" s="103" t="s">
        <v>4233</v>
      </c>
      <c r="D852" s="104" t="str">
        <f t="shared" si="13"/>
        <v>โครงการการท่องเที่ยวชุมชนเชิงสร้างสรรค์วิถีภูมิปัญญาสุขภาพลุ่มน้ำทะเลสาบสงขลา ( พื้นที่จังหวัดนครศรีธรรมราช พัทลุง สงขลา)</v>
      </c>
      <c r="E852" s="103" t="s">
        <v>4234</v>
      </c>
      <c r="F852" s="103" t="s">
        <v>70</v>
      </c>
      <c r="G852" s="103" t="s">
        <v>47</v>
      </c>
      <c r="H852" s="102" t="s">
        <v>4102</v>
      </c>
      <c r="I852" s="102">
        <v>1</v>
      </c>
      <c r="J852" s="102">
        <v>1</v>
      </c>
      <c r="K852" s="102">
        <v>1</v>
      </c>
      <c r="L852" s="102">
        <v>1</v>
      </c>
      <c r="M852" s="102">
        <v>0</v>
      </c>
      <c r="N852" s="102">
        <v>1</v>
      </c>
      <c r="O852" s="102">
        <v>1</v>
      </c>
      <c r="P852" s="102">
        <v>6</v>
      </c>
      <c r="Q852" s="105">
        <v>1</v>
      </c>
      <c r="R852" s="105">
        <v>4.875</v>
      </c>
      <c r="S852" s="105">
        <v>4</v>
      </c>
      <c r="T852" s="105">
        <v>4.5</v>
      </c>
      <c r="U852" s="106">
        <v>3.25</v>
      </c>
      <c r="V852" s="105">
        <v>4.25</v>
      </c>
      <c r="W852" s="105">
        <v>5</v>
      </c>
      <c r="X852" s="106" t="s">
        <v>2015</v>
      </c>
      <c r="Y852" s="107" t="s">
        <v>2018</v>
      </c>
      <c r="Z852" s="106" t="s">
        <v>2017</v>
      </c>
      <c r="AA852" s="107" t="s">
        <v>2018</v>
      </c>
    </row>
    <row r="853" spans="1:27" s="102" customFormat="1" ht="21" hidden="1">
      <c r="A853" s="102" t="s">
        <v>4131</v>
      </c>
      <c r="B853" s="102" t="s">
        <v>4208</v>
      </c>
      <c r="C853" s="103" t="s">
        <v>4235</v>
      </c>
      <c r="D853" s="104" t="str">
        <f t="shared" si="13"/>
        <v xml:space="preserve">โครงการการพัฒนานักสื่อความหมายท้องถิ่นเพื่อสร้างศักยภาพชุมชนท่องเที่ยวในเขตสามจังหวัดชายแดนใต้ </v>
      </c>
      <c r="E853" s="103" t="s">
        <v>4236</v>
      </c>
      <c r="F853" s="103" t="s">
        <v>2521</v>
      </c>
      <c r="G853" s="103" t="s">
        <v>37</v>
      </c>
      <c r="H853" s="102" t="s">
        <v>4102</v>
      </c>
      <c r="I853" s="102">
        <v>1</v>
      </c>
      <c r="J853" s="102">
        <v>1</v>
      </c>
      <c r="K853" s="102">
        <v>1</v>
      </c>
      <c r="L853" s="102">
        <v>1</v>
      </c>
      <c r="M853" s="102">
        <v>1</v>
      </c>
      <c r="N853" s="102">
        <v>1</v>
      </c>
      <c r="O853" s="102">
        <v>1</v>
      </c>
      <c r="P853" s="102">
        <v>7</v>
      </c>
      <c r="Q853" s="105">
        <v>1</v>
      </c>
      <c r="R853" s="105">
        <v>4.875</v>
      </c>
      <c r="S853" s="105">
        <v>3.75</v>
      </c>
      <c r="T853" s="105">
        <v>3.75</v>
      </c>
      <c r="U853" s="105">
        <v>3.5</v>
      </c>
      <c r="V853" s="105">
        <v>3.5</v>
      </c>
      <c r="W853" s="105">
        <v>5</v>
      </c>
      <c r="X853" s="105" t="s">
        <v>2046</v>
      </c>
      <c r="Y853" s="107" t="s">
        <v>2018</v>
      </c>
      <c r="Z853" s="107" t="s">
        <v>2018</v>
      </c>
      <c r="AA853" s="105" t="s">
        <v>2059</v>
      </c>
    </row>
    <row r="854" spans="1:27" s="102" customFormat="1" ht="21" hidden="1">
      <c r="A854" s="102" t="s">
        <v>4131</v>
      </c>
      <c r="B854" s="102" t="s">
        <v>4208</v>
      </c>
      <c r="C854" s="103" t="s">
        <v>4237</v>
      </c>
      <c r="D854" s="104" t="str">
        <f t="shared" si="13"/>
        <v>โครงการการพัฒนาศักยภาพชุมชนและผู้ประกอบการด้านการท่องเที่ยวเพื่อรองรับ Bird Walk สัญจรเขาน้ำค้าง-สันกาลาคีรี จังหวัดสงขลา</v>
      </c>
      <c r="E854" s="103" t="s">
        <v>4238</v>
      </c>
      <c r="F854" s="103" t="s">
        <v>2521</v>
      </c>
      <c r="G854" s="103" t="s">
        <v>37</v>
      </c>
      <c r="H854" s="102" t="s">
        <v>4102</v>
      </c>
      <c r="I854" s="102">
        <v>1</v>
      </c>
      <c r="J854" s="102">
        <v>1</v>
      </c>
      <c r="K854" s="102">
        <v>1</v>
      </c>
      <c r="L854" s="102">
        <v>0</v>
      </c>
      <c r="M854" s="102">
        <v>1</v>
      </c>
      <c r="N854" s="102">
        <v>1</v>
      </c>
      <c r="O854" s="102">
        <v>1</v>
      </c>
      <c r="P854" s="102">
        <v>6</v>
      </c>
      <c r="Q854" s="105">
        <v>1</v>
      </c>
      <c r="R854" s="105">
        <v>4.875</v>
      </c>
      <c r="S854" s="105">
        <v>5</v>
      </c>
      <c r="T854" s="106">
        <v>3</v>
      </c>
      <c r="U854" s="105">
        <v>4.5</v>
      </c>
      <c r="V854" s="105">
        <v>4</v>
      </c>
      <c r="W854" s="105">
        <v>5</v>
      </c>
      <c r="X854" s="106" t="s">
        <v>2015</v>
      </c>
      <c r="Y854" s="107" t="s">
        <v>2018</v>
      </c>
      <c r="Z854" s="106" t="s">
        <v>2017</v>
      </c>
      <c r="AA854" s="107" t="s">
        <v>2018</v>
      </c>
    </row>
    <row r="855" spans="1:27" s="102" customFormat="1" ht="21" hidden="1">
      <c r="A855" s="102" t="s">
        <v>4131</v>
      </c>
      <c r="B855" s="102" t="s">
        <v>4208</v>
      </c>
      <c r="C855" s="103" t="s">
        <v>4239</v>
      </c>
      <c r="D855" s="104" t="str">
        <f t="shared" si="13"/>
        <v>โครงการพัฒนาการท่องเที่ยวด้วยมาตรฐานสุขอนามัย อนามัยสิ่งแวดล้อม และความปลอดภัยด้านอาหารเพื่อเสริมสร้างศักยภาพเมืองท่องเที่ยวสุขภาพดี</v>
      </c>
      <c r="E855" s="103" t="s">
        <v>4240</v>
      </c>
      <c r="F855" s="103" t="s">
        <v>4241</v>
      </c>
      <c r="G855" s="103" t="s">
        <v>716</v>
      </c>
      <c r="H855" s="102" t="s">
        <v>4102</v>
      </c>
      <c r="I855" s="102">
        <v>1</v>
      </c>
      <c r="J855" s="102">
        <v>0</v>
      </c>
      <c r="K855" s="102">
        <v>1</v>
      </c>
      <c r="L855" s="102">
        <v>0</v>
      </c>
      <c r="M855" s="102">
        <v>0</v>
      </c>
      <c r="N855" s="102">
        <v>0</v>
      </c>
      <c r="O855" s="102">
        <v>1</v>
      </c>
      <c r="P855" s="102">
        <v>3</v>
      </c>
      <c r="Q855" s="105">
        <v>0.75</v>
      </c>
      <c r="R855" s="106">
        <v>2</v>
      </c>
      <c r="S855" s="105">
        <v>4.75</v>
      </c>
      <c r="T855" s="106">
        <v>3.25</v>
      </c>
      <c r="U855" s="106">
        <v>2.25</v>
      </c>
      <c r="V855" s="106">
        <v>3.25</v>
      </c>
      <c r="W855" s="105">
        <v>5</v>
      </c>
      <c r="X855" s="106" t="s">
        <v>2015</v>
      </c>
      <c r="Y855" s="106" t="s">
        <v>2016</v>
      </c>
      <c r="Z855" s="106" t="s">
        <v>2017</v>
      </c>
      <c r="AA855" s="107" t="s">
        <v>2018</v>
      </c>
    </row>
    <row r="856" spans="1:27" s="102" customFormat="1" ht="21" hidden="1">
      <c r="A856" s="102" t="s">
        <v>4131</v>
      </c>
      <c r="B856" s="102" t="s">
        <v>4208</v>
      </c>
      <c r="C856" s="103" t="s">
        <v>4242</v>
      </c>
      <c r="D856" s="104" t="str">
        <f t="shared" si="13"/>
        <v>โครงการพัฒนาการท่องเที่ยวแบบ Workation ระดับสากล เพื่อรองรับกลุ่มนักท่องเที่ยว Digital Nomad</v>
      </c>
      <c r="E856" s="103" t="s">
        <v>4243</v>
      </c>
      <c r="F856" s="103" t="s">
        <v>46</v>
      </c>
      <c r="G856" s="103" t="s">
        <v>47</v>
      </c>
      <c r="H856" s="102" t="s">
        <v>4102</v>
      </c>
      <c r="I856" s="102">
        <v>1</v>
      </c>
      <c r="J856" s="102">
        <v>1</v>
      </c>
      <c r="K856" s="102">
        <v>1</v>
      </c>
      <c r="L856" s="102">
        <v>1</v>
      </c>
      <c r="M856" s="102">
        <v>0</v>
      </c>
      <c r="N856" s="102">
        <v>1</v>
      </c>
      <c r="O856" s="102">
        <v>1</v>
      </c>
      <c r="P856" s="102">
        <v>6</v>
      </c>
      <c r="Q856" s="105">
        <v>1</v>
      </c>
      <c r="R856" s="105">
        <v>4.5</v>
      </c>
      <c r="S856" s="105">
        <v>4</v>
      </c>
      <c r="T856" s="105">
        <v>4.25</v>
      </c>
      <c r="U856" s="106">
        <v>3.25</v>
      </c>
      <c r="V856" s="105">
        <v>4.25</v>
      </c>
      <c r="W856" s="105">
        <v>4.875</v>
      </c>
      <c r="X856" s="106" t="s">
        <v>2015</v>
      </c>
      <c r="Y856" s="107" t="s">
        <v>2018</v>
      </c>
      <c r="Z856" s="106" t="s">
        <v>2017</v>
      </c>
      <c r="AA856" s="107" t="s">
        <v>2018</v>
      </c>
    </row>
    <row r="857" spans="1:27" s="102" customFormat="1" ht="21" hidden="1">
      <c r="A857" s="102" t="s">
        <v>4131</v>
      </c>
      <c r="B857" s="102" t="s">
        <v>4208</v>
      </c>
      <c r="C857" s="103" t="s">
        <v>4244</v>
      </c>
      <c r="D857" s="104" t="str">
        <f t="shared" si="13"/>
        <v>โครงการพัฒนาชุมชนโฮมสเตย์เชิงสร้างสรรค์ เพื่อสร้างมูลค่าเพิ่มทางการท่องเที่ยว</v>
      </c>
      <c r="E857" s="103" t="s">
        <v>4245</v>
      </c>
      <c r="F857" s="103" t="s">
        <v>46</v>
      </c>
      <c r="G857" s="103" t="s">
        <v>47</v>
      </c>
      <c r="H857" s="102" t="s">
        <v>4102</v>
      </c>
      <c r="I857" s="102">
        <v>1</v>
      </c>
      <c r="J857" s="102">
        <v>1</v>
      </c>
      <c r="K857" s="102">
        <v>0</v>
      </c>
      <c r="L857" s="102">
        <v>0</v>
      </c>
      <c r="M857" s="102">
        <v>0</v>
      </c>
      <c r="N857" s="102">
        <v>0</v>
      </c>
      <c r="O857" s="102">
        <v>1</v>
      </c>
      <c r="P857" s="102">
        <v>3</v>
      </c>
      <c r="Q857" s="105">
        <v>1</v>
      </c>
      <c r="R857" s="105">
        <v>4.5</v>
      </c>
      <c r="S857" s="106">
        <v>1.25</v>
      </c>
      <c r="T857" s="106">
        <v>2.5</v>
      </c>
      <c r="U857" s="106">
        <v>1.5</v>
      </c>
      <c r="V857" s="106">
        <v>1.5</v>
      </c>
      <c r="W857" s="105">
        <v>5</v>
      </c>
      <c r="X857" s="106" t="s">
        <v>2015</v>
      </c>
      <c r="Y857" s="107" t="s">
        <v>2018</v>
      </c>
      <c r="Z857" s="106" t="s">
        <v>2017</v>
      </c>
      <c r="AA857" s="107" t="s">
        <v>2018</v>
      </c>
    </row>
    <row r="858" spans="1:27" s="102" customFormat="1" ht="21" hidden="1">
      <c r="A858" s="102" t="s">
        <v>4131</v>
      </c>
      <c r="B858" s="102" t="s">
        <v>4208</v>
      </c>
      <c r="C858" s="103" t="s">
        <v>4246</v>
      </c>
      <c r="D858" s="104" t="str">
        <f t="shared" si="13"/>
        <v>โครงการพัฒนาศักยภาพบุคลากรเพื่อส่งเสริมอุตสาหกรรมการท่องเที่ยวกลุ่มจังหวัดภาคตะวันออกเฉียงเหนือตอนบน 1</v>
      </c>
      <c r="E858" s="103" t="s">
        <v>4247</v>
      </c>
      <c r="F858" s="103" t="s">
        <v>70</v>
      </c>
      <c r="G858" s="103" t="s">
        <v>47</v>
      </c>
      <c r="H858" s="102" t="s">
        <v>4102</v>
      </c>
      <c r="I858" s="102">
        <v>1</v>
      </c>
      <c r="J858" s="102">
        <v>1</v>
      </c>
      <c r="K858" s="102">
        <v>1</v>
      </c>
      <c r="L858" s="102">
        <v>0</v>
      </c>
      <c r="M858" s="102">
        <v>0</v>
      </c>
      <c r="N858" s="102">
        <v>1</v>
      </c>
      <c r="O858" s="102">
        <v>1</v>
      </c>
      <c r="P858" s="102">
        <v>5</v>
      </c>
      <c r="Q858" s="105">
        <v>1</v>
      </c>
      <c r="R858" s="105">
        <v>4.875</v>
      </c>
      <c r="S858" s="105">
        <v>3.5</v>
      </c>
      <c r="T858" s="106">
        <v>3</v>
      </c>
      <c r="U858" s="106">
        <v>1.25</v>
      </c>
      <c r="V858" s="105">
        <v>3.5</v>
      </c>
      <c r="W858" s="105">
        <v>5</v>
      </c>
      <c r="X858" s="106" t="s">
        <v>2015</v>
      </c>
      <c r="Y858" s="107" t="s">
        <v>2018</v>
      </c>
      <c r="Z858" s="106" t="s">
        <v>2017</v>
      </c>
      <c r="AA858" s="107" t="s">
        <v>2018</v>
      </c>
    </row>
    <row r="859" spans="1:27" s="102" customFormat="1" ht="21" hidden="1">
      <c r="A859" s="102" t="s">
        <v>4131</v>
      </c>
      <c r="B859" s="102" t="s">
        <v>4208</v>
      </c>
      <c r="C859" s="103" t="s">
        <v>4248</v>
      </c>
      <c r="D859" s="104" t="str">
        <f t="shared" si="13"/>
        <v>โครงการพัฒนาสมรรถนะของผู้ประกอบการ และบุคลากรด้านการท่องเที่ยวเชิงสร้างสรรค์และวัฒนธรรม</v>
      </c>
      <c r="E859" s="103" t="s">
        <v>4249</v>
      </c>
      <c r="F859" s="103" t="s">
        <v>2480</v>
      </c>
      <c r="G859" s="103" t="s">
        <v>37</v>
      </c>
      <c r="H859" s="102" t="s">
        <v>4102</v>
      </c>
      <c r="I859" s="102">
        <v>1</v>
      </c>
      <c r="J859" s="102">
        <v>1</v>
      </c>
      <c r="K859" s="102">
        <v>1</v>
      </c>
      <c r="L859" s="102">
        <v>1</v>
      </c>
      <c r="M859" s="102">
        <v>0</v>
      </c>
      <c r="N859" s="102">
        <v>1</v>
      </c>
      <c r="O859" s="102">
        <v>1</v>
      </c>
      <c r="P859" s="102">
        <v>6</v>
      </c>
      <c r="Q859" s="105">
        <v>1</v>
      </c>
      <c r="R859" s="105">
        <v>4.5</v>
      </c>
      <c r="S859" s="105">
        <v>4.5</v>
      </c>
      <c r="T859" s="105">
        <v>4.5</v>
      </c>
      <c r="U859" s="106">
        <v>3</v>
      </c>
      <c r="V859" s="105">
        <v>5</v>
      </c>
      <c r="W859" s="105">
        <v>5</v>
      </c>
      <c r="X859" s="106" t="s">
        <v>2015</v>
      </c>
      <c r="Y859" s="107" t="s">
        <v>2018</v>
      </c>
      <c r="Z859" s="106" t="s">
        <v>2017</v>
      </c>
      <c r="AA859" s="107" t="s">
        <v>2018</v>
      </c>
    </row>
    <row r="860" spans="1:27" s="102" customFormat="1" ht="21" hidden="1">
      <c r="A860" s="102" t="s">
        <v>4131</v>
      </c>
      <c r="B860" s="102" t="s">
        <v>4208</v>
      </c>
      <c r="C860" s="103" t="s">
        <v>4250</v>
      </c>
      <c r="D860" s="104" t="str">
        <f t="shared" si="13"/>
        <v>โครงการเพิ่มขีดความสามารถในการแข่งขันของผู้ประกอบการท่องเที่ยวด้านการท่องเที่ยวเชิงสร้างสรรค์และวัฒนธรรมท้องถิ่นของจังหวัดจันทบุรี</v>
      </c>
      <c r="E860" s="103" t="s">
        <v>4251</v>
      </c>
      <c r="F860" s="103" t="s">
        <v>2362</v>
      </c>
      <c r="G860" s="103" t="s">
        <v>37</v>
      </c>
      <c r="H860" s="102" t="s">
        <v>4102</v>
      </c>
      <c r="I860" s="102">
        <v>1</v>
      </c>
      <c r="J860" s="102">
        <v>1</v>
      </c>
      <c r="K860" s="102">
        <v>1</v>
      </c>
      <c r="L860" s="102">
        <v>1</v>
      </c>
      <c r="M860" s="102">
        <v>0</v>
      </c>
      <c r="N860" s="102">
        <v>1</v>
      </c>
      <c r="O860" s="102">
        <v>1</v>
      </c>
      <c r="P860" s="102">
        <v>6</v>
      </c>
      <c r="Q860" s="105">
        <v>1</v>
      </c>
      <c r="R860" s="105">
        <v>4.5</v>
      </c>
      <c r="S860" s="105">
        <v>4.75</v>
      </c>
      <c r="T860" s="105">
        <v>4.25</v>
      </c>
      <c r="U860" s="106">
        <v>3</v>
      </c>
      <c r="V860" s="105">
        <v>4.75</v>
      </c>
      <c r="W860" s="105">
        <v>5</v>
      </c>
      <c r="X860" s="106" t="s">
        <v>2015</v>
      </c>
      <c r="Y860" s="107" t="s">
        <v>2018</v>
      </c>
      <c r="Z860" s="106" t="s">
        <v>2017</v>
      </c>
      <c r="AA860" s="107" t="s">
        <v>2018</v>
      </c>
    </row>
    <row r="861" spans="1:27" s="102" customFormat="1" ht="21" hidden="1">
      <c r="A861" s="102" t="s">
        <v>4131</v>
      </c>
      <c r="B861" s="102" t="s">
        <v>4208</v>
      </c>
      <c r="C861" s="103" t="s">
        <v>4252</v>
      </c>
      <c r="D861" s="104" t="str">
        <f t="shared" si="13"/>
        <v>โครงการยกระดับขีดความสามารถในการแข่งขันการท่องเที่ยวเมืองสร้างสรรค์และเมืองมรดกโลก</v>
      </c>
      <c r="E861" s="103" t="s">
        <v>4253</v>
      </c>
      <c r="F861" s="103" t="s">
        <v>954</v>
      </c>
      <c r="G861" s="103" t="s">
        <v>47</v>
      </c>
      <c r="H861" s="102" t="s">
        <v>4102</v>
      </c>
      <c r="I861" s="102">
        <v>1</v>
      </c>
      <c r="J861" s="102">
        <v>1</v>
      </c>
      <c r="K861" s="102">
        <v>0</v>
      </c>
      <c r="L861" s="102">
        <v>1</v>
      </c>
      <c r="M861" s="102">
        <v>1</v>
      </c>
      <c r="N861" s="102">
        <v>1</v>
      </c>
      <c r="O861" s="102">
        <v>1</v>
      </c>
      <c r="P861" s="102">
        <v>6</v>
      </c>
      <c r="Q861" s="105">
        <v>1</v>
      </c>
      <c r="R861" s="105">
        <v>4.375</v>
      </c>
      <c r="S861" s="106">
        <v>2.75</v>
      </c>
      <c r="T861" s="105">
        <v>3.5</v>
      </c>
      <c r="U861" s="105">
        <v>4</v>
      </c>
      <c r="V861" s="105">
        <v>4.5</v>
      </c>
      <c r="W861" s="105">
        <v>5</v>
      </c>
      <c r="X861" s="106" t="s">
        <v>2015</v>
      </c>
      <c r="Y861" s="107" t="s">
        <v>2018</v>
      </c>
      <c r="Z861" s="106" t="s">
        <v>2017</v>
      </c>
      <c r="AA861" s="107" t="s">
        <v>2018</v>
      </c>
    </row>
    <row r="862" spans="1:27" s="102" customFormat="1" ht="21" hidden="1">
      <c r="A862" s="102" t="s">
        <v>4131</v>
      </c>
      <c r="B862" s="102" t="s">
        <v>4208</v>
      </c>
      <c r="C862" s="103" t="s">
        <v>4254</v>
      </c>
      <c r="D862" s="104" t="str">
        <f t="shared" si="13"/>
        <v>โครงการยกระดับศักยภาพของแหล่งท่องเที่ยว เพื่อเตรียมความพร้อมด้านการท่องเที่ยวรองรับงานมหกรรมพืชสวนโลก จังหวัดอุดรธานี</v>
      </c>
      <c r="E862" s="103" t="s">
        <v>4255</v>
      </c>
      <c r="F862" s="103" t="s">
        <v>46</v>
      </c>
      <c r="G862" s="103" t="s">
        <v>47</v>
      </c>
      <c r="H862" s="102" t="s">
        <v>4102</v>
      </c>
      <c r="I862" s="102">
        <v>1</v>
      </c>
      <c r="J862" s="102">
        <v>1</v>
      </c>
      <c r="K862" s="102">
        <v>1</v>
      </c>
      <c r="L862" s="102">
        <v>1</v>
      </c>
      <c r="M862" s="102">
        <v>1</v>
      </c>
      <c r="N862" s="102">
        <v>0</v>
      </c>
      <c r="O862" s="102">
        <v>1</v>
      </c>
      <c r="P862" s="102">
        <v>6</v>
      </c>
      <c r="Q862" s="105">
        <v>0.75</v>
      </c>
      <c r="R862" s="105">
        <v>4.625</v>
      </c>
      <c r="S862" s="105">
        <v>4</v>
      </c>
      <c r="T862" s="105">
        <v>4.25</v>
      </c>
      <c r="U862" s="105">
        <v>3.75</v>
      </c>
      <c r="V862" s="106">
        <v>2.75</v>
      </c>
      <c r="W862" s="105">
        <v>4.8125</v>
      </c>
      <c r="X862" s="106" t="s">
        <v>2015</v>
      </c>
      <c r="Y862" s="106" t="s">
        <v>2016</v>
      </c>
      <c r="Z862" s="106" t="s">
        <v>2017</v>
      </c>
      <c r="AA862" s="107" t="s">
        <v>2018</v>
      </c>
    </row>
    <row r="863" spans="1:27" s="102" customFormat="1" ht="21" hidden="1">
      <c r="A863" s="102" t="s">
        <v>4131</v>
      </c>
      <c r="B863" s="102" t="s">
        <v>4208</v>
      </c>
      <c r="C863" s="103" t="s">
        <v>4256</v>
      </c>
      <c r="D863" s="104" t="str">
        <f t="shared" si="13"/>
        <v>โครงการส่งเสริมการท่องเที่ยวเชิงเกษตรด้านหม่อนไหม</v>
      </c>
      <c r="E863" s="103" t="s">
        <v>4257</v>
      </c>
      <c r="F863" s="103" t="s">
        <v>2920</v>
      </c>
      <c r="G863" s="103" t="s">
        <v>564</v>
      </c>
      <c r="H863" s="102" t="s">
        <v>4102</v>
      </c>
      <c r="I863" s="102">
        <v>1</v>
      </c>
      <c r="J863" s="102">
        <v>1</v>
      </c>
      <c r="K863" s="102">
        <v>0</v>
      </c>
      <c r="L863" s="102">
        <v>0</v>
      </c>
      <c r="M863" s="102">
        <v>1</v>
      </c>
      <c r="N863" s="102">
        <v>0</v>
      </c>
      <c r="O863" s="102">
        <v>1</v>
      </c>
      <c r="P863" s="102">
        <v>4</v>
      </c>
      <c r="Q863" s="105">
        <v>1</v>
      </c>
      <c r="R863" s="105">
        <v>4</v>
      </c>
      <c r="S863" s="106">
        <v>2.25</v>
      </c>
      <c r="T863" s="106">
        <v>3</v>
      </c>
      <c r="U863" s="105">
        <v>4.5</v>
      </c>
      <c r="V863" s="106">
        <v>3.25</v>
      </c>
      <c r="W863" s="105">
        <v>5</v>
      </c>
      <c r="X863" s="106" t="s">
        <v>2015</v>
      </c>
      <c r="Y863" s="107" t="s">
        <v>2018</v>
      </c>
      <c r="Z863" s="106" t="s">
        <v>2017</v>
      </c>
      <c r="AA863" s="107" t="s">
        <v>2018</v>
      </c>
    </row>
    <row r="864" spans="1:27" s="102" customFormat="1" ht="21" hidden="1">
      <c r="A864" s="102" t="s">
        <v>4131</v>
      </c>
      <c r="B864" s="102" t="s">
        <v>4208</v>
      </c>
      <c r="C864" s="103" t="s">
        <v>4258</v>
      </c>
      <c r="D864" s="104" t="str">
        <f t="shared" si="13"/>
        <v>โครงการส่งเสริมการท่องเที่ยวเชิงสร้างสรรค์และวัฒนธรรม ชุมชนสามเสน</v>
      </c>
      <c r="E864" s="103" t="s">
        <v>4259</v>
      </c>
      <c r="F864" s="103" t="s">
        <v>3042</v>
      </c>
      <c r="G864" s="103" t="s">
        <v>37</v>
      </c>
      <c r="H864" s="102" t="s">
        <v>4102</v>
      </c>
      <c r="I864" s="102">
        <v>1</v>
      </c>
      <c r="J864" s="102">
        <v>0</v>
      </c>
      <c r="K864" s="102">
        <v>1</v>
      </c>
      <c r="L864" s="102">
        <v>0</v>
      </c>
      <c r="M864" s="102">
        <v>0</v>
      </c>
      <c r="N864" s="102">
        <v>1</v>
      </c>
      <c r="O864" s="102">
        <v>1</v>
      </c>
      <c r="P864" s="102">
        <v>4</v>
      </c>
      <c r="Q864" s="105">
        <v>1</v>
      </c>
      <c r="R864" s="106">
        <v>3.375</v>
      </c>
      <c r="S864" s="105">
        <v>4</v>
      </c>
      <c r="T864" s="106">
        <v>2.75</v>
      </c>
      <c r="U864" s="106">
        <v>2.75</v>
      </c>
      <c r="V864" s="105">
        <v>3.75</v>
      </c>
      <c r="W864" s="105">
        <v>5</v>
      </c>
      <c r="X864" s="106" t="s">
        <v>2015</v>
      </c>
      <c r="Y864" s="107" t="s">
        <v>2018</v>
      </c>
      <c r="Z864" s="106" t="s">
        <v>2017</v>
      </c>
      <c r="AA864" s="107" t="s">
        <v>2018</v>
      </c>
    </row>
    <row r="865" spans="1:27" s="102" customFormat="1" ht="21" hidden="1">
      <c r="A865" s="102" t="s">
        <v>4131</v>
      </c>
      <c r="B865" s="102" t="s">
        <v>4208</v>
      </c>
      <c r="C865" s="103" t="s">
        <v>4260</v>
      </c>
      <c r="D865" s="104" t="str">
        <f t="shared" si="13"/>
        <v>โครงการส่งเสริมการท่องเที่ยวเชิงสร้างสรรค์ส่งเสริมการท่องเที่ยวผ่านการสร้างและพัฒนา สินค้าและบริการ (คณธเทคโนโลยีอุตสาหกรรม)</v>
      </c>
      <c r="E865" s="103" t="s">
        <v>4261</v>
      </c>
      <c r="F865" s="103" t="s">
        <v>2355</v>
      </c>
      <c r="G865" s="103" t="s">
        <v>37</v>
      </c>
      <c r="H865" s="102" t="s">
        <v>4102</v>
      </c>
      <c r="I865" s="102">
        <v>1</v>
      </c>
      <c r="J865" s="102">
        <v>0</v>
      </c>
      <c r="K865" s="102">
        <v>0</v>
      </c>
      <c r="L865" s="102">
        <v>1</v>
      </c>
      <c r="M865" s="102">
        <v>0</v>
      </c>
      <c r="N865" s="102">
        <v>0</v>
      </c>
      <c r="O865" s="102">
        <v>1</v>
      </c>
      <c r="P865" s="102">
        <v>3</v>
      </c>
      <c r="Q865" s="105">
        <v>0.75</v>
      </c>
      <c r="R865" s="106">
        <v>3</v>
      </c>
      <c r="S865" s="106">
        <v>2.5</v>
      </c>
      <c r="T865" s="105">
        <v>3.5</v>
      </c>
      <c r="U865" s="106">
        <v>3.25</v>
      </c>
      <c r="V865" s="106">
        <v>3</v>
      </c>
      <c r="W865" s="105">
        <v>5</v>
      </c>
      <c r="X865" s="106" t="s">
        <v>2015</v>
      </c>
      <c r="Y865" s="106" t="s">
        <v>2016</v>
      </c>
      <c r="Z865" s="106" t="s">
        <v>2017</v>
      </c>
      <c r="AA865" s="107" t="s">
        <v>2018</v>
      </c>
    </row>
    <row r="866" spans="1:27" s="102" customFormat="1" ht="21" hidden="1">
      <c r="A866" s="102" t="s">
        <v>4131</v>
      </c>
      <c r="B866" s="102" t="s">
        <v>4208</v>
      </c>
      <c r="C866" s="103" t="s">
        <v>4262</v>
      </c>
      <c r="D866" s="104" t="str">
        <f t="shared" si="13"/>
        <v>โครงการส่งเสริมการท่องเที่ยวโดยชุมชน</v>
      </c>
      <c r="E866" s="103" t="s">
        <v>4263</v>
      </c>
      <c r="F866" s="103" t="s">
        <v>2923</v>
      </c>
      <c r="G866" s="103" t="s">
        <v>564</v>
      </c>
      <c r="H866" s="102" t="s">
        <v>4102</v>
      </c>
      <c r="I866" s="102">
        <v>1</v>
      </c>
      <c r="J866" s="102">
        <v>1</v>
      </c>
      <c r="K866" s="102">
        <v>1</v>
      </c>
      <c r="L866" s="102">
        <v>1</v>
      </c>
      <c r="M866" s="102">
        <v>1</v>
      </c>
      <c r="N866" s="102">
        <v>1</v>
      </c>
      <c r="O866" s="102">
        <v>1</v>
      </c>
      <c r="P866" s="102">
        <v>7</v>
      </c>
      <c r="Q866" s="105">
        <v>0.75</v>
      </c>
      <c r="R866" s="105">
        <v>4</v>
      </c>
      <c r="S866" s="105">
        <v>4</v>
      </c>
      <c r="T866" s="105">
        <v>3.5</v>
      </c>
      <c r="U866" s="105">
        <v>4.5</v>
      </c>
      <c r="V866" s="105">
        <v>4</v>
      </c>
      <c r="W866" s="105">
        <v>5</v>
      </c>
      <c r="X866" s="106" t="s">
        <v>2015</v>
      </c>
      <c r="Y866" s="106" t="s">
        <v>2016</v>
      </c>
      <c r="Z866" s="107" t="s">
        <v>2018</v>
      </c>
      <c r="AA866" s="107" t="s">
        <v>2018</v>
      </c>
    </row>
    <row r="867" spans="1:27" s="102" customFormat="1" ht="21" hidden="1">
      <c r="A867" s="102" t="s">
        <v>4131</v>
      </c>
      <c r="B867" s="102" t="s">
        <v>4208</v>
      </c>
      <c r="C867" s="103" t="s">
        <v>4264</v>
      </c>
      <c r="D867" s="104" t="str">
        <f t="shared" si="13"/>
        <v>โครงการส่งเสริมการท่องเที่ยวโดยชุมชนเชิงสร้างสรรค์สู่ตลาดคุณภาพสูง</v>
      </c>
      <c r="E867" s="103" t="s">
        <v>4265</v>
      </c>
      <c r="F867" s="103" t="s">
        <v>954</v>
      </c>
      <c r="G867" s="103" t="s">
        <v>47</v>
      </c>
      <c r="H867" s="102" t="s">
        <v>4102</v>
      </c>
      <c r="I867" s="102">
        <v>1</v>
      </c>
      <c r="J867" s="102">
        <v>1</v>
      </c>
      <c r="K867" s="102">
        <v>1</v>
      </c>
      <c r="L867" s="102">
        <v>1</v>
      </c>
      <c r="M867" s="102">
        <v>1</v>
      </c>
      <c r="N867" s="102">
        <v>1</v>
      </c>
      <c r="O867" s="102">
        <v>1</v>
      </c>
      <c r="P867" s="102">
        <v>7</v>
      </c>
      <c r="Q867" s="105">
        <v>1</v>
      </c>
      <c r="R867" s="105">
        <v>4.375</v>
      </c>
      <c r="S867" s="105">
        <v>4.25</v>
      </c>
      <c r="T867" s="105">
        <v>4.75</v>
      </c>
      <c r="U867" s="105">
        <v>4.5</v>
      </c>
      <c r="V867" s="105">
        <v>4.5</v>
      </c>
      <c r="W867" s="105">
        <v>5</v>
      </c>
      <c r="X867" s="105" t="s">
        <v>2046</v>
      </c>
      <c r="Y867" s="107" t="s">
        <v>2018</v>
      </c>
      <c r="Z867" s="107" t="s">
        <v>2018</v>
      </c>
      <c r="AA867" s="105" t="s">
        <v>2047</v>
      </c>
    </row>
    <row r="868" spans="1:27" s="102" customFormat="1" ht="21" hidden="1">
      <c r="A868" s="102" t="s">
        <v>4131</v>
      </c>
      <c r="B868" s="102" t="s">
        <v>4208</v>
      </c>
      <c r="C868" s="103" t="s">
        <v>4266</v>
      </c>
      <c r="D868" s="104" t="str">
        <f t="shared" si="13"/>
        <v>โครงการส่งเสริมการบริโภคอาหารไทย รองรับการท่องเที่ยวเชิงสร้างสรรค์และวัฒนธรรม</v>
      </c>
      <c r="E868" s="103" t="s">
        <v>4267</v>
      </c>
      <c r="F868" s="103" t="s">
        <v>2843</v>
      </c>
      <c r="G868" s="103" t="s">
        <v>716</v>
      </c>
      <c r="H868" s="102" t="s">
        <v>4102</v>
      </c>
      <c r="I868" s="102">
        <v>1</v>
      </c>
      <c r="J868" s="102">
        <v>1</v>
      </c>
      <c r="K868" s="102">
        <v>1</v>
      </c>
      <c r="L868" s="102">
        <v>1</v>
      </c>
      <c r="M868" s="102">
        <v>1</v>
      </c>
      <c r="N868" s="102">
        <v>1</v>
      </c>
      <c r="O868" s="102">
        <v>1</v>
      </c>
      <c r="P868" s="102">
        <v>7</v>
      </c>
      <c r="Q868" s="105">
        <v>0.75</v>
      </c>
      <c r="R868" s="105">
        <v>3.5</v>
      </c>
      <c r="S868" s="105">
        <v>4.25</v>
      </c>
      <c r="T868" s="105">
        <v>4.25</v>
      </c>
      <c r="U868" s="105">
        <v>3.5</v>
      </c>
      <c r="V868" s="105">
        <v>3.5</v>
      </c>
      <c r="W868" s="105">
        <v>5</v>
      </c>
      <c r="X868" s="106" t="s">
        <v>2015</v>
      </c>
      <c r="Y868" s="106" t="s">
        <v>2016</v>
      </c>
      <c r="Z868" s="107" t="s">
        <v>2018</v>
      </c>
      <c r="AA868" s="107" t="s">
        <v>2018</v>
      </c>
    </row>
    <row r="869" spans="1:27" s="102" customFormat="1" ht="21" hidden="1">
      <c r="A869" s="102" t="s">
        <v>4131</v>
      </c>
      <c r="B869" s="102" t="s">
        <v>4208</v>
      </c>
      <c r="C869" s="103" t="s">
        <v>4268</v>
      </c>
      <c r="D869" s="104" t="str">
        <f t="shared" si="13"/>
        <v>โครงการส่งเสริมพัฒนาแนวทางรูปแบบการบริหารจัดการวัด/ศาสนสถานเพื่อยกระดับศักยภาพด้านการท่องเที่ยวเชื่อมโยงอัตลักษณ์และวิถีชีวิตชุมชนอย่างยั่งยืน</v>
      </c>
      <c r="E869" s="103" t="s">
        <v>4269</v>
      </c>
      <c r="F869" s="103" t="s">
        <v>46</v>
      </c>
      <c r="G869" s="103" t="s">
        <v>47</v>
      </c>
      <c r="H869" s="102" t="s">
        <v>4102</v>
      </c>
      <c r="I869" s="102">
        <v>1</v>
      </c>
      <c r="J869" s="102">
        <v>1</v>
      </c>
      <c r="K869" s="102">
        <v>0</v>
      </c>
      <c r="L869" s="102">
        <v>1</v>
      </c>
      <c r="M869" s="102">
        <v>1</v>
      </c>
      <c r="N869" s="102">
        <v>1</v>
      </c>
      <c r="O869" s="102">
        <v>1</v>
      </c>
      <c r="P869" s="102">
        <v>6</v>
      </c>
      <c r="Q869" s="105">
        <v>1</v>
      </c>
      <c r="R869" s="105">
        <v>4.375</v>
      </c>
      <c r="S869" s="106">
        <v>3.25</v>
      </c>
      <c r="T869" s="105">
        <v>4</v>
      </c>
      <c r="U869" s="105">
        <v>4.5</v>
      </c>
      <c r="V869" s="105">
        <v>4.5</v>
      </c>
      <c r="W869" s="105">
        <v>5</v>
      </c>
      <c r="X869" s="106" t="s">
        <v>2015</v>
      </c>
      <c r="Y869" s="107" t="s">
        <v>2018</v>
      </c>
      <c r="Z869" s="106" t="s">
        <v>2017</v>
      </c>
      <c r="AA869" s="107" t="s">
        <v>2018</v>
      </c>
    </row>
    <row r="870" spans="1:27" s="102" customFormat="1" ht="21" hidden="1">
      <c r="A870" s="102" t="s">
        <v>4131</v>
      </c>
      <c r="B870" s="102" t="s">
        <v>4208</v>
      </c>
      <c r="C870" s="103" t="s">
        <v>4270</v>
      </c>
      <c r="D870" s="104" t="str">
        <f t="shared" si="13"/>
        <v>โครงการส่งเสริมและพัฒนาวิสาหกิจเพื่อสังคมด้านการท่องเที่ยวและยกระดับกลุ่มวิสาหกิจชุมชนเพื่อการท่องเที่ยว</v>
      </c>
      <c r="E870" s="103" t="s">
        <v>4271</v>
      </c>
      <c r="F870" s="103" t="s">
        <v>46</v>
      </c>
      <c r="G870" s="103" t="s">
        <v>47</v>
      </c>
      <c r="H870" s="102" t="s">
        <v>4102</v>
      </c>
      <c r="I870" s="102">
        <v>1</v>
      </c>
      <c r="J870" s="102">
        <v>1</v>
      </c>
      <c r="K870" s="102">
        <v>0</v>
      </c>
      <c r="L870" s="102">
        <v>0</v>
      </c>
      <c r="M870" s="102">
        <v>0</v>
      </c>
      <c r="N870" s="102">
        <v>1</v>
      </c>
      <c r="O870" s="102">
        <v>1</v>
      </c>
      <c r="P870" s="102">
        <v>4</v>
      </c>
      <c r="Q870" s="105">
        <v>1</v>
      </c>
      <c r="R870" s="105">
        <v>4.875</v>
      </c>
      <c r="S870" s="106">
        <v>1.5</v>
      </c>
      <c r="T870" s="106">
        <v>3.25</v>
      </c>
      <c r="U870" s="106">
        <v>2.75</v>
      </c>
      <c r="V870" s="105">
        <v>4.25</v>
      </c>
      <c r="W870" s="105">
        <v>5</v>
      </c>
      <c r="X870" s="106" t="s">
        <v>2015</v>
      </c>
      <c r="Y870" s="107" t="s">
        <v>2018</v>
      </c>
      <c r="Z870" s="106" t="s">
        <v>2017</v>
      </c>
      <c r="AA870" s="107" t="s">
        <v>2018</v>
      </c>
    </row>
    <row r="871" spans="1:27" s="102" customFormat="1" ht="21" hidden="1">
      <c r="A871" s="102" t="s">
        <v>4131</v>
      </c>
      <c r="B871" s="102" t="s">
        <v>4208</v>
      </c>
      <c r="C871" s="103" t="s">
        <v>4272</v>
      </c>
      <c r="D871" s="104" t="str">
        <f t="shared" si="13"/>
        <v>โครงการส่งเสริมและพัฒนาศักยภาพด้านการท่องเที่ยวจังหวัดชัยนาทประจำปีงบประมาณ พ.ศ. 2568</v>
      </c>
      <c r="E871" s="103" t="s">
        <v>4273</v>
      </c>
      <c r="F871" s="103" t="s">
        <v>70</v>
      </c>
      <c r="G871" s="103" t="s">
        <v>47</v>
      </c>
      <c r="H871" s="102" t="s">
        <v>4102</v>
      </c>
      <c r="I871" s="102">
        <v>1</v>
      </c>
      <c r="J871" s="102">
        <v>1</v>
      </c>
      <c r="K871" s="102">
        <v>0</v>
      </c>
      <c r="L871" s="102">
        <v>1</v>
      </c>
      <c r="M871" s="102">
        <v>0</v>
      </c>
      <c r="N871" s="102">
        <v>1</v>
      </c>
      <c r="O871" s="102">
        <v>1</v>
      </c>
      <c r="P871" s="102">
        <v>5</v>
      </c>
      <c r="Q871" s="105">
        <v>1</v>
      </c>
      <c r="R871" s="105">
        <v>4.5</v>
      </c>
      <c r="S871" s="106">
        <v>2</v>
      </c>
      <c r="T871" s="105">
        <v>3.75</v>
      </c>
      <c r="U871" s="106">
        <v>1.75</v>
      </c>
      <c r="V871" s="105">
        <v>3.75</v>
      </c>
      <c r="W871" s="105">
        <v>5</v>
      </c>
      <c r="X871" s="106" t="s">
        <v>2015</v>
      </c>
      <c r="Y871" s="107" t="s">
        <v>2018</v>
      </c>
      <c r="Z871" s="106" t="s">
        <v>2017</v>
      </c>
      <c r="AA871" s="107" t="s">
        <v>2018</v>
      </c>
    </row>
    <row r="872" spans="1:27" s="102" customFormat="1" ht="21" hidden="1">
      <c r="A872" s="102" t="s">
        <v>4131</v>
      </c>
      <c r="B872" s="102" t="s">
        <v>4208</v>
      </c>
      <c r="C872" s="103" t="s">
        <v>4274</v>
      </c>
      <c r="D872" s="104" t="str">
        <f t="shared" si="13"/>
        <v>จิบกาแฟริมหาด Morning Sip On Tour ขับเคลื่อนธุรกิจ SMEs และการท่องเที่ยวภาคตะวันออก</v>
      </c>
      <c r="E872" s="103" t="s">
        <v>4275</v>
      </c>
      <c r="F872" s="103" t="s">
        <v>70</v>
      </c>
      <c r="G872" s="103" t="s">
        <v>47</v>
      </c>
      <c r="H872" s="102" t="s">
        <v>4102</v>
      </c>
      <c r="I872" s="102">
        <v>1</v>
      </c>
      <c r="J872" s="102">
        <v>1</v>
      </c>
      <c r="K872" s="102">
        <v>0</v>
      </c>
      <c r="L872" s="102">
        <v>0</v>
      </c>
      <c r="M872" s="102">
        <v>0</v>
      </c>
      <c r="N872" s="102">
        <v>0</v>
      </c>
      <c r="O872" s="102">
        <v>1</v>
      </c>
      <c r="P872" s="102">
        <v>3</v>
      </c>
      <c r="Q872" s="105">
        <v>1</v>
      </c>
      <c r="R872" s="105">
        <v>4.375</v>
      </c>
      <c r="S872" s="106">
        <v>1.5</v>
      </c>
      <c r="T872" s="106">
        <v>2.25</v>
      </c>
      <c r="U872" s="106">
        <v>0.75</v>
      </c>
      <c r="V872" s="106">
        <v>0</v>
      </c>
      <c r="W872" s="105">
        <v>5</v>
      </c>
      <c r="X872" s="106" t="s">
        <v>2015</v>
      </c>
      <c r="Y872" s="107" t="s">
        <v>2018</v>
      </c>
      <c r="Z872" s="106" t="s">
        <v>2017</v>
      </c>
      <c r="AA872" s="107" t="s">
        <v>2018</v>
      </c>
    </row>
    <row r="873" spans="1:27" s="102" customFormat="1" ht="21" hidden="1">
      <c r="A873" s="102" t="s">
        <v>4131</v>
      </c>
      <c r="B873" s="102" t="s">
        <v>4208</v>
      </c>
      <c r="C873" s="103" t="s">
        <v>4276</v>
      </c>
      <c r="D873" s="104" t="str">
        <f t="shared" si="13"/>
        <v>พัฒนาศักยภาพผู้ประกอบการ เพื่อยกระดับผลิตภัณฑ์ชุมชนท่องเที่ยวสู่อุตสาหกรรมสร้างสรรค์ด้วยวิทยาศาสตร์และเทคโนโลยี</v>
      </c>
      <c r="E873" s="103" t="s">
        <v>4277</v>
      </c>
      <c r="F873" s="103" t="s">
        <v>3889</v>
      </c>
      <c r="G873" s="103" t="s">
        <v>37</v>
      </c>
      <c r="H873" s="102" t="s">
        <v>4102</v>
      </c>
      <c r="I873" s="102">
        <v>1</v>
      </c>
      <c r="J873" s="102">
        <v>1</v>
      </c>
      <c r="K873" s="102">
        <v>1</v>
      </c>
      <c r="L873" s="102">
        <v>0</v>
      </c>
      <c r="M873" s="102">
        <v>0</v>
      </c>
      <c r="N873" s="102">
        <v>0</v>
      </c>
      <c r="O873" s="102">
        <v>1</v>
      </c>
      <c r="P873" s="102">
        <v>4</v>
      </c>
      <c r="Q873" s="105">
        <v>1</v>
      </c>
      <c r="R873" s="105">
        <v>4.875</v>
      </c>
      <c r="S873" s="105">
        <v>4.25</v>
      </c>
      <c r="T873" s="106">
        <v>2.5</v>
      </c>
      <c r="U873" s="106">
        <v>3.25</v>
      </c>
      <c r="V873" s="106">
        <v>2.75</v>
      </c>
      <c r="W873" s="105">
        <v>5</v>
      </c>
      <c r="X873" s="106" t="s">
        <v>2015</v>
      </c>
      <c r="Y873" s="107" t="s">
        <v>2018</v>
      </c>
      <c r="Z873" s="106" t="s">
        <v>2017</v>
      </c>
      <c r="AA873" s="107" t="s">
        <v>2018</v>
      </c>
    </row>
    <row r="874" spans="1:27" s="102" customFormat="1" ht="21" hidden="1">
      <c r="A874" s="102" t="s">
        <v>4131</v>
      </c>
      <c r="B874" s="102" t="s">
        <v>4208</v>
      </c>
      <c r="C874" s="103" t="s">
        <v>4278</v>
      </c>
      <c r="D874" s="104" t="str">
        <f t="shared" si="13"/>
        <v>พัฒนาศักยภาพผู้ประกอบการเชื่อมโยงการท่องเที่ยวด้วย Soft Power</v>
      </c>
      <c r="E874" s="103" t="s">
        <v>4279</v>
      </c>
      <c r="F874" s="103" t="s">
        <v>3321</v>
      </c>
      <c r="G874" s="103" t="s">
        <v>2440</v>
      </c>
      <c r="H874" s="102" t="s">
        <v>4102</v>
      </c>
      <c r="I874" s="102">
        <v>1</v>
      </c>
      <c r="J874" s="102">
        <v>1</v>
      </c>
      <c r="K874" s="102">
        <v>1</v>
      </c>
      <c r="L874" s="102">
        <v>0</v>
      </c>
      <c r="M874" s="102">
        <v>1</v>
      </c>
      <c r="N874" s="102">
        <v>1</v>
      </c>
      <c r="O874" s="102">
        <v>1</v>
      </c>
      <c r="P874" s="102">
        <v>6</v>
      </c>
      <c r="Q874" s="105">
        <v>1</v>
      </c>
      <c r="R874" s="105">
        <v>4.375</v>
      </c>
      <c r="S874" s="105">
        <v>4</v>
      </c>
      <c r="T874" s="106">
        <v>3</v>
      </c>
      <c r="U874" s="105">
        <v>4</v>
      </c>
      <c r="V874" s="105">
        <v>4.25</v>
      </c>
      <c r="W874" s="105">
        <v>4.9375</v>
      </c>
      <c r="X874" s="106" t="s">
        <v>2015</v>
      </c>
      <c r="Y874" s="107" t="s">
        <v>2018</v>
      </c>
      <c r="Z874" s="106" t="s">
        <v>2017</v>
      </c>
      <c r="AA874" s="107" t="s">
        <v>2018</v>
      </c>
    </row>
    <row r="875" spans="1:27" s="102" customFormat="1" ht="21" hidden="1">
      <c r="A875" s="102" t="s">
        <v>4131</v>
      </c>
      <c r="B875" s="102" t="s">
        <v>4208</v>
      </c>
      <c r="C875" s="103" t="s">
        <v>4280</v>
      </c>
      <c r="D875" s="104" t="str">
        <f t="shared" si="13"/>
        <v>ยกระดับการท่องเที่ยวและเศรษฐกิจสร้างสรรค์ด้วย BCG Economy</v>
      </c>
      <c r="E875" s="103" t="s">
        <v>4281</v>
      </c>
      <c r="F875" s="103" t="s">
        <v>2931</v>
      </c>
      <c r="G875" s="103" t="s">
        <v>37</v>
      </c>
      <c r="H875" s="102" t="s">
        <v>4102</v>
      </c>
      <c r="I875" s="102">
        <v>1</v>
      </c>
      <c r="J875" s="102">
        <v>0</v>
      </c>
      <c r="K875" s="102">
        <v>0</v>
      </c>
      <c r="L875" s="102">
        <v>0</v>
      </c>
      <c r="M875" s="102">
        <v>1</v>
      </c>
      <c r="N875" s="102">
        <v>1</v>
      </c>
      <c r="O875" s="102">
        <v>1</v>
      </c>
      <c r="P875" s="102">
        <v>4</v>
      </c>
      <c r="Q875" s="105">
        <v>1</v>
      </c>
      <c r="R875" s="106">
        <v>2.5</v>
      </c>
      <c r="S875" s="106">
        <v>2.5</v>
      </c>
      <c r="T875" s="106">
        <v>2.5</v>
      </c>
      <c r="U875" s="105">
        <v>3.75</v>
      </c>
      <c r="V875" s="105">
        <v>4</v>
      </c>
      <c r="W875" s="105">
        <v>5</v>
      </c>
      <c r="X875" s="106" t="s">
        <v>2015</v>
      </c>
      <c r="Y875" s="107" t="s">
        <v>2018</v>
      </c>
      <c r="Z875" s="106" t="s">
        <v>2017</v>
      </c>
      <c r="AA875" s="107" t="s">
        <v>2018</v>
      </c>
    </row>
    <row r="876" spans="1:27" s="102" customFormat="1" ht="21" hidden="1">
      <c r="A876" s="102" t="s">
        <v>4131</v>
      </c>
      <c r="B876" s="102" t="s">
        <v>4208</v>
      </c>
      <c r="C876" s="103" t="s">
        <v>4282</v>
      </c>
      <c r="D876" s="104" t="str">
        <f t="shared" si="13"/>
        <v>ยกระดับศักยภาพชุมชนและผู้ประกอบการด้านอาหาร Lanna Gastronomy สู่การท่องเที่ยวเชิงสร้างสรรค์และวัฒนธรรม (Gastronomy Tourism)</v>
      </c>
      <c r="E876" s="103" t="s">
        <v>4283</v>
      </c>
      <c r="F876" s="103" t="s">
        <v>3279</v>
      </c>
      <c r="G876" s="103" t="s">
        <v>37</v>
      </c>
      <c r="H876" s="102" t="s">
        <v>4102</v>
      </c>
      <c r="I876" s="102">
        <v>1</v>
      </c>
      <c r="J876" s="102">
        <v>1</v>
      </c>
      <c r="K876" s="102">
        <v>1</v>
      </c>
      <c r="L876" s="102">
        <v>1</v>
      </c>
      <c r="M876" s="102">
        <v>1</v>
      </c>
      <c r="N876" s="102">
        <v>1</v>
      </c>
      <c r="O876" s="102">
        <v>1</v>
      </c>
      <c r="P876" s="102">
        <v>7</v>
      </c>
      <c r="Q876" s="105">
        <v>1</v>
      </c>
      <c r="R876" s="105">
        <v>4.5</v>
      </c>
      <c r="S876" s="105">
        <v>3.75</v>
      </c>
      <c r="T876" s="105">
        <v>4</v>
      </c>
      <c r="U876" s="105">
        <v>4.5</v>
      </c>
      <c r="V876" s="105">
        <v>4.75</v>
      </c>
      <c r="W876" s="105">
        <v>5</v>
      </c>
      <c r="X876" s="105" t="s">
        <v>2046</v>
      </c>
      <c r="Y876" s="107" t="s">
        <v>2018</v>
      </c>
      <c r="Z876" s="107" t="s">
        <v>2018</v>
      </c>
      <c r="AA876" s="105" t="s">
        <v>2059</v>
      </c>
    </row>
    <row r="877" spans="1:27" s="102" customFormat="1" ht="21" hidden="1">
      <c r="A877" s="102" t="s">
        <v>4131</v>
      </c>
      <c r="B877" s="102" t="s">
        <v>4208</v>
      </c>
      <c r="C877" s="103" t="s">
        <v>4284</v>
      </c>
      <c r="D877" s="104" t="str">
        <f t="shared" si="13"/>
        <v>ยกระดับศักยภาพบุคลากรด้านการท่องเที่ยวสู่การผ่านเข้ารอบบาร์เทนเดอร์และบาริสต้ามืออาชีพของประเทศไทย</v>
      </c>
      <c r="E877" s="103" t="s">
        <v>4285</v>
      </c>
      <c r="F877" s="103" t="s">
        <v>46</v>
      </c>
      <c r="G877" s="103" t="s">
        <v>47</v>
      </c>
      <c r="H877" s="102" t="s">
        <v>4102</v>
      </c>
      <c r="I877" s="102">
        <v>1</v>
      </c>
      <c r="J877" s="102">
        <v>1</v>
      </c>
      <c r="K877" s="102">
        <v>1</v>
      </c>
      <c r="L877" s="102">
        <v>1</v>
      </c>
      <c r="M877" s="102">
        <v>0</v>
      </c>
      <c r="N877" s="102">
        <v>1</v>
      </c>
      <c r="O877" s="102">
        <v>1</v>
      </c>
      <c r="P877" s="102">
        <v>6</v>
      </c>
      <c r="Q877" s="105">
        <v>1</v>
      </c>
      <c r="R877" s="105">
        <v>4.875</v>
      </c>
      <c r="S877" s="105">
        <v>4.5</v>
      </c>
      <c r="T877" s="105">
        <v>3.5</v>
      </c>
      <c r="U877" s="106">
        <v>3</v>
      </c>
      <c r="V877" s="105">
        <v>4</v>
      </c>
      <c r="W877" s="105">
        <v>5</v>
      </c>
      <c r="X877" s="106" t="s">
        <v>2015</v>
      </c>
      <c r="Y877" s="107" t="s">
        <v>2018</v>
      </c>
      <c r="Z877" s="106" t="s">
        <v>2017</v>
      </c>
      <c r="AA877" s="107" t="s">
        <v>2018</v>
      </c>
    </row>
    <row r="878" spans="1:27" s="102" customFormat="1" ht="21" hidden="1">
      <c r="A878" s="102" t="s">
        <v>4131</v>
      </c>
      <c r="B878" s="102" t="s">
        <v>4208</v>
      </c>
      <c r="C878" s="103" t="s">
        <v>4286</v>
      </c>
      <c r="D878" s="104" t="str">
        <f t="shared" si="13"/>
        <v>ส่งเสริมค่ายมวยไทยที่ได้มาตรฐานสู่การท่องเที่ยวเชิงกีฬา และวัฒนธรรม</v>
      </c>
      <c r="E878" s="103" t="s">
        <v>4287</v>
      </c>
      <c r="F878" s="103" t="s">
        <v>4288</v>
      </c>
      <c r="G878" s="103" t="s">
        <v>47</v>
      </c>
      <c r="H878" s="102" t="s">
        <v>4102</v>
      </c>
      <c r="I878" s="102">
        <v>1</v>
      </c>
      <c r="J878" s="102">
        <v>1</v>
      </c>
      <c r="K878" s="102">
        <v>1</v>
      </c>
      <c r="L878" s="102">
        <v>0</v>
      </c>
      <c r="M878" s="102">
        <v>1</v>
      </c>
      <c r="N878" s="102">
        <v>1</v>
      </c>
      <c r="O878" s="102">
        <v>1</v>
      </c>
      <c r="P878" s="102">
        <v>6</v>
      </c>
      <c r="Q878" s="105">
        <v>1</v>
      </c>
      <c r="R878" s="105">
        <v>4.9375</v>
      </c>
      <c r="S878" s="105">
        <v>4.875</v>
      </c>
      <c r="T878" s="106">
        <v>2.25</v>
      </c>
      <c r="U878" s="105">
        <v>3.75</v>
      </c>
      <c r="V878" s="105">
        <v>4.125</v>
      </c>
      <c r="W878" s="105">
        <v>4.6875</v>
      </c>
      <c r="X878" s="106" t="s">
        <v>2015</v>
      </c>
      <c r="Y878" s="107" t="s">
        <v>2018</v>
      </c>
      <c r="Z878" s="106" t="s">
        <v>2017</v>
      </c>
      <c r="AA878" s="107" t="s">
        <v>2018</v>
      </c>
    </row>
    <row r="879" spans="1:27" s="102" customFormat="1" ht="21" hidden="1">
      <c r="A879" s="102" t="s">
        <v>4131</v>
      </c>
      <c r="B879" s="102" t="s">
        <v>4289</v>
      </c>
      <c r="C879" s="103" t="s">
        <v>4290</v>
      </c>
      <c r="D879" s="104" t="str">
        <f t="shared" si="13"/>
        <v>การสร้างเครือข่ายหมู่บ้านท่องเที่ยวโดยชุมชนจังหวัดสมุทรสาคร</v>
      </c>
      <c r="E879" s="103" t="s">
        <v>4291</v>
      </c>
      <c r="F879" s="103" t="s">
        <v>70</v>
      </c>
      <c r="G879" s="103" t="s">
        <v>47</v>
      </c>
      <c r="H879" s="102" t="s">
        <v>4102</v>
      </c>
      <c r="I879" s="102">
        <v>1</v>
      </c>
      <c r="J879" s="102">
        <v>1</v>
      </c>
      <c r="K879" s="102">
        <v>0</v>
      </c>
      <c r="L879" s="102">
        <v>1</v>
      </c>
      <c r="M879" s="102">
        <v>0</v>
      </c>
      <c r="N879" s="102">
        <v>0</v>
      </c>
      <c r="O879" s="102">
        <v>1</v>
      </c>
      <c r="P879" s="102">
        <v>4</v>
      </c>
      <c r="Q879" s="105">
        <v>1</v>
      </c>
      <c r="R879" s="105">
        <v>3.75</v>
      </c>
      <c r="S879" s="106">
        <v>3</v>
      </c>
      <c r="T879" s="105">
        <v>4.25</v>
      </c>
      <c r="U879" s="106">
        <v>2.5</v>
      </c>
      <c r="V879" s="106">
        <v>1.5</v>
      </c>
      <c r="W879" s="105">
        <v>5</v>
      </c>
      <c r="X879" s="106" t="s">
        <v>2015</v>
      </c>
      <c r="Y879" s="107" t="s">
        <v>2018</v>
      </c>
      <c r="Z879" s="106" t="s">
        <v>2017</v>
      </c>
      <c r="AA879" s="107" t="s">
        <v>2018</v>
      </c>
    </row>
    <row r="880" spans="1:27" s="102" customFormat="1" ht="21" hidden="1">
      <c r="A880" s="102" t="s">
        <v>4131</v>
      </c>
      <c r="B880" s="102" t="s">
        <v>4289</v>
      </c>
      <c r="C880" s="103" t="s">
        <v>4292</v>
      </c>
      <c r="D880" s="104" t="str">
        <f t="shared" si="13"/>
        <v>ขับเคลื่อนการท่องเที่ยววิถีชุมชนแบบโฮมสเตย์ภาคตะวันออกเพื่อการท่องเที่ยวอย่างยั่งยืน</v>
      </c>
      <c r="E880" s="103" t="s">
        <v>4293</v>
      </c>
      <c r="F880" s="103" t="s">
        <v>70</v>
      </c>
      <c r="G880" s="103" t="s">
        <v>47</v>
      </c>
      <c r="H880" s="102" t="s">
        <v>4102</v>
      </c>
      <c r="I880" s="102">
        <v>1</v>
      </c>
      <c r="J880" s="102">
        <v>0</v>
      </c>
      <c r="K880" s="102">
        <v>0</v>
      </c>
      <c r="L880" s="102">
        <v>0</v>
      </c>
      <c r="M880" s="102">
        <v>0</v>
      </c>
      <c r="N880" s="102">
        <v>0</v>
      </c>
      <c r="O880" s="102">
        <v>1</v>
      </c>
      <c r="P880" s="102">
        <v>2</v>
      </c>
      <c r="Q880" s="105">
        <v>0.75</v>
      </c>
      <c r="R880" s="106">
        <v>2.625</v>
      </c>
      <c r="S880" s="106">
        <v>0.25</v>
      </c>
      <c r="T880" s="106">
        <v>1.5</v>
      </c>
      <c r="U880" s="106">
        <v>0.75</v>
      </c>
      <c r="V880" s="106">
        <v>0</v>
      </c>
      <c r="W880" s="105">
        <v>5</v>
      </c>
      <c r="X880" s="106" t="s">
        <v>2015</v>
      </c>
      <c r="Y880" s="107" t="s">
        <v>2018</v>
      </c>
      <c r="Z880" s="106" t="s">
        <v>2017</v>
      </c>
      <c r="AA880" s="107" t="s">
        <v>2018</v>
      </c>
    </row>
    <row r="881" spans="1:27" s="102" customFormat="1" ht="21" hidden="1">
      <c r="A881" s="102" t="s">
        <v>4131</v>
      </c>
      <c r="B881" s="102" t="s">
        <v>4289</v>
      </c>
      <c r="C881" s="103" t="s">
        <v>4294</v>
      </c>
      <c r="D881" s="104" t="str">
        <f t="shared" si="13"/>
        <v>ขับเคลื่อนเส้นทางการท่องเที่ยวเมืองรอง ตามรอยเมืองน่าเที่ยว</v>
      </c>
      <c r="E881" s="103" t="s">
        <v>4295</v>
      </c>
      <c r="F881" s="103" t="s">
        <v>70</v>
      </c>
      <c r="G881" s="103" t="s">
        <v>47</v>
      </c>
      <c r="H881" s="102" t="s">
        <v>4102</v>
      </c>
      <c r="I881" s="102">
        <v>1</v>
      </c>
      <c r="J881" s="102">
        <v>0</v>
      </c>
      <c r="K881" s="102">
        <v>0</v>
      </c>
      <c r="L881" s="102">
        <v>0</v>
      </c>
      <c r="M881" s="102">
        <v>0</v>
      </c>
      <c r="N881" s="102">
        <v>0</v>
      </c>
      <c r="O881" s="102">
        <v>1</v>
      </c>
      <c r="P881" s="102">
        <v>2</v>
      </c>
      <c r="Q881" s="105">
        <v>1</v>
      </c>
      <c r="R881" s="106">
        <v>3.375</v>
      </c>
      <c r="S881" s="106">
        <v>0.25</v>
      </c>
      <c r="T881" s="106">
        <v>1.5</v>
      </c>
      <c r="U881" s="106">
        <v>0.75</v>
      </c>
      <c r="V881" s="106">
        <v>0</v>
      </c>
      <c r="W881" s="105">
        <v>5</v>
      </c>
      <c r="X881" s="106" t="s">
        <v>2015</v>
      </c>
      <c r="Y881" s="107" t="s">
        <v>2018</v>
      </c>
      <c r="Z881" s="106" t="s">
        <v>2017</v>
      </c>
      <c r="AA881" s="107" t="s">
        <v>2018</v>
      </c>
    </row>
    <row r="882" spans="1:27" s="102" customFormat="1" ht="21" hidden="1">
      <c r="A882" s="102" t="s">
        <v>4131</v>
      </c>
      <c r="B882" s="102" t="s">
        <v>4289</v>
      </c>
      <c r="C882" s="103" t="s">
        <v>4296</v>
      </c>
      <c r="D882" s="104" t="str">
        <f t="shared" si="13"/>
        <v>โครงการ เที่ยวชุมชน เชื่อมโยงเครือข่าย CBT (CBT Thailand Standard Connect 2025)</v>
      </c>
      <c r="E882" s="103" t="s">
        <v>4297</v>
      </c>
      <c r="F882" s="103" t="s">
        <v>46</v>
      </c>
      <c r="G882" s="103" t="s">
        <v>47</v>
      </c>
      <c r="H882" s="102" t="s">
        <v>4102</v>
      </c>
      <c r="I882" s="102">
        <v>1</v>
      </c>
      <c r="J882" s="102">
        <v>1</v>
      </c>
      <c r="K882" s="102">
        <v>0</v>
      </c>
      <c r="L882" s="102">
        <v>0</v>
      </c>
      <c r="M882" s="102">
        <v>1</v>
      </c>
      <c r="N882" s="102">
        <v>0</v>
      </c>
      <c r="O882" s="102">
        <v>1</v>
      </c>
      <c r="P882" s="102">
        <v>4</v>
      </c>
      <c r="Q882" s="105">
        <v>1</v>
      </c>
      <c r="R882" s="105">
        <v>3.5</v>
      </c>
      <c r="S882" s="106">
        <v>1.75</v>
      </c>
      <c r="T882" s="106">
        <v>3</v>
      </c>
      <c r="U882" s="105">
        <v>3.5</v>
      </c>
      <c r="V882" s="106">
        <v>2.75</v>
      </c>
      <c r="W882" s="105">
        <v>5</v>
      </c>
      <c r="X882" s="106" t="s">
        <v>2015</v>
      </c>
      <c r="Y882" s="107" t="s">
        <v>2018</v>
      </c>
      <c r="Z882" s="106" t="s">
        <v>2017</v>
      </c>
      <c r="AA882" s="107" t="s">
        <v>2018</v>
      </c>
    </row>
    <row r="883" spans="1:27" s="102" customFormat="1" ht="21" hidden="1">
      <c r="A883" s="102" t="s">
        <v>4131</v>
      </c>
      <c r="B883" s="102" t="s">
        <v>4289</v>
      </c>
      <c r="C883" s="103" t="s">
        <v>4298</v>
      </c>
      <c r="D883" s="104" t="str">
        <f t="shared" si="13"/>
        <v>โครงการเทศกาลเทพนิยายลุ่มแม่น้ำโขง (แอ่งเชียงแสน) : ระบบนิเวศเศรษฐกิจจากเทศกาลด้วยการสร้างมูลค่าจากฐานภูมิปัญญา (พื้นที่พิเศษเพื่อการท่องเที่ยวอย่างยั่งยืน)</v>
      </c>
      <c r="E883" s="103" t="s">
        <v>4299</v>
      </c>
      <c r="F883" s="103" t="s">
        <v>2954</v>
      </c>
      <c r="G883" s="103" t="s">
        <v>37</v>
      </c>
      <c r="H883" s="102" t="s">
        <v>4102</v>
      </c>
      <c r="I883" s="102">
        <v>1</v>
      </c>
      <c r="J883" s="102">
        <v>0</v>
      </c>
      <c r="K883" s="102">
        <v>0</v>
      </c>
      <c r="L883" s="102">
        <v>1</v>
      </c>
      <c r="M883" s="102">
        <v>1</v>
      </c>
      <c r="N883" s="102">
        <v>1</v>
      </c>
      <c r="O883" s="102">
        <v>1</v>
      </c>
      <c r="P883" s="102">
        <v>5</v>
      </c>
      <c r="Q883" s="105">
        <v>0.75</v>
      </c>
      <c r="R883" s="106">
        <v>2.875</v>
      </c>
      <c r="S883" s="106">
        <v>3</v>
      </c>
      <c r="T883" s="105">
        <v>3.75</v>
      </c>
      <c r="U883" s="105">
        <v>3.5</v>
      </c>
      <c r="V883" s="105">
        <v>4.75</v>
      </c>
      <c r="W883" s="105">
        <v>5</v>
      </c>
      <c r="X883" s="106" t="s">
        <v>2015</v>
      </c>
      <c r="Y883" s="106" t="s">
        <v>2016</v>
      </c>
      <c r="Z883" s="106" t="s">
        <v>2017</v>
      </c>
      <c r="AA883" s="107" t="s">
        <v>2018</v>
      </c>
    </row>
    <row r="884" spans="1:27" s="102" customFormat="1" ht="21" hidden="1">
      <c r="A884" s="102" t="s">
        <v>4131</v>
      </c>
      <c r="B884" s="102" t="s">
        <v>4289</v>
      </c>
      <c r="C884" s="103" t="s">
        <v>4300</v>
      </c>
      <c r="D884" s="104" t="str">
        <f t="shared" si="13"/>
        <v>โครงการพัฒนาเส้นทางการท่องเที่ยวผ่านวิถีชีวิตสายน้ำน่าน สายน้ำยม เมืองเก่ามีชีวิต</v>
      </c>
      <c r="E884" s="103" t="s">
        <v>4301</v>
      </c>
      <c r="F884" s="103" t="s">
        <v>70</v>
      </c>
      <c r="G884" s="103" t="s">
        <v>47</v>
      </c>
      <c r="H884" s="102" t="s">
        <v>4102</v>
      </c>
      <c r="I884" s="102">
        <v>1</v>
      </c>
      <c r="J884" s="102">
        <v>0</v>
      </c>
      <c r="K884" s="102">
        <v>0</v>
      </c>
      <c r="L884" s="102">
        <v>1</v>
      </c>
      <c r="M884" s="102">
        <v>0</v>
      </c>
      <c r="N884" s="102">
        <v>1</v>
      </c>
      <c r="O884" s="102">
        <v>1</v>
      </c>
      <c r="P884" s="102">
        <v>4</v>
      </c>
      <c r="Q884" s="105">
        <v>1</v>
      </c>
      <c r="R884" s="106">
        <v>3.375</v>
      </c>
      <c r="S884" s="106">
        <v>3</v>
      </c>
      <c r="T884" s="105">
        <v>3.75</v>
      </c>
      <c r="U884" s="106">
        <v>3.25</v>
      </c>
      <c r="V884" s="105">
        <v>4.5</v>
      </c>
      <c r="W884" s="105">
        <v>5</v>
      </c>
      <c r="X884" s="106" t="s">
        <v>2015</v>
      </c>
      <c r="Y884" s="107" t="s">
        <v>2018</v>
      </c>
      <c r="Z884" s="106" t="s">
        <v>2017</v>
      </c>
      <c r="AA884" s="107" t="s">
        <v>2018</v>
      </c>
    </row>
    <row r="885" spans="1:27" s="102" customFormat="1" ht="21" hidden="1">
      <c r="A885" s="102" t="s">
        <v>4131</v>
      </c>
      <c r="B885" s="102" t="s">
        <v>4289</v>
      </c>
      <c r="C885" s="103" t="s">
        <v>4302</v>
      </c>
      <c r="D885" s="104" t="str">
        <f t="shared" si="13"/>
        <v>โครงการพัฒนาแหล่งท่องเที่ยววัฒนธรรมเชิงสร้างสรรค์มรดกโลก จังหวัดพิษณุโลก, จังหวัดตาก, จังหวัดกำแพงเพชร และจังหวัดสุโขทัย</v>
      </c>
      <c r="E885" s="103" t="s">
        <v>4303</v>
      </c>
      <c r="F885" s="103" t="s">
        <v>70</v>
      </c>
      <c r="G885" s="103" t="s">
        <v>47</v>
      </c>
      <c r="H885" s="102" t="s">
        <v>4102</v>
      </c>
      <c r="I885" s="102">
        <v>1</v>
      </c>
      <c r="J885" s="102">
        <v>0</v>
      </c>
      <c r="K885" s="102">
        <v>0</v>
      </c>
      <c r="L885" s="102">
        <v>1</v>
      </c>
      <c r="M885" s="102">
        <v>1</v>
      </c>
      <c r="N885" s="102">
        <v>1</v>
      </c>
      <c r="O885" s="102">
        <v>1</v>
      </c>
      <c r="P885" s="102">
        <v>5</v>
      </c>
      <c r="Q885" s="105">
        <v>1</v>
      </c>
      <c r="R885" s="106">
        <v>3.375</v>
      </c>
      <c r="S885" s="106">
        <v>3</v>
      </c>
      <c r="T885" s="105">
        <v>4</v>
      </c>
      <c r="U885" s="105">
        <v>3.5</v>
      </c>
      <c r="V885" s="105">
        <v>3.5</v>
      </c>
      <c r="W885" s="105">
        <v>4.9375</v>
      </c>
      <c r="X885" s="106" t="s">
        <v>2015</v>
      </c>
      <c r="Y885" s="107" t="s">
        <v>2018</v>
      </c>
      <c r="Z885" s="106" t="s">
        <v>2017</v>
      </c>
      <c r="AA885" s="107" t="s">
        <v>2018</v>
      </c>
    </row>
    <row r="886" spans="1:27" s="102" customFormat="1" ht="21" hidden="1">
      <c r="A886" s="102" t="s">
        <v>4131</v>
      </c>
      <c r="B886" s="102" t="s">
        <v>4289</v>
      </c>
      <c r="C886" s="103" t="s">
        <v>4304</v>
      </c>
      <c r="D886" s="104" t="str">
        <f t="shared" si="13"/>
        <v>โครงการสนับสนุนและเชื่อมโยงการพัฒนา ยกระดับ และเพิ่มศักยภาพเศรษฐกิจด้านการท่องเที่ยวของจังหวัดเชียงใหม่และพื้นที่เชื่อมโยง</v>
      </c>
      <c r="E886" s="103" t="s">
        <v>4305</v>
      </c>
      <c r="F886" s="103" t="s">
        <v>4306</v>
      </c>
      <c r="G886" s="103" t="s">
        <v>263</v>
      </c>
      <c r="H886" s="102" t="s">
        <v>4102</v>
      </c>
      <c r="I886" s="102">
        <v>1</v>
      </c>
      <c r="J886" s="102">
        <v>1</v>
      </c>
      <c r="K886" s="102">
        <v>0</v>
      </c>
      <c r="L886" s="102">
        <v>0</v>
      </c>
      <c r="M886" s="102">
        <v>0</v>
      </c>
      <c r="N886" s="102">
        <v>0</v>
      </c>
      <c r="O886" s="102">
        <v>1</v>
      </c>
      <c r="P886" s="102">
        <v>3</v>
      </c>
      <c r="Q886" s="105">
        <v>1</v>
      </c>
      <c r="R886" s="105">
        <v>3.75</v>
      </c>
      <c r="S886" s="106">
        <v>1.5</v>
      </c>
      <c r="T886" s="106">
        <v>2</v>
      </c>
      <c r="U886" s="106">
        <v>2.5</v>
      </c>
      <c r="V886" s="106">
        <v>2.5</v>
      </c>
      <c r="W886" s="105">
        <v>5</v>
      </c>
      <c r="X886" s="106" t="s">
        <v>2015</v>
      </c>
      <c r="Y886" s="107" t="s">
        <v>2018</v>
      </c>
      <c r="Z886" s="106" t="s">
        <v>2017</v>
      </c>
      <c r="AA886" s="107" t="s">
        <v>2018</v>
      </c>
    </row>
    <row r="887" spans="1:27" s="102" customFormat="1" ht="21" hidden="1">
      <c r="A887" s="102" t="s">
        <v>4131</v>
      </c>
      <c r="B887" s="102" t="s">
        <v>4289</v>
      </c>
      <c r="C887" s="103" t="s">
        <v>4307</v>
      </c>
      <c r="D887" s="104" t="str">
        <f t="shared" si="13"/>
        <v>โครงการสร้างสรรค์ประสบการณ์ตามเส้นสายและลายผ้า "มหัศจรรย์ล้านนา เสน่ห์ ผ้าอัตลักษณ์"</v>
      </c>
      <c r="E887" s="103" t="s">
        <v>4308</v>
      </c>
      <c r="F887" s="103" t="s">
        <v>70</v>
      </c>
      <c r="G887" s="103" t="s">
        <v>47</v>
      </c>
      <c r="H887" s="102" t="s">
        <v>4102</v>
      </c>
      <c r="I887" s="102">
        <v>1</v>
      </c>
      <c r="J887" s="102">
        <v>0</v>
      </c>
      <c r="K887" s="102">
        <v>1</v>
      </c>
      <c r="L887" s="102">
        <v>0</v>
      </c>
      <c r="M887" s="102">
        <v>1</v>
      </c>
      <c r="N887" s="102">
        <v>1</v>
      </c>
      <c r="O887" s="102">
        <v>1</v>
      </c>
      <c r="P887" s="102">
        <v>5</v>
      </c>
      <c r="Q887" s="105">
        <v>0.75</v>
      </c>
      <c r="R887" s="106">
        <v>3.375</v>
      </c>
      <c r="S887" s="105">
        <v>4.25</v>
      </c>
      <c r="T887" s="106">
        <v>3</v>
      </c>
      <c r="U887" s="105">
        <v>3.5</v>
      </c>
      <c r="V887" s="105">
        <v>3.5</v>
      </c>
      <c r="W887" s="105">
        <v>4.9375</v>
      </c>
      <c r="X887" s="106" t="s">
        <v>2015</v>
      </c>
      <c r="Y887" s="106" t="s">
        <v>2016</v>
      </c>
      <c r="Z887" s="106" t="s">
        <v>2017</v>
      </c>
      <c r="AA887" s="107" t="s">
        <v>2018</v>
      </c>
    </row>
    <row r="888" spans="1:27" s="102" customFormat="1" ht="21" hidden="1">
      <c r="A888" s="102" t="s">
        <v>4131</v>
      </c>
      <c r="B888" s="102" t="s">
        <v>4289</v>
      </c>
      <c r="C888" s="103" t="s">
        <v>4309</v>
      </c>
      <c r="D888" s="104" t="str">
        <f t="shared" si="13"/>
        <v>ส่งเสริมการท่องเที่ยวเชิงสร้างสรรค์และวัฒนธรรมวิถีชีวิตชายฝั่งอ่าวไทย</v>
      </c>
      <c r="E888" s="103" t="s">
        <v>4310</v>
      </c>
      <c r="F888" s="103" t="s">
        <v>70</v>
      </c>
      <c r="G888" s="103" t="s">
        <v>47</v>
      </c>
      <c r="H888" s="102" t="s">
        <v>4102</v>
      </c>
      <c r="I888" s="102">
        <v>1</v>
      </c>
      <c r="J888" s="102">
        <v>1</v>
      </c>
      <c r="K888" s="102">
        <v>1</v>
      </c>
      <c r="L888" s="102">
        <v>1</v>
      </c>
      <c r="M888" s="102">
        <v>1</v>
      </c>
      <c r="N888" s="102">
        <v>1</v>
      </c>
      <c r="O888" s="102">
        <v>1</v>
      </c>
      <c r="P888" s="102">
        <v>7</v>
      </c>
      <c r="Q888" s="105">
        <v>1</v>
      </c>
      <c r="R888" s="105">
        <v>3.75</v>
      </c>
      <c r="S888" s="105">
        <v>3.75</v>
      </c>
      <c r="T888" s="105">
        <v>4.5</v>
      </c>
      <c r="U888" s="105">
        <v>3.75</v>
      </c>
      <c r="V888" s="105">
        <v>4.25</v>
      </c>
      <c r="W888" s="105">
        <v>5</v>
      </c>
      <c r="X888" s="105" t="s">
        <v>2046</v>
      </c>
      <c r="Y888" s="107" t="s">
        <v>2018</v>
      </c>
      <c r="Z888" s="107" t="s">
        <v>2018</v>
      </c>
      <c r="AA888" s="105" t="s">
        <v>2059</v>
      </c>
    </row>
    <row r="889" spans="1:27" s="102" customFormat="1" ht="21" hidden="1">
      <c r="A889" s="102" t="s">
        <v>4131</v>
      </c>
      <c r="B889" s="102" t="s">
        <v>4311</v>
      </c>
      <c r="C889" s="103" t="s">
        <v>4312</v>
      </c>
      <c r="D889" s="104" t="str">
        <f t="shared" si="13"/>
        <v xml:space="preserve"> โครงการพัฒนายกระดับสินค้าและบริการเชิงศิลปะร่วมสมัยสู่การตลาดยุคใหม่ (Contemporary Arts Tourism)</v>
      </c>
      <c r="E889" s="103" t="s">
        <v>4313</v>
      </c>
      <c r="F889" s="103" t="s">
        <v>46</v>
      </c>
      <c r="G889" s="103" t="s">
        <v>47</v>
      </c>
      <c r="H889" s="102" t="s">
        <v>4102</v>
      </c>
      <c r="I889" s="102">
        <v>1</v>
      </c>
      <c r="J889" s="102">
        <v>0</v>
      </c>
      <c r="K889" s="102">
        <v>0</v>
      </c>
      <c r="L889" s="102">
        <v>0</v>
      </c>
      <c r="M889" s="102">
        <v>0</v>
      </c>
      <c r="N889" s="102">
        <v>0</v>
      </c>
      <c r="O889" s="102">
        <v>1</v>
      </c>
      <c r="P889" s="102">
        <v>2</v>
      </c>
      <c r="Q889" s="105">
        <v>1</v>
      </c>
      <c r="R889" s="106">
        <v>3.375</v>
      </c>
      <c r="S889" s="106">
        <v>0.75</v>
      </c>
      <c r="T889" s="106">
        <v>2.25</v>
      </c>
      <c r="U889" s="106">
        <v>2</v>
      </c>
      <c r="V889" s="106">
        <v>2</v>
      </c>
      <c r="W889" s="105">
        <v>5</v>
      </c>
      <c r="X889" s="106" t="s">
        <v>2015</v>
      </c>
      <c r="Y889" s="107" t="s">
        <v>2018</v>
      </c>
      <c r="Z889" s="106" t="s">
        <v>2017</v>
      </c>
      <c r="AA889" s="107" t="s">
        <v>2018</v>
      </c>
    </row>
    <row r="890" spans="1:27" s="102" customFormat="1" ht="21" hidden="1">
      <c r="A890" s="102" t="s">
        <v>4131</v>
      </c>
      <c r="B890" s="102" t="s">
        <v>4311</v>
      </c>
      <c r="C890" s="103" t="s">
        <v>4314</v>
      </c>
      <c r="D890" s="104" t="str">
        <f t="shared" si="13"/>
        <v xml:space="preserve"> โครงการส่งเสริมศักยภาพการท่องเที่ยววัฒนธรรมเชิงประสบการณ์ในอารยธรรมอีสานใต้ (Cultural Experience Tourism)</v>
      </c>
      <c r="E890" s="103" t="s">
        <v>4315</v>
      </c>
      <c r="F890" s="103" t="s">
        <v>46</v>
      </c>
      <c r="G890" s="103" t="s">
        <v>47</v>
      </c>
      <c r="H890" s="102" t="s">
        <v>4102</v>
      </c>
      <c r="I890" s="102">
        <v>1</v>
      </c>
      <c r="J890" s="102">
        <v>0</v>
      </c>
      <c r="K890" s="102">
        <v>0</v>
      </c>
      <c r="L890" s="102">
        <v>1</v>
      </c>
      <c r="M890" s="102">
        <v>0</v>
      </c>
      <c r="N890" s="102">
        <v>0</v>
      </c>
      <c r="O890" s="102">
        <v>1</v>
      </c>
      <c r="P890" s="102">
        <v>3</v>
      </c>
      <c r="Q890" s="105">
        <v>1</v>
      </c>
      <c r="R890" s="106">
        <v>3.375</v>
      </c>
      <c r="S890" s="106">
        <v>2.75</v>
      </c>
      <c r="T890" s="105">
        <v>3.75</v>
      </c>
      <c r="U890" s="106">
        <v>2.75</v>
      </c>
      <c r="V890" s="106">
        <v>2.5</v>
      </c>
      <c r="W890" s="105">
        <v>5</v>
      </c>
      <c r="X890" s="106" t="s">
        <v>2015</v>
      </c>
      <c r="Y890" s="107" t="s">
        <v>2018</v>
      </c>
      <c r="Z890" s="106" t="s">
        <v>2017</v>
      </c>
      <c r="AA890" s="107" t="s">
        <v>2018</v>
      </c>
    </row>
    <row r="891" spans="1:27" s="102" customFormat="1" ht="21" hidden="1">
      <c r="A891" s="102" t="s">
        <v>4131</v>
      </c>
      <c r="B891" s="102" t="s">
        <v>4311</v>
      </c>
      <c r="C891" s="103" t="s">
        <v>4316</v>
      </c>
      <c r="D891" s="104" t="str">
        <f t="shared" si="13"/>
        <v xml:space="preserve">โครงการท่องเที่ยววิถีประสบการณ์ สัมผัสจังหวัดภาคใต้ชายแดน 2025 (Experience Tourism in Southern Border 2025) </v>
      </c>
      <c r="E891" s="103" t="s">
        <v>4317</v>
      </c>
      <c r="F891" s="103" t="s">
        <v>70</v>
      </c>
      <c r="G891" s="103" t="s">
        <v>47</v>
      </c>
      <c r="H891" s="102" t="s">
        <v>4102</v>
      </c>
      <c r="I891" s="102">
        <v>1</v>
      </c>
      <c r="J891" s="102">
        <v>0</v>
      </c>
      <c r="K891" s="102">
        <v>0</v>
      </c>
      <c r="L891" s="102">
        <v>0</v>
      </c>
      <c r="M891" s="102">
        <v>0</v>
      </c>
      <c r="N891" s="102">
        <v>0</v>
      </c>
      <c r="O891" s="102">
        <v>1</v>
      </c>
      <c r="P891" s="102">
        <v>2</v>
      </c>
      <c r="Q891" s="105">
        <v>0.75</v>
      </c>
      <c r="R891" s="106">
        <v>2.875</v>
      </c>
      <c r="S891" s="106">
        <v>2</v>
      </c>
      <c r="T891" s="106">
        <v>3.25</v>
      </c>
      <c r="U891" s="106">
        <v>3.25</v>
      </c>
      <c r="V891" s="106">
        <v>3</v>
      </c>
      <c r="W891" s="105">
        <v>5</v>
      </c>
      <c r="X891" s="106" t="s">
        <v>2015</v>
      </c>
      <c r="Y891" s="106" t="s">
        <v>2016</v>
      </c>
      <c r="Z891" s="106" t="s">
        <v>2017</v>
      </c>
      <c r="AA891" s="107" t="s">
        <v>2018</v>
      </c>
    </row>
    <row r="892" spans="1:27" s="102" customFormat="1" ht="21" hidden="1">
      <c r="A892" s="102" t="s">
        <v>4131</v>
      </c>
      <c r="B892" s="102" t="s">
        <v>4311</v>
      </c>
      <c r="C892" s="103" t="s">
        <v>4318</v>
      </c>
      <c r="D892" s="104" t="str">
        <f t="shared" si="13"/>
        <v>โครงการพัฒนาสินค้าและบริการวิถีท่องเที่ยวริมโขง (Tourism Along Kong River)</v>
      </c>
      <c r="E892" s="103" t="s">
        <v>4319</v>
      </c>
      <c r="F892" s="103" t="s">
        <v>46</v>
      </c>
      <c r="G892" s="103" t="s">
        <v>47</v>
      </c>
      <c r="H892" s="102" t="s">
        <v>4102</v>
      </c>
      <c r="I892" s="102">
        <v>1</v>
      </c>
      <c r="J892" s="102">
        <v>0</v>
      </c>
      <c r="K892" s="102">
        <v>1</v>
      </c>
      <c r="L892" s="102">
        <v>0</v>
      </c>
      <c r="M892" s="102">
        <v>0</v>
      </c>
      <c r="N892" s="102">
        <v>0</v>
      </c>
      <c r="O892" s="102">
        <v>1</v>
      </c>
      <c r="P892" s="102">
        <v>3</v>
      </c>
      <c r="Q892" s="105">
        <v>1</v>
      </c>
      <c r="R892" s="106">
        <v>3.375</v>
      </c>
      <c r="S892" s="105">
        <v>3.5</v>
      </c>
      <c r="T892" s="106">
        <v>2.75</v>
      </c>
      <c r="U892" s="106">
        <v>1.25</v>
      </c>
      <c r="V892" s="106">
        <v>3</v>
      </c>
      <c r="W892" s="105">
        <v>5</v>
      </c>
      <c r="X892" s="106" t="s">
        <v>2015</v>
      </c>
      <c r="Y892" s="107" t="s">
        <v>2018</v>
      </c>
      <c r="Z892" s="106" t="s">
        <v>2017</v>
      </c>
      <c r="AA892" s="107" t="s">
        <v>2018</v>
      </c>
    </row>
    <row r="893" spans="1:27" s="102" customFormat="1" ht="21" hidden="1">
      <c r="A893" s="102" t="s">
        <v>4131</v>
      </c>
      <c r="B893" s="102" t="s">
        <v>4311</v>
      </c>
      <c r="C893" s="103" t="s">
        <v>4320</v>
      </c>
      <c r="D893" s="104" t="str">
        <f t="shared" si="13"/>
        <v>โครงการส่งเสริมการท่องเที่ยวชุมชนพร้อมทำงาน (Work from Home stay &amp; Home Lodge)</v>
      </c>
      <c r="E893" s="103" t="s">
        <v>4321</v>
      </c>
      <c r="F893" s="103" t="s">
        <v>46</v>
      </c>
      <c r="G893" s="103" t="s">
        <v>47</v>
      </c>
      <c r="H893" s="102" t="s">
        <v>4102</v>
      </c>
      <c r="I893" s="102">
        <v>1</v>
      </c>
      <c r="J893" s="102">
        <v>0</v>
      </c>
      <c r="K893" s="102">
        <v>0</v>
      </c>
      <c r="L893" s="102">
        <v>0</v>
      </c>
      <c r="M893" s="102">
        <v>0</v>
      </c>
      <c r="N893" s="102">
        <v>1</v>
      </c>
      <c r="O893" s="102">
        <v>1</v>
      </c>
      <c r="P893" s="102">
        <v>3</v>
      </c>
      <c r="Q893" s="105">
        <v>1</v>
      </c>
      <c r="R893" s="106">
        <v>3.375</v>
      </c>
      <c r="S893" s="106">
        <v>3</v>
      </c>
      <c r="T893" s="106">
        <v>3</v>
      </c>
      <c r="U893" s="106">
        <v>2.5</v>
      </c>
      <c r="V893" s="105">
        <v>4</v>
      </c>
      <c r="W893" s="105">
        <v>4.875</v>
      </c>
      <c r="X893" s="106" t="s">
        <v>2015</v>
      </c>
      <c r="Y893" s="107" t="s">
        <v>2018</v>
      </c>
      <c r="Z893" s="106" t="s">
        <v>2017</v>
      </c>
      <c r="AA893" s="107" t="s">
        <v>2018</v>
      </c>
    </row>
    <row r="894" spans="1:27" s="102" customFormat="1" ht="21" hidden="1">
      <c r="A894" s="102" t="s">
        <v>4131</v>
      </c>
      <c r="B894" s="102" t="s">
        <v>4311</v>
      </c>
      <c r="C894" s="103" t="s">
        <v>4322</v>
      </c>
      <c r="D894" s="104" t="str">
        <f t="shared" si="13"/>
        <v>โครงการส่งเสริมเส้นทางท่องเที่ยวผลไม้เชิงการเรียนรู้สร้างสรรค์ (Fruit Road)</v>
      </c>
      <c r="E894" s="103" t="s">
        <v>4323</v>
      </c>
      <c r="F894" s="103" t="s">
        <v>2945</v>
      </c>
      <c r="G894" s="103" t="s">
        <v>37</v>
      </c>
      <c r="H894" s="102" t="s">
        <v>4102</v>
      </c>
      <c r="I894" s="102">
        <v>1</v>
      </c>
      <c r="J894" s="102">
        <v>0</v>
      </c>
      <c r="K894" s="102">
        <v>1</v>
      </c>
      <c r="L894" s="102">
        <v>1</v>
      </c>
      <c r="M894" s="102">
        <v>1</v>
      </c>
      <c r="N894" s="102">
        <v>1</v>
      </c>
      <c r="O894" s="102">
        <v>1</v>
      </c>
      <c r="P894" s="102">
        <v>6</v>
      </c>
      <c r="Q894" s="105">
        <v>0.75</v>
      </c>
      <c r="R894" s="106">
        <v>2.875</v>
      </c>
      <c r="S894" s="105">
        <v>4.25</v>
      </c>
      <c r="T894" s="105">
        <v>3.5</v>
      </c>
      <c r="U894" s="105">
        <v>4.25</v>
      </c>
      <c r="V894" s="105">
        <v>4.5</v>
      </c>
      <c r="W894" s="105">
        <v>5</v>
      </c>
      <c r="X894" s="106" t="s">
        <v>2015</v>
      </c>
      <c r="Y894" s="106" t="s">
        <v>2016</v>
      </c>
      <c r="Z894" s="106" t="s">
        <v>2017</v>
      </c>
      <c r="AA894" s="107" t="s">
        <v>2018</v>
      </c>
    </row>
    <row r="895" spans="1:27" s="102" customFormat="1" ht="21" hidden="1">
      <c r="A895" s="102" t="s">
        <v>4131</v>
      </c>
      <c r="B895" s="102" t="s">
        <v>4311</v>
      </c>
      <c r="C895" s="103" t="s">
        <v>4324</v>
      </c>
      <c r="D895" s="104" t="str">
        <f t="shared" si="13"/>
        <v>โครงการอบรมการบริหารจัดการลานกางเต็นท์และกิจกรรมต่อเนื่อง จังหวัดแม่ฮ่องสอน ประจำปี ๒๕๖๘</v>
      </c>
      <c r="E895" s="103" t="s">
        <v>4325</v>
      </c>
      <c r="F895" s="103" t="s">
        <v>70</v>
      </c>
      <c r="G895" s="103" t="s">
        <v>47</v>
      </c>
      <c r="H895" s="102" t="s">
        <v>4102</v>
      </c>
      <c r="I895" s="102">
        <v>1</v>
      </c>
      <c r="J895" s="102">
        <v>0</v>
      </c>
      <c r="K895" s="102">
        <v>0</v>
      </c>
      <c r="L895" s="102">
        <v>0</v>
      </c>
      <c r="M895" s="102">
        <v>0</v>
      </c>
      <c r="N895" s="102">
        <v>0</v>
      </c>
      <c r="O895" s="102">
        <v>1</v>
      </c>
      <c r="P895" s="102">
        <v>2</v>
      </c>
      <c r="Q895" s="105">
        <v>1</v>
      </c>
      <c r="R895" s="106">
        <v>3.25</v>
      </c>
      <c r="S895" s="106">
        <v>2</v>
      </c>
      <c r="T895" s="106">
        <v>3</v>
      </c>
      <c r="U895" s="106">
        <v>0</v>
      </c>
      <c r="V895" s="106">
        <v>3</v>
      </c>
      <c r="W895" s="105">
        <v>4.875</v>
      </c>
      <c r="X895" s="106" t="s">
        <v>2015</v>
      </c>
      <c r="Y895" s="107" t="s">
        <v>2018</v>
      </c>
      <c r="Z895" s="106" t="s">
        <v>2017</v>
      </c>
      <c r="AA895" s="107" t="s">
        <v>2018</v>
      </c>
    </row>
    <row r="896" spans="1:27" s="102" customFormat="1" ht="21" hidden="1">
      <c r="A896" s="102" t="s">
        <v>4326</v>
      </c>
      <c r="B896" s="102" t="s">
        <v>4327</v>
      </c>
      <c r="C896" s="103" t="s">
        <v>4328</v>
      </c>
      <c r="D896" s="104" t="str">
        <f t="shared" si="13"/>
        <v>ขับเคลื่อนและยกระดับการท่องเที่ยวผ่านเส้นทางผลไม้ ภาคตะวันออก</v>
      </c>
      <c r="E896" s="103" t="s">
        <v>4329</v>
      </c>
      <c r="F896" s="103" t="s">
        <v>70</v>
      </c>
      <c r="G896" s="103" t="s">
        <v>47</v>
      </c>
      <c r="H896" s="102" t="s">
        <v>4102</v>
      </c>
      <c r="I896" s="102">
        <v>1</v>
      </c>
      <c r="J896" s="102">
        <v>0</v>
      </c>
      <c r="K896" s="102">
        <v>0</v>
      </c>
      <c r="L896" s="102">
        <v>0</v>
      </c>
      <c r="M896" s="102">
        <v>0</v>
      </c>
      <c r="N896" s="102">
        <v>0</v>
      </c>
      <c r="O896" s="102">
        <v>1</v>
      </c>
      <c r="P896" s="102">
        <v>2</v>
      </c>
      <c r="Q896" s="105">
        <v>1</v>
      </c>
      <c r="R896" s="106">
        <v>2.875</v>
      </c>
      <c r="S896" s="106">
        <v>1.5</v>
      </c>
      <c r="T896" s="106">
        <v>2</v>
      </c>
      <c r="U896" s="106">
        <v>0.75</v>
      </c>
      <c r="V896" s="106">
        <v>0</v>
      </c>
      <c r="W896" s="105">
        <v>5</v>
      </c>
      <c r="X896" s="106" t="s">
        <v>2015</v>
      </c>
      <c r="Y896" s="107" t="s">
        <v>2018</v>
      </c>
      <c r="Z896" s="106" t="s">
        <v>2017</v>
      </c>
      <c r="AA896" s="107" t="s">
        <v>2018</v>
      </c>
    </row>
    <row r="897" spans="1:27" s="102" customFormat="1" ht="21" hidden="1">
      <c r="A897" s="102" t="s">
        <v>4326</v>
      </c>
      <c r="B897" s="102" t="s">
        <v>4327</v>
      </c>
      <c r="C897" s="103" t="s">
        <v>4330</v>
      </c>
      <c r="D897" s="104" t="str">
        <f t="shared" si="13"/>
        <v>โครงการ “จัดนิทรรศการพิเศษส่งเสริมความร่วมมือด้านวัฒนธรรม ไทย – สาธารณรัฐอาหรับอียิปต์ สู่การท่องเที่ยวระดับภูมิภาคอาเซียน”</v>
      </c>
      <c r="E897" s="103" t="s">
        <v>4331</v>
      </c>
      <c r="F897" s="103" t="s">
        <v>4112</v>
      </c>
      <c r="G897" s="103" t="s">
        <v>2042</v>
      </c>
      <c r="H897" s="102" t="s">
        <v>4102</v>
      </c>
      <c r="I897" s="102">
        <v>1</v>
      </c>
      <c r="J897" s="102">
        <v>1</v>
      </c>
      <c r="K897" s="102">
        <v>0</v>
      </c>
      <c r="L897" s="102">
        <v>0</v>
      </c>
      <c r="M897" s="102">
        <v>0</v>
      </c>
      <c r="N897" s="102">
        <v>0</v>
      </c>
      <c r="O897" s="102">
        <v>1</v>
      </c>
      <c r="P897" s="102">
        <v>3</v>
      </c>
      <c r="Q897" s="105">
        <v>1</v>
      </c>
      <c r="R897" s="105">
        <v>3.875</v>
      </c>
      <c r="S897" s="106">
        <v>3</v>
      </c>
      <c r="T897" s="106">
        <v>2.5</v>
      </c>
      <c r="U897" s="106">
        <v>3.25</v>
      </c>
      <c r="V897" s="106">
        <v>3</v>
      </c>
      <c r="W897" s="105">
        <v>5</v>
      </c>
      <c r="X897" s="106" t="s">
        <v>2015</v>
      </c>
      <c r="Y897" s="107" t="s">
        <v>2018</v>
      </c>
      <c r="Z897" s="106" t="s">
        <v>2017</v>
      </c>
      <c r="AA897" s="107" t="s">
        <v>2018</v>
      </c>
    </row>
    <row r="898" spans="1:27" s="102" customFormat="1" ht="21" hidden="1">
      <c r="A898" s="102" t="s">
        <v>4326</v>
      </c>
      <c r="B898" s="102" t="s">
        <v>4327</v>
      </c>
      <c r="C898" s="103" t="s">
        <v>4332</v>
      </c>
      <c r="D898" s="104" t="str">
        <f t="shared" si="13"/>
        <v>โครงการการจัดทำ The Michelin Guide Thailand</v>
      </c>
      <c r="E898" s="103" t="s">
        <v>4333</v>
      </c>
      <c r="F898" s="103" t="s">
        <v>1945</v>
      </c>
      <c r="G898" s="103" t="s">
        <v>47</v>
      </c>
      <c r="H898" s="102" t="s">
        <v>4102</v>
      </c>
      <c r="I898" s="102">
        <v>1</v>
      </c>
      <c r="J898" s="102">
        <v>1</v>
      </c>
      <c r="K898" s="102">
        <v>0</v>
      </c>
      <c r="L898" s="102">
        <v>0</v>
      </c>
      <c r="M898" s="102">
        <v>0</v>
      </c>
      <c r="N898" s="102">
        <v>1</v>
      </c>
      <c r="O898" s="102">
        <v>1</v>
      </c>
      <c r="P898" s="102">
        <v>4</v>
      </c>
      <c r="Q898" s="105">
        <v>1</v>
      </c>
      <c r="R898" s="105">
        <v>3.625</v>
      </c>
      <c r="S898" s="106">
        <v>3.375</v>
      </c>
      <c r="T898" s="106">
        <v>3.125</v>
      </c>
      <c r="U898" s="106">
        <v>2.875</v>
      </c>
      <c r="V898" s="105">
        <v>3.5</v>
      </c>
      <c r="W898" s="105">
        <v>5</v>
      </c>
      <c r="X898" s="106" t="s">
        <v>2015</v>
      </c>
      <c r="Y898" s="107" t="s">
        <v>2018</v>
      </c>
      <c r="Z898" s="106" t="s">
        <v>2017</v>
      </c>
      <c r="AA898" s="107" t="s">
        <v>2018</v>
      </c>
    </row>
    <row r="899" spans="1:27" s="102" customFormat="1" ht="21" hidden="1">
      <c r="A899" s="102" t="s">
        <v>4326</v>
      </c>
      <c r="B899" s="102" t="s">
        <v>4327</v>
      </c>
      <c r="C899" s="103" t="s">
        <v>4334</v>
      </c>
      <c r="D899" s="104" t="str">
        <f t="shared" ref="D899:D962" si="14">HYPERLINK(C899,E899)</f>
        <v>โครงการเพิ่มการใช้จ่ายของนักท่องเที่ยว</v>
      </c>
      <c r="E899" s="103" t="s">
        <v>4335</v>
      </c>
      <c r="F899" s="103" t="s">
        <v>1945</v>
      </c>
      <c r="G899" s="103" t="s">
        <v>47</v>
      </c>
      <c r="H899" s="102" t="s">
        <v>4102</v>
      </c>
      <c r="I899" s="102">
        <v>1</v>
      </c>
      <c r="J899" s="102">
        <v>1</v>
      </c>
      <c r="K899" s="102">
        <v>0</v>
      </c>
      <c r="L899" s="102">
        <v>0</v>
      </c>
      <c r="M899" s="102">
        <v>0</v>
      </c>
      <c r="N899" s="102">
        <v>1</v>
      </c>
      <c r="O899" s="102">
        <v>1</v>
      </c>
      <c r="P899" s="102">
        <v>4</v>
      </c>
      <c r="Q899" s="105">
        <v>1</v>
      </c>
      <c r="R899" s="105">
        <v>3.625</v>
      </c>
      <c r="S899" s="106">
        <v>2.625</v>
      </c>
      <c r="T899" s="106">
        <v>2.625</v>
      </c>
      <c r="U899" s="106">
        <v>2.625</v>
      </c>
      <c r="V899" s="105">
        <v>3.5</v>
      </c>
      <c r="W899" s="105">
        <v>4.9375</v>
      </c>
      <c r="X899" s="106" t="s">
        <v>2015</v>
      </c>
      <c r="Y899" s="107" t="s">
        <v>2018</v>
      </c>
      <c r="Z899" s="106" t="s">
        <v>2017</v>
      </c>
      <c r="AA899" s="107" t="s">
        <v>2018</v>
      </c>
    </row>
    <row r="900" spans="1:27" s="102" customFormat="1" ht="21" hidden="1">
      <c r="A900" s="102" t="s">
        <v>4326</v>
      </c>
      <c r="B900" s="102" t="s">
        <v>4336</v>
      </c>
      <c r="C900" s="103" t="s">
        <v>4337</v>
      </c>
      <c r="D900" s="104" t="str">
        <f t="shared" si="14"/>
        <v>โครการสำคัญประจำปีงบประมาณ พ.ศ. 2568 โครงการที่ 6 โครงการท่องเที่ยวชุมชนสร้างสรรค์ โดยใช้วัฒนธรรมสายอาหาร สู่กลุ่มจังหวัดเพชรสมุทรคีรี</v>
      </c>
      <c r="E900" s="103" t="s">
        <v>4338</v>
      </c>
      <c r="F900" s="103" t="s">
        <v>4339</v>
      </c>
      <c r="G900" s="103" t="s">
        <v>37</v>
      </c>
      <c r="H900" s="102" t="s">
        <v>4102</v>
      </c>
      <c r="I900" s="102">
        <v>1</v>
      </c>
      <c r="J900" s="102">
        <v>0</v>
      </c>
      <c r="K900" s="102">
        <v>0</v>
      </c>
      <c r="L900" s="102">
        <v>1</v>
      </c>
      <c r="M900" s="102">
        <v>1</v>
      </c>
      <c r="N900" s="102">
        <v>0</v>
      </c>
      <c r="O900" s="102">
        <v>1</v>
      </c>
      <c r="P900" s="102">
        <v>4</v>
      </c>
      <c r="Q900" s="105">
        <v>1</v>
      </c>
      <c r="R900" s="106">
        <v>2.5</v>
      </c>
      <c r="S900" s="106">
        <v>2.25</v>
      </c>
      <c r="T900" s="105">
        <v>3.5</v>
      </c>
      <c r="U900" s="105">
        <v>3.5</v>
      </c>
      <c r="V900" s="106">
        <v>3</v>
      </c>
      <c r="W900" s="105">
        <v>5</v>
      </c>
      <c r="X900" s="106" t="s">
        <v>2015</v>
      </c>
      <c r="Y900" s="107" t="s">
        <v>2018</v>
      </c>
      <c r="Z900" s="106" t="s">
        <v>2017</v>
      </c>
      <c r="AA900" s="107" t="s">
        <v>2018</v>
      </c>
    </row>
    <row r="901" spans="1:27" s="102" customFormat="1" ht="21" hidden="1">
      <c r="A901" s="102" t="s">
        <v>4326</v>
      </c>
      <c r="B901" s="102" t="s">
        <v>4336</v>
      </c>
      <c r="C901" s="103" t="s">
        <v>4340</v>
      </c>
      <c r="D901" s="104" t="str">
        <f t="shared" si="14"/>
        <v>โครงการประชาสัมพันธ์การท่องเที่ยวจังหวัดนราธิวาส</v>
      </c>
      <c r="E901" s="103" t="s">
        <v>4341</v>
      </c>
      <c r="F901" s="103" t="s">
        <v>70</v>
      </c>
      <c r="G901" s="103" t="s">
        <v>47</v>
      </c>
      <c r="H901" s="102" t="s">
        <v>4102</v>
      </c>
      <c r="I901" s="102">
        <v>1</v>
      </c>
      <c r="J901" s="102">
        <v>1</v>
      </c>
      <c r="K901" s="102">
        <v>0</v>
      </c>
      <c r="L901" s="102">
        <v>1</v>
      </c>
      <c r="M901" s="102">
        <v>1</v>
      </c>
      <c r="N901" s="102">
        <v>0</v>
      </c>
      <c r="O901" s="102">
        <v>1</v>
      </c>
      <c r="P901" s="102">
        <v>5</v>
      </c>
      <c r="Q901" s="105">
        <v>1</v>
      </c>
      <c r="R901" s="105">
        <v>4.375</v>
      </c>
      <c r="S901" s="106">
        <v>2</v>
      </c>
      <c r="T901" s="105">
        <v>3.75</v>
      </c>
      <c r="U901" s="105">
        <v>3.5</v>
      </c>
      <c r="V901" s="106">
        <v>2</v>
      </c>
      <c r="W901" s="105">
        <v>5</v>
      </c>
      <c r="X901" s="106" t="s">
        <v>2015</v>
      </c>
      <c r="Y901" s="107" t="s">
        <v>2018</v>
      </c>
      <c r="Z901" s="106" t="s">
        <v>2017</v>
      </c>
      <c r="AA901" s="107" t="s">
        <v>2018</v>
      </c>
    </row>
    <row r="902" spans="1:27" s="102" customFormat="1" ht="21" hidden="1">
      <c r="A902" s="102" t="s">
        <v>4326</v>
      </c>
      <c r="B902" s="102" t="s">
        <v>4336</v>
      </c>
      <c r="C902" s="103" t="s">
        <v>4342</v>
      </c>
      <c r="D902" s="104" t="str">
        <f t="shared" si="14"/>
        <v>โครงการประชาสัมพันธ์สร้างการตระหนักรู้การท่องเที่ยวเชิงสร้างสรรค์และวัฒนธรรม</v>
      </c>
      <c r="E902" s="103" t="s">
        <v>4343</v>
      </c>
      <c r="F902" s="103" t="s">
        <v>262</v>
      </c>
      <c r="G902" s="103" t="s">
        <v>263</v>
      </c>
      <c r="H902" s="102" t="s">
        <v>4102</v>
      </c>
      <c r="I902" s="102">
        <v>1</v>
      </c>
      <c r="J902" s="102">
        <v>1</v>
      </c>
      <c r="K902" s="102">
        <v>0</v>
      </c>
      <c r="L902" s="102">
        <v>0</v>
      </c>
      <c r="M902" s="102">
        <v>0</v>
      </c>
      <c r="N902" s="102">
        <v>0</v>
      </c>
      <c r="O902" s="102">
        <v>1</v>
      </c>
      <c r="P902" s="102">
        <v>3</v>
      </c>
      <c r="Q902" s="105">
        <v>1</v>
      </c>
      <c r="R902" s="105">
        <v>4.875</v>
      </c>
      <c r="S902" s="106">
        <v>3.25</v>
      </c>
      <c r="T902" s="106">
        <v>3.25</v>
      </c>
      <c r="U902" s="106">
        <v>2</v>
      </c>
      <c r="V902" s="106">
        <v>2.5</v>
      </c>
      <c r="W902" s="105">
        <v>5</v>
      </c>
      <c r="X902" s="106" t="s">
        <v>2015</v>
      </c>
      <c r="Y902" s="107" t="s">
        <v>2018</v>
      </c>
      <c r="Z902" s="106" t="s">
        <v>2017</v>
      </c>
      <c r="AA902" s="107" t="s">
        <v>2018</v>
      </c>
    </row>
    <row r="903" spans="1:27" s="102" customFormat="1" ht="21" hidden="1">
      <c r="A903" s="102" t="s">
        <v>4326</v>
      </c>
      <c r="B903" s="102" t="s">
        <v>4344</v>
      </c>
      <c r="C903" s="103" t="s">
        <v>4345</v>
      </c>
      <c r="D903" s="104" t="str">
        <f t="shared" si="14"/>
        <v xml:space="preserve">การจัดงานแสงสีเสียงและการวิ่งฟันรันเพื่อขับเคลื่อนการท่องเที่ยวในพื้นที่ภาคตะวันออก (EAST Of Illumination Night) </v>
      </c>
      <c r="E903" s="103" t="s">
        <v>4346</v>
      </c>
      <c r="F903" s="103" t="s">
        <v>70</v>
      </c>
      <c r="G903" s="103" t="s">
        <v>47</v>
      </c>
      <c r="H903" s="102" t="s">
        <v>4102</v>
      </c>
      <c r="I903" s="102">
        <v>1</v>
      </c>
      <c r="J903" s="102">
        <v>1</v>
      </c>
      <c r="K903" s="102">
        <v>0</v>
      </c>
      <c r="L903" s="102">
        <v>0</v>
      </c>
      <c r="M903" s="102">
        <v>0</v>
      </c>
      <c r="N903" s="102">
        <v>0</v>
      </c>
      <c r="O903" s="102">
        <v>1</v>
      </c>
      <c r="P903" s="102">
        <v>3</v>
      </c>
      <c r="Q903" s="105">
        <v>1</v>
      </c>
      <c r="R903" s="105">
        <v>4</v>
      </c>
      <c r="S903" s="106">
        <v>2.25</v>
      </c>
      <c r="T903" s="106">
        <v>0.5</v>
      </c>
      <c r="U903" s="106">
        <v>0.25</v>
      </c>
      <c r="V903" s="106">
        <v>0</v>
      </c>
      <c r="W903" s="105">
        <v>5</v>
      </c>
      <c r="X903" s="106" t="s">
        <v>2015</v>
      </c>
      <c r="Y903" s="107" t="s">
        <v>2018</v>
      </c>
      <c r="Z903" s="106" t="s">
        <v>2017</v>
      </c>
      <c r="AA903" s="107" t="s">
        <v>2018</v>
      </c>
    </row>
    <row r="904" spans="1:27" s="102" customFormat="1" ht="21" hidden="1">
      <c r="A904" s="102" t="s">
        <v>4326</v>
      </c>
      <c r="B904" s="102" t="s">
        <v>4344</v>
      </c>
      <c r="C904" s="103" t="s">
        <v>4347</v>
      </c>
      <c r="D904" s="104" t="str">
        <f t="shared" si="14"/>
        <v>การจับคู่ธุรกิจชุมชน (Business Matching) ผู้ประกอบธุรกิจด้านท่องเที่ยวตามเส้นทางท่องเที่ยวที่มีความเชื่อเกี่ยวกับพญานาคในเขตอุทยานธรณีอุบลราชธานีเพื่อรองรับการประกาศผ่านเข้ารอบอุทยานธรณีโลกแห่งที่ 5 ของประเทศไทย</v>
      </c>
      <c r="E904" s="103" t="s">
        <v>4348</v>
      </c>
      <c r="F904" s="103" t="s">
        <v>3309</v>
      </c>
      <c r="G904" s="103" t="s">
        <v>37</v>
      </c>
      <c r="H904" s="102" t="s">
        <v>4102</v>
      </c>
      <c r="I904" s="102">
        <v>1</v>
      </c>
      <c r="J904" s="102">
        <v>0</v>
      </c>
      <c r="K904" s="102">
        <v>1</v>
      </c>
      <c r="L904" s="102">
        <v>1</v>
      </c>
      <c r="M904" s="102">
        <v>1</v>
      </c>
      <c r="N904" s="102">
        <v>1</v>
      </c>
      <c r="O904" s="102">
        <v>1</v>
      </c>
      <c r="P904" s="102">
        <v>6</v>
      </c>
      <c r="Q904" s="105">
        <v>0.75</v>
      </c>
      <c r="R904" s="106">
        <v>3.125</v>
      </c>
      <c r="S904" s="105">
        <v>4</v>
      </c>
      <c r="T904" s="105">
        <v>4.25</v>
      </c>
      <c r="U904" s="105">
        <v>4.75</v>
      </c>
      <c r="V904" s="105">
        <v>4.75</v>
      </c>
      <c r="W904" s="105">
        <v>5</v>
      </c>
      <c r="X904" s="106" t="s">
        <v>2015</v>
      </c>
      <c r="Y904" s="106" t="s">
        <v>2016</v>
      </c>
      <c r="Z904" s="106" t="s">
        <v>2017</v>
      </c>
      <c r="AA904" s="107" t="s">
        <v>2018</v>
      </c>
    </row>
    <row r="905" spans="1:27" s="102" customFormat="1" ht="21" hidden="1">
      <c r="A905" s="102" t="s">
        <v>4326</v>
      </c>
      <c r="B905" s="102" t="s">
        <v>4344</v>
      </c>
      <c r="C905" s="103" t="s">
        <v>4349</v>
      </c>
      <c r="D905" s="104" t="str">
        <f t="shared" si="14"/>
        <v>การพัฒนาการท่องเที่ยวเชื่อมโยงทางประวัติศาสตร์ตามรอยอารยธรรมมรดกโลกทางวัฒนธรรม จังหวัดสุโขทัย</v>
      </c>
      <c r="E905" s="103" t="s">
        <v>4350</v>
      </c>
      <c r="F905" s="103" t="s">
        <v>3325</v>
      </c>
      <c r="G905" s="103" t="s">
        <v>37</v>
      </c>
      <c r="H905" s="102" t="s">
        <v>4102</v>
      </c>
      <c r="I905" s="102">
        <v>1</v>
      </c>
      <c r="J905" s="102">
        <v>1</v>
      </c>
      <c r="K905" s="102">
        <v>0</v>
      </c>
      <c r="L905" s="102">
        <v>0</v>
      </c>
      <c r="M905" s="102">
        <v>0</v>
      </c>
      <c r="N905" s="102">
        <v>0</v>
      </c>
      <c r="O905" s="102">
        <v>1</v>
      </c>
      <c r="P905" s="102">
        <v>3</v>
      </c>
      <c r="Q905" s="105">
        <v>1</v>
      </c>
      <c r="R905" s="105">
        <v>4.5</v>
      </c>
      <c r="S905" s="106">
        <v>3</v>
      </c>
      <c r="T905" s="106">
        <v>3.25</v>
      </c>
      <c r="U905" s="106">
        <v>2.75</v>
      </c>
      <c r="V905" s="106">
        <v>3</v>
      </c>
      <c r="W905" s="105">
        <v>5</v>
      </c>
      <c r="X905" s="106" t="s">
        <v>2015</v>
      </c>
      <c r="Y905" s="107" t="s">
        <v>2018</v>
      </c>
      <c r="Z905" s="106" t="s">
        <v>2017</v>
      </c>
      <c r="AA905" s="107" t="s">
        <v>2018</v>
      </c>
    </row>
    <row r="906" spans="1:27" s="102" customFormat="1" ht="21" hidden="1">
      <c r="A906" s="102" t="s">
        <v>4326</v>
      </c>
      <c r="B906" s="102" t="s">
        <v>4344</v>
      </c>
      <c r="C906" s="103" t="s">
        <v>4351</v>
      </c>
      <c r="D906" s="104" t="str">
        <f t="shared" si="14"/>
        <v>การพัฒนาและส่งเสริมตลาดการท่องเที่ยวเพื่อศึกษาเชิงสร้างสรรค์ (Creative Education Tourism) ด้านบรรพชีวินและธรรมชาติของจังหวัดนครราชสีมา บนฐานการผ่านเข้ารอบโคราชจีโอพาร์คโลกและดินแดนสามมรดกยูเนสโก</v>
      </c>
      <c r="E906" s="103" t="s">
        <v>4352</v>
      </c>
      <c r="F906" s="103" t="s">
        <v>4353</v>
      </c>
      <c r="G906" s="103" t="s">
        <v>37</v>
      </c>
      <c r="H906" s="102" t="s">
        <v>4102</v>
      </c>
      <c r="I906" s="102">
        <v>1</v>
      </c>
      <c r="J906" s="102">
        <v>1</v>
      </c>
      <c r="K906" s="102">
        <v>1</v>
      </c>
      <c r="L906" s="102">
        <v>1</v>
      </c>
      <c r="M906" s="102">
        <v>1</v>
      </c>
      <c r="N906" s="102">
        <v>0</v>
      </c>
      <c r="O906" s="102">
        <v>1</v>
      </c>
      <c r="P906" s="102">
        <v>6</v>
      </c>
      <c r="Q906" s="105">
        <v>1</v>
      </c>
      <c r="R906" s="105">
        <v>4.5</v>
      </c>
      <c r="S906" s="105">
        <v>3.5</v>
      </c>
      <c r="T906" s="105">
        <v>4</v>
      </c>
      <c r="U906" s="105">
        <v>3.75</v>
      </c>
      <c r="V906" s="106">
        <v>2.5</v>
      </c>
      <c r="W906" s="105">
        <v>5</v>
      </c>
      <c r="X906" s="106" t="s">
        <v>2015</v>
      </c>
      <c r="Y906" s="107" t="s">
        <v>2018</v>
      </c>
      <c r="Z906" s="106" t="s">
        <v>2017</v>
      </c>
      <c r="AA906" s="107" t="s">
        <v>2018</v>
      </c>
    </row>
    <row r="907" spans="1:27" s="102" customFormat="1" ht="21" hidden="1">
      <c r="A907" s="102" t="s">
        <v>4326</v>
      </c>
      <c r="B907" s="102" t="s">
        <v>4344</v>
      </c>
      <c r="C907" s="103" t="s">
        <v>4354</v>
      </c>
      <c r="D907" s="104" t="str">
        <f t="shared" si="14"/>
        <v xml:space="preserve">กิจกรรมการท่องเที่ยวเชิงสร้างสรรค์ Business Matching ภายใต้ความร่วมมือของผู้ประกอบการท่องเที่ยวหลัก 5 จังหวัดอิสานใต้ในเส้นทางลุ่มลำน้ำมูลสู่แม่น้ำโขง </v>
      </c>
      <c r="E907" s="103" t="s">
        <v>4355</v>
      </c>
      <c r="F907" s="103" t="s">
        <v>2079</v>
      </c>
      <c r="G907" s="103" t="s">
        <v>37</v>
      </c>
      <c r="H907" s="102" t="s">
        <v>4102</v>
      </c>
      <c r="I907" s="102">
        <v>1</v>
      </c>
      <c r="J907" s="102">
        <v>1</v>
      </c>
      <c r="K907" s="102">
        <v>0</v>
      </c>
      <c r="L907" s="102">
        <v>0</v>
      </c>
      <c r="M907" s="102">
        <v>1</v>
      </c>
      <c r="N907" s="102">
        <v>0</v>
      </c>
      <c r="O907" s="102">
        <v>1</v>
      </c>
      <c r="P907" s="102">
        <v>4</v>
      </c>
      <c r="Q907" s="105">
        <v>1</v>
      </c>
      <c r="R907" s="105">
        <v>4</v>
      </c>
      <c r="S907" s="106">
        <v>3.25</v>
      </c>
      <c r="T907" s="106">
        <v>2.5</v>
      </c>
      <c r="U907" s="105">
        <v>3.5</v>
      </c>
      <c r="V907" s="106">
        <v>2</v>
      </c>
      <c r="W907" s="105">
        <v>4.875</v>
      </c>
      <c r="X907" s="106" t="s">
        <v>2015</v>
      </c>
      <c r="Y907" s="107" t="s">
        <v>2018</v>
      </c>
      <c r="Z907" s="106" t="s">
        <v>2017</v>
      </c>
      <c r="AA907" s="107" t="s">
        <v>2018</v>
      </c>
    </row>
    <row r="908" spans="1:27" s="102" customFormat="1" ht="21" hidden="1">
      <c r="A908" s="102" t="s">
        <v>4326</v>
      </c>
      <c r="B908" s="102" t="s">
        <v>4344</v>
      </c>
      <c r="C908" s="103" t="s">
        <v>4356</v>
      </c>
      <c r="D908" s="104" t="str">
        <f t="shared" si="14"/>
        <v>กิจกรรมการท่องเที่ยวที่สร้างสรรค์ตามวิถีชีวิตชายฝั่งอ่าวไทย</v>
      </c>
      <c r="E908" s="103" t="s">
        <v>4357</v>
      </c>
      <c r="F908" s="103" t="s">
        <v>70</v>
      </c>
      <c r="G908" s="103" t="s">
        <v>47</v>
      </c>
      <c r="H908" s="102" t="s">
        <v>4102</v>
      </c>
      <c r="I908" s="102">
        <v>1</v>
      </c>
      <c r="J908" s="102">
        <v>0</v>
      </c>
      <c r="K908" s="102">
        <v>1</v>
      </c>
      <c r="L908" s="102">
        <v>1</v>
      </c>
      <c r="M908" s="102">
        <v>0</v>
      </c>
      <c r="N908" s="102">
        <v>0</v>
      </c>
      <c r="O908" s="102">
        <v>1</v>
      </c>
      <c r="P908" s="102">
        <v>4</v>
      </c>
      <c r="Q908" s="105">
        <v>1</v>
      </c>
      <c r="R908" s="106">
        <v>3.25</v>
      </c>
      <c r="S908" s="105">
        <v>4</v>
      </c>
      <c r="T908" s="105">
        <v>3.75</v>
      </c>
      <c r="U908" s="106">
        <v>2</v>
      </c>
      <c r="V908" s="106">
        <v>1.75</v>
      </c>
      <c r="W908" s="105">
        <v>5</v>
      </c>
      <c r="X908" s="106" t="s">
        <v>2015</v>
      </c>
      <c r="Y908" s="107" t="s">
        <v>2018</v>
      </c>
      <c r="Z908" s="106" t="s">
        <v>2017</v>
      </c>
      <c r="AA908" s="107" t="s">
        <v>2018</v>
      </c>
    </row>
    <row r="909" spans="1:27" s="102" customFormat="1" ht="21" hidden="1">
      <c r="A909" s="102" t="s">
        <v>4326</v>
      </c>
      <c r="B909" s="102" t="s">
        <v>4344</v>
      </c>
      <c r="C909" s="103" t="s">
        <v>4358</v>
      </c>
      <c r="D909" s="104" t="str">
        <f t="shared" si="14"/>
        <v>ขับเคลื่อนการท่องเที่ยวแบบ Low Carbon Tourism ชลบุรี - ระยอง เพื่อการท่องเที่ยวอย่างยั่งยืน</v>
      </c>
      <c r="E909" s="103" t="s">
        <v>4359</v>
      </c>
      <c r="F909" s="103" t="s">
        <v>70</v>
      </c>
      <c r="G909" s="103" t="s">
        <v>47</v>
      </c>
      <c r="H909" s="102" t="s">
        <v>4102</v>
      </c>
      <c r="I909" s="102">
        <v>1</v>
      </c>
      <c r="J909" s="102">
        <v>0</v>
      </c>
      <c r="K909" s="102">
        <v>0</v>
      </c>
      <c r="L909" s="102">
        <v>0</v>
      </c>
      <c r="M909" s="102">
        <v>0</v>
      </c>
      <c r="N909" s="102">
        <v>0</v>
      </c>
      <c r="O909" s="102">
        <v>1</v>
      </c>
      <c r="P909" s="102">
        <v>2</v>
      </c>
      <c r="Q909" s="105">
        <v>1</v>
      </c>
      <c r="R909" s="106">
        <v>3.375</v>
      </c>
      <c r="S909" s="106">
        <v>1.5</v>
      </c>
      <c r="T909" s="106">
        <v>1.5</v>
      </c>
      <c r="U909" s="106">
        <v>1</v>
      </c>
      <c r="V909" s="106">
        <v>0</v>
      </c>
      <c r="W909" s="105">
        <v>5</v>
      </c>
      <c r="X909" s="106" t="s">
        <v>2015</v>
      </c>
      <c r="Y909" s="107" t="s">
        <v>2018</v>
      </c>
      <c r="Z909" s="106" t="s">
        <v>2017</v>
      </c>
      <c r="AA909" s="107" t="s">
        <v>2018</v>
      </c>
    </row>
    <row r="910" spans="1:27" s="102" customFormat="1" ht="21" hidden="1">
      <c r="A910" s="102" t="s">
        <v>4326</v>
      </c>
      <c r="B910" s="102" t="s">
        <v>4344</v>
      </c>
      <c r="C910" s="103" t="s">
        <v>4360</v>
      </c>
      <c r="D910" s="104" t="str">
        <f t="shared" si="14"/>
        <v>โครงการ“นวัตกรรมการท่องเที่ยวเชิงสร้างสรรค์และวัฒนธรรมชุมชนลาวเวียงเพื่อพัฒนาศักยภาพการท่องเที่ยวและยกระดับเศรษฐกิจฐานราก จังหวัดนครนายก”</v>
      </c>
      <c r="E910" s="103" t="s">
        <v>4361</v>
      </c>
      <c r="F910" s="103" t="s">
        <v>3348</v>
      </c>
      <c r="G910" s="103" t="s">
        <v>37</v>
      </c>
      <c r="H910" s="102" t="s">
        <v>4102</v>
      </c>
      <c r="I910" s="102">
        <v>1</v>
      </c>
      <c r="J910" s="102">
        <v>1</v>
      </c>
      <c r="K910" s="102">
        <v>1</v>
      </c>
      <c r="L910" s="102">
        <v>0</v>
      </c>
      <c r="M910" s="102">
        <v>1</v>
      </c>
      <c r="N910" s="102">
        <v>0</v>
      </c>
      <c r="O910" s="102">
        <v>1</v>
      </c>
      <c r="P910" s="102">
        <v>5</v>
      </c>
      <c r="Q910" s="105">
        <v>1</v>
      </c>
      <c r="R910" s="105">
        <v>4</v>
      </c>
      <c r="S910" s="105">
        <v>3.75</v>
      </c>
      <c r="T910" s="106">
        <v>3.25</v>
      </c>
      <c r="U910" s="105">
        <v>3.5</v>
      </c>
      <c r="V910" s="106">
        <v>2.5</v>
      </c>
      <c r="W910" s="105">
        <v>5</v>
      </c>
      <c r="X910" s="106" t="s">
        <v>2015</v>
      </c>
      <c r="Y910" s="107" t="s">
        <v>2018</v>
      </c>
      <c r="Z910" s="106" t="s">
        <v>2017</v>
      </c>
      <c r="AA910" s="107" t="s">
        <v>2018</v>
      </c>
    </row>
    <row r="911" spans="1:27" s="102" customFormat="1" ht="21" hidden="1">
      <c r="A911" s="102" t="s">
        <v>4326</v>
      </c>
      <c r="B911" s="102" t="s">
        <v>4344</v>
      </c>
      <c r="C911" s="103" t="s">
        <v>4362</v>
      </c>
      <c r="D911" s="104" t="str">
        <f t="shared" si="14"/>
        <v>โครงการกระจายประโยชน์ทางการท่องเที่ยวสู่ชุมชน</v>
      </c>
      <c r="E911" s="103" t="s">
        <v>4363</v>
      </c>
      <c r="F911" s="103" t="s">
        <v>1945</v>
      </c>
      <c r="G911" s="103" t="s">
        <v>47</v>
      </c>
      <c r="H911" s="102" t="s">
        <v>4102</v>
      </c>
      <c r="I911" s="102">
        <v>1</v>
      </c>
      <c r="J911" s="102">
        <v>1</v>
      </c>
      <c r="K911" s="102">
        <v>0</v>
      </c>
      <c r="L911" s="102">
        <v>1</v>
      </c>
      <c r="M911" s="102">
        <v>0</v>
      </c>
      <c r="N911" s="102">
        <v>1</v>
      </c>
      <c r="O911" s="102">
        <v>1</v>
      </c>
      <c r="P911" s="102">
        <v>5</v>
      </c>
      <c r="Q911" s="105">
        <v>1</v>
      </c>
      <c r="R911" s="105">
        <v>4.5625</v>
      </c>
      <c r="S911" s="106">
        <v>2.5</v>
      </c>
      <c r="T911" s="105">
        <v>3.625</v>
      </c>
      <c r="U911" s="106">
        <v>2</v>
      </c>
      <c r="V911" s="105">
        <v>4.25</v>
      </c>
      <c r="W911" s="105">
        <v>5</v>
      </c>
      <c r="X911" s="106" t="s">
        <v>2015</v>
      </c>
      <c r="Y911" s="107" t="s">
        <v>2018</v>
      </c>
      <c r="Z911" s="106" t="s">
        <v>2017</v>
      </c>
      <c r="AA911" s="107" t="s">
        <v>2018</v>
      </c>
    </row>
    <row r="912" spans="1:27" s="102" customFormat="1" ht="21" hidden="1">
      <c r="A912" s="102" t="s">
        <v>4326</v>
      </c>
      <c r="B912" s="102" t="s">
        <v>4344</v>
      </c>
      <c r="C912" s="103" t="s">
        <v>4364</v>
      </c>
      <c r="D912" s="104" t="str">
        <f t="shared" si="14"/>
        <v>โครงการการพัฒนากิจกรรมท่องเที่ยวเชิงสร้างสรรค์และวัฒนธรรมเชื่อมโยงเส้นทางการท่องเที่ยวอำเภอเบตง จังหวัดยะลา</v>
      </c>
      <c r="E912" s="103" t="s">
        <v>4365</v>
      </c>
      <c r="F912" s="103" t="s">
        <v>2521</v>
      </c>
      <c r="G912" s="103" t="s">
        <v>37</v>
      </c>
      <c r="H912" s="102" t="s">
        <v>4102</v>
      </c>
      <c r="I912" s="102">
        <v>1</v>
      </c>
      <c r="J912" s="102">
        <v>1</v>
      </c>
      <c r="K912" s="102">
        <v>1</v>
      </c>
      <c r="L912" s="102">
        <v>1</v>
      </c>
      <c r="M912" s="102">
        <v>1</v>
      </c>
      <c r="N912" s="102">
        <v>1</v>
      </c>
      <c r="O912" s="102">
        <v>1</v>
      </c>
      <c r="P912" s="102">
        <v>7</v>
      </c>
      <c r="Q912" s="105">
        <v>1</v>
      </c>
      <c r="R912" s="105">
        <v>4.5</v>
      </c>
      <c r="S912" s="105">
        <v>3.75</v>
      </c>
      <c r="T912" s="105">
        <v>3.5</v>
      </c>
      <c r="U912" s="105">
        <v>4.75</v>
      </c>
      <c r="V912" s="105">
        <v>3.5</v>
      </c>
      <c r="W912" s="105">
        <v>5</v>
      </c>
      <c r="X912" s="105" t="s">
        <v>2046</v>
      </c>
      <c r="Y912" s="107" t="s">
        <v>2018</v>
      </c>
      <c r="Z912" s="107" t="s">
        <v>2018</v>
      </c>
      <c r="AA912" s="105" t="s">
        <v>2059</v>
      </c>
    </row>
    <row r="913" spans="1:27" s="102" customFormat="1" ht="21" hidden="1">
      <c r="A913" s="102" t="s">
        <v>4326</v>
      </c>
      <c r="B913" s="102" t="s">
        <v>4344</v>
      </c>
      <c r="C913" s="103" t="s">
        <v>4366</v>
      </c>
      <c r="D913" s="104" t="str">
        <f t="shared" si="14"/>
        <v xml:space="preserve">โครงการการยกระดับมูลค่าเศรษฐกิจเชิงสร้างสรรค์ทางการท่องเที่ยวจังหวัดสุรินทร์สู่การผ่านเข้ารอบเมืองเศรษฐกิจพรมแดนของประเทศไทย </v>
      </c>
      <c r="E913" s="103" t="s">
        <v>4367</v>
      </c>
      <c r="F913" s="103" t="s">
        <v>3099</v>
      </c>
      <c r="G913" s="103" t="s">
        <v>37</v>
      </c>
      <c r="H913" s="102" t="s">
        <v>4102</v>
      </c>
      <c r="I913" s="102">
        <v>1</v>
      </c>
      <c r="J913" s="102">
        <v>1</v>
      </c>
      <c r="K913" s="102">
        <v>0</v>
      </c>
      <c r="L913" s="102">
        <v>1</v>
      </c>
      <c r="M913" s="102">
        <v>1</v>
      </c>
      <c r="N913" s="102">
        <v>1</v>
      </c>
      <c r="O913" s="102">
        <v>1</v>
      </c>
      <c r="P913" s="102">
        <v>6</v>
      </c>
      <c r="Q913" s="105">
        <v>1</v>
      </c>
      <c r="R913" s="105">
        <v>4.5</v>
      </c>
      <c r="S913" s="106">
        <v>1.75</v>
      </c>
      <c r="T913" s="105">
        <v>4</v>
      </c>
      <c r="U913" s="105">
        <v>3.75</v>
      </c>
      <c r="V913" s="105">
        <v>3.75</v>
      </c>
      <c r="W913" s="105">
        <v>5</v>
      </c>
      <c r="X913" s="106" t="s">
        <v>2015</v>
      </c>
      <c r="Y913" s="107" t="s">
        <v>2018</v>
      </c>
      <c r="Z913" s="106" t="s">
        <v>2017</v>
      </c>
      <c r="AA913" s="107" t="s">
        <v>2018</v>
      </c>
    </row>
    <row r="914" spans="1:27" s="102" customFormat="1" ht="21" hidden="1">
      <c r="A914" s="102" t="s">
        <v>4326</v>
      </c>
      <c r="B914" s="102" t="s">
        <v>4344</v>
      </c>
      <c r="C914" s="103" t="s">
        <v>4368</v>
      </c>
      <c r="D914" s="104" t="str">
        <f t="shared" si="14"/>
        <v>โครงการกิจกรรมส่งเสริมการท่องเที่ยวจังหวัดสุรินทร์</v>
      </c>
      <c r="E914" s="103" t="s">
        <v>4369</v>
      </c>
      <c r="F914" s="103" t="s">
        <v>70</v>
      </c>
      <c r="G914" s="103" t="s">
        <v>47</v>
      </c>
      <c r="H914" s="102" t="s">
        <v>4102</v>
      </c>
      <c r="I914" s="102">
        <v>1</v>
      </c>
      <c r="J914" s="102">
        <v>1</v>
      </c>
      <c r="K914" s="102">
        <v>0</v>
      </c>
      <c r="L914" s="102">
        <v>0</v>
      </c>
      <c r="M914" s="102">
        <v>1</v>
      </c>
      <c r="N914" s="102">
        <v>0</v>
      </c>
      <c r="O914" s="102">
        <v>1</v>
      </c>
      <c r="P914" s="102">
        <v>4</v>
      </c>
      <c r="Q914" s="105">
        <v>1</v>
      </c>
      <c r="R914" s="105">
        <v>3.5</v>
      </c>
      <c r="S914" s="106">
        <v>1.25</v>
      </c>
      <c r="T914" s="106">
        <v>2</v>
      </c>
      <c r="U914" s="105">
        <v>4.25</v>
      </c>
      <c r="V914" s="106">
        <v>2</v>
      </c>
      <c r="W914" s="105">
        <v>5</v>
      </c>
      <c r="X914" s="106" t="s">
        <v>2015</v>
      </c>
      <c r="Y914" s="107" t="s">
        <v>2018</v>
      </c>
      <c r="Z914" s="106" t="s">
        <v>2017</v>
      </c>
      <c r="AA914" s="107" t="s">
        <v>2018</v>
      </c>
    </row>
    <row r="915" spans="1:27" s="102" customFormat="1" ht="21" hidden="1">
      <c r="A915" s="102" t="s">
        <v>4326</v>
      </c>
      <c r="B915" s="102" t="s">
        <v>4344</v>
      </c>
      <c r="C915" s="103" t="s">
        <v>4370</v>
      </c>
      <c r="D915" s="104" t="str">
        <f t="shared" si="14"/>
        <v>โครงการคาราวานรถยนตร์ส่งเสริมการท่องเที่ยวเชิงสร้างสรรค์และวัฒนธรรม</v>
      </c>
      <c r="E915" s="103" t="s">
        <v>4371</v>
      </c>
      <c r="F915" s="103" t="s">
        <v>70</v>
      </c>
      <c r="G915" s="103" t="s">
        <v>47</v>
      </c>
      <c r="H915" s="102" t="s">
        <v>4102</v>
      </c>
      <c r="I915" s="102">
        <v>1</v>
      </c>
      <c r="J915" s="102">
        <v>1</v>
      </c>
      <c r="K915" s="102">
        <v>1</v>
      </c>
      <c r="L915" s="102">
        <v>0</v>
      </c>
      <c r="M915" s="102">
        <v>0</v>
      </c>
      <c r="N915" s="102">
        <v>0</v>
      </c>
      <c r="O915" s="102">
        <v>1</v>
      </c>
      <c r="P915" s="102">
        <v>4</v>
      </c>
      <c r="Q915" s="105">
        <v>1</v>
      </c>
      <c r="R915" s="105">
        <v>3.5</v>
      </c>
      <c r="S915" s="105">
        <v>4.25</v>
      </c>
      <c r="T915" s="106">
        <v>2.75</v>
      </c>
      <c r="U915" s="106">
        <v>2.5</v>
      </c>
      <c r="V915" s="106">
        <v>2.5</v>
      </c>
      <c r="W915" s="105">
        <v>5</v>
      </c>
      <c r="X915" s="106" t="s">
        <v>2015</v>
      </c>
      <c r="Y915" s="107" t="s">
        <v>2018</v>
      </c>
      <c r="Z915" s="106" t="s">
        <v>2017</v>
      </c>
      <c r="AA915" s="107" t="s">
        <v>2018</v>
      </c>
    </row>
    <row r="916" spans="1:27" s="102" customFormat="1" ht="21" hidden="1">
      <c r="A916" s="102" t="s">
        <v>4326</v>
      </c>
      <c r="B916" s="102" t="s">
        <v>4344</v>
      </c>
      <c r="C916" s="103" t="s">
        <v>4372</v>
      </c>
      <c r="D916" s="104" t="str">
        <f t="shared" si="14"/>
        <v>โครงการจัดงานมหกรรมวัฒนธรรมผลักดัน Soft Power ไทย (5F+) สู่สากล</v>
      </c>
      <c r="E916" s="103" t="s">
        <v>4373</v>
      </c>
      <c r="F916" s="103" t="s">
        <v>2041</v>
      </c>
      <c r="G916" s="103" t="s">
        <v>2042</v>
      </c>
      <c r="H916" s="102" t="s">
        <v>4102</v>
      </c>
      <c r="I916" s="102">
        <v>1</v>
      </c>
      <c r="J916" s="102">
        <v>1</v>
      </c>
      <c r="K916" s="102">
        <v>0</v>
      </c>
      <c r="L916" s="102">
        <v>1</v>
      </c>
      <c r="M916" s="102">
        <v>1</v>
      </c>
      <c r="N916" s="102">
        <v>1</v>
      </c>
      <c r="O916" s="102">
        <v>1</v>
      </c>
      <c r="P916" s="102">
        <v>6</v>
      </c>
      <c r="Q916" s="105">
        <v>1</v>
      </c>
      <c r="R916" s="105">
        <v>4.5</v>
      </c>
      <c r="S916" s="106">
        <v>2.75</v>
      </c>
      <c r="T916" s="105">
        <v>3.75</v>
      </c>
      <c r="U916" s="105">
        <v>3.5</v>
      </c>
      <c r="V916" s="105">
        <v>4.5</v>
      </c>
      <c r="W916" s="105">
        <v>5</v>
      </c>
      <c r="X916" s="106" t="s">
        <v>2015</v>
      </c>
      <c r="Y916" s="107" t="s">
        <v>2018</v>
      </c>
      <c r="Z916" s="106" t="s">
        <v>2017</v>
      </c>
      <c r="AA916" s="107" t="s">
        <v>2018</v>
      </c>
    </row>
    <row r="917" spans="1:27" s="102" customFormat="1" ht="21" hidden="1">
      <c r="A917" s="102" t="s">
        <v>4326</v>
      </c>
      <c r="B917" s="102" t="s">
        <v>4344</v>
      </c>
      <c r="C917" s="103" t="s">
        <v>4374</v>
      </c>
      <c r="D917" s="104" t="str">
        <f t="shared" si="14"/>
        <v>โครงการจัดทำนวัตกรรมและพัฒนายกระดับการท่องเที่ยวตามแนวทางเศรษฐกิจ BCG</v>
      </c>
      <c r="E917" s="103" t="s">
        <v>4375</v>
      </c>
      <c r="F917" s="103" t="s">
        <v>954</v>
      </c>
      <c r="G917" s="103" t="s">
        <v>47</v>
      </c>
      <c r="H917" s="102" t="s">
        <v>4102</v>
      </c>
      <c r="I917" s="102">
        <v>1</v>
      </c>
      <c r="J917" s="102">
        <v>1</v>
      </c>
      <c r="K917" s="102">
        <v>0</v>
      </c>
      <c r="L917" s="102">
        <v>0</v>
      </c>
      <c r="M917" s="102">
        <v>0</v>
      </c>
      <c r="N917" s="102">
        <v>0</v>
      </c>
      <c r="O917" s="102">
        <v>1</v>
      </c>
      <c r="P917" s="102">
        <v>3</v>
      </c>
      <c r="Q917" s="105">
        <v>1</v>
      </c>
      <c r="R917" s="105">
        <v>3.5</v>
      </c>
      <c r="S917" s="106">
        <v>3</v>
      </c>
      <c r="T917" s="106">
        <v>2</v>
      </c>
      <c r="U917" s="106">
        <v>2</v>
      </c>
      <c r="V917" s="106">
        <v>1.5</v>
      </c>
      <c r="W917" s="105">
        <v>5</v>
      </c>
      <c r="X917" s="106" t="s">
        <v>2015</v>
      </c>
      <c r="Y917" s="107" t="s">
        <v>2018</v>
      </c>
      <c r="Z917" s="106" t="s">
        <v>2017</v>
      </c>
      <c r="AA917" s="107" t="s">
        <v>2018</v>
      </c>
    </row>
    <row r="918" spans="1:27" s="102" customFormat="1" ht="21" hidden="1">
      <c r="A918" s="102" t="s">
        <v>4326</v>
      </c>
      <c r="B918" s="102" t="s">
        <v>4344</v>
      </c>
      <c r="C918" s="103" t="s">
        <v>4376</v>
      </c>
      <c r="D918" s="104" t="str">
        <f t="shared" si="14"/>
        <v>โครงการท่องเที่ยวพิพิธภัณฑ์และแหล่งเรียนรู้ที่สร้างสรรค์</v>
      </c>
      <c r="E918" s="103" t="s">
        <v>4377</v>
      </c>
      <c r="F918" s="103" t="s">
        <v>4378</v>
      </c>
      <c r="G918" s="103" t="s">
        <v>263</v>
      </c>
      <c r="H918" s="102" t="s">
        <v>4102</v>
      </c>
      <c r="I918" s="102">
        <v>1</v>
      </c>
      <c r="J918" s="102">
        <v>0</v>
      </c>
      <c r="K918" s="102">
        <v>1</v>
      </c>
      <c r="L918" s="102">
        <v>1</v>
      </c>
      <c r="M918" s="102">
        <v>1</v>
      </c>
      <c r="N918" s="102">
        <v>0</v>
      </c>
      <c r="O918" s="102">
        <v>1</v>
      </c>
      <c r="P918" s="102">
        <v>5</v>
      </c>
      <c r="Q918" s="105">
        <v>1</v>
      </c>
      <c r="R918" s="106">
        <v>3</v>
      </c>
      <c r="S918" s="105">
        <v>4</v>
      </c>
      <c r="T918" s="105">
        <v>3.75</v>
      </c>
      <c r="U918" s="105">
        <v>3.5</v>
      </c>
      <c r="V918" s="106">
        <v>3</v>
      </c>
      <c r="W918" s="105">
        <v>5</v>
      </c>
      <c r="X918" s="106" t="s">
        <v>2015</v>
      </c>
      <c r="Y918" s="107" t="s">
        <v>2018</v>
      </c>
      <c r="Z918" s="106" t="s">
        <v>2017</v>
      </c>
      <c r="AA918" s="107" t="s">
        <v>2018</v>
      </c>
    </row>
    <row r="919" spans="1:27" s="102" customFormat="1" ht="21" hidden="1">
      <c r="A919" s="102" t="s">
        <v>4326</v>
      </c>
      <c r="B919" s="102" t="s">
        <v>4344</v>
      </c>
      <c r="C919" s="103" t="s">
        <v>4379</v>
      </c>
      <c r="D919" s="104" t="str">
        <f t="shared" si="14"/>
        <v>โครงการฝึกอบรมนักสื่อความหมาย เพื่อเพิ่มศักยภาพชุมชนท่องเที่ยวท้องถิ่น สู่การสร้างความเชื่อมั่นและมอบประสบการณ์ท่องเที่ยวคุณภาพสูง (Entrusted Experience)</v>
      </c>
      <c r="E919" s="103" t="s">
        <v>4380</v>
      </c>
      <c r="F919" s="103" t="s">
        <v>70</v>
      </c>
      <c r="G919" s="103" t="s">
        <v>47</v>
      </c>
      <c r="H919" s="102" t="s">
        <v>4102</v>
      </c>
      <c r="I919" s="102">
        <v>1</v>
      </c>
      <c r="J919" s="102">
        <v>1</v>
      </c>
      <c r="K919" s="102">
        <v>1</v>
      </c>
      <c r="L919" s="102">
        <v>0</v>
      </c>
      <c r="M919" s="102">
        <v>0</v>
      </c>
      <c r="N919" s="102">
        <v>0</v>
      </c>
      <c r="O919" s="102">
        <v>1</v>
      </c>
      <c r="P919" s="102">
        <v>4</v>
      </c>
      <c r="Q919" s="105">
        <v>1</v>
      </c>
      <c r="R919" s="105">
        <v>3.5</v>
      </c>
      <c r="S919" s="105">
        <v>3.5</v>
      </c>
      <c r="T919" s="106">
        <v>2</v>
      </c>
      <c r="U919" s="106">
        <v>0.75</v>
      </c>
      <c r="V919" s="106">
        <v>3</v>
      </c>
      <c r="W919" s="105">
        <v>5</v>
      </c>
      <c r="X919" s="106" t="s">
        <v>2015</v>
      </c>
      <c r="Y919" s="107" t="s">
        <v>2018</v>
      </c>
      <c r="Z919" s="106" t="s">
        <v>2017</v>
      </c>
      <c r="AA919" s="107" t="s">
        <v>2018</v>
      </c>
    </row>
    <row r="920" spans="1:27" s="102" customFormat="1" ht="21" hidden="1">
      <c r="A920" s="102" t="s">
        <v>4326</v>
      </c>
      <c r="B920" s="102" t="s">
        <v>4344</v>
      </c>
      <c r="C920" s="103" t="s">
        <v>4381</v>
      </c>
      <c r="D920" s="104" t="str">
        <f t="shared" si="14"/>
        <v>โครงการพัฒนาชุมชนโบราณเพื่อการท่องเที่ยวตามรอยประวัติศาสตร์อารยธรรมเมืองเก่ามีชีวิต</v>
      </c>
      <c r="E920" s="103" t="s">
        <v>4382</v>
      </c>
      <c r="F920" s="103" t="s">
        <v>70</v>
      </c>
      <c r="G920" s="103" t="s">
        <v>47</v>
      </c>
      <c r="H920" s="102" t="s">
        <v>4102</v>
      </c>
      <c r="I920" s="102">
        <v>1</v>
      </c>
      <c r="J920" s="102">
        <v>1</v>
      </c>
      <c r="K920" s="102">
        <v>0</v>
      </c>
      <c r="L920" s="102">
        <v>0</v>
      </c>
      <c r="M920" s="102">
        <v>0</v>
      </c>
      <c r="N920" s="102">
        <v>0</v>
      </c>
      <c r="O920" s="102">
        <v>1</v>
      </c>
      <c r="P920" s="102">
        <v>3</v>
      </c>
      <c r="Q920" s="105">
        <v>1</v>
      </c>
      <c r="R920" s="105">
        <v>4</v>
      </c>
      <c r="S920" s="106">
        <v>2.5</v>
      </c>
      <c r="T920" s="106">
        <v>3</v>
      </c>
      <c r="U920" s="106">
        <v>3.25</v>
      </c>
      <c r="V920" s="106">
        <v>3</v>
      </c>
      <c r="W920" s="105">
        <v>5</v>
      </c>
      <c r="X920" s="106" t="s">
        <v>2015</v>
      </c>
      <c r="Y920" s="107" t="s">
        <v>2018</v>
      </c>
      <c r="Z920" s="106" t="s">
        <v>2017</v>
      </c>
      <c r="AA920" s="107" t="s">
        <v>2018</v>
      </c>
    </row>
    <row r="921" spans="1:27" s="102" customFormat="1" ht="21" hidden="1">
      <c r="A921" s="102" t="s">
        <v>4326</v>
      </c>
      <c r="B921" s="102" t="s">
        <v>4344</v>
      </c>
      <c r="C921" s="103" t="s">
        <v>4383</v>
      </c>
      <c r="D921" s="104" t="str">
        <f t="shared" si="14"/>
        <v xml:space="preserve">โครงการเพิ่มขีดความสามารถทางการแข่งขันของบุคลากรทางการท่องเที่ยว ด้านทักษะ การสื่อสารภาษาอังกฤษ และภาษาจีน  เพื่อรองรับเส้นทางท่องเที่ยว ไทย-ลาว-จีน </v>
      </c>
      <c r="E921" s="103" t="s">
        <v>4384</v>
      </c>
      <c r="F921" s="103" t="s">
        <v>70</v>
      </c>
      <c r="G921" s="103" t="s">
        <v>47</v>
      </c>
      <c r="H921" s="102" t="s">
        <v>4102</v>
      </c>
      <c r="I921" s="102">
        <v>1</v>
      </c>
      <c r="J921" s="102">
        <v>0</v>
      </c>
      <c r="K921" s="102">
        <v>1</v>
      </c>
      <c r="L921" s="102">
        <v>0</v>
      </c>
      <c r="M921" s="102">
        <v>0</v>
      </c>
      <c r="N921" s="102">
        <v>0</v>
      </c>
      <c r="O921" s="102">
        <v>1</v>
      </c>
      <c r="P921" s="102">
        <v>3</v>
      </c>
      <c r="Q921" s="105">
        <v>0.75</v>
      </c>
      <c r="R921" s="106">
        <v>3.125</v>
      </c>
      <c r="S921" s="105">
        <v>3.75</v>
      </c>
      <c r="T921" s="106">
        <v>2.75</v>
      </c>
      <c r="U921" s="106">
        <v>2.5</v>
      </c>
      <c r="V921" s="106">
        <v>2.5</v>
      </c>
      <c r="W921" s="105">
        <v>5</v>
      </c>
      <c r="X921" s="106" t="s">
        <v>2015</v>
      </c>
      <c r="Y921" s="106" t="s">
        <v>2016</v>
      </c>
      <c r="Z921" s="106" t="s">
        <v>2017</v>
      </c>
      <c r="AA921" s="107" t="s">
        <v>2018</v>
      </c>
    </row>
    <row r="922" spans="1:27" s="102" customFormat="1" ht="21" hidden="1">
      <c r="A922" s="102" t="s">
        <v>4326</v>
      </c>
      <c r="B922" s="102" t="s">
        <v>4344</v>
      </c>
      <c r="C922" s="103" t="s">
        <v>4385</v>
      </c>
      <c r="D922" s="104" t="str">
        <f t="shared" si="14"/>
        <v>โครงการเพิ่มมูลค่าการท่องเที่ยวโดยชุมชนเชิงสร้างสรรค์ผ่านทุนวัฒนธรรม” (โครงการต่อเนื่อง 2567)</v>
      </c>
      <c r="E922" s="103" t="s">
        <v>4386</v>
      </c>
      <c r="F922" s="103" t="s">
        <v>954</v>
      </c>
      <c r="G922" s="103" t="s">
        <v>47</v>
      </c>
      <c r="H922" s="102" t="s">
        <v>4102</v>
      </c>
      <c r="I922" s="102">
        <v>1</v>
      </c>
      <c r="J922" s="102">
        <v>1</v>
      </c>
      <c r="K922" s="102">
        <v>1</v>
      </c>
      <c r="L922" s="102">
        <v>1</v>
      </c>
      <c r="M922" s="102">
        <v>0</v>
      </c>
      <c r="N922" s="102">
        <v>1</v>
      </c>
      <c r="O922" s="102">
        <v>1</v>
      </c>
      <c r="P922" s="102">
        <v>6</v>
      </c>
      <c r="Q922" s="105">
        <v>1</v>
      </c>
      <c r="R922" s="105">
        <v>3.5</v>
      </c>
      <c r="S922" s="105">
        <v>4.75</v>
      </c>
      <c r="T922" s="105">
        <v>4.75</v>
      </c>
      <c r="U922" s="106">
        <v>3</v>
      </c>
      <c r="V922" s="105">
        <v>4.75</v>
      </c>
      <c r="W922" s="105">
        <v>5</v>
      </c>
      <c r="X922" s="106" t="s">
        <v>2015</v>
      </c>
      <c r="Y922" s="107" t="s">
        <v>2018</v>
      </c>
      <c r="Z922" s="106" t="s">
        <v>2017</v>
      </c>
      <c r="AA922" s="107" t="s">
        <v>2018</v>
      </c>
    </row>
    <row r="923" spans="1:27" s="102" customFormat="1" ht="21" hidden="1">
      <c r="A923" s="102" t="s">
        <v>4326</v>
      </c>
      <c r="B923" s="102" t="s">
        <v>4344</v>
      </c>
      <c r="C923" s="103" t="s">
        <v>4387</v>
      </c>
      <c r="D923" s="104" t="str">
        <f t="shared" si="14"/>
        <v>โครงการมหกรรมสีสันหน้ากากนานาชาติ Thailand International Mask Carnival</v>
      </c>
      <c r="E923" s="103" t="s">
        <v>4388</v>
      </c>
      <c r="F923" s="103" t="s">
        <v>2041</v>
      </c>
      <c r="G923" s="103" t="s">
        <v>2042</v>
      </c>
      <c r="H923" s="102" t="s">
        <v>4102</v>
      </c>
      <c r="I923" s="102">
        <v>1</v>
      </c>
      <c r="J923" s="102">
        <v>1</v>
      </c>
      <c r="K923" s="102">
        <v>1</v>
      </c>
      <c r="L923" s="102">
        <v>1</v>
      </c>
      <c r="M923" s="102">
        <v>1</v>
      </c>
      <c r="N923" s="102">
        <v>1</v>
      </c>
      <c r="O923" s="102">
        <v>1</v>
      </c>
      <c r="P923" s="102">
        <v>7</v>
      </c>
      <c r="Q923" s="105">
        <v>1</v>
      </c>
      <c r="R923" s="105">
        <v>4.5</v>
      </c>
      <c r="S923" s="105">
        <v>4</v>
      </c>
      <c r="T923" s="105">
        <v>5</v>
      </c>
      <c r="U923" s="105">
        <v>4.25</v>
      </c>
      <c r="V923" s="105">
        <v>4</v>
      </c>
      <c r="W923" s="105">
        <v>5</v>
      </c>
      <c r="X923" s="105" t="s">
        <v>2046</v>
      </c>
      <c r="Y923" s="107" t="s">
        <v>2018</v>
      </c>
      <c r="Z923" s="107" t="s">
        <v>2018</v>
      </c>
      <c r="AA923" s="105" t="s">
        <v>2059</v>
      </c>
    </row>
    <row r="924" spans="1:27" s="102" customFormat="1" ht="21" hidden="1">
      <c r="A924" s="102" t="s">
        <v>4326</v>
      </c>
      <c r="B924" s="102" t="s">
        <v>4344</v>
      </c>
      <c r="C924" s="103" t="s">
        <v>4389</v>
      </c>
      <c r="D924" s="104" t="str">
        <f t="shared" si="14"/>
        <v>โครงการยกระดับการท่องเที่ยววิถีชีวิตชาวภูไทจังหวัดนครพนม สกลนคร และมุกดาหาร (ไขประตูเล้า เว้าภูไท)</v>
      </c>
      <c r="E924" s="103" t="s">
        <v>4390</v>
      </c>
      <c r="F924" s="103" t="s">
        <v>2355</v>
      </c>
      <c r="G924" s="103" t="s">
        <v>37</v>
      </c>
      <c r="H924" s="102" t="s">
        <v>4102</v>
      </c>
      <c r="I924" s="102">
        <v>1</v>
      </c>
      <c r="J924" s="102">
        <v>0</v>
      </c>
      <c r="K924" s="102">
        <v>0</v>
      </c>
      <c r="L924" s="102">
        <v>1</v>
      </c>
      <c r="M924" s="102">
        <v>1</v>
      </c>
      <c r="N924" s="102">
        <v>1</v>
      </c>
      <c r="O924" s="102">
        <v>1</v>
      </c>
      <c r="P924" s="102">
        <v>5</v>
      </c>
      <c r="Q924" s="105">
        <v>1</v>
      </c>
      <c r="R924" s="106">
        <v>3</v>
      </c>
      <c r="S924" s="106">
        <v>2.25</v>
      </c>
      <c r="T924" s="105">
        <v>3.75</v>
      </c>
      <c r="U924" s="105">
        <v>4.5</v>
      </c>
      <c r="V924" s="105">
        <v>4</v>
      </c>
      <c r="W924" s="105">
        <v>5</v>
      </c>
      <c r="X924" s="106" t="s">
        <v>2015</v>
      </c>
      <c r="Y924" s="107" t="s">
        <v>2018</v>
      </c>
      <c r="Z924" s="106" t="s">
        <v>2017</v>
      </c>
      <c r="AA924" s="107" t="s">
        <v>2018</v>
      </c>
    </row>
    <row r="925" spans="1:27" s="102" customFormat="1" ht="21" hidden="1">
      <c r="A925" s="102" t="s">
        <v>4326</v>
      </c>
      <c r="B925" s="102" t="s">
        <v>4344</v>
      </c>
      <c r="C925" s="103" t="s">
        <v>4391</v>
      </c>
      <c r="D925" s="104" t="str">
        <f t="shared" si="14"/>
        <v>โครงการส่งเสริมการท่องเที่ยวเชิงสร้างสรรค์และวัฒนธรรม สู่กลุ่มนักท่องเที่ยวศักยภาพและกลุ่มพิเศษเฉพาะ</v>
      </c>
      <c r="E925" s="103" t="s">
        <v>4392</v>
      </c>
      <c r="F925" s="103" t="s">
        <v>70</v>
      </c>
      <c r="G925" s="103" t="s">
        <v>47</v>
      </c>
      <c r="H925" s="102" t="s">
        <v>4102</v>
      </c>
      <c r="I925" s="102">
        <v>1</v>
      </c>
      <c r="J925" s="102">
        <v>1</v>
      </c>
      <c r="K925" s="102">
        <v>0</v>
      </c>
      <c r="L925" s="102">
        <v>0</v>
      </c>
      <c r="M925" s="102">
        <v>0</v>
      </c>
      <c r="N925" s="102">
        <v>1</v>
      </c>
      <c r="O925" s="102">
        <v>1</v>
      </c>
      <c r="P925" s="102">
        <v>4</v>
      </c>
      <c r="Q925" s="105">
        <v>1</v>
      </c>
      <c r="R925" s="105">
        <v>3.5</v>
      </c>
      <c r="S925" s="106">
        <v>2.75</v>
      </c>
      <c r="T925" s="106">
        <v>3</v>
      </c>
      <c r="U925" s="106">
        <v>1.75</v>
      </c>
      <c r="V925" s="105">
        <v>4</v>
      </c>
      <c r="W925" s="105">
        <v>5</v>
      </c>
      <c r="X925" s="106" t="s">
        <v>2015</v>
      </c>
      <c r="Y925" s="107" t="s">
        <v>2018</v>
      </c>
      <c r="Z925" s="106" t="s">
        <v>2017</v>
      </c>
      <c r="AA925" s="107" t="s">
        <v>2018</v>
      </c>
    </row>
    <row r="926" spans="1:27" s="102" customFormat="1" ht="21" hidden="1">
      <c r="A926" s="102" t="s">
        <v>4326</v>
      </c>
      <c r="B926" s="102" t="s">
        <v>4344</v>
      </c>
      <c r="C926" s="103" t="s">
        <v>4393</v>
      </c>
      <c r="D926" s="104" t="str">
        <f t="shared" si="14"/>
        <v>โครงการส่งเสริมกิจกรรมระดับนานาชาติ</v>
      </c>
      <c r="E926" s="103" t="s">
        <v>4394</v>
      </c>
      <c r="F926" s="103" t="s">
        <v>1945</v>
      </c>
      <c r="G926" s="103" t="s">
        <v>47</v>
      </c>
      <c r="H926" s="102" t="s">
        <v>4102</v>
      </c>
      <c r="I926" s="102">
        <v>1</v>
      </c>
      <c r="J926" s="102">
        <v>1</v>
      </c>
      <c r="K926" s="102">
        <v>0</v>
      </c>
      <c r="L926" s="102">
        <v>0</v>
      </c>
      <c r="M926" s="102">
        <v>0</v>
      </c>
      <c r="N926" s="102">
        <v>0</v>
      </c>
      <c r="O926" s="102">
        <v>1</v>
      </c>
      <c r="P926" s="102">
        <v>3</v>
      </c>
      <c r="Q926" s="105">
        <v>1</v>
      </c>
      <c r="R926" s="105">
        <v>4.5</v>
      </c>
      <c r="S926" s="106">
        <v>3.125</v>
      </c>
      <c r="T926" s="106">
        <v>2.375</v>
      </c>
      <c r="U926" s="106">
        <v>3.25</v>
      </c>
      <c r="V926" s="106">
        <v>3</v>
      </c>
      <c r="W926" s="105">
        <v>5</v>
      </c>
      <c r="X926" s="106" t="s">
        <v>2015</v>
      </c>
      <c r="Y926" s="107" t="s">
        <v>2018</v>
      </c>
      <c r="Z926" s="106" t="s">
        <v>2017</v>
      </c>
      <c r="AA926" s="107" t="s">
        <v>2018</v>
      </c>
    </row>
    <row r="927" spans="1:27" s="102" customFormat="1" ht="21" hidden="1">
      <c r="A927" s="102" t="s">
        <v>4326</v>
      </c>
      <c r="B927" s="102" t="s">
        <v>4344</v>
      </c>
      <c r="C927" s="103" t="s">
        <v>4395</v>
      </c>
      <c r="D927" s="104" t="str">
        <f t="shared" si="14"/>
        <v>โครงการสร้างสรรค์นวัตกรรมและเพิ่มมูลค่าวิถีไทย</v>
      </c>
      <c r="E927" s="103" t="s">
        <v>4396</v>
      </c>
      <c r="F927" s="103" t="s">
        <v>1945</v>
      </c>
      <c r="G927" s="103" t="s">
        <v>47</v>
      </c>
      <c r="H927" s="102" t="s">
        <v>4102</v>
      </c>
      <c r="I927" s="102">
        <v>1</v>
      </c>
      <c r="J927" s="102">
        <v>1</v>
      </c>
      <c r="K927" s="102">
        <v>1</v>
      </c>
      <c r="L927" s="102">
        <v>1</v>
      </c>
      <c r="M927" s="102">
        <v>0</v>
      </c>
      <c r="N927" s="102">
        <v>0</v>
      </c>
      <c r="O927" s="102">
        <v>1</v>
      </c>
      <c r="P927" s="102">
        <v>5</v>
      </c>
      <c r="Q927" s="105">
        <v>1</v>
      </c>
      <c r="R927" s="105">
        <v>4.375</v>
      </c>
      <c r="S927" s="105">
        <v>4</v>
      </c>
      <c r="T927" s="105">
        <v>3.75</v>
      </c>
      <c r="U927" s="106">
        <v>2.5</v>
      </c>
      <c r="V927" s="106">
        <v>3</v>
      </c>
      <c r="W927" s="105">
        <v>4.9375</v>
      </c>
      <c r="X927" s="106" t="s">
        <v>2015</v>
      </c>
      <c r="Y927" s="107" t="s">
        <v>2018</v>
      </c>
      <c r="Z927" s="106" t="s">
        <v>2017</v>
      </c>
      <c r="AA927" s="107" t="s">
        <v>2018</v>
      </c>
    </row>
    <row r="928" spans="1:27" s="102" customFormat="1" ht="21" hidden="1">
      <c r="A928" s="102" t="s">
        <v>4326</v>
      </c>
      <c r="B928" s="102" t="s">
        <v>4344</v>
      </c>
      <c r="C928" s="103" t="s">
        <v>4397</v>
      </c>
      <c r="D928" s="104" t="str">
        <f t="shared" si="14"/>
        <v>โครงการอนุรักษ์ เวียง วัง ในเขตเมืองเก่ามีชีวิต</v>
      </c>
      <c r="E928" s="103" t="s">
        <v>4398</v>
      </c>
      <c r="F928" s="103" t="s">
        <v>70</v>
      </c>
      <c r="G928" s="103" t="s">
        <v>47</v>
      </c>
      <c r="H928" s="102" t="s">
        <v>4102</v>
      </c>
      <c r="I928" s="102">
        <v>1</v>
      </c>
      <c r="J928" s="102">
        <v>1</v>
      </c>
      <c r="K928" s="102">
        <v>0</v>
      </c>
      <c r="L928" s="102">
        <v>0</v>
      </c>
      <c r="M928" s="102">
        <v>0</v>
      </c>
      <c r="N928" s="102">
        <v>1</v>
      </c>
      <c r="O928" s="102">
        <v>1</v>
      </c>
      <c r="P928" s="102">
        <v>4</v>
      </c>
      <c r="Q928" s="105">
        <v>1</v>
      </c>
      <c r="R928" s="105">
        <v>4</v>
      </c>
      <c r="S928" s="106">
        <v>1.5</v>
      </c>
      <c r="T928" s="106">
        <v>2.5</v>
      </c>
      <c r="U928" s="106">
        <v>2.75</v>
      </c>
      <c r="V928" s="105">
        <v>4</v>
      </c>
      <c r="W928" s="105">
        <v>4.9375</v>
      </c>
      <c r="X928" s="106" t="s">
        <v>2015</v>
      </c>
      <c r="Y928" s="107" t="s">
        <v>2018</v>
      </c>
      <c r="Z928" s="106" t="s">
        <v>2017</v>
      </c>
      <c r="AA928" s="107" t="s">
        <v>2018</v>
      </c>
    </row>
    <row r="929" spans="1:27" s="102" customFormat="1" ht="21" hidden="1">
      <c r="A929" s="102" t="s">
        <v>4326</v>
      </c>
      <c r="B929" s="102" t="s">
        <v>4344</v>
      </c>
      <c r="C929" s="103" t="s">
        <v>4399</v>
      </c>
      <c r="D929" s="104" t="str">
        <f t="shared" si="14"/>
        <v>ชับเคลื่อนการท่องเที่ยวเชิงสร้างสรรค์เพื่อการท่องเที่ยววิถีชุมชนภาคตะวันออกอย่างยั่งยืน</v>
      </c>
      <c r="E929" s="103" t="s">
        <v>4400</v>
      </c>
      <c r="F929" s="103" t="s">
        <v>70</v>
      </c>
      <c r="G929" s="103" t="s">
        <v>47</v>
      </c>
      <c r="H929" s="102" t="s">
        <v>4102</v>
      </c>
      <c r="I929" s="102">
        <v>1</v>
      </c>
      <c r="J929" s="102">
        <v>1</v>
      </c>
      <c r="K929" s="102">
        <v>0</v>
      </c>
      <c r="L929" s="102">
        <v>0</v>
      </c>
      <c r="M929" s="102">
        <v>0</v>
      </c>
      <c r="N929" s="102">
        <v>0</v>
      </c>
      <c r="O929" s="102">
        <v>1</v>
      </c>
      <c r="P929" s="102">
        <v>3</v>
      </c>
      <c r="Q929" s="105">
        <v>1</v>
      </c>
      <c r="R929" s="105">
        <v>3.625</v>
      </c>
      <c r="S929" s="106">
        <v>0.75</v>
      </c>
      <c r="T929" s="106">
        <v>2</v>
      </c>
      <c r="U929" s="106">
        <v>2.5</v>
      </c>
      <c r="V929" s="106">
        <v>2</v>
      </c>
      <c r="W929" s="105">
        <v>4.9375</v>
      </c>
      <c r="X929" s="106" t="s">
        <v>2015</v>
      </c>
      <c r="Y929" s="107" t="s">
        <v>2018</v>
      </c>
      <c r="Z929" s="106" t="s">
        <v>2017</v>
      </c>
      <c r="AA929" s="107" t="s">
        <v>2018</v>
      </c>
    </row>
    <row r="930" spans="1:27" s="102" customFormat="1" ht="21" hidden="1">
      <c r="A930" s="102" t="s">
        <v>4326</v>
      </c>
      <c r="B930" s="102" t="s">
        <v>4344</v>
      </c>
      <c r="C930" s="103" t="s">
        <v>4401</v>
      </c>
      <c r="D930" s="104" t="str">
        <f t="shared" si="14"/>
        <v>ส่งเสริมการจัดการแข่งขันมวยไทยในท้องถิ่นจากรากหญ้าสู่สากล</v>
      </c>
      <c r="E930" s="103" t="s">
        <v>4402</v>
      </c>
      <c r="F930" s="103" t="s">
        <v>4288</v>
      </c>
      <c r="G930" s="103" t="s">
        <v>47</v>
      </c>
      <c r="H930" s="102" t="s">
        <v>4102</v>
      </c>
      <c r="I930" s="102">
        <v>1</v>
      </c>
      <c r="J930" s="102">
        <v>1</v>
      </c>
      <c r="K930" s="102">
        <v>1</v>
      </c>
      <c r="L930" s="102">
        <v>0</v>
      </c>
      <c r="M930" s="102">
        <v>0</v>
      </c>
      <c r="N930" s="102">
        <v>1</v>
      </c>
      <c r="O930" s="102">
        <v>1</v>
      </c>
      <c r="P930" s="102">
        <v>5</v>
      </c>
      <c r="Q930" s="105">
        <v>1</v>
      </c>
      <c r="R930" s="105">
        <v>4.5</v>
      </c>
      <c r="S930" s="105">
        <v>4</v>
      </c>
      <c r="T930" s="106">
        <v>3.125</v>
      </c>
      <c r="U930" s="106">
        <v>3.125</v>
      </c>
      <c r="V930" s="105">
        <v>4.25</v>
      </c>
      <c r="W930" s="105">
        <v>5</v>
      </c>
      <c r="X930" s="106" t="s">
        <v>2015</v>
      </c>
      <c r="Y930" s="107" t="s">
        <v>2018</v>
      </c>
      <c r="Z930" s="106" t="s">
        <v>2017</v>
      </c>
      <c r="AA930" s="107" t="s">
        <v>2018</v>
      </c>
    </row>
    <row r="931" spans="1:27" s="102" customFormat="1" ht="21" hidden="1">
      <c r="A931" s="102" t="s">
        <v>4326</v>
      </c>
      <c r="B931" s="102" t="s">
        <v>4344</v>
      </c>
      <c r="C931" s="103" t="s">
        <v>4403</v>
      </c>
      <c r="D931" s="104" t="str">
        <f t="shared" si="14"/>
        <v>ส่งเสริมกิจกรรมการท่องเที่ยวรักษ์ธรณีอย่างสร้างสรรค์ (Geo-Eco Creative Tourism)</v>
      </c>
      <c r="E931" s="103" t="s">
        <v>4404</v>
      </c>
      <c r="F931" s="103" t="s">
        <v>70</v>
      </c>
      <c r="G931" s="103" t="s">
        <v>47</v>
      </c>
      <c r="H931" s="102" t="s">
        <v>4102</v>
      </c>
      <c r="I931" s="102">
        <v>1</v>
      </c>
      <c r="J931" s="102">
        <v>1</v>
      </c>
      <c r="K931" s="102">
        <v>0</v>
      </c>
      <c r="L931" s="102">
        <v>0</v>
      </c>
      <c r="M931" s="102">
        <v>0</v>
      </c>
      <c r="N931" s="102">
        <v>0</v>
      </c>
      <c r="O931" s="102">
        <v>1</v>
      </c>
      <c r="P931" s="102">
        <v>3</v>
      </c>
      <c r="Q931" s="105">
        <v>0.75</v>
      </c>
      <c r="R931" s="105">
        <v>3.5</v>
      </c>
      <c r="S931" s="106">
        <v>2.75</v>
      </c>
      <c r="T931" s="106">
        <v>3.25</v>
      </c>
      <c r="U931" s="106">
        <v>2.75</v>
      </c>
      <c r="V931" s="106">
        <v>2</v>
      </c>
      <c r="W931" s="105">
        <v>5</v>
      </c>
      <c r="X931" s="106" t="s">
        <v>2015</v>
      </c>
      <c r="Y931" s="106" t="s">
        <v>2016</v>
      </c>
      <c r="Z931" s="106" t="s">
        <v>2017</v>
      </c>
      <c r="AA931" s="107" t="s">
        <v>2018</v>
      </c>
    </row>
    <row r="932" spans="1:27" s="102" customFormat="1" ht="21" hidden="1">
      <c r="A932" s="102" t="s">
        <v>4326</v>
      </c>
      <c r="B932" s="102" t="s">
        <v>4344</v>
      </c>
      <c r="C932" s="103" t="s">
        <v>4405</v>
      </c>
      <c r="D932" s="104" t="str">
        <f t="shared" si="14"/>
        <v>ส่งเสริมและพัฒนาการท่องเที่ยวทางวัฒนธรรมเชิงสร้างสรรค์ จังหวัดนครนายก</v>
      </c>
      <c r="E932" s="103" t="s">
        <v>4406</v>
      </c>
      <c r="F932" s="103" t="s">
        <v>3348</v>
      </c>
      <c r="G932" s="103" t="s">
        <v>37</v>
      </c>
      <c r="H932" s="102" t="s">
        <v>4102</v>
      </c>
      <c r="I932" s="102">
        <v>1</v>
      </c>
      <c r="J932" s="102">
        <v>1</v>
      </c>
      <c r="K932" s="102">
        <v>1</v>
      </c>
      <c r="L932" s="102">
        <v>0</v>
      </c>
      <c r="M932" s="102">
        <v>0</v>
      </c>
      <c r="N932" s="102">
        <v>0</v>
      </c>
      <c r="O932" s="102">
        <v>1</v>
      </c>
      <c r="P932" s="102">
        <v>4</v>
      </c>
      <c r="Q932" s="105">
        <v>1</v>
      </c>
      <c r="R932" s="105">
        <v>4</v>
      </c>
      <c r="S932" s="105">
        <v>4.5</v>
      </c>
      <c r="T932" s="106">
        <v>3.25</v>
      </c>
      <c r="U932" s="106">
        <v>2.5</v>
      </c>
      <c r="V932" s="106">
        <v>2.5</v>
      </c>
      <c r="W932" s="105">
        <v>5</v>
      </c>
      <c r="X932" s="106" t="s">
        <v>2015</v>
      </c>
      <c r="Y932" s="107" t="s">
        <v>2018</v>
      </c>
      <c r="Z932" s="106" t="s">
        <v>2017</v>
      </c>
      <c r="AA932" s="107" t="s">
        <v>2018</v>
      </c>
    </row>
    <row r="933" spans="1:27" s="102" customFormat="1" ht="21" hidden="1">
      <c r="A933" s="102" t="s">
        <v>4326</v>
      </c>
      <c r="B933" s="102" t="s">
        <v>4344</v>
      </c>
      <c r="C933" s="103" t="s">
        <v>4407</v>
      </c>
      <c r="D933" s="104" t="str">
        <f t="shared" si="14"/>
        <v>สระแก้วสตรีทอาร์ต : ศิลปะบอกเล่าวิถีชีวิตของเมืองศิลปะชายแดนเบื้องบูรพา</v>
      </c>
      <c r="E933" s="103" t="s">
        <v>4408</v>
      </c>
      <c r="F933" s="103" t="s">
        <v>70</v>
      </c>
      <c r="G933" s="103" t="s">
        <v>47</v>
      </c>
      <c r="H933" s="102" t="s">
        <v>4102</v>
      </c>
      <c r="I933" s="102">
        <v>1</v>
      </c>
      <c r="J933" s="102">
        <v>1</v>
      </c>
      <c r="K933" s="102">
        <v>0</v>
      </c>
      <c r="L933" s="102">
        <v>0</v>
      </c>
      <c r="M933" s="102">
        <v>0</v>
      </c>
      <c r="N933" s="102">
        <v>0</v>
      </c>
      <c r="O933" s="102">
        <v>1</v>
      </c>
      <c r="P933" s="102">
        <v>3</v>
      </c>
      <c r="Q933" s="105">
        <v>1</v>
      </c>
      <c r="R933" s="105">
        <v>3.75</v>
      </c>
      <c r="S933" s="106">
        <v>3</v>
      </c>
      <c r="T933" s="106">
        <v>3</v>
      </c>
      <c r="U933" s="106">
        <v>3</v>
      </c>
      <c r="V933" s="106">
        <v>3</v>
      </c>
      <c r="W933" s="105">
        <v>5</v>
      </c>
      <c r="X933" s="106" t="s">
        <v>2015</v>
      </c>
      <c r="Y933" s="107" t="s">
        <v>2018</v>
      </c>
      <c r="Z933" s="106" t="s">
        <v>2017</v>
      </c>
      <c r="AA933" s="107" t="s">
        <v>2018</v>
      </c>
    </row>
    <row r="934" spans="1:27" s="102" customFormat="1" ht="21" hidden="1">
      <c r="A934" s="102" t="s">
        <v>4409</v>
      </c>
      <c r="B934" s="102" t="s">
        <v>4410</v>
      </c>
      <c r="C934" s="103" t="s">
        <v>4411</v>
      </c>
      <c r="D934" s="104" t="str">
        <f t="shared" si="14"/>
        <v>โครงการ Koh Tao Green Street  (โครงการถนนสีเขียว - Thale Tai Green Street)</v>
      </c>
      <c r="E934" s="103" t="s">
        <v>4412</v>
      </c>
      <c r="F934" s="103" t="s">
        <v>70</v>
      </c>
      <c r="G934" s="103" t="s">
        <v>47</v>
      </c>
      <c r="H934" s="102" t="s">
        <v>4102</v>
      </c>
      <c r="I934" s="102">
        <v>0</v>
      </c>
      <c r="J934" s="102">
        <v>0</v>
      </c>
      <c r="K934" s="102">
        <v>0</v>
      </c>
      <c r="L934" s="102">
        <v>0</v>
      </c>
      <c r="M934" s="102">
        <v>0</v>
      </c>
      <c r="N934" s="102">
        <v>0</v>
      </c>
      <c r="O934" s="102">
        <v>1</v>
      </c>
      <c r="P934" s="102">
        <v>1</v>
      </c>
      <c r="Q934" s="106">
        <v>0.5</v>
      </c>
      <c r="R934" s="106">
        <v>2.75</v>
      </c>
      <c r="S934" s="106">
        <v>0.75</v>
      </c>
      <c r="T934" s="106">
        <v>2</v>
      </c>
      <c r="U934" s="106">
        <v>2</v>
      </c>
      <c r="V934" s="106">
        <v>1.25</v>
      </c>
      <c r="W934" s="105">
        <v>5</v>
      </c>
      <c r="X934" s="106" t="s">
        <v>2015</v>
      </c>
      <c r="Y934" s="107" t="s">
        <v>2018</v>
      </c>
      <c r="Z934" s="106" t="s">
        <v>2017</v>
      </c>
      <c r="AA934" s="107" t="s">
        <v>2018</v>
      </c>
    </row>
    <row r="935" spans="1:27" s="102" customFormat="1" ht="21" hidden="1">
      <c r="A935" s="102" t="s">
        <v>4409</v>
      </c>
      <c r="B935" s="102" t="s">
        <v>4410</v>
      </c>
      <c r="C935" s="103" t="s">
        <v>4413</v>
      </c>
      <c r="D935" s="104" t="str">
        <f t="shared" si="14"/>
        <v>โครงการ การพัฒนาการท่องเที่ยวเชิงอาหารด้วยอัตลักษณ์ของอาหารท้องถิ่น (Gastronomy Tourism) ของจังหวัดตราด จากรากฐานคุณค่าและภูมิปัญญาสู่ความยั่งยืน</v>
      </c>
      <c r="E935" s="103" t="s">
        <v>4414</v>
      </c>
      <c r="F935" s="103" t="s">
        <v>2362</v>
      </c>
      <c r="G935" s="103" t="s">
        <v>37</v>
      </c>
      <c r="H935" s="102" t="s">
        <v>4102</v>
      </c>
      <c r="I935" s="102">
        <v>1</v>
      </c>
      <c r="J935" s="102">
        <v>0</v>
      </c>
      <c r="K935" s="102">
        <v>1</v>
      </c>
      <c r="L935" s="102">
        <v>0</v>
      </c>
      <c r="M935" s="102">
        <v>1</v>
      </c>
      <c r="N935" s="102">
        <v>1</v>
      </c>
      <c r="O935" s="102">
        <v>1</v>
      </c>
      <c r="P935" s="102">
        <v>5</v>
      </c>
      <c r="Q935" s="105">
        <v>0.75</v>
      </c>
      <c r="R935" s="106">
        <v>2.75</v>
      </c>
      <c r="S935" s="105">
        <v>3.5</v>
      </c>
      <c r="T935" s="106">
        <v>3.25</v>
      </c>
      <c r="U935" s="105">
        <v>3.5</v>
      </c>
      <c r="V935" s="105">
        <v>3.5</v>
      </c>
      <c r="W935" s="105">
        <v>5</v>
      </c>
      <c r="X935" s="106" t="s">
        <v>2015</v>
      </c>
      <c r="Y935" s="106" t="s">
        <v>2016</v>
      </c>
      <c r="Z935" s="106" t="s">
        <v>2017</v>
      </c>
      <c r="AA935" s="107" t="s">
        <v>2018</v>
      </c>
    </row>
    <row r="936" spans="1:27" s="102" customFormat="1" ht="21" hidden="1">
      <c r="A936" s="102" t="s">
        <v>4409</v>
      </c>
      <c r="B936" s="102" t="s">
        <v>4410</v>
      </c>
      <c r="C936" s="103" t="s">
        <v>4415</v>
      </c>
      <c r="D936" s="104" t="str">
        <f t="shared" si="14"/>
        <v>โครงการค่ายเยาวชนเพื่อการผ่านเข้ารอบเจ้าบ้านที่ดี</v>
      </c>
      <c r="E936" s="103" t="s">
        <v>4416</v>
      </c>
      <c r="F936" s="103" t="s">
        <v>70</v>
      </c>
      <c r="G936" s="103" t="s">
        <v>47</v>
      </c>
      <c r="H936" s="102" t="s">
        <v>4102</v>
      </c>
      <c r="I936" s="102">
        <v>1</v>
      </c>
      <c r="J936" s="102">
        <v>0</v>
      </c>
      <c r="K936" s="102">
        <v>0</v>
      </c>
      <c r="L936" s="102">
        <v>0</v>
      </c>
      <c r="M936" s="102">
        <v>0</v>
      </c>
      <c r="N936" s="102">
        <v>0</v>
      </c>
      <c r="O936" s="102">
        <v>1</v>
      </c>
      <c r="P936" s="102">
        <v>2</v>
      </c>
      <c r="Q936" s="105">
        <v>1</v>
      </c>
      <c r="R936" s="106">
        <v>3.25</v>
      </c>
      <c r="S936" s="106">
        <v>1.75</v>
      </c>
      <c r="T936" s="106">
        <v>2.5</v>
      </c>
      <c r="U936" s="106">
        <v>3</v>
      </c>
      <c r="V936" s="106">
        <v>2.75</v>
      </c>
      <c r="W936" s="105">
        <v>5</v>
      </c>
      <c r="X936" s="106" t="s">
        <v>2015</v>
      </c>
      <c r="Y936" s="107" t="s">
        <v>2018</v>
      </c>
      <c r="Z936" s="106" t="s">
        <v>2017</v>
      </c>
      <c r="AA936" s="107" t="s">
        <v>2018</v>
      </c>
    </row>
    <row r="937" spans="1:27" s="102" customFormat="1" ht="21" hidden="1">
      <c r="A937" s="102" t="s">
        <v>4409</v>
      </c>
      <c r="B937" s="102" t="s">
        <v>4410</v>
      </c>
      <c r="C937" s="103" t="s">
        <v>4417</v>
      </c>
      <c r="D937" s="104" t="str">
        <f t="shared" si="14"/>
        <v>โครงการจาริกเส้นทางบุญในมิติทางศาสนา ประจำปีงบประมาณ พ.ศ. 2568</v>
      </c>
      <c r="E937" s="103" t="s">
        <v>4418</v>
      </c>
      <c r="F937" s="103" t="s">
        <v>4419</v>
      </c>
      <c r="G937" s="103" t="s">
        <v>2042</v>
      </c>
      <c r="H937" s="102" t="s">
        <v>4102</v>
      </c>
      <c r="I937" s="102">
        <v>1</v>
      </c>
      <c r="J937" s="102">
        <v>0</v>
      </c>
      <c r="K937" s="102">
        <v>0</v>
      </c>
      <c r="L937" s="102">
        <v>0</v>
      </c>
      <c r="M937" s="102">
        <v>1</v>
      </c>
      <c r="N937" s="102">
        <v>0</v>
      </c>
      <c r="O937" s="102">
        <v>1</v>
      </c>
      <c r="P937" s="102">
        <v>3</v>
      </c>
      <c r="Q937" s="105">
        <v>0.75</v>
      </c>
      <c r="R937" s="106">
        <v>2</v>
      </c>
      <c r="S937" s="106">
        <v>2.5</v>
      </c>
      <c r="T937" s="106">
        <v>3.25</v>
      </c>
      <c r="U937" s="105">
        <v>3.5</v>
      </c>
      <c r="V937" s="106">
        <v>2.75</v>
      </c>
      <c r="W937" s="105">
        <v>4.75</v>
      </c>
      <c r="X937" s="106" t="s">
        <v>2015</v>
      </c>
      <c r="Y937" s="106" t="s">
        <v>2016</v>
      </c>
      <c r="Z937" s="106" t="s">
        <v>2017</v>
      </c>
      <c r="AA937" s="107" t="s">
        <v>2018</v>
      </c>
    </row>
    <row r="938" spans="1:27" s="102" customFormat="1" ht="21" hidden="1">
      <c r="A938" s="102" t="s">
        <v>4409</v>
      </c>
      <c r="B938" s="102" t="s">
        <v>4410</v>
      </c>
      <c r="C938" s="103" t="s">
        <v>4420</v>
      </c>
      <c r="D938" s="104" t="str">
        <f t="shared" si="14"/>
        <v>โครงการยกระดับบุคลากรด้านการท่องเที่ยวของจังหวัดนราธิวาส</v>
      </c>
      <c r="E938" s="103" t="s">
        <v>4421</v>
      </c>
      <c r="F938" s="103" t="s">
        <v>70</v>
      </c>
      <c r="G938" s="103" t="s">
        <v>47</v>
      </c>
      <c r="H938" s="102" t="s">
        <v>4102</v>
      </c>
      <c r="I938" s="102">
        <v>1</v>
      </c>
      <c r="J938" s="102">
        <v>0</v>
      </c>
      <c r="K938" s="102">
        <v>0</v>
      </c>
      <c r="L938" s="102">
        <v>0</v>
      </c>
      <c r="M938" s="102">
        <v>0</v>
      </c>
      <c r="N938" s="102">
        <v>0</v>
      </c>
      <c r="O938" s="102">
        <v>1</v>
      </c>
      <c r="P938" s="102">
        <v>2</v>
      </c>
      <c r="Q938" s="105">
        <v>1</v>
      </c>
      <c r="R938" s="106">
        <v>3.25</v>
      </c>
      <c r="S938" s="106">
        <v>1.5</v>
      </c>
      <c r="T938" s="106">
        <v>3</v>
      </c>
      <c r="U938" s="106">
        <v>3</v>
      </c>
      <c r="V938" s="106">
        <v>2.25</v>
      </c>
      <c r="W938" s="105">
        <v>5</v>
      </c>
      <c r="X938" s="106" t="s">
        <v>2015</v>
      </c>
      <c r="Y938" s="107" t="s">
        <v>2018</v>
      </c>
      <c r="Z938" s="106" t="s">
        <v>2017</v>
      </c>
      <c r="AA938" s="107" t="s">
        <v>2018</v>
      </c>
    </row>
    <row r="939" spans="1:27" s="102" customFormat="1" ht="21" hidden="1">
      <c r="A939" s="102" t="s">
        <v>4409</v>
      </c>
      <c r="B939" s="102" t="s">
        <v>4410</v>
      </c>
      <c r="C939" s="103" t="s">
        <v>4422</v>
      </c>
      <c r="D939" s="104" t="str">
        <f t="shared" si="14"/>
        <v>โครงการส่งเสริมการท่องเที่ยวโดยชุมชนชายฝั่งอ่าวไทยอย่างยั่งยืน</v>
      </c>
      <c r="E939" s="103" t="s">
        <v>4423</v>
      </c>
      <c r="F939" s="103" t="s">
        <v>70</v>
      </c>
      <c r="G939" s="103" t="s">
        <v>47</v>
      </c>
      <c r="H939" s="102" t="s">
        <v>4102</v>
      </c>
      <c r="I939" s="102">
        <v>1</v>
      </c>
      <c r="J939" s="102">
        <v>0</v>
      </c>
      <c r="K939" s="102">
        <v>0</v>
      </c>
      <c r="L939" s="102">
        <v>0</v>
      </c>
      <c r="M939" s="102">
        <v>1</v>
      </c>
      <c r="N939" s="102">
        <v>0</v>
      </c>
      <c r="O939" s="102">
        <v>1</v>
      </c>
      <c r="P939" s="102">
        <v>3</v>
      </c>
      <c r="Q939" s="105">
        <v>0.75</v>
      </c>
      <c r="R939" s="106">
        <v>3.25</v>
      </c>
      <c r="S939" s="106">
        <v>2</v>
      </c>
      <c r="T939" s="106">
        <v>3</v>
      </c>
      <c r="U939" s="105">
        <v>4.25</v>
      </c>
      <c r="V939" s="106">
        <v>2.25</v>
      </c>
      <c r="W939" s="105">
        <v>5</v>
      </c>
      <c r="X939" s="106" t="s">
        <v>2015</v>
      </c>
      <c r="Y939" s="106" t="s">
        <v>2016</v>
      </c>
      <c r="Z939" s="106" t="s">
        <v>2017</v>
      </c>
      <c r="AA939" s="107" t="s">
        <v>2018</v>
      </c>
    </row>
    <row r="940" spans="1:27" s="102" customFormat="1" ht="21" hidden="1">
      <c r="A940" s="102" t="s">
        <v>4409</v>
      </c>
      <c r="B940" s="102" t="s">
        <v>4410</v>
      </c>
      <c r="C940" s="103" t="s">
        <v>4424</v>
      </c>
      <c r="D940" s="104" t="str">
        <f t="shared" si="14"/>
        <v>แนวทางการพัฒนาการท่องเที่ยวเชิงวัฒนธรรมในพื้นที่พัทยาและพื้นที่เชื่อมโยงสำหรับชาวญี่ปุ่น</v>
      </c>
      <c r="E940" s="103" t="s">
        <v>4425</v>
      </c>
      <c r="F940" s="103" t="s">
        <v>2362</v>
      </c>
      <c r="G940" s="103" t="s">
        <v>37</v>
      </c>
      <c r="H940" s="102" t="s">
        <v>4102</v>
      </c>
      <c r="I940" s="102">
        <v>1</v>
      </c>
      <c r="J940" s="102">
        <v>0</v>
      </c>
      <c r="K940" s="102">
        <v>0</v>
      </c>
      <c r="L940" s="102">
        <v>0</v>
      </c>
      <c r="M940" s="102">
        <v>0</v>
      </c>
      <c r="N940" s="102">
        <v>0</v>
      </c>
      <c r="O940" s="102">
        <v>1</v>
      </c>
      <c r="P940" s="102">
        <v>2</v>
      </c>
      <c r="Q940" s="105">
        <v>1</v>
      </c>
      <c r="R940" s="106">
        <v>3.375</v>
      </c>
      <c r="S940" s="106">
        <v>2</v>
      </c>
      <c r="T940" s="106">
        <v>2.5</v>
      </c>
      <c r="U940" s="106">
        <v>2.25</v>
      </c>
      <c r="V940" s="106">
        <v>2.5</v>
      </c>
      <c r="W940" s="105">
        <v>5</v>
      </c>
      <c r="X940" s="106" t="s">
        <v>2015</v>
      </c>
      <c r="Y940" s="107" t="s">
        <v>2018</v>
      </c>
      <c r="Z940" s="106" t="s">
        <v>2017</v>
      </c>
      <c r="AA940" s="107" t="s">
        <v>2018</v>
      </c>
    </row>
    <row r="941" spans="1:27" s="102" customFormat="1" ht="21" hidden="1">
      <c r="A941" s="102" t="s">
        <v>4409</v>
      </c>
      <c r="B941" s="102" t="s">
        <v>4426</v>
      </c>
      <c r="C941" s="103" t="s">
        <v>4427</v>
      </c>
      <c r="D941" s="104" t="str">
        <f t="shared" si="14"/>
        <v>การยกระดับผลิตภัณฑ์สังคโลกจากการต่อยอดทุนทางวัฒนธรรมจากองค์ความรู้ท้องถิ่นโดยการเสริมศักยภาพการผลิตแบบผสมผสานภูมิปัญญาเครื่องปั้นดินเผาและเครื่องเงินโบราณของจังหวัดสุโขทัย</v>
      </c>
      <c r="E941" s="103" t="s">
        <v>4428</v>
      </c>
      <c r="F941" s="103" t="s">
        <v>3325</v>
      </c>
      <c r="G941" s="103" t="s">
        <v>37</v>
      </c>
      <c r="H941" s="102" t="s">
        <v>4102</v>
      </c>
      <c r="I941" s="102">
        <v>1</v>
      </c>
      <c r="J941" s="102">
        <v>1</v>
      </c>
      <c r="K941" s="102">
        <v>1</v>
      </c>
      <c r="L941" s="102">
        <v>0</v>
      </c>
      <c r="M941" s="102">
        <v>0</v>
      </c>
      <c r="N941" s="102">
        <v>0</v>
      </c>
      <c r="O941" s="102">
        <v>1</v>
      </c>
      <c r="P941" s="102">
        <v>4</v>
      </c>
      <c r="Q941" s="105">
        <v>0.75</v>
      </c>
      <c r="R941" s="105">
        <v>3.5</v>
      </c>
      <c r="S941" s="105">
        <v>3.5</v>
      </c>
      <c r="T941" s="106">
        <v>2.5</v>
      </c>
      <c r="U941" s="106">
        <v>1.75</v>
      </c>
      <c r="V941" s="106">
        <v>2.5</v>
      </c>
      <c r="W941" s="105">
        <v>4.9375</v>
      </c>
      <c r="X941" s="106" t="s">
        <v>2015</v>
      </c>
      <c r="Y941" s="106" t="s">
        <v>2016</v>
      </c>
      <c r="Z941" s="106" t="s">
        <v>2017</v>
      </c>
      <c r="AA941" s="107" t="s">
        <v>2018</v>
      </c>
    </row>
    <row r="942" spans="1:27" s="102" customFormat="1" ht="21" hidden="1">
      <c r="A942" s="102" t="s">
        <v>4409</v>
      </c>
      <c r="B942" s="102" t="s">
        <v>4426</v>
      </c>
      <c r="C942" s="103" t="s">
        <v>4429</v>
      </c>
      <c r="D942" s="104" t="str">
        <f t="shared" si="14"/>
        <v>โครงการ “การพัฒนาฐานข้อมูลภูมิปัญญาท้องถิ่นการใช้ประโยชน์สรรพสัตว์ในวัฒนธรรมกลุ่มชาติพันธุ์กะเหรี่ยง เพื่อส่งเสริมการสร้างรายได้จากการท่องเที่ยวเชิงสร้างสรรค์และวัฒนธรรมในจังหวัดประจวบคีรีขันธ์และจังหวัดเพชรบุรี”</v>
      </c>
      <c r="E942" s="103" t="s">
        <v>4430</v>
      </c>
      <c r="F942" s="103" t="s">
        <v>1210</v>
      </c>
      <c r="G942" s="103" t="s">
        <v>37</v>
      </c>
      <c r="H942" s="102" t="s">
        <v>4102</v>
      </c>
      <c r="I942" s="102">
        <v>1</v>
      </c>
      <c r="J942" s="102">
        <v>1</v>
      </c>
      <c r="K942" s="102">
        <v>1</v>
      </c>
      <c r="L942" s="102">
        <v>0</v>
      </c>
      <c r="M942" s="102">
        <v>0</v>
      </c>
      <c r="N942" s="102">
        <v>1</v>
      </c>
      <c r="O942" s="102">
        <v>1</v>
      </c>
      <c r="P942" s="102">
        <v>5</v>
      </c>
      <c r="Q942" s="105">
        <v>1</v>
      </c>
      <c r="R942" s="105">
        <v>4.375</v>
      </c>
      <c r="S942" s="105">
        <v>3.75</v>
      </c>
      <c r="T942" s="106">
        <v>3.25</v>
      </c>
      <c r="U942" s="106">
        <v>3</v>
      </c>
      <c r="V942" s="105">
        <v>3.5</v>
      </c>
      <c r="W942" s="105">
        <v>5</v>
      </c>
      <c r="X942" s="106" t="s">
        <v>2015</v>
      </c>
      <c r="Y942" s="107" t="s">
        <v>2018</v>
      </c>
      <c r="Z942" s="106" t="s">
        <v>2017</v>
      </c>
      <c r="AA942" s="107" t="s">
        <v>2018</v>
      </c>
    </row>
    <row r="943" spans="1:27" s="102" customFormat="1" ht="21" hidden="1">
      <c r="A943" s="102" t="s">
        <v>4409</v>
      </c>
      <c r="B943" s="102" t="s">
        <v>4426</v>
      </c>
      <c r="C943" s="103" t="s">
        <v>4431</v>
      </c>
      <c r="D943" s="104" t="str">
        <f t="shared" si="14"/>
        <v>โครงการค่าใช้จ่ายในการประเมินผลกระทบด้านรายได้จากการท่องเที่ยวเชิงสร้างสรรค์และวัฒนธรรม</v>
      </c>
      <c r="E943" s="103" t="s">
        <v>4432</v>
      </c>
      <c r="F943" s="103" t="s">
        <v>70</v>
      </c>
      <c r="G943" s="103" t="s">
        <v>47</v>
      </c>
      <c r="H943" s="102" t="s">
        <v>4102</v>
      </c>
      <c r="I943" s="102">
        <v>1</v>
      </c>
      <c r="J943" s="102">
        <v>1</v>
      </c>
      <c r="K943" s="102">
        <v>0</v>
      </c>
      <c r="L943" s="102">
        <v>0</v>
      </c>
      <c r="M943" s="102">
        <v>0</v>
      </c>
      <c r="N943" s="102">
        <v>0</v>
      </c>
      <c r="O943" s="102">
        <v>1</v>
      </c>
      <c r="P943" s="102">
        <v>3</v>
      </c>
      <c r="Q943" s="105">
        <v>1</v>
      </c>
      <c r="R943" s="105">
        <v>4.5</v>
      </c>
      <c r="S943" s="106">
        <v>2.5</v>
      </c>
      <c r="T943" s="106">
        <v>2.5</v>
      </c>
      <c r="U943" s="106">
        <v>3</v>
      </c>
      <c r="V943" s="106">
        <v>1</v>
      </c>
      <c r="W943" s="105">
        <v>5</v>
      </c>
      <c r="X943" s="106" t="s">
        <v>2015</v>
      </c>
      <c r="Y943" s="107" t="s">
        <v>2018</v>
      </c>
      <c r="Z943" s="106" t="s">
        <v>2017</v>
      </c>
      <c r="AA943" s="107" t="s">
        <v>2018</v>
      </c>
    </row>
    <row r="944" spans="1:27" s="102" customFormat="1" ht="21" hidden="1">
      <c r="A944" s="102" t="s">
        <v>4409</v>
      </c>
      <c r="B944" s="102" t="s">
        <v>4426</v>
      </c>
      <c r="C944" s="103" t="s">
        <v>4433</v>
      </c>
      <c r="D944" s="104" t="str">
        <f t="shared" si="14"/>
        <v>โครงการจัดทำสถิติเศรษฐกิจวัฒนธรรมเพื่อยกระดับอุตสาหกรรมวัฒนธรรมสร้างสรรค์ ตามกรอบตัวชี้วัดด้านวัฒนธรรมเพื่อการพัฒนาอย่างยั่งยืนขององค์การยูเนสโก (The Culture 2030 Indicators) (ระยะที่ 2)</v>
      </c>
      <c r="E944" s="103" t="s">
        <v>4434</v>
      </c>
      <c r="F944" s="103" t="s">
        <v>2041</v>
      </c>
      <c r="G944" s="103" t="s">
        <v>2042</v>
      </c>
      <c r="H944" s="102" t="s">
        <v>4102</v>
      </c>
      <c r="I944" s="102">
        <v>1</v>
      </c>
      <c r="J944" s="102">
        <v>1</v>
      </c>
      <c r="K944" s="102">
        <v>1</v>
      </c>
      <c r="L944" s="102">
        <v>1</v>
      </c>
      <c r="M944" s="102">
        <v>1</v>
      </c>
      <c r="N944" s="102">
        <v>1</v>
      </c>
      <c r="O944" s="102">
        <v>1</v>
      </c>
      <c r="P944" s="102">
        <v>7</v>
      </c>
      <c r="Q944" s="105">
        <v>1</v>
      </c>
      <c r="R944" s="105">
        <v>4.875</v>
      </c>
      <c r="S944" s="105">
        <v>3.75</v>
      </c>
      <c r="T944" s="105">
        <v>3.75</v>
      </c>
      <c r="U944" s="105">
        <v>3.75</v>
      </c>
      <c r="V944" s="105">
        <v>3.75</v>
      </c>
      <c r="W944" s="105">
        <v>5</v>
      </c>
      <c r="X944" s="105" t="s">
        <v>2046</v>
      </c>
      <c r="Y944" s="107" t="s">
        <v>2018</v>
      </c>
      <c r="Z944" s="107" t="s">
        <v>2018</v>
      </c>
      <c r="AA944" s="105" t="s">
        <v>2059</v>
      </c>
    </row>
    <row r="945" spans="1:27" s="102" customFormat="1" ht="21" hidden="1">
      <c r="A945" s="102" t="s">
        <v>4409</v>
      </c>
      <c r="B945" s="102" t="s">
        <v>4426</v>
      </c>
      <c r="C945" s="103" t="s">
        <v>4435</v>
      </c>
      <c r="D945" s="104" t="str">
        <f t="shared" si="14"/>
        <v>พัฒนาศูนย์ข้อมูลกลางด้านการท่องเที่ยวอุทยานธรณี Geopark Information Center</v>
      </c>
      <c r="E945" s="103" t="s">
        <v>4436</v>
      </c>
      <c r="F945" s="103" t="s">
        <v>70</v>
      </c>
      <c r="G945" s="103" t="s">
        <v>47</v>
      </c>
      <c r="H945" s="102" t="s">
        <v>4102</v>
      </c>
      <c r="I945" s="102">
        <v>1</v>
      </c>
      <c r="J945" s="102">
        <v>1</v>
      </c>
      <c r="K945" s="102">
        <v>0</v>
      </c>
      <c r="L945" s="102">
        <v>1</v>
      </c>
      <c r="M945" s="102">
        <v>1</v>
      </c>
      <c r="N945" s="102">
        <v>0</v>
      </c>
      <c r="O945" s="102">
        <v>1</v>
      </c>
      <c r="P945" s="102">
        <v>5</v>
      </c>
      <c r="Q945" s="105">
        <v>1</v>
      </c>
      <c r="R945" s="105">
        <v>4.875</v>
      </c>
      <c r="S945" s="106">
        <v>2.5</v>
      </c>
      <c r="T945" s="105">
        <v>3.5</v>
      </c>
      <c r="U945" s="105">
        <v>3.5</v>
      </c>
      <c r="V945" s="106">
        <v>1.5</v>
      </c>
      <c r="W945" s="105">
        <v>4.9375</v>
      </c>
      <c r="X945" s="106" t="s">
        <v>2015</v>
      </c>
      <c r="Y945" s="107" t="s">
        <v>2018</v>
      </c>
      <c r="Z945" s="106" t="s">
        <v>2017</v>
      </c>
      <c r="AA945" s="107" t="s">
        <v>2018</v>
      </c>
    </row>
    <row r="946" spans="1:27" s="102" customFormat="1" ht="21" hidden="1">
      <c r="A946" s="102" t="s">
        <v>4437</v>
      </c>
      <c r="B946" s="102" t="s">
        <v>4438</v>
      </c>
      <c r="C946" s="103" t="s">
        <v>4439</v>
      </c>
      <c r="D946" s="104" t="str">
        <f t="shared" si="14"/>
        <v>โครงการ“พัฒนาศักยภาพเครือข่ายเพื่อสร้างพื้นที่ทางศิลปวัฒนธรรมร่วมสมัยส่วนภูมิภาค”</v>
      </c>
      <c r="E946" s="103" t="s">
        <v>4440</v>
      </c>
      <c r="F946" s="103" t="s">
        <v>2848</v>
      </c>
      <c r="G946" s="103" t="s">
        <v>2042</v>
      </c>
      <c r="H946" s="102" t="s">
        <v>4441</v>
      </c>
      <c r="I946" s="102">
        <v>1</v>
      </c>
      <c r="J946" s="102">
        <v>1</v>
      </c>
      <c r="K946" s="102">
        <v>1</v>
      </c>
      <c r="L946" s="102">
        <v>1</v>
      </c>
      <c r="M946" s="102">
        <v>1</v>
      </c>
      <c r="N946" s="102">
        <v>1</v>
      </c>
      <c r="O946" s="102">
        <v>1</v>
      </c>
      <c r="P946" s="102">
        <v>7</v>
      </c>
      <c r="Q946" s="105">
        <v>1</v>
      </c>
      <c r="R946" s="105">
        <v>4.5</v>
      </c>
      <c r="S946" s="105">
        <v>4.375</v>
      </c>
      <c r="T946" s="105">
        <v>3.625</v>
      </c>
      <c r="U946" s="105">
        <v>3.5</v>
      </c>
      <c r="V946" s="105">
        <v>3.875</v>
      </c>
      <c r="W946" s="105">
        <v>4.9375</v>
      </c>
      <c r="X946" s="105" t="s">
        <v>2046</v>
      </c>
      <c r="Y946" s="107" t="s">
        <v>2018</v>
      </c>
      <c r="Z946" s="107" t="s">
        <v>2018</v>
      </c>
      <c r="AA946" s="105" t="s">
        <v>2059</v>
      </c>
    </row>
    <row r="947" spans="1:27" s="102" customFormat="1" ht="21" hidden="1">
      <c r="A947" s="102" t="s">
        <v>4437</v>
      </c>
      <c r="B947" s="102" t="s">
        <v>4438</v>
      </c>
      <c r="C947" s="103" t="s">
        <v>4442</v>
      </c>
      <c r="D947" s="104" t="str">
        <f t="shared" si="14"/>
        <v>โครงการการบริหารจัดการการท่องเที่ยวอย่างยั่งยืนตามเกณฑ์ GSTC</v>
      </c>
      <c r="E947" s="103" t="s">
        <v>4443</v>
      </c>
      <c r="F947" s="103" t="s">
        <v>954</v>
      </c>
      <c r="G947" s="103" t="s">
        <v>47</v>
      </c>
      <c r="H947" s="102" t="s">
        <v>4441</v>
      </c>
      <c r="I947" s="102">
        <v>0</v>
      </c>
      <c r="J947" s="102">
        <v>1</v>
      </c>
      <c r="K947" s="102">
        <v>0</v>
      </c>
      <c r="L947" s="102">
        <v>0</v>
      </c>
      <c r="M947" s="102">
        <v>0</v>
      </c>
      <c r="N947" s="102">
        <v>0</v>
      </c>
      <c r="O947" s="102">
        <v>1</v>
      </c>
      <c r="P947" s="102">
        <v>2</v>
      </c>
      <c r="Q947" s="106">
        <v>0.625</v>
      </c>
      <c r="R947" s="105">
        <v>3.6875</v>
      </c>
      <c r="S947" s="106">
        <v>1.5</v>
      </c>
      <c r="T947" s="106">
        <v>1.25</v>
      </c>
      <c r="U947" s="106">
        <v>0.75</v>
      </c>
      <c r="V947" s="106">
        <v>0.5</v>
      </c>
      <c r="W947" s="105">
        <v>5</v>
      </c>
      <c r="X947" s="106" t="s">
        <v>2015</v>
      </c>
      <c r="Y947" s="107" t="s">
        <v>2018</v>
      </c>
      <c r="Z947" s="106" t="s">
        <v>2017</v>
      </c>
      <c r="AA947" s="107" t="s">
        <v>2018</v>
      </c>
    </row>
    <row r="948" spans="1:27" s="102" customFormat="1" ht="21" hidden="1">
      <c r="A948" s="102" t="s">
        <v>4437</v>
      </c>
      <c r="B948" s="102" t="s">
        <v>4438</v>
      </c>
      <c r="C948" s="103" t="s">
        <v>4444</v>
      </c>
      <c r="D948" s="104" t="str">
        <f t="shared" si="14"/>
        <v>โครงการบูรณาการความร่วมมือการขับเคลื่อนเชียงใหม่เมืองเทศกาล</v>
      </c>
      <c r="E948" s="103" t="s">
        <v>4445</v>
      </c>
      <c r="F948" s="103" t="s">
        <v>70</v>
      </c>
      <c r="G948" s="103" t="s">
        <v>47</v>
      </c>
      <c r="H948" s="102" t="s">
        <v>4441</v>
      </c>
      <c r="I948" s="102">
        <v>1</v>
      </c>
      <c r="J948" s="102">
        <v>1</v>
      </c>
      <c r="K948" s="102">
        <v>0</v>
      </c>
      <c r="L948" s="102">
        <v>1</v>
      </c>
      <c r="M948" s="102">
        <v>1</v>
      </c>
      <c r="N948" s="102">
        <v>0</v>
      </c>
      <c r="O948" s="102">
        <v>1</v>
      </c>
      <c r="P948" s="102">
        <v>5</v>
      </c>
      <c r="Q948" s="105">
        <v>1</v>
      </c>
      <c r="R948" s="105">
        <v>3.9375</v>
      </c>
      <c r="S948" s="106">
        <v>3.125</v>
      </c>
      <c r="T948" s="105">
        <v>3.5</v>
      </c>
      <c r="U948" s="105">
        <v>3.625</v>
      </c>
      <c r="V948" s="106">
        <v>3</v>
      </c>
      <c r="W948" s="105">
        <v>5</v>
      </c>
      <c r="X948" s="106" t="s">
        <v>2015</v>
      </c>
      <c r="Y948" s="107" t="s">
        <v>2018</v>
      </c>
      <c r="Z948" s="106" t="s">
        <v>2017</v>
      </c>
      <c r="AA948" s="107" t="s">
        <v>2018</v>
      </c>
    </row>
    <row r="949" spans="1:27" s="102" customFormat="1" ht="21" hidden="1">
      <c r="A949" s="102" t="s">
        <v>4437</v>
      </c>
      <c r="B949" s="102" t="s">
        <v>4438</v>
      </c>
      <c r="C949" s="103" t="s">
        <v>4446</v>
      </c>
      <c r="D949" s="104" t="str">
        <f t="shared" si="14"/>
        <v>โครงการพัฒนาขีดความสามารถการท่องเที่ยวเชิงสร้างสรรค์วัฒนธรรมสู่สากล</v>
      </c>
      <c r="E949" s="103" t="s">
        <v>4447</v>
      </c>
      <c r="F949" s="103" t="s">
        <v>954</v>
      </c>
      <c r="G949" s="103" t="s">
        <v>47</v>
      </c>
      <c r="H949" s="102" t="s">
        <v>4441</v>
      </c>
      <c r="I949" s="102">
        <v>1</v>
      </c>
      <c r="J949" s="102">
        <v>1</v>
      </c>
      <c r="K949" s="102">
        <v>0</v>
      </c>
      <c r="L949" s="102">
        <v>0</v>
      </c>
      <c r="M949" s="102">
        <v>0</v>
      </c>
      <c r="N949" s="102">
        <v>0</v>
      </c>
      <c r="O949" s="102">
        <v>1</v>
      </c>
      <c r="P949" s="102">
        <v>3</v>
      </c>
      <c r="Q949" s="105">
        <v>1</v>
      </c>
      <c r="R949" s="105">
        <v>4.8125</v>
      </c>
      <c r="S949" s="106">
        <v>2.125</v>
      </c>
      <c r="T949" s="106">
        <v>2.75</v>
      </c>
      <c r="U949" s="106">
        <v>2</v>
      </c>
      <c r="V949" s="106">
        <v>1.25</v>
      </c>
      <c r="W949" s="105">
        <v>5</v>
      </c>
      <c r="X949" s="106" t="s">
        <v>2015</v>
      </c>
      <c r="Y949" s="107" t="s">
        <v>2018</v>
      </c>
      <c r="Z949" s="106" t="s">
        <v>2017</v>
      </c>
      <c r="AA949" s="107" t="s">
        <v>2018</v>
      </c>
    </row>
    <row r="950" spans="1:27" s="102" customFormat="1" ht="21" hidden="1">
      <c r="A950" s="102" t="s">
        <v>4437</v>
      </c>
      <c r="B950" s="102" t="s">
        <v>4438</v>
      </c>
      <c r="C950" s="103" t="s">
        <v>4448</v>
      </c>
      <c r="D950" s="104" t="str">
        <f t="shared" si="14"/>
        <v>โครงการพัฒนาแผนที่ความรู้ (Knowledge Map) ในพื้นที่เมืองและชุมชน</v>
      </c>
      <c r="E950" s="103" t="s">
        <v>4449</v>
      </c>
      <c r="F950" s="103" t="s">
        <v>4378</v>
      </c>
      <c r="G950" s="103" t="s">
        <v>263</v>
      </c>
      <c r="H950" s="102" t="s">
        <v>4441</v>
      </c>
      <c r="I950" s="102">
        <v>1</v>
      </c>
      <c r="J950" s="102">
        <v>0</v>
      </c>
      <c r="K950" s="102">
        <v>0</v>
      </c>
      <c r="L950" s="102">
        <v>1</v>
      </c>
      <c r="M950" s="102">
        <v>0</v>
      </c>
      <c r="N950" s="102">
        <v>0</v>
      </c>
      <c r="O950" s="102">
        <v>1</v>
      </c>
      <c r="P950" s="102">
        <v>3</v>
      </c>
      <c r="Q950" s="105">
        <v>1</v>
      </c>
      <c r="R950" s="106">
        <v>3.1875</v>
      </c>
      <c r="S950" s="106">
        <v>3.375</v>
      </c>
      <c r="T950" s="105">
        <v>3.875</v>
      </c>
      <c r="U950" s="106">
        <v>2.5</v>
      </c>
      <c r="V950" s="106">
        <v>2.125</v>
      </c>
      <c r="W950" s="105">
        <v>5</v>
      </c>
      <c r="X950" s="106" t="s">
        <v>2015</v>
      </c>
      <c r="Y950" s="107" t="s">
        <v>2018</v>
      </c>
      <c r="Z950" s="106" t="s">
        <v>2017</v>
      </c>
      <c r="AA950" s="107" t="s">
        <v>2018</v>
      </c>
    </row>
    <row r="951" spans="1:27" s="102" customFormat="1" ht="21" hidden="1">
      <c r="A951" s="102" t="s">
        <v>4437</v>
      </c>
      <c r="B951" s="102" t="s">
        <v>4438</v>
      </c>
      <c r="C951" s="103" t="s">
        <v>4450</v>
      </c>
      <c r="D951" s="104" t="str">
        <f t="shared" si="14"/>
        <v>โครงการพัฒนาและส่งเสริมพื้นที่สร้างสรรค์ (Creative Space) สู่การผ่านเข้ารอบเมืองสร้างสรรค์ด้านการออกแบบของจังหวัดเชียงราย</v>
      </c>
      <c r="E951" s="103" t="s">
        <v>4451</v>
      </c>
      <c r="F951" s="103" t="s">
        <v>954</v>
      </c>
      <c r="G951" s="103" t="s">
        <v>47</v>
      </c>
      <c r="H951" s="102" t="s">
        <v>4441</v>
      </c>
      <c r="I951" s="102">
        <v>1</v>
      </c>
      <c r="J951" s="102">
        <v>1</v>
      </c>
      <c r="K951" s="102">
        <v>0</v>
      </c>
      <c r="L951" s="102">
        <v>1</v>
      </c>
      <c r="M951" s="102">
        <v>1</v>
      </c>
      <c r="N951" s="102">
        <v>1</v>
      </c>
      <c r="O951" s="102">
        <v>1</v>
      </c>
      <c r="P951" s="102">
        <v>6</v>
      </c>
      <c r="Q951" s="105">
        <v>1</v>
      </c>
      <c r="R951" s="105">
        <v>4.8125</v>
      </c>
      <c r="S951" s="106">
        <v>1.625</v>
      </c>
      <c r="T951" s="105">
        <v>3.875</v>
      </c>
      <c r="U951" s="105">
        <v>3.5</v>
      </c>
      <c r="V951" s="105">
        <v>4</v>
      </c>
      <c r="W951" s="105">
        <v>5</v>
      </c>
      <c r="X951" s="106" t="s">
        <v>2015</v>
      </c>
      <c r="Y951" s="107" t="s">
        <v>2018</v>
      </c>
      <c r="Z951" s="106" t="s">
        <v>2017</v>
      </c>
      <c r="AA951" s="107" t="s">
        <v>2018</v>
      </c>
    </row>
    <row r="952" spans="1:27" s="102" customFormat="1" ht="21" hidden="1">
      <c r="A952" s="102" t="s">
        <v>4437</v>
      </c>
      <c r="B952" s="102" t="s">
        <v>4438</v>
      </c>
      <c r="C952" s="103" t="s">
        <v>4452</v>
      </c>
      <c r="D952" s="104" t="str">
        <f t="shared" si="14"/>
        <v>ภาพยนตร์สถานพัทยาเพื่อขับเคลื่อนวัฒนธรรมภาพยนตร์สู่การผ่านเข้ารอบเมืองสร้างสรรค์</v>
      </c>
      <c r="E952" s="103" t="s">
        <v>4453</v>
      </c>
      <c r="F952" s="103" t="s">
        <v>2853</v>
      </c>
      <c r="G952" s="103" t="s">
        <v>2042</v>
      </c>
      <c r="H952" s="102" t="s">
        <v>4441</v>
      </c>
      <c r="I952" s="102">
        <v>1</v>
      </c>
      <c r="J952" s="102">
        <v>1</v>
      </c>
      <c r="K952" s="102">
        <v>0</v>
      </c>
      <c r="L952" s="102">
        <v>0</v>
      </c>
      <c r="M952" s="102">
        <v>0</v>
      </c>
      <c r="N952" s="102">
        <v>0</v>
      </c>
      <c r="O952" s="102">
        <v>1</v>
      </c>
      <c r="P952" s="102">
        <v>3</v>
      </c>
      <c r="Q952" s="105">
        <v>1</v>
      </c>
      <c r="R952" s="105">
        <v>4.875</v>
      </c>
      <c r="S952" s="106">
        <v>2.625</v>
      </c>
      <c r="T952" s="106">
        <v>2.5</v>
      </c>
      <c r="U952" s="106">
        <v>2.625</v>
      </c>
      <c r="V952" s="106">
        <v>1.125</v>
      </c>
      <c r="W952" s="105">
        <v>4.9375</v>
      </c>
      <c r="X952" s="106" t="s">
        <v>2015</v>
      </c>
      <c r="Y952" s="107" t="s">
        <v>2018</v>
      </c>
      <c r="Z952" s="106" t="s">
        <v>2017</v>
      </c>
      <c r="AA952" s="107" t="s">
        <v>2018</v>
      </c>
    </row>
    <row r="953" spans="1:27" s="102" customFormat="1" ht="21" hidden="1">
      <c r="A953" s="102" t="s">
        <v>4437</v>
      </c>
      <c r="B953" s="102" t="s">
        <v>4438</v>
      </c>
      <c r="C953" s="103" t="s">
        <v>4454</v>
      </c>
      <c r="D953" s="104" t="str">
        <f t="shared" si="14"/>
        <v>ยกระดับความสามารถการท่องเที่ยว พัฒนาผลิตภัณฑ์การท่องเที่ยวและบริการด้านการท่องเที่ยวเชิงสร้างสรรค์และวัฒนธรรมจังหวัดอ่างทอง</v>
      </c>
      <c r="E953" s="103" t="s">
        <v>4455</v>
      </c>
      <c r="F953" s="103" t="s">
        <v>70</v>
      </c>
      <c r="G953" s="103" t="s">
        <v>47</v>
      </c>
      <c r="H953" s="102" t="s">
        <v>4441</v>
      </c>
      <c r="I953" s="102">
        <v>1</v>
      </c>
      <c r="J953" s="102">
        <v>1</v>
      </c>
      <c r="K953" s="102">
        <v>0</v>
      </c>
      <c r="L953" s="102">
        <v>0</v>
      </c>
      <c r="M953" s="102">
        <v>0</v>
      </c>
      <c r="N953" s="102">
        <v>0</v>
      </c>
      <c r="O953" s="102">
        <v>1</v>
      </c>
      <c r="P953" s="102">
        <v>3</v>
      </c>
      <c r="Q953" s="105">
        <v>1</v>
      </c>
      <c r="R953" s="105">
        <v>4</v>
      </c>
      <c r="S953" s="106">
        <v>1.875</v>
      </c>
      <c r="T953" s="106">
        <v>2.625</v>
      </c>
      <c r="U953" s="106">
        <v>2.5</v>
      </c>
      <c r="V953" s="106">
        <v>2</v>
      </c>
      <c r="W953" s="105">
        <v>5</v>
      </c>
      <c r="X953" s="106" t="s">
        <v>2015</v>
      </c>
      <c r="Y953" s="107" t="s">
        <v>2018</v>
      </c>
      <c r="Z953" s="106" t="s">
        <v>2017</v>
      </c>
      <c r="AA953" s="107" t="s">
        <v>2018</v>
      </c>
    </row>
    <row r="954" spans="1:27" s="102" customFormat="1" ht="21" hidden="1">
      <c r="A954" s="102" t="s">
        <v>4437</v>
      </c>
      <c r="B954" s="102" t="s">
        <v>4456</v>
      </c>
      <c r="C954" s="103" t="s">
        <v>4457</v>
      </c>
      <c r="D954" s="104" t="str">
        <f t="shared" si="14"/>
        <v>การพัฒนาเมตาเวิร์สและห่วงโซ่คุณค่าเพื่อส่งเสริมศักยภาพด้านการท่องเที่ยวเชิงสร้างสรรค์และวัฒนธรรมของชุมชนลุ่มแม่น้ำเจ้าพระยาและผ่านเข้ารอบแหล่งเรียนรู้ทุกช่วงวัยและตลอดชีวิต</v>
      </c>
      <c r="E954" s="103" t="s">
        <v>4458</v>
      </c>
      <c r="F954" s="103" t="s">
        <v>2447</v>
      </c>
      <c r="G954" s="103" t="s">
        <v>37</v>
      </c>
      <c r="H954" s="102" t="s">
        <v>4441</v>
      </c>
      <c r="I954" s="102">
        <v>1</v>
      </c>
      <c r="J954" s="102">
        <v>1</v>
      </c>
      <c r="K954" s="102">
        <v>1</v>
      </c>
      <c r="L954" s="102">
        <v>1</v>
      </c>
      <c r="M954" s="102">
        <v>1</v>
      </c>
      <c r="N954" s="102">
        <v>1</v>
      </c>
      <c r="O954" s="102">
        <v>1</v>
      </c>
      <c r="P954" s="102">
        <v>7</v>
      </c>
      <c r="Q954" s="105">
        <v>1</v>
      </c>
      <c r="R954" s="105">
        <v>4.5</v>
      </c>
      <c r="S954" s="105">
        <v>4.75</v>
      </c>
      <c r="T954" s="105">
        <v>3.75</v>
      </c>
      <c r="U954" s="105">
        <v>4.625</v>
      </c>
      <c r="V954" s="105">
        <v>4.125</v>
      </c>
      <c r="W954" s="105">
        <v>4.9375</v>
      </c>
      <c r="X954" s="105" t="s">
        <v>2046</v>
      </c>
      <c r="Y954" s="107" t="s">
        <v>2018</v>
      </c>
      <c r="Z954" s="107" t="s">
        <v>2018</v>
      </c>
      <c r="AA954" s="105" t="s">
        <v>2059</v>
      </c>
    </row>
    <row r="955" spans="1:27" s="102" customFormat="1" ht="21" hidden="1">
      <c r="A955" s="102" t="s">
        <v>4437</v>
      </c>
      <c r="B955" s="102" t="s">
        <v>4456</v>
      </c>
      <c r="C955" s="103" t="s">
        <v>4459</v>
      </c>
      <c r="D955" s="104" t="str">
        <f t="shared" si="14"/>
        <v>การยกระดับศักยภาพเส้นทางสายไหมเชิงประวัติศาสตรและวัฒนธรรมตามรอยเรื่องเล่าแบบมุขปาฐะท้าวปาจิต – อรพิม</v>
      </c>
      <c r="E955" s="103" t="s">
        <v>4460</v>
      </c>
      <c r="F955" s="103" t="s">
        <v>2079</v>
      </c>
      <c r="G955" s="103" t="s">
        <v>37</v>
      </c>
      <c r="H955" s="102" t="s">
        <v>4441</v>
      </c>
      <c r="I955" s="102">
        <v>1</v>
      </c>
      <c r="J955" s="102">
        <v>1</v>
      </c>
      <c r="K955" s="102">
        <v>1</v>
      </c>
      <c r="L955" s="102">
        <v>0</v>
      </c>
      <c r="M955" s="102">
        <v>0</v>
      </c>
      <c r="N955" s="102">
        <v>0</v>
      </c>
      <c r="O955" s="102">
        <v>1</v>
      </c>
      <c r="P955" s="102">
        <v>4</v>
      </c>
      <c r="Q955" s="105">
        <v>1</v>
      </c>
      <c r="R955" s="105">
        <v>4.4375</v>
      </c>
      <c r="S955" s="105">
        <v>3.625</v>
      </c>
      <c r="T955" s="106">
        <v>3</v>
      </c>
      <c r="U955" s="106">
        <v>2.375</v>
      </c>
      <c r="V955" s="106">
        <v>2</v>
      </c>
      <c r="W955" s="105">
        <v>5</v>
      </c>
      <c r="X955" s="106" t="s">
        <v>2015</v>
      </c>
      <c r="Y955" s="107" t="s">
        <v>2018</v>
      </c>
      <c r="Z955" s="106" t="s">
        <v>2017</v>
      </c>
      <c r="AA955" s="107" t="s">
        <v>2018</v>
      </c>
    </row>
    <row r="956" spans="1:27" s="102" customFormat="1" ht="21" hidden="1">
      <c r="A956" s="102" t="s">
        <v>4437</v>
      </c>
      <c r="B956" s="102" t="s">
        <v>4456</v>
      </c>
      <c r="C956" s="103" t="s">
        <v>4461</v>
      </c>
      <c r="D956" s="104" t="str">
        <f t="shared" si="14"/>
        <v>โครงการ “ การพัฒนาการท่องเที่ยวเชิงสร้างสรรค์เส้นทางใหม่เชื่อมโยงแหล่งท่องเที่ยว Unseen New Chapters อำเภอคง กับแหล่งท่องเที่ยวสายวัฒนธรรม สายอารยธรรมขอม และสายความศรัทธา ในพื้นที่ อำเภอพิมาย  อำเภอบัวใหญ่ อำเภอบัวลาย จ.นครราชสีมา”</v>
      </c>
      <c r="E956" s="103" t="s">
        <v>4462</v>
      </c>
      <c r="F956" s="103" t="s">
        <v>4353</v>
      </c>
      <c r="G956" s="103" t="s">
        <v>37</v>
      </c>
      <c r="H956" s="102" t="s">
        <v>4441</v>
      </c>
      <c r="I956" s="102">
        <v>1</v>
      </c>
      <c r="J956" s="102">
        <v>0</v>
      </c>
      <c r="K956" s="102">
        <v>0</v>
      </c>
      <c r="L956" s="102">
        <v>1</v>
      </c>
      <c r="M956" s="102">
        <v>1</v>
      </c>
      <c r="N956" s="102">
        <v>0</v>
      </c>
      <c r="O956" s="102">
        <v>1</v>
      </c>
      <c r="P956" s="102">
        <v>4</v>
      </c>
      <c r="Q956" s="105">
        <v>1</v>
      </c>
      <c r="R956" s="106">
        <v>2.5625</v>
      </c>
      <c r="S956" s="106">
        <v>2.875</v>
      </c>
      <c r="T956" s="105">
        <v>3.625</v>
      </c>
      <c r="U956" s="105">
        <v>4.5</v>
      </c>
      <c r="V956" s="106">
        <v>2.5</v>
      </c>
      <c r="W956" s="105">
        <v>5</v>
      </c>
      <c r="X956" s="106" t="s">
        <v>2015</v>
      </c>
      <c r="Y956" s="107" t="s">
        <v>2018</v>
      </c>
      <c r="Z956" s="106" t="s">
        <v>2017</v>
      </c>
      <c r="AA956" s="107" t="s">
        <v>2018</v>
      </c>
    </row>
    <row r="957" spans="1:27" s="102" customFormat="1" ht="21" hidden="1">
      <c r="A957" s="102" t="s">
        <v>4437</v>
      </c>
      <c r="B957" s="102" t="s">
        <v>4456</v>
      </c>
      <c r="C957" s="103" t="s">
        <v>4463</v>
      </c>
      <c r="D957" s="104" t="str">
        <f t="shared" si="14"/>
        <v>โครงการ “เพิ่มขีดความสามารถและศักยภาพบุคลากรนําเที่ยวและนักสื่อความหมาย เพื่อส่งเสริมการท่องเที่ยวอย่างยั่งยืนในพื้นที่ภาคใต้และภาคใต้ชายแดน”</v>
      </c>
      <c r="E957" s="103" t="s">
        <v>4464</v>
      </c>
      <c r="F957" s="103" t="s">
        <v>418</v>
      </c>
      <c r="G957" s="103" t="s">
        <v>37</v>
      </c>
      <c r="H957" s="102" t="s">
        <v>4441</v>
      </c>
      <c r="I957" s="102">
        <v>1</v>
      </c>
      <c r="J957" s="102">
        <v>1</v>
      </c>
      <c r="K957" s="102">
        <v>0</v>
      </c>
      <c r="L957" s="102">
        <v>0</v>
      </c>
      <c r="M957" s="102">
        <v>0</v>
      </c>
      <c r="N957" s="102">
        <v>0</v>
      </c>
      <c r="O957" s="102">
        <v>1</v>
      </c>
      <c r="P957" s="102">
        <v>3</v>
      </c>
      <c r="Q957" s="105">
        <v>1</v>
      </c>
      <c r="R957" s="105">
        <v>4.3125</v>
      </c>
      <c r="S957" s="106">
        <v>2.375</v>
      </c>
      <c r="T957" s="106">
        <v>3</v>
      </c>
      <c r="U957" s="106">
        <v>2.5</v>
      </c>
      <c r="V957" s="106">
        <v>2.125</v>
      </c>
      <c r="W957" s="105">
        <v>5</v>
      </c>
      <c r="X957" s="106" t="s">
        <v>2015</v>
      </c>
      <c r="Y957" s="107" t="s">
        <v>2018</v>
      </c>
      <c r="Z957" s="106" t="s">
        <v>2017</v>
      </c>
      <c r="AA957" s="107" t="s">
        <v>2018</v>
      </c>
    </row>
    <row r="958" spans="1:27" s="102" customFormat="1" ht="21" hidden="1">
      <c r="A958" s="102" t="s">
        <v>4437</v>
      </c>
      <c r="B958" s="102" t="s">
        <v>4456</v>
      </c>
      <c r="C958" s="103" t="s">
        <v>4465</v>
      </c>
      <c r="D958" s="104" t="str">
        <f t="shared" si="14"/>
        <v>โครงการ เชื่อมโยงการท่องเที่ยวฝั่งทะเลตะวันตกสู่การผ่านเข้ารอบเมืองแห่งวิทยาการอาหารและการท่องเที่ยวเชิงสุขภาพแบบครบวงจร (Riviera City of Gastronomy and Wellness Tourism)</v>
      </c>
      <c r="E958" s="103" t="s">
        <v>4466</v>
      </c>
      <c r="F958" s="103" t="s">
        <v>70</v>
      </c>
      <c r="G958" s="103" t="s">
        <v>47</v>
      </c>
      <c r="H958" s="102" t="s">
        <v>4441</v>
      </c>
      <c r="I958" s="102">
        <v>1</v>
      </c>
      <c r="J958" s="102">
        <v>1</v>
      </c>
      <c r="K958" s="102">
        <v>0</v>
      </c>
      <c r="L958" s="102">
        <v>0</v>
      </c>
      <c r="M958" s="102">
        <v>1</v>
      </c>
      <c r="N958" s="102">
        <v>0</v>
      </c>
      <c r="O958" s="102">
        <v>1</v>
      </c>
      <c r="P958" s="102">
        <v>4</v>
      </c>
      <c r="Q958" s="105">
        <v>1</v>
      </c>
      <c r="R958" s="105">
        <v>3.625</v>
      </c>
      <c r="S958" s="106">
        <v>2.75</v>
      </c>
      <c r="T958" s="106">
        <v>3.25</v>
      </c>
      <c r="U958" s="105">
        <v>4.625</v>
      </c>
      <c r="V958" s="106">
        <v>2.25</v>
      </c>
      <c r="W958" s="105">
        <v>5</v>
      </c>
      <c r="X958" s="106" t="s">
        <v>2015</v>
      </c>
      <c r="Y958" s="107" t="s">
        <v>2018</v>
      </c>
      <c r="Z958" s="106" t="s">
        <v>2017</v>
      </c>
      <c r="AA958" s="107" t="s">
        <v>2018</v>
      </c>
    </row>
    <row r="959" spans="1:27" s="102" customFormat="1" ht="21" hidden="1">
      <c r="A959" s="102" t="s">
        <v>4437</v>
      </c>
      <c r="B959" s="102" t="s">
        <v>4456</v>
      </c>
      <c r="C959" s="103" t="s">
        <v>4467</v>
      </c>
      <c r="D959" s="104" t="str">
        <f t="shared" si="14"/>
        <v>โครงการพัฒนานักสื่อความหมายธรรมชาติเพื่ออนุรักษ์ทะเลเกาะเต่า - Koh Tao Nature Interpreters Workshop (โครงการพัฒนานักสื่อความหมายเพื่อการเรียนรู้โลกใต้ทะเล)</v>
      </c>
      <c r="E959" s="103" t="s">
        <v>4468</v>
      </c>
      <c r="F959" s="103" t="s">
        <v>70</v>
      </c>
      <c r="G959" s="103" t="s">
        <v>47</v>
      </c>
      <c r="H959" s="102" t="s">
        <v>4441</v>
      </c>
      <c r="I959" s="102">
        <v>1</v>
      </c>
      <c r="J959" s="102">
        <v>1</v>
      </c>
      <c r="K959" s="102">
        <v>0</v>
      </c>
      <c r="L959" s="102">
        <v>0</v>
      </c>
      <c r="M959" s="102">
        <v>0</v>
      </c>
      <c r="N959" s="102">
        <v>0</v>
      </c>
      <c r="O959" s="102">
        <v>1</v>
      </c>
      <c r="P959" s="102">
        <v>3</v>
      </c>
      <c r="Q959" s="105">
        <v>0.875</v>
      </c>
      <c r="R959" s="105">
        <v>3.5625</v>
      </c>
      <c r="S959" s="106">
        <v>0.5</v>
      </c>
      <c r="T959" s="106">
        <v>2.375</v>
      </c>
      <c r="U959" s="106">
        <v>1.75</v>
      </c>
      <c r="V959" s="106">
        <v>2.625</v>
      </c>
      <c r="W959" s="105">
        <v>5</v>
      </c>
      <c r="X959" s="106" t="s">
        <v>2015</v>
      </c>
      <c r="Y959" s="106" t="s">
        <v>2016</v>
      </c>
      <c r="Z959" s="106" t="s">
        <v>2017</v>
      </c>
      <c r="AA959" s="107" t="s">
        <v>2018</v>
      </c>
    </row>
    <row r="960" spans="1:27" s="102" customFormat="1" ht="21" hidden="1">
      <c r="A960" s="102" t="s">
        <v>4437</v>
      </c>
      <c r="B960" s="102" t="s">
        <v>4456</v>
      </c>
      <c r="C960" s="103" t="s">
        <v>4469</v>
      </c>
      <c r="D960" s="104" t="str">
        <f t="shared" si="14"/>
        <v>โครงการยกระดับพิพิธภัณฑ์ให้ผ่านเข้ารอบศูนย์การเรียนรู้และการท่องเที่ยว (Landmark)</v>
      </c>
      <c r="E960" s="103" t="s">
        <v>4470</v>
      </c>
      <c r="F960" s="103" t="s">
        <v>4471</v>
      </c>
      <c r="G960" s="103" t="s">
        <v>2895</v>
      </c>
      <c r="H960" s="102" t="s">
        <v>4441</v>
      </c>
      <c r="I960" s="102">
        <v>1</v>
      </c>
      <c r="J960" s="102">
        <v>1</v>
      </c>
      <c r="K960" s="102">
        <v>0</v>
      </c>
      <c r="L960" s="102">
        <v>0</v>
      </c>
      <c r="M960" s="102">
        <v>1</v>
      </c>
      <c r="N960" s="102">
        <v>0</v>
      </c>
      <c r="O960" s="102">
        <v>1</v>
      </c>
      <c r="P960" s="102">
        <v>4</v>
      </c>
      <c r="Q960" s="105">
        <v>1</v>
      </c>
      <c r="R960" s="105">
        <v>4.125</v>
      </c>
      <c r="S960" s="106">
        <v>1</v>
      </c>
      <c r="T960" s="106">
        <v>3.375</v>
      </c>
      <c r="U960" s="105">
        <v>3.5</v>
      </c>
      <c r="V960" s="106">
        <v>2.625</v>
      </c>
      <c r="W960" s="105">
        <v>4.625</v>
      </c>
      <c r="X960" s="106" t="s">
        <v>2015</v>
      </c>
      <c r="Y960" s="107" t="s">
        <v>2018</v>
      </c>
      <c r="Z960" s="106" t="s">
        <v>2017</v>
      </c>
      <c r="AA960" s="107" t="s">
        <v>2018</v>
      </c>
    </row>
    <row r="961" spans="1:27" s="102" customFormat="1" ht="21" hidden="1">
      <c r="A961" s="102" t="s">
        <v>4437</v>
      </c>
      <c r="B961" s="102" t="s">
        <v>4456</v>
      </c>
      <c r="C961" s="103" t="s">
        <v>4472</v>
      </c>
      <c r="D961" s="104" t="str">
        <f t="shared" si="14"/>
        <v>โครงการส่งเสริมเมืองและชุมชนให้มีศักยภาพด้านการท่องเที่ยวสร้างสรรค์และวัฒนธรรมเพิ่มขึ้น อำเภอหล่มสัก จังหวัดเพชรบูรณ์</v>
      </c>
      <c r="E961" s="103" t="s">
        <v>4473</v>
      </c>
      <c r="F961" s="103" t="s">
        <v>3081</v>
      </c>
      <c r="G961" s="103" t="s">
        <v>37</v>
      </c>
      <c r="H961" s="102" t="s">
        <v>4441</v>
      </c>
      <c r="I961" s="102">
        <v>1</v>
      </c>
      <c r="J961" s="102">
        <v>0</v>
      </c>
      <c r="K961" s="102">
        <v>0</v>
      </c>
      <c r="L961" s="102">
        <v>0</v>
      </c>
      <c r="M961" s="102">
        <v>0</v>
      </c>
      <c r="N961" s="102">
        <v>1</v>
      </c>
      <c r="O961" s="102">
        <v>1</v>
      </c>
      <c r="P961" s="102">
        <v>3</v>
      </c>
      <c r="Q961" s="105">
        <v>1</v>
      </c>
      <c r="R961" s="106">
        <v>3.3125</v>
      </c>
      <c r="S961" s="106">
        <v>2.125</v>
      </c>
      <c r="T961" s="106">
        <v>2.75</v>
      </c>
      <c r="U961" s="106">
        <v>2.625</v>
      </c>
      <c r="V961" s="105">
        <v>4.125</v>
      </c>
      <c r="W961" s="105">
        <v>5</v>
      </c>
      <c r="X961" s="106" t="s">
        <v>2015</v>
      </c>
      <c r="Y961" s="107" t="s">
        <v>2018</v>
      </c>
      <c r="Z961" s="106" t="s">
        <v>2017</v>
      </c>
      <c r="AA961" s="107" t="s">
        <v>2018</v>
      </c>
    </row>
    <row r="962" spans="1:27" s="102" customFormat="1" ht="21" hidden="1">
      <c r="A962" s="102" t="s">
        <v>4437</v>
      </c>
      <c r="B962" s="102" t="s">
        <v>4456</v>
      </c>
      <c r="C962" s="103" t="s">
        <v>4474</v>
      </c>
      <c r="D962" s="104" t="str">
        <f t="shared" si="14"/>
        <v>โครงการออกแบบพื้นที่และกิจกรรมการท่องเที่ยวเชิงสร้างสรรค์ จากอัตลักษณ์และเรื่องเล่า (Story Telling) จากทุนทางมรดกวัฒนธรรมด้วยแนวคิด SDG</v>
      </c>
      <c r="E962" s="103" t="s">
        <v>4475</v>
      </c>
      <c r="F962" s="103" t="s">
        <v>3042</v>
      </c>
      <c r="G962" s="103" t="s">
        <v>37</v>
      </c>
      <c r="H962" s="102" t="s">
        <v>4441</v>
      </c>
      <c r="I962" s="102">
        <v>1</v>
      </c>
      <c r="J962" s="102">
        <v>1</v>
      </c>
      <c r="K962" s="102">
        <v>1</v>
      </c>
      <c r="L962" s="102">
        <v>0</v>
      </c>
      <c r="M962" s="102">
        <v>1</v>
      </c>
      <c r="N962" s="102">
        <v>1</v>
      </c>
      <c r="O962" s="102">
        <v>1</v>
      </c>
      <c r="P962" s="102">
        <v>6</v>
      </c>
      <c r="Q962" s="105">
        <v>1</v>
      </c>
      <c r="R962" s="105">
        <v>4.5</v>
      </c>
      <c r="S962" s="105">
        <v>3.75</v>
      </c>
      <c r="T962" s="106">
        <v>3</v>
      </c>
      <c r="U962" s="105">
        <v>4.125</v>
      </c>
      <c r="V962" s="105">
        <v>4.75</v>
      </c>
      <c r="W962" s="105">
        <v>5</v>
      </c>
      <c r="X962" s="106" t="s">
        <v>2015</v>
      </c>
      <c r="Y962" s="107" t="s">
        <v>2018</v>
      </c>
      <c r="Z962" s="106" t="s">
        <v>2017</v>
      </c>
      <c r="AA962" s="107" t="s">
        <v>2018</v>
      </c>
    </row>
    <row r="963" spans="1:27" s="102" customFormat="1" ht="21" hidden="1">
      <c r="A963" s="102" t="s">
        <v>4437</v>
      </c>
      <c r="B963" s="102" t="s">
        <v>4456</v>
      </c>
      <c r="C963" s="103" t="s">
        <v>4476</v>
      </c>
      <c r="D963" s="104" t="str">
        <f t="shared" ref="D963:D1026" si="15">HYPERLINK(C963,E963)</f>
        <v>เยือนสิม ยลศิลป์ การเสริมคุณค่าอุโบสถพื้นถิ่น ด้วยการเรียนรู้เชิงสร้างสรรค์บนฐานวัฒนธรรม</v>
      </c>
      <c r="E963" s="103" t="s">
        <v>4477</v>
      </c>
      <c r="F963" s="103" t="s">
        <v>2079</v>
      </c>
      <c r="G963" s="103" t="s">
        <v>37</v>
      </c>
      <c r="H963" s="102" t="s">
        <v>4441</v>
      </c>
      <c r="I963" s="102">
        <v>1</v>
      </c>
      <c r="J963" s="102">
        <v>1</v>
      </c>
      <c r="K963" s="102">
        <v>1</v>
      </c>
      <c r="L963" s="102">
        <v>1</v>
      </c>
      <c r="M963" s="102">
        <v>1</v>
      </c>
      <c r="N963" s="102">
        <v>1</v>
      </c>
      <c r="O963" s="102">
        <v>1</v>
      </c>
      <c r="P963" s="102">
        <v>7</v>
      </c>
      <c r="Q963" s="105">
        <v>1</v>
      </c>
      <c r="R963" s="105">
        <v>4.625</v>
      </c>
      <c r="S963" s="105">
        <v>4.5</v>
      </c>
      <c r="T963" s="105">
        <v>3.75</v>
      </c>
      <c r="U963" s="105">
        <v>4.625</v>
      </c>
      <c r="V963" s="105">
        <v>3.875</v>
      </c>
      <c r="W963" s="105">
        <v>4.8125</v>
      </c>
      <c r="X963" s="105" t="s">
        <v>2046</v>
      </c>
      <c r="Y963" s="107" t="s">
        <v>2018</v>
      </c>
      <c r="Z963" s="107" t="s">
        <v>2018</v>
      </c>
      <c r="AA963" s="105" t="s">
        <v>2059</v>
      </c>
    </row>
    <row r="964" spans="1:27" s="102" customFormat="1" ht="21" hidden="1">
      <c r="A964" s="102" t="s">
        <v>4437</v>
      </c>
      <c r="B964" s="102" t="s">
        <v>4478</v>
      </c>
      <c r="C964" s="103" t="s">
        <v>4479</v>
      </c>
      <c r="D964" s="104" t="str">
        <f t="shared" si="15"/>
        <v>โครงการบูรณาการการท่องเที่ยวเชิงเกษตรสร้างสรรค์ เพิ่มมูลค่าเศรษฐกิจอีสานใต้</v>
      </c>
      <c r="E964" s="103" t="s">
        <v>4480</v>
      </c>
      <c r="F964" s="103" t="s">
        <v>70</v>
      </c>
      <c r="G964" s="103" t="s">
        <v>47</v>
      </c>
      <c r="H964" s="102" t="s">
        <v>4441</v>
      </c>
      <c r="I964" s="102">
        <v>1</v>
      </c>
      <c r="J964" s="102">
        <v>0</v>
      </c>
      <c r="K964" s="102">
        <v>0</v>
      </c>
      <c r="L964" s="102">
        <v>0</v>
      </c>
      <c r="M964" s="102">
        <v>1</v>
      </c>
      <c r="N964" s="102">
        <v>0</v>
      </c>
      <c r="O964" s="102">
        <v>1</v>
      </c>
      <c r="P964" s="102">
        <v>3</v>
      </c>
      <c r="Q964" s="105">
        <v>1</v>
      </c>
      <c r="R964" s="106">
        <v>2.4375</v>
      </c>
      <c r="S964" s="106">
        <v>2</v>
      </c>
      <c r="T964" s="106">
        <v>3.375</v>
      </c>
      <c r="U964" s="105">
        <v>3.875</v>
      </c>
      <c r="V964" s="106">
        <v>2.75</v>
      </c>
      <c r="W964" s="105">
        <v>5</v>
      </c>
      <c r="X964" s="106" t="s">
        <v>2015</v>
      </c>
      <c r="Y964" s="107" t="s">
        <v>2018</v>
      </c>
      <c r="Z964" s="106" t="s">
        <v>2017</v>
      </c>
      <c r="AA964" s="107" t="s">
        <v>2018</v>
      </c>
    </row>
    <row r="965" spans="1:27" s="102" customFormat="1" ht="21" hidden="1">
      <c r="A965" s="102" t="s">
        <v>4437</v>
      </c>
      <c r="B965" s="102" t="s">
        <v>4478</v>
      </c>
      <c r="C965" s="103" t="s">
        <v>4481</v>
      </c>
      <c r="D965" s="104" t="str">
        <f t="shared" si="15"/>
        <v xml:space="preserve">โครงการบูรณาการท่องเที่ยวเชิงเกษตรอีสานใต้มุ่งหน้าสู่งานพืชสวนโลก รักษ์ใส่ใจสิ่งแวดล้อม </v>
      </c>
      <c r="E965" s="103" t="s">
        <v>4482</v>
      </c>
      <c r="F965" s="103" t="s">
        <v>70</v>
      </c>
      <c r="G965" s="103" t="s">
        <v>47</v>
      </c>
      <c r="H965" s="102" t="s">
        <v>4441</v>
      </c>
      <c r="I965" s="102">
        <v>1</v>
      </c>
      <c r="J965" s="102">
        <v>0</v>
      </c>
      <c r="K965" s="102">
        <v>0</v>
      </c>
      <c r="L965" s="102">
        <v>1</v>
      </c>
      <c r="M965" s="102">
        <v>0</v>
      </c>
      <c r="N965" s="102">
        <v>0</v>
      </c>
      <c r="O965" s="102">
        <v>1</v>
      </c>
      <c r="P965" s="102">
        <v>3</v>
      </c>
      <c r="Q965" s="105">
        <v>1</v>
      </c>
      <c r="R965" s="106">
        <v>2.4375</v>
      </c>
      <c r="S965" s="106">
        <v>1.875</v>
      </c>
      <c r="T965" s="105">
        <v>3.5</v>
      </c>
      <c r="U965" s="106">
        <v>2.5</v>
      </c>
      <c r="V965" s="106">
        <v>2.25</v>
      </c>
      <c r="W965" s="105">
        <v>5</v>
      </c>
      <c r="X965" s="106" t="s">
        <v>2015</v>
      </c>
      <c r="Y965" s="107" t="s">
        <v>2018</v>
      </c>
      <c r="Z965" s="106" t="s">
        <v>2017</v>
      </c>
      <c r="AA965" s="107" t="s">
        <v>2018</v>
      </c>
    </row>
    <row r="966" spans="1:27" s="102" customFormat="1" ht="21" hidden="1">
      <c r="A966" s="102" t="s">
        <v>4437</v>
      </c>
      <c r="B966" s="102" t="s">
        <v>4478</v>
      </c>
      <c r="C966" s="103" t="s">
        <v>4483</v>
      </c>
      <c r="D966" s="104" t="str">
        <f t="shared" si="15"/>
        <v>โครงการบูรณาการส่งเสริมการท่องเที่ยวเชิงสร้างสรรค์และวัฒนธรรมของเขตพัฒนาการท่องเที่ยวอารยธรรมอีสานใต้ด้วยแนวทางของ Unesco Global Geopark</v>
      </c>
      <c r="E966" s="103" t="s">
        <v>4484</v>
      </c>
      <c r="F966" s="103" t="s">
        <v>70</v>
      </c>
      <c r="G966" s="103" t="s">
        <v>47</v>
      </c>
      <c r="H966" s="102" t="s">
        <v>4441</v>
      </c>
      <c r="I966" s="102">
        <v>1</v>
      </c>
      <c r="J966" s="102">
        <v>0</v>
      </c>
      <c r="K966" s="102">
        <v>0</v>
      </c>
      <c r="L966" s="102">
        <v>0</v>
      </c>
      <c r="M966" s="102">
        <v>1</v>
      </c>
      <c r="N966" s="102">
        <v>0</v>
      </c>
      <c r="O966" s="102">
        <v>1</v>
      </c>
      <c r="P966" s="102">
        <v>3</v>
      </c>
      <c r="Q966" s="105">
        <v>1</v>
      </c>
      <c r="R966" s="106">
        <v>2.4375</v>
      </c>
      <c r="S966" s="106">
        <v>2.5</v>
      </c>
      <c r="T966" s="106">
        <v>3.25</v>
      </c>
      <c r="U966" s="105">
        <v>3.875</v>
      </c>
      <c r="V966" s="106">
        <v>3.375</v>
      </c>
      <c r="W966" s="105">
        <v>5</v>
      </c>
      <c r="X966" s="106" t="s">
        <v>2015</v>
      </c>
      <c r="Y966" s="107" t="s">
        <v>2018</v>
      </c>
      <c r="Z966" s="106" t="s">
        <v>2017</v>
      </c>
      <c r="AA966" s="107" t="s">
        <v>2018</v>
      </c>
    </row>
    <row r="967" spans="1:27" s="102" customFormat="1" ht="21" hidden="1">
      <c r="A967" s="102" t="s">
        <v>4437</v>
      </c>
      <c r="B967" s="102" t="s">
        <v>4478</v>
      </c>
      <c r="C967" s="103" t="s">
        <v>4485</v>
      </c>
      <c r="D967" s="104" t="str">
        <f t="shared" si="15"/>
        <v>โครงการอนุรักษ์นกยูงไทยและการส่งเสริมการท่องเที่ยวเชิงนิเวศวัฒนธรรมเชื่อมโยงการพัฒนาเศรษฐกิจสร้างสรรค์เพื่อความยั่งยืนของชุมชน (ระยะที่ 1)</v>
      </c>
      <c r="E967" s="103" t="s">
        <v>4486</v>
      </c>
      <c r="F967" s="103" t="s">
        <v>439</v>
      </c>
      <c r="G967" s="103" t="s">
        <v>37</v>
      </c>
      <c r="H967" s="102" t="s">
        <v>4441</v>
      </c>
      <c r="I967" s="102">
        <v>1</v>
      </c>
      <c r="J967" s="102">
        <v>0</v>
      </c>
      <c r="K967" s="102">
        <v>0</v>
      </c>
      <c r="L967" s="102">
        <v>1</v>
      </c>
      <c r="M967" s="102">
        <v>0</v>
      </c>
      <c r="N967" s="102">
        <v>1</v>
      </c>
      <c r="O967" s="102">
        <v>1</v>
      </c>
      <c r="P967" s="102">
        <v>4</v>
      </c>
      <c r="Q967" s="105">
        <v>1</v>
      </c>
      <c r="R967" s="106">
        <v>2.625</v>
      </c>
      <c r="S967" s="106">
        <v>3.25</v>
      </c>
      <c r="T967" s="105">
        <v>4.125</v>
      </c>
      <c r="U967" s="106">
        <v>3.25</v>
      </c>
      <c r="V967" s="105">
        <v>4.125</v>
      </c>
      <c r="W967" s="105">
        <v>5</v>
      </c>
      <c r="X967" s="106" t="s">
        <v>2015</v>
      </c>
      <c r="Y967" s="107" t="s">
        <v>2018</v>
      </c>
      <c r="Z967" s="106" t="s">
        <v>2017</v>
      </c>
      <c r="AA967" s="107" t="s">
        <v>2018</v>
      </c>
    </row>
    <row r="968" spans="1:27" s="102" customFormat="1" ht="21" hidden="1">
      <c r="A968" s="102" t="s">
        <v>4437</v>
      </c>
      <c r="B968" s="102" t="s">
        <v>4478</v>
      </c>
      <c r="C968" s="103" t="s">
        <v>4487</v>
      </c>
      <c r="D968" s="104" t="str">
        <f t="shared" si="15"/>
        <v>บูรณาการให้เกิดการท่องเที่ยวเชิงธรณีวิทยาในพื้นที่แหล่งมรดกธรณี</v>
      </c>
      <c r="E968" s="103" t="s">
        <v>4488</v>
      </c>
      <c r="F968" s="103" t="s">
        <v>2298</v>
      </c>
      <c r="G968" s="103" t="s">
        <v>166</v>
      </c>
      <c r="H968" s="102" t="s">
        <v>4441</v>
      </c>
      <c r="I968" s="102">
        <v>1</v>
      </c>
      <c r="J968" s="102">
        <v>0</v>
      </c>
      <c r="K968" s="102">
        <v>0</v>
      </c>
      <c r="L968" s="102">
        <v>0</v>
      </c>
      <c r="M968" s="102">
        <v>0</v>
      </c>
      <c r="N968" s="102">
        <v>1</v>
      </c>
      <c r="O968" s="102">
        <v>1</v>
      </c>
      <c r="P968" s="102">
        <v>3</v>
      </c>
      <c r="Q968" s="105">
        <v>1</v>
      </c>
      <c r="R968" s="106">
        <v>3.4375</v>
      </c>
      <c r="S968" s="106">
        <v>2.5</v>
      </c>
      <c r="T968" s="106">
        <v>3</v>
      </c>
      <c r="U968" s="106">
        <v>3</v>
      </c>
      <c r="V968" s="105">
        <v>4</v>
      </c>
      <c r="W968" s="105">
        <v>5</v>
      </c>
      <c r="X968" s="106" t="s">
        <v>2015</v>
      </c>
      <c r="Y968" s="107" t="s">
        <v>2018</v>
      </c>
      <c r="Z968" s="106" t="s">
        <v>2017</v>
      </c>
      <c r="AA968" s="107" t="s">
        <v>2018</v>
      </c>
    </row>
    <row r="969" spans="1:27" s="102" customFormat="1" ht="21" hidden="1">
      <c r="A969" s="102" t="s">
        <v>4489</v>
      </c>
      <c r="B969" s="102" t="s">
        <v>4490</v>
      </c>
      <c r="C969" s="103" t="s">
        <v>4491</v>
      </c>
      <c r="D969" s="104" t="str">
        <f t="shared" si="15"/>
        <v>โครงการพัฒนาศักยภาพเมืองและชุมชนเพื่อเข้าสู่การผ่านเข้ารอบเครือข่ายเมืองสร้างสรรค์ของยูเนสโก</v>
      </c>
      <c r="E969" s="103" t="s">
        <v>4492</v>
      </c>
      <c r="F969" s="103" t="s">
        <v>954</v>
      </c>
      <c r="G969" s="103" t="s">
        <v>47</v>
      </c>
      <c r="H969" s="102" t="s">
        <v>4441</v>
      </c>
      <c r="I969" s="102">
        <v>1</v>
      </c>
      <c r="J969" s="102">
        <v>0</v>
      </c>
      <c r="K969" s="102">
        <v>1</v>
      </c>
      <c r="L969" s="102">
        <v>1</v>
      </c>
      <c r="M969" s="102">
        <v>0</v>
      </c>
      <c r="N969" s="102">
        <v>0</v>
      </c>
      <c r="O969" s="102">
        <v>1</v>
      </c>
      <c r="P969" s="102">
        <v>4</v>
      </c>
      <c r="Q969" s="105">
        <v>0.75</v>
      </c>
      <c r="R969" s="106">
        <v>3.1875</v>
      </c>
      <c r="S969" s="105">
        <v>3.75</v>
      </c>
      <c r="T969" s="105">
        <v>4</v>
      </c>
      <c r="U969" s="106">
        <v>2.25</v>
      </c>
      <c r="V969" s="106">
        <v>3</v>
      </c>
      <c r="W969" s="105">
        <v>5</v>
      </c>
      <c r="X969" s="106" t="s">
        <v>2015</v>
      </c>
      <c r="Y969" s="106" t="s">
        <v>2016</v>
      </c>
      <c r="Z969" s="106" t="s">
        <v>2017</v>
      </c>
      <c r="AA969" s="107" t="s">
        <v>2018</v>
      </c>
    </row>
    <row r="970" spans="1:27" s="102" customFormat="1" ht="21" hidden="1">
      <c r="A970" s="102" t="s">
        <v>4489</v>
      </c>
      <c r="B970" s="102" t="s">
        <v>4490</v>
      </c>
      <c r="C970" s="103" t="s">
        <v>4493</v>
      </c>
      <c r="D970" s="104" t="str">
        <f t="shared" si="15"/>
        <v>บูรณาการการท่องเที่ยวเชิงสร้างสรรค์เพื่อยกระดับรายได้ของชุมชนสร้างความเข้มแข็งเศรษฐกิจฐานราก</v>
      </c>
      <c r="E970" s="103" t="s">
        <v>4494</v>
      </c>
      <c r="F970" s="103" t="s">
        <v>3011</v>
      </c>
      <c r="G970" s="103" t="s">
        <v>37</v>
      </c>
      <c r="H970" s="102" t="s">
        <v>4441</v>
      </c>
      <c r="I970" s="102">
        <v>1</v>
      </c>
      <c r="J970" s="102">
        <v>0</v>
      </c>
      <c r="K970" s="102">
        <v>1</v>
      </c>
      <c r="L970" s="102">
        <v>1</v>
      </c>
      <c r="M970" s="102">
        <v>1</v>
      </c>
      <c r="N970" s="102">
        <v>0</v>
      </c>
      <c r="O970" s="102">
        <v>1</v>
      </c>
      <c r="P970" s="102">
        <v>5</v>
      </c>
      <c r="Q970" s="105">
        <v>0.875</v>
      </c>
      <c r="R970" s="106">
        <v>1.9375</v>
      </c>
      <c r="S970" s="105">
        <v>4.25</v>
      </c>
      <c r="T970" s="105">
        <v>4</v>
      </c>
      <c r="U970" s="105">
        <v>4.25</v>
      </c>
      <c r="V970" s="106">
        <v>2.125</v>
      </c>
      <c r="W970" s="105">
        <v>5</v>
      </c>
      <c r="X970" s="106" t="s">
        <v>2015</v>
      </c>
      <c r="Y970" s="106" t="s">
        <v>2016</v>
      </c>
      <c r="Z970" s="106" t="s">
        <v>2017</v>
      </c>
      <c r="AA970" s="107" t="s">
        <v>2018</v>
      </c>
    </row>
    <row r="971" spans="1:27" s="102" customFormat="1" ht="21" hidden="1">
      <c r="A971" s="102" t="s">
        <v>4489</v>
      </c>
      <c r="B971" s="102" t="s">
        <v>4495</v>
      </c>
      <c r="C971" s="103" t="s">
        <v>4496</v>
      </c>
      <c r="D971" s="104" t="str">
        <f t="shared" si="15"/>
        <v>การพัฒนาการท่องเที่ยวเชิงสร้างสรรค์บนฐานมรดกภูมิปัญญาเกษตร อำเภอบ้านแพ้ว จังหวัดสมุทรสาคร</v>
      </c>
      <c r="E971" s="103" t="s">
        <v>4497</v>
      </c>
      <c r="F971" s="103" t="s">
        <v>3102</v>
      </c>
      <c r="G971" s="103" t="s">
        <v>37</v>
      </c>
      <c r="H971" s="102" t="s">
        <v>4441</v>
      </c>
      <c r="I971" s="102">
        <v>1</v>
      </c>
      <c r="J971" s="102">
        <v>0</v>
      </c>
      <c r="K971" s="102">
        <v>0</v>
      </c>
      <c r="L971" s="102">
        <v>1</v>
      </c>
      <c r="M971" s="102">
        <v>1</v>
      </c>
      <c r="N971" s="102">
        <v>0</v>
      </c>
      <c r="O971" s="102">
        <v>1</v>
      </c>
      <c r="P971" s="102">
        <v>4</v>
      </c>
      <c r="Q971" s="105">
        <v>1</v>
      </c>
      <c r="R971" s="106">
        <v>3.1875</v>
      </c>
      <c r="S971" s="106">
        <v>2.5</v>
      </c>
      <c r="T971" s="105">
        <v>3.625</v>
      </c>
      <c r="U971" s="105">
        <v>3.875</v>
      </c>
      <c r="V971" s="106">
        <v>3</v>
      </c>
      <c r="W971" s="105">
        <v>5</v>
      </c>
      <c r="X971" s="106" t="s">
        <v>2015</v>
      </c>
      <c r="Y971" s="107" t="s">
        <v>2018</v>
      </c>
      <c r="Z971" s="106" t="s">
        <v>2017</v>
      </c>
      <c r="AA971" s="107" t="s">
        <v>2018</v>
      </c>
    </row>
    <row r="972" spans="1:27" s="102" customFormat="1" ht="21" hidden="1">
      <c r="A972" s="102" t="s">
        <v>4489</v>
      </c>
      <c r="B972" s="102" t="s">
        <v>4495</v>
      </c>
      <c r="C972" s="103" t="s">
        <v>4498</v>
      </c>
      <c r="D972" s="104" t="str">
        <f t="shared" si="15"/>
        <v>การพัฒนาศักยภาพการท่องเที่ยวเมืองรองเชิงสร้างสรรค์และวัฒนธรรมอย่างยั่งยืน กรณีศึกษาจังหวัดนราธิวาส</v>
      </c>
      <c r="E972" s="103" t="s">
        <v>4499</v>
      </c>
      <c r="F972" s="103" t="s">
        <v>2427</v>
      </c>
      <c r="G972" s="103" t="s">
        <v>37</v>
      </c>
      <c r="H972" s="102" t="s">
        <v>4441</v>
      </c>
      <c r="I972" s="102">
        <v>1</v>
      </c>
      <c r="J972" s="102">
        <v>0</v>
      </c>
      <c r="K972" s="102">
        <v>1</v>
      </c>
      <c r="L972" s="102">
        <v>0</v>
      </c>
      <c r="M972" s="102">
        <v>1</v>
      </c>
      <c r="N972" s="102">
        <v>1</v>
      </c>
      <c r="O972" s="102">
        <v>1</v>
      </c>
      <c r="P972" s="102">
        <v>5</v>
      </c>
      <c r="Q972" s="105">
        <v>1</v>
      </c>
      <c r="R972" s="106">
        <v>2.9375</v>
      </c>
      <c r="S972" s="105">
        <v>3.5</v>
      </c>
      <c r="T972" s="106">
        <v>2.875</v>
      </c>
      <c r="U972" s="105">
        <v>4.25</v>
      </c>
      <c r="V972" s="105">
        <v>3.625</v>
      </c>
      <c r="W972" s="105">
        <v>5</v>
      </c>
      <c r="X972" s="106" t="s">
        <v>2015</v>
      </c>
      <c r="Y972" s="107" t="s">
        <v>2018</v>
      </c>
      <c r="Z972" s="106" t="s">
        <v>2017</v>
      </c>
      <c r="AA972" s="107" t="s">
        <v>2018</v>
      </c>
    </row>
    <row r="973" spans="1:27" s="102" customFormat="1" ht="21" hidden="1">
      <c r="A973" s="102" t="s">
        <v>4489</v>
      </c>
      <c r="B973" s="102" t="s">
        <v>4495</v>
      </c>
      <c r="C973" s="103" t="s">
        <v>4500</v>
      </c>
      <c r="D973" s="104" t="str">
        <f t="shared" si="15"/>
        <v>โครงการการเล่าเรื่องท่องเที่ยวให้เพิ่มขีดความสามารถในการแข่งขันได้อย่างยั่งยืนตามแนวทางการเพิ่มมูลค่าทุนวัฒนธรรมท้องถิ่นและเศรษฐกิจสร้างสรรค์ในภูมิภาคเอเชีย - แปซิฟิก</v>
      </c>
      <c r="E973" s="103" t="s">
        <v>4501</v>
      </c>
      <c r="F973" s="103" t="s">
        <v>70</v>
      </c>
      <c r="G973" s="103" t="s">
        <v>47</v>
      </c>
      <c r="H973" s="102" t="s">
        <v>4441</v>
      </c>
      <c r="I973" s="102">
        <v>1</v>
      </c>
      <c r="J973" s="102">
        <v>1</v>
      </c>
      <c r="K973" s="102">
        <v>0</v>
      </c>
      <c r="L973" s="102">
        <v>0</v>
      </c>
      <c r="M973" s="102">
        <v>1</v>
      </c>
      <c r="N973" s="102">
        <v>0</v>
      </c>
      <c r="O973" s="102">
        <v>1</v>
      </c>
      <c r="P973" s="102">
        <v>4</v>
      </c>
      <c r="Q973" s="105">
        <v>1</v>
      </c>
      <c r="R973" s="105">
        <v>4.4375</v>
      </c>
      <c r="S973" s="106">
        <v>2</v>
      </c>
      <c r="T973" s="106">
        <v>3.25</v>
      </c>
      <c r="U973" s="105">
        <v>4</v>
      </c>
      <c r="V973" s="106">
        <v>1</v>
      </c>
      <c r="W973" s="105">
        <v>5</v>
      </c>
      <c r="X973" s="106" t="s">
        <v>2015</v>
      </c>
      <c r="Y973" s="107" t="s">
        <v>2018</v>
      </c>
      <c r="Z973" s="106" t="s">
        <v>2017</v>
      </c>
      <c r="AA973" s="107" t="s">
        <v>2018</v>
      </c>
    </row>
    <row r="974" spans="1:27" s="102" customFormat="1" ht="21" hidden="1">
      <c r="A974" s="102" t="s">
        <v>4489</v>
      </c>
      <c r="B974" s="102" t="s">
        <v>4495</v>
      </c>
      <c r="C974" s="103" t="s">
        <v>4502</v>
      </c>
      <c r="D974" s="104" t="str">
        <f t="shared" si="15"/>
        <v>โครงการพัฒนาศักยภาพบุคลากรเพื่อการท่องเที่ยวอย่างยั่งยืน (BCG)</v>
      </c>
      <c r="E974" s="103" t="s">
        <v>4503</v>
      </c>
      <c r="F974" s="103" t="s">
        <v>70</v>
      </c>
      <c r="G974" s="103" t="s">
        <v>47</v>
      </c>
      <c r="H974" s="102" t="s">
        <v>4441</v>
      </c>
      <c r="I974" s="102">
        <v>0</v>
      </c>
      <c r="J974" s="102">
        <v>1</v>
      </c>
      <c r="K974" s="102">
        <v>0</v>
      </c>
      <c r="L974" s="102">
        <v>0</v>
      </c>
      <c r="M974" s="102">
        <v>0</v>
      </c>
      <c r="N974" s="102">
        <v>0</v>
      </c>
      <c r="O974" s="102">
        <v>1</v>
      </c>
      <c r="P974" s="102">
        <v>2</v>
      </c>
      <c r="Q974" s="106">
        <v>0.625</v>
      </c>
      <c r="R974" s="105">
        <v>3.75</v>
      </c>
      <c r="S974" s="106">
        <v>1.625</v>
      </c>
      <c r="T974" s="106">
        <v>2.375</v>
      </c>
      <c r="U974" s="106">
        <v>1.875</v>
      </c>
      <c r="V974" s="106">
        <v>2.375</v>
      </c>
      <c r="W974" s="105">
        <v>5</v>
      </c>
      <c r="X974" s="106" t="s">
        <v>2015</v>
      </c>
      <c r="Y974" s="106" t="s">
        <v>2016</v>
      </c>
      <c r="Z974" s="106" t="s">
        <v>2017</v>
      </c>
      <c r="AA974" s="107" t="s">
        <v>2018</v>
      </c>
    </row>
    <row r="975" spans="1:27" s="102" customFormat="1" ht="21" hidden="1">
      <c r="A975" s="102" t="s">
        <v>4489</v>
      </c>
      <c r="B975" s="102" t="s">
        <v>4495</v>
      </c>
      <c r="C975" s="103" t="s">
        <v>4504</v>
      </c>
      <c r="D975" s="104" t="str">
        <f t="shared" si="15"/>
        <v xml:space="preserve">โครงการพัฒนาสินค้าและบริการที่เหมาะสมสำหรับการท่องเที่ยวเชิงประสบการณ์ท้องถิ่น (Local Experiences) </v>
      </c>
      <c r="E975" s="103" t="s">
        <v>4505</v>
      </c>
      <c r="F975" s="103" t="s">
        <v>46</v>
      </c>
      <c r="G975" s="103" t="s">
        <v>47</v>
      </c>
      <c r="H975" s="102" t="s">
        <v>4441</v>
      </c>
      <c r="I975" s="102">
        <v>1</v>
      </c>
      <c r="J975" s="102">
        <v>1</v>
      </c>
      <c r="K975" s="102">
        <v>0</v>
      </c>
      <c r="L975" s="102">
        <v>0</v>
      </c>
      <c r="M975" s="102">
        <v>0</v>
      </c>
      <c r="N975" s="102">
        <v>0</v>
      </c>
      <c r="O975" s="102">
        <v>1</v>
      </c>
      <c r="P975" s="102">
        <v>3</v>
      </c>
      <c r="Q975" s="105">
        <v>1</v>
      </c>
      <c r="R975" s="105">
        <v>4.4375</v>
      </c>
      <c r="S975" s="106">
        <v>2.25</v>
      </c>
      <c r="T975" s="106">
        <v>2.875</v>
      </c>
      <c r="U975" s="106">
        <v>2.25</v>
      </c>
      <c r="V975" s="106">
        <v>3</v>
      </c>
      <c r="W975" s="105">
        <v>5</v>
      </c>
      <c r="X975" s="106" t="s">
        <v>2015</v>
      </c>
      <c r="Y975" s="107" t="s">
        <v>2018</v>
      </c>
      <c r="Z975" s="106" t="s">
        <v>2017</v>
      </c>
      <c r="AA975" s="107" t="s">
        <v>2018</v>
      </c>
    </row>
    <row r="976" spans="1:27" s="102" customFormat="1" ht="21" hidden="1">
      <c r="A976" s="102" t="s">
        <v>4489</v>
      </c>
      <c r="B976" s="102" t="s">
        <v>4495</v>
      </c>
      <c r="C976" s="103" t="s">
        <v>4506</v>
      </c>
      <c r="D976" s="104" t="str">
        <f t="shared" si="15"/>
        <v>โครงการอารยธรรมลุ่มแม่น้ำเจ้าพระยาจากปากน้ำสู่กรุงศรีอยุธยา “กระบวนทัศน์การพัฒนาอุตสาหกรรมศิลป์สู่ความยั่งยืน”</v>
      </c>
      <c r="E976" s="103" t="s">
        <v>4507</v>
      </c>
      <c r="F976" s="103" t="s">
        <v>3094</v>
      </c>
      <c r="G976" s="103" t="s">
        <v>37</v>
      </c>
      <c r="H976" s="102" t="s">
        <v>4441</v>
      </c>
      <c r="I976" s="102">
        <v>1</v>
      </c>
      <c r="J976" s="102">
        <v>0</v>
      </c>
      <c r="K976" s="102">
        <v>0</v>
      </c>
      <c r="L976" s="102">
        <v>1</v>
      </c>
      <c r="M976" s="102">
        <v>0</v>
      </c>
      <c r="N976" s="102">
        <v>0</v>
      </c>
      <c r="O976" s="102">
        <v>1</v>
      </c>
      <c r="P976" s="102">
        <v>3</v>
      </c>
      <c r="Q976" s="105">
        <v>1</v>
      </c>
      <c r="R976" s="106">
        <v>2.9375</v>
      </c>
      <c r="S976" s="106">
        <v>2.125</v>
      </c>
      <c r="T976" s="105">
        <v>4.375</v>
      </c>
      <c r="U976" s="106">
        <v>1.75</v>
      </c>
      <c r="V976" s="106">
        <v>3</v>
      </c>
      <c r="W976" s="105">
        <v>4.75</v>
      </c>
      <c r="X976" s="106" t="s">
        <v>2015</v>
      </c>
      <c r="Y976" s="107" t="s">
        <v>2018</v>
      </c>
      <c r="Z976" s="106" t="s">
        <v>2017</v>
      </c>
      <c r="AA976" s="107" t="s">
        <v>2018</v>
      </c>
    </row>
    <row r="977" spans="1:27" s="102" customFormat="1" ht="21" hidden="1">
      <c r="A977" s="102" t="s">
        <v>4489</v>
      </c>
      <c r="B977" s="102" t="s">
        <v>4495</v>
      </c>
      <c r="C977" s="103" t="s">
        <v>4508</v>
      </c>
      <c r="D977" s="104" t="str">
        <f t="shared" si="15"/>
        <v>สร้างสรรค์พัฒนาวงซอบั้งในเชิงอนุรักษ์สู่วิถีไทยร่วมสมัย</v>
      </c>
      <c r="E977" s="103" t="s">
        <v>4509</v>
      </c>
      <c r="F977" s="103" t="s">
        <v>2951</v>
      </c>
      <c r="G977" s="103" t="s">
        <v>37</v>
      </c>
      <c r="H977" s="102" t="s">
        <v>4441</v>
      </c>
      <c r="I977" s="102">
        <v>1</v>
      </c>
      <c r="J977" s="102">
        <v>1</v>
      </c>
      <c r="K977" s="102">
        <v>0</v>
      </c>
      <c r="L977" s="102">
        <v>0</v>
      </c>
      <c r="M977" s="102">
        <v>1</v>
      </c>
      <c r="N977" s="102">
        <v>0</v>
      </c>
      <c r="O977" s="102">
        <v>1</v>
      </c>
      <c r="P977" s="102">
        <v>4</v>
      </c>
      <c r="Q977" s="105">
        <v>1</v>
      </c>
      <c r="R977" s="105">
        <v>4.5</v>
      </c>
      <c r="S977" s="106">
        <v>2.625</v>
      </c>
      <c r="T977" s="106">
        <v>2.25</v>
      </c>
      <c r="U977" s="105">
        <v>3.875</v>
      </c>
      <c r="V977" s="106">
        <v>2</v>
      </c>
      <c r="W977" s="105">
        <v>5</v>
      </c>
      <c r="X977" s="106" t="s">
        <v>2015</v>
      </c>
      <c r="Y977" s="107" t="s">
        <v>2018</v>
      </c>
      <c r="Z977" s="106" t="s">
        <v>2017</v>
      </c>
      <c r="AA977" s="107" t="s">
        <v>2018</v>
      </c>
    </row>
    <row r="978" spans="1:27" s="102" customFormat="1" ht="21" hidden="1">
      <c r="A978" s="102" t="s">
        <v>4489</v>
      </c>
      <c r="B978" s="102" t="s">
        <v>4510</v>
      </c>
      <c r="C978" s="103" t="s">
        <v>4511</v>
      </c>
      <c r="D978" s="104" t="str">
        <f t="shared" si="15"/>
        <v>โครงการยกระดับทุนทางวัฒนธรรมที่มีศักยภาพสู่เศรษฐกิจสร้างสรรค์ ในพื้นที่พิเศษเพื่อการท่องเที่ยวอย่างยั่งยืนลุ่มน้ำทะเลสาบสงขลา</v>
      </c>
      <c r="E978" s="103" t="s">
        <v>4512</v>
      </c>
      <c r="F978" s="103" t="s">
        <v>954</v>
      </c>
      <c r="G978" s="103" t="s">
        <v>47</v>
      </c>
      <c r="H978" s="102" t="s">
        <v>4441</v>
      </c>
      <c r="I978" s="102">
        <v>1</v>
      </c>
      <c r="J978" s="102">
        <v>1</v>
      </c>
      <c r="K978" s="102">
        <v>1</v>
      </c>
      <c r="L978" s="102">
        <v>1</v>
      </c>
      <c r="M978" s="102">
        <v>0</v>
      </c>
      <c r="N978" s="102">
        <v>0</v>
      </c>
      <c r="O978" s="102">
        <v>1</v>
      </c>
      <c r="P978" s="102">
        <v>5</v>
      </c>
      <c r="Q978" s="105">
        <v>0.875</v>
      </c>
      <c r="R978" s="105">
        <v>3.625</v>
      </c>
      <c r="S978" s="105">
        <v>4.625</v>
      </c>
      <c r="T978" s="105">
        <v>3.875</v>
      </c>
      <c r="U978" s="106">
        <v>3.25</v>
      </c>
      <c r="V978" s="106">
        <v>3</v>
      </c>
      <c r="W978" s="105">
        <v>4.9375</v>
      </c>
      <c r="X978" s="106" t="s">
        <v>2015</v>
      </c>
      <c r="Y978" s="106" t="s">
        <v>2016</v>
      </c>
      <c r="Z978" s="106" t="s">
        <v>2017</v>
      </c>
      <c r="AA978" s="107" t="s">
        <v>2018</v>
      </c>
    </row>
    <row r="979" spans="1:27" s="102" customFormat="1" ht="21" hidden="1">
      <c r="A979" s="102" t="s">
        <v>4513</v>
      </c>
      <c r="B979" s="102" t="s">
        <v>4514</v>
      </c>
      <c r="C979" s="103" t="s">
        <v>4515</v>
      </c>
      <c r="D979" s="104" t="str">
        <f t="shared" si="15"/>
        <v>โครงการการพัฒนาหอศิลป์แห่งชาติให้ผ่านเข้ารอบแหล่งเรียนรู้และศูนย์กลางด้านศิลปวัฒนธรรมระดับชาติและนานาชาติ</v>
      </c>
      <c r="E979" s="103" t="s">
        <v>4516</v>
      </c>
      <c r="F979" s="103" t="s">
        <v>2041</v>
      </c>
      <c r="G979" s="103" t="s">
        <v>2042</v>
      </c>
      <c r="H979" s="102" t="s">
        <v>4441</v>
      </c>
      <c r="I979" s="102">
        <v>1</v>
      </c>
      <c r="J979" s="102">
        <v>0</v>
      </c>
      <c r="K979" s="102">
        <v>0</v>
      </c>
      <c r="L979" s="102">
        <v>0</v>
      </c>
      <c r="M979" s="102">
        <v>0</v>
      </c>
      <c r="N979" s="102">
        <v>0</v>
      </c>
      <c r="O979" s="102">
        <v>1</v>
      </c>
      <c r="P979" s="102">
        <v>2</v>
      </c>
      <c r="Q979" s="105">
        <v>1</v>
      </c>
      <c r="R979" s="106">
        <v>3</v>
      </c>
      <c r="S979" s="106">
        <v>2</v>
      </c>
      <c r="T979" s="106">
        <v>2.875</v>
      </c>
      <c r="U979" s="106">
        <v>2.625</v>
      </c>
      <c r="V979" s="106">
        <v>3.125</v>
      </c>
      <c r="W979" s="105">
        <v>5</v>
      </c>
      <c r="X979" s="106" t="s">
        <v>2015</v>
      </c>
      <c r="Y979" s="107" t="s">
        <v>2018</v>
      </c>
      <c r="Z979" s="106" t="s">
        <v>2017</v>
      </c>
      <c r="AA979" s="107" t="s">
        <v>2018</v>
      </c>
    </row>
    <row r="980" spans="1:27" s="102" customFormat="1" ht="21" hidden="1">
      <c r="A980" s="102" t="s">
        <v>4513</v>
      </c>
      <c r="B980" s="102" t="s">
        <v>4514</v>
      </c>
      <c r="C980" s="103" t="s">
        <v>4517</v>
      </c>
      <c r="D980" s="104" t="str">
        <f t="shared" si="15"/>
        <v>โครงการขับเคลื่อนการพัฒนาพื้นที่ในมิติการท่องเที่ยวตามเป้าหมายการพัฒนาอำเภออย่างยั่งยืน (Amphoe Team for Sustainable Tourism : ATST)</v>
      </c>
      <c r="E980" s="103" t="s">
        <v>4518</v>
      </c>
      <c r="F980" s="103" t="s">
        <v>324</v>
      </c>
      <c r="G980" s="103" t="s">
        <v>62</v>
      </c>
      <c r="H980" s="102" t="s">
        <v>4441</v>
      </c>
      <c r="I980" s="102">
        <v>1</v>
      </c>
      <c r="J980" s="102">
        <v>1</v>
      </c>
      <c r="K980" s="102">
        <v>0</v>
      </c>
      <c r="L980" s="102">
        <v>0</v>
      </c>
      <c r="M980" s="102">
        <v>0</v>
      </c>
      <c r="N980" s="102">
        <v>0</v>
      </c>
      <c r="O980" s="102">
        <v>1</v>
      </c>
      <c r="P980" s="102">
        <v>3</v>
      </c>
      <c r="Q980" s="105">
        <v>1</v>
      </c>
      <c r="R980" s="105">
        <v>4.6875</v>
      </c>
      <c r="S980" s="106">
        <v>1.75</v>
      </c>
      <c r="T980" s="106">
        <v>3.125</v>
      </c>
      <c r="U980" s="106">
        <v>2.625</v>
      </c>
      <c r="V980" s="106">
        <v>2</v>
      </c>
      <c r="W980" s="105">
        <v>5</v>
      </c>
      <c r="X980" s="106" t="s">
        <v>2015</v>
      </c>
      <c r="Y980" s="107" t="s">
        <v>2018</v>
      </c>
      <c r="Z980" s="106" t="s">
        <v>2017</v>
      </c>
      <c r="AA980" s="107" t="s">
        <v>2018</v>
      </c>
    </row>
    <row r="981" spans="1:27" s="102" customFormat="1" ht="21" hidden="1">
      <c r="A981" s="102" t="s">
        <v>4513</v>
      </c>
      <c r="B981" s="102" t="s">
        <v>4519</v>
      </c>
      <c r="C981" s="103" t="s">
        <v>4520</v>
      </c>
      <c r="D981" s="104" t="str">
        <f t="shared" si="15"/>
        <v>โครงการพัฒนาและปรับปรุงโครงสร้างพื้นฐานการพัฒนาการท่องเที่ยวเมืองโบราณอู่ทอง</v>
      </c>
      <c r="E981" s="103" t="s">
        <v>4521</v>
      </c>
      <c r="F981" s="103" t="s">
        <v>954</v>
      </c>
      <c r="G981" s="103" t="s">
        <v>47</v>
      </c>
      <c r="H981" s="102" t="s">
        <v>4441</v>
      </c>
      <c r="I981" s="102">
        <v>1</v>
      </c>
      <c r="J981" s="102">
        <v>0</v>
      </c>
      <c r="K981" s="102">
        <v>0</v>
      </c>
      <c r="L981" s="102">
        <v>1</v>
      </c>
      <c r="M981" s="102">
        <v>0</v>
      </c>
      <c r="N981" s="102">
        <v>0</v>
      </c>
      <c r="O981" s="102">
        <v>1</v>
      </c>
      <c r="P981" s="102">
        <v>3</v>
      </c>
      <c r="Q981" s="105">
        <v>0.875</v>
      </c>
      <c r="R981" s="106">
        <v>3.375</v>
      </c>
      <c r="S981" s="106">
        <v>3.25</v>
      </c>
      <c r="T981" s="105">
        <v>3.5</v>
      </c>
      <c r="U981" s="106">
        <v>2.875</v>
      </c>
      <c r="V981" s="106">
        <v>2.625</v>
      </c>
      <c r="W981" s="105">
        <v>3.5625</v>
      </c>
      <c r="X981" s="106" t="s">
        <v>2015</v>
      </c>
      <c r="Y981" s="106" t="s">
        <v>2016</v>
      </c>
      <c r="Z981" s="106" t="s">
        <v>2017</v>
      </c>
      <c r="AA981" s="107" t="s">
        <v>2018</v>
      </c>
    </row>
    <row r="982" spans="1:27" s="102" customFormat="1" ht="21" hidden="1">
      <c r="A982" s="102" t="s">
        <v>4513</v>
      </c>
      <c r="B982" s="102" t="s">
        <v>4519</v>
      </c>
      <c r="C982" s="103" t="s">
        <v>4522</v>
      </c>
      <c r="D982" s="104" t="str">
        <f t="shared" si="15"/>
        <v>พัฒนาและยกระดับการท่องเที่ยวในพื้นที่คาบสมุทรสะทิงพระสู่อุทยานธรณี (Geopark)</v>
      </c>
      <c r="E982" s="103" t="s">
        <v>4523</v>
      </c>
      <c r="F982" s="103" t="s">
        <v>954</v>
      </c>
      <c r="G982" s="103" t="s">
        <v>47</v>
      </c>
      <c r="H982" s="102" t="s">
        <v>4441</v>
      </c>
      <c r="I982" s="102">
        <v>1</v>
      </c>
      <c r="J982" s="102">
        <v>1</v>
      </c>
      <c r="K982" s="102">
        <v>0</v>
      </c>
      <c r="L982" s="102">
        <v>0</v>
      </c>
      <c r="M982" s="102">
        <v>0</v>
      </c>
      <c r="N982" s="102">
        <v>0</v>
      </c>
      <c r="O982" s="102">
        <v>1</v>
      </c>
      <c r="P982" s="102">
        <v>3</v>
      </c>
      <c r="Q982" s="105">
        <v>1</v>
      </c>
      <c r="R982" s="105">
        <v>3.75</v>
      </c>
      <c r="S982" s="106">
        <v>1.875</v>
      </c>
      <c r="T982" s="106">
        <v>3.375</v>
      </c>
      <c r="U982" s="106">
        <v>2.5</v>
      </c>
      <c r="V982" s="106">
        <v>3.375</v>
      </c>
      <c r="W982" s="105">
        <v>5</v>
      </c>
      <c r="X982" s="106" t="s">
        <v>2015</v>
      </c>
      <c r="Y982" s="107" t="s">
        <v>2018</v>
      </c>
      <c r="Z982" s="106" t="s">
        <v>2017</v>
      </c>
      <c r="AA982" s="107" t="s">
        <v>2018</v>
      </c>
    </row>
    <row r="983" spans="1:27" s="102" customFormat="1" ht="21" hidden="1">
      <c r="A983" s="102" t="s">
        <v>4513</v>
      </c>
      <c r="B983" s="102" t="s">
        <v>4519</v>
      </c>
      <c r="C983" s="103" t="s">
        <v>4524</v>
      </c>
      <c r="D983" s="104" t="str">
        <f t="shared" si="15"/>
        <v>พัฒนาศักยภาพชุมชนและยกระดับอัตลักษณ์ท้องถิ่นเพื่อรองรับการท่องเที่ยวมูลค่าสูง</v>
      </c>
      <c r="E983" s="103" t="s">
        <v>4525</v>
      </c>
      <c r="F983" s="103" t="s">
        <v>70</v>
      </c>
      <c r="G983" s="103" t="s">
        <v>47</v>
      </c>
      <c r="H983" s="102" t="s">
        <v>4441</v>
      </c>
      <c r="I983" s="102">
        <v>1</v>
      </c>
      <c r="J983" s="102">
        <v>0</v>
      </c>
      <c r="K983" s="102">
        <v>0</v>
      </c>
      <c r="L983" s="102">
        <v>1</v>
      </c>
      <c r="M983" s="102">
        <v>0</v>
      </c>
      <c r="N983" s="102">
        <v>0</v>
      </c>
      <c r="O983" s="102">
        <v>1</v>
      </c>
      <c r="P983" s="102">
        <v>3</v>
      </c>
      <c r="Q983" s="105">
        <v>1</v>
      </c>
      <c r="R983" s="106">
        <v>2.6875</v>
      </c>
      <c r="S983" s="106">
        <v>1.75</v>
      </c>
      <c r="T983" s="105">
        <v>3.5</v>
      </c>
      <c r="U983" s="106">
        <v>2.875</v>
      </c>
      <c r="V983" s="106">
        <v>3.125</v>
      </c>
      <c r="W983" s="105">
        <v>5</v>
      </c>
      <c r="X983" s="106" t="s">
        <v>2015</v>
      </c>
      <c r="Y983" s="107" t="s">
        <v>2018</v>
      </c>
      <c r="Z983" s="106" t="s">
        <v>2017</v>
      </c>
      <c r="AA983" s="107" t="s">
        <v>2018</v>
      </c>
    </row>
    <row r="984" spans="1:27" s="102" customFormat="1" ht="21" hidden="1">
      <c r="A984" s="102" t="s">
        <v>4513</v>
      </c>
      <c r="B984" s="102" t="s">
        <v>4519</v>
      </c>
      <c r="C984" s="103" t="s">
        <v>4526</v>
      </c>
      <c r="D984" s="104" t="str">
        <f t="shared" si="15"/>
        <v>พัฒนาศักยภาพด้านการท่องเทีี่ยวในพื้นที่อุทยานแห่งชาติหมู่เกาะอ่างทอง</v>
      </c>
      <c r="E984" s="103" t="s">
        <v>4527</v>
      </c>
      <c r="F984" s="103" t="s">
        <v>70</v>
      </c>
      <c r="G984" s="103" t="s">
        <v>47</v>
      </c>
      <c r="H984" s="102" t="s">
        <v>4441</v>
      </c>
      <c r="I984" s="102">
        <v>1</v>
      </c>
      <c r="J984" s="102">
        <v>0</v>
      </c>
      <c r="K984" s="102">
        <v>0</v>
      </c>
      <c r="L984" s="102">
        <v>0</v>
      </c>
      <c r="M984" s="102">
        <v>0</v>
      </c>
      <c r="N984" s="102">
        <v>0</v>
      </c>
      <c r="O984" s="102">
        <v>1</v>
      </c>
      <c r="P984" s="102">
        <v>2</v>
      </c>
      <c r="Q984" s="105">
        <v>0.875</v>
      </c>
      <c r="R984" s="106">
        <v>2.6875</v>
      </c>
      <c r="S984" s="106">
        <v>3.125</v>
      </c>
      <c r="T984" s="106">
        <v>2.625</v>
      </c>
      <c r="U984" s="106">
        <v>1.875</v>
      </c>
      <c r="V984" s="106">
        <v>2.125</v>
      </c>
      <c r="W984" s="105">
        <v>4.8125</v>
      </c>
      <c r="X984" s="106" t="s">
        <v>2015</v>
      </c>
      <c r="Y984" s="107" t="s">
        <v>2018</v>
      </c>
      <c r="Z984" s="106" t="s">
        <v>2017</v>
      </c>
      <c r="AA984" s="107" t="s">
        <v>2018</v>
      </c>
    </row>
    <row r="985" spans="1:27" s="102" customFormat="1" ht="21" hidden="1">
      <c r="A985" s="102" t="s">
        <v>4513</v>
      </c>
      <c r="B985" s="102" t="s">
        <v>4528</v>
      </c>
      <c r="C985" s="103" t="s">
        <v>4529</v>
      </c>
      <c r="D985" s="104" t="str">
        <f t="shared" si="15"/>
        <v>การพัฒนาอาชีพ  บริการรับจัดเลี้ยงเพื่อการสร้างรายได้  และส่งเสริมกิจกรรมทางการท่องเที่ยวเชิงสร้างสรรค์ต้นแบบ ของกลุ่มผู้สูงวัยชุมชนสาริกา จังหวัดนครนายก</v>
      </c>
      <c r="E985" s="103" t="s">
        <v>4530</v>
      </c>
      <c r="F985" s="103" t="s">
        <v>3094</v>
      </c>
      <c r="G985" s="103" t="s">
        <v>37</v>
      </c>
      <c r="H985" s="102" t="s">
        <v>4441</v>
      </c>
      <c r="I985" s="102">
        <v>1</v>
      </c>
      <c r="J985" s="102">
        <v>0</v>
      </c>
      <c r="K985" s="102">
        <v>1</v>
      </c>
      <c r="L985" s="102">
        <v>1</v>
      </c>
      <c r="M985" s="102">
        <v>0</v>
      </c>
      <c r="N985" s="102">
        <v>1</v>
      </c>
      <c r="O985" s="102">
        <v>1</v>
      </c>
      <c r="P985" s="102">
        <v>5</v>
      </c>
      <c r="Q985" s="105">
        <v>0.75</v>
      </c>
      <c r="R985" s="106">
        <v>2.4375</v>
      </c>
      <c r="S985" s="105">
        <v>3.75</v>
      </c>
      <c r="T985" s="105">
        <v>3.625</v>
      </c>
      <c r="U985" s="106">
        <v>3</v>
      </c>
      <c r="V985" s="105">
        <v>4</v>
      </c>
      <c r="W985" s="105">
        <v>5</v>
      </c>
      <c r="X985" s="106" t="s">
        <v>2015</v>
      </c>
      <c r="Y985" s="106" t="s">
        <v>2016</v>
      </c>
      <c r="Z985" s="106" t="s">
        <v>2017</v>
      </c>
      <c r="AA985" s="107" t="s">
        <v>2018</v>
      </c>
    </row>
    <row r="986" spans="1:27" s="102" customFormat="1" ht="21" hidden="1">
      <c r="A986" s="102" t="s">
        <v>4513</v>
      </c>
      <c r="B986" s="102" t="s">
        <v>4528</v>
      </c>
      <c r="C986" s="103" t="s">
        <v>4531</v>
      </c>
      <c r="D986" s="104" t="str">
        <f t="shared" si="15"/>
        <v>การส่งเสริมการท่องเที่ยวเชิงสร้างสรรค์และการพัฒนาแหล่งการเรียนรู้การเกษตรและประมงอัจฉริยะทุ่งไสไช</v>
      </c>
      <c r="E986" s="103" t="s">
        <v>4532</v>
      </c>
      <c r="F986" s="103" t="s">
        <v>418</v>
      </c>
      <c r="G986" s="103" t="s">
        <v>37</v>
      </c>
      <c r="H986" s="102" t="s">
        <v>4441</v>
      </c>
      <c r="I986" s="102">
        <v>1</v>
      </c>
      <c r="J986" s="102">
        <v>1</v>
      </c>
      <c r="K986" s="102">
        <v>1</v>
      </c>
      <c r="L986" s="102">
        <v>1</v>
      </c>
      <c r="M986" s="102">
        <v>0</v>
      </c>
      <c r="N986" s="102">
        <v>1</v>
      </c>
      <c r="O986" s="102">
        <v>1</v>
      </c>
      <c r="P986" s="102">
        <v>6</v>
      </c>
      <c r="Q986" s="105">
        <v>1</v>
      </c>
      <c r="R986" s="105">
        <v>4.9375</v>
      </c>
      <c r="S986" s="105">
        <v>4.125</v>
      </c>
      <c r="T986" s="105">
        <v>3.875</v>
      </c>
      <c r="U986" s="106">
        <v>2.625</v>
      </c>
      <c r="V986" s="105">
        <v>3.625</v>
      </c>
      <c r="W986" s="105">
        <v>5</v>
      </c>
      <c r="X986" s="106" t="s">
        <v>2015</v>
      </c>
      <c r="Y986" s="107" t="s">
        <v>2018</v>
      </c>
      <c r="Z986" s="106" t="s">
        <v>2017</v>
      </c>
      <c r="AA986" s="107" t="s">
        <v>2018</v>
      </c>
    </row>
    <row r="987" spans="1:27" s="102" customFormat="1" ht="21" hidden="1">
      <c r="A987" s="102" t="s">
        <v>4513</v>
      </c>
      <c r="B987" s="102" t="s">
        <v>4528</v>
      </c>
      <c r="C987" s="103" t="s">
        <v>4533</v>
      </c>
      <c r="D987" s="104" t="str">
        <f t="shared" si="15"/>
        <v>โครงการบูรณาการความร่วมมือยกระดับศักยภาพการท่องเที่ยวเมืองรองเพื่อการกระจายรายได้ที่ทั่วถึงและยั่งยืน (Rich from Roots)</v>
      </c>
      <c r="E987" s="103" t="s">
        <v>4534</v>
      </c>
      <c r="F987" s="103" t="s">
        <v>70</v>
      </c>
      <c r="G987" s="103" t="s">
        <v>47</v>
      </c>
      <c r="H987" s="102" t="s">
        <v>4441</v>
      </c>
      <c r="I987" s="102">
        <v>1</v>
      </c>
      <c r="J987" s="102">
        <v>1</v>
      </c>
      <c r="K987" s="102">
        <v>1</v>
      </c>
      <c r="L987" s="102">
        <v>1</v>
      </c>
      <c r="M987" s="102">
        <v>1</v>
      </c>
      <c r="N987" s="102">
        <v>0</v>
      </c>
      <c r="O987" s="102">
        <v>1</v>
      </c>
      <c r="P987" s="102">
        <v>6</v>
      </c>
      <c r="Q987" s="105">
        <v>1</v>
      </c>
      <c r="R987" s="105">
        <v>4.5</v>
      </c>
      <c r="S987" s="105">
        <v>4.625</v>
      </c>
      <c r="T987" s="105">
        <v>4.25</v>
      </c>
      <c r="U987" s="105">
        <v>4</v>
      </c>
      <c r="V987" s="106">
        <v>2.75</v>
      </c>
      <c r="W987" s="105">
        <v>5</v>
      </c>
      <c r="X987" s="106" t="s">
        <v>2015</v>
      </c>
      <c r="Y987" s="107" t="s">
        <v>2018</v>
      </c>
      <c r="Z987" s="106" t="s">
        <v>2017</v>
      </c>
      <c r="AA987" s="107" t="s">
        <v>2018</v>
      </c>
    </row>
    <row r="988" spans="1:27" s="102" customFormat="1" ht="21" hidden="1">
      <c r="A988" s="102" t="s">
        <v>4513</v>
      </c>
      <c r="B988" s="102" t="s">
        <v>4528</v>
      </c>
      <c r="C988" s="103" t="s">
        <v>4535</v>
      </c>
      <c r="D988" s="104" t="str">
        <f t="shared" si="15"/>
        <v>โครงการเพิ่มมูลค่าเศรษฐกิจฐานรากผ่านการท่องเที่ยวโดยชุมชนเชิงสร้างสรรค์ที่ได้มาตรฐานระดับสากล</v>
      </c>
      <c r="E988" s="103" t="s">
        <v>4536</v>
      </c>
      <c r="F988" s="103" t="s">
        <v>954</v>
      </c>
      <c r="G988" s="103" t="s">
        <v>47</v>
      </c>
      <c r="H988" s="102" t="s">
        <v>4441</v>
      </c>
      <c r="I988" s="102">
        <v>1</v>
      </c>
      <c r="J988" s="102">
        <v>1</v>
      </c>
      <c r="K988" s="102">
        <v>1</v>
      </c>
      <c r="L988" s="102">
        <v>1</v>
      </c>
      <c r="M988" s="102">
        <v>0</v>
      </c>
      <c r="N988" s="102">
        <v>1</v>
      </c>
      <c r="O988" s="102">
        <v>1</v>
      </c>
      <c r="P988" s="102">
        <v>6</v>
      </c>
      <c r="Q988" s="105">
        <v>1</v>
      </c>
      <c r="R988" s="105">
        <v>4.9375</v>
      </c>
      <c r="S988" s="105">
        <v>4.125</v>
      </c>
      <c r="T988" s="105">
        <v>4.375</v>
      </c>
      <c r="U988" s="106">
        <v>2.375</v>
      </c>
      <c r="V988" s="105">
        <v>4.875</v>
      </c>
      <c r="W988" s="105">
        <v>5</v>
      </c>
      <c r="X988" s="106" t="s">
        <v>2015</v>
      </c>
      <c r="Y988" s="107" t="s">
        <v>2018</v>
      </c>
      <c r="Z988" s="106" t="s">
        <v>2017</v>
      </c>
      <c r="AA988" s="107" t="s">
        <v>2018</v>
      </c>
    </row>
    <row r="989" spans="1:27" s="102" customFormat="1" ht="21" hidden="1">
      <c r="A989" s="102" t="s">
        <v>4513</v>
      </c>
      <c r="B989" s="102" t="s">
        <v>4528</v>
      </c>
      <c r="C989" s="103" t="s">
        <v>4537</v>
      </c>
      <c r="D989" s="104" t="str">
        <f t="shared" si="15"/>
        <v xml:space="preserve">โครงการส่งเสริมการทำงานร่วมกันสร้างความเข้มแข็งและกลไกการขับเคลื่อนการท่องเที่ยวในอุตสาหกรรมท่องเที่ยวของเขตพัฒนาการท่องเที่ยวอารยธรรมล้านนา </v>
      </c>
      <c r="E989" s="103" t="s">
        <v>4538</v>
      </c>
      <c r="F989" s="103" t="s">
        <v>70</v>
      </c>
      <c r="G989" s="103" t="s">
        <v>47</v>
      </c>
      <c r="H989" s="102" t="s">
        <v>4441</v>
      </c>
      <c r="I989" s="102">
        <v>1</v>
      </c>
      <c r="J989" s="102">
        <v>1</v>
      </c>
      <c r="K989" s="102">
        <v>0</v>
      </c>
      <c r="L989" s="102">
        <v>0</v>
      </c>
      <c r="M989" s="102">
        <v>0</v>
      </c>
      <c r="N989" s="102">
        <v>1</v>
      </c>
      <c r="O989" s="102">
        <v>1</v>
      </c>
      <c r="P989" s="102">
        <v>4</v>
      </c>
      <c r="Q989" s="105">
        <v>1</v>
      </c>
      <c r="R989" s="105">
        <v>4.6875</v>
      </c>
      <c r="S989" s="106">
        <v>2.125</v>
      </c>
      <c r="T989" s="106">
        <v>3.25</v>
      </c>
      <c r="U989" s="106">
        <v>2.25</v>
      </c>
      <c r="V989" s="105">
        <v>4</v>
      </c>
      <c r="W989" s="105">
        <v>5</v>
      </c>
      <c r="X989" s="106" t="s">
        <v>2015</v>
      </c>
      <c r="Y989" s="107" t="s">
        <v>2018</v>
      </c>
      <c r="Z989" s="106" t="s">
        <v>2017</v>
      </c>
      <c r="AA989" s="107" t="s">
        <v>2018</v>
      </c>
    </row>
    <row r="990" spans="1:27" s="102" customFormat="1" ht="21" hidden="1">
      <c r="A990" s="102" t="s">
        <v>4513</v>
      </c>
      <c r="B990" s="102" t="s">
        <v>4528</v>
      </c>
      <c r="C990" s="103" t="s">
        <v>4539</v>
      </c>
      <c r="D990" s="104" t="str">
        <f t="shared" si="15"/>
        <v>พัฒนาศักยภาพการท่องเที่ยวโดยชุมชนจังหวัดสุรินทร์</v>
      </c>
      <c r="E990" s="103" t="s">
        <v>4540</v>
      </c>
      <c r="F990" s="103" t="s">
        <v>70</v>
      </c>
      <c r="G990" s="103" t="s">
        <v>47</v>
      </c>
      <c r="H990" s="102" t="s">
        <v>4441</v>
      </c>
      <c r="I990" s="102">
        <v>1</v>
      </c>
      <c r="J990" s="102">
        <v>1</v>
      </c>
      <c r="K990" s="102">
        <v>0</v>
      </c>
      <c r="L990" s="102">
        <v>0</v>
      </c>
      <c r="M990" s="102">
        <v>0</v>
      </c>
      <c r="N990" s="102">
        <v>0</v>
      </c>
      <c r="O990" s="102">
        <v>1</v>
      </c>
      <c r="P990" s="102">
        <v>3</v>
      </c>
      <c r="Q990" s="105">
        <v>1</v>
      </c>
      <c r="R990" s="105">
        <v>4.6875</v>
      </c>
      <c r="S990" s="106">
        <v>1.375</v>
      </c>
      <c r="T990" s="106">
        <v>2.75</v>
      </c>
      <c r="U990" s="106">
        <v>3.25</v>
      </c>
      <c r="V990" s="106">
        <v>2</v>
      </c>
      <c r="W990" s="105">
        <v>5</v>
      </c>
      <c r="X990" s="106" t="s">
        <v>2015</v>
      </c>
      <c r="Y990" s="107" t="s">
        <v>2018</v>
      </c>
      <c r="Z990" s="106" t="s">
        <v>2017</v>
      </c>
      <c r="AA990" s="107" t="s">
        <v>2018</v>
      </c>
    </row>
    <row r="991" spans="1:27" s="102" customFormat="1" ht="21" hidden="1">
      <c r="A991" s="102" t="s">
        <v>4513</v>
      </c>
      <c r="B991" s="102" t="s">
        <v>4528</v>
      </c>
      <c r="C991" s="103" t="s">
        <v>4541</v>
      </c>
      <c r="D991" s="104" t="str">
        <f t="shared" si="15"/>
        <v xml:space="preserve">พัฒนาศักยภาพบุคลากรด้านนวัตกรรมการท่องเที่ยวยุคดิจิทัล </v>
      </c>
      <c r="E991" s="103" t="s">
        <v>4542</v>
      </c>
      <c r="F991" s="103" t="s">
        <v>3094</v>
      </c>
      <c r="G991" s="103" t="s">
        <v>37</v>
      </c>
      <c r="H991" s="102" t="s">
        <v>4441</v>
      </c>
      <c r="I991" s="102">
        <v>1</v>
      </c>
      <c r="J991" s="102">
        <v>0</v>
      </c>
      <c r="K991" s="102">
        <v>0</v>
      </c>
      <c r="L991" s="102">
        <v>1</v>
      </c>
      <c r="M991" s="102">
        <v>0</v>
      </c>
      <c r="N991" s="102">
        <v>1</v>
      </c>
      <c r="O991" s="102">
        <v>1</v>
      </c>
      <c r="P991" s="102">
        <v>4</v>
      </c>
      <c r="Q991" s="105">
        <v>1</v>
      </c>
      <c r="R991" s="106">
        <v>2.9375</v>
      </c>
      <c r="S991" s="106">
        <v>3.25</v>
      </c>
      <c r="T991" s="105">
        <v>3.5</v>
      </c>
      <c r="U991" s="106">
        <v>3.375</v>
      </c>
      <c r="V991" s="105">
        <v>3.5</v>
      </c>
      <c r="W991" s="105">
        <v>5</v>
      </c>
      <c r="X991" s="106" t="s">
        <v>2015</v>
      </c>
      <c r="Y991" s="107" t="s">
        <v>2018</v>
      </c>
      <c r="Z991" s="106" t="s">
        <v>2017</v>
      </c>
      <c r="AA991" s="107" t="s">
        <v>2018</v>
      </c>
    </row>
    <row r="992" spans="1:27" s="102" customFormat="1" ht="21" hidden="1">
      <c r="A992" s="102" t="s">
        <v>4543</v>
      </c>
      <c r="B992" s="102" t="s">
        <v>4544</v>
      </c>
      <c r="C992" s="103" t="s">
        <v>4545</v>
      </c>
      <c r="D992" s="104" t="str">
        <f t="shared" si="15"/>
        <v>โครงการจัดการข้อมูลสารสนเทศด้านการท่องเที่ยวเพื่อยกระดับพื้นที่เมืองเก่าน่านสู่การผ่านเข้ารอบเมืองท่องเที่ยวอัจฉริยะเพื่อคนทั้งมวล</v>
      </c>
      <c r="E992" s="103" t="s">
        <v>4546</v>
      </c>
      <c r="F992" s="103" t="s">
        <v>954</v>
      </c>
      <c r="G992" s="103" t="s">
        <v>47</v>
      </c>
      <c r="H992" s="102" t="s">
        <v>4441</v>
      </c>
      <c r="I992" s="102">
        <v>1</v>
      </c>
      <c r="J992" s="102">
        <v>0</v>
      </c>
      <c r="K992" s="102">
        <v>1</v>
      </c>
      <c r="L992" s="102">
        <v>1</v>
      </c>
      <c r="M992" s="102">
        <v>1</v>
      </c>
      <c r="N992" s="102">
        <v>0</v>
      </c>
      <c r="O992" s="102">
        <v>1</v>
      </c>
      <c r="P992" s="102">
        <v>5</v>
      </c>
      <c r="Q992" s="105">
        <v>0.875</v>
      </c>
      <c r="R992" s="106">
        <v>2.5</v>
      </c>
      <c r="S992" s="105">
        <v>3.625</v>
      </c>
      <c r="T992" s="105">
        <v>3.875</v>
      </c>
      <c r="U992" s="105">
        <v>4.625</v>
      </c>
      <c r="V992" s="106">
        <v>1.875</v>
      </c>
      <c r="W992" s="105">
        <v>4.3125</v>
      </c>
      <c r="X992" s="106" t="s">
        <v>2015</v>
      </c>
      <c r="Y992" s="106" t="s">
        <v>2016</v>
      </c>
      <c r="Z992" s="106" t="s">
        <v>2017</v>
      </c>
      <c r="AA992" s="107" t="s">
        <v>2018</v>
      </c>
    </row>
    <row r="993" spans="1:27" s="102" customFormat="1" ht="21" hidden="1">
      <c r="A993" s="102" t="s">
        <v>4547</v>
      </c>
      <c r="B993" s="102" t="s">
        <v>4548</v>
      </c>
      <c r="C993" s="103" t="s">
        <v>4549</v>
      </c>
      <c r="D993" s="104" t="str">
        <f t="shared" si="15"/>
        <v>โครงการยกระดับสินค้าและบริการจากฐานภูมิปัญญาการแพทย์แผนไทย การแพทย์พื้นบ้านไทยและสมุนไพรสู่การเสริมสร้างเศรษฐกิจเชื่อมโยงการท่องเที่ยวเชิงสร้างสรรค์ทางวัฒนธรรม</v>
      </c>
      <c r="E993" s="103" t="s">
        <v>4550</v>
      </c>
      <c r="F993" s="103" t="s">
        <v>2843</v>
      </c>
      <c r="G993" s="103" t="s">
        <v>716</v>
      </c>
      <c r="H993" s="102" t="s">
        <v>4551</v>
      </c>
      <c r="I993" s="102">
        <v>1</v>
      </c>
      <c r="J993" s="102">
        <v>1</v>
      </c>
      <c r="K993" s="102">
        <v>1</v>
      </c>
      <c r="L993" s="102">
        <v>1</v>
      </c>
      <c r="M993" s="102">
        <v>1</v>
      </c>
      <c r="N993" s="102">
        <v>1</v>
      </c>
      <c r="O993" s="102">
        <v>1</v>
      </c>
      <c r="P993" s="102">
        <v>7</v>
      </c>
      <c r="Q993" s="105">
        <v>1</v>
      </c>
      <c r="R993" s="105">
        <v>3.5</v>
      </c>
      <c r="S993" s="105">
        <v>3.75</v>
      </c>
      <c r="T993" s="105">
        <v>5</v>
      </c>
      <c r="U993" s="105">
        <v>4.75</v>
      </c>
      <c r="V993" s="105">
        <v>4.25</v>
      </c>
      <c r="W993" s="105">
        <v>5</v>
      </c>
      <c r="X993" s="105" t="s">
        <v>2046</v>
      </c>
      <c r="Y993" s="107" t="s">
        <v>2018</v>
      </c>
      <c r="Z993" s="107" t="s">
        <v>2018</v>
      </c>
      <c r="AA993" s="105" t="s">
        <v>2059</v>
      </c>
    </row>
    <row r="994" spans="1:27" s="102" customFormat="1" ht="21" hidden="1">
      <c r="A994" s="102" t="s">
        <v>4552</v>
      </c>
      <c r="B994" s="102" t="s">
        <v>4553</v>
      </c>
      <c r="C994" s="103" t="s">
        <v>4554</v>
      </c>
      <c r="D994" s="104" t="e">
        <f t="shared" si="15"/>
        <v>#VALUE!</v>
      </c>
      <c r="E994" s="103" t="s">
        <v>4555</v>
      </c>
      <c r="F994" s="103" t="s">
        <v>2079</v>
      </c>
      <c r="G994" s="103" t="s">
        <v>37</v>
      </c>
      <c r="H994" s="102" t="s">
        <v>4551</v>
      </c>
      <c r="I994" s="102">
        <v>1</v>
      </c>
      <c r="J994" s="102">
        <v>1</v>
      </c>
      <c r="K994" s="102">
        <v>0</v>
      </c>
      <c r="L994" s="102">
        <v>1</v>
      </c>
      <c r="M994" s="102">
        <v>0</v>
      </c>
      <c r="N994" s="102">
        <v>0</v>
      </c>
      <c r="O994" s="102">
        <v>1</v>
      </c>
      <c r="P994" s="102">
        <v>4</v>
      </c>
      <c r="Q994" s="105">
        <v>1</v>
      </c>
      <c r="R994" s="105">
        <v>3.75</v>
      </c>
      <c r="S994" s="106">
        <v>2.5</v>
      </c>
      <c r="T994" s="105">
        <v>3.75</v>
      </c>
      <c r="U994" s="106">
        <v>1.75</v>
      </c>
      <c r="V994" s="106">
        <v>2.25</v>
      </c>
      <c r="W994" s="105">
        <v>5</v>
      </c>
      <c r="X994" s="106" t="s">
        <v>2015</v>
      </c>
      <c r="Y994" s="107" t="s">
        <v>2018</v>
      </c>
      <c r="Z994" s="106" t="s">
        <v>2017</v>
      </c>
      <c r="AA994" s="107" t="s">
        <v>2018</v>
      </c>
    </row>
    <row r="995" spans="1:27" s="102" customFormat="1" ht="21" hidden="1">
      <c r="A995" s="102" t="s">
        <v>4556</v>
      </c>
      <c r="B995" s="102" t="s">
        <v>4557</v>
      </c>
      <c r="C995" s="103" t="s">
        <v>4558</v>
      </c>
      <c r="D995" s="104" t="str">
        <f t="shared" si="15"/>
        <v>โครงการจดทะเบียนทรัพย์สินทางปัญญาด้านสินค้าท่องเที่ยวเชิงสร้างสรรค์และวัฒนธรรม</v>
      </c>
      <c r="E995" s="103" t="s">
        <v>4559</v>
      </c>
      <c r="F995" s="103" t="s">
        <v>3081</v>
      </c>
      <c r="G995" s="103" t="s">
        <v>37</v>
      </c>
      <c r="H995" s="102" t="s">
        <v>4551</v>
      </c>
      <c r="I995" s="102">
        <v>1</v>
      </c>
      <c r="J995" s="102">
        <v>1</v>
      </c>
      <c r="K995" s="102">
        <v>0</v>
      </c>
      <c r="L995" s="102">
        <v>0</v>
      </c>
      <c r="M995" s="102">
        <v>0</v>
      </c>
      <c r="N995" s="102">
        <v>0</v>
      </c>
      <c r="O995" s="102">
        <v>1</v>
      </c>
      <c r="P995" s="102">
        <v>3</v>
      </c>
      <c r="Q995" s="105">
        <v>1</v>
      </c>
      <c r="R995" s="105">
        <v>4.375</v>
      </c>
      <c r="S995" s="106">
        <v>0.25</v>
      </c>
      <c r="T995" s="106">
        <v>2</v>
      </c>
      <c r="U995" s="106">
        <v>2.75</v>
      </c>
      <c r="V995" s="106">
        <v>2.5</v>
      </c>
      <c r="W995" s="105">
        <v>5</v>
      </c>
      <c r="X995" s="106" t="s">
        <v>2015</v>
      </c>
      <c r="Y995" s="107" t="s">
        <v>2018</v>
      </c>
      <c r="Z995" s="106" t="s">
        <v>2017</v>
      </c>
      <c r="AA995" s="107" t="s">
        <v>2018</v>
      </c>
    </row>
    <row r="996" spans="1:27" s="102" customFormat="1" ht="21" hidden="1">
      <c r="A996" s="102" t="s">
        <v>4556</v>
      </c>
      <c r="B996" s="102" t="s">
        <v>4557</v>
      </c>
      <c r="C996" s="103" t="s">
        <v>4560</v>
      </c>
      <c r="D996" s="104" t="str">
        <f t="shared" si="15"/>
        <v>โครงการพัฒนาเพื่อต่อยอดรูปแบบผลิตภัณฑ์ของที่ระลึก สำหรับการท่องเที่ยวเชิงสร้างสรรค์และวัฒนธรรม กลุ่มจังหวัดเมืองรองภาคกลาง ด้วยทรัพย์สินทางปัญญา</v>
      </c>
      <c r="E996" s="103" t="s">
        <v>4561</v>
      </c>
      <c r="F996" s="103" t="s">
        <v>3042</v>
      </c>
      <c r="G996" s="103" t="s">
        <v>37</v>
      </c>
      <c r="H996" s="102" t="s">
        <v>4551</v>
      </c>
      <c r="I996" s="102">
        <v>1</v>
      </c>
      <c r="J996" s="102">
        <v>1</v>
      </c>
      <c r="K996" s="102">
        <v>1</v>
      </c>
      <c r="L996" s="102">
        <v>1</v>
      </c>
      <c r="M996" s="102">
        <v>1</v>
      </c>
      <c r="N996" s="102">
        <v>1</v>
      </c>
      <c r="O996" s="102">
        <v>1</v>
      </c>
      <c r="P996" s="102">
        <v>7</v>
      </c>
      <c r="Q996" s="105">
        <v>1</v>
      </c>
      <c r="R996" s="105">
        <v>4.875</v>
      </c>
      <c r="S996" s="105">
        <v>3.5</v>
      </c>
      <c r="T996" s="105">
        <v>4</v>
      </c>
      <c r="U996" s="105">
        <v>4</v>
      </c>
      <c r="V996" s="105">
        <v>4</v>
      </c>
      <c r="W996" s="105">
        <v>5</v>
      </c>
      <c r="X996" s="105" t="s">
        <v>2046</v>
      </c>
      <c r="Y996" s="107" t="s">
        <v>2018</v>
      </c>
      <c r="Z996" s="107" t="s">
        <v>2018</v>
      </c>
      <c r="AA996" s="105" t="s">
        <v>2059</v>
      </c>
    </row>
    <row r="997" spans="1:27" s="102" customFormat="1" ht="21" hidden="1">
      <c r="A997" s="102" t="s">
        <v>4556</v>
      </c>
      <c r="B997" s="102" t="s">
        <v>4557</v>
      </c>
      <c r="C997" s="103" t="s">
        <v>4562</v>
      </c>
      <c r="D997" s="104" t="str">
        <f t="shared" si="15"/>
        <v>ผลักดันสินค้าชุมชนในแหล่งท่องเที่ยวเชิงสร้างสรรค์และวัฒนธรรมเข้าสู่ระบบการคุ้มครองทรัพย์สินทางปัญญา</v>
      </c>
      <c r="E997" s="103" t="s">
        <v>4563</v>
      </c>
      <c r="F997" s="103" t="s">
        <v>2964</v>
      </c>
      <c r="G997" s="103" t="s">
        <v>2746</v>
      </c>
      <c r="H997" s="102" t="s">
        <v>4551</v>
      </c>
      <c r="I997" s="102">
        <v>1</v>
      </c>
      <c r="J997" s="102">
        <v>1</v>
      </c>
      <c r="K997" s="102">
        <v>0</v>
      </c>
      <c r="L997" s="102">
        <v>1</v>
      </c>
      <c r="M997" s="102">
        <v>1</v>
      </c>
      <c r="N997" s="102">
        <v>1</v>
      </c>
      <c r="O997" s="102">
        <v>1</v>
      </c>
      <c r="P997" s="102">
        <v>6</v>
      </c>
      <c r="Q997" s="105">
        <v>1</v>
      </c>
      <c r="R997" s="105">
        <v>5</v>
      </c>
      <c r="S997" s="106">
        <v>2.75</v>
      </c>
      <c r="T997" s="105">
        <v>4</v>
      </c>
      <c r="U997" s="105">
        <v>4.5</v>
      </c>
      <c r="V997" s="105">
        <v>4</v>
      </c>
      <c r="W997" s="105">
        <v>5</v>
      </c>
      <c r="X997" s="106" t="s">
        <v>2015</v>
      </c>
      <c r="Y997" s="107" t="s">
        <v>2018</v>
      </c>
      <c r="Z997" s="106" t="s">
        <v>2017</v>
      </c>
      <c r="AA997" s="107" t="s">
        <v>2018</v>
      </c>
    </row>
    <row r="998" spans="1:27" s="102" customFormat="1" ht="21" hidden="1">
      <c r="A998" s="102" t="s">
        <v>4556</v>
      </c>
      <c r="B998" s="102" t="s">
        <v>4557</v>
      </c>
      <c r="C998" s="103" t="s">
        <v>4564</v>
      </c>
      <c r="D998" s="104" t="str">
        <f t="shared" si="15"/>
        <v>ส่งเสริมและพัฒนาสินค้าท่องเที่ยวและผลิตภัณฑ์ท้องถิ่นของจังหวัดยะลาสู่การคุ้มครองทรัพย์สินทางปัญญา</v>
      </c>
      <c r="E998" s="103" t="s">
        <v>4565</v>
      </c>
      <c r="F998" s="103" t="s">
        <v>2521</v>
      </c>
      <c r="G998" s="103" t="s">
        <v>37</v>
      </c>
      <c r="H998" s="102" t="s">
        <v>4551</v>
      </c>
      <c r="I998" s="102">
        <v>1</v>
      </c>
      <c r="J998" s="102">
        <v>1</v>
      </c>
      <c r="K998" s="102">
        <v>1</v>
      </c>
      <c r="L998" s="102">
        <v>1</v>
      </c>
      <c r="M998" s="102">
        <v>1</v>
      </c>
      <c r="N998" s="102">
        <v>1</v>
      </c>
      <c r="O998" s="102">
        <v>1</v>
      </c>
      <c r="P998" s="102">
        <v>7</v>
      </c>
      <c r="Q998" s="105">
        <v>1</v>
      </c>
      <c r="R998" s="105">
        <v>4.875</v>
      </c>
      <c r="S998" s="105">
        <v>5</v>
      </c>
      <c r="T998" s="105">
        <v>4.25</v>
      </c>
      <c r="U998" s="105">
        <v>4</v>
      </c>
      <c r="V998" s="105">
        <v>4.25</v>
      </c>
      <c r="W998" s="105">
        <v>5</v>
      </c>
      <c r="X998" s="105" t="s">
        <v>2046</v>
      </c>
      <c r="Y998" s="107" t="s">
        <v>2018</v>
      </c>
      <c r="Z998" s="107" t="s">
        <v>2018</v>
      </c>
      <c r="AA998" s="105" t="s">
        <v>2047</v>
      </c>
    </row>
    <row r="999" spans="1:27" s="102" customFormat="1" ht="21" hidden="1">
      <c r="A999" s="102" t="s">
        <v>4566</v>
      </c>
      <c r="B999" s="102" t="s">
        <v>4567</v>
      </c>
      <c r="C999" s="103" t="s">
        <v>4568</v>
      </c>
      <c r="D999" s="104" t="str">
        <f t="shared" si="15"/>
        <v>โครงการการพัฒนาศักยภาพและความพร้อมด้านอาหาร การบริการเพื่อสุขภาพ และโปรแกรมการท่องเที่ยวเพื่อสุขภาพเชื่อมโยงวัฒนธรรมท้องถิ่น สู่การผ่านเข้ารอบเมืองท่องเที่ยวเชิงสุขภาพ</v>
      </c>
      <c r="E999" s="103" t="s">
        <v>4569</v>
      </c>
      <c r="F999" s="103" t="s">
        <v>2954</v>
      </c>
      <c r="G999" s="103" t="s">
        <v>37</v>
      </c>
      <c r="H999" s="102" t="s">
        <v>4570</v>
      </c>
      <c r="I999" s="102">
        <v>0</v>
      </c>
      <c r="J999" s="102">
        <v>0</v>
      </c>
      <c r="K999" s="102">
        <v>0</v>
      </c>
      <c r="L999" s="102">
        <v>0</v>
      </c>
      <c r="M999" s="102">
        <v>0</v>
      </c>
      <c r="N999" s="102">
        <v>0</v>
      </c>
      <c r="O999" s="102">
        <v>1</v>
      </c>
      <c r="P999" s="102">
        <v>1</v>
      </c>
      <c r="Q999" s="106">
        <v>0.5</v>
      </c>
      <c r="R999" s="106">
        <v>1.75</v>
      </c>
      <c r="S999" s="106">
        <v>2</v>
      </c>
      <c r="T999" s="106">
        <v>1.25</v>
      </c>
      <c r="U999" s="106">
        <v>2.25</v>
      </c>
      <c r="V999" s="106">
        <v>1.25</v>
      </c>
      <c r="W999" s="105">
        <v>5</v>
      </c>
      <c r="X999" s="106" t="s">
        <v>2015</v>
      </c>
      <c r="Y999" s="106" t="s">
        <v>2016</v>
      </c>
      <c r="Z999" s="106" t="s">
        <v>2017</v>
      </c>
      <c r="AA999" s="107" t="s">
        <v>2018</v>
      </c>
    </row>
    <row r="1000" spans="1:27" s="102" customFormat="1" ht="21" hidden="1">
      <c r="A1000" s="102" t="s">
        <v>4566</v>
      </c>
      <c r="B1000" s="102" t="s">
        <v>4567</v>
      </c>
      <c r="C1000" s="103" t="s">
        <v>4571</v>
      </c>
      <c r="D1000" s="104" t="str">
        <f t="shared" si="15"/>
        <v>โครงการพัฒนาสินค้าและบริการท่องเที่ยวเพื่อรองรับการจัดงานระดับประเทศ (Mega Event)</v>
      </c>
      <c r="E1000" s="103" t="s">
        <v>4572</v>
      </c>
      <c r="F1000" s="103" t="s">
        <v>46</v>
      </c>
      <c r="G1000" s="103" t="s">
        <v>47</v>
      </c>
      <c r="H1000" s="102" t="s">
        <v>4570</v>
      </c>
      <c r="I1000" s="102">
        <v>1</v>
      </c>
      <c r="J1000" s="102">
        <v>0</v>
      </c>
      <c r="K1000" s="102">
        <v>0</v>
      </c>
      <c r="L1000" s="102">
        <v>0</v>
      </c>
      <c r="M1000" s="102">
        <v>0</v>
      </c>
      <c r="N1000" s="102">
        <v>0</v>
      </c>
      <c r="O1000" s="102">
        <v>1</v>
      </c>
      <c r="P1000" s="102">
        <v>2</v>
      </c>
      <c r="Q1000" s="105">
        <v>1</v>
      </c>
      <c r="R1000" s="106">
        <v>3.375</v>
      </c>
      <c r="S1000" s="106">
        <v>2.25</v>
      </c>
      <c r="T1000" s="106">
        <v>3</v>
      </c>
      <c r="U1000" s="106">
        <v>1.75</v>
      </c>
      <c r="V1000" s="106">
        <v>3.25</v>
      </c>
      <c r="W1000" s="105">
        <v>5</v>
      </c>
      <c r="X1000" s="106" t="s">
        <v>2015</v>
      </c>
      <c r="Y1000" s="107" t="s">
        <v>2018</v>
      </c>
      <c r="Z1000" s="106" t="s">
        <v>2017</v>
      </c>
      <c r="AA1000" s="107" t="s">
        <v>2018</v>
      </c>
    </row>
    <row r="1001" spans="1:27" s="102" customFormat="1" ht="21" hidden="1">
      <c r="A1001" s="102" t="s">
        <v>4566</v>
      </c>
      <c r="B1001" s="102" t="s">
        <v>4567</v>
      </c>
      <c r="C1001" s="103" t="s">
        <v>4573</v>
      </c>
      <c r="D1001" s="104" t="str">
        <f t="shared" si="15"/>
        <v>โครงการส่งเสริมและพัฒนาศักยภาพสินค้าและบริการด้านการท่องเที่ยวคุณภาพสูง เพื่อรองรับการผ่านเข้ารอบจุดหมายปลายทางในการจัดประชุมนานาชาติ (BTMICE City:  The Immersive Experience)</v>
      </c>
      <c r="E1001" s="103" t="s">
        <v>4574</v>
      </c>
      <c r="F1001" s="103" t="s">
        <v>46</v>
      </c>
      <c r="G1001" s="103" t="s">
        <v>47</v>
      </c>
      <c r="H1001" s="102" t="s">
        <v>4570</v>
      </c>
      <c r="I1001" s="102">
        <v>1</v>
      </c>
      <c r="J1001" s="102">
        <v>0</v>
      </c>
      <c r="K1001" s="102">
        <v>1</v>
      </c>
      <c r="L1001" s="102">
        <v>1</v>
      </c>
      <c r="M1001" s="102">
        <v>1</v>
      </c>
      <c r="N1001" s="102">
        <v>1</v>
      </c>
      <c r="O1001" s="102">
        <v>1</v>
      </c>
      <c r="P1001" s="102">
        <v>6</v>
      </c>
      <c r="Q1001" s="105">
        <v>1</v>
      </c>
      <c r="R1001" s="106">
        <v>3.25</v>
      </c>
      <c r="S1001" s="105">
        <v>4</v>
      </c>
      <c r="T1001" s="105">
        <v>4.5</v>
      </c>
      <c r="U1001" s="105">
        <v>4</v>
      </c>
      <c r="V1001" s="105">
        <v>4.75</v>
      </c>
      <c r="W1001" s="105">
        <v>5</v>
      </c>
      <c r="X1001" s="106" t="s">
        <v>2015</v>
      </c>
      <c r="Y1001" s="107" t="s">
        <v>2018</v>
      </c>
      <c r="Z1001" s="106" t="s">
        <v>2017</v>
      </c>
      <c r="AA1001" s="107" t="s">
        <v>2018</v>
      </c>
    </row>
    <row r="1002" spans="1:27" s="102" customFormat="1" ht="21" hidden="1">
      <c r="A1002" s="102" t="s">
        <v>4566</v>
      </c>
      <c r="B1002" s="102" t="s">
        <v>4567</v>
      </c>
      <c r="C1002" s="103" t="s">
        <v>4575</v>
      </c>
      <c r="D1002" s="104" t="str">
        <f t="shared" si="15"/>
        <v xml:space="preserve">โครงการส่งเสริมและยกระดับผู้ประกอบการที่ได้รับมาตรฐานการท่องเที่ยวไทยสู่ระดับสากล Thailand International Tourism Standard (TITS) </v>
      </c>
      <c r="E1002" s="103" t="s">
        <v>4576</v>
      </c>
      <c r="F1002" s="103" t="s">
        <v>46</v>
      </c>
      <c r="G1002" s="103" t="s">
        <v>47</v>
      </c>
      <c r="H1002" s="102" t="s">
        <v>4570</v>
      </c>
      <c r="I1002" s="102">
        <v>1</v>
      </c>
      <c r="J1002" s="102">
        <v>0</v>
      </c>
      <c r="K1002" s="102">
        <v>0</v>
      </c>
      <c r="L1002" s="102">
        <v>0</v>
      </c>
      <c r="M1002" s="102">
        <v>0</v>
      </c>
      <c r="N1002" s="102">
        <v>0</v>
      </c>
      <c r="O1002" s="102">
        <v>1</v>
      </c>
      <c r="P1002" s="102">
        <v>2</v>
      </c>
      <c r="Q1002" s="105">
        <v>1</v>
      </c>
      <c r="R1002" s="106">
        <v>3.375</v>
      </c>
      <c r="S1002" s="106">
        <v>3.25</v>
      </c>
      <c r="T1002" s="106">
        <v>1.5</v>
      </c>
      <c r="U1002" s="106">
        <v>1.75</v>
      </c>
      <c r="V1002" s="106">
        <v>1.75</v>
      </c>
      <c r="W1002" s="105">
        <v>5</v>
      </c>
      <c r="X1002" s="106" t="s">
        <v>2015</v>
      </c>
      <c r="Y1002" s="107" t="s">
        <v>2018</v>
      </c>
      <c r="Z1002" s="106" t="s">
        <v>2017</v>
      </c>
      <c r="AA1002" s="107" t="s">
        <v>2018</v>
      </c>
    </row>
    <row r="1003" spans="1:27" s="102" customFormat="1" ht="21" hidden="1">
      <c r="A1003" s="102" t="s">
        <v>4566</v>
      </c>
      <c r="B1003" s="102" t="s">
        <v>4567</v>
      </c>
      <c r="C1003" s="103" t="s">
        <v>4577</v>
      </c>
      <c r="D1003" s="104" t="str">
        <f t="shared" si="15"/>
        <v>ส่งเสริมการถ่ายทำภาพยนตร์ภายในเขตพัฒนาการท่องเที่ยววิถีชีวิตลุ่มแม่น้ำเจ้าพระยาตอนกลาง</v>
      </c>
      <c r="E1003" s="103" t="s">
        <v>4578</v>
      </c>
      <c r="F1003" s="103" t="s">
        <v>70</v>
      </c>
      <c r="G1003" s="103" t="s">
        <v>47</v>
      </c>
      <c r="H1003" s="102" t="s">
        <v>4570</v>
      </c>
      <c r="I1003" s="102">
        <v>1</v>
      </c>
      <c r="J1003" s="102">
        <v>0</v>
      </c>
      <c r="K1003" s="102">
        <v>1</v>
      </c>
      <c r="L1003" s="102">
        <v>0</v>
      </c>
      <c r="M1003" s="102">
        <v>0</v>
      </c>
      <c r="N1003" s="102">
        <v>0</v>
      </c>
      <c r="O1003" s="102">
        <v>1</v>
      </c>
      <c r="P1003" s="102">
        <v>3</v>
      </c>
      <c r="Q1003" s="105">
        <v>0.75</v>
      </c>
      <c r="R1003" s="106">
        <v>3</v>
      </c>
      <c r="S1003" s="105">
        <v>4</v>
      </c>
      <c r="T1003" s="106">
        <v>2.75</v>
      </c>
      <c r="U1003" s="106">
        <v>2.25</v>
      </c>
      <c r="V1003" s="106">
        <v>3</v>
      </c>
      <c r="W1003" s="105">
        <v>5</v>
      </c>
      <c r="X1003" s="106" t="s">
        <v>2015</v>
      </c>
      <c r="Y1003" s="106" t="s">
        <v>2016</v>
      </c>
      <c r="Z1003" s="106" t="s">
        <v>2017</v>
      </c>
      <c r="AA1003" s="107" t="s">
        <v>2018</v>
      </c>
    </row>
    <row r="1004" spans="1:27" s="102" customFormat="1" ht="21" hidden="1">
      <c r="A1004" s="102" t="s">
        <v>4566</v>
      </c>
      <c r="B1004" s="102" t="s">
        <v>4579</v>
      </c>
      <c r="C1004" s="103" t="s">
        <v>4580</v>
      </c>
      <c r="D1004" s="104" t="str">
        <f t="shared" si="15"/>
        <v>โครงการจัดกิจกรรม Roadshow ในต่างประเทศ เพื่อส่งเสริมการท่องเที่ยว ตามรอยมาตรฐานการท่องเที่ยวไทย</v>
      </c>
      <c r="E1004" s="103" t="s">
        <v>4581</v>
      </c>
      <c r="F1004" s="103" t="s">
        <v>46</v>
      </c>
      <c r="G1004" s="103" t="s">
        <v>47</v>
      </c>
      <c r="H1004" s="102" t="s">
        <v>4570</v>
      </c>
      <c r="I1004" s="102">
        <v>1</v>
      </c>
      <c r="J1004" s="102">
        <v>1</v>
      </c>
      <c r="K1004" s="102">
        <v>0</v>
      </c>
      <c r="L1004" s="102">
        <v>0</v>
      </c>
      <c r="M1004" s="102">
        <v>0</v>
      </c>
      <c r="N1004" s="102">
        <v>0</v>
      </c>
      <c r="O1004" s="102">
        <v>1</v>
      </c>
      <c r="P1004" s="102">
        <v>3</v>
      </c>
      <c r="Q1004" s="105">
        <v>1</v>
      </c>
      <c r="R1004" s="105">
        <v>4.875</v>
      </c>
      <c r="S1004" s="106">
        <v>2.75</v>
      </c>
      <c r="T1004" s="106">
        <v>2.25</v>
      </c>
      <c r="U1004" s="106">
        <v>2</v>
      </c>
      <c r="V1004" s="106">
        <v>1</v>
      </c>
      <c r="W1004" s="105">
        <v>5</v>
      </c>
      <c r="X1004" s="106" t="s">
        <v>2015</v>
      </c>
      <c r="Y1004" s="107" t="s">
        <v>2018</v>
      </c>
      <c r="Z1004" s="106" t="s">
        <v>2017</v>
      </c>
      <c r="AA1004" s="107" t="s">
        <v>2018</v>
      </c>
    </row>
    <row r="1005" spans="1:27" s="102" customFormat="1" ht="21" hidden="1">
      <c r="A1005" s="102" t="s">
        <v>4566</v>
      </c>
      <c r="B1005" s="102" t="s">
        <v>4579</v>
      </c>
      <c r="C1005" s="103" t="s">
        <v>4582</v>
      </c>
      <c r="D1005" s="104" t="str">
        <f t="shared" si="15"/>
        <v>โครงการพัฒนาศักยภาพแรงงานรองรับความต้องการของผู้ประกอบการด้านอุตสาหกรรมท่องเที่ยว</v>
      </c>
      <c r="E1005" s="103" t="s">
        <v>4583</v>
      </c>
      <c r="F1005" s="103" t="s">
        <v>797</v>
      </c>
      <c r="G1005" s="103" t="s">
        <v>798</v>
      </c>
      <c r="H1005" s="102" t="s">
        <v>4570</v>
      </c>
      <c r="I1005" s="102">
        <v>1</v>
      </c>
      <c r="J1005" s="102">
        <v>0</v>
      </c>
      <c r="K1005" s="102">
        <v>1</v>
      </c>
      <c r="L1005" s="102">
        <v>0</v>
      </c>
      <c r="M1005" s="102">
        <v>0</v>
      </c>
      <c r="N1005" s="102">
        <v>1</v>
      </c>
      <c r="O1005" s="102">
        <v>1</v>
      </c>
      <c r="P1005" s="102">
        <v>4</v>
      </c>
      <c r="Q1005" s="105">
        <v>1</v>
      </c>
      <c r="R1005" s="106">
        <v>2.875</v>
      </c>
      <c r="S1005" s="105">
        <v>3.5</v>
      </c>
      <c r="T1005" s="106">
        <v>2.75</v>
      </c>
      <c r="U1005" s="106">
        <v>3.25</v>
      </c>
      <c r="V1005" s="105">
        <v>4</v>
      </c>
      <c r="W1005" s="105">
        <v>5</v>
      </c>
      <c r="X1005" s="106" t="s">
        <v>2015</v>
      </c>
      <c r="Y1005" s="107" t="s">
        <v>2018</v>
      </c>
      <c r="Z1005" s="106" t="s">
        <v>2017</v>
      </c>
      <c r="AA1005" s="107" t="s">
        <v>2018</v>
      </c>
    </row>
    <row r="1006" spans="1:27" s="102" customFormat="1" ht="21" hidden="1">
      <c r="A1006" s="102" t="s">
        <v>4566</v>
      </c>
      <c r="B1006" s="102" t="s">
        <v>4579</v>
      </c>
      <c r="C1006" s="103" t="s">
        <v>4584</v>
      </c>
      <c r="D1006" s="104" t="str">
        <f t="shared" si="15"/>
        <v>ส่งเสริมศักยภาพคนไทยเข้าสู่ธุรกิจการดำน้ำท่องเที่ยวแนวปะการัง</v>
      </c>
      <c r="E1006" s="103" t="s">
        <v>4585</v>
      </c>
      <c r="F1006" s="103" t="s">
        <v>418</v>
      </c>
      <c r="G1006" s="103" t="s">
        <v>37</v>
      </c>
      <c r="H1006" s="102" t="s">
        <v>4570</v>
      </c>
      <c r="I1006" s="102">
        <v>1</v>
      </c>
      <c r="J1006" s="102">
        <v>1</v>
      </c>
      <c r="K1006" s="102">
        <v>1</v>
      </c>
      <c r="L1006" s="102">
        <v>1</v>
      </c>
      <c r="M1006" s="102">
        <v>1</v>
      </c>
      <c r="N1006" s="102">
        <v>1</v>
      </c>
      <c r="O1006" s="102">
        <v>1</v>
      </c>
      <c r="P1006" s="102">
        <v>7</v>
      </c>
      <c r="Q1006" s="105">
        <v>1</v>
      </c>
      <c r="R1006" s="105">
        <v>4.875</v>
      </c>
      <c r="S1006" s="105">
        <v>4.75</v>
      </c>
      <c r="T1006" s="105">
        <v>4.5</v>
      </c>
      <c r="U1006" s="105">
        <v>4</v>
      </c>
      <c r="V1006" s="105">
        <v>4.75</v>
      </c>
      <c r="W1006" s="105">
        <v>5</v>
      </c>
      <c r="X1006" s="105" t="s">
        <v>2046</v>
      </c>
      <c r="Y1006" s="107" t="s">
        <v>2018</v>
      </c>
      <c r="Z1006" s="107" t="s">
        <v>2018</v>
      </c>
      <c r="AA1006" s="105" t="s">
        <v>2047</v>
      </c>
    </row>
    <row r="1007" spans="1:27" s="102" customFormat="1" ht="21" hidden="1">
      <c r="A1007" s="102" t="s">
        <v>4586</v>
      </c>
      <c r="B1007" s="102" t="s">
        <v>4587</v>
      </c>
      <c r="C1007" s="103" t="s">
        <v>4588</v>
      </c>
      <c r="D1007" s="104" t="str">
        <f t="shared" si="15"/>
        <v>โครงการจัด Road Show และจัดนิทรรศการร่วมในเทศกาลภาพยนตร์ในต่างประเทศ ประจำปีงบประมาณ 2568</v>
      </c>
      <c r="E1007" s="103" t="s">
        <v>4589</v>
      </c>
      <c r="F1007" s="103" t="s">
        <v>46</v>
      </c>
      <c r="G1007" s="103" t="s">
        <v>47</v>
      </c>
      <c r="H1007" s="102" t="s">
        <v>4570</v>
      </c>
      <c r="I1007" s="102">
        <v>1</v>
      </c>
      <c r="J1007" s="102">
        <v>0</v>
      </c>
      <c r="K1007" s="102">
        <v>0</v>
      </c>
      <c r="L1007" s="102">
        <v>0</v>
      </c>
      <c r="M1007" s="102">
        <v>0</v>
      </c>
      <c r="N1007" s="102">
        <v>0</v>
      </c>
      <c r="O1007" s="102">
        <v>1</v>
      </c>
      <c r="P1007" s="102">
        <v>2</v>
      </c>
      <c r="Q1007" s="105">
        <v>1</v>
      </c>
      <c r="R1007" s="106">
        <v>3</v>
      </c>
      <c r="S1007" s="106">
        <v>1.75</v>
      </c>
      <c r="T1007" s="106">
        <v>2.5</v>
      </c>
      <c r="U1007" s="106">
        <v>2.75</v>
      </c>
      <c r="V1007" s="106">
        <v>2.5</v>
      </c>
      <c r="W1007" s="105">
        <v>5</v>
      </c>
      <c r="X1007" s="106" t="s">
        <v>2015</v>
      </c>
      <c r="Y1007" s="107" t="s">
        <v>2018</v>
      </c>
      <c r="Z1007" s="106" t="s">
        <v>2017</v>
      </c>
      <c r="AA1007" s="107" t="s">
        <v>2018</v>
      </c>
    </row>
    <row r="1008" spans="1:27" s="102" customFormat="1" ht="21" hidden="1">
      <c r="A1008" s="102" t="s">
        <v>4586</v>
      </c>
      <c r="B1008" s="102" t="s">
        <v>4587</v>
      </c>
      <c r="C1008" s="103" t="s">
        <v>4590</v>
      </c>
      <c r="D1008" s="104" t="str">
        <f t="shared" si="15"/>
        <v>โครงการแนะนำศักยภาพ ความพร้อมในการผ่านเข้ารอบแหล่งถ่ายทำภาพยนตร์ของประเทศไทยให้แก่ผู้สร้างภาพยนตร์ต่างประเทศ (Inbound Roadshow) ประจำปีงบประมาณ 2568</v>
      </c>
      <c r="E1008" s="103" t="s">
        <v>4591</v>
      </c>
      <c r="F1008" s="103" t="s">
        <v>46</v>
      </c>
      <c r="G1008" s="103" t="s">
        <v>47</v>
      </c>
      <c r="H1008" s="102" t="s">
        <v>4570</v>
      </c>
      <c r="I1008" s="102">
        <v>1</v>
      </c>
      <c r="J1008" s="102">
        <v>0</v>
      </c>
      <c r="K1008" s="102">
        <v>1</v>
      </c>
      <c r="L1008" s="102">
        <v>1</v>
      </c>
      <c r="M1008" s="102">
        <v>0</v>
      </c>
      <c r="N1008" s="102">
        <v>0</v>
      </c>
      <c r="O1008" s="102">
        <v>1</v>
      </c>
      <c r="P1008" s="102">
        <v>4</v>
      </c>
      <c r="Q1008" s="105">
        <v>1</v>
      </c>
      <c r="R1008" s="106">
        <v>3.125</v>
      </c>
      <c r="S1008" s="105">
        <v>4</v>
      </c>
      <c r="T1008" s="105">
        <v>3.75</v>
      </c>
      <c r="U1008" s="106">
        <v>1.25</v>
      </c>
      <c r="V1008" s="106">
        <v>1.25</v>
      </c>
      <c r="W1008" s="105">
        <v>5</v>
      </c>
      <c r="X1008" s="106" t="s">
        <v>2015</v>
      </c>
      <c r="Y1008" s="107" t="s">
        <v>2018</v>
      </c>
      <c r="Z1008" s="106" t="s">
        <v>2017</v>
      </c>
      <c r="AA1008" s="107" t="s">
        <v>2018</v>
      </c>
    </row>
    <row r="1009" spans="1:27" s="102" customFormat="1" ht="21" hidden="1">
      <c r="A1009" s="102" t="s">
        <v>4586</v>
      </c>
      <c r="B1009" s="102" t="s">
        <v>4587</v>
      </c>
      <c r="C1009" s="103" t="s">
        <v>4592</v>
      </c>
      <c r="D1009" s="104" t="str">
        <f t="shared" si="15"/>
        <v>โครงการประชาสัมพันธ์ภาพลักษณ์ด้านการท่องเที่ยวเชิงธุรกิจของไทยที่ดีสู่ประชาคมโลก</v>
      </c>
      <c r="E1009" s="103" t="s">
        <v>4593</v>
      </c>
      <c r="F1009" s="103" t="s">
        <v>262</v>
      </c>
      <c r="G1009" s="103" t="s">
        <v>263</v>
      </c>
      <c r="H1009" s="102" t="s">
        <v>4570</v>
      </c>
      <c r="I1009" s="102">
        <v>1</v>
      </c>
      <c r="J1009" s="102">
        <v>0</v>
      </c>
      <c r="K1009" s="102">
        <v>1</v>
      </c>
      <c r="L1009" s="102">
        <v>0</v>
      </c>
      <c r="M1009" s="102">
        <v>0</v>
      </c>
      <c r="N1009" s="102">
        <v>0</v>
      </c>
      <c r="O1009" s="102">
        <v>1</v>
      </c>
      <c r="P1009" s="102">
        <v>3</v>
      </c>
      <c r="Q1009" s="105">
        <v>1</v>
      </c>
      <c r="R1009" s="106">
        <v>3.375</v>
      </c>
      <c r="S1009" s="105">
        <v>3.5</v>
      </c>
      <c r="T1009" s="106">
        <v>2.5</v>
      </c>
      <c r="U1009" s="106">
        <v>1</v>
      </c>
      <c r="V1009" s="106">
        <v>2.5</v>
      </c>
      <c r="W1009" s="105">
        <v>5</v>
      </c>
      <c r="X1009" s="106" t="s">
        <v>2015</v>
      </c>
      <c r="Y1009" s="107" t="s">
        <v>2018</v>
      </c>
      <c r="Z1009" s="106" t="s">
        <v>2017</v>
      </c>
      <c r="AA1009" s="107" t="s">
        <v>2018</v>
      </c>
    </row>
    <row r="1010" spans="1:27" s="102" customFormat="1" ht="21" hidden="1">
      <c r="A1010" s="102" t="s">
        <v>4586</v>
      </c>
      <c r="B1010" s="102" t="s">
        <v>4587</v>
      </c>
      <c r="C1010" s="103" t="s">
        <v>4594</v>
      </c>
      <c r="D1010" s="104" t="str">
        <f t="shared" si="15"/>
        <v>โครงการพัฒนาสื่อภาพแสดงสัญลักษณ์ทางการท่องเที่ยว (Tourism Pictograms)</v>
      </c>
      <c r="E1010" s="103" t="s">
        <v>4595</v>
      </c>
      <c r="F1010" s="103" t="s">
        <v>46</v>
      </c>
      <c r="G1010" s="103" t="s">
        <v>47</v>
      </c>
      <c r="H1010" s="102" t="s">
        <v>4570</v>
      </c>
      <c r="I1010" s="102">
        <v>1</v>
      </c>
      <c r="J1010" s="102">
        <v>0</v>
      </c>
      <c r="K1010" s="102">
        <v>0</v>
      </c>
      <c r="L1010" s="102">
        <v>0</v>
      </c>
      <c r="M1010" s="102">
        <v>0</v>
      </c>
      <c r="N1010" s="102">
        <v>0</v>
      </c>
      <c r="O1010" s="102">
        <v>1</v>
      </c>
      <c r="P1010" s="102">
        <v>2</v>
      </c>
      <c r="Q1010" s="105">
        <v>1</v>
      </c>
      <c r="R1010" s="106">
        <v>3</v>
      </c>
      <c r="S1010" s="106">
        <v>1.25</v>
      </c>
      <c r="T1010" s="106">
        <v>1.75</v>
      </c>
      <c r="U1010" s="106">
        <v>1</v>
      </c>
      <c r="V1010" s="106">
        <v>0.5</v>
      </c>
      <c r="W1010" s="105">
        <v>5</v>
      </c>
      <c r="X1010" s="106" t="s">
        <v>2015</v>
      </c>
      <c r="Y1010" s="107" t="s">
        <v>2018</v>
      </c>
      <c r="Z1010" s="106" t="s">
        <v>2017</v>
      </c>
      <c r="AA1010" s="107" t="s">
        <v>2018</v>
      </c>
    </row>
    <row r="1011" spans="1:27" s="102" customFormat="1" ht="21" hidden="1">
      <c r="A1011" s="102" t="s">
        <v>4586</v>
      </c>
      <c r="B1011" s="102" t="s">
        <v>4587</v>
      </c>
      <c r="C1011" s="103" t="s">
        <v>4596</v>
      </c>
      <c r="D1011" s="104" t="str">
        <f t="shared" si="15"/>
        <v>โครงการเพิ่มขีดความสามารถในการแข่งขัน</v>
      </c>
      <c r="E1011" s="103" t="s">
        <v>4597</v>
      </c>
      <c r="F1011" s="103" t="s">
        <v>1945</v>
      </c>
      <c r="G1011" s="103" t="s">
        <v>47</v>
      </c>
      <c r="H1011" s="102" t="s">
        <v>4570</v>
      </c>
      <c r="I1011" s="102">
        <v>1</v>
      </c>
      <c r="J1011" s="102">
        <v>0</v>
      </c>
      <c r="K1011" s="102">
        <v>0</v>
      </c>
      <c r="L1011" s="102">
        <v>1</v>
      </c>
      <c r="M1011" s="102">
        <v>0</v>
      </c>
      <c r="N1011" s="102">
        <v>1</v>
      </c>
      <c r="O1011" s="102">
        <v>1</v>
      </c>
      <c r="P1011" s="102">
        <v>4</v>
      </c>
      <c r="Q1011" s="105">
        <v>0.875</v>
      </c>
      <c r="R1011" s="106">
        <v>3.25</v>
      </c>
      <c r="S1011" s="106">
        <v>3</v>
      </c>
      <c r="T1011" s="105">
        <v>3.75</v>
      </c>
      <c r="U1011" s="106">
        <v>2.625</v>
      </c>
      <c r="V1011" s="105">
        <v>4</v>
      </c>
      <c r="W1011" s="105">
        <v>5</v>
      </c>
      <c r="X1011" s="106" t="s">
        <v>2015</v>
      </c>
      <c r="Y1011" s="106" t="s">
        <v>2016</v>
      </c>
      <c r="Z1011" s="106" t="s">
        <v>2017</v>
      </c>
      <c r="AA1011" s="107" t="s">
        <v>2018</v>
      </c>
    </row>
    <row r="1012" spans="1:27" s="102" customFormat="1" ht="21" hidden="1">
      <c r="A1012" s="102" t="s">
        <v>4586</v>
      </c>
      <c r="B1012" s="102" t="s">
        <v>4587</v>
      </c>
      <c r="C1012" s="103" t="s">
        <v>4598</v>
      </c>
      <c r="D1012" s="104" t="str">
        <f t="shared" si="15"/>
        <v>โครงการส่งเสริมการถ่ายทำภาพยนตร์ต่างประเทศในประเทศไทย ประจำปีงบประมาณ 2568</v>
      </c>
      <c r="E1012" s="103" t="s">
        <v>4599</v>
      </c>
      <c r="F1012" s="103" t="s">
        <v>46</v>
      </c>
      <c r="G1012" s="103" t="s">
        <v>47</v>
      </c>
      <c r="H1012" s="102" t="s">
        <v>4570</v>
      </c>
      <c r="I1012" s="102">
        <v>1</v>
      </c>
      <c r="J1012" s="102">
        <v>0</v>
      </c>
      <c r="K1012" s="102">
        <v>0</v>
      </c>
      <c r="L1012" s="102">
        <v>0</v>
      </c>
      <c r="M1012" s="102">
        <v>0</v>
      </c>
      <c r="N1012" s="102">
        <v>0</v>
      </c>
      <c r="O1012" s="102">
        <v>1</v>
      </c>
      <c r="P1012" s="102">
        <v>2</v>
      </c>
      <c r="Q1012" s="105">
        <v>1</v>
      </c>
      <c r="R1012" s="106">
        <v>3.375</v>
      </c>
      <c r="S1012" s="106">
        <v>3.25</v>
      </c>
      <c r="T1012" s="106">
        <v>2.5</v>
      </c>
      <c r="U1012" s="106">
        <v>3.25</v>
      </c>
      <c r="V1012" s="106">
        <v>2.5</v>
      </c>
      <c r="W1012" s="105">
        <v>5</v>
      </c>
      <c r="X1012" s="106" t="s">
        <v>2015</v>
      </c>
      <c r="Y1012" s="107" t="s">
        <v>2018</v>
      </c>
      <c r="Z1012" s="106" t="s">
        <v>2017</v>
      </c>
      <c r="AA1012" s="107" t="s">
        <v>2018</v>
      </c>
    </row>
    <row r="1013" spans="1:27" s="102" customFormat="1" ht="21" hidden="1">
      <c r="A1013" s="102" t="s">
        <v>4586</v>
      </c>
      <c r="B1013" s="102" t="s">
        <v>4600</v>
      </c>
      <c r="C1013" s="103" t="s">
        <v>4601</v>
      </c>
      <c r="D1013" s="104" t="str">
        <f t="shared" si="15"/>
        <v>การตลาดเชิงรุกในกลุ่มประเทศศักยภาพใหม่ ภูมิภาคตะวันออกกลาง</v>
      </c>
      <c r="E1013" s="103" t="s">
        <v>4602</v>
      </c>
      <c r="F1013" s="103" t="s">
        <v>4603</v>
      </c>
      <c r="G1013" s="103" t="s">
        <v>263</v>
      </c>
      <c r="H1013" s="102" t="s">
        <v>4570</v>
      </c>
      <c r="I1013" s="102">
        <v>1</v>
      </c>
      <c r="J1013" s="102">
        <v>1</v>
      </c>
      <c r="K1013" s="102">
        <v>1</v>
      </c>
      <c r="L1013" s="102">
        <v>1</v>
      </c>
      <c r="M1013" s="102">
        <v>1</v>
      </c>
      <c r="N1013" s="102">
        <v>1</v>
      </c>
      <c r="O1013" s="102">
        <v>1</v>
      </c>
      <c r="P1013" s="102">
        <v>7</v>
      </c>
      <c r="Q1013" s="105">
        <v>1</v>
      </c>
      <c r="R1013" s="105">
        <v>4.875</v>
      </c>
      <c r="S1013" s="105">
        <v>4.25</v>
      </c>
      <c r="T1013" s="105">
        <v>3.5</v>
      </c>
      <c r="U1013" s="105">
        <v>3.75</v>
      </c>
      <c r="V1013" s="105">
        <v>3.5</v>
      </c>
      <c r="W1013" s="105">
        <v>5</v>
      </c>
      <c r="X1013" s="105" t="s">
        <v>2046</v>
      </c>
      <c r="Y1013" s="107" t="s">
        <v>2018</v>
      </c>
      <c r="Z1013" s="107" t="s">
        <v>2018</v>
      </c>
      <c r="AA1013" s="105" t="s">
        <v>2059</v>
      </c>
    </row>
    <row r="1014" spans="1:27" s="102" customFormat="1" ht="21" hidden="1">
      <c r="A1014" s="102" t="s">
        <v>4586</v>
      </c>
      <c r="B1014" s="102" t="s">
        <v>4600</v>
      </c>
      <c r="C1014" s="103" t="s">
        <v>4604</v>
      </c>
      <c r="D1014" s="104" t="str">
        <f t="shared" si="15"/>
        <v>การนำร่อง Segment กีฬา</v>
      </c>
      <c r="E1014" s="103" t="s">
        <v>4605</v>
      </c>
      <c r="F1014" s="103" t="s">
        <v>4288</v>
      </c>
      <c r="G1014" s="103" t="s">
        <v>47</v>
      </c>
      <c r="H1014" s="102" t="s">
        <v>4570</v>
      </c>
      <c r="I1014" s="102">
        <v>1</v>
      </c>
      <c r="J1014" s="102">
        <v>1</v>
      </c>
      <c r="K1014" s="102">
        <v>0</v>
      </c>
      <c r="L1014" s="102">
        <v>0</v>
      </c>
      <c r="M1014" s="102">
        <v>0</v>
      </c>
      <c r="N1014" s="102">
        <v>0</v>
      </c>
      <c r="O1014" s="102">
        <v>1</v>
      </c>
      <c r="P1014" s="102">
        <v>3</v>
      </c>
      <c r="Q1014" s="105">
        <v>1</v>
      </c>
      <c r="R1014" s="105">
        <v>4.9375</v>
      </c>
      <c r="S1014" s="106">
        <v>2.25</v>
      </c>
      <c r="T1014" s="106">
        <v>2</v>
      </c>
      <c r="U1014" s="106">
        <v>2.625</v>
      </c>
      <c r="V1014" s="106">
        <v>1.625</v>
      </c>
      <c r="W1014" s="105">
        <v>5</v>
      </c>
      <c r="X1014" s="106" t="s">
        <v>2015</v>
      </c>
      <c r="Y1014" s="107" t="s">
        <v>2018</v>
      </c>
      <c r="Z1014" s="106" t="s">
        <v>2017</v>
      </c>
      <c r="AA1014" s="107" t="s">
        <v>2018</v>
      </c>
    </row>
    <row r="1015" spans="1:27" s="102" customFormat="1" ht="21" hidden="1">
      <c r="A1015" s="102" t="s">
        <v>4586</v>
      </c>
      <c r="B1015" s="102" t="s">
        <v>4600</v>
      </c>
      <c r="C1015" s="103" t="s">
        <v>4606</v>
      </c>
      <c r="D1015" s="104" t="str">
        <f t="shared" si="15"/>
        <v xml:space="preserve">โครงการการพัฒนาธุรกิจ Soft Power มวยไทยและธุรกิจเกี่ยวเนื่อง เพื่อดึงดูดกลุ่มตลาดเป้าหมายที่สำคัญ </v>
      </c>
      <c r="E1015" s="103" t="s">
        <v>4607</v>
      </c>
      <c r="F1015" s="103" t="s">
        <v>36</v>
      </c>
      <c r="G1015" s="103" t="s">
        <v>37</v>
      </c>
      <c r="H1015" s="102" t="s">
        <v>4570</v>
      </c>
      <c r="I1015" s="102">
        <v>1</v>
      </c>
      <c r="J1015" s="102">
        <v>1</v>
      </c>
      <c r="K1015" s="102">
        <v>1</v>
      </c>
      <c r="L1015" s="102">
        <v>0</v>
      </c>
      <c r="M1015" s="102">
        <v>1</v>
      </c>
      <c r="N1015" s="102">
        <v>0</v>
      </c>
      <c r="O1015" s="102">
        <v>1</v>
      </c>
      <c r="P1015" s="102">
        <v>5</v>
      </c>
      <c r="Q1015" s="105">
        <v>1</v>
      </c>
      <c r="R1015" s="105">
        <v>3.875</v>
      </c>
      <c r="S1015" s="105">
        <v>3.75</v>
      </c>
      <c r="T1015" s="106">
        <v>1.75</v>
      </c>
      <c r="U1015" s="105">
        <v>4.25</v>
      </c>
      <c r="V1015" s="106">
        <v>2</v>
      </c>
      <c r="W1015" s="105">
        <v>5</v>
      </c>
      <c r="X1015" s="106" t="s">
        <v>2015</v>
      </c>
      <c r="Y1015" s="107" t="s">
        <v>2018</v>
      </c>
      <c r="Z1015" s="106" t="s">
        <v>2017</v>
      </c>
      <c r="AA1015" s="107" t="s">
        <v>2018</v>
      </c>
    </row>
    <row r="1016" spans="1:27" s="102" customFormat="1" ht="21" hidden="1">
      <c r="A1016" s="102" t="s">
        <v>4586</v>
      </c>
      <c r="B1016" s="102" t="s">
        <v>4600</v>
      </c>
      <c r="C1016" s="103" t="s">
        <v>4608</v>
      </c>
      <c r="D1016" s="104" t="str">
        <f t="shared" si="15"/>
        <v>โครงการการส่งเสริมธุรกิจนำเที่ยวไทยสู่ภูมิภาคตะวันออกกลาง</v>
      </c>
      <c r="E1016" s="103" t="s">
        <v>4609</v>
      </c>
      <c r="F1016" s="103" t="s">
        <v>46</v>
      </c>
      <c r="G1016" s="103" t="s">
        <v>47</v>
      </c>
      <c r="H1016" s="102" t="s">
        <v>4570</v>
      </c>
      <c r="I1016" s="102">
        <v>0</v>
      </c>
      <c r="J1016" s="102">
        <v>1</v>
      </c>
      <c r="K1016" s="102">
        <v>0</v>
      </c>
      <c r="L1016" s="102">
        <v>1</v>
      </c>
      <c r="M1016" s="102">
        <v>1</v>
      </c>
      <c r="N1016" s="102">
        <v>1</v>
      </c>
      <c r="O1016" s="102">
        <v>1</v>
      </c>
      <c r="P1016" s="102">
        <v>5</v>
      </c>
      <c r="Q1016" s="106">
        <v>0.5</v>
      </c>
      <c r="R1016" s="105">
        <v>4.5</v>
      </c>
      <c r="S1016" s="106">
        <v>3.25</v>
      </c>
      <c r="T1016" s="105">
        <v>3.75</v>
      </c>
      <c r="U1016" s="105">
        <v>3.75</v>
      </c>
      <c r="V1016" s="105">
        <v>4</v>
      </c>
      <c r="W1016" s="105">
        <v>5</v>
      </c>
      <c r="X1016" s="106" t="s">
        <v>2015</v>
      </c>
      <c r="Y1016" s="106" t="s">
        <v>2016</v>
      </c>
      <c r="Z1016" s="106" t="s">
        <v>2017</v>
      </c>
      <c r="AA1016" s="107" t="s">
        <v>2018</v>
      </c>
    </row>
    <row r="1017" spans="1:27" s="102" customFormat="1" ht="21" hidden="1">
      <c r="A1017" s="102" t="s">
        <v>4586</v>
      </c>
      <c r="B1017" s="102" t="s">
        <v>4600</v>
      </c>
      <c r="C1017" s="103" t="s">
        <v>4610</v>
      </c>
      <c r="D1017" s="104" t="str">
        <f t="shared" si="15"/>
        <v>โครงการขยายตลาดนักท่องเที่ยวกลุ่มกีฬา</v>
      </c>
      <c r="E1017" s="103" t="s">
        <v>4611</v>
      </c>
      <c r="F1017" s="103" t="s">
        <v>1945</v>
      </c>
      <c r="G1017" s="103" t="s">
        <v>47</v>
      </c>
      <c r="H1017" s="102" t="s">
        <v>4570</v>
      </c>
      <c r="I1017" s="102">
        <v>1</v>
      </c>
      <c r="J1017" s="102">
        <v>1</v>
      </c>
      <c r="K1017" s="102">
        <v>1</v>
      </c>
      <c r="L1017" s="102">
        <v>1</v>
      </c>
      <c r="M1017" s="102">
        <v>1</v>
      </c>
      <c r="N1017" s="102">
        <v>1</v>
      </c>
      <c r="O1017" s="102">
        <v>1</v>
      </c>
      <c r="P1017" s="102">
        <v>7</v>
      </c>
      <c r="Q1017" s="105">
        <v>0.875</v>
      </c>
      <c r="R1017" s="105">
        <v>4.9375</v>
      </c>
      <c r="S1017" s="105">
        <v>3.875</v>
      </c>
      <c r="T1017" s="105">
        <v>3.875</v>
      </c>
      <c r="U1017" s="105">
        <v>3.5</v>
      </c>
      <c r="V1017" s="105">
        <v>4</v>
      </c>
      <c r="W1017" s="105">
        <v>5</v>
      </c>
      <c r="X1017" s="106" t="s">
        <v>2015</v>
      </c>
      <c r="Y1017" s="106" t="s">
        <v>2016</v>
      </c>
      <c r="Z1017" s="107" t="s">
        <v>2018</v>
      </c>
      <c r="AA1017" s="107" t="s">
        <v>2018</v>
      </c>
    </row>
    <row r="1018" spans="1:27" s="102" customFormat="1" ht="21" hidden="1">
      <c r="A1018" s="102" t="s">
        <v>4586</v>
      </c>
      <c r="B1018" s="102" t="s">
        <v>4600</v>
      </c>
      <c r="C1018" s="103" t="s">
        <v>4612</v>
      </c>
      <c r="D1018" s="104" t="str">
        <f t="shared" si="15"/>
        <v>โครงการจัดทําป้ายบิลบอร์ดเพื่อประชาสัมพันธ์ด้านการท่องเที่ยวกลุ่มจังหวัดเขตพัฒนาการท่องเที่ยวฝั่งทะเลตะวันออก (Active Beach)</v>
      </c>
      <c r="E1018" s="103" t="s">
        <v>4613</v>
      </c>
      <c r="F1018" s="103" t="s">
        <v>70</v>
      </c>
      <c r="G1018" s="103" t="s">
        <v>47</v>
      </c>
      <c r="H1018" s="102" t="s">
        <v>4570</v>
      </c>
      <c r="I1018" s="102">
        <v>0</v>
      </c>
      <c r="J1018" s="102">
        <v>1</v>
      </c>
      <c r="K1018" s="102">
        <v>0</v>
      </c>
      <c r="L1018" s="102">
        <v>0</v>
      </c>
      <c r="M1018" s="102">
        <v>0</v>
      </c>
      <c r="N1018" s="102">
        <v>0</v>
      </c>
      <c r="O1018" s="102">
        <v>1</v>
      </c>
      <c r="P1018" s="102">
        <v>2</v>
      </c>
      <c r="Q1018" s="106">
        <v>0.25</v>
      </c>
      <c r="R1018" s="105">
        <v>4.125</v>
      </c>
      <c r="S1018" s="106">
        <v>1</v>
      </c>
      <c r="T1018" s="106">
        <v>2</v>
      </c>
      <c r="U1018" s="106">
        <v>0.5</v>
      </c>
      <c r="V1018" s="106">
        <v>2</v>
      </c>
      <c r="W1018" s="105">
        <v>4.75</v>
      </c>
      <c r="X1018" s="106" t="s">
        <v>2015</v>
      </c>
      <c r="Y1018" s="107" t="s">
        <v>2018</v>
      </c>
      <c r="Z1018" s="106" t="s">
        <v>2017</v>
      </c>
      <c r="AA1018" s="107" t="s">
        <v>2018</v>
      </c>
    </row>
    <row r="1019" spans="1:27" s="102" customFormat="1" ht="21" hidden="1">
      <c r="A1019" s="102" t="s">
        <v>4586</v>
      </c>
      <c r="B1019" s="102" t="s">
        <v>4600</v>
      </c>
      <c r="C1019" s="103" t="s">
        <v>4614</v>
      </c>
      <c r="D1019" s="104" t="str">
        <f t="shared" si="15"/>
        <v>โครงการมหกรรมดนตรี อาหารทะเล และของดีภาคตะวันออก</v>
      </c>
      <c r="E1019" s="103" t="s">
        <v>4615</v>
      </c>
      <c r="F1019" s="103" t="s">
        <v>70</v>
      </c>
      <c r="G1019" s="103" t="s">
        <v>47</v>
      </c>
      <c r="H1019" s="102" t="s">
        <v>4570</v>
      </c>
      <c r="I1019" s="102">
        <v>1</v>
      </c>
      <c r="J1019" s="102">
        <v>1</v>
      </c>
      <c r="K1019" s="102">
        <v>0</v>
      </c>
      <c r="L1019" s="102">
        <v>0</v>
      </c>
      <c r="M1019" s="102">
        <v>0</v>
      </c>
      <c r="N1019" s="102">
        <v>0</v>
      </c>
      <c r="O1019" s="102">
        <v>1</v>
      </c>
      <c r="P1019" s="102">
        <v>3</v>
      </c>
      <c r="Q1019" s="105">
        <v>1</v>
      </c>
      <c r="R1019" s="105">
        <v>4.375</v>
      </c>
      <c r="S1019" s="106">
        <v>1.5</v>
      </c>
      <c r="T1019" s="106">
        <v>2.75</v>
      </c>
      <c r="U1019" s="106">
        <v>0.5</v>
      </c>
      <c r="V1019" s="106">
        <v>2.5</v>
      </c>
      <c r="W1019" s="105">
        <v>5</v>
      </c>
      <c r="X1019" s="106" t="s">
        <v>2015</v>
      </c>
      <c r="Y1019" s="107" t="s">
        <v>2018</v>
      </c>
      <c r="Z1019" s="106" t="s">
        <v>2017</v>
      </c>
      <c r="AA1019" s="107" t="s">
        <v>2018</v>
      </c>
    </row>
    <row r="1020" spans="1:27" s="102" customFormat="1" ht="21" hidden="1">
      <c r="A1020" s="102" t="s">
        <v>4586</v>
      </c>
      <c r="B1020" s="102" t="s">
        <v>4600</v>
      </c>
      <c r="C1020" s="103" t="s">
        <v>4616</v>
      </c>
      <c r="D1020" s="104" t="str">
        <f t="shared" si="15"/>
        <v>โครงการมหัศจรรย์สีสันอาหารฝั่งทะเลตะวันออก (ชลบุรี ระยอง จันทบุรี ตราด)</v>
      </c>
      <c r="E1020" s="103" t="s">
        <v>4617</v>
      </c>
      <c r="F1020" s="103" t="s">
        <v>70</v>
      </c>
      <c r="G1020" s="103" t="s">
        <v>47</v>
      </c>
      <c r="H1020" s="102" t="s">
        <v>4570</v>
      </c>
      <c r="I1020" s="102">
        <v>0</v>
      </c>
      <c r="J1020" s="102">
        <v>1</v>
      </c>
      <c r="K1020" s="102">
        <v>0</v>
      </c>
      <c r="L1020" s="102">
        <v>0</v>
      </c>
      <c r="M1020" s="102">
        <v>0</v>
      </c>
      <c r="N1020" s="102">
        <v>0</v>
      </c>
      <c r="O1020" s="102">
        <v>1</v>
      </c>
      <c r="P1020" s="102">
        <v>2</v>
      </c>
      <c r="Q1020" s="106">
        <v>0.5</v>
      </c>
      <c r="R1020" s="105">
        <v>4.125</v>
      </c>
      <c r="S1020" s="106">
        <v>2</v>
      </c>
      <c r="T1020" s="106">
        <v>2</v>
      </c>
      <c r="U1020" s="106">
        <v>0.25</v>
      </c>
      <c r="V1020" s="106">
        <v>1.5</v>
      </c>
      <c r="W1020" s="105">
        <v>5</v>
      </c>
      <c r="X1020" s="106" t="s">
        <v>2015</v>
      </c>
      <c r="Y1020" s="106" t="s">
        <v>2016</v>
      </c>
      <c r="Z1020" s="106" t="s">
        <v>2017</v>
      </c>
      <c r="AA1020" s="107" t="s">
        <v>2018</v>
      </c>
    </row>
    <row r="1021" spans="1:27" s="102" customFormat="1" ht="21" hidden="1">
      <c r="A1021" s="102" t="s">
        <v>4586</v>
      </c>
      <c r="B1021" s="102" t="s">
        <v>4600</v>
      </c>
      <c r="C1021" s="103" t="s">
        <v>4618</v>
      </c>
      <c r="D1021" s="104" t="str">
        <f t="shared" si="15"/>
        <v>จัดงาน Thailand Innovative Meetings Exchange เพื่อสร้างความได้เปรียบทางการแข่งขันในการดึงงานประชุมนานาชาติและการเดินทางเพื่อผ่านเข้ารอบรางวัล</v>
      </c>
      <c r="E1021" s="103" t="s">
        <v>4619</v>
      </c>
      <c r="F1021" s="103" t="s">
        <v>4603</v>
      </c>
      <c r="G1021" s="103" t="s">
        <v>263</v>
      </c>
      <c r="H1021" s="102" t="s">
        <v>4570</v>
      </c>
      <c r="I1021" s="102">
        <v>1</v>
      </c>
      <c r="J1021" s="102">
        <v>1</v>
      </c>
      <c r="K1021" s="102">
        <v>1</v>
      </c>
      <c r="L1021" s="102">
        <v>0</v>
      </c>
      <c r="M1021" s="102">
        <v>0</v>
      </c>
      <c r="N1021" s="102">
        <v>0</v>
      </c>
      <c r="O1021" s="102">
        <v>1</v>
      </c>
      <c r="P1021" s="102">
        <v>4</v>
      </c>
      <c r="Q1021" s="105">
        <v>1</v>
      </c>
      <c r="R1021" s="105">
        <v>4.875</v>
      </c>
      <c r="S1021" s="105">
        <v>4.25</v>
      </c>
      <c r="T1021" s="106">
        <v>3.25</v>
      </c>
      <c r="U1021" s="106">
        <v>2.75</v>
      </c>
      <c r="V1021" s="106">
        <v>3</v>
      </c>
      <c r="W1021" s="105">
        <v>5</v>
      </c>
      <c r="X1021" s="106" t="s">
        <v>2015</v>
      </c>
      <c r="Y1021" s="107" t="s">
        <v>2018</v>
      </c>
      <c r="Z1021" s="106" t="s">
        <v>2017</v>
      </c>
      <c r="AA1021" s="107" t="s">
        <v>2018</v>
      </c>
    </row>
    <row r="1022" spans="1:27" s="102" customFormat="1" ht="21" hidden="1">
      <c r="A1022" s="102" t="s">
        <v>4586</v>
      </c>
      <c r="B1022" s="102" t="s">
        <v>4600</v>
      </c>
      <c r="C1022" s="103" t="s">
        <v>4620</v>
      </c>
      <c r="D1022" s="104" t="str">
        <f t="shared" si="15"/>
        <v>ส่งเสริมการท่องเที่ยวเชิงกีฬา ( Walk Run Fun Bike @ สระแก้ว)</v>
      </c>
      <c r="E1022" s="103" t="s">
        <v>4621</v>
      </c>
      <c r="F1022" s="103" t="s">
        <v>70</v>
      </c>
      <c r="G1022" s="103" t="s">
        <v>47</v>
      </c>
      <c r="H1022" s="102" t="s">
        <v>4570</v>
      </c>
      <c r="I1022" s="102">
        <v>1</v>
      </c>
      <c r="J1022" s="102">
        <v>1</v>
      </c>
      <c r="K1022" s="102">
        <v>1</v>
      </c>
      <c r="L1022" s="102">
        <v>1</v>
      </c>
      <c r="M1022" s="102">
        <v>0</v>
      </c>
      <c r="N1022" s="102">
        <v>0</v>
      </c>
      <c r="O1022" s="102">
        <v>1</v>
      </c>
      <c r="P1022" s="102">
        <v>5</v>
      </c>
      <c r="Q1022" s="105">
        <v>1</v>
      </c>
      <c r="R1022" s="105">
        <v>4.375</v>
      </c>
      <c r="S1022" s="105">
        <v>3.5</v>
      </c>
      <c r="T1022" s="105">
        <v>3.5</v>
      </c>
      <c r="U1022" s="106">
        <v>1.5</v>
      </c>
      <c r="V1022" s="106">
        <v>2.5</v>
      </c>
      <c r="W1022" s="105">
        <v>5</v>
      </c>
      <c r="X1022" s="106" t="s">
        <v>2015</v>
      </c>
      <c r="Y1022" s="107" t="s">
        <v>2018</v>
      </c>
      <c r="Z1022" s="106" t="s">
        <v>2017</v>
      </c>
      <c r="AA1022" s="107" t="s">
        <v>2018</v>
      </c>
    </row>
    <row r="1023" spans="1:27" s="102" customFormat="1" ht="21" hidden="1">
      <c r="A1023" s="102" t="s">
        <v>4622</v>
      </c>
      <c r="B1023" s="102" t="s">
        <v>4623</v>
      </c>
      <c r="C1023" s="103" t="s">
        <v>4624</v>
      </c>
      <c r="D1023" s="104" t="str">
        <f t="shared" si="15"/>
        <v xml:space="preserve">กระตุ้นการท่องเที่ยวจังหวัดสระบุรีผ่านกิจกรรมท่องเที่ยวเชิงกีฬา (Saraburi Sports Tourism) </v>
      </c>
      <c r="E1023" s="103" t="s">
        <v>4625</v>
      </c>
      <c r="F1023" s="103" t="s">
        <v>70</v>
      </c>
      <c r="G1023" s="103" t="s">
        <v>47</v>
      </c>
      <c r="H1023" s="102" t="s">
        <v>4570</v>
      </c>
      <c r="I1023" s="102">
        <v>1</v>
      </c>
      <c r="J1023" s="102">
        <v>1</v>
      </c>
      <c r="K1023" s="102">
        <v>0</v>
      </c>
      <c r="L1023" s="102">
        <v>0</v>
      </c>
      <c r="M1023" s="102">
        <v>0</v>
      </c>
      <c r="N1023" s="102">
        <v>0</v>
      </c>
      <c r="O1023" s="102">
        <v>1</v>
      </c>
      <c r="P1023" s="102">
        <v>3</v>
      </c>
      <c r="Q1023" s="105">
        <v>1</v>
      </c>
      <c r="R1023" s="105">
        <v>4.5</v>
      </c>
      <c r="S1023" s="106">
        <v>1.25</v>
      </c>
      <c r="T1023" s="106">
        <v>2.25</v>
      </c>
      <c r="U1023" s="106">
        <v>2</v>
      </c>
      <c r="V1023" s="106">
        <v>2.5</v>
      </c>
      <c r="W1023" s="105">
        <v>5</v>
      </c>
      <c r="X1023" s="106" t="s">
        <v>2015</v>
      </c>
      <c r="Y1023" s="107" t="s">
        <v>2018</v>
      </c>
      <c r="Z1023" s="106" t="s">
        <v>2017</v>
      </c>
      <c r="AA1023" s="107" t="s">
        <v>2018</v>
      </c>
    </row>
    <row r="1024" spans="1:27" s="102" customFormat="1" ht="21" hidden="1">
      <c r="A1024" s="102" t="s">
        <v>4622</v>
      </c>
      <c r="B1024" s="102" t="s">
        <v>4623</v>
      </c>
      <c r="C1024" s="103" t="s">
        <v>4626</v>
      </c>
      <c r="D1024" s="104" t="str">
        <f t="shared" si="15"/>
        <v>การเตรียมความพร้อมระดับพื้นที่มุ่งสู่งานเทศกาลพืชสวนโลก กระตุ้นเศรษฐกิจไทยและขับเคลื่อนอุตสาหกรรมไมซ์ในภูมิภาค</v>
      </c>
      <c r="E1024" s="103" t="s">
        <v>4627</v>
      </c>
      <c r="F1024" s="103" t="s">
        <v>4603</v>
      </c>
      <c r="G1024" s="103" t="s">
        <v>263</v>
      </c>
      <c r="H1024" s="102" t="s">
        <v>4570</v>
      </c>
      <c r="I1024" s="102">
        <v>1</v>
      </c>
      <c r="J1024" s="102">
        <v>1</v>
      </c>
      <c r="K1024" s="102">
        <v>1</v>
      </c>
      <c r="L1024" s="102">
        <v>0</v>
      </c>
      <c r="M1024" s="102">
        <v>0</v>
      </c>
      <c r="N1024" s="102">
        <v>0</v>
      </c>
      <c r="O1024" s="102">
        <v>1</v>
      </c>
      <c r="P1024" s="102">
        <v>4</v>
      </c>
      <c r="Q1024" s="105">
        <v>1</v>
      </c>
      <c r="R1024" s="105">
        <v>4.625</v>
      </c>
      <c r="S1024" s="105">
        <v>3.75</v>
      </c>
      <c r="T1024" s="106">
        <v>3</v>
      </c>
      <c r="U1024" s="106">
        <v>2.5</v>
      </c>
      <c r="V1024" s="106">
        <v>3</v>
      </c>
      <c r="W1024" s="105">
        <v>5</v>
      </c>
      <c r="X1024" s="106" t="s">
        <v>2015</v>
      </c>
      <c r="Y1024" s="107" t="s">
        <v>2018</v>
      </c>
      <c r="Z1024" s="106" t="s">
        <v>2017</v>
      </c>
      <c r="AA1024" s="107" t="s">
        <v>2018</v>
      </c>
    </row>
    <row r="1025" spans="1:27" s="102" customFormat="1" ht="21" hidden="1">
      <c r="A1025" s="102" t="s">
        <v>4622</v>
      </c>
      <c r="B1025" s="102" t="s">
        <v>4623</v>
      </c>
      <c r="C1025" s="103" t="s">
        <v>4628</v>
      </c>
      <c r="D1025" s="104" t="str">
        <f t="shared" si="15"/>
        <v>การผ่านเข้ารอบเจ้าภาพการจัดการแข่งขันรถจักรยานยนต์ชิงแชมป์โลก โมโต จีพี ประจำปี 2568</v>
      </c>
      <c r="E1025" s="103" t="s">
        <v>4629</v>
      </c>
      <c r="F1025" s="103" t="s">
        <v>4288</v>
      </c>
      <c r="G1025" s="103" t="s">
        <v>47</v>
      </c>
      <c r="H1025" s="102" t="s">
        <v>4570</v>
      </c>
      <c r="I1025" s="102">
        <v>1</v>
      </c>
      <c r="J1025" s="102">
        <v>1</v>
      </c>
      <c r="K1025" s="102">
        <v>1</v>
      </c>
      <c r="L1025" s="102">
        <v>1</v>
      </c>
      <c r="M1025" s="102">
        <v>1</v>
      </c>
      <c r="N1025" s="102">
        <v>0</v>
      </c>
      <c r="O1025" s="102">
        <v>1</v>
      </c>
      <c r="P1025" s="102">
        <v>6</v>
      </c>
      <c r="Q1025" s="105">
        <v>1</v>
      </c>
      <c r="R1025" s="105">
        <v>4.5</v>
      </c>
      <c r="S1025" s="105">
        <v>4.5</v>
      </c>
      <c r="T1025" s="105">
        <v>3.875</v>
      </c>
      <c r="U1025" s="105">
        <v>4</v>
      </c>
      <c r="V1025" s="106">
        <v>3.375</v>
      </c>
      <c r="W1025" s="105">
        <v>5</v>
      </c>
      <c r="X1025" s="106" t="s">
        <v>2015</v>
      </c>
      <c r="Y1025" s="107" t="s">
        <v>2018</v>
      </c>
      <c r="Z1025" s="106" t="s">
        <v>2017</v>
      </c>
      <c r="AA1025" s="107" t="s">
        <v>2018</v>
      </c>
    </row>
    <row r="1026" spans="1:27" s="102" customFormat="1" ht="21" hidden="1">
      <c r="A1026" s="102" t="s">
        <v>4622</v>
      </c>
      <c r="B1026" s="102" t="s">
        <v>4623</v>
      </c>
      <c r="C1026" s="103" t="s">
        <v>4630</v>
      </c>
      <c r="D1026" s="104" t="str">
        <f t="shared" si="15"/>
        <v>การยกระดับการจัดงานเทศกาลนานาชาติเชิงธุรกิจที่สอดคล้องกับอุตสาหกรรมเป้าหมายและสร้างผลกระทบทางเศรษฐกิจสูง</v>
      </c>
      <c r="E1026" s="103" t="s">
        <v>4631</v>
      </c>
      <c r="F1026" s="103" t="s">
        <v>4603</v>
      </c>
      <c r="G1026" s="103" t="s">
        <v>263</v>
      </c>
      <c r="H1026" s="102" t="s">
        <v>4570</v>
      </c>
      <c r="I1026" s="102">
        <v>1</v>
      </c>
      <c r="J1026" s="102">
        <v>1</v>
      </c>
      <c r="K1026" s="102">
        <v>0</v>
      </c>
      <c r="L1026" s="102">
        <v>0</v>
      </c>
      <c r="M1026" s="102">
        <v>0</v>
      </c>
      <c r="N1026" s="102">
        <v>0</v>
      </c>
      <c r="O1026" s="102">
        <v>1</v>
      </c>
      <c r="P1026" s="102">
        <v>3</v>
      </c>
      <c r="Q1026" s="105">
        <v>1</v>
      </c>
      <c r="R1026" s="105">
        <v>4.5</v>
      </c>
      <c r="S1026" s="106">
        <v>1.5</v>
      </c>
      <c r="T1026" s="106">
        <v>2.25</v>
      </c>
      <c r="U1026" s="106">
        <v>2.75</v>
      </c>
      <c r="V1026" s="106">
        <v>1</v>
      </c>
      <c r="W1026" s="105">
        <v>5</v>
      </c>
      <c r="X1026" s="106" t="s">
        <v>2015</v>
      </c>
      <c r="Y1026" s="107" t="s">
        <v>2018</v>
      </c>
      <c r="Z1026" s="106" t="s">
        <v>2017</v>
      </c>
      <c r="AA1026" s="107" t="s">
        <v>2018</v>
      </c>
    </row>
    <row r="1027" spans="1:27" s="102" customFormat="1" ht="21" hidden="1">
      <c r="A1027" s="102" t="s">
        <v>4622</v>
      </c>
      <c r="B1027" s="102" t="s">
        <v>4623</v>
      </c>
      <c r="C1027" s="103" t="s">
        <v>4632</v>
      </c>
      <c r="D1027" s="104" t="str">
        <f t="shared" ref="D1027:D1090" si="16">HYPERLINK(C1027,E1027)</f>
        <v>การยกระดับมาตรฐานและประมูลสิทธิ์งานเทศกาลการจัดแข่งกีฬามวลชน</v>
      </c>
      <c r="E1027" s="103" t="s">
        <v>4633</v>
      </c>
      <c r="F1027" s="103" t="s">
        <v>4603</v>
      </c>
      <c r="G1027" s="103" t="s">
        <v>263</v>
      </c>
      <c r="H1027" s="102" t="s">
        <v>4570</v>
      </c>
      <c r="I1027" s="102">
        <v>1</v>
      </c>
      <c r="J1027" s="102">
        <v>1</v>
      </c>
      <c r="K1027" s="102">
        <v>0</v>
      </c>
      <c r="L1027" s="102">
        <v>0</v>
      </c>
      <c r="M1027" s="102">
        <v>0</v>
      </c>
      <c r="N1027" s="102">
        <v>0</v>
      </c>
      <c r="O1027" s="102">
        <v>1</v>
      </c>
      <c r="P1027" s="102">
        <v>3</v>
      </c>
      <c r="Q1027" s="105">
        <v>1</v>
      </c>
      <c r="R1027" s="105">
        <v>4.5</v>
      </c>
      <c r="S1027" s="106">
        <v>3.25</v>
      </c>
      <c r="T1027" s="106">
        <v>2.25</v>
      </c>
      <c r="U1027" s="106">
        <v>3.25</v>
      </c>
      <c r="V1027" s="106">
        <v>1</v>
      </c>
      <c r="W1027" s="105">
        <v>5</v>
      </c>
      <c r="X1027" s="106" t="s">
        <v>2015</v>
      </c>
      <c r="Y1027" s="107" t="s">
        <v>2018</v>
      </c>
      <c r="Z1027" s="106" t="s">
        <v>2017</v>
      </c>
      <c r="AA1027" s="107" t="s">
        <v>2018</v>
      </c>
    </row>
    <row r="1028" spans="1:27" s="102" customFormat="1" ht="21" hidden="1">
      <c r="A1028" s="102" t="s">
        <v>4622</v>
      </c>
      <c r="B1028" s="102" t="s">
        <v>4623</v>
      </c>
      <c r="C1028" s="103" t="s">
        <v>4634</v>
      </c>
      <c r="D1028" s="104" t="str">
        <f t="shared" si="16"/>
        <v>การสนับสนุนและการจัดการแข่งขันกีฬาเพื่อส่งเสริมการท่องเที่ยว(Sport Tourism) ตามโมเดลเศรษฐกิจแบบองค์รวม (BCG Model)</v>
      </c>
      <c r="E1028" s="103" t="s">
        <v>4635</v>
      </c>
      <c r="F1028" s="103" t="s">
        <v>4288</v>
      </c>
      <c r="G1028" s="103" t="s">
        <v>47</v>
      </c>
      <c r="H1028" s="102" t="s">
        <v>4570</v>
      </c>
      <c r="I1028" s="102">
        <v>1</v>
      </c>
      <c r="J1028" s="102">
        <v>1</v>
      </c>
      <c r="K1028" s="102">
        <v>1</v>
      </c>
      <c r="L1028" s="102">
        <v>1</v>
      </c>
      <c r="M1028" s="102">
        <v>1</v>
      </c>
      <c r="N1028" s="102">
        <v>1</v>
      </c>
      <c r="O1028" s="102">
        <v>1</v>
      </c>
      <c r="P1028" s="102">
        <v>7</v>
      </c>
      <c r="Q1028" s="105">
        <v>1</v>
      </c>
      <c r="R1028" s="105">
        <v>4.5</v>
      </c>
      <c r="S1028" s="105">
        <v>4</v>
      </c>
      <c r="T1028" s="105">
        <v>3.875</v>
      </c>
      <c r="U1028" s="105">
        <v>3.75</v>
      </c>
      <c r="V1028" s="105">
        <v>4.125</v>
      </c>
      <c r="W1028" s="105">
        <v>5</v>
      </c>
      <c r="X1028" s="105" t="s">
        <v>2046</v>
      </c>
      <c r="Y1028" s="107" t="s">
        <v>2018</v>
      </c>
      <c r="Z1028" s="107" t="s">
        <v>2018</v>
      </c>
      <c r="AA1028" s="105" t="s">
        <v>2059</v>
      </c>
    </row>
    <row r="1029" spans="1:27" s="102" customFormat="1" ht="21" hidden="1">
      <c r="A1029" s="102" t="s">
        <v>4622</v>
      </c>
      <c r="B1029" s="102" t="s">
        <v>4623</v>
      </c>
      <c r="C1029" s="103" t="s">
        <v>4636</v>
      </c>
      <c r="D1029" s="104" t="str">
        <f t="shared" si="16"/>
        <v>โครงการ “แข่งขันไตรกีฬานานาชาติจังหวัดพังงา (Phang-nga International Triathlon Sport Tourism)”</v>
      </c>
      <c r="E1029" s="103" t="s">
        <v>4637</v>
      </c>
      <c r="F1029" s="103" t="s">
        <v>70</v>
      </c>
      <c r="G1029" s="103" t="s">
        <v>47</v>
      </c>
      <c r="H1029" s="102" t="s">
        <v>4570</v>
      </c>
      <c r="I1029" s="102">
        <v>1</v>
      </c>
      <c r="J1029" s="102">
        <v>1</v>
      </c>
      <c r="K1029" s="102">
        <v>0</v>
      </c>
      <c r="L1029" s="102">
        <v>0</v>
      </c>
      <c r="M1029" s="102">
        <v>0</v>
      </c>
      <c r="N1029" s="102">
        <v>0</v>
      </c>
      <c r="O1029" s="102">
        <v>1</v>
      </c>
      <c r="P1029" s="102">
        <v>3</v>
      </c>
      <c r="Q1029" s="105">
        <v>1</v>
      </c>
      <c r="R1029" s="105">
        <v>4.5</v>
      </c>
      <c r="S1029" s="106">
        <v>1.25</v>
      </c>
      <c r="T1029" s="106">
        <v>2.5</v>
      </c>
      <c r="U1029" s="106">
        <v>1.5</v>
      </c>
      <c r="V1029" s="106">
        <v>1.5</v>
      </c>
      <c r="W1029" s="105">
        <v>5</v>
      </c>
      <c r="X1029" s="106" t="s">
        <v>2015</v>
      </c>
      <c r="Y1029" s="107" t="s">
        <v>2018</v>
      </c>
      <c r="Z1029" s="106" t="s">
        <v>2017</v>
      </c>
      <c r="AA1029" s="107" t="s">
        <v>2018</v>
      </c>
    </row>
    <row r="1030" spans="1:27" s="102" customFormat="1" ht="21" hidden="1">
      <c r="A1030" s="102" t="s">
        <v>4622</v>
      </c>
      <c r="B1030" s="102" t="s">
        <v>4623</v>
      </c>
      <c r="C1030" s="103" t="s">
        <v>4638</v>
      </c>
      <c r="D1030" s="104" t="str">
        <f t="shared" si="16"/>
        <v>โครงการแข่งขันไตรกีฬาภาคตะวันออก 2025</v>
      </c>
      <c r="E1030" s="103" t="s">
        <v>4639</v>
      </c>
      <c r="F1030" s="103" t="s">
        <v>70</v>
      </c>
      <c r="G1030" s="103" t="s">
        <v>47</v>
      </c>
      <c r="H1030" s="102" t="s">
        <v>4570</v>
      </c>
      <c r="I1030" s="102">
        <v>1</v>
      </c>
      <c r="J1030" s="102">
        <v>1</v>
      </c>
      <c r="K1030" s="102">
        <v>0</v>
      </c>
      <c r="L1030" s="102">
        <v>0</v>
      </c>
      <c r="M1030" s="102">
        <v>0</v>
      </c>
      <c r="N1030" s="102">
        <v>0</v>
      </c>
      <c r="O1030" s="102">
        <v>1</v>
      </c>
      <c r="P1030" s="102">
        <v>3</v>
      </c>
      <c r="Q1030" s="105">
        <v>1</v>
      </c>
      <c r="R1030" s="105">
        <v>4.5</v>
      </c>
      <c r="S1030" s="106">
        <v>1.75</v>
      </c>
      <c r="T1030" s="106">
        <v>2.5</v>
      </c>
      <c r="U1030" s="106">
        <v>1.5</v>
      </c>
      <c r="V1030" s="106">
        <v>1</v>
      </c>
      <c r="W1030" s="105">
        <v>5</v>
      </c>
      <c r="X1030" s="106" t="s">
        <v>2015</v>
      </c>
      <c r="Y1030" s="107" t="s">
        <v>2018</v>
      </c>
      <c r="Z1030" s="106" t="s">
        <v>2017</v>
      </c>
      <c r="AA1030" s="107" t="s">
        <v>2018</v>
      </c>
    </row>
    <row r="1031" spans="1:27" s="102" customFormat="1" ht="21" hidden="1">
      <c r="A1031" s="102" t="s">
        <v>4622</v>
      </c>
      <c r="B1031" s="102" t="s">
        <v>4623</v>
      </c>
      <c r="C1031" s="103" t="s">
        <v>4640</v>
      </c>
      <c r="D1031" s="104" t="str">
        <f t="shared" si="16"/>
        <v>โครงการแข่งขันเรือใบ “แล่นเล่นลม ชมทะเลบูรพา”</v>
      </c>
      <c r="E1031" s="103" t="s">
        <v>4641</v>
      </c>
      <c r="F1031" s="103" t="s">
        <v>70</v>
      </c>
      <c r="G1031" s="103" t="s">
        <v>47</v>
      </c>
      <c r="H1031" s="102" t="s">
        <v>4570</v>
      </c>
      <c r="I1031" s="102">
        <v>1</v>
      </c>
      <c r="J1031" s="102">
        <v>1</v>
      </c>
      <c r="K1031" s="102">
        <v>0</v>
      </c>
      <c r="L1031" s="102">
        <v>0</v>
      </c>
      <c r="M1031" s="102">
        <v>0</v>
      </c>
      <c r="N1031" s="102">
        <v>0</v>
      </c>
      <c r="O1031" s="102">
        <v>1</v>
      </c>
      <c r="P1031" s="102">
        <v>3</v>
      </c>
      <c r="Q1031" s="105">
        <v>1</v>
      </c>
      <c r="R1031" s="105">
        <v>4.5</v>
      </c>
      <c r="S1031" s="106">
        <v>2</v>
      </c>
      <c r="T1031" s="106">
        <v>2.75</v>
      </c>
      <c r="U1031" s="106">
        <v>2</v>
      </c>
      <c r="V1031" s="106">
        <v>1</v>
      </c>
      <c r="W1031" s="105">
        <v>5</v>
      </c>
      <c r="X1031" s="106" t="s">
        <v>2015</v>
      </c>
      <c r="Y1031" s="107" t="s">
        <v>2018</v>
      </c>
      <c r="Z1031" s="106" t="s">
        <v>2017</v>
      </c>
      <c r="AA1031" s="107" t="s">
        <v>2018</v>
      </c>
    </row>
    <row r="1032" spans="1:27" s="102" customFormat="1" ht="21" hidden="1">
      <c r="A1032" s="102" t="s">
        <v>4622</v>
      </c>
      <c r="B1032" s="102" t="s">
        <v>4623</v>
      </c>
      <c r="C1032" s="103" t="s">
        <v>4642</v>
      </c>
      <c r="D1032" s="104" t="str">
        <f t="shared" si="16"/>
        <v>โครงการพัฒนาและยกระดับผู้ประกอบการเพื่อรองรับการจัดมหกรรมพืชสวนโลก</v>
      </c>
      <c r="E1032" s="103" t="s">
        <v>4643</v>
      </c>
      <c r="F1032" s="103" t="s">
        <v>2907</v>
      </c>
      <c r="G1032" s="103" t="s">
        <v>37</v>
      </c>
      <c r="H1032" s="102" t="s">
        <v>4570</v>
      </c>
      <c r="I1032" s="102">
        <v>0</v>
      </c>
      <c r="J1032" s="102">
        <v>0</v>
      </c>
      <c r="K1032" s="102">
        <v>0</v>
      </c>
      <c r="L1032" s="102">
        <v>0</v>
      </c>
      <c r="M1032" s="102">
        <v>1</v>
      </c>
      <c r="N1032" s="102">
        <v>1</v>
      </c>
      <c r="O1032" s="102">
        <v>1</v>
      </c>
      <c r="P1032" s="102">
        <v>3</v>
      </c>
      <c r="Q1032" s="106">
        <v>0.25</v>
      </c>
      <c r="R1032" s="106">
        <v>2.125</v>
      </c>
      <c r="S1032" s="106">
        <v>3.25</v>
      </c>
      <c r="T1032" s="106">
        <v>3.25</v>
      </c>
      <c r="U1032" s="105">
        <v>3.5</v>
      </c>
      <c r="V1032" s="105">
        <v>3.5</v>
      </c>
      <c r="W1032" s="105">
        <v>5</v>
      </c>
      <c r="X1032" s="106" t="s">
        <v>2015</v>
      </c>
      <c r="Y1032" s="107" t="s">
        <v>2018</v>
      </c>
      <c r="Z1032" s="106" t="s">
        <v>2017</v>
      </c>
      <c r="AA1032" s="107" t="s">
        <v>2018</v>
      </c>
    </row>
    <row r="1033" spans="1:27" s="102" customFormat="1" ht="21" hidden="1">
      <c r="A1033" s="102" t="s">
        <v>4622</v>
      </c>
      <c r="B1033" s="102" t="s">
        <v>4623</v>
      </c>
      <c r="C1033" s="103" t="s">
        <v>4644</v>
      </c>
      <c r="D1033" s="104" t="str">
        <f t="shared" si="16"/>
        <v>มหกรรมการแข่งขันฟุตบอลเยาวชนสร้างเศรษฐกิจชาติ</v>
      </c>
      <c r="E1033" s="103" t="s">
        <v>4645</v>
      </c>
      <c r="F1033" s="103" t="s">
        <v>4288</v>
      </c>
      <c r="G1033" s="103" t="s">
        <v>47</v>
      </c>
      <c r="H1033" s="102" t="s">
        <v>4570</v>
      </c>
      <c r="I1033" s="102">
        <v>1</v>
      </c>
      <c r="J1033" s="102">
        <v>1</v>
      </c>
      <c r="K1033" s="102">
        <v>1</v>
      </c>
      <c r="L1033" s="102">
        <v>1</v>
      </c>
      <c r="M1033" s="102">
        <v>1</v>
      </c>
      <c r="N1033" s="102">
        <v>0</v>
      </c>
      <c r="O1033" s="102">
        <v>1</v>
      </c>
      <c r="P1033" s="102">
        <v>6</v>
      </c>
      <c r="Q1033" s="105">
        <v>1</v>
      </c>
      <c r="R1033" s="105">
        <v>4.5</v>
      </c>
      <c r="S1033" s="105">
        <v>4.5</v>
      </c>
      <c r="T1033" s="105">
        <v>3.5</v>
      </c>
      <c r="U1033" s="105">
        <v>3.875</v>
      </c>
      <c r="V1033" s="106">
        <v>3.125</v>
      </c>
      <c r="W1033" s="105">
        <v>4.875</v>
      </c>
      <c r="X1033" s="106" t="s">
        <v>2015</v>
      </c>
      <c r="Y1033" s="107" t="s">
        <v>2018</v>
      </c>
      <c r="Z1033" s="106" t="s">
        <v>2017</v>
      </c>
      <c r="AA1033" s="107" t="s">
        <v>2018</v>
      </c>
    </row>
    <row r="1034" spans="1:27" s="102" customFormat="1" ht="21" hidden="1">
      <c r="A1034" s="102" t="s">
        <v>4622</v>
      </c>
      <c r="B1034" s="102" t="s">
        <v>4623</v>
      </c>
      <c r="C1034" s="103" t="s">
        <v>4646</v>
      </c>
      <c r="D1034" s="104" t="str">
        <f t="shared" si="16"/>
        <v>โมโตครอสชิงแชมป์โลก FIM Motocross World Championship Grand Prix of Thailand 2025</v>
      </c>
      <c r="E1034" s="103" t="s">
        <v>4647</v>
      </c>
      <c r="F1034" s="103" t="s">
        <v>4288</v>
      </c>
      <c r="G1034" s="103" t="s">
        <v>47</v>
      </c>
      <c r="H1034" s="102" t="s">
        <v>4570</v>
      </c>
      <c r="I1034" s="102">
        <v>1</v>
      </c>
      <c r="J1034" s="102">
        <v>1</v>
      </c>
      <c r="K1034" s="102">
        <v>1</v>
      </c>
      <c r="L1034" s="102">
        <v>1</v>
      </c>
      <c r="M1034" s="102">
        <v>0</v>
      </c>
      <c r="N1034" s="102">
        <v>1</v>
      </c>
      <c r="O1034" s="102">
        <v>1</v>
      </c>
      <c r="P1034" s="102">
        <v>6</v>
      </c>
      <c r="Q1034" s="105">
        <v>1</v>
      </c>
      <c r="R1034" s="105">
        <v>4.5</v>
      </c>
      <c r="S1034" s="105">
        <v>4.25</v>
      </c>
      <c r="T1034" s="105">
        <v>3.75</v>
      </c>
      <c r="U1034" s="106">
        <v>3</v>
      </c>
      <c r="V1034" s="105">
        <v>3.875</v>
      </c>
      <c r="W1034" s="105">
        <v>4.75</v>
      </c>
      <c r="X1034" s="106" t="s">
        <v>2015</v>
      </c>
      <c r="Y1034" s="107" t="s">
        <v>2018</v>
      </c>
      <c r="Z1034" s="106" t="s">
        <v>2017</v>
      </c>
      <c r="AA1034" s="107" t="s">
        <v>2018</v>
      </c>
    </row>
    <row r="1035" spans="1:27" s="102" customFormat="1" ht="21" hidden="1">
      <c r="A1035" s="102" t="s">
        <v>4648</v>
      </c>
      <c r="B1035" s="102" t="s">
        <v>4649</v>
      </c>
      <c r="C1035" s="103" t="s">
        <v>4650</v>
      </c>
      <c r="D1035" s="104" t="str">
        <f t="shared" si="16"/>
        <v>โครงการค่าใช้จ่ายในการประเมินผลกระทบด้านรายได้จากการท่องเที่ยวเชิงธุรกิจ</v>
      </c>
      <c r="E1035" s="103" t="s">
        <v>4651</v>
      </c>
      <c r="F1035" s="103" t="s">
        <v>70</v>
      </c>
      <c r="G1035" s="103" t="s">
        <v>47</v>
      </c>
      <c r="H1035" s="102" t="s">
        <v>4570</v>
      </c>
      <c r="I1035" s="102">
        <v>1</v>
      </c>
      <c r="J1035" s="102">
        <v>1</v>
      </c>
      <c r="K1035" s="102">
        <v>1</v>
      </c>
      <c r="L1035" s="102">
        <v>1</v>
      </c>
      <c r="M1035" s="102">
        <v>1</v>
      </c>
      <c r="N1035" s="102">
        <v>0</v>
      </c>
      <c r="O1035" s="102">
        <v>1</v>
      </c>
      <c r="P1035" s="102">
        <v>6</v>
      </c>
      <c r="Q1035" s="105">
        <v>1</v>
      </c>
      <c r="R1035" s="105">
        <v>4.875</v>
      </c>
      <c r="S1035" s="105">
        <v>4.25</v>
      </c>
      <c r="T1035" s="105">
        <v>4.25</v>
      </c>
      <c r="U1035" s="105">
        <v>4.5</v>
      </c>
      <c r="V1035" s="106">
        <v>3</v>
      </c>
      <c r="W1035" s="105">
        <v>5</v>
      </c>
      <c r="X1035" s="106" t="s">
        <v>2015</v>
      </c>
      <c r="Y1035" s="107" t="s">
        <v>2018</v>
      </c>
      <c r="Z1035" s="106" t="s">
        <v>2017</v>
      </c>
      <c r="AA1035" s="107" t="s">
        <v>2018</v>
      </c>
    </row>
    <row r="1036" spans="1:27" s="102" customFormat="1" ht="21" hidden="1">
      <c r="A1036" s="102" t="s">
        <v>4652</v>
      </c>
      <c r="B1036" s="102" t="s">
        <v>4653</v>
      </c>
      <c r="C1036" s="103" t="s">
        <v>4654</v>
      </c>
      <c r="D1036" s="104" t="str">
        <f t="shared" si="16"/>
        <v>การจัดทำต้นแบบการยกระดับเมืองด้วยอุตสาหกรรมไมซ์เพื่อไปสู่การผ่านเข้ารอบเมืองสร้างสรรค์ของยูเนสโก</v>
      </c>
      <c r="E1036" s="103" t="s">
        <v>4655</v>
      </c>
      <c r="F1036" s="103" t="s">
        <v>4603</v>
      </c>
      <c r="G1036" s="103" t="s">
        <v>263</v>
      </c>
      <c r="H1036" s="102" t="s">
        <v>4656</v>
      </c>
      <c r="I1036" s="102">
        <v>1</v>
      </c>
      <c r="J1036" s="102">
        <v>1</v>
      </c>
      <c r="K1036" s="102">
        <v>1</v>
      </c>
      <c r="L1036" s="102">
        <v>1</v>
      </c>
      <c r="M1036" s="102">
        <v>1</v>
      </c>
      <c r="N1036" s="102">
        <v>0</v>
      </c>
      <c r="O1036" s="102">
        <v>1</v>
      </c>
      <c r="P1036" s="102">
        <v>6</v>
      </c>
      <c r="Q1036" s="105">
        <v>1</v>
      </c>
      <c r="R1036" s="105">
        <v>4.625</v>
      </c>
      <c r="S1036" s="105">
        <v>4.25</v>
      </c>
      <c r="T1036" s="105">
        <v>3.5</v>
      </c>
      <c r="U1036" s="105">
        <v>4</v>
      </c>
      <c r="V1036" s="106">
        <v>3</v>
      </c>
      <c r="W1036" s="105">
        <v>5</v>
      </c>
      <c r="X1036" s="106" t="s">
        <v>2015</v>
      </c>
      <c r="Y1036" s="107" t="s">
        <v>2018</v>
      </c>
      <c r="Z1036" s="106" t="s">
        <v>2017</v>
      </c>
      <c r="AA1036" s="107" t="s">
        <v>2018</v>
      </c>
    </row>
    <row r="1037" spans="1:27" s="102" customFormat="1" ht="21" hidden="1">
      <c r="A1037" s="102" t="s">
        <v>4652</v>
      </c>
      <c r="B1037" s="102" t="s">
        <v>4653</v>
      </c>
      <c r="C1037" s="103" t="s">
        <v>4657</v>
      </c>
      <c r="D1037" s="104" t="str">
        <f t="shared" si="16"/>
        <v>การพัฒนาศักยภาพและเตรียมความพร้อมเมืองไมซ์และเมืองศักยภาพสู่การผ่านเข้ารอบจุดหมายปลายทางการจัดประชุมนานาชาติ</v>
      </c>
      <c r="E1037" s="103" t="s">
        <v>4658</v>
      </c>
      <c r="F1037" s="103" t="s">
        <v>4603</v>
      </c>
      <c r="G1037" s="103" t="s">
        <v>263</v>
      </c>
      <c r="H1037" s="102" t="s">
        <v>4656</v>
      </c>
      <c r="I1037" s="102">
        <v>1</v>
      </c>
      <c r="J1037" s="102">
        <v>1</v>
      </c>
      <c r="K1037" s="102">
        <v>1</v>
      </c>
      <c r="L1037" s="102">
        <v>0</v>
      </c>
      <c r="M1037" s="102">
        <v>1</v>
      </c>
      <c r="N1037" s="102">
        <v>0</v>
      </c>
      <c r="O1037" s="102">
        <v>1</v>
      </c>
      <c r="P1037" s="102">
        <v>5</v>
      </c>
      <c r="Q1037" s="105">
        <v>1</v>
      </c>
      <c r="R1037" s="105">
        <v>4.875</v>
      </c>
      <c r="S1037" s="105">
        <v>4</v>
      </c>
      <c r="T1037" s="106">
        <v>3.25</v>
      </c>
      <c r="U1037" s="105">
        <v>4.5</v>
      </c>
      <c r="V1037" s="106">
        <v>3</v>
      </c>
      <c r="W1037" s="105">
        <v>5</v>
      </c>
      <c r="X1037" s="106" t="s">
        <v>2015</v>
      </c>
      <c r="Y1037" s="107" t="s">
        <v>2018</v>
      </c>
      <c r="Z1037" s="106" t="s">
        <v>2017</v>
      </c>
      <c r="AA1037" s="107" t="s">
        <v>2018</v>
      </c>
    </row>
    <row r="1038" spans="1:27" s="102" customFormat="1" ht="21" hidden="1">
      <c r="A1038" s="102" t="s">
        <v>4652</v>
      </c>
      <c r="B1038" s="102" t="s">
        <v>4653</v>
      </c>
      <c r="C1038" s="103" t="s">
        <v>4659</v>
      </c>
      <c r="D1038" s="104" t="str">
        <f t="shared" si="16"/>
        <v>โครงการ “แผนปฏิบัติการเชิงกลยุทธ์ City Package เพื่อดึงงานประชุมนานาชาติเข้าสู่เมืองไมซ์ซิตี้ของประเทศไทย”</v>
      </c>
      <c r="E1038" s="103" t="s">
        <v>4660</v>
      </c>
      <c r="F1038" s="103" t="s">
        <v>3262</v>
      </c>
      <c r="G1038" s="103" t="s">
        <v>37</v>
      </c>
      <c r="H1038" s="102" t="s">
        <v>4656</v>
      </c>
      <c r="I1038" s="102">
        <v>1</v>
      </c>
      <c r="J1038" s="102">
        <v>0</v>
      </c>
      <c r="K1038" s="102">
        <v>1</v>
      </c>
      <c r="L1038" s="102">
        <v>1</v>
      </c>
      <c r="M1038" s="102">
        <v>1</v>
      </c>
      <c r="N1038" s="102">
        <v>0</v>
      </c>
      <c r="O1038" s="102">
        <v>1</v>
      </c>
      <c r="P1038" s="102">
        <v>5</v>
      </c>
      <c r="Q1038" s="105">
        <v>1</v>
      </c>
      <c r="R1038" s="106">
        <v>3.375</v>
      </c>
      <c r="S1038" s="105">
        <v>4</v>
      </c>
      <c r="T1038" s="105">
        <v>3.75</v>
      </c>
      <c r="U1038" s="105">
        <v>4.25</v>
      </c>
      <c r="V1038" s="106">
        <v>3.25</v>
      </c>
      <c r="W1038" s="105">
        <v>5</v>
      </c>
      <c r="X1038" s="106" t="s">
        <v>2015</v>
      </c>
      <c r="Y1038" s="107" t="s">
        <v>2018</v>
      </c>
      <c r="Z1038" s="106" t="s">
        <v>2017</v>
      </c>
      <c r="AA1038" s="107" t="s">
        <v>2018</v>
      </c>
    </row>
    <row r="1039" spans="1:27" s="102" customFormat="1" ht="21" hidden="1">
      <c r="A1039" s="102" t="s">
        <v>4652</v>
      </c>
      <c r="B1039" s="102" t="s">
        <v>4661</v>
      </c>
      <c r="C1039" s="103" t="s">
        <v>4662</v>
      </c>
      <c r="D1039" s="104" t="str">
        <f t="shared" si="16"/>
        <v>การสร้างและยกระดับเครือข่ายพันธมิตรในอุตสาหกรรมการจัดประชุมนานาชาติ</v>
      </c>
      <c r="E1039" s="103" t="s">
        <v>4663</v>
      </c>
      <c r="F1039" s="103" t="s">
        <v>4603</v>
      </c>
      <c r="G1039" s="103" t="s">
        <v>263</v>
      </c>
      <c r="H1039" s="102" t="s">
        <v>4656</v>
      </c>
      <c r="I1039" s="102">
        <v>1</v>
      </c>
      <c r="J1039" s="102">
        <v>1</v>
      </c>
      <c r="K1039" s="102">
        <v>0</v>
      </c>
      <c r="L1039" s="102">
        <v>0</v>
      </c>
      <c r="M1039" s="102">
        <v>0</v>
      </c>
      <c r="N1039" s="102">
        <v>0</v>
      </c>
      <c r="O1039" s="102">
        <v>1</v>
      </c>
      <c r="P1039" s="102">
        <v>3</v>
      </c>
      <c r="Q1039" s="105">
        <v>1</v>
      </c>
      <c r="R1039" s="105">
        <v>4.125</v>
      </c>
      <c r="S1039" s="106">
        <v>3.25</v>
      </c>
      <c r="T1039" s="106">
        <v>3</v>
      </c>
      <c r="U1039" s="106">
        <v>2.25</v>
      </c>
      <c r="V1039" s="106">
        <v>0.5</v>
      </c>
      <c r="W1039" s="105">
        <v>5</v>
      </c>
      <c r="X1039" s="106" t="s">
        <v>2015</v>
      </c>
      <c r="Y1039" s="107" t="s">
        <v>2018</v>
      </c>
      <c r="Z1039" s="106" t="s">
        <v>2017</v>
      </c>
      <c r="AA1039" s="107" t="s">
        <v>2018</v>
      </c>
    </row>
    <row r="1040" spans="1:27" s="102" customFormat="1" ht="21" hidden="1">
      <c r="A1040" s="102" t="s">
        <v>4652</v>
      </c>
      <c r="B1040" s="102" t="s">
        <v>4664</v>
      </c>
      <c r="C1040" s="103" t="s">
        <v>4665</v>
      </c>
      <c r="D1040" s="104" t="str">
        <f t="shared" si="16"/>
        <v>การจัดตั้งศูนย์พัฒนาและรับรองมาตรฐานบุคลากรและผู้ประกอบการไมซ์แห่งอาเซียน (ASEAN MICE Institute)</v>
      </c>
      <c r="E1040" s="103" t="s">
        <v>4666</v>
      </c>
      <c r="F1040" s="103" t="s">
        <v>4603</v>
      </c>
      <c r="G1040" s="103" t="s">
        <v>263</v>
      </c>
      <c r="H1040" s="102" t="s">
        <v>4656</v>
      </c>
      <c r="I1040" s="102">
        <v>1</v>
      </c>
      <c r="J1040" s="102">
        <v>1</v>
      </c>
      <c r="K1040" s="102">
        <v>0</v>
      </c>
      <c r="L1040" s="102">
        <v>0</v>
      </c>
      <c r="M1040" s="102">
        <v>0</v>
      </c>
      <c r="N1040" s="102">
        <v>0</v>
      </c>
      <c r="O1040" s="102">
        <v>1</v>
      </c>
      <c r="P1040" s="102">
        <v>3</v>
      </c>
      <c r="Q1040" s="105">
        <v>1</v>
      </c>
      <c r="R1040" s="105">
        <v>3.5</v>
      </c>
      <c r="S1040" s="106">
        <v>1</v>
      </c>
      <c r="T1040" s="106">
        <v>2.25</v>
      </c>
      <c r="U1040" s="106">
        <v>3</v>
      </c>
      <c r="V1040" s="106">
        <v>2.75</v>
      </c>
      <c r="W1040" s="105">
        <v>5</v>
      </c>
      <c r="X1040" s="106" t="s">
        <v>2015</v>
      </c>
      <c r="Y1040" s="107" t="s">
        <v>2018</v>
      </c>
      <c r="Z1040" s="106" t="s">
        <v>2017</v>
      </c>
      <c r="AA1040" s="107" t="s">
        <v>2018</v>
      </c>
    </row>
    <row r="1041" spans="1:27" s="102" customFormat="1" ht="21" hidden="1">
      <c r="A1041" s="102" t="s">
        <v>4667</v>
      </c>
      <c r="B1041" s="102" t="s">
        <v>4668</v>
      </c>
      <c r="C1041" s="103" t="s">
        <v>4669</v>
      </c>
      <c r="D1041" s="104" t="str">
        <f t="shared" si="16"/>
        <v>การสนับสนุนการจัดประชุมระดับนานาชาติ</v>
      </c>
      <c r="E1041" s="103" t="s">
        <v>4670</v>
      </c>
      <c r="F1041" s="103" t="s">
        <v>4288</v>
      </c>
      <c r="G1041" s="103" t="s">
        <v>47</v>
      </c>
      <c r="H1041" s="102" t="s">
        <v>4656</v>
      </c>
      <c r="I1041" s="102">
        <v>1</v>
      </c>
      <c r="J1041" s="102">
        <v>0</v>
      </c>
      <c r="K1041" s="102">
        <v>0</v>
      </c>
      <c r="L1041" s="102">
        <v>0</v>
      </c>
      <c r="M1041" s="102">
        <v>0</v>
      </c>
      <c r="N1041" s="102">
        <v>0</v>
      </c>
      <c r="O1041" s="102">
        <v>1</v>
      </c>
      <c r="P1041" s="102">
        <v>2</v>
      </c>
      <c r="Q1041" s="105">
        <v>0.75</v>
      </c>
      <c r="R1041" s="106">
        <v>3.125</v>
      </c>
      <c r="S1041" s="106">
        <v>3</v>
      </c>
      <c r="T1041" s="106">
        <v>2.75</v>
      </c>
      <c r="U1041" s="106">
        <v>1.875</v>
      </c>
      <c r="V1041" s="106">
        <v>2.75</v>
      </c>
      <c r="W1041" s="105">
        <v>5</v>
      </c>
      <c r="X1041" s="106" t="s">
        <v>2015</v>
      </c>
      <c r="Y1041" s="106" t="s">
        <v>2016</v>
      </c>
      <c r="Z1041" s="106" t="s">
        <v>2017</v>
      </c>
      <c r="AA1041" s="107" t="s">
        <v>2018</v>
      </c>
    </row>
    <row r="1042" spans="1:27" s="102" customFormat="1" ht="21" hidden="1">
      <c r="A1042" s="102" t="s">
        <v>4671</v>
      </c>
      <c r="B1042" s="102" t="s">
        <v>4672</v>
      </c>
      <c r="C1042" s="103" t="s">
        <v>4673</v>
      </c>
      <c r="D1042" s="104" t="str">
        <f t="shared" si="16"/>
        <v>การส่งเสริมภาพลักษณ์ไมซ์ไทยในตลาดต่างประเทศ</v>
      </c>
      <c r="E1042" s="103" t="s">
        <v>4674</v>
      </c>
      <c r="F1042" s="103" t="s">
        <v>4603</v>
      </c>
      <c r="G1042" s="103" t="s">
        <v>263</v>
      </c>
      <c r="H1042" s="102" t="s">
        <v>4656</v>
      </c>
      <c r="I1042" s="102">
        <v>1</v>
      </c>
      <c r="J1042" s="102">
        <v>1</v>
      </c>
      <c r="K1042" s="102">
        <v>0</v>
      </c>
      <c r="L1042" s="102">
        <v>1</v>
      </c>
      <c r="M1042" s="102">
        <v>1</v>
      </c>
      <c r="N1042" s="102">
        <v>1</v>
      </c>
      <c r="O1042" s="102">
        <v>1</v>
      </c>
      <c r="P1042" s="102">
        <v>6</v>
      </c>
      <c r="Q1042" s="105">
        <v>0.75</v>
      </c>
      <c r="R1042" s="105">
        <v>4</v>
      </c>
      <c r="S1042" s="106">
        <v>2.5</v>
      </c>
      <c r="T1042" s="105">
        <v>3.75</v>
      </c>
      <c r="U1042" s="105">
        <v>4.25</v>
      </c>
      <c r="V1042" s="105">
        <v>4</v>
      </c>
      <c r="W1042" s="105">
        <v>5</v>
      </c>
      <c r="X1042" s="106" t="s">
        <v>2015</v>
      </c>
      <c r="Y1042" s="106" t="s">
        <v>2016</v>
      </c>
      <c r="Z1042" s="106" t="s">
        <v>2017</v>
      </c>
      <c r="AA1042" s="107" t="s">
        <v>2018</v>
      </c>
    </row>
    <row r="1043" spans="1:27" s="102" customFormat="1" ht="21" hidden="1">
      <c r="A1043" s="102" t="s">
        <v>4671</v>
      </c>
      <c r="B1043" s="102" t="s">
        <v>4675</v>
      </c>
      <c r="C1043" s="103" t="s">
        <v>4676</v>
      </c>
      <c r="D1043" s="104" t="str">
        <f t="shared" si="16"/>
        <v>การยกระดับการจัดเก็บและวิเคราะห์ข้อมูล และจัดทำบัญชีประชาชาติอุตสาหกรรมไมซ์ไทย</v>
      </c>
      <c r="E1043" s="103" t="s">
        <v>4677</v>
      </c>
      <c r="F1043" s="103" t="s">
        <v>4603</v>
      </c>
      <c r="G1043" s="103" t="s">
        <v>263</v>
      </c>
      <c r="H1043" s="102" t="s">
        <v>4656</v>
      </c>
      <c r="I1043" s="102">
        <v>1</v>
      </c>
      <c r="J1043" s="102">
        <v>1</v>
      </c>
      <c r="K1043" s="102">
        <v>1</v>
      </c>
      <c r="L1043" s="102">
        <v>0</v>
      </c>
      <c r="M1043" s="102">
        <v>0</v>
      </c>
      <c r="N1043" s="102">
        <v>0</v>
      </c>
      <c r="O1043" s="102">
        <v>1</v>
      </c>
      <c r="P1043" s="102">
        <v>4</v>
      </c>
      <c r="Q1043" s="105">
        <v>1</v>
      </c>
      <c r="R1043" s="105">
        <v>4.875</v>
      </c>
      <c r="S1043" s="105">
        <v>4</v>
      </c>
      <c r="T1043" s="106">
        <v>3</v>
      </c>
      <c r="U1043" s="106">
        <v>2</v>
      </c>
      <c r="V1043" s="106">
        <v>1.75</v>
      </c>
      <c r="W1043" s="105">
        <v>4.9375</v>
      </c>
      <c r="X1043" s="106" t="s">
        <v>2015</v>
      </c>
      <c r="Y1043" s="107" t="s">
        <v>2018</v>
      </c>
      <c r="Z1043" s="106" t="s">
        <v>2017</v>
      </c>
      <c r="AA1043" s="107" t="s">
        <v>2018</v>
      </c>
    </row>
    <row r="1044" spans="1:27" s="102" customFormat="1" ht="21" hidden="1">
      <c r="A1044" s="102" t="s">
        <v>4671</v>
      </c>
      <c r="B1044" s="102" t="s">
        <v>4675</v>
      </c>
      <c r="C1044" s="103" t="s">
        <v>4678</v>
      </c>
      <c r="D1044" s="104" t="str">
        <f t="shared" si="16"/>
        <v>โครงการ “ระบบฐานข้อมูลเชิงลึกเชื่อมโยงอุตสาหกรรมไมซ์ระดับนานาชาติในเมืองไมซ์ซิตี้และเมืองที่มีศักยภาพของประเทศไทย”</v>
      </c>
      <c r="E1044" s="103" t="s">
        <v>4679</v>
      </c>
      <c r="F1044" s="103" t="s">
        <v>3262</v>
      </c>
      <c r="G1044" s="103" t="s">
        <v>37</v>
      </c>
      <c r="H1044" s="102" t="s">
        <v>4656</v>
      </c>
      <c r="I1044" s="102">
        <v>1</v>
      </c>
      <c r="J1044" s="102">
        <v>1</v>
      </c>
      <c r="K1044" s="102">
        <v>1</v>
      </c>
      <c r="L1044" s="102">
        <v>1</v>
      </c>
      <c r="M1044" s="102">
        <v>1</v>
      </c>
      <c r="N1044" s="102">
        <v>0</v>
      </c>
      <c r="O1044" s="102">
        <v>1</v>
      </c>
      <c r="P1044" s="102">
        <v>6</v>
      </c>
      <c r="Q1044" s="105">
        <v>1</v>
      </c>
      <c r="R1044" s="105">
        <v>3.5</v>
      </c>
      <c r="S1044" s="105">
        <v>4.25</v>
      </c>
      <c r="T1044" s="105">
        <v>3.75</v>
      </c>
      <c r="U1044" s="105">
        <v>4</v>
      </c>
      <c r="V1044" s="106">
        <v>3</v>
      </c>
      <c r="W1044" s="105">
        <v>5</v>
      </c>
      <c r="X1044" s="106" t="s">
        <v>2015</v>
      </c>
      <c r="Y1044" s="107" t="s">
        <v>2018</v>
      </c>
      <c r="Z1044" s="106" t="s">
        <v>2017</v>
      </c>
      <c r="AA1044" s="107" t="s">
        <v>2018</v>
      </c>
    </row>
    <row r="1045" spans="1:27" s="102" customFormat="1" ht="21" hidden="1">
      <c r="A1045" s="102" t="s">
        <v>4671</v>
      </c>
      <c r="B1045" s="102" t="s">
        <v>4680</v>
      </c>
      <c r="C1045" s="103" t="s">
        <v>4681</v>
      </c>
      <c r="D1045" s="104" t="str">
        <f t="shared" si="16"/>
        <v>โครงการก่อสร้างหอประชุมนานาชาติภาคใต้ตอนบน มหาวิทยาลัย วลัยลักษณ์ (4,500 ที่นั่ง)</v>
      </c>
      <c r="E1045" s="103" t="s">
        <v>4682</v>
      </c>
      <c r="F1045" s="103" t="s">
        <v>4683</v>
      </c>
      <c r="G1045" s="103" t="s">
        <v>37</v>
      </c>
      <c r="H1045" s="102" t="s">
        <v>4656</v>
      </c>
      <c r="I1045" s="102">
        <v>1</v>
      </c>
      <c r="J1045" s="102">
        <v>0</v>
      </c>
      <c r="K1045" s="102">
        <v>0</v>
      </c>
      <c r="L1045" s="102">
        <v>1</v>
      </c>
      <c r="M1045" s="102">
        <v>0</v>
      </c>
      <c r="N1045" s="102">
        <v>0</v>
      </c>
      <c r="O1045" s="102">
        <v>1</v>
      </c>
      <c r="P1045" s="102">
        <v>3</v>
      </c>
      <c r="Q1045" s="105">
        <v>0.75</v>
      </c>
      <c r="R1045" s="106">
        <v>2.375</v>
      </c>
      <c r="S1045" s="106">
        <v>2.75</v>
      </c>
      <c r="T1045" s="105">
        <v>3.5</v>
      </c>
      <c r="U1045" s="106">
        <v>1</v>
      </c>
      <c r="V1045" s="106">
        <v>3</v>
      </c>
      <c r="W1045" s="105">
        <v>4</v>
      </c>
      <c r="X1045" s="106" t="s">
        <v>2015</v>
      </c>
      <c r="Y1045" s="107" t="s">
        <v>2018</v>
      </c>
      <c r="Z1045" s="106" t="s">
        <v>2017</v>
      </c>
      <c r="AA1045" s="107" t="s">
        <v>2018</v>
      </c>
    </row>
    <row r="1046" spans="1:27" s="102" customFormat="1" ht="21" hidden="1">
      <c r="A1046" s="102" t="s">
        <v>4684</v>
      </c>
      <c r="B1046" s="102" t="s">
        <v>4685</v>
      </c>
      <c r="C1046" s="103" t="s">
        <v>4686</v>
      </c>
      <c r="D1046" s="104" t="str">
        <f t="shared" si="16"/>
        <v>โครงการ การยกระดับผู้ประกอบการ การพัฒนาผลิตภัณฑ์ การบริหารจัดการ และการให้บริการด้านการท่องเที่ยวเชิงสุขภาพ ความงาม และแพทย์แผนไทย ด้วยนวัตกรรม วิทยาศาสตร์ และเทคโนโลยี สู่การผ่านเข้ารอบศูนย์กลางทางการแพทย์และสุขภาพมูลค่าสูงในพื้นที่ 11 จังหวัดภาคใต้</v>
      </c>
      <c r="E1046" s="103" t="s">
        <v>4687</v>
      </c>
      <c r="F1046" s="103" t="s">
        <v>418</v>
      </c>
      <c r="G1046" s="103" t="s">
        <v>37</v>
      </c>
      <c r="H1046" s="102" t="s">
        <v>4688</v>
      </c>
      <c r="I1046" s="102">
        <v>0</v>
      </c>
      <c r="J1046" s="102">
        <v>0</v>
      </c>
      <c r="K1046" s="102">
        <v>0</v>
      </c>
      <c r="L1046" s="102">
        <v>1</v>
      </c>
      <c r="M1046" s="102">
        <v>1</v>
      </c>
      <c r="N1046" s="102">
        <v>1</v>
      </c>
      <c r="O1046" s="102">
        <v>1</v>
      </c>
      <c r="P1046" s="102">
        <v>4</v>
      </c>
      <c r="Q1046" s="106">
        <v>0.5</v>
      </c>
      <c r="R1046" s="106">
        <v>2</v>
      </c>
      <c r="S1046" s="106">
        <v>2.75</v>
      </c>
      <c r="T1046" s="105">
        <v>3.5</v>
      </c>
      <c r="U1046" s="105">
        <v>4.25</v>
      </c>
      <c r="V1046" s="105">
        <v>4</v>
      </c>
      <c r="W1046" s="105">
        <v>5</v>
      </c>
      <c r="X1046" s="106" t="s">
        <v>2015</v>
      </c>
      <c r="Y1046" s="106" t="s">
        <v>2016</v>
      </c>
      <c r="Z1046" s="106" t="s">
        <v>2017</v>
      </c>
      <c r="AA1046" s="107" t="s">
        <v>2018</v>
      </c>
    </row>
    <row r="1047" spans="1:27" s="102" customFormat="1" ht="21" hidden="1">
      <c r="A1047" s="102" t="s">
        <v>4684</v>
      </c>
      <c r="B1047" s="102" t="s">
        <v>4689</v>
      </c>
      <c r="C1047" s="103" t="s">
        <v>4690</v>
      </c>
      <c r="D1047" s="104" t="str">
        <f t="shared" si="16"/>
        <v xml:space="preserve"> โครงการส่งเสริมและพัฒนาที่พักเพื่อการท่องเที่ยวแบบพำนักระยะยาว (Long Stay)</v>
      </c>
      <c r="E1047" s="103" t="s">
        <v>4691</v>
      </c>
      <c r="F1047" s="103" t="s">
        <v>46</v>
      </c>
      <c r="G1047" s="103" t="s">
        <v>47</v>
      </c>
      <c r="H1047" s="102" t="s">
        <v>4688</v>
      </c>
      <c r="I1047" s="102">
        <v>1</v>
      </c>
      <c r="J1047" s="102">
        <v>1</v>
      </c>
      <c r="K1047" s="102">
        <v>0</v>
      </c>
      <c r="L1047" s="102">
        <v>1</v>
      </c>
      <c r="M1047" s="102">
        <v>1</v>
      </c>
      <c r="N1047" s="102">
        <v>1</v>
      </c>
      <c r="O1047" s="102">
        <v>1</v>
      </c>
      <c r="P1047" s="102">
        <v>6</v>
      </c>
      <c r="Q1047" s="105">
        <v>1</v>
      </c>
      <c r="R1047" s="105">
        <v>5</v>
      </c>
      <c r="S1047" s="106">
        <v>2.25</v>
      </c>
      <c r="T1047" s="105">
        <v>3.75</v>
      </c>
      <c r="U1047" s="105">
        <v>3.5</v>
      </c>
      <c r="V1047" s="105">
        <v>3.75</v>
      </c>
      <c r="W1047" s="105">
        <v>5</v>
      </c>
      <c r="X1047" s="106" t="s">
        <v>2015</v>
      </c>
      <c r="Y1047" s="107" t="s">
        <v>2018</v>
      </c>
      <c r="Z1047" s="106" t="s">
        <v>2017</v>
      </c>
      <c r="AA1047" s="107" t="s">
        <v>2018</v>
      </c>
    </row>
    <row r="1048" spans="1:27" s="102" customFormat="1" ht="21" hidden="1">
      <c r="A1048" s="102" t="s">
        <v>4684</v>
      </c>
      <c r="B1048" s="102" t="s">
        <v>4689</v>
      </c>
      <c r="C1048" s="103" t="s">
        <v>4692</v>
      </c>
      <c r="D1048" s="104" t="str">
        <f t="shared" si="16"/>
        <v xml:space="preserve"> โครงการสร้างคุณค่าและมูลค่าเพิ่มจากการท่องเที่ยวเชิงสุขภาพด้วยการแพทย์แผนไทย การแพทย์ทางเลือก และสมุนไพร</v>
      </c>
      <c r="E1048" s="103" t="s">
        <v>4693</v>
      </c>
      <c r="F1048" s="103" t="s">
        <v>2843</v>
      </c>
      <c r="G1048" s="103" t="s">
        <v>716</v>
      </c>
      <c r="H1048" s="102" t="s">
        <v>4688</v>
      </c>
      <c r="I1048" s="102">
        <v>1</v>
      </c>
      <c r="J1048" s="102">
        <v>1</v>
      </c>
      <c r="K1048" s="102">
        <v>1</v>
      </c>
      <c r="L1048" s="102">
        <v>1</v>
      </c>
      <c r="M1048" s="102">
        <v>1</v>
      </c>
      <c r="N1048" s="102">
        <v>1</v>
      </c>
      <c r="O1048" s="102">
        <v>1</v>
      </c>
      <c r="P1048" s="102">
        <v>7</v>
      </c>
      <c r="Q1048" s="105">
        <v>1</v>
      </c>
      <c r="R1048" s="105">
        <v>4.5</v>
      </c>
      <c r="S1048" s="105">
        <v>4.25</v>
      </c>
      <c r="T1048" s="105">
        <v>4.75</v>
      </c>
      <c r="U1048" s="105">
        <v>4.75</v>
      </c>
      <c r="V1048" s="105">
        <v>4.75</v>
      </c>
      <c r="W1048" s="105">
        <v>5</v>
      </c>
      <c r="X1048" s="105" t="s">
        <v>2046</v>
      </c>
      <c r="Y1048" s="107" t="s">
        <v>2018</v>
      </c>
      <c r="Z1048" s="107" t="s">
        <v>2018</v>
      </c>
      <c r="AA1048" s="105" t="s">
        <v>2047</v>
      </c>
    </row>
    <row r="1049" spans="1:27" s="102" customFormat="1" ht="21" hidden="1">
      <c r="A1049" s="102" t="s">
        <v>4684</v>
      </c>
      <c r="B1049" s="102" t="s">
        <v>4689</v>
      </c>
      <c r="C1049" s="103" t="s">
        <v>4694</v>
      </c>
      <c r="D1049" s="104" t="str">
        <f t="shared" si="16"/>
        <v>CBT Health Care Destination</v>
      </c>
      <c r="E1049" s="103" t="s">
        <v>4695</v>
      </c>
      <c r="F1049" s="103" t="s">
        <v>46</v>
      </c>
      <c r="G1049" s="103" t="s">
        <v>47</v>
      </c>
      <c r="H1049" s="102" t="s">
        <v>4688</v>
      </c>
      <c r="I1049" s="102">
        <v>1</v>
      </c>
      <c r="J1049" s="102">
        <v>1</v>
      </c>
      <c r="K1049" s="102">
        <v>0</v>
      </c>
      <c r="L1049" s="102">
        <v>0</v>
      </c>
      <c r="M1049" s="102">
        <v>1</v>
      </c>
      <c r="N1049" s="102">
        <v>0</v>
      </c>
      <c r="O1049" s="102">
        <v>1</v>
      </c>
      <c r="P1049" s="102">
        <v>4</v>
      </c>
      <c r="Q1049" s="105">
        <v>1</v>
      </c>
      <c r="R1049" s="105">
        <v>4.625</v>
      </c>
      <c r="S1049" s="106">
        <v>2.25</v>
      </c>
      <c r="T1049" s="106">
        <v>2</v>
      </c>
      <c r="U1049" s="105">
        <v>3.75</v>
      </c>
      <c r="V1049" s="106">
        <v>1</v>
      </c>
      <c r="W1049" s="105">
        <v>5</v>
      </c>
      <c r="X1049" s="106" t="s">
        <v>2015</v>
      </c>
      <c r="Y1049" s="107" t="s">
        <v>2018</v>
      </c>
      <c r="Z1049" s="106" t="s">
        <v>2017</v>
      </c>
      <c r="AA1049" s="107" t="s">
        <v>2018</v>
      </c>
    </row>
    <row r="1050" spans="1:27" s="102" customFormat="1" ht="21" hidden="1">
      <c r="A1050" s="102" t="s">
        <v>4684</v>
      </c>
      <c r="B1050" s="102" t="s">
        <v>4689</v>
      </c>
      <c r="C1050" s="103" t="s">
        <v>4696</v>
      </c>
      <c r="D1050" s="104" t="str">
        <f t="shared" si="16"/>
        <v>การพัฒนากลุ่มธุรกิจสปา การท่องเที่ยวและบริการเชิงสุขภาพด้วยระบบส่งเสริมการวิจัยและนวัตกรรม (Development of spa business groups, tourism and health services through the promotion of research and innovation systems)</v>
      </c>
      <c r="E1050" s="103" t="s">
        <v>4697</v>
      </c>
      <c r="F1050" s="103" t="s">
        <v>418</v>
      </c>
      <c r="G1050" s="103" t="s">
        <v>37</v>
      </c>
      <c r="H1050" s="102" t="s">
        <v>4688</v>
      </c>
      <c r="I1050" s="102">
        <v>1</v>
      </c>
      <c r="J1050" s="102">
        <v>1</v>
      </c>
      <c r="K1050" s="102">
        <v>0</v>
      </c>
      <c r="L1050" s="102">
        <v>1</v>
      </c>
      <c r="M1050" s="102">
        <v>1</v>
      </c>
      <c r="N1050" s="102">
        <v>1</v>
      </c>
      <c r="O1050" s="102">
        <v>1</v>
      </c>
      <c r="P1050" s="102">
        <v>6</v>
      </c>
      <c r="Q1050" s="105">
        <v>1</v>
      </c>
      <c r="R1050" s="105">
        <v>4.875</v>
      </c>
      <c r="S1050" s="106">
        <v>3</v>
      </c>
      <c r="T1050" s="105">
        <v>3.75</v>
      </c>
      <c r="U1050" s="105">
        <v>3.75</v>
      </c>
      <c r="V1050" s="105">
        <v>3.5</v>
      </c>
      <c r="W1050" s="105">
        <v>4.9375</v>
      </c>
      <c r="X1050" s="106" t="s">
        <v>2015</v>
      </c>
      <c r="Y1050" s="107" t="s">
        <v>2018</v>
      </c>
      <c r="Z1050" s="106" t="s">
        <v>2017</v>
      </c>
      <c r="AA1050" s="107" t="s">
        <v>2018</v>
      </c>
    </row>
    <row r="1051" spans="1:27" s="102" customFormat="1" ht="21" hidden="1">
      <c r="A1051" s="102" t="s">
        <v>4684</v>
      </c>
      <c r="B1051" s="102" t="s">
        <v>4689</v>
      </c>
      <c r="C1051" s="103" t="s">
        <v>4698</v>
      </c>
      <c r="D1051" s="104" t="str">
        <f t="shared" si="16"/>
        <v>การพัฒนาการท่องเที่ยวเชิงสุขภาพและการแพทย์ครบวงจร</v>
      </c>
      <c r="E1051" s="103" t="s">
        <v>4699</v>
      </c>
      <c r="F1051" s="103" t="s">
        <v>3011</v>
      </c>
      <c r="G1051" s="103" t="s">
        <v>37</v>
      </c>
      <c r="H1051" s="102" t="s">
        <v>4688</v>
      </c>
      <c r="I1051" s="102">
        <v>1</v>
      </c>
      <c r="J1051" s="102">
        <v>1</v>
      </c>
      <c r="K1051" s="102">
        <v>1</v>
      </c>
      <c r="L1051" s="102">
        <v>0</v>
      </c>
      <c r="M1051" s="102">
        <v>0</v>
      </c>
      <c r="N1051" s="102">
        <v>0</v>
      </c>
      <c r="O1051" s="102">
        <v>1</v>
      </c>
      <c r="P1051" s="102">
        <v>4</v>
      </c>
      <c r="Q1051" s="105">
        <v>1</v>
      </c>
      <c r="R1051" s="105">
        <v>4.25</v>
      </c>
      <c r="S1051" s="105">
        <v>3.5</v>
      </c>
      <c r="T1051" s="106">
        <v>2.5</v>
      </c>
      <c r="U1051" s="106">
        <v>3</v>
      </c>
      <c r="V1051" s="106">
        <v>1.75</v>
      </c>
      <c r="W1051" s="105">
        <v>5</v>
      </c>
      <c r="X1051" s="106" t="s">
        <v>2015</v>
      </c>
      <c r="Y1051" s="107" t="s">
        <v>2018</v>
      </c>
      <c r="Z1051" s="106" t="s">
        <v>2017</v>
      </c>
      <c r="AA1051" s="107" t="s">
        <v>2018</v>
      </c>
    </row>
    <row r="1052" spans="1:27" s="102" customFormat="1" ht="21" hidden="1">
      <c r="A1052" s="102" t="s">
        <v>4684</v>
      </c>
      <c r="B1052" s="102" t="s">
        <v>4689</v>
      </c>
      <c r="C1052" s="103" t="s">
        <v>4700</v>
      </c>
      <c r="D1052" s="104" t="str">
        <f t="shared" si="16"/>
        <v>โครงการ“ส่งเสริมพัฒนาศักยภาพการท่องเที่ยวเชิงสุขภาพแบบสร้างสรรค์ (Creative Wellness Tourism) และการท่องเที่ยวเชิงอาหาร (Gastronomy Tourism) ภายใต้โมเดล Bio Circular Green Economy : BCG”</v>
      </c>
      <c r="E1052" s="103" t="s">
        <v>4701</v>
      </c>
      <c r="F1052" s="103" t="s">
        <v>70</v>
      </c>
      <c r="G1052" s="103" t="s">
        <v>47</v>
      </c>
      <c r="H1052" s="102" t="s">
        <v>4688</v>
      </c>
      <c r="I1052" s="102">
        <v>1</v>
      </c>
      <c r="J1052" s="102">
        <v>1</v>
      </c>
      <c r="K1052" s="102">
        <v>0</v>
      </c>
      <c r="L1052" s="102">
        <v>0</v>
      </c>
      <c r="M1052" s="102">
        <v>0</v>
      </c>
      <c r="N1052" s="102">
        <v>0</v>
      </c>
      <c r="O1052" s="102">
        <v>1</v>
      </c>
      <c r="P1052" s="102">
        <v>3</v>
      </c>
      <c r="Q1052" s="105">
        <v>1</v>
      </c>
      <c r="R1052" s="105">
        <v>5</v>
      </c>
      <c r="S1052" s="106">
        <v>2.5</v>
      </c>
      <c r="T1052" s="106">
        <v>2.75</v>
      </c>
      <c r="U1052" s="106">
        <v>1.25</v>
      </c>
      <c r="V1052" s="106">
        <v>2.25</v>
      </c>
      <c r="W1052" s="105">
        <v>5</v>
      </c>
      <c r="X1052" s="106" t="s">
        <v>2015</v>
      </c>
      <c r="Y1052" s="107" t="s">
        <v>2018</v>
      </c>
      <c r="Z1052" s="106" t="s">
        <v>2017</v>
      </c>
      <c r="AA1052" s="107" t="s">
        <v>2018</v>
      </c>
    </row>
    <row r="1053" spans="1:27" s="102" customFormat="1" ht="21" hidden="1">
      <c r="A1053" s="102" t="s">
        <v>4684</v>
      </c>
      <c r="B1053" s="102" t="s">
        <v>4689</v>
      </c>
      <c r="C1053" s="103" t="s">
        <v>4702</v>
      </c>
      <c r="D1053" s="104" t="str">
        <f t="shared" si="16"/>
        <v>โครงการการพัฒนาศักยภาพการท่องเที่ยวเชิงสุขภาพ และยกระดับเศรษฐกิจชุมชนด้วยการพัฒนาผลิตภัณฑ์ท้องถิ่น จังหวัดสกลนคร</v>
      </c>
      <c r="E1053" s="103" t="s">
        <v>4703</v>
      </c>
      <c r="F1053" s="103" t="s">
        <v>3099</v>
      </c>
      <c r="G1053" s="103" t="s">
        <v>37</v>
      </c>
      <c r="H1053" s="102" t="s">
        <v>4688</v>
      </c>
      <c r="I1053" s="102">
        <v>1</v>
      </c>
      <c r="J1053" s="102">
        <v>1</v>
      </c>
      <c r="K1053" s="102">
        <v>0</v>
      </c>
      <c r="L1053" s="102">
        <v>0</v>
      </c>
      <c r="M1053" s="102">
        <v>0</v>
      </c>
      <c r="N1053" s="102">
        <v>0</v>
      </c>
      <c r="O1053" s="102">
        <v>1</v>
      </c>
      <c r="P1053" s="102">
        <v>3</v>
      </c>
      <c r="Q1053" s="105">
        <v>1</v>
      </c>
      <c r="R1053" s="105">
        <v>4.875</v>
      </c>
      <c r="S1053" s="106">
        <v>1.25</v>
      </c>
      <c r="T1053" s="106">
        <v>2</v>
      </c>
      <c r="U1053" s="106">
        <v>2.75</v>
      </c>
      <c r="V1053" s="106">
        <v>2.5</v>
      </c>
      <c r="W1053" s="105">
        <v>4.9375</v>
      </c>
      <c r="X1053" s="106" t="s">
        <v>2015</v>
      </c>
      <c r="Y1053" s="107" t="s">
        <v>2018</v>
      </c>
      <c r="Z1053" s="106" t="s">
        <v>2017</v>
      </c>
      <c r="AA1053" s="107" t="s">
        <v>2018</v>
      </c>
    </row>
    <row r="1054" spans="1:27" s="102" customFormat="1" ht="21" hidden="1">
      <c r="A1054" s="102" t="s">
        <v>4684</v>
      </c>
      <c r="B1054" s="102" t="s">
        <v>4689</v>
      </c>
      <c r="C1054" s="103" t="s">
        <v>4704</v>
      </c>
      <c r="D1054" s="104" t="str">
        <f t="shared" si="16"/>
        <v>โครงการพัฒนาขีดความสามารถในการรองรับการท่องเที่ยวเชิงสุขภาพ สำหรับกลุ่ม Gen Z (Wellness Hub for Tourism)</v>
      </c>
      <c r="E1054" s="103" t="s">
        <v>4705</v>
      </c>
      <c r="F1054" s="103" t="s">
        <v>46</v>
      </c>
      <c r="G1054" s="103" t="s">
        <v>47</v>
      </c>
      <c r="H1054" s="102" t="s">
        <v>4688</v>
      </c>
      <c r="I1054" s="102">
        <v>1</v>
      </c>
      <c r="J1054" s="102">
        <v>1</v>
      </c>
      <c r="K1054" s="102">
        <v>0</v>
      </c>
      <c r="L1054" s="102">
        <v>0</v>
      </c>
      <c r="M1054" s="102">
        <v>0</v>
      </c>
      <c r="N1054" s="102">
        <v>0</v>
      </c>
      <c r="O1054" s="102">
        <v>1</v>
      </c>
      <c r="P1054" s="102">
        <v>3</v>
      </c>
      <c r="Q1054" s="105">
        <v>1</v>
      </c>
      <c r="R1054" s="105">
        <v>4.375</v>
      </c>
      <c r="S1054" s="106">
        <v>2</v>
      </c>
      <c r="T1054" s="106">
        <v>2.25</v>
      </c>
      <c r="U1054" s="106">
        <v>1.5</v>
      </c>
      <c r="V1054" s="106">
        <v>1</v>
      </c>
      <c r="W1054" s="105">
        <v>5</v>
      </c>
      <c r="X1054" s="106" t="s">
        <v>2015</v>
      </c>
      <c r="Y1054" s="107" t="s">
        <v>2018</v>
      </c>
      <c r="Z1054" s="106" t="s">
        <v>2017</v>
      </c>
      <c r="AA1054" s="107" t="s">
        <v>2018</v>
      </c>
    </row>
    <row r="1055" spans="1:27" s="102" customFormat="1" ht="21" hidden="1">
      <c r="A1055" s="102" t="s">
        <v>4684</v>
      </c>
      <c r="B1055" s="102" t="s">
        <v>4689</v>
      </c>
      <c r="C1055" s="103" t="s">
        <v>4706</v>
      </c>
      <c r="D1055" s="104" t="str">
        <f t="shared" si="16"/>
        <v>โครงการพัฒนาพื้นที่ท่องเที่ยวพำนักระยะยาวแบบคลัสเตอร์และเชื่อมโยงการท่องเที่ยวเชิงสุขภาพ (Longstay Cluster and Health/Wellness Tourism)</v>
      </c>
      <c r="E1055" s="103" t="s">
        <v>4707</v>
      </c>
      <c r="F1055" s="103" t="s">
        <v>46</v>
      </c>
      <c r="G1055" s="103" t="s">
        <v>47</v>
      </c>
      <c r="H1055" s="102" t="s">
        <v>4688</v>
      </c>
      <c r="I1055" s="102">
        <v>1</v>
      </c>
      <c r="J1055" s="102">
        <v>1</v>
      </c>
      <c r="K1055" s="102">
        <v>0</v>
      </c>
      <c r="L1055" s="102">
        <v>0</v>
      </c>
      <c r="M1055" s="102">
        <v>0</v>
      </c>
      <c r="N1055" s="102">
        <v>0</v>
      </c>
      <c r="O1055" s="102">
        <v>1</v>
      </c>
      <c r="P1055" s="102">
        <v>3</v>
      </c>
      <c r="Q1055" s="105">
        <v>1</v>
      </c>
      <c r="R1055" s="105">
        <v>4.5</v>
      </c>
      <c r="S1055" s="106">
        <v>1.25</v>
      </c>
      <c r="T1055" s="106">
        <v>2.75</v>
      </c>
      <c r="U1055" s="106">
        <v>2.25</v>
      </c>
      <c r="V1055" s="106">
        <v>3</v>
      </c>
      <c r="W1055" s="105">
        <v>5</v>
      </c>
      <c r="X1055" s="106" t="s">
        <v>2015</v>
      </c>
      <c r="Y1055" s="107" t="s">
        <v>2018</v>
      </c>
      <c r="Z1055" s="106" t="s">
        <v>2017</v>
      </c>
      <c r="AA1055" s="107" t="s">
        <v>2018</v>
      </c>
    </row>
    <row r="1056" spans="1:27" s="102" customFormat="1" ht="21" hidden="1">
      <c r="A1056" s="102" t="s">
        <v>4684</v>
      </c>
      <c r="B1056" s="102" t="s">
        <v>4689</v>
      </c>
      <c r="C1056" s="103" t="s">
        <v>4708</v>
      </c>
      <c r="D1056" s="104" t="str">
        <f t="shared" si="16"/>
        <v>โครงการส่งเสริมสภาพแวดล้อมและยกระดับมาตรฐานการบริการแหล่งท่องเที่ยวน้ำพุร้อนบนเส้นทางสายน้ำพุร้อนเชื่อมโยง กาญจนบุรี เพชรบุรี ราชบุรี</v>
      </c>
      <c r="E1056" s="103" t="s">
        <v>4709</v>
      </c>
      <c r="F1056" s="103" t="s">
        <v>46</v>
      </c>
      <c r="G1056" s="103" t="s">
        <v>47</v>
      </c>
      <c r="H1056" s="102" t="s">
        <v>4688</v>
      </c>
      <c r="I1056" s="102">
        <v>1</v>
      </c>
      <c r="J1056" s="102">
        <v>1</v>
      </c>
      <c r="K1056" s="102">
        <v>0</v>
      </c>
      <c r="L1056" s="102">
        <v>0</v>
      </c>
      <c r="M1056" s="102">
        <v>1</v>
      </c>
      <c r="N1056" s="102">
        <v>0</v>
      </c>
      <c r="O1056" s="102">
        <v>1</v>
      </c>
      <c r="P1056" s="102">
        <v>4</v>
      </c>
      <c r="Q1056" s="105">
        <v>1</v>
      </c>
      <c r="R1056" s="105">
        <v>4.625</v>
      </c>
      <c r="S1056" s="106">
        <v>2.75</v>
      </c>
      <c r="T1056" s="106">
        <v>1</v>
      </c>
      <c r="U1056" s="105">
        <v>4</v>
      </c>
      <c r="V1056" s="106">
        <v>0.5</v>
      </c>
      <c r="W1056" s="105">
        <v>5</v>
      </c>
      <c r="X1056" s="106" t="s">
        <v>2015</v>
      </c>
      <c r="Y1056" s="107" t="s">
        <v>2018</v>
      </c>
      <c r="Z1056" s="106" t="s">
        <v>2017</v>
      </c>
      <c r="AA1056" s="107" t="s">
        <v>2018</v>
      </c>
    </row>
    <row r="1057" spans="1:27" s="102" customFormat="1" ht="21" hidden="1">
      <c r="A1057" s="102" t="s">
        <v>4684</v>
      </c>
      <c r="B1057" s="102" t="s">
        <v>4689</v>
      </c>
      <c r="C1057" s="103" t="s">
        <v>4710</v>
      </c>
      <c r="D1057" s="104" t="str">
        <f t="shared" si="16"/>
        <v>พัฒนาต้นแบบอัตลักษณ์บริการสปา ภายใต้ตราสัญลักษณ์ "บูรพาสปา" เพื่อขับเคลื่อนการท่องเที่ยวเชิงสุขภาพในพื้นที่ภาคตะวันออก</v>
      </c>
      <c r="E1057" s="103" t="s">
        <v>4711</v>
      </c>
      <c r="F1057" s="103" t="s">
        <v>70</v>
      </c>
      <c r="G1057" s="103" t="s">
        <v>47</v>
      </c>
      <c r="H1057" s="102" t="s">
        <v>4688</v>
      </c>
      <c r="I1057" s="102">
        <v>1</v>
      </c>
      <c r="J1057" s="102">
        <v>1</v>
      </c>
      <c r="K1057" s="102">
        <v>0</v>
      </c>
      <c r="L1057" s="102">
        <v>0</v>
      </c>
      <c r="M1057" s="102">
        <v>0</v>
      </c>
      <c r="N1057" s="102">
        <v>0</v>
      </c>
      <c r="O1057" s="102">
        <v>1</v>
      </c>
      <c r="P1057" s="102">
        <v>3</v>
      </c>
      <c r="Q1057" s="105">
        <v>1</v>
      </c>
      <c r="R1057" s="105">
        <v>4.375</v>
      </c>
      <c r="S1057" s="106">
        <v>1.25</v>
      </c>
      <c r="T1057" s="106">
        <v>0.75</v>
      </c>
      <c r="U1057" s="106">
        <v>0.75</v>
      </c>
      <c r="V1057" s="106">
        <v>0</v>
      </c>
      <c r="W1057" s="105">
        <v>5</v>
      </c>
      <c r="X1057" s="106" t="s">
        <v>2015</v>
      </c>
      <c r="Y1057" s="107" t="s">
        <v>2018</v>
      </c>
      <c r="Z1057" s="106" t="s">
        <v>2017</v>
      </c>
      <c r="AA1057" s="107" t="s">
        <v>2018</v>
      </c>
    </row>
    <row r="1058" spans="1:27" s="102" customFormat="1" ht="21" hidden="1">
      <c r="A1058" s="102" t="s">
        <v>4712</v>
      </c>
      <c r="B1058" s="102" t="s">
        <v>4713</v>
      </c>
      <c r="C1058" s="103" t="s">
        <v>4714</v>
      </c>
      <c r="D1058" s="104" t="str">
        <f t="shared" si="16"/>
        <v>โครงการพัฒนาการท่องเที่ยวเชิงสุขภาพเพื่อยกระดับการท่องเที่ยว เขตพัฒนการท่องเที่ยวิถีชีวิตลุ่มแม่น้ำทะเลสาบสงขลา</v>
      </c>
      <c r="E1058" s="103" t="s">
        <v>4715</v>
      </c>
      <c r="F1058" s="103" t="s">
        <v>70</v>
      </c>
      <c r="G1058" s="103" t="s">
        <v>47</v>
      </c>
      <c r="H1058" s="102" t="s">
        <v>4688</v>
      </c>
      <c r="I1058" s="102">
        <v>1</v>
      </c>
      <c r="J1058" s="102">
        <v>1</v>
      </c>
      <c r="K1058" s="102">
        <v>0</v>
      </c>
      <c r="L1058" s="102">
        <v>1</v>
      </c>
      <c r="M1058" s="102">
        <v>0</v>
      </c>
      <c r="N1058" s="102">
        <v>0</v>
      </c>
      <c r="O1058" s="102">
        <v>1</v>
      </c>
      <c r="P1058" s="102">
        <v>4</v>
      </c>
      <c r="Q1058" s="105">
        <v>1</v>
      </c>
      <c r="R1058" s="105">
        <v>4.375</v>
      </c>
      <c r="S1058" s="106">
        <v>3.25</v>
      </c>
      <c r="T1058" s="105">
        <v>3.75</v>
      </c>
      <c r="U1058" s="106">
        <v>1.25</v>
      </c>
      <c r="V1058" s="106">
        <v>3.25</v>
      </c>
      <c r="W1058" s="105">
        <v>5</v>
      </c>
      <c r="X1058" s="106" t="s">
        <v>2015</v>
      </c>
      <c r="Y1058" s="107" t="s">
        <v>2018</v>
      </c>
      <c r="Z1058" s="106" t="s">
        <v>2017</v>
      </c>
      <c r="AA1058" s="107" t="s">
        <v>2018</v>
      </c>
    </row>
    <row r="1059" spans="1:27" s="102" customFormat="1" ht="21" hidden="1">
      <c r="A1059" s="102" t="s">
        <v>4716</v>
      </c>
      <c r="B1059" s="102" t="s">
        <v>4717</v>
      </c>
      <c r="C1059" s="103" t="s">
        <v>4718</v>
      </c>
      <c r="D1059" s="104" t="str">
        <f t="shared" si="16"/>
        <v>ขับเคลื่อนและยกระดับการท่องเที่ยวเชิงสุขภาพภาคตะวันออก</v>
      </c>
      <c r="E1059" s="103" t="s">
        <v>4719</v>
      </c>
      <c r="F1059" s="103" t="s">
        <v>70</v>
      </c>
      <c r="G1059" s="103" t="s">
        <v>47</v>
      </c>
      <c r="H1059" s="102" t="s">
        <v>4688</v>
      </c>
      <c r="I1059" s="102">
        <v>1</v>
      </c>
      <c r="J1059" s="102">
        <v>1</v>
      </c>
      <c r="K1059" s="102">
        <v>0</v>
      </c>
      <c r="L1059" s="102">
        <v>0</v>
      </c>
      <c r="M1059" s="102">
        <v>0</v>
      </c>
      <c r="N1059" s="102">
        <v>0</v>
      </c>
      <c r="O1059" s="102">
        <v>1</v>
      </c>
      <c r="P1059" s="102">
        <v>3</v>
      </c>
      <c r="Q1059" s="105">
        <v>1</v>
      </c>
      <c r="R1059" s="105">
        <v>4.125</v>
      </c>
      <c r="S1059" s="106">
        <v>2</v>
      </c>
      <c r="T1059" s="106">
        <v>1</v>
      </c>
      <c r="U1059" s="106">
        <v>1</v>
      </c>
      <c r="V1059" s="106">
        <v>0.5</v>
      </c>
      <c r="W1059" s="105">
        <v>5</v>
      </c>
      <c r="X1059" s="106" t="s">
        <v>2015</v>
      </c>
      <c r="Y1059" s="107" t="s">
        <v>2018</v>
      </c>
      <c r="Z1059" s="106" t="s">
        <v>2017</v>
      </c>
      <c r="AA1059" s="107" t="s">
        <v>2018</v>
      </c>
    </row>
    <row r="1060" spans="1:27" s="102" customFormat="1" ht="21" hidden="1">
      <c r="A1060" s="102" t="s">
        <v>4716</v>
      </c>
      <c r="B1060" s="102" t="s">
        <v>4717</v>
      </c>
      <c r="C1060" s="103" t="s">
        <v>4720</v>
      </c>
      <c r="D1060" s="104" t="str">
        <f t="shared" si="16"/>
        <v>ขับเคลื่อนและสร้างแบรนด์เมืองท่องเที่ยว 4 จังหวัดชายฝั่งทะเลตะวันออก</v>
      </c>
      <c r="E1060" s="103" t="s">
        <v>4721</v>
      </c>
      <c r="F1060" s="103" t="s">
        <v>70</v>
      </c>
      <c r="G1060" s="103" t="s">
        <v>47</v>
      </c>
      <c r="H1060" s="102" t="s">
        <v>4688</v>
      </c>
      <c r="I1060" s="102">
        <v>1</v>
      </c>
      <c r="J1060" s="102">
        <v>1</v>
      </c>
      <c r="K1060" s="102">
        <v>0</v>
      </c>
      <c r="L1060" s="102">
        <v>0</v>
      </c>
      <c r="M1060" s="102">
        <v>0</v>
      </c>
      <c r="N1060" s="102">
        <v>0</v>
      </c>
      <c r="O1060" s="102">
        <v>1</v>
      </c>
      <c r="P1060" s="102">
        <v>3</v>
      </c>
      <c r="Q1060" s="105">
        <v>1</v>
      </c>
      <c r="R1060" s="105">
        <v>4.375</v>
      </c>
      <c r="S1060" s="106">
        <v>2.25</v>
      </c>
      <c r="T1060" s="106">
        <v>1</v>
      </c>
      <c r="U1060" s="106">
        <v>1.25</v>
      </c>
      <c r="V1060" s="106">
        <v>0.5</v>
      </c>
      <c r="W1060" s="105">
        <v>5</v>
      </c>
      <c r="X1060" s="106" t="s">
        <v>2015</v>
      </c>
      <c r="Y1060" s="107" t="s">
        <v>2018</v>
      </c>
      <c r="Z1060" s="106" t="s">
        <v>2017</v>
      </c>
      <c r="AA1060" s="107" t="s">
        <v>2018</v>
      </c>
    </row>
    <row r="1061" spans="1:27" s="102" customFormat="1" ht="21" hidden="1">
      <c r="A1061" s="102" t="s">
        <v>4716</v>
      </c>
      <c r="B1061" s="102" t="s">
        <v>4717</v>
      </c>
      <c r="C1061" s="103" t="s">
        <v>4722</v>
      </c>
      <c r="D1061" s="104" t="str">
        <f t="shared" si="16"/>
        <v>โครงการพัฒนาคลังข้อมูล</v>
      </c>
      <c r="E1061" s="103" t="s">
        <v>1950</v>
      </c>
      <c r="F1061" s="103" t="s">
        <v>1945</v>
      </c>
      <c r="G1061" s="103" t="s">
        <v>47</v>
      </c>
      <c r="H1061" s="102" t="s">
        <v>4688</v>
      </c>
      <c r="I1061" s="102">
        <v>0</v>
      </c>
      <c r="J1061" s="102">
        <v>1</v>
      </c>
      <c r="K1061" s="102">
        <v>0</v>
      </c>
      <c r="L1061" s="102">
        <v>0</v>
      </c>
      <c r="M1061" s="102">
        <v>0</v>
      </c>
      <c r="N1061" s="102">
        <v>0</v>
      </c>
      <c r="O1061" s="102">
        <v>1</v>
      </c>
      <c r="P1061" s="102">
        <v>2</v>
      </c>
      <c r="Q1061" s="106">
        <v>0.25</v>
      </c>
      <c r="R1061" s="105">
        <v>4.75</v>
      </c>
      <c r="S1061" s="106">
        <v>1.75</v>
      </c>
      <c r="T1061" s="106">
        <v>2.875</v>
      </c>
      <c r="U1061" s="106">
        <v>2.125</v>
      </c>
      <c r="V1061" s="106">
        <v>2.5</v>
      </c>
      <c r="W1061" s="105">
        <v>5</v>
      </c>
      <c r="X1061" s="106" t="s">
        <v>2015</v>
      </c>
      <c r="Y1061" s="107" t="s">
        <v>2018</v>
      </c>
      <c r="Z1061" s="106" t="s">
        <v>2017</v>
      </c>
      <c r="AA1061" s="107" t="s">
        <v>2018</v>
      </c>
    </row>
    <row r="1062" spans="1:27" s="102" customFormat="1" ht="21" hidden="1">
      <c r="A1062" s="102" t="s">
        <v>4723</v>
      </c>
      <c r="B1062" s="102" t="s">
        <v>4724</v>
      </c>
      <c r="C1062" s="103" t="s">
        <v>4725</v>
      </c>
      <c r="D1062" s="104" t="str">
        <f t="shared" si="16"/>
        <v>โครงการพัฒนาและจัดทำฐานข้อมูลเชิงลึกตามห่วงโซ่อุปทานของการท่องเที่ยวเชิงสุขภาพ ความงาม และแพทย์แผนไทย</v>
      </c>
      <c r="E1062" s="103" t="s">
        <v>4726</v>
      </c>
      <c r="F1062" s="103" t="s">
        <v>70</v>
      </c>
      <c r="G1062" s="103" t="s">
        <v>47</v>
      </c>
      <c r="H1062" s="102" t="s">
        <v>4688</v>
      </c>
      <c r="I1062" s="102">
        <v>1</v>
      </c>
      <c r="J1062" s="102">
        <v>1</v>
      </c>
      <c r="K1062" s="102">
        <v>1</v>
      </c>
      <c r="L1062" s="102">
        <v>1</v>
      </c>
      <c r="M1062" s="102">
        <v>1</v>
      </c>
      <c r="N1062" s="102">
        <v>1</v>
      </c>
      <c r="O1062" s="102">
        <v>1</v>
      </c>
      <c r="P1062" s="102">
        <v>7</v>
      </c>
      <c r="Q1062" s="105">
        <v>1</v>
      </c>
      <c r="R1062" s="105">
        <v>3.75</v>
      </c>
      <c r="S1062" s="105">
        <v>4.25</v>
      </c>
      <c r="T1062" s="105">
        <v>4.25</v>
      </c>
      <c r="U1062" s="105">
        <v>4.25</v>
      </c>
      <c r="V1062" s="105">
        <v>4</v>
      </c>
      <c r="W1062" s="105">
        <v>5</v>
      </c>
      <c r="X1062" s="105" t="s">
        <v>2046</v>
      </c>
      <c r="Y1062" s="107" t="s">
        <v>2018</v>
      </c>
      <c r="Z1062" s="107" t="s">
        <v>2018</v>
      </c>
      <c r="AA1062" s="105" t="s">
        <v>2059</v>
      </c>
    </row>
    <row r="1063" spans="1:27" s="102" customFormat="1" ht="21" hidden="1">
      <c r="A1063" s="102" t="s">
        <v>4723</v>
      </c>
      <c r="B1063" s="102" t="s">
        <v>4727</v>
      </c>
      <c r="C1063" s="103" t="s">
        <v>4728</v>
      </c>
      <c r="D1063" s="104" t="str">
        <f t="shared" si="16"/>
        <v>โครงการขยายตลาดนักท่องเที่ยวกลุ่มสุขภาพ</v>
      </c>
      <c r="E1063" s="103" t="s">
        <v>4729</v>
      </c>
      <c r="F1063" s="103" t="s">
        <v>1945</v>
      </c>
      <c r="G1063" s="103" t="s">
        <v>47</v>
      </c>
      <c r="H1063" s="102" t="s">
        <v>4688</v>
      </c>
      <c r="I1063" s="102">
        <v>1</v>
      </c>
      <c r="J1063" s="102">
        <v>1</v>
      </c>
      <c r="K1063" s="102">
        <v>1</v>
      </c>
      <c r="L1063" s="102">
        <v>0</v>
      </c>
      <c r="M1063" s="102">
        <v>0</v>
      </c>
      <c r="N1063" s="102">
        <v>1</v>
      </c>
      <c r="O1063" s="102">
        <v>1</v>
      </c>
      <c r="P1063" s="102">
        <v>5</v>
      </c>
      <c r="Q1063" s="105">
        <v>1</v>
      </c>
      <c r="R1063" s="105">
        <v>3.625</v>
      </c>
      <c r="S1063" s="105">
        <v>4</v>
      </c>
      <c r="T1063" s="106">
        <v>3.25</v>
      </c>
      <c r="U1063" s="106">
        <v>2.875</v>
      </c>
      <c r="V1063" s="105">
        <v>3.75</v>
      </c>
      <c r="W1063" s="105">
        <v>5</v>
      </c>
      <c r="X1063" s="106" t="s">
        <v>2015</v>
      </c>
      <c r="Y1063" s="107" t="s">
        <v>2018</v>
      </c>
      <c r="Z1063" s="106" t="s">
        <v>2017</v>
      </c>
      <c r="AA1063" s="107" t="s">
        <v>2018</v>
      </c>
    </row>
    <row r="1064" spans="1:27" s="102" customFormat="1" ht="21" hidden="1">
      <c r="A1064" s="102" t="s">
        <v>4723</v>
      </c>
      <c r="B1064" s="102" t="s">
        <v>4727</v>
      </c>
      <c r="C1064" s="103" t="s">
        <v>4730</v>
      </c>
      <c r="D1064" s="104" t="str">
        <f t="shared" si="16"/>
        <v>โครงการส่งเสริมการพัฒนาทักษะและศักยภาพบุคลากรด้านการท่องเที่ยวเชิงสุขภาพ</v>
      </c>
      <c r="E1064" s="103" t="s">
        <v>4731</v>
      </c>
      <c r="F1064" s="103" t="s">
        <v>46</v>
      </c>
      <c r="G1064" s="103" t="s">
        <v>47</v>
      </c>
      <c r="H1064" s="102" t="s">
        <v>4688</v>
      </c>
      <c r="I1064" s="102">
        <v>1</v>
      </c>
      <c r="J1064" s="102">
        <v>1</v>
      </c>
      <c r="K1064" s="102">
        <v>1</v>
      </c>
      <c r="L1064" s="102">
        <v>1</v>
      </c>
      <c r="M1064" s="102">
        <v>0</v>
      </c>
      <c r="N1064" s="102">
        <v>1</v>
      </c>
      <c r="O1064" s="102">
        <v>1</v>
      </c>
      <c r="P1064" s="102">
        <v>6</v>
      </c>
      <c r="Q1064" s="105">
        <v>1</v>
      </c>
      <c r="R1064" s="105">
        <v>3.75</v>
      </c>
      <c r="S1064" s="105">
        <v>3.75</v>
      </c>
      <c r="T1064" s="105">
        <v>4.5</v>
      </c>
      <c r="U1064" s="106">
        <v>1.25</v>
      </c>
      <c r="V1064" s="105">
        <v>4.75</v>
      </c>
      <c r="W1064" s="105">
        <v>4.875</v>
      </c>
      <c r="X1064" s="106" t="s">
        <v>2015</v>
      </c>
      <c r="Y1064" s="107" t="s">
        <v>2018</v>
      </c>
      <c r="Z1064" s="106" t="s">
        <v>2017</v>
      </c>
      <c r="AA1064" s="107" t="s">
        <v>2018</v>
      </c>
    </row>
    <row r="1065" spans="1:27" s="102" customFormat="1" ht="21" hidden="1">
      <c r="A1065" s="102" t="s">
        <v>4732</v>
      </c>
      <c r="B1065" s="102" t="s">
        <v>4733</v>
      </c>
      <c r="C1065" s="103" t="s">
        <v>4734</v>
      </c>
      <c r="D1065" s="104" t="str">
        <f t="shared" si="16"/>
        <v>โครงการยกระดับศักยภาพอุตสาหกรรมสุขภาพครบวงจรด้วยนวัตกรรมสู่การพัฒนาเมืองสุขภาพอัจฉริยะ (Wellness Smart City)</v>
      </c>
      <c r="E1065" s="103" t="s">
        <v>4735</v>
      </c>
      <c r="F1065" s="103" t="s">
        <v>2907</v>
      </c>
      <c r="G1065" s="103" t="s">
        <v>37</v>
      </c>
      <c r="H1065" s="102" t="s">
        <v>4736</v>
      </c>
      <c r="I1065" s="102">
        <v>1</v>
      </c>
      <c r="J1065" s="102">
        <v>0</v>
      </c>
      <c r="K1065" s="102">
        <v>1</v>
      </c>
      <c r="L1065" s="102">
        <v>1</v>
      </c>
      <c r="M1065" s="102">
        <v>1</v>
      </c>
      <c r="N1065" s="102">
        <v>1</v>
      </c>
      <c r="O1065" s="102">
        <v>1</v>
      </c>
      <c r="P1065" s="102">
        <v>6</v>
      </c>
      <c r="Q1065" s="105">
        <v>1</v>
      </c>
      <c r="R1065" s="106">
        <v>2.375</v>
      </c>
      <c r="S1065" s="105">
        <v>4</v>
      </c>
      <c r="T1065" s="105">
        <v>3.75</v>
      </c>
      <c r="U1065" s="105">
        <v>4</v>
      </c>
      <c r="V1065" s="105">
        <v>4.75</v>
      </c>
      <c r="W1065" s="105">
        <v>5</v>
      </c>
      <c r="X1065" s="106" t="s">
        <v>2015</v>
      </c>
      <c r="Y1065" s="107" t="s">
        <v>2018</v>
      </c>
      <c r="Z1065" s="106" t="s">
        <v>2017</v>
      </c>
      <c r="AA1065" s="107" t="s">
        <v>2018</v>
      </c>
    </row>
    <row r="1066" spans="1:27" s="102" customFormat="1" ht="21" hidden="1">
      <c r="A1066" s="102" t="s">
        <v>4732</v>
      </c>
      <c r="B1066" s="102" t="s">
        <v>4733</v>
      </c>
      <c r="C1066" s="103" t="s">
        <v>4737</v>
      </c>
      <c r="D1066" s="104" t="str">
        <f t="shared" si="16"/>
        <v xml:space="preserve">ล้านนาแห่งสีสัน ไนท์รันเพื่อสุขภาพ (Night run for wellness tourism)  </v>
      </c>
      <c r="E1066" s="103" t="s">
        <v>4738</v>
      </c>
      <c r="F1066" s="103" t="s">
        <v>70</v>
      </c>
      <c r="G1066" s="103" t="s">
        <v>47</v>
      </c>
      <c r="H1066" s="102" t="s">
        <v>4736</v>
      </c>
      <c r="I1066" s="102">
        <v>1</v>
      </c>
      <c r="J1066" s="102">
        <v>0</v>
      </c>
      <c r="K1066" s="102">
        <v>0</v>
      </c>
      <c r="L1066" s="102">
        <v>0</v>
      </c>
      <c r="M1066" s="102">
        <v>0</v>
      </c>
      <c r="N1066" s="102">
        <v>0</v>
      </c>
      <c r="O1066" s="102">
        <v>1</v>
      </c>
      <c r="P1066" s="102">
        <v>2</v>
      </c>
      <c r="Q1066" s="105">
        <v>0.75</v>
      </c>
      <c r="R1066" s="106">
        <v>3</v>
      </c>
      <c r="S1066" s="106">
        <v>0.75</v>
      </c>
      <c r="T1066" s="106">
        <v>3</v>
      </c>
      <c r="U1066" s="106">
        <v>0.75</v>
      </c>
      <c r="V1066" s="106">
        <v>1</v>
      </c>
      <c r="W1066" s="105">
        <v>5</v>
      </c>
      <c r="X1066" s="106" t="s">
        <v>2015</v>
      </c>
      <c r="Y1066" s="107" t="s">
        <v>2018</v>
      </c>
      <c r="Z1066" s="106" t="s">
        <v>2017</v>
      </c>
      <c r="AA1066" s="107" t="s">
        <v>2018</v>
      </c>
    </row>
    <row r="1067" spans="1:27" s="102" customFormat="1" ht="21" hidden="1">
      <c r="A1067" s="109" t="s">
        <v>4739</v>
      </c>
      <c r="B1067" s="109" t="s">
        <v>4740</v>
      </c>
      <c r="C1067" s="103" t="s">
        <v>4741</v>
      </c>
      <c r="D1067" s="104" t="str">
        <f t="shared" si="16"/>
        <v>การจัดการท่องเที่ยวเชิงสุขภาพ ธรรมชาติและวัฒนธรรม (Health, Nature, and Cultural Tourism Management)</v>
      </c>
      <c r="E1067" s="103" t="s">
        <v>4742</v>
      </c>
      <c r="F1067" s="103" t="s">
        <v>2951</v>
      </c>
      <c r="G1067" s="103" t="s">
        <v>37</v>
      </c>
      <c r="H1067" s="102" t="s">
        <v>4743</v>
      </c>
      <c r="I1067" s="102">
        <v>1</v>
      </c>
      <c r="J1067" s="102">
        <v>0</v>
      </c>
      <c r="K1067" s="102">
        <v>0</v>
      </c>
      <c r="L1067" s="102">
        <v>0</v>
      </c>
      <c r="M1067" s="102">
        <v>1</v>
      </c>
      <c r="N1067" s="102">
        <v>0</v>
      </c>
      <c r="O1067" s="102">
        <v>1</v>
      </c>
      <c r="P1067" s="102">
        <v>3</v>
      </c>
      <c r="Q1067" s="105">
        <v>1</v>
      </c>
      <c r="R1067" s="106">
        <v>3.25</v>
      </c>
      <c r="S1067" s="106">
        <v>2.5</v>
      </c>
      <c r="T1067" s="106">
        <v>2</v>
      </c>
      <c r="U1067" s="105">
        <v>3.5</v>
      </c>
      <c r="V1067" s="106">
        <v>0.5</v>
      </c>
      <c r="W1067" s="105">
        <v>5</v>
      </c>
      <c r="X1067" s="106" t="s">
        <v>2015</v>
      </c>
      <c r="Y1067" s="107" t="s">
        <v>2018</v>
      </c>
      <c r="Z1067" s="106" t="s">
        <v>2017</v>
      </c>
      <c r="AA1067" s="107" t="s">
        <v>2018</v>
      </c>
    </row>
    <row r="1068" spans="1:27" s="102" customFormat="1" ht="21" hidden="1">
      <c r="A1068" s="109" t="s">
        <v>4739</v>
      </c>
      <c r="B1068" s="109" t="s">
        <v>4740</v>
      </c>
      <c r="C1068" s="103" t="s">
        <v>4744</v>
      </c>
      <c r="D1068" s="104" t="str">
        <f t="shared" si="16"/>
        <v xml:space="preserve">โครงการบูรณาการส่งเสริมและพัฒนาสถานประกอบการด้านสุขภาพ ความงาม แพทย์แผนไทยเขตอารยธรรมอีสานใต้  </v>
      </c>
      <c r="E1068" s="103" t="s">
        <v>4745</v>
      </c>
      <c r="F1068" s="103" t="s">
        <v>70</v>
      </c>
      <c r="G1068" s="103" t="s">
        <v>47</v>
      </c>
      <c r="H1068" s="102" t="s">
        <v>4743</v>
      </c>
      <c r="I1068" s="102">
        <v>1</v>
      </c>
      <c r="J1068" s="102">
        <v>0</v>
      </c>
      <c r="K1068" s="102">
        <v>0</v>
      </c>
      <c r="L1068" s="102">
        <v>0</v>
      </c>
      <c r="M1068" s="102">
        <v>0</v>
      </c>
      <c r="N1068" s="102">
        <v>0</v>
      </c>
      <c r="O1068" s="102">
        <v>1</v>
      </c>
      <c r="P1068" s="102">
        <v>2</v>
      </c>
      <c r="Q1068" s="105">
        <v>1</v>
      </c>
      <c r="R1068" s="106">
        <v>2.625</v>
      </c>
      <c r="S1068" s="106">
        <v>1</v>
      </c>
      <c r="T1068" s="106">
        <v>2.5</v>
      </c>
      <c r="U1068" s="106">
        <v>2</v>
      </c>
      <c r="V1068" s="106">
        <v>0.75</v>
      </c>
      <c r="W1068" s="105">
        <v>5</v>
      </c>
      <c r="X1068" s="106" t="s">
        <v>2015</v>
      </c>
      <c r="Y1068" s="107" t="s">
        <v>2018</v>
      </c>
      <c r="Z1068" s="106" t="s">
        <v>2017</v>
      </c>
      <c r="AA1068" s="107" t="s">
        <v>2018</v>
      </c>
    </row>
    <row r="1069" spans="1:27" s="102" customFormat="1" ht="21" hidden="1">
      <c r="A1069" s="109" t="s">
        <v>4739</v>
      </c>
      <c r="B1069" s="109" t="s">
        <v>4740</v>
      </c>
      <c r="C1069" s="103" t="s">
        <v>4746</v>
      </c>
      <c r="D1069" s="104" t="str">
        <f t="shared" si="16"/>
        <v>โครงการยกระดับมาตรฐานสถานประกอบการทางการแพทย์ และสถานประกอบการเพื่อสุขภาพสู่ระดับสากล และพัฒนาศักยภาพบุคลากรด้านท่องเที่ยวเชิงสุขภาพสู่การผ่านเข้ารอบ Wellness Hub</v>
      </c>
      <c r="E1069" s="103" t="s">
        <v>4747</v>
      </c>
      <c r="F1069" s="103" t="s">
        <v>2954</v>
      </c>
      <c r="G1069" s="103" t="s">
        <v>37</v>
      </c>
      <c r="H1069" s="102" t="s">
        <v>4743</v>
      </c>
      <c r="I1069" s="102">
        <v>1</v>
      </c>
      <c r="J1069" s="102">
        <v>0</v>
      </c>
      <c r="K1069" s="102">
        <v>1</v>
      </c>
      <c r="L1069" s="102">
        <v>1</v>
      </c>
      <c r="M1069" s="102">
        <v>1</v>
      </c>
      <c r="N1069" s="102">
        <v>0</v>
      </c>
      <c r="O1069" s="102">
        <v>1</v>
      </c>
      <c r="P1069" s="102">
        <v>5</v>
      </c>
      <c r="Q1069" s="105">
        <v>1</v>
      </c>
      <c r="R1069" s="106">
        <v>2.875</v>
      </c>
      <c r="S1069" s="105">
        <v>3.75</v>
      </c>
      <c r="T1069" s="105">
        <v>3.75</v>
      </c>
      <c r="U1069" s="105">
        <v>3.5</v>
      </c>
      <c r="V1069" s="106">
        <v>2.75</v>
      </c>
      <c r="W1069" s="105">
        <v>5</v>
      </c>
      <c r="X1069" s="106" t="s">
        <v>2015</v>
      </c>
      <c r="Y1069" s="107" t="s">
        <v>2018</v>
      </c>
      <c r="Z1069" s="106" t="s">
        <v>2017</v>
      </c>
      <c r="AA1069" s="107" t="s">
        <v>2018</v>
      </c>
    </row>
    <row r="1070" spans="1:27" s="102" customFormat="1" ht="21" hidden="1">
      <c r="A1070" s="109" t="s">
        <v>4739</v>
      </c>
      <c r="B1070" s="109" t="s">
        <v>4740</v>
      </c>
      <c r="C1070" s="103" t="s">
        <v>4748</v>
      </c>
      <c r="D1070" s="104" t="str">
        <f t="shared" si="16"/>
        <v>โครงการยกระดับสถานพยาบาลและสถานประกอบการเพื่อสุขภาพ ให้มีศักยภาพด้านการท่องเที่ยวเชิงสุขภาพ</v>
      </c>
      <c r="E1070" s="103" t="s">
        <v>4749</v>
      </c>
      <c r="F1070" s="103" t="s">
        <v>4750</v>
      </c>
      <c r="G1070" s="103" t="s">
        <v>716</v>
      </c>
      <c r="H1070" s="102" t="s">
        <v>4743</v>
      </c>
      <c r="I1070" s="102">
        <v>1</v>
      </c>
      <c r="J1070" s="102">
        <v>1</v>
      </c>
      <c r="K1070" s="102">
        <v>0</v>
      </c>
      <c r="L1070" s="102">
        <v>0</v>
      </c>
      <c r="M1070" s="102">
        <v>0</v>
      </c>
      <c r="N1070" s="102">
        <v>0</v>
      </c>
      <c r="O1070" s="102">
        <v>1</v>
      </c>
      <c r="P1070" s="102">
        <v>3</v>
      </c>
      <c r="Q1070" s="105">
        <v>1</v>
      </c>
      <c r="R1070" s="105">
        <v>3.625</v>
      </c>
      <c r="S1070" s="106">
        <v>1.25</v>
      </c>
      <c r="T1070" s="106">
        <v>2</v>
      </c>
      <c r="U1070" s="106">
        <v>2</v>
      </c>
      <c r="V1070" s="106">
        <v>1.75</v>
      </c>
      <c r="W1070" s="105">
        <v>5</v>
      </c>
      <c r="X1070" s="106" t="s">
        <v>2015</v>
      </c>
      <c r="Y1070" s="107" t="s">
        <v>2018</v>
      </c>
      <c r="Z1070" s="106" t="s">
        <v>2017</v>
      </c>
      <c r="AA1070" s="107" t="s">
        <v>2018</v>
      </c>
    </row>
    <row r="1071" spans="1:27" s="102" customFormat="1" ht="21" hidden="1">
      <c r="A1071" s="109" t="s">
        <v>4751</v>
      </c>
      <c r="B1071" s="109" t="s">
        <v>4752</v>
      </c>
      <c r="C1071" s="103" t="s">
        <v>4753</v>
      </c>
      <c r="D1071" s="104" t="str">
        <f t="shared" si="16"/>
        <v>โครงการพัฒนาศูนย์กลางข้อมูลด้านบริการทางการแพทย์และการท่องเที่ยวเชิงสุขภาพ</v>
      </c>
      <c r="E1071" s="103" t="s">
        <v>4754</v>
      </c>
      <c r="F1071" s="103" t="s">
        <v>4750</v>
      </c>
      <c r="G1071" s="103" t="s">
        <v>716</v>
      </c>
      <c r="H1071" s="102" t="s">
        <v>4743</v>
      </c>
      <c r="I1071" s="102">
        <v>1</v>
      </c>
      <c r="J1071" s="102">
        <v>1</v>
      </c>
      <c r="K1071" s="102">
        <v>0</v>
      </c>
      <c r="L1071" s="102">
        <v>0</v>
      </c>
      <c r="M1071" s="102">
        <v>0</v>
      </c>
      <c r="N1071" s="102">
        <v>0</v>
      </c>
      <c r="O1071" s="102">
        <v>1</v>
      </c>
      <c r="P1071" s="102">
        <v>3</v>
      </c>
      <c r="Q1071" s="105">
        <v>1</v>
      </c>
      <c r="R1071" s="105">
        <v>4.5</v>
      </c>
      <c r="S1071" s="106">
        <v>2.25</v>
      </c>
      <c r="T1071" s="106">
        <v>2.25</v>
      </c>
      <c r="U1071" s="106">
        <v>2.25</v>
      </c>
      <c r="V1071" s="106">
        <v>1</v>
      </c>
      <c r="W1071" s="105">
        <v>5</v>
      </c>
      <c r="X1071" s="106" t="s">
        <v>2015</v>
      </c>
      <c r="Y1071" s="107" t="s">
        <v>2018</v>
      </c>
      <c r="Z1071" s="106" t="s">
        <v>2017</v>
      </c>
      <c r="AA1071" s="107" t="s">
        <v>2018</v>
      </c>
    </row>
    <row r="1072" spans="1:27" s="102" customFormat="1" ht="21" hidden="1">
      <c r="A1072" s="109" t="s">
        <v>4755</v>
      </c>
      <c r="B1072" s="109" t="s">
        <v>4756</v>
      </c>
      <c r="C1072" s="103" t="s">
        <v>4757</v>
      </c>
      <c r="D1072" s="104" t="str">
        <f t="shared" si="16"/>
        <v>โครงการจัดทำมาตรฐานด้านการท่องเที่ยวเชิงสุขภาพของประเทศไทย ให้ผ่านเข้ารอบที่ยอมรับในระดับสากล</v>
      </c>
      <c r="E1072" s="103" t="s">
        <v>4758</v>
      </c>
      <c r="F1072" s="103" t="s">
        <v>4750</v>
      </c>
      <c r="G1072" s="103" t="s">
        <v>716</v>
      </c>
      <c r="H1072" s="102" t="s">
        <v>4743</v>
      </c>
      <c r="I1072" s="102">
        <v>1</v>
      </c>
      <c r="J1072" s="102">
        <v>1</v>
      </c>
      <c r="K1072" s="102">
        <v>0</v>
      </c>
      <c r="L1072" s="102">
        <v>0</v>
      </c>
      <c r="M1072" s="102">
        <v>0</v>
      </c>
      <c r="N1072" s="102">
        <v>0</v>
      </c>
      <c r="O1072" s="102">
        <v>1</v>
      </c>
      <c r="P1072" s="102">
        <v>3</v>
      </c>
      <c r="Q1072" s="105">
        <v>1</v>
      </c>
      <c r="R1072" s="105">
        <v>4.625</v>
      </c>
      <c r="S1072" s="106">
        <v>1.5</v>
      </c>
      <c r="T1072" s="106">
        <v>3</v>
      </c>
      <c r="U1072" s="106">
        <v>2.25</v>
      </c>
      <c r="V1072" s="106">
        <v>1.5</v>
      </c>
      <c r="W1072" s="105">
        <v>5</v>
      </c>
      <c r="X1072" s="106" t="s">
        <v>2015</v>
      </c>
      <c r="Y1072" s="107" t="s">
        <v>2018</v>
      </c>
      <c r="Z1072" s="106" t="s">
        <v>2017</v>
      </c>
      <c r="AA1072" s="107" t="s">
        <v>2018</v>
      </c>
    </row>
    <row r="1073" spans="1:29" s="102" customFormat="1" ht="21" hidden="1">
      <c r="A1073" s="102" t="s">
        <v>4759</v>
      </c>
      <c r="B1073" s="102" t="s">
        <v>4760</v>
      </c>
      <c r="C1073" s="103" t="s">
        <v>4761</v>
      </c>
      <c r="D1073" s="104" t="str">
        <f t="shared" si="16"/>
        <v>โครงการพัฒนาและส่งเสริมศักยภาพการบริหารจัดการแหล่งท่องเที่ยวเชื่อมโยง เพื่อรองรับการท่องเที่ยวสำราญทางน้ำอย่างยั่งยืน (Holistic Blue Leisure Destination)</v>
      </c>
      <c r="E1073" s="110" t="s">
        <v>4762</v>
      </c>
      <c r="F1073" s="110" t="s">
        <v>46</v>
      </c>
      <c r="G1073" s="110" t="s">
        <v>47</v>
      </c>
      <c r="H1073" s="109" t="s">
        <v>4763</v>
      </c>
      <c r="I1073" s="109">
        <v>1</v>
      </c>
      <c r="J1073" s="109">
        <v>1</v>
      </c>
      <c r="K1073" s="109">
        <v>1</v>
      </c>
      <c r="L1073" s="109">
        <v>1</v>
      </c>
      <c r="M1073" s="109">
        <v>1</v>
      </c>
      <c r="N1073" s="109">
        <v>1</v>
      </c>
      <c r="O1073" s="109">
        <v>1</v>
      </c>
      <c r="P1073" s="109">
        <v>7</v>
      </c>
      <c r="Q1073" s="111">
        <v>1</v>
      </c>
      <c r="R1073" s="111">
        <v>4.875</v>
      </c>
      <c r="S1073" s="111">
        <v>3.5</v>
      </c>
      <c r="T1073" s="111">
        <v>4.75</v>
      </c>
      <c r="U1073" s="111">
        <v>4.25</v>
      </c>
      <c r="V1073" s="111">
        <v>4.75</v>
      </c>
      <c r="W1073" s="111">
        <v>5</v>
      </c>
      <c r="X1073" s="111" t="s">
        <v>2046</v>
      </c>
      <c r="Y1073" s="112" t="s">
        <v>2018</v>
      </c>
      <c r="Z1073" s="112" t="s">
        <v>2018</v>
      </c>
      <c r="AA1073" s="111" t="s">
        <v>2047</v>
      </c>
      <c r="AB1073" s="109"/>
      <c r="AC1073" s="109"/>
    </row>
    <row r="1074" spans="1:29" s="102" customFormat="1" ht="21" hidden="1">
      <c r="A1074" s="102" t="s">
        <v>4759</v>
      </c>
      <c r="B1074" s="102" t="s">
        <v>4764</v>
      </c>
      <c r="C1074" s="103" t="s">
        <v>4765</v>
      </c>
      <c r="D1074" s="104" t="str">
        <f t="shared" si="16"/>
        <v>โครงการส่งเสริมการท่องเที่ยวสำราญทางน้ำ ในพื้นที่ท่องเที่ยวอย่างยั่งยืนลุ่มน้ำทะเลสาบสงขลา</v>
      </c>
      <c r="E1074" s="110" t="s">
        <v>4766</v>
      </c>
      <c r="F1074" s="110" t="s">
        <v>954</v>
      </c>
      <c r="G1074" s="110" t="s">
        <v>47</v>
      </c>
      <c r="H1074" s="109" t="s">
        <v>4763</v>
      </c>
      <c r="I1074" s="109">
        <v>1</v>
      </c>
      <c r="J1074" s="109">
        <v>1</v>
      </c>
      <c r="K1074" s="109">
        <v>1</v>
      </c>
      <c r="L1074" s="109">
        <v>0</v>
      </c>
      <c r="M1074" s="109">
        <v>1</v>
      </c>
      <c r="N1074" s="109">
        <v>0</v>
      </c>
      <c r="O1074" s="109">
        <v>1</v>
      </c>
      <c r="P1074" s="109">
        <v>5</v>
      </c>
      <c r="Q1074" s="111">
        <v>1</v>
      </c>
      <c r="R1074" s="111">
        <v>3.5</v>
      </c>
      <c r="S1074" s="111">
        <v>4</v>
      </c>
      <c r="T1074" s="113">
        <v>3.25</v>
      </c>
      <c r="U1074" s="111">
        <v>3.5</v>
      </c>
      <c r="V1074" s="113">
        <v>2.5</v>
      </c>
      <c r="W1074" s="111">
        <v>4.4375</v>
      </c>
      <c r="X1074" s="113" t="s">
        <v>2015</v>
      </c>
      <c r="Y1074" s="112" t="s">
        <v>2018</v>
      </c>
      <c r="Z1074" s="113" t="s">
        <v>2017</v>
      </c>
      <c r="AA1074" s="112" t="s">
        <v>2018</v>
      </c>
      <c r="AB1074" s="109"/>
      <c r="AC1074" s="109"/>
    </row>
    <row r="1075" spans="1:29" s="102" customFormat="1" ht="21" hidden="1">
      <c r="A1075" s="102" t="s">
        <v>4767</v>
      </c>
      <c r="B1075" s="102" t="s">
        <v>4768</v>
      </c>
      <c r="C1075" s="103" t="s">
        <v>4769</v>
      </c>
      <c r="D1075" s="104" t="str">
        <f t="shared" si="16"/>
        <v>การพัฒนาศักยภาพผู้ให้บริการการท่องเที่ยวสำราญทางน้ำเพื่อเพิ่มขีดความสามารถทางการแข่งขันของประเทศไทย</v>
      </c>
      <c r="E1075" s="110" t="s">
        <v>4770</v>
      </c>
      <c r="F1075" s="110" t="s">
        <v>2447</v>
      </c>
      <c r="G1075" s="110" t="s">
        <v>37</v>
      </c>
      <c r="H1075" s="109" t="s">
        <v>4763</v>
      </c>
      <c r="I1075" s="109">
        <v>1</v>
      </c>
      <c r="J1075" s="109">
        <v>0</v>
      </c>
      <c r="K1075" s="109">
        <v>1</v>
      </c>
      <c r="L1075" s="109">
        <v>1</v>
      </c>
      <c r="M1075" s="109">
        <v>1</v>
      </c>
      <c r="N1075" s="109">
        <v>1</v>
      </c>
      <c r="O1075" s="109">
        <v>1</v>
      </c>
      <c r="P1075" s="109">
        <v>6</v>
      </c>
      <c r="Q1075" s="111">
        <v>1</v>
      </c>
      <c r="R1075" s="113">
        <v>2.75</v>
      </c>
      <c r="S1075" s="111">
        <v>4.25</v>
      </c>
      <c r="T1075" s="111">
        <v>4</v>
      </c>
      <c r="U1075" s="111">
        <v>4.5</v>
      </c>
      <c r="V1075" s="111">
        <v>4</v>
      </c>
      <c r="W1075" s="111">
        <v>5</v>
      </c>
      <c r="X1075" s="113" t="s">
        <v>2015</v>
      </c>
      <c r="Y1075" s="112" t="s">
        <v>2018</v>
      </c>
      <c r="Z1075" s="113" t="s">
        <v>2017</v>
      </c>
      <c r="AA1075" s="112" t="s">
        <v>2018</v>
      </c>
      <c r="AB1075" s="109"/>
      <c r="AC1075" s="109"/>
    </row>
    <row r="1076" spans="1:29" s="102" customFormat="1" ht="21" hidden="1">
      <c r="A1076" s="102" t="s">
        <v>4767</v>
      </c>
      <c r="B1076" s="102" t="s">
        <v>4768</v>
      </c>
      <c r="C1076" s="103" t="s">
        <v>4771</v>
      </c>
      <c r="D1076" s="104" t="str">
        <f t="shared" si="16"/>
        <v>การส่งเสริมการท่องเที่ยวลุ่มน้ำสงคราม ลำน้ำสาขาแม่น้ำโขง (คณะเทคโนโลยีอุตสาหกรรม)</v>
      </c>
      <c r="E1076" s="110" t="s">
        <v>4772</v>
      </c>
      <c r="F1076" s="110" t="s">
        <v>2355</v>
      </c>
      <c r="G1076" s="110" t="s">
        <v>37</v>
      </c>
      <c r="H1076" s="109" t="s">
        <v>4763</v>
      </c>
      <c r="I1076" s="109">
        <v>1</v>
      </c>
      <c r="J1076" s="109">
        <v>0</v>
      </c>
      <c r="K1076" s="109">
        <v>0</v>
      </c>
      <c r="L1076" s="109">
        <v>0</v>
      </c>
      <c r="M1076" s="109">
        <v>0</v>
      </c>
      <c r="N1076" s="109">
        <v>0</v>
      </c>
      <c r="O1076" s="109">
        <v>1</v>
      </c>
      <c r="P1076" s="109">
        <v>2</v>
      </c>
      <c r="Q1076" s="111">
        <v>1</v>
      </c>
      <c r="R1076" s="113">
        <v>2.25</v>
      </c>
      <c r="S1076" s="113">
        <v>2</v>
      </c>
      <c r="T1076" s="113">
        <v>3</v>
      </c>
      <c r="U1076" s="113">
        <v>3</v>
      </c>
      <c r="V1076" s="113">
        <v>3</v>
      </c>
      <c r="W1076" s="111">
        <v>5</v>
      </c>
      <c r="X1076" s="113" t="s">
        <v>2015</v>
      </c>
      <c r="Y1076" s="112" t="s">
        <v>2018</v>
      </c>
      <c r="Z1076" s="113" t="s">
        <v>2017</v>
      </c>
      <c r="AA1076" s="112" t="s">
        <v>2018</v>
      </c>
      <c r="AB1076" s="109"/>
      <c r="AC1076" s="109"/>
    </row>
    <row r="1077" spans="1:29" s="102" customFormat="1" ht="21" hidden="1">
      <c r="A1077" s="102" t="s">
        <v>4767</v>
      </c>
      <c r="B1077" s="102" t="s">
        <v>4768</v>
      </c>
      <c r="C1077" s="103" t="s">
        <v>4773</v>
      </c>
      <c r="D1077" s="104" t="str">
        <f t="shared" si="16"/>
        <v>โครงการยกระดับศักยภาพบุคลากรด้านการท่องเที่ยวเพื่อรองรับการท่องเที่ยวสำราญทางน้ำ</v>
      </c>
      <c r="E1077" s="110" t="s">
        <v>4774</v>
      </c>
      <c r="F1077" s="110" t="s">
        <v>46</v>
      </c>
      <c r="G1077" s="110" t="s">
        <v>47</v>
      </c>
      <c r="H1077" s="109" t="s">
        <v>4763</v>
      </c>
      <c r="I1077" s="109">
        <v>1</v>
      </c>
      <c r="J1077" s="109">
        <v>1</v>
      </c>
      <c r="K1077" s="109">
        <v>1</v>
      </c>
      <c r="L1077" s="109">
        <v>1</v>
      </c>
      <c r="M1077" s="109">
        <v>0</v>
      </c>
      <c r="N1077" s="109">
        <v>0</v>
      </c>
      <c r="O1077" s="109">
        <v>1</v>
      </c>
      <c r="P1077" s="109">
        <v>5</v>
      </c>
      <c r="Q1077" s="111">
        <v>1</v>
      </c>
      <c r="R1077" s="111">
        <v>4.625</v>
      </c>
      <c r="S1077" s="111">
        <v>4</v>
      </c>
      <c r="T1077" s="111">
        <v>3.5</v>
      </c>
      <c r="U1077" s="113">
        <v>1.5</v>
      </c>
      <c r="V1077" s="113">
        <v>3</v>
      </c>
      <c r="W1077" s="111">
        <v>5</v>
      </c>
      <c r="X1077" s="113" t="s">
        <v>2015</v>
      </c>
      <c r="Y1077" s="112" t="s">
        <v>2018</v>
      </c>
      <c r="Z1077" s="113" t="s">
        <v>2017</v>
      </c>
      <c r="AA1077" s="112" t="s">
        <v>2018</v>
      </c>
      <c r="AB1077" s="109"/>
      <c r="AC1077" s="109"/>
    </row>
    <row r="1078" spans="1:29" s="102" customFormat="1" ht="21" hidden="1">
      <c r="A1078" s="102" t="s">
        <v>4767</v>
      </c>
      <c r="B1078" s="102" t="s">
        <v>4768</v>
      </c>
      <c r="C1078" s="103" t="s">
        <v>4775</v>
      </c>
      <c r="D1078" s="104" t="str">
        <f t="shared" si="16"/>
        <v>ฝึกอบรมเชิงปฏิบัติการเพื่อขับเคลื่อนและพัฒนาบุคลากรด้านการป้องกันและบรรเทาสาธารณภัยทางน้ำภาคตะวันออก (Active Beach)</v>
      </c>
      <c r="E1078" s="110" t="s">
        <v>4776</v>
      </c>
      <c r="F1078" s="110" t="s">
        <v>70</v>
      </c>
      <c r="G1078" s="110" t="s">
        <v>47</v>
      </c>
      <c r="H1078" s="109" t="s">
        <v>4763</v>
      </c>
      <c r="I1078" s="109">
        <v>1</v>
      </c>
      <c r="J1078" s="109">
        <v>1</v>
      </c>
      <c r="K1078" s="109">
        <v>0</v>
      </c>
      <c r="L1078" s="109">
        <v>0</v>
      </c>
      <c r="M1078" s="109">
        <v>0</v>
      </c>
      <c r="N1078" s="109">
        <v>0</v>
      </c>
      <c r="O1078" s="109">
        <v>1</v>
      </c>
      <c r="P1078" s="109">
        <v>3</v>
      </c>
      <c r="Q1078" s="111">
        <v>1</v>
      </c>
      <c r="R1078" s="111">
        <v>4.125</v>
      </c>
      <c r="S1078" s="113">
        <v>1</v>
      </c>
      <c r="T1078" s="113">
        <v>1</v>
      </c>
      <c r="U1078" s="113">
        <v>0.75</v>
      </c>
      <c r="V1078" s="113">
        <v>0</v>
      </c>
      <c r="W1078" s="111">
        <v>5</v>
      </c>
      <c r="X1078" s="113" t="s">
        <v>2015</v>
      </c>
      <c r="Y1078" s="112" t="s">
        <v>2018</v>
      </c>
      <c r="Z1078" s="113" t="s">
        <v>2017</v>
      </c>
      <c r="AA1078" s="112" t="s">
        <v>2018</v>
      </c>
      <c r="AB1078" s="109"/>
      <c r="AC1078" s="109"/>
    </row>
    <row r="1079" spans="1:29" s="102" customFormat="1" ht="21" hidden="1">
      <c r="A1079" s="102" t="s">
        <v>4777</v>
      </c>
      <c r="B1079" s="102" t="s">
        <v>4778</v>
      </c>
      <c r="C1079" s="103" t="s">
        <v>4779</v>
      </c>
      <c r="D1079" s="104" t="str">
        <f t="shared" si="16"/>
        <v>โครงการขยายฐานตลาดนักท่องเที่ยวกลุ่มนิยมความหรูหรา</v>
      </c>
      <c r="E1079" s="110" t="s">
        <v>4780</v>
      </c>
      <c r="F1079" s="110" t="s">
        <v>1945</v>
      </c>
      <c r="G1079" s="110" t="s">
        <v>47</v>
      </c>
      <c r="H1079" s="109" t="s">
        <v>4763</v>
      </c>
      <c r="I1079" s="109">
        <v>1</v>
      </c>
      <c r="J1079" s="109">
        <v>1</v>
      </c>
      <c r="K1079" s="109">
        <v>1</v>
      </c>
      <c r="L1079" s="109">
        <v>1</v>
      </c>
      <c r="M1079" s="109">
        <v>1</v>
      </c>
      <c r="N1079" s="109">
        <v>1</v>
      </c>
      <c r="O1079" s="109">
        <v>1</v>
      </c>
      <c r="P1079" s="109">
        <v>7</v>
      </c>
      <c r="Q1079" s="111">
        <v>0.875</v>
      </c>
      <c r="R1079" s="111">
        <v>3.625</v>
      </c>
      <c r="S1079" s="111">
        <v>4</v>
      </c>
      <c r="T1079" s="111">
        <v>3.625</v>
      </c>
      <c r="U1079" s="111">
        <v>4.125</v>
      </c>
      <c r="V1079" s="111">
        <v>4.5</v>
      </c>
      <c r="W1079" s="111">
        <v>5</v>
      </c>
      <c r="X1079" s="113" t="s">
        <v>2015</v>
      </c>
      <c r="Y1079" s="113" t="s">
        <v>2016</v>
      </c>
      <c r="Z1079" s="112" t="s">
        <v>2018</v>
      </c>
      <c r="AA1079" s="112" t="s">
        <v>2018</v>
      </c>
      <c r="AB1079" s="109"/>
      <c r="AC1079" s="109"/>
    </row>
    <row r="1080" spans="1:29" s="102" customFormat="1" ht="21" hidden="1">
      <c r="A1080" s="102" t="s">
        <v>4781</v>
      </c>
      <c r="B1080" s="102" t="s">
        <v>4782</v>
      </c>
      <c r="C1080" s="103" t="s">
        <v>4783</v>
      </c>
      <c r="D1080" s="104" t="str">
        <f t="shared" si="16"/>
        <v xml:space="preserve">โครงการพัฒนาฐานข้อมูลการท่องเที่ยวสำราญทางน้ำ เพื่อเพิ่มขีดความสามารถของอุตสาหกรรมท่องเที่ยว </v>
      </c>
      <c r="E1080" s="110" t="s">
        <v>4784</v>
      </c>
      <c r="F1080" s="110" t="s">
        <v>70</v>
      </c>
      <c r="G1080" s="110" t="s">
        <v>47</v>
      </c>
      <c r="H1080" s="109" t="s">
        <v>4763</v>
      </c>
      <c r="I1080" s="109">
        <v>1</v>
      </c>
      <c r="J1080" s="109">
        <v>1</v>
      </c>
      <c r="K1080" s="109">
        <v>1</v>
      </c>
      <c r="L1080" s="109">
        <v>1</v>
      </c>
      <c r="M1080" s="109">
        <v>1</v>
      </c>
      <c r="N1080" s="109">
        <v>1</v>
      </c>
      <c r="O1080" s="109">
        <v>1</v>
      </c>
      <c r="P1080" s="109">
        <v>7</v>
      </c>
      <c r="Q1080" s="111">
        <v>1</v>
      </c>
      <c r="R1080" s="111">
        <v>5</v>
      </c>
      <c r="S1080" s="111">
        <v>5</v>
      </c>
      <c r="T1080" s="111">
        <v>4</v>
      </c>
      <c r="U1080" s="111">
        <v>4.25</v>
      </c>
      <c r="V1080" s="111">
        <v>3.5</v>
      </c>
      <c r="W1080" s="111">
        <v>5</v>
      </c>
      <c r="X1080" s="111" t="s">
        <v>2046</v>
      </c>
      <c r="Y1080" s="112" t="s">
        <v>2018</v>
      </c>
      <c r="Z1080" s="112" t="s">
        <v>2018</v>
      </c>
      <c r="AA1080" s="111" t="s">
        <v>2059</v>
      </c>
      <c r="AB1080" s="109"/>
      <c r="AC1080" s="109"/>
    </row>
    <row r="1081" spans="1:29" s="102" customFormat="1" ht="21" hidden="1">
      <c r="A1081" s="102" t="s">
        <v>4781</v>
      </c>
      <c r="B1081" s="102" t="s">
        <v>4785</v>
      </c>
      <c r="C1081" s="103" t="s">
        <v>4786</v>
      </c>
      <c r="D1081" s="104" t="str">
        <f t="shared" si="16"/>
        <v>โครงการ “พัฒนาระบบการแพทย์ฉุกเฉินให้มีความพร้อมในการช่วยเหลือนักท่องเที่ยวและผู้ประกอบการด้านการท่องเที่ยวทางน้ำ เมื่อเกิดการเจ็บป่วยฉุกเฉิน หรือเกิดอุบัติเหตุทางน้ำได้อย่างปลอดภัย”</v>
      </c>
      <c r="E1081" s="110" t="s">
        <v>4787</v>
      </c>
      <c r="F1081" s="110" t="s">
        <v>2052</v>
      </c>
      <c r="G1081" s="110" t="s">
        <v>716</v>
      </c>
      <c r="H1081" s="109" t="s">
        <v>4763</v>
      </c>
      <c r="I1081" s="109">
        <v>1</v>
      </c>
      <c r="J1081" s="109">
        <v>1</v>
      </c>
      <c r="K1081" s="109">
        <v>1</v>
      </c>
      <c r="L1081" s="109">
        <v>1</v>
      </c>
      <c r="M1081" s="109">
        <v>0</v>
      </c>
      <c r="N1081" s="109">
        <v>1</v>
      </c>
      <c r="O1081" s="109">
        <v>1</v>
      </c>
      <c r="P1081" s="109">
        <v>6</v>
      </c>
      <c r="Q1081" s="111">
        <v>1</v>
      </c>
      <c r="R1081" s="111">
        <v>5</v>
      </c>
      <c r="S1081" s="111">
        <v>4.75</v>
      </c>
      <c r="T1081" s="111">
        <v>4.25</v>
      </c>
      <c r="U1081" s="113">
        <v>3</v>
      </c>
      <c r="V1081" s="111">
        <v>3.75</v>
      </c>
      <c r="W1081" s="111">
        <v>4.9375</v>
      </c>
      <c r="X1081" s="113" t="s">
        <v>2015</v>
      </c>
      <c r="Y1081" s="112" t="s">
        <v>2018</v>
      </c>
      <c r="Z1081" s="113" t="s">
        <v>2017</v>
      </c>
      <c r="AA1081" s="112" t="s">
        <v>2018</v>
      </c>
      <c r="AB1081" s="109"/>
      <c r="AC1081" s="109"/>
    </row>
    <row r="1082" spans="1:29" s="102" customFormat="1" ht="21" hidden="1">
      <c r="A1082" s="102" t="s">
        <v>4788</v>
      </c>
      <c r="B1082" s="102" t="s">
        <v>4789</v>
      </c>
      <c r="C1082" s="103" t="s">
        <v>4790</v>
      </c>
      <c r="D1082" s="104" t="str">
        <f t="shared" si="16"/>
        <v>การพัฒนาเส้นทางการท่องเที่ยวเชื่อมต่อเพื่อรองรับตลาดท่องเที่ยวในภูมิภาคอาเซียนและอนุภูมิภาค</v>
      </c>
      <c r="E1082" s="103" t="s">
        <v>4791</v>
      </c>
      <c r="F1082" s="103" t="s">
        <v>2447</v>
      </c>
      <c r="G1082" s="103" t="s">
        <v>37</v>
      </c>
      <c r="H1082" s="102" t="s">
        <v>4792</v>
      </c>
      <c r="I1082" s="102">
        <v>1</v>
      </c>
      <c r="J1082" s="102">
        <v>1</v>
      </c>
      <c r="K1082" s="102">
        <v>1</v>
      </c>
      <c r="L1082" s="102">
        <v>1</v>
      </c>
      <c r="M1082" s="102">
        <v>1</v>
      </c>
      <c r="N1082" s="102">
        <v>1</v>
      </c>
      <c r="O1082" s="102">
        <v>1</v>
      </c>
      <c r="P1082" s="102">
        <v>7</v>
      </c>
      <c r="Q1082" s="105">
        <v>1</v>
      </c>
      <c r="R1082" s="105">
        <v>4.5</v>
      </c>
      <c r="S1082" s="105">
        <v>4.25</v>
      </c>
      <c r="T1082" s="105">
        <v>3.75</v>
      </c>
      <c r="U1082" s="105">
        <v>4.25</v>
      </c>
      <c r="V1082" s="105">
        <v>4</v>
      </c>
      <c r="W1082" s="105">
        <v>5</v>
      </c>
      <c r="X1082" s="105" t="s">
        <v>2046</v>
      </c>
      <c r="Y1082" s="107" t="s">
        <v>2018</v>
      </c>
      <c r="Z1082" s="107" t="s">
        <v>2018</v>
      </c>
      <c r="AA1082" s="105" t="s">
        <v>2059</v>
      </c>
    </row>
    <row r="1083" spans="1:29" s="102" customFormat="1" ht="21" hidden="1">
      <c r="A1083" s="102" t="s">
        <v>4788</v>
      </c>
      <c r="B1083" s="102" t="s">
        <v>4789</v>
      </c>
      <c r="C1083" s="103" t="s">
        <v>4793</v>
      </c>
      <c r="D1083" s="104" t="str">
        <f t="shared" si="16"/>
        <v>โครงการขับเคลื่อนการบูรณาการเส้นทางท่องเที่ยวเชื่อมโยงภูมิภาคภายใต้แผนพัฒนาเขตพัฒนาการท่องเที่ยววิถีชีวิตลุ่มแม่น้ำโขง</v>
      </c>
      <c r="E1083" s="103" t="s">
        <v>4794</v>
      </c>
      <c r="F1083" s="103" t="s">
        <v>70</v>
      </c>
      <c r="G1083" s="103" t="s">
        <v>47</v>
      </c>
      <c r="H1083" s="102" t="s">
        <v>4792</v>
      </c>
      <c r="I1083" s="102">
        <v>1</v>
      </c>
      <c r="J1083" s="102">
        <v>1</v>
      </c>
      <c r="K1083" s="102">
        <v>0</v>
      </c>
      <c r="L1083" s="102">
        <v>0</v>
      </c>
      <c r="M1083" s="102">
        <v>0</v>
      </c>
      <c r="N1083" s="102">
        <v>0</v>
      </c>
      <c r="O1083" s="102">
        <v>1</v>
      </c>
      <c r="P1083" s="102">
        <v>3</v>
      </c>
      <c r="Q1083" s="105">
        <v>1</v>
      </c>
      <c r="R1083" s="105">
        <v>3.5</v>
      </c>
      <c r="S1083" s="106">
        <v>1</v>
      </c>
      <c r="T1083" s="106">
        <v>2.75</v>
      </c>
      <c r="U1083" s="106">
        <v>3</v>
      </c>
      <c r="V1083" s="106">
        <v>3</v>
      </c>
      <c r="W1083" s="105">
        <v>5</v>
      </c>
      <c r="X1083" s="106" t="s">
        <v>2015</v>
      </c>
      <c r="Y1083" s="107" t="s">
        <v>2018</v>
      </c>
      <c r="Z1083" s="106" t="s">
        <v>2017</v>
      </c>
      <c r="AA1083" s="107" t="s">
        <v>2018</v>
      </c>
    </row>
    <row r="1084" spans="1:29" s="102" customFormat="1" ht="21" hidden="1">
      <c r="A1084" s="102" t="s">
        <v>4788</v>
      </c>
      <c r="B1084" s="102" t="s">
        <v>4789</v>
      </c>
      <c r="C1084" s="103" t="s">
        <v>4795</v>
      </c>
      <c r="D1084" s="104" t="str">
        <f t="shared" si="16"/>
        <v>โครงการท่องเที่ยวทางใครทางมันส์ฉบับสร้างสรรค์ไปกับเส้นทาง 5F เชื่อมโยงไทย - ลาว – จีนตอนใต้ เพื่อส่งเสริมการท่องเที่ยวในพื้นที่เขตพัฒนาการท่องเที่ยวอารยธรรมล้านนา</v>
      </c>
      <c r="E1084" s="103" t="s">
        <v>4796</v>
      </c>
      <c r="F1084" s="103" t="s">
        <v>46</v>
      </c>
      <c r="G1084" s="103" t="s">
        <v>47</v>
      </c>
      <c r="H1084" s="102" t="s">
        <v>4792</v>
      </c>
      <c r="I1084" s="102">
        <v>1</v>
      </c>
      <c r="J1084" s="102">
        <v>1</v>
      </c>
      <c r="K1084" s="102">
        <v>1</v>
      </c>
      <c r="L1084" s="102">
        <v>1</v>
      </c>
      <c r="M1084" s="102">
        <v>1</v>
      </c>
      <c r="N1084" s="102">
        <v>1</v>
      </c>
      <c r="O1084" s="102">
        <v>1</v>
      </c>
      <c r="P1084" s="102">
        <v>7</v>
      </c>
      <c r="Q1084" s="105">
        <v>1</v>
      </c>
      <c r="R1084" s="105">
        <v>4.25</v>
      </c>
      <c r="S1084" s="105">
        <v>4.75</v>
      </c>
      <c r="T1084" s="105">
        <v>4.5</v>
      </c>
      <c r="U1084" s="105">
        <v>4.75</v>
      </c>
      <c r="V1084" s="105">
        <v>4.25</v>
      </c>
      <c r="W1084" s="105">
        <v>5</v>
      </c>
      <c r="X1084" s="105" t="s">
        <v>2046</v>
      </c>
      <c r="Y1084" s="107" t="s">
        <v>2018</v>
      </c>
      <c r="Z1084" s="107" t="s">
        <v>2018</v>
      </c>
      <c r="AA1084" s="105" t="s">
        <v>2047</v>
      </c>
    </row>
    <row r="1085" spans="1:29" s="102" customFormat="1" ht="21" hidden="1">
      <c r="A1085" s="102" t="s">
        <v>4788</v>
      </c>
      <c r="B1085" s="102" t="s">
        <v>4789</v>
      </c>
      <c r="C1085" s="103" t="s">
        <v>4797</v>
      </c>
      <c r="D1085" s="104" t="str">
        <f t="shared" si="16"/>
        <v>โครงการเที่ยวล่องท่องวิถีถิ่น เหนือจรดใต้ ชายแดนไทย – เมียนมา เมืองหน้าด่านสองแผ่นดิน (Thai- Myanmar Journey to the West : the Tastes of Two Cultures)</v>
      </c>
      <c r="E1085" s="103" t="s">
        <v>4798</v>
      </c>
      <c r="F1085" s="103" t="s">
        <v>2041</v>
      </c>
      <c r="G1085" s="103" t="s">
        <v>2042</v>
      </c>
      <c r="H1085" s="102" t="s">
        <v>4792</v>
      </c>
      <c r="I1085" s="102">
        <v>1</v>
      </c>
      <c r="J1085" s="102">
        <v>1</v>
      </c>
      <c r="K1085" s="102">
        <v>1</v>
      </c>
      <c r="L1085" s="102">
        <v>0</v>
      </c>
      <c r="M1085" s="102">
        <v>0</v>
      </c>
      <c r="N1085" s="102">
        <v>0</v>
      </c>
      <c r="O1085" s="102">
        <v>1</v>
      </c>
      <c r="P1085" s="102">
        <v>4</v>
      </c>
      <c r="Q1085" s="105">
        <v>1</v>
      </c>
      <c r="R1085" s="105">
        <v>3.5</v>
      </c>
      <c r="S1085" s="105">
        <v>3.5</v>
      </c>
      <c r="T1085" s="106">
        <v>3</v>
      </c>
      <c r="U1085" s="106">
        <v>3.25</v>
      </c>
      <c r="V1085" s="106">
        <v>2.75</v>
      </c>
      <c r="W1085" s="105">
        <v>5</v>
      </c>
      <c r="X1085" s="106" t="s">
        <v>2015</v>
      </c>
      <c r="Y1085" s="107" t="s">
        <v>2018</v>
      </c>
      <c r="Z1085" s="106" t="s">
        <v>2017</v>
      </c>
      <c r="AA1085" s="107" t="s">
        <v>2018</v>
      </c>
    </row>
    <row r="1086" spans="1:29" s="102" customFormat="1" ht="21" hidden="1">
      <c r="A1086" s="102" t="s">
        <v>4788</v>
      </c>
      <c r="B1086" s="102" t="s">
        <v>4789</v>
      </c>
      <c r="C1086" s="103" t="s">
        <v>4799</v>
      </c>
      <c r="D1086" s="104" t="str">
        <f t="shared" si="16"/>
        <v>โครงการพัฒนาระบบรางชุมทางหาดใหญ่สู่การผ่านเข้ารอบ HUB ด้านการท่องเที่ยวทางราง</v>
      </c>
      <c r="E1086" s="103" t="s">
        <v>4800</v>
      </c>
      <c r="F1086" s="103" t="s">
        <v>954</v>
      </c>
      <c r="G1086" s="103" t="s">
        <v>47</v>
      </c>
      <c r="H1086" s="102" t="s">
        <v>4792</v>
      </c>
      <c r="I1086" s="102">
        <v>1</v>
      </c>
      <c r="J1086" s="102">
        <v>1</v>
      </c>
      <c r="K1086" s="102">
        <v>1</v>
      </c>
      <c r="L1086" s="102">
        <v>1</v>
      </c>
      <c r="M1086" s="102">
        <v>1</v>
      </c>
      <c r="N1086" s="102">
        <v>1</v>
      </c>
      <c r="O1086" s="102">
        <v>1</v>
      </c>
      <c r="P1086" s="102">
        <v>7</v>
      </c>
      <c r="Q1086" s="105">
        <v>1</v>
      </c>
      <c r="R1086" s="105">
        <v>4.125</v>
      </c>
      <c r="S1086" s="105">
        <v>4.75</v>
      </c>
      <c r="T1086" s="105">
        <v>3.5</v>
      </c>
      <c r="U1086" s="105">
        <v>4.25</v>
      </c>
      <c r="V1086" s="105">
        <v>4</v>
      </c>
      <c r="W1086" s="105">
        <v>4.5</v>
      </c>
      <c r="X1086" s="105" t="s">
        <v>2046</v>
      </c>
      <c r="Y1086" s="107" t="s">
        <v>2018</v>
      </c>
      <c r="Z1086" s="107" t="s">
        <v>2018</v>
      </c>
      <c r="AA1086" s="105" t="s">
        <v>2059</v>
      </c>
    </row>
    <row r="1087" spans="1:29" s="102" customFormat="1" ht="21" hidden="1">
      <c r="A1087" s="102" t="s">
        <v>4788</v>
      </c>
      <c r="B1087" s="102" t="s">
        <v>4789</v>
      </c>
      <c r="C1087" s="103" t="s">
        <v>4801</v>
      </c>
      <c r="D1087" s="104" t="str">
        <f t="shared" si="16"/>
        <v>โครงการพัฒนาเส้นทางเชื่อมโยงแหล่งท่องเที่ยวตามเส้นทางหลักที่สำคัญของอนุภูมิภาค GMS</v>
      </c>
      <c r="E1087" s="103" t="s">
        <v>4802</v>
      </c>
      <c r="F1087" s="103" t="s">
        <v>46</v>
      </c>
      <c r="G1087" s="103" t="s">
        <v>47</v>
      </c>
      <c r="H1087" s="102" t="s">
        <v>4792</v>
      </c>
      <c r="I1087" s="102">
        <v>1</v>
      </c>
      <c r="J1087" s="102">
        <v>1</v>
      </c>
      <c r="K1087" s="102">
        <v>1</v>
      </c>
      <c r="L1087" s="102">
        <v>0</v>
      </c>
      <c r="M1087" s="102">
        <v>0</v>
      </c>
      <c r="N1087" s="102">
        <v>1</v>
      </c>
      <c r="O1087" s="102">
        <v>1</v>
      </c>
      <c r="P1087" s="102">
        <v>5</v>
      </c>
      <c r="Q1087" s="105">
        <v>1</v>
      </c>
      <c r="R1087" s="105">
        <v>4.125</v>
      </c>
      <c r="S1087" s="105">
        <v>3.75</v>
      </c>
      <c r="T1087" s="106">
        <v>2.75</v>
      </c>
      <c r="U1087" s="106">
        <v>0.75</v>
      </c>
      <c r="V1087" s="105">
        <v>3.5</v>
      </c>
      <c r="W1087" s="105">
        <v>5</v>
      </c>
      <c r="X1087" s="106" t="s">
        <v>2015</v>
      </c>
      <c r="Y1087" s="107" t="s">
        <v>2018</v>
      </c>
      <c r="Z1087" s="106" t="s">
        <v>2017</v>
      </c>
      <c r="AA1087" s="107" t="s">
        <v>2018</v>
      </c>
    </row>
    <row r="1088" spans="1:29" s="102" customFormat="1" ht="21" hidden="1">
      <c r="A1088" s="102" t="s">
        <v>4788</v>
      </c>
      <c r="B1088" s="102" t="s">
        <v>4789</v>
      </c>
      <c r="C1088" s="103" t="s">
        <v>4803</v>
      </c>
      <c r="D1088" s="104" t="str">
        <f t="shared" si="16"/>
        <v>โครงการพัฒนาเส้นทางท่องเที่ยวเชื่อมโยงภูมิภาค</v>
      </c>
      <c r="E1088" s="103" t="s">
        <v>4804</v>
      </c>
      <c r="F1088" s="103" t="s">
        <v>46</v>
      </c>
      <c r="G1088" s="103" t="s">
        <v>47</v>
      </c>
      <c r="H1088" s="102" t="s">
        <v>4792</v>
      </c>
      <c r="I1088" s="102">
        <v>1</v>
      </c>
      <c r="J1088" s="102">
        <v>1</v>
      </c>
      <c r="K1088" s="102">
        <v>1</v>
      </c>
      <c r="L1088" s="102">
        <v>1</v>
      </c>
      <c r="M1088" s="102">
        <v>1</v>
      </c>
      <c r="N1088" s="102">
        <v>1</v>
      </c>
      <c r="O1088" s="102">
        <v>1</v>
      </c>
      <c r="P1088" s="102">
        <v>7</v>
      </c>
      <c r="Q1088" s="105">
        <v>1</v>
      </c>
      <c r="R1088" s="105">
        <v>4.5</v>
      </c>
      <c r="S1088" s="105">
        <v>3.75</v>
      </c>
      <c r="T1088" s="105">
        <v>3.5</v>
      </c>
      <c r="U1088" s="105">
        <v>4</v>
      </c>
      <c r="V1088" s="105">
        <v>3.75</v>
      </c>
      <c r="W1088" s="105">
        <v>4.9375</v>
      </c>
      <c r="X1088" s="105" t="s">
        <v>2046</v>
      </c>
      <c r="Y1088" s="107" t="s">
        <v>2018</v>
      </c>
      <c r="Z1088" s="107" t="s">
        <v>2018</v>
      </c>
      <c r="AA1088" s="105" t="s">
        <v>2059</v>
      </c>
    </row>
    <row r="1089" spans="1:27" s="102" customFormat="1" ht="21" hidden="1">
      <c r="A1089" s="102" t="s">
        <v>4788</v>
      </c>
      <c r="B1089" s="102" t="s">
        <v>4789</v>
      </c>
      <c r="C1089" s="103" t="s">
        <v>4805</v>
      </c>
      <c r="D1089" s="104" t="str">
        <f t="shared" si="16"/>
        <v>โครงการพัฒนาเส้นทางท่องเที่ยวและศักยภาพการเข้าถึงแหล่งท่องเที่ยวตามการพัฒนาพื้นที่รอบสถานีขนส่งสาธารณะอย่างไร้รอยต่อ (The TOD : Towards a Seamless Transportation for Tourism Destination)</v>
      </c>
      <c r="E1089" s="103" t="s">
        <v>4806</v>
      </c>
      <c r="F1089" s="103" t="s">
        <v>46</v>
      </c>
      <c r="G1089" s="103" t="s">
        <v>47</v>
      </c>
      <c r="H1089" s="102" t="s">
        <v>4792</v>
      </c>
      <c r="I1089" s="102">
        <v>1</v>
      </c>
      <c r="J1089" s="102">
        <v>1</v>
      </c>
      <c r="K1089" s="102">
        <v>1</v>
      </c>
      <c r="L1089" s="102">
        <v>1</v>
      </c>
      <c r="M1089" s="102">
        <v>1</v>
      </c>
      <c r="N1089" s="102">
        <v>0</v>
      </c>
      <c r="O1089" s="102">
        <v>1</v>
      </c>
      <c r="P1089" s="102">
        <v>6</v>
      </c>
      <c r="Q1089" s="105">
        <v>1</v>
      </c>
      <c r="R1089" s="105">
        <v>4.125</v>
      </c>
      <c r="S1089" s="105">
        <v>3.5</v>
      </c>
      <c r="T1089" s="105">
        <v>4.5</v>
      </c>
      <c r="U1089" s="105">
        <v>4.25</v>
      </c>
      <c r="V1089" s="106">
        <v>3</v>
      </c>
      <c r="W1089" s="105">
        <v>5</v>
      </c>
      <c r="X1089" s="106" t="s">
        <v>2015</v>
      </c>
      <c r="Y1089" s="107" t="s">
        <v>2018</v>
      </c>
      <c r="Z1089" s="106" t="s">
        <v>2017</v>
      </c>
      <c r="AA1089" s="107" t="s">
        <v>2018</v>
      </c>
    </row>
    <row r="1090" spans="1:27" s="102" customFormat="1" ht="21" hidden="1">
      <c r="A1090" s="102" t="s">
        <v>4788</v>
      </c>
      <c r="B1090" s="102" t="s">
        <v>4789</v>
      </c>
      <c r="C1090" s="103" t="s">
        <v>4807</v>
      </c>
      <c r="D1090" s="104" t="str">
        <f t="shared" si="16"/>
        <v>โครงการส่งเสริมเส้นทางรถไฟเพื่อการท่องเที่ยวเชื่อมโยงภูมิภาค (Train to Standard)</v>
      </c>
      <c r="E1090" s="103" t="s">
        <v>4808</v>
      </c>
      <c r="F1090" s="103" t="s">
        <v>46</v>
      </c>
      <c r="G1090" s="103" t="s">
        <v>47</v>
      </c>
      <c r="H1090" s="102" t="s">
        <v>4792</v>
      </c>
      <c r="I1090" s="102">
        <v>1</v>
      </c>
      <c r="J1090" s="102">
        <v>1</v>
      </c>
      <c r="K1090" s="102">
        <v>0</v>
      </c>
      <c r="L1090" s="102">
        <v>0</v>
      </c>
      <c r="M1090" s="102">
        <v>0</v>
      </c>
      <c r="N1090" s="102">
        <v>0</v>
      </c>
      <c r="O1090" s="102">
        <v>1</v>
      </c>
      <c r="P1090" s="102">
        <v>3</v>
      </c>
      <c r="Q1090" s="105">
        <v>1</v>
      </c>
      <c r="R1090" s="105">
        <v>4.125</v>
      </c>
      <c r="S1090" s="106">
        <v>2.25</v>
      </c>
      <c r="T1090" s="106">
        <v>3</v>
      </c>
      <c r="U1090" s="106">
        <v>0.75</v>
      </c>
      <c r="V1090" s="106">
        <v>2.75</v>
      </c>
      <c r="W1090" s="105">
        <v>5</v>
      </c>
      <c r="X1090" s="106" t="s">
        <v>2015</v>
      </c>
      <c r="Y1090" s="107" t="s">
        <v>2018</v>
      </c>
      <c r="Z1090" s="106" t="s">
        <v>2017</v>
      </c>
      <c r="AA1090" s="107" t="s">
        <v>2018</v>
      </c>
    </row>
    <row r="1091" spans="1:27" s="102" customFormat="1" ht="21" hidden="1">
      <c r="A1091" s="102" t="s">
        <v>4788</v>
      </c>
      <c r="B1091" s="102" t="s">
        <v>4789</v>
      </c>
      <c r="C1091" s="103" t="s">
        <v>4809</v>
      </c>
      <c r="D1091" s="104" t="str">
        <f t="shared" ref="D1091:D1154" si="17">HYPERLINK(C1091,E1091)</f>
        <v xml:space="preserve">โครงการเส้นทางเชื่อมโยงการท่องเที่ยวเชิงสุขภาพในอนุภูมิภาคแผนงานความร่วมมือพัฒนาเขตเศรษฐกิจสามฝ่ายอินโดนีเซีย - มาเลเซีย - ไทย </v>
      </c>
      <c r="E1091" s="103" t="s">
        <v>4810</v>
      </c>
      <c r="F1091" s="103" t="s">
        <v>46</v>
      </c>
      <c r="G1091" s="103" t="s">
        <v>47</v>
      </c>
      <c r="H1091" s="102" t="s">
        <v>4792</v>
      </c>
      <c r="I1091" s="102">
        <v>1</v>
      </c>
      <c r="J1091" s="102">
        <v>1</v>
      </c>
      <c r="K1091" s="102">
        <v>0</v>
      </c>
      <c r="L1091" s="102">
        <v>1</v>
      </c>
      <c r="M1091" s="102">
        <v>1</v>
      </c>
      <c r="N1091" s="102">
        <v>0</v>
      </c>
      <c r="O1091" s="102">
        <v>1</v>
      </c>
      <c r="P1091" s="102">
        <v>5</v>
      </c>
      <c r="Q1091" s="105">
        <v>1</v>
      </c>
      <c r="R1091" s="105">
        <v>4.5</v>
      </c>
      <c r="S1091" s="106">
        <v>3.25</v>
      </c>
      <c r="T1091" s="105">
        <v>3.75</v>
      </c>
      <c r="U1091" s="105">
        <v>3.75</v>
      </c>
      <c r="V1091" s="106">
        <v>3</v>
      </c>
      <c r="W1091" s="105">
        <v>5</v>
      </c>
      <c r="X1091" s="106" t="s">
        <v>2015</v>
      </c>
      <c r="Y1091" s="107" t="s">
        <v>2018</v>
      </c>
      <c r="Z1091" s="106" t="s">
        <v>2017</v>
      </c>
      <c r="AA1091" s="107" t="s">
        <v>2018</v>
      </c>
    </row>
    <row r="1092" spans="1:27" s="102" customFormat="1" ht="21" hidden="1">
      <c r="A1092" s="102" t="s">
        <v>4788</v>
      </c>
      <c r="B1092" s="102" t="s">
        <v>4789</v>
      </c>
      <c r="C1092" s="103" t="s">
        <v>4811</v>
      </c>
      <c r="D1092" s="104" t="str">
        <f t="shared" si="17"/>
        <v>บูรณาการความร่วมมือในการเชื่อมโยงเรื่องราวการท่องเที่ยวเมืองชายแดนกับประเทศเพื่อนบ้าน</v>
      </c>
      <c r="E1092" s="103" t="s">
        <v>4812</v>
      </c>
      <c r="F1092" s="103" t="s">
        <v>70</v>
      </c>
      <c r="G1092" s="103" t="s">
        <v>47</v>
      </c>
      <c r="H1092" s="102" t="s">
        <v>4792</v>
      </c>
      <c r="I1092" s="102">
        <v>1</v>
      </c>
      <c r="J1092" s="102">
        <v>1</v>
      </c>
      <c r="K1092" s="102">
        <v>1</v>
      </c>
      <c r="L1092" s="102">
        <v>1</v>
      </c>
      <c r="M1092" s="102">
        <v>1</v>
      </c>
      <c r="N1092" s="102">
        <v>0</v>
      </c>
      <c r="O1092" s="102">
        <v>1</v>
      </c>
      <c r="P1092" s="102">
        <v>6</v>
      </c>
      <c r="Q1092" s="105">
        <v>1</v>
      </c>
      <c r="R1092" s="105">
        <v>3.5</v>
      </c>
      <c r="S1092" s="105">
        <v>4.25</v>
      </c>
      <c r="T1092" s="105">
        <v>3.75</v>
      </c>
      <c r="U1092" s="105">
        <v>3.75</v>
      </c>
      <c r="V1092" s="106">
        <v>3</v>
      </c>
      <c r="W1092" s="105">
        <v>5</v>
      </c>
      <c r="X1092" s="106" t="s">
        <v>2015</v>
      </c>
      <c r="Y1092" s="107" t="s">
        <v>2018</v>
      </c>
      <c r="Z1092" s="106" t="s">
        <v>2017</v>
      </c>
      <c r="AA1092" s="107" t="s">
        <v>2018</v>
      </c>
    </row>
    <row r="1093" spans="1:27" s="102" customFormat="1" ht="21" hidden="1">
      <c r="A1093" s="102" t="s">
        <v>4788</v>
      </c>
      <c r="B1093" s="102" t="s">
        <v>4813</v>
      </c>
      <c r="C1093" s="103" t="s">
        <v>4814</v>
      </c>
      <c r="D1093" s="104" t="str">
        <f t="shared" si="17"/>
        <v>โครงการจัดทำเส้นทาง Food Tour ในอนุภูมิภาคลุ่มแม่น้ำโขง</v>
      </c>
      <c r="E1093" s="103" t="s">
        <v>4815</v>
      </c>
      <c r="F1093" s="103" t="s">
        <v>46</v>
      </c>
      <c r="G1093" s="103" t="s">
        <v>47</v>
      </c>
      <c r="H1093" s="102" t="s">
        <v>4792</v>
      </c>
      <c r="I1093" s="102">
        <v>1</v>
      </c>
      <c r="J1093" s="102">
        <v>1</v>
      </c>
      <c r="K1093" s="102">
        <v>0</v>
      </c>
      <c r="L1093" s="102">
        <v>0</v>
      </c>
      <c r="M1093" s="102">
        <v>0</v>
      </c>
      <c r="N1093" s="102">
        <v>0</v>
      </c>
      <c r="O1093" s="102">
        <v>1</v>
      </c>
      <c r="P1093" s="102">
        <v>3</v>
      </c>
      <c r="Q1093" s="105">
        <v>1</v>
      </c>
      <c r="R1093" s="105">
        <v>4.625</v>
      </c>
      <c r="S1093" s="106">
        <v>2.75</v>
      </c>
      <c r="T1093" s="106">
        <v>2.25</v>
      </c>
      <c r="U1093" s="106">
        <v>2.5</v>
      </c>
      <c r="V1093" s="106">
        <v>0</v>
      </c>
      <c r="W1093" s="105">
        <v>5</v>
      </c>
      <c r="X1093" s="106" t="s">
        <v>2015</v>
      </c>
      <c r="Y1093" s="107" t="s">
        <v>2018</v>
      </c>
      <c r="Z1093" s="106" t="s">
        <v>2017</v>
      </c>
      <c r="AA1093" s="107" t="s">
        <v>2018</v>
      </c>
    </row>
    <row r="1094" spans="1:27" s="102" customFormat="1" ht="21" hidden="1">
      <c r="A1094" s="102" t="s">
        <v>4788</v>
      </c>
      <c r="B1094" s="102" t="s">
        <v>4813</v>
      </c>
      <c r="C1094" s="103" t="s">
        <v>4816</v>
      </c>
      <c r="D1094" s="104" t="str">
        <f t="shared" si="17"/>
        <v>ยกระดับการพัฒนาเส้นทางท่องเที่ยวเชิงวัฒนธรรมและสร้างสรรค์อย่างยั่งยืน ภายใต้การเชื่อมโยงอัตลักษณ์ร่วมของอาเซียน</v>
      </c>
      <c r="E1094" s="103" t="s">
        <v>4817</v>
      </c>
      <c r="F1094" s="103" t="s">
        <v>954</v>
      </c>
      <c r="G1094" s="103" t="s">
        <v>47</v>
      </c>
      <c r="H1094" s="102" t="s">
        <v>4792</v>
      </c>
      <c r="I1094" s="102">
        <v>1</v>
      </c>
      <c r="J1094" s="102">
        <v>1</v>
      </c>
      <c r="K1094" s="102">
        <v>1</v>
      </c>
      <c r="L1094" s="102">
        <v>1</v>
      </c>
      <c r="M1094" s="102">
        <v>0</v>
      </c>
      <c r="N1094" s="102">
        <v>0</v>
      </c>
      <c r="O1094" s="102">
        <v>1</v>
      </c>
      <c r="P1094" s="102">
        <v>5</v>
      </c>
      <c r="Q1094" s="105">
        <v>1</v>
      </c>
      <c r="R1094" s="105">
        <v>5</v>
      </c>
      <c r="S1094" s="105">
        <v>4.75</v>
      </c>
      <c r="T1094" s="105">
        <v>3.75</v>
      </c>
      <c r="U1094" s="106">
        <v>2.5</v>
      </c>
      <c r="V1094" s="106">
        <v>2.5</v>
      </c>
      <c r="W1094" s="105">
        <v>5</v>
      </c>
      <c r="X1094" s="106" t="s">
        <v>2015</v>
      </c>
      <c r="Y1094" s="107" t="s">
        <v>2018</v>
      </c>
      <c r="Z1094" s="106" t="s">
        <v>2017</v>
      </c>
      <c r="AA1094" s="107" t="s">
        <v>2018</v>
      </c>
    </row>
    <row r="1095" spans="1:27" s="102" customFormat="1" ht="21" hidden="1">
      <c r="A1095" s="102" t="s">
        <v>4818</v>
      </c>
      <c r="B1095" s="102" t="s">
        <v>4819</v>
      </c>
      <c r="C1095" s="103" t="s">
        <v>4820</v>
      </c>
      <c r="D1095" s="104" t="str">
        <f t="shared" si="17"/>
        <v>โครงการ  MUKDAHAN NIGHT RUN</v>
      </c>
      <c r="E1095" s="103" t="s">
        <v>4821</v>
      </c>
      <c r="F1095" s="103" t="s">
        <v>70</v>
      </c>
      <c r="G1095" s="103" t="s">
        <v>47</v>
      </c>
      <c r="H1095" s="102" t="s">
        <v>4792</v>
      </c>
      <c r="I1095" s="102">
        <v>1</v>
      </c>
      <c r="J1095" s="102">
        <v>0</v>
      </c>
      <c r="K1095" s="102">
        <v>0</v>
      </c>
      <c r="L1095" s="102">
        <v>0</v>
      </c>
      <c r="M1095" s="102">
        <v>0</v>
      </c>
      <c r="N1095" s="102">
        <v>0</v>
      </c>
      <c r="O1095" s="102">
        <v>1</v>
      </c>
      <c r="P1095" s="102">
        <v>2</v>
      </c>
      <c r="Q1095" s="105">
        <v>1</v>
      </c>
      <c r="R1095" s="106">
        <v>2.75</v>
      </c>
      <c r="S1095" s="106">
        <v>1</v>
      </c>
      <c r="T1095" s="106">
        <v>2</v>
      </c>
      <c r="U1095" s="106">
        <v>0.75</v>
      </c>
      <c r="V1095" s="106">
        <v>1.5</v>
      </c>
      <c r="W1095" s="105">
        <v>5</v>
      </c>
      <c r="X1095" s="106" t="s">
        <v>2015</v>
      </c>
      <c r="Y1095" s="107" t="s">
        <v>2018</v>
      </c>
      <c r="Z1095" s="106" t="s">
        <v>2017</v>
      </c>
      <c r="AA1095" s="107" t="s">
        <v>2018</v>
      </c>
    </row>
    <row r="1096" spans="1:27" s="102" customFormat="1" ht="21" hidden="1">
      <c r="A1096" s="102" t="s">
        <v>4818</v>
      </c>
      <c r="B1096" s="102" t="s">
        <v>4819</v>
      </c>
      <c r="C1096" s="103" t="s">
        <v>4822</v>
      </c>
      <c r="D1096" s="104" t="str">
        <f t="shared" si="17"/>
        <v xml:space="preserve">โครงการเชฟชุมชนชายฝั่งอ่าวไทยเพื่อยกระดับการท่องเที่ยวเชิงอาหาร  “1 แม่น้ำ 3 สมุทร” </v>
      </c>
      <c r="E1096" s="103" t="s">
        <v>4823</v>
      </c>
      <c r="F1096" s="103" t="s">
        <v>70</v>
      </c>
      <c r="G1096" s="103" t="s">
        <v>47</v>
      </c>
      <c r="H1096" s="102" t="s">
        <v>4792</v>
      </c>
      <c r="I1096" s="102">
        <v>1</v>
      </c>
      <c r="J1096" s="102">
        <v>0</v>
      </c>
      <c r="K1096" s="102">
        <v>0</v>
      </c>
      <c r="L1096" s="102">
        <v>0</v>
      </c>
      <c r="M1096" s="102">
        <v>0</v>
      </c>
      <c r="N1096" s="102">
        <v>0</v>
      </c>
      <c r="O1096" s="102">
        <v>1</v>
      </c>
      <c r="P1096" s="102">
        <v>2</v>
      </c>
      <c r="Q1096" s="105">
        <v>0.75</v>
      </c>
      <c r="R1096" s="106">
        <v>2.875</v>
      </c>
      <c r="S1096" s="106">
        <v>2.5</v>
      </c>
      <c r="T1096" s="106">
        <v>3</v>
      </c>
      <c r="U1096" s="106">
        <v>2.25</v>
      </c>
      <c r="V1096" s="106">
        <v>2</v>
      </c>
      <c r="W1096" s="105">
        <v>5</v>
      </c>
      <c r="X1096" s="106" t="s">
        <v>2015</v>
      </c>
      <c r="Y1096" s="106" t="s">
        <v>2016</v>
      </c>
      <c r="Z1096" s="106" t="s">
        <v>2017</v>
      </c>
      <c r="AA1096" s="107" t="s">
        <v>2018</v>
      </c>
    </row>
    <row r="1097" spans="1:27" s="102" customFormat="1" ht="21" hidden="1">
      <c r="A1097" s="102" t="s">
        <v>4818</v>
      </c>
      <c r="B1097" s="102" t="s">
        <v>4819</v>
      </c>
      <c r="C1097" s="103" t="s">
        <v>4824</v>
      </c>
      <c r="D1097" s="104" t="str">
        <f t="shared" si="17"/>
        <v>โครงการพัฒนาเส้นทางเดินเรือเพื่อเชื่อมโยงหมู่เกาะช้างกับพื้นที่ชายฝั่งทะเลตราด</v>
      </c>
      <c r="E1097" s="103" t="s">
        <v>4825</v>
      </c>
      <c r="F1097" s="103" t="s">
        <v>954</v>
      </c>
      <c r="G1097" s="103" t="s">
        <v>47</v>
      </c>
      <c r="H1097" s="102" t="s">
        <v>4792</v>
      </c>
      <c r="I1097" s="102">
        <v>1</v>
      </c>
      <c r="J1097" s="102">
        <v>0</v>
      </c>
      <c r="K1097" s="102">
        <v>0</v>
      </c>
      <c r="L1097" s="102">
        <v>0</v>
      </c>
      <c r="M1097" s="102">
        <v>0</v>
      </c>
      <c r="N1097" s="102">
        <v>0</v>
      </c>
      <c r="O1097" s="102">
        <v>1</v>
      </c>
      <c r="P1097" s="102">
        <v>2</v>
      </c>
      <c r="Q1097" s="105">
        <v>1</v>
      </c>
      <c r="R1097" s="106">
        <v>3.375</v>
      </c>
      <c r="S1097" s="106">
        <v>2.5</v>
      </c>
      <c r="T1097" s="106">
        <v>3.25</v>
      </c>
      <c r="U1097" s="106">
        <v>2.75</v>
      </c>
      <c r="V1097" s="106">
        <v>2.5</v>
      </c>
      <c r="W1097" s="105">
        <v>5</v>
      </c>
      <c r="X1097" s="106" t="s">
        <v>2015</v>
      </c>
      <c r="Y1097" s="107" t="s">
        <v>2018</v>
      </c>
      <c r="Z1097" s="106" t="s">
        <v>2017</v>
      </c>
      <c r="AA1097" s="107" t="s">
        <v>2018</v>
      </c>
    </row>
    <row r="1098" spans="1:27" s="102" customFormat="1" ht="21" hidden="1">
      <c r="A1098" s="102" t="s">
        <v>4818</v>
      </c>
      <c r="B1098" s="102" t="s">
        <v>4819</v>
      </c>
      <c r="C1098" s="103" t="s">
        <v>4826</v>
      </c>
      <c r="D1098" s="104" t="str">
        <f t="shared" si="17"/>
        <v>โครงการส่งเสริมการท่องเที่ยวเชื่อมโยงกลุ่มอาเซียน</v>
      </c>
      <c r="E1098" s="103" t="s">
        <v>4827</v>
      </c>
      <c r="F1098" s="103" t="s">
        <v>1945</v>
      </c>
      <c r="G1098" s="103" t="s">
        <v>47</v>
      </c>
      <c r="H1098" s="102" t="s">
        <v>4792</v>
      </c>
      <c r="I1098" s="102">
        <v>1</v>
      </c>
      <c r="J1098" s="102">
        <v>1</v>
      </c>
      <c r="K1098" s="102">
        <v>1</v>
      </c>
      <c r="L1098" s="102">
        <v>1</v>
      </c>
      <c r="M1098" s="102">
        <v>0</v>
      </c>
      <c r="N1098" s="102">
        <v>1</v>
      </c>
      <c r="O1098" s="102">
        <v>1</v>
      </c>
      <c r="P1098" s="102">
        <v>6</v>
      </c>
      <c r="Q1098" s="105">
        <v>1</v>
      </c>
      <c r="R1098" s="105">
        <v>3.625</v>
      </c>
      <c r="S1098" s="105">
        <v>3.625</v>
      </c>
      <c r="T1098" s="105">
        <v>4</v>
      </c>
      <c r="U1098" s="106">
        <v>3.375</v>
      </c>
      <c r="V1098" s="105">
        <v>4.5</v>
      </c>
      <c r="W1098" s="105">
        <v>5</v>
      </c>
      <c r="X1098" s="106" t="s">
        <v>2015</v>
      </c>
      <c r="Y1098" s="107" t="s">
        <v>2018</v>
      </c>
      <c r="Z1098" s="106" t="s">
        <v>2017</v>
      </c>
      <c r="AA1098" s="107" t="s">
        <v>2018</v>
      </c>
    </row>
    <row r="1099" spans="1:27" s="102" customFormat="1" ht="21" hidden="1">
      <c r="A1099" s="102" t="s">
        <v>4828</v>
      </c>
      <c r="B1099" s="102" t="s">
        <v>4829</v>
      </c>
      <c r="C1099" s="103" t="s">
        <v>4830</v>
      </c>
      <c r="D1099" s="104" t="str">
        <f t="shared" si="17"/>
        <v>โครงการประสานความร่วมมือระหว่างหน่วยงานเพื่อแก้ไขปัญหานักท่องเที่ยว</v>
      </c>
      <c r="E1099" s="103" t="s">
        <v>4831</v>
      </c>
      <c r="F1099" s="103" t="s">
        <v>70</v>
      </c>
      <c r="G1099" s="103" t="s">
        <v>47</v>
      </c>
      <c r="H1099" s="102" t="s">
        <v>4832</v>
      </c>
      <c r="I1099" s="102">
        <v>1</v>
      </c>
      <c r="J1099" s="102">
        <v>1</v>
      </c>
      <c r="K1099" s="102">
        <v>0</v>
      </c>
      <c r="L1099" s="102">
        <v>1</v>
      </c>
      <c r="M1099" s="102">
        <v>1</v>
      </c>
      <c r="N1099" s="102">
        <v>0</v>
      </c>
      <c r="O1099" s="102">
        <v>1</v>
      </c>
      <c r="P1099" s="102">
        <v>5</v>
      </c>
      <c r="Q1099" s="105">
        <v>1</v>
      </c>
      <c r="R1099" s="105">
        <v>4.125</v>
      </c>
      <c r="S1099" s="106">
        <v>0.75</v>
      </c>
      <c r="T1099" s="105">
        <v>3.75</v>
      </c>
      <c r="U1099" s="105">
        <v>4.5</v>
      </c>
      <c r="V1099" s="106">
        <v>1</v>
      </c>
      <c r="W1099" s="105">
        <v>5</v>
      </c>
      <c r="X1099" s="106" t="s">
        <v>2015</v>
      </c>
      <c r="Y1099" s="107" t="s">
        <v>2018</v>
      </c>
      <c r="Z1099" s="106" t="s">
        <v>2017</v>
      </c>
      <c r="AA1099" s="107" t="s">
        <v>2018</v>
      </c>
    </row>
    <row r="1100" spans="1:27" s="102" customFormat="1" ht="21" hidden="1">
      <c r="A1100" s="102" t="s">
        <v>4828</v>
      </c>
      <c r="B1100" s="102" t="s">
        <v>4829</v>
      </c>
      <c r="C1100" s="103" t="s">
        <v>4833</v>
      </c>
      <c r="D1100" s="104" t="str">
        <f t="shared" si="17"/>
        <v>โครงการพัฒนาศักยภาพแพทย์ประจำบ้านและบุคลากรด้านเวชศาสตร์การเดินทางและท่องเที่ยว ประจำปีงบประมาณ 2568</v>
      </c>
      <c r="E1100" s="103" t="s">
        <v>4834</v>
      </c>
      <c r="F1100" s="103" t="s">
        <v>2316</v>
      </c>
      <c r="G1100" s="103" t="s">
        <v>716</v>
      </c>
      <c r="H1100" s="102" t="s">
        <v>4832</v>
      </c>
      <c r="I1100" s="102">
        <v>1</v>
      </c>
      <c r="J1100" s="102">
        <v>1</v>
      </c>
      <c r="K1100" s="102">
        <v>0</v>
      </c>
      <c r="L1100" s="102">
        <v>0</v>
      </c>
      <c r="M1100" s="102">
        <v>0</v>
      </c>
      <c r="N1100" s="102">
        <v>0</v>
      </c>
      <c r="O1100" s="102">
        <v>1</v>
      </c>
      <c r="P1100" s="102">
        <v>3</v>
      </c>
      <c r="Q1100" s="105">
        <v>1</v>
      </c>
      <c r="R1100" s="105">
        <v>4.5</v>
      </c>
      <c r="S1100" s="106">
        <v>3</v>
      </c>
      <c r="T1100" s="106">
        <v>2</v>
      </c>
      <c r="U1100" s="106">
        <v>3</v>
      </c>
      <c r="V1100" s="106">
        <v>2</v>
      </c>
      <c r="W1100" s="105">
        <v>5</v>
      </c>
      <c r="X1100" s="106" t="s">
        <v>2015</v>
      </c>
      <c r="Y1100" s="107" t="s">
        <v>2018</v>
      </c>
      <c r="Z1100" s="106" t="s">
        <v>2017</v>
      </c>
      <c r="AA1100" s="107" t="s">
        <v>2018</v>
      </c>
    </row>
    <row r="1101" spans="1:27" s="102" customFormat="1" ht="21" hidden="1">
      <c r="A1101" s="102" t="s">
        <v>4828</v>
      </c>
      <c r="B1101" s="102" t="s">
        <v>4829</v>
      </c>
      <c r="C1101" s="103" t="s">
        <v>4835</v>
      </c>
      <c r="D1101" s="104" t="str">
        <f t="shared" si="17"/>
        <v>โครงการยกระดับพัฒนาศักยภาพบุคลากรด้านการท่องเที่ยวอบรมหลักสูตรมัคคุเทศก์เฉพาะภูมิภาค</v>
      </c>
      <c r="E1101" s="103" t="s">
        <v>4836</v>
      </c>
      <c r="F1101" s="103" t="s">
        <v>70</v>
      </c>
      <c r="G1101" s="103" t="s">
        <v>47</v>
      </c>
      <c r="H1101" s="102" t="s">
        <v>4832</v>
      </c>
      <c r="I1101" s="102">
        <v>1</v>
      </c>
      <c r="J1101" s="102">
        <v>1</v>
      </c>
      <c r="K1101" s="102">
        <v>0</v>
      </c>
      <c r="L1101" s="102">
        <v>0</v>
      </c>
      <c r="M1101" s="102">
        <v>0</v>
      </c>
      <c r="N1101" s="102">
        <v>0</v>
      </c>
      <c r="O1101" s="102">
        <v>1</v>
      </c>
      <c r="P1101" s="102">
        <v>3</v>
      </c>
      <c r="Q1101" s="105">
        <v>0.75</v>
      </c>
      <c r="R1101" s="105">
        <v>3.625</v>
      </c>
      <c r="S1101" s="106">
        <v>3.25</v>
      </c>
      <c r="T1101" s="106">
        <v>3</v>
      </c>
      <c r="U1101" s="106">
        <v>1</v>
      </c>
      <c r="V1101" s="106">
        <v>0.75</v>
      </c>
      <c r="W1101" s="105">
        <v>5</v>
      </c>
      <c r="X1101" s="106" t="s">
        <v>2015</v>
      </c>
      <c r="Y1101" s="106" t="s">
        <v>2016</v>
      </c>
      <c r="Z1101" s="106" t="s">
        <v>2017</v>
      </c>
      <c r="AA1101" s="107" t="s">
        <v>2018</v>
      </c>
    </row>
    <row r="1102" spans="1:27" s="102" customFormat="1" ht="21" hidden="1">
      <c r="A1102" s="102" t="s">
        <v>4828</v>
      </c>
      <c r="B1102" s="102" t="s">
        <v>4829</v>
      </c>
      <c r="C1102" s="103" t="s">
        <v>4837</v>
      </c>
      <c r="D1102" s="104" t="str">
        <f t="shared" si="17"/>
        <v>โครงการส่งเสริมและพัฒนาศักยภาพบุคลากรด้านการท่องเที่ยวสู่มาตรฐานอาเซียน</v>
      </c>
      <c r="E1102" s="103" t="s">
        <v>1893</v>
      </c>
      <c r="F1102" s="103" t="s">
        <v>46</v>
      </c>
      <c r="G1102" s="103" t="s">
        <v>47</v>
      </c>
      <c r="H1102" s="102" t="s">
        <v>4832</v>
      </c>
      <c r="I1102" s="102">
        <v>1</v>
      </c>
      <c r="J1102" s="102">
        <v>0</v>
      </c>
      <c r="K1102" s="102">
        <v>0</v>
      </c>
      <c r="L1102" s="102">
        <v>0</v>
      </c>
      <c r="M1102" s="102">
        <v>0</v>
      </c>
      <c r="N1102" s="102">
        <v>0</v>
      </c>
      <c r="O1102" s="102">
        <v>1</v>
      </c>
      <c r="P1102" s="102">
        <v>2</v>
      </c>
      <c r="Q1102" s="105">
        <v>0.75</v>
      </c>
      <c r="R1102" s="106">
        <v>2.75</v>
      </c>
      <c r="S1102" s="106">
        <v>3</v>
      </c>
      <c r="T1102" s="106">
        <v>2</v>
      </c>
      <c r="U1102" s="106">
        <v>3.25</v>
      </c>
      <c r="V1102" s="106">
        <v>2.5</v>
      </c>
      <c r="W1102" s="105">
        <v>5</v>
      </c>
      <c r="X1102" s="106" t="s">
        <v>2015</v>
      </c>
      <c r="Y1102" s="106" t="s">
        <v>2016</v>
      </c>
      <c r="Z1102" s="106" t="s">
        <v>2017</v>
      </c>
      <c r="AA1102" s="107" t="s">
        <v>2018</v>
      </c>
    </row>
    <row r="1103" spans="1:27" s="102" customFormat="1" ht="21" hidden="1">
      <c r="A1103" s="102" t="s">
        <v>4828</v>
      </c>
      <c r="B1103" s="102" t="s">
        <v>4829</v>
      </c>
      <c r="C1103" s="103" t="s">
        <v>4838</v>
      </c>
      <c r="D1103" s="104" t="str">
        <f t="shared" si="17"/>
        <v>โครงการเสริมสร้างศักยภาพบุคลากรทางการท่องเที่ยว เพื่อส่งเสริมความปลอดภัยทางน้ำ</v>
      </c>
      <c r="E1103" s="103" t="s">
        <v>4839</v>
      </c>
      <c r="F1103" s="103" t="s">
        <v>70</v>
      </c>
      <c r="G1103" s="103" t="s">
        <v>47</v>
      </c>
      <c r="H1103" s="102" t="s">
        <v>4832</v>
      </c>
      <c r="I1103" s="102">
        <v>1</v>
      </c>
      <c r="J1103" s="102">
        <v>1</v>
      </c>
      <c r="K1103" s="102">
        <v>0</v>
      </c>
      <c r="L1103" s="102">
        <v>0</v>
      </c>
      <c r="M1103" s="102">
        <v>0</v>
      </c>
      <c r="N1103" s="102">
        <v>0</v>
      </c>
      <c r="O1103" s="102">
        <v>1</v>
      </c>
      <c r="P1103" s="102">
        <v>3</v>
      </c>
      <c r="Q1103" s="105">
        <v>1</v>
      </c>
      <c r="R1103" s="105">
        <v>4.5</v>
      </c>
      <c r="S1103" s="106">
        <v>2.75</v>
      </c>
      <c r="T1103" s="106">
        <v>2.25</v>
      </c>
      <c r="U1103" s="106">
        <v>0.75</v>
      </c>
      <c r="V1103" s="106">
        <v>1</v>
      </c>
      <c r="W1103" s="105">
        <v>5</v>
      </c>
      <c r="X1103" s="106" t="s">
        <v>2015</v>
      </c>
      <c r="Y1103" s="107" t="s">
        <v>2018</v>
      </c>
      <c r="Z1103" s="106" t="s">
        <v>2017</v>
      </c>
      <c r="AA1103" s="107" t="s">
        <v>2018</v>
      </c>
    </row>
    <row r="1104" spans="1:27" s="102" customFormat="1" ht="21" hidden="1">
      <c r="A1104" s="102" t="s">
        <v>4828</v>
      </c>
      <c r="B1104" s="102" t="s">
        <v>4829</v>
      </c>
      <c r="C1104" s="103" t="s">
        <v>4840</v>
      </c>
      <c r="D1104" s="104" t="str">
        <f t="shared" si="17"/>
        <v>ยกระดับสมรรถนะและศักยภาพบุคลากรด้านการท่องเที่ยวเชิงสร้างสรรค์</v>
      </c>
      <c r="E1104" s="103" t="s">
        <v>4841</v>
      </c>
      <c r="F1104" s="103" t="s">
        <v>4842</v>
      </c>
      <c r="G1104" s="103" t="s">
        <v>37</v>
      </c>
      <c r="H1104" s="102" t="s">
        <v>4832</v>
      </c>
      <c r="I1104" s="102">
        <v>1</v>
      </c>
      <c r="J1104" s="102">
        <v>1</v>
      </c>
      <c r="K1104" s="102">
        <v>1</v>
      </c>
      <c r="L1104" s="102">
        <v>0</v>
      </c>
      <c r="M1104" s="102">
        <v>0</v>
      </c>
      <c r="N1104" s="102">
        <v>0</v>
      </c>
      <c r="O1104" s="102">
        <v>1</v>
      </c>
      <c r="P1104" s="102">
        <v>4</v>
      </c>
      <c r="Q1104" s="105">
        <v>1</v>
      </c>
      <c r="R1104" s="105">
        <v>4.5</v>
      </c>
      <c r="S1104" s="105">
        <v>3.5</v>
      </c>
      <c r="T1104" s="106">
        <v>3</v>
      </c>
      <c r="U1104" s="106">
        <v>2.5</v>
      </c>
      <c r="V1104" s="106">
        <v>1.5</v>
      </c>
      <c r="W1104" s="105">
        <v>5</v>
      </c>
      <c r="X1104" s="106" t="s">
        <v>2015</v>
      </c>
      <c r="Y1104" s="107" t="s">
        <v>2018</v>
      </c>
      <c r="Z1104" s="106" t="s">
        <v>2017</v>
      </c>
      <c r="AA1104" s="107" t="s">
        <v>2018</v>
      </c>
    </row>
    <row r="1105" spans="1:27" s="102" customFormat="1" ht="21" hidden="1">
      <c r="A1105" s="102" t="s">
        <v>4828</v>
      </c>
      <c r="B1105" s="102" t="s">
        <v>4843</v>
      </c>
      <c r="C1105" s="103" t="s">
        <v>4844</v>
      </c>
      <c r="D1105" s="104" t="str">
        <f t="shared" si="17"/>
        <v>โครงการ “ยกระดับความปลอดภัยการท่องเที่ยวทางทะเลและกิจกรรมทางน้ำ”</v>
      </c>
      <c r="E1105" s="103" t="s">
        <v>4845</v>
      </c>
      <c r="F1105" s="103" t="s">
        <v>70</v>
      </c>
      <c r="G1105" s="103" t="s">
        <v>47</v>
      </c>
      <c r="H1105" s="102" t="s">
        <v>4832</v>
      </c>
      <c r="I1105" s="102">
        <v>1</v>
      </c>
      <c r="J1105" s="102">
        <v>1</v>
      </c>
      <c r="K1105" s="102">
        <v>1</v>
      </c>
      <c r="L1105" s="102">
        <v>1</v>
      </c>
      <c r="M1105" s="102">
        <v>0</v>
      </c>
      <c r="N1105" s="102">
        <v>1</v>
      </c>
      <c r="O1105" s="102">
        <v>1</v>
      </c>
      <c r="P1105" s="102">
        <v>6</v>
      </c>
      <c r="Q1105" s="105">
        <v>1</v>
      </c>
      <c r="R1105" s="105">
        <v>4.625</v>
      </c>
      <c r="S1105" s="105">
        <v>3.75</v>
      </c>
      <c r="T1105" s="105">
        <v>4.25</v>
      </c>
      <c r="U1105" s="106">
        <v>2.25</v>
      </c>
      <c r="V1105" s="105">
        <v>4.25</v>
      </c>
      <c r="W1105" s="105">
        <v>5</v>
      </c>
      <c r="X1105" s="106" t="s">
        <v>2015</v>
      </c>
      <c r="Y1105" s="107" t="s">
        <v>2018</v>
      </c>
      <c r="Z1105" s="106" t="s">
        <v>2017</v>
      </c>
      <c r="AA1105" s="107" t="s">
        <v>2018</v>
      </c>
    </row>
    <row r="1106" spans="1:27" s="102" customFormat="1" ht="21" hidden="1">
      <c r="A1106" s="102" t="s">
        <v>4828</v>
      </c>
      <c r="B1106" s="102" t="s">
        <v>4843</v>
      </c>
      <c r="C1106" s="103" t="s">
        <v>4846</v>
      </c>
      <c r="D1106" s="104" t="str">
        <f t="shared" si="17"/>
        <v>โครงการเตรียมความพร้อมและสร้างความเชื่อมั่นด้านความปลอดภัยในการท่องเที่ยว</v>
      </c>
      <c r="E1106" s="103" t="s">
        <v>4847</v>
      </c>
      <c r="F1106" s="103" t="s">
        <v>70</v>
      </c>
      <c r="G1106" s="103" t="s">
        <v>47</v>
      </c>
      <c r="H1106" s="102" t="s">
        <v>4832</v>
      </c>
      <c r="I1106" s="102">
        <v>1</v>
      </c>
      <c r="J1106" s="102">
        <v>1</v>
      </c>
      <c r="K1106" s="102">
        <v>0</v>
      </c>
      <c r="L1106" s="102">
        <v>0</v>
      </c>
      <c r="M1106" s="102">
        <v>0</v>
      </c>
      <c r="N1106" s="102">
        <v>0</v>
      </c>
      <c r="O1106" s="102">
        <v>1</v>
      </c>
      <c r="P1106" s="102">
        <v>3</v>
      </c>
      <c r="Q1106" s="105">
        <v>1</v>
      </c>
      <c r="R1106" s="105">
        <v>4.5</v>
      </c>
      <c r="S1106" s="106">
        <v>1</v>
      </c>
      <c r="T1106" s="106">
        <v>1.25</v>
      </c>
      <c r="U1106" s="106">
        <v>3</v>
      </c>
      <c r="V1106" s="106">
        <v>0</v>
      </c>
      <c r="W1106" s="105">
        <v>5</v>
      </c>
      <c r="X1106" s="106" t="s">
        <v>2015</v>
      </c>
      <c r="Y1106" s="107" t="s">
        <v>2018</v>
      </c>
      <c r="Z1106" s="106" t="s">
        <v>2017</v>
      </c>
      <c r="AA1106" s="107" t="s">
        <v>2018</v>
      </c>
    </row>
    <row r="1107" spans="1:27" s="102" customFormat="1" ht="21" hidden="1">
      <c r="A1107" s="102" t="s">
        <v>4828</v>
      </c>
      <c r="B1107" s="102" t="s">
        <v>4843</v>
      </c>
      <c r="C1107" s="103" t="s">
        <v>4848</v>
      </c>
      <c r="D1107" s="104" t="str">
        <f t="shared" si="17"/>
        <v>โครงการพัฒนาและยกระดับหน่วยบริการสุขภาพผู้เดินทาง</v>
      </c>
      <c r="E1107" s="103" t="s">
        <v>4849</v>
      </c>
      <c r="F1107" s="103" t="s">
        <v>2316</v>
      </c>
      <c r="G1107" s="103" t="s">
        <v>716</v>
      </c>
      <c r="H1107" s="102" t="s">
        <v>4832</v>
      </c>
      <c r="I1107" s="102">
        <v>1</v>
      </c>
      <c r="J1107" s="102">
        <v>1</v>
      </c>
      <c r="K1107" s="102">
        <v>1</v>
      </c>
      <c r="L1107" s="102">
        <v>0</v>
      </c>
      <c r="M1107" s="102">
        <v>1</v>
      </c>
      <c r="N1107" s="102">
        <v>1</v>
      </c>
      <c r="O1107" s="102">
        <v>1</v>
      </c>
      <c r="P1107" s="102">
        <v>6</v>
      </c>
      <c r="Q1107" s="105">
        <v>1</v>
      </c>
      <c r="R1107" s="105">
        <v>5</v>
      </c>
      <c r="S1107" s="105">
        <v>3.5</v>
      </c>
      <c r="T1107" s="106">
        <v>3</v>
      </c>
      <c r="U1107" s="105">
        <v>4.25</v>
      </c>
      <c r="V1107" s="105">
        <v>3.5</v>
      </c>
      <c r="W1107" s="105">
        <v>5</v>
      </c>
      <c r="X1107" s="106" t="s">
        <v>2015</v>
      </c>
      <c r="Y1107" s="107" t="s">
        <v>2018</v>
      </c>
      <c r="Z1107" s="106" t="s">
        <v>2017</v>
      </c>
      <c r="AA1107" s="107" t="s">
        <v>2018</v>
      </c>
    </row>
    <row r="1108" spans="1:27" s="102" customFormat="1" ht="21" hidden="1">
      <c r="A1108" s="102" t="s">
        <v>4828</v>
      </c>
      <c r="B1108" s="102" t="s">
        <v>4843</v>
      </c>
      <c r="C1108" s="103" t="s">
        <v>4850</v>
      </c>
      <c r="D1108" s="104" t="str">
        <f t="shared" si="17"/>
        <v>ปรับปรุงระบบการรายงานการให้ความช่วยเหลือดูแลนักท่องเที่ยว</v>
      </c>
      <c r="E1108" s="103" t="s">
        <v>4851</v>
      </c>
      <c r="F1108" s="103" t="s">
        <v>70</v>
      </c>
      <c r="G1108" s="103" t="s">
        <v>47</v>
      </c>
      <c r="H1108" s="102" t="s">
        <v>4832</v>
      </c>
      <c r="I1108" s="102">
        <v>1</v>
      </c>
      <c r="J1108" s="102">
        <v>1</v>
      </c>
      <c r="K1108" s="102">
        <v>0</v>
      </c>
      <c r="L1108" s="102">
        <v>0</v>
      </c>
      <c r="M1108" s="102">
        <v>0</v>
      </c>
      <c r="N1108" s="102">
        <v>0</v>
      </c>
      <c r="O1108" s="102">
        <v>1</v>
      </c>
      <c r="P1108" s="102">
        <v>3</v>
      </c>
      <c r="Q1108" s="105">
        <v>1</v>
      </c>
      <c r="R1108" s="105">
        <v>4.875</v>
      </c>
      <c r="S1108" s="106">
        <v>0.75</v>
      </c>
      <c r="T1108" s="106">
        <v>2</v>
      </c>
      <c r="U1108" s="106">
        <v>0.75</v>
      </c>
      <c r="V1108" s="106">
        <v>0.5</v>
      </c>
      <c r="W1108" s="105">
        <v>5</v>
      </c>
      <c r="X1108" s="106" t="s">
        <v>2015</v>
      </c>
      <c r="Y1108" s="107" t="s">
        <v>2018</v>
      </c>
      <c r="Z1108" s="106" t="s">
        <v>2017</v>
      </c>
      <c r="AA1108" s="107" t="s">
        <v>2018</v>
      </c>
    </row>
    <row r="1109" spans="1:27" s="102" customFormat="1" ht="21" hidden="1">
      <c r="A1109" s="102" t="s">
        <v>4828</v>
      </c>
      <c r="B1109" s="102" t="s">
        <v>4852</v>
      </c>
      <c r="C1109" s="103" t="s">
        <v>4853</v>
      </c>
      <c r="D1109" s="104" t="str">
        <f t="shared" si="17"/>
        <v>โครงการบูรณาการการจัดทำฐานข้อมูลและแผนที่ความเสี่ยงภัยด้านการท่องเที่ยวในพื้นที่นำร่อง</v>
      </c>
      <c r="E1109" s="103" t="s">
        <v>4854</v>
      </c>
      <c r="F1109" s="103" t="s">
        <v>70</v>
      </c>
      <c r="G1109" s="103" t="s">
        <v>47</v>
      </c>
      <c r="H1109" s="102" t="s">
        <v>4832</v>
      </c>
      <c r="I1109" s="102">
        <v>1</v>
      </c>
      <c r="J1109" s="102">
        <v>1</v>
      </c>
      <c r="K1109" s="102">
        <v>0</v>
      </c>
      <c r="L1109" s="102">
        <v>1</v>
      </c>
      <c r="M1109" s="102">
        <v>1</v>
      </c>
      <c r="N1109" s="102">
        <v>0</v>
      </c>
      <c r="O1109" s="102">
        <v>1</v>
      </c>
      <c r="P1109" s="102">
        <v>5</v>
      </c>
      <c r="Q1109" s="105">
        <v>1</v>
      </c>
      <c r="R1109" s="105">
        <v>4.875</v>
      </c>
      <c r="S1109" s="106">
        <v>3.25</v>
      </c>
      <c r="T1109" s="105">
        <v>3.5</v>
      </c>
      <c r="U1109" s="105">
        <v>3.5</v>
      </c>
      <c r="V1109" s="106">
        <v>2.5</v>
      </c>
      <c r="W1109" s="105">
        <v>5</v>
      </c>
      <c r="X1109" s="106" t="s">
        <v>2015</v>
      </c>
      <c r="Y1109" s="107" t="s">
        <v>2018</v>
      </c>
      <c r="Z1109" s="106" t="s">
        <v>2017</v>
      </c>
      <c r="AA1109" s="107" t="s">
        <v>2018</v>
      </c>
    </row>
    <row r="1110" spans="1:27" s="102" customFormat="1" ht="21" hidden="1">
      <c r="A1110" s="102" t="s">
        <v>4828</v>
      </c>
      <c r="B1110" s="102" t="s">
        <v>4852</v>
      </c>
      <c r="C1110" s="103" t="s">
        <v>4855</v>
      </c>
      <c r="D1110" s="104" t="str">
        <f t="shared" si="17"/>
        <v>โครงการพัฒนาฐานข้อมูลการป้องกันและเฝ้าระวังภัยจากการท่องเที่ยว</v>
      </c>
      <c r="E1110" s="103" t="s">
        <v>4856</v>
      </c>
      <c r="F1110" s="103" t="s">
        <v>70</v>
      </c>
      <c r="G1110" s="103" t="s">
        <v>47</v>
      </c>
      <c r="H1110" s="102" t="s">
        <v>4832</v>
      </c>
      <c r="I1110" s="102">
        <v>1</v>
      </c>
      <c r="J1110" s="102">
        <v>1</v>
      </c>
      <c r="K1110" s="102">
        <v>1</v>
      </c>
      <c r="L1110" s="102">
        <v>0</v>
      </c>
      <c r="M1110" s="102">
        <v>1</v>
      </c>
      <c r="N1110" s="102">
        <v>0</v>
      </c>
      <c r="O1110" s="102">
        <v>1</v>
      </c>
      <c r="P1110" s="102">
        <v>5</v>
      </c>
      <c r="Q1110" s="105">
        <v>1</v>
      </c>
      <c r="R1110" s="105">
        <v>4.875</v>
      </c>
      <c r="S1110" s="105">
        <v>3.5</v>
      </c>
      <c r="T1110" s="106">
        <v>3.25</v>
      </c>
      <c r="U1110" s="105">
        <v>3.5</v>
      </c>
      <c r="V1110" s="106">
        <v>0.5</v>
      </c>
      <c r="W1110" s="105">
        <v>5</v>
      </c>
      <c r="X1110" s="106" t="s">
        <v>2015</v>
      </c>
      <c r="Y1110" s="107" t="s">
        <v>2018</v>
      </c>
      <c r="Z1110" s="106" t="s">
        <v>2017</v>
      </c>
      <c r="AA1110" s="107" t="s">
        <v>2018</v>
      </c>
    </row>
    <row r="1111" spans="1:27" s="102" customFormat="1" ht="21" hidden="1">
      <c r="A1111" s="102" t="s">
        <v>4828</v>
      </c>
      <c r="B1111" s="102" t="s">
        <v>4852</v>
      </c>
      <c r="C1111" s="103" t="s">
        <v>4857</v>
      </c>
      <c r="D1111" s="104" t="str">
        <f t="shared" si="17"/>
        <v>โครงการพัฒนาระบบตรวจประเมินเพื่อรับรองการเข้าสู่มาตรฐานการท่องเที่ยวไทย ระยะที่ 2</v>
      </c>
      <c r="E1111" s="103" t="s">
        <v>4858</v>
      </c>
      <c r="F1111" s="103" t="s">
        <v>46</v>
      </c>
      <c r="G1111" s="103" t="s">
        <v>47</v>
      </c>
      <c r="H1111" s="102" t="s">
        <v>4832</v>
      </c>
      <c r="I1111" s="102">
        <v>1</v>
      </c>
      <c r="J1111" s="102">
        <v>1</v>
      </c>
      <c r="K1111" s="102">
        <v>0</v>
      </c>
      <c r="L1111" s="102">
        <v>0</v>
      </c>
      <c r="M1111" s="102">
        <v>0</v>
      </c>
      <c r="N1111" s="102">
        <v>0</v>
      </c>
      <c r="O1111" s="102">
        <v>1</v>
      </c>
      <c r="P1111" s="102">
        <v>3</v>
      </c>
      <c r="Q1111" s="105">
        <v>1</v>
      </c>
      <c r="R1111" s="105">
        <v>4.625</v>
      </c>
      <c r="S1111" s="106">
        <v>1.5</v>
      </c>
      <c r="T1111" s="106">
        <v>2.75</v>
      </c>
      <c r="U1111" s="106">
        <v>1</v>
      </c>
      <c r="V1111" s="106">
        <v>1.25</v>
      </c>
      <c r="W1111" s="105">
        <v>4.5</v>
      </c>
      <c r="X1111" s="106" t="s">
        <v>2015</v>
      </c>
      <c r="Y1111" s="107" t="s">
        <v>2018</v>
      </c>
      <c r="Z1111" s="106" t="s">
        <v>2017</v>
      </c>
      <c r="AA1111" s="107" t="s">
        <v>2018</v>
      </c>
    </row>
    <row r="1112" spans="1:27" s="102" customFormat="1" ht="21" hidden="1">
      <c r="A1112" s="102" t="s">
        <v>4859</v>
      </c>
      <c r="B1112" s="102" t="s">
        <v>4860</v>
      </c>
      <c r="C1112" s="103" t="s">
        <v>4861</v>
      </c>
      <c r="D1112" s="104" t="str">
        <f t="shared" si="17"/>
        <v>โครงการบูรณาการกับหน่วยงานที่เกี่ยวข้องในการป้องกันและแก้ไขปัญหาจากอุบัติเหตุทางรถจักรยานยนต์ที่เกิดกับนักท่องเที่ยวชาวต่างชาติ</v>
      </c>
      <c r="E1112" s="103" t="s">
        <v>4862</v>
      </c>
      <c r="F1112" s="103" t="s">
        <v>70</v>
      </c>
      <c r="G1112" s="103" t="s">
        <v>47</v>
      </c>
      <c r="H1112" s="102" t="s">
        <v>4832</v>
      </c>
      <c r="I1112" s="102">
        <v>1</v>
      </c>
      <c r="J1112" s="102">
        <v>1</v>
      </c>
      <c r="K1112" s="102">
        <v>1</v>
      </c>
      <c r="L1112" s="102">
        <v>1</v>
      </c>
      <c r="M1112" s="102">
        <v>1</v>
      </c>
      <c r="N1112" s="102">
        <v>1</v>
      </c>
      <c r="O1112" s="102">
        <v>1</v>
      </c>
      <c r="P1112" s="102">
        <v>7</v>
      </c>
      <c r="Q1112" s="105">
        <v>1</v>
      </c>
      <c r="R1112" s="105">
        <v>5</v>
      </c>
      <c r="S1112" s="105">
        <v>3.75</v>
      </c>
      <c r="T1112" s="105">
        <v>4</v>
      </c>
      <c r="U1112" s="105">
        <v>3.75</v>
      </c>
      <c r="V1112" s="105">
        <v>4</v>
      </c>
      <c r="W1112" s="105">
        <v>5</v>
      </c>
      <c r="X1112" s="105" t="s">
        <v>2046</v>
      </c>
      <c r="Y1112" s="107" t="s">
        <v>2018</v>
      </c>
      <c r="Z1112" s="107" t="s">
        <v>2018</v>
      </c>
      <c r="AA1112" s="105" t="s">
        <v>2059</v>
      </c>
    </row>
    <row r="1113" spans="1:27" s="102" customFormat="1" ht="21" hidden="1">
      <c r="A1113" s="102" t="s">
        <v>4863</v>
      </c>
      <c r="B1113" s="102" t="s">
        <v>4864</v>
      </c>
      <c r="C1113" s="103" t="s">
        <v>4865</v>
      </c>
      <c r="D1113" s="104" t="str">
        <f t="shared" si="17"/>
        <v>โครงการ “พัฒนาพื้นที่ท่องเที่ยวปลอดภัยสำหรับนักท่องเที่ยว (Safety Zone)” ระยะที่ 4</v>
      </c>
      <c r="E1113" s="103" t="s">
        <v>4866</v>
      </c>
      <c r="F1113" s="103" t="s">
        <v>46</v>
      </c>
      <c r="G1113" s="103" t="s">
        <v>47</v>
      </c>
      <c r="H1113" s="102" t="s">
        <v>4832</v>
      </c>
      <c r="I1113" s="102">
        <v>1</v>
      </c>
      <c r="J1113" s="102">
        <v>1</v>
      </c>
      <c r="K1113" s="102">
        <v>0</v>
      </c>
      <c r="L1113" s="102">
        <v>0</v>
      </c>
      <c r="M1113" s="102">
        <v>0</v>
      </c>
      <c r="N1113" s="102">
        <v>0</v>
      </c>
      <c r="O1113" s="102">
        <v>1</v>
      </c>
      <c r="P1113" s="102">
        <v>3</v>
      </c>
      <c r="Q1113" s="105">
        <v>1</v>
      </c>
      <c r="R1113" s="105">
        <v>4.25</v>
      </c>
      <c r="S1113" s="106">
        <v>3.25</v>
      </c>
      <c r="T1113" s="106">
        <v>3</v>
      </c>
      <c r="U1113" s="106">
        <v>3</v>
      </c>
      <c r="V1113" s="106">
        <v>3.25</v>
      </c>
      <c r="W1113" s="105">
        <v>4.875</v>
      </c>
      <c r="X1113" s="106" t="s">
        <v>2015</v>
      </c>
      <c r="Y1113" s="107" t="s">
        <v>2018</v>
      </c>
      <c r="Z1113" s="106" t="s">
        <v>2017</v>
      </c>
      <c r="AA1113" s="107" t="s">
        <v>2018</v>
      </c>
    </row>
    <row r="1114" spans="1:27" s="102" customFormat="1" ht="21" hidden="1">
      <c r="A1114" s="102" t="s">
        <v>4863</v>
      </c>
      <c r="B1114" s="102" t="s">
        <v>4864</v>
      </c>
      <c r="C1114" s="103" t="s">
        <v>4867</v>
      </c>
      <c r="D1114" s="104" t="str">
        <f t="shared" si="17"/>
        <v xml:space="preserve">โครงการส่งเสริมการท่องเที่ยวแนวผจญภัย (Adrenaline City) </v>
      </c>
      <c r="E1114" s="103" t="s">
        <v>4868</v>
      </c>
      <c r="F1114" s="103" t="s">
        <v>46</v>
      </c>
      <c r="G1114" s="103" t="s">
        <v>47</v>
      </c>
      <c r="H1114" s="102" t="s">
        <v>4832</v>
      </c>
      <c r="I1114" s="102">
        <v>1</v>
      </c>
      <c r="J1114" s="102">
        <v>1</v>
      </c>
      <c r="K1114" s="102">
        <v>0</v>
      </c>
      <c r="L1114" s="102">
        <v>0</v>
      </c>
      <c r="M1114" s="102">
        <v>0</v>
      </c>
      <c r="N1114" s="102">
        <v>0</v>
      </c>
      <c r="O1114" s="102">
        <v>1</v>
      </c>
      <c r="P1114" s="102">
        <v>3</v>
      </c>
      <c r="Q1114" s="105">
        <v>0.75</v>
      </c>
      <c r="R1114" s="105">
        <v>4.25</v>
      </c>
      <c r="S1114" s="106">
        <v>3</v>
      </c>
      <c r="T1114" s="106">
        <v>3</v>
      </c>
      <c r="U1114" s="106">
        <v>1.25</v>
      </c>
      <c r="V1114" s="106">
        <v>3.25</v>
      </c>
      <c r="W1114" s="105">
        <v>5</v>
      </c>
      <c r="X1114" s="106" t="s">
        <v>2015</v>
      </c>
      <c r="Y1114" s="106" t="s">
        <v>2016</v>
      </c>
      <c r="Z1114" s="106" t="s">
        <v>2017</v>
      </c>
      <c r="AA1114" s="107" t="s">
        <v>2018</v>
      </c>
    </row>
    <row r="1115" spans="1:27" s="102" customFormat="1" ht="21" hidden="1">
      <c r="A1115" s="102" t="s">
        <v>4863</v>
      </c>
      <c r="B1115" s="102" t="s">
        <v>4864</v>
      </c>
      <c r="C1115" s="103" t="s">
        <v>4869</v>
      </c>
      <c r="D1115" s="104" t="str">
        <f t="shared" si="17"/>
        <v>โครงการส่งเสริมพัฒนาเมืองท่องเที่ยวแห่งการเข้าถึง (Destination City for All)</v>
      </c>
      <c r="E1115" s="103" t="s">
        <v>4870</v>
      </c>
      <c r="F1115" s="103" t="s">
        <v>46</v>
      </c>
      <c r="G1115" s="103" t="s">
        <v>47</v>
      </c>
      <c r="H1115" s="102" t="s">
        <v>4832</v>
      </c>
      <c r="I1115" s="102">
        <v>1</v>
      </c>
      <c r="J1115" s="102">
        <v>1</v>
      </c>
      <c r="K1115" s="102">
        <v>0</v>
      </c>
      <c r="L1115" s="102">
        <v>0</v>
      </c>
      <c r="M1115" s="102">
        <v>1</v>
      </c>
      <c r="N1115" s="102">
        <v>0</v>
      </c>
      <c r="O1115" s="102">
        <v>1</v>
      </c>
      <c r="P1115" s="102">
        <v>4</v>
      </c>
      <c r="Q1115" s="105">
        <v>1</v>
      </c>
      <c r="R1115" s="105">
        <v>4.5</v>
      </c>
      <c r="S1115" s="106">
        <v>1.5</v>
      </c>
      <c r="T1115" s="106">
        <v>1.5</v>
      </c>
      <c r="U1115" s="105">
        <v>3.75</v>
      </c>
      <c r="V1115" s="106">
        <v>1</v>
      </c>
      <c r="W1115" s="105">
        <v>5</v>
      </c>
      <c r="X1115" s="106" t="s">
        <v>2015</v>
      </c>
      <c r="Y1115" s="107" t="s">
        <v>2018</v>
      </c>
      <c r="Z1115" s="106" t="s">
        <v>2017</v>
      </c>
      <c r="AA1115" s="107" t="s">
        <v>2018</v>
      </c>
    </row>
    <row r="1116" spans="1:27" s="102" customFormat="1" ht="21" hidden="1">
      <c r="A1116" s="102" t="s">
        <v>4863</v>
      </c>
      <c r="B1116" s="102" t="s">
        <v>4864</v>
      </c>
      <c r="C1116" s="103" t="s">
        <v>4871</v>
      </c>
      <c r="D1116" s="104" t="str">
        <f t="shared" si="17"/>
        <v>โครงการเสริมสร้างมาตรฐานความปลอดภัยทางการท่องเที่ยว</v>
      </c>
      <c r="E1116" s="103" t="s">
        <v>4872</v>
      </c>
      <c r="F1116" s="103" t="s">
        <v>70</v>
      </c>
      <c r="G1116" s="103" t="s">
        <v>47</v>
      </c>
      <c r="H1116" s="102" t="s">
        <v>4832</v>
      </c>
      <c r="I1116" s="102">
        <v>1</v>
      </c>
      <c r="J1116" s="102">
        <v>1</v>
      </c>
      <c r="K1116" s="102">
        <v>0</v>
      </c>
      <c r="L1116" s="102">
        <v>0</v>
      </c>
      <c r="M1116" s="102">
        <v>0</v>
      </c>
      <c r="N1116" s="102">
        <v>0</v>
      </c>
      <c r="O1116" s="102">
        <v>1</v>
      </c>
      <c r="P1116" s="102">
        <v>3</v>
      </c>
      <c r="Q1116" s="105">
        <v>1</v>
      </c>
      <c r="R1116" s="105">
        <v>4</v>
      </c>
      <c r="S1116" s="106">
        <v>1</v>
      </c>
      <c r="T1116" s="106">
        <v>1</v>
      </c>
      <c r="U1116" s="106">
        <v>3</v>
      </c>
      <c r="V1116" s="106">
        <v>0</v>
      </c>
      <c r="W1116" s="105">
        <v>5</v>
      </c>
      <c r="X1116" s="106" t="s">
        <v>2015</v>
      </c>
      <c r="Y1116" s="107" t="s">
        <v>2018</v>
      </c>
      <c r="Z1116" s="106" t="s">
        <v>2017</v>
      </c>
      <c r="AA1116" s="107" t="s">
        <v>2018</v>
      </c>
    </row>
    <row r="1117" spans="1:27" s="102" customFormat="1" ht="21" hidden="1">
      <c r="A1117" s="102" t="s">
        <v>4863</v>
      </c>
      <c r="B1117" s="102" t="s">
        <v>4873</v>
      </c>
      <c r="C1117" s="103" t="s">
        <v>4874</v>
      </c>
      <c r="D1117" s="104" t="str">
        <f t="shared" si="17"/>
        <v xml:space="preserve"> โครงการพัฒนาคุณภาพบริการท่องเที่ยวเพื่อรองรับกลุ่มนักท่องเที่ยวชาวมุสลิม (Muslim Friendly Tourism)</v>
      </c>
      <c r="E1117" s="103" t="s">
        <v>4875</v>
      </c>
      <c r="F1117" s="103" t="s">
        <v>46</v>
      </c>
      <c r="G1117" s="103" t="s">
        <v>47</v>
      </c>
      <c r="H1117" s="102" t="s">
        <v>4832</v>
      </c>
      <c r="I1117" s="102">
        <v>1</v>
      </c>
      <c r="J1117" s="102">
        <v>1</v>
      </c>
      <c r="K1117" s="102">
        <v>0</v>
      </c>
      <c r="L1117" s="102">
        <v>0</v>
      </c>
      <c r="M1117" s="102">
        <v>0</v>
      </c>
      <c r="N1117" s="102">
        <v>0</v>
      </c>
      <c r="O1117" s="102">
        <v>1</v>
      </c>
      <c r="P1117" s="102">
        <v>3</v>
      </c>
      <c r="Q1117" s="105">
        <v>1</v>
      </c>
      <c r="R1117" s="105">
        <v>3.5</v>
      </c>
      <c r="S1117" s="106">
        <v>2.25</v>
      </c>
      <c r="T1117" s="106">
        <v>3</v>
      </c>
      <c r="U1117" s="106">
        <v>3.25</v>
      </c>
      <c r="V1117" s="106">
        <v>1</v>
      </c>
      <c r="W1117" s="105">
        <v>5</v>
      </c>
      <c r="X1117" s="106" t="s">
        <v>2015</v>
      </c>
      <c r="Y1117" s="107" t="s">
        <v>2018</v>
      </c>
      <c r="Z1117" s="106" t="s">
        <v>2017</v>
      </c>
      <c r="AA1117" s="107" t="s">
        <v>2018</v>
      </c>
    </row>
    <row r="1118" spans="1:27" s="102" customFormat="1" ht="21" hidden="1">
      <c r="A1118" s="102" t="s">
        <v>4863</v>
      </c>
      <c r="B1118" s="102" t="s">
        <v>4873</v>
      </c>
      <c r="C1118" s="103" t="s">
        <v>4876</v>
      </c>
      <c r="D1118" s="104" t="str">
        <f t="shared" si="17"/>
        <v>โครงการตรวจประเมินและรับรองมาตรฐานการท่องเที่ยว</v>
      </c>
      <c r="E1118" s="103" t="s">
        <v>1149</v>
      </c>
      <c r="F1118" s="103" t="s">
        <v>46</v>
      </c>
      <c r="G1118" s="103" t="s">
        <v>47</v>
      </c>
      <c r="H1118" s="102" t="s">
        <v>4832</v>
      </c>
      <c r="I1118" s="102">
        <v>1</v>
      </c>
      <c r="J1118" s="102">
        <v>1</v>
      </c>
      <c r="K1118" s="102">
        <v>1</v>
      </c>
      <c r="L1118" s="102">
        <v>1</v>
      </c>
      <c r="M1118" s="102">
        <v>1</v>
      </c>
      <c r="N1118" s="102">
        <v>1</v>
      </c>
      <c r="O1118" s="102">
        <v>1</v>
      </c>
      <c r="P1118" s="102">
        <v>7</v>
      </c>
      <c r="Q1118" s="105">
        <v>1</v>
      </c>
      <c r="R1118" s="105">
        <v>3.75</v>
      </c>
      <c r="S1118" s="105">
        <v>3.5</v>
      </c>
      <c r="T1118" s="105">
        <v>4</v>
      </c>
      <c r="U1118" s="105">
        <v>4</v>
      </c>
      <c r="V1118" s="105">
        <v>3.5</v>
      </c>
      <c r="W1118" s="105">
        <v>5</v>
      </c>
      <c r="X1118" s="105" t="s">
        <v>2046</v>
      </c>
      <c r="Y1118" s="107" t="s">
        <v>2018</v>
      </c>
      <c r="Z1118" s="107" t="s">
        <v>2018</v>
      </c>
      <c r="AA1118" s="105" t="s">
        <v>2443</v>
      </c>
    </row>
    <row r="1119" spans="1:27" s="102" customFormat="1" ht="21" hidden="1">
      <c r="A1119" s="102" t="s">
        <v>4863</v>
      </c>
      <c r="B1119" s="102" t="s">
        <v>4873</v>
      </c>
      <c r="C1119" s="103" t="s">
        <v>4877</v>
      </c>
      <c r="D1119" s="104" t="str">
        <f t="shared" si="17"/>
        <v>โครงการพัฒนาเมืองคุณภาพบริการท่องเที่ยว (Quality Tourism Destination)</v>
      </c>
      <c r="E1119" s="103" t="s">
        <v>4878</v>
      </c>
      <c r="F1119" s="103" t="s">
        <v>46</v>
      </c>
      <c r="G1119" s="103" t="s">
        <v>47</v>
      </c>
      <c r="H1119" s="102" t="s">
        <v>4832</v>
      </c>
      <c r="I1119" s="102">
        <v>1</v>
      </c>
      <c r="J1119" s="102">
        <v>1</v>
      </c>
      <c r="K1119" s="102">
        <v>1</v>
      </c>
      <c r="L1119" s="102">
        <v>0</v>
      </c>
      <c r="M1119" s="102">
        <v>0</v>
      </c>
      <c r="N1119" s="102">
        <v>0</v>
      </c>
      <c r="O1119" s="102">
        <v>1</v>
      </c>
      <c r="P1119" s="102">
        <v>4</v>
      </c>
      <c r="Q1119" s="105">
        <v>1</v>
      </c>
      <c r="R1119" s="105">
        <v>3.5</v>
      </c>
      <c r="S1119" s="105">
        <v>3.5</v>
      </c>
      <c r="T1119" s="106">
        <v>2.75</v>
      </c>
      <c r="U1119" s="106">
        <v>0.75</v>
      </c>
      <c r="V1119" s="106">
        <v>0.5</v>
      </c>
      <c r="W1119" s="105">
        <v>5</v>
      </c>
      <c r="X1119" s="106" t="s">
        <v>2015</v>
      </c>
      <c r="Y1119" s="107" t="s">
        <v>2018</v>
      </c>
      <c r="Z1119" s="106" t="s">
        <v>2017</v>
      </c>
      <c r="AA1119" s="107" t="s">
        <v>2018</v>
      </c>
    </row>
    <row r="1120" spans="1:27" s="102" customFormat="1" ht="21" hidden="1">
      <c r="A1120" s="102" t="s">
        <v>4863</v>
      </c>
      <c r="B1120" s="102" t="s">
        <v>4873</v>
      </c>
      <c r="C1120" s="103" t="s">
        <v>4879</v>
      </c>
      <c r="D1120" s="104" t="str">
        <f t="shared" si="17"/>
        <v>โครงการยกระดับการจัดการ “แหล่งท่องเที่ยวต้นแบบ ปลอดภัย ไม่เสี่ยงโรค”</v>
      </c>
      <c r="E1120" s="103" t="s">
        <v>4880</v>
      </c>
      <c r="F1120" s="103" t="s">
        <v>2316</v>
      </c>
      <c r="G1120" s="103" t="s">
        <v>716</v>
      </c>
      <c r="H1120" s="102" t="s">
        <v>4832</v>
      </c>
      <c r="I1120" s="102">
        <v>1</v>
      </c>
      <c r="J1120" s="102">
        <v>1</v>
      </c>
      <c r="K1120" s="102">
        <v>1</v>
      </c>
      <c r="L1120" s="102">
        <v>1</v>
      </c>
      <c r="M1120" s="102">
        <v>1</v>
      </c>
      <c r="N1120" s="102">
        <v>1</v>
      </c>
      <c r="O1120" s="102">
        <v>1</v>
      </c>
      <c r="P1120" s="102">
        <v>7</v>
      </c>
      <c r="Q1120" s="105">
        <v>1</v>
      </c>
      <c r="R1120" s="105">
        <v>3.75</v>
      </c>
      <c r="S1120" s="105">
        <v>4.5</v>
      </c>
      <c r="T1120" s="105">
        <v>4</v>
      </c>
      <c r="U1120" s="105">
        <v>4.25</v>
      </c>
      <c r="V1120" s="105">
        <v>3.5</v>
      </c>
      <c r="W1120" s="105">
        <v>5</v>
      </c>
      <c r="X1120" s="105" t="s">
        <v>2046</v>
      </c>
      <c r="Y1120" s="107" t="s">
        <v>2018</v>
      </c>
      <c r="Z1120" s="107" t="s">
        <v>2018</v>
      </c>
      <c r="AA1120" s="105" t="s">
        <v>2059</v>
      </c>
    </row>
    <row r="1121" spans="1:27">
      <c r="A1121" s="125" t="s">
        <v>411</v>
      </c>
      <c r="B1121" s="125" t="s">
        <v>1485</v>
      </c>
      <c r="C1121" s="103" t="s">
        <v>4881</v>
      </c>
      <c r="D1121" s="126" t="str">
        <f t="shared" ref="D1121:D1131" si="18">HYPERLINK(C1121,E1121)</f>
        <v>เสริมทรายป้องกันการกัดเซาะสนับสนุนการท่องเที่ยวบริเวณเขาหลักถึงแหลมปะการัง  อำเภอตะกั่วป่า จังหวัดพังงา ระยะที่ 1</v>
      </c>
      <c r="E1121" s="103" t="s">
        <v>4882</v>
      </c>
      <c r="F1121" s="127" t="s">
        <v>454</v>
      </c>
      <c r="G1121" s="127" t="s">
        <v>101</v>
      </c>
      <c r="H1121" s="102" t="s">
        <v>4883</v>
      </c>
      <c r="I1121" s="102">
        <v>1</v>
      </c>
      <c r="J1121" s="102">
        <v>1</v>
      </c>
      <c r="K1121" s="102">
        <v>0</v>
      </c>
      <c r="L1121" s="102">
        <v>0</v>
      </c>
      <c r="M1121" s="102">
        <v>0</v>
      </c>
      <c r="N1121" s="102">
        <v>0</v>
      </c>
      <c r="O1121" s="102">
        <v>1</v>
      </c>
      <c r="P1121" s="102">
        <v>3</v>
      </c>
      <c r="Q1121" s="128">
        <v>1</v>
      </c>
      <c r="R1121" s="128">
        <v>3.75</v>
      </c>
      <c r="S1121" s="129">
        <v>3</v>
      </c>
      <c r="T1121" s="129">
        <v>2.5</v>
      </c>
      <c r="U1121" s="129">
        <v>0.5</v>
      </c>
      <c r="V1121" s="129">
        <v>0</v>
      </c>
      <c r="W1121" s="128">
        <v>4.75</v>
      </c>
      <c r="X1121" s="129" t="s">
        <v>2015</v>
      </c>
      <c r="Y1121" s="130" t="s">
        <v>2018</v>
      </c>
      <c r="Z1121" s="129" t="s">
        <v>2017</v>
      </c>
      <c r="AA1121" s="130" t="s">
        <v>2018</v>
      </c>
    </row>
    <row r="1122" spans="1:27">
      <c r="A1122" s="169" t="s">
        <v>411</v>
      </c>
      <c r="B1122" s="169" t="s">
        <v>1479</v>
      </c>
      <c r="C1122" s="103" t="s">
        <v>4884</v>
      </c>
      <c r="D1122" s="126" t="str">
        <f t="shared" si="18"/>
        <v>ก่อสร้างถนนท่องเที่ยวตะนาวศรีคีรีพัฒน์ ช่วงบ้านเขาบันได - บ้านพุน้ำร้อน  อ.หนองหญ้าปล้อง,เขาย้อย จ.เพชรบุรี</v>
      </c>
      <c r="E1122" s="103" t="s">
        <v>4885</v>
      </c>
      <c r="F1122" s="127" t="s">
        <v>100</v>
      </c>
      <c r="G1122" s="127" t="s">
        <v>101</v>
      </c>
      <c r="H1122" s="102" t="s">
        <v>4883</v>
      </c>
      <c r="I1122" s="102">
        <v>1</v>
      </c>
      <c r="J1122" s="102">
        <v>1</v>
      </c>
      <c r="K1122" s="102">
        <v>1</v>
      </c>
      <c r="L1122" s="102">
        <v>1</v>
      </c>
      <c r="M1122" s="102">
        <v>0</v>
      </c>
      <c r="N1122" s="102">
        <v>1</v>
      </c>
      <c r="O1122" s="102">
        <v>1</v>
      </c>
      <c r="P1122" s="102">
        <v>6</v>
      </c>
      <c r="Q1122" s="128">
        <v>1</v>
      </c>
      <c r="R1122" s="128">
        <v>4.75</v>
      </c>
      <c r="S1122" s="128">
        <v>4</v>
      </c>
      <c r="T1122" s="128">
        <v>3.5</v>
      </c>
      <c r="U1122" s="129">
        <v>1.25</v>
      </c>
      <c r="V1122" s="128">
        <v>3.75</v>
      </c>
      <c r="W1122" s="128">
        <v>4.5</v>
      </c>
      <c r="X1122" s="129" t="s">
        <v>2015</v>
      </c>
      <c r="Y1122" s="130" t="s">
        <v>2018</v>
      </c>
      <c r="Z1122" s="129" t="s">
        <v>2017</v>
      </c>
      <c r="AA1122" s="130" t="s">
        <v>2018</v>
      </c>
    </row>
    <row r="1123" spans="1:27">
      <c r="A1123" s="169" t="s">
        <v>411</v>
      </c>
      <c r="B1123" s="169" t="s">
        <v>1479</v>
      </c>
      <c r="C1123" s="103" t="s">
        <v>4886</v>
      </c>
      <c r="D1123" s="126" t="str">
        <f t="shared" si="18"/>
        <v>ก่อสร้างถนนท่องเที่ยวตะนาวศรีคีรีพัฒน์ ช่วงสามแยกถนนชัยพัฒนาตัดกับ ทล.3218 - ทล.4 อ.หัวหิน,ปราณบุรี จ.ประจวบคีรีขันธ์</v>
      </c>
      <c r="E1123" s="103" t="s">
        <v>4887</v>
      </c>
      <c r="F1123" s="127" t="s">
        <v>100</v>
      </c>
      <c r="G1123" s="127" t="s">
        <v>101</v>
      </c>
      <c r="H1123" s="102" t="s">
        <v>4883</v>
      </c>
      <c r="I1123" s="102">
        <v>1</v>
      </c>
      <c r="J1123" s="102">
        <v>1</v>
      </c>
      <c r="K1123" s="102">
        <v>1</v>
      </c>
      <c r="L1123" s="102">
        <v>1</v>
      </c>
      <c r="M1123" s="102">
        <v>0</v>
      </c>
      <c r="N1123" s="102">
        <v>1</v>
      </c>
      <c r="O1123" s="102">
        <v>1</v>
      </c>
      <c r="P1123" s="102">
        <v>6</v>
      </c>
      <c r="Q1123" s="128">
        <v>1</v>
      </c>
      <c r="R1123" s="128">
        <v>4.75</v>
      </c>
      <c r="S1123" s="128">
        <v>4</v>
      </c>
      <c r="T1123" s="128">
        <v>3.5</v>
      </c>
      <c r="U1123" s="129">
        <v>1.25</v>
      </c>
      <c r="V1123" s="128">
        <v>3.75</v>
      </c>
      <c r="W1123" s="128">
        <v>4.5</v>
      </c>
      <c r="X1123" s="129" t="s">
        <v>2015</v>
      </c>
      <c r="Y1123" s="130" t="s">
        <v>2018</v>
      </c>
      <c r="Z1123" s="129" t="s">
        <v>2017</v>
      </c>
      <c r="AA1123" s="130" t="s">
        <v>2018</v>
      </c>
    </row>
    <row r="1124" spans="1:27">
      <c r="A1124" s="169" t="s">
        <v>411</v>
      </c>
      <c r="B1124" s="169" t="s">
        <v>1479</v>
      </c>
      <c r="C1124" s="103" t="s">
        <v>4888</v>
      </c>
      <c r="D1124" s="126" t="str">
        <f t="shared" si="18"/>
        <v>โครงการพัฒนาระบบขนส่งสาธารณะด้วยยานยนต์ไฟฟ้าเพื่อส่งเสริมการท่องเที่ยวเชิงอนุรักษ์</v>
      </c>
      <c r="E1124" s="103" t="s">
        <v>4889</v>
      </c>
      <c r="F1124" s="127" t="s">
        <v>3409</v>
      </c>
      <c r="G1124" s="127" t="s">
        <v>37</v>
      </c>
      <c r="H1124" s="102" t="s">
        <v>4883</v>
      </c>
      <c r="I1124" s="102">
        <v>1</v>
      </c>
      <c r="J1124" s="102">
        <v>0</v>
      </c>
      <c r="K1124" s="102">
        <v>1</v>
      </c>
      <c r="L1124" s="102">
        <v>1</v>
      </c>
      <c r="M1124" s="102">
        <v>1</v>
      </c>
      <c r="N1124" s="102">
        <v>0</v>
      </c>
      <c r="O1124" s="102">
        <v>1</v>
      </c>
      <c r="P1124" s="102">
        <v>5</v>
      </c>
      <c r="Q1124" s="128">
        <v>1</v>
      </c>
      <c r="R1124" s="129">
        <v>3</v>
      </c>
      <c r="S1124" s="128">
        <v>3.75</v>
      </c>
      <c r="T1124" s="128">
        <v>3.5</v>
      </c>
      <c r="U1124" s="128">
        <v>4</v>
      </c>
      <c r="V1124" s="129">
        <v>1.75</v>
      </c>
      <c r="W1124" s="128">
        <v>4.6875</v>
      </c>
      <c r="X1124" s="129" t="s">
        <v>2015</v>
      </c>
      <c r="Y1124" s="130" t="s">
        <v>2018</v>
      </c>
      <c r="Z1124" s="129" t="s">
        <v>2017</v>
      </c>
      <c r="AA1124" s="130" t="s">
        <v>2018</v>
      </c>
    </row>
    <row r="1125" spans="1:27">
      <c r="A1125" s="168" t="s">
        <v>427</v>
      </c>
      <c r="B1125" s="168" t="s">
        <v>1484</v>
      </c>
      <c r="C1125" s="103" t="s">
        <v>4890</v>
      </c>
      <c r="D1125" s="126" t="str">
        <f t="shared" si="18"/>
        <v>โครงการพัฒนานวัตกรรมสร้างสรรค์เพื่อการบริการคนทั้งมวล (Innovation for All)</v>
      </c>
      <c r="E1125" s="103" t="s">
        <v>4891</v>
      </c>
      <c r="F1125" s="127" t="s">
        <v>46</v>
      </c>
      <c r="G1125" s="127" t="s">
        <v>47</v>
      </c>
      <c r="H1125" s="102" t="s">
        <v>4883</v>
      </c>
      <c r="I1125" s="102">
        <v>1</v>
      </c>
      <c r="J1125" s="102">
        <v>1</v>
      </c>
      <c r="K1125" s="102">
        <v>1</v>
      </c>
      <c r="L1125" s="102">
        <v>1</v>
      </c>
      <c r="M1125" s="102">
        <v>1</v>
      </c>
      <c r="N1125" s="102">
        <v>0</v>
      </c>
      <c r="O1125" s="102">
        <v>1</v>
      </c>
      <c r="P1125" s="102">
        <v>6</v>
      </c>
      <c r="Q1125" s="128">
        <v>1</v>
      </c>
      <c r="R1125" s="128">
        <v>4.75</v>
      </c>
      <c r="S1125" s="128">
        <v>4</v>
      </c>
      <c r="T1125" s="128">
        <v>3.75</v>
      </c>
      <c r="U1125" s="128">
        <v>3.5</v>
      </c>
      <c r="V1125" s="129">
        <v>2.5</v>
      </c>
      <c r="W1125" s="128">
        <v>5</v>
      </c>
      <c r="X1125" s="129" t="s">
        <v>2015</v>
      </c>
      <c r="Y1125" s="130" t="s">
        <v>2018</v>
      </c>
      <c r="Z1125" s="129" t="s">
        <v>2017</v>
      </c>
      <c r="AA1125" s="130" t="s">
        <v>2018</v>
      </c>
    </row>
    <row r="1126" spans="1:27">
      <c r="A1126" s="168" t="s">
        <v>427</v>
      </c>
      <c r="B1126" s="168" t="s">
        <v>1484</v>
      </c>
      <c r="C1126" s="103" t="s">
        <v>4892</v>
      </c>
      <c r="D1126" s="126" t="str">
        <f t="shared" si="18"/>
        <v>โครงการพัฒนาห้องน้ำสาธารณะเพื่อการท่องเที่ยว "เส้นทางท่องเที่ยวห้องน้ำโบว์แดง" ระยะที่ 2</v>
      </c>
      <c r="E1126" s="103" t="s">
        <v>4893</v>
      </c>
      <c r="F1126" s="127" t="s">
        <v>46</v>
      </c>
      <c r="G1126" s="127" t="s">
        <v>47</v>
      </c>
      <c r="H1126" s="102" t="s">
        <v>4883</v>
      </c>
      <c r="I1126" s="102">
        <v>1</v>
      </c>
      <c r="J1126" s="102">
        <v>1</v>
      </c>
      <c r="K1126" s="102">
        <v>0</v>
      </c>
      <c r="L1126" s="102">
        <v>1</v>
      </c>
      <c r="M1126" s="102">
        <v>0</v>
      </c>
      <c r="N1126" s="102">
        <v>0</v>
      </c>
      <c r="O1126" s="102">
        <v>1</v>
      </c>
      <c r="P1126" s="102">
        <v>4</v>
      </c>
      <c r="Q1126" s="128">
        <v>1</v>
      </c>
      <c r="R1126" s="128">
        <v>4.75</v>
      </c>
      <c r="S1126" s="129">
        <v>1.25</v>
      </c>
      <c r="T1126" s="128">
        <v>3.5</v>
      </c>
      <c r="U1126" s="129">
        <v>2.75</v>
      </c>
      <c r="V1126" s="129">
        <v>2.5</v>
      </c>
      <c r="W1126" s="128">
        <v>4.8125</v>
      </c>
      <c r="X1126" s="129" t="s">
        <v>2015</v>
      </c>
      <c r="Y1126" s="130" t="s">
        <v>2018</v>
      </c>
      <c r="Z1126" s="129" t="s">
        <v>2017</v>
      </c>
      <c r="AA1126" s="130" t="s">
        <v>2018</v>
      </c>
    </row>
    <row r="1127" spans="1:27">
      <c r="A1127" s="170" t="s">
        <v>398</v>
      </c>
      <c r="B1127" s="170" t="s">
        <v>1488</v>
      </c>
      <c r="C1127" s="103" t="s">
        <v>4894</v>
      </c>
      <c r="D1127" s="126" t="str">
        <f t="shared" si="18"/>
        <v xml:space="preserve">โครงการจัดทำฐานข้อมูลลำดับศักยภาพแหล่งท่องเที่ยวเพื่อชี้เป้าพัฒนาแหล่งท่องเที่ยวเชิงพื้นที่ของไทย </v>
      </c>
      <c r="E1127" s="103" t="s">
        <v>4895</v>
      </c>
      <c r="F1127" s="127" t="s">
        <v>46</v>
      </c>
      <c r="G1127" s="127" t="s">
        <v>47</v>
      </c>
      <c r="H1127" s="102" t="s">
        <v>4883</v>
      </c>
      <c r="I1127" s="102">
        <v>1</v>
      </c>
      <c r="J1127" s="102">
        <v>1</v>
      </c>
      <c r="K1127" s="102">
        <v>1</v>
      </c>
      <c r="L1127" s="102">
        <v>0</v>
      </c>
      <c r="M1127" s="102">
        <v>0</v>
      </c>
      <c r="N1127" s="102">
        <v>1</v>
      </c>
      <c r="O1127" s="102">
        <v>1</v>
      </c>
      <c r="P1127" s="102">
        <v>5</v>
      </c>
      <c r="Q1127" s="128">
        <v>1</v>
      </c>
      <c r="R1127" s="128">
        <v>3.625</v>
      </c>
      <c r="S1127" s="128">
        <v>3.5</v>
      </c>
      <c r="T1127" s="129">
        <v>3.25</v>
      </c>
      <c r="U1127" s="129">
        <v>2.25</v>
      </c>
      <c r="V1127" s="128">
        <v>3.75</v>
      </c>
      <c r="W1127" s="128">
        <v>4.9375</v>
      </c>
      <c r="X1127" s="129" t="s">
        <v>2015</v>
      </c>
      <c r="Y1127" s="130" t="s">
        <v>2018</v>
      </c>
      <c r="Z1127" s="129" t="s">
        <v>2017</v>
      </c>
      <c r="AA1127" s="130" t="s">
        <v>2018</v>
      </c>
    </row>
    <row r="1128" spans="1:27">
      <c r="A1128" s="170" t="s">
        <v>398</v>
      </c>
      <c r="B1128" s="170" t="s">
        <v>1488</v>
      </c>
      <c r="C1128" s="103" t="s">
        <v>4896</v>
      </c>
      <c r="D1128" s="126" t="str">
        <f t="shared" si="18"/>
        <v>โครงการพัฒนาศูนย์ข้อมูลกลางด้านการท่องเที่ยวขนาดใหญ่</v>
      </c>
      <c r="E1128" s="103" t="s">
        <v>4897</v>
      </c>
      <c r="F1128" s="127" t="s">
        <v>70</v>
      </c>
      <c r="G1128" s="127" t="s">
        <v>47</v>
      </c>
      <c r="H1128" s="102" t="s">
        <v>4883</v>
      </c>
      <c r="I1128" s="102">
        <v>1</v>
      </c>
      <c r="J1128" s="102">
        <v>1</v>
      </c>
      <c r="K1128" s="102">
        <v>0</v>
      </c>
      <c r="L1128" s="102">
        <v>0</v>
      </c>
      <c r="M1128" s="102">
        <v>1</v>
      </c>
      <c r="N1128" s="102">
        <v>0</v>
      </c>
      <c r="O1128" s="102">
        <v>1</v>
      </c>
      <c r="P1128" s="102">
        <v>4</v>
      </c>
      <c r="Q1128" s="128">
        <v>1</v>
      </c>
      <c r="R1128" s="128">
        <v>4.125</v>
      </c>
      <c r="S1128" s="129">
        <v>3.25</v>
      </c>
      <c r="T1128" s="129">
        <v>3</v>
      </c>
      <c r="U1128" s="128">
        <v>3.75</v>
      </c>
      <c r="V1128" s="129">
        <v>2</v>
      </c>
      <c r="W1128" s="128">
        <v>4.8125</v>
      </c>
      <c r="X1128" s="129" t="s">
        <v>2015</v>
      </c>
      <c r="Y1128" s="130" t="s">
        <v>2018</v>
      </c>
      <c r="Z1128" s="129" t="s">
        <v>2017</v>
      </c>
      <c r="AA1128" s="130" t="s">
        <v>2018</v>
      </c>
    </row>
    <row r="1129" spans="1:27">
      <c r="A1129" s="171" t="s">
        <v>398</v>
      </c>
      <c r="B1129" s="171" t="s">
        <v>1498</v>
      </c>
      <c r="C1129" s="103" t="s">
        <v>4898</v>
      </c>
      <c r="D1129" s="126" t="str">
        <f t="shared" si="18"/>
        <v>โครงการจัดทำมาตรฐานบุคลากรด้านการท่องเที่ยว</v>
      </c>
      <c r="E1129" s="103" t="s">
        <v>4899</v>
      </c>
      <c r="F1129" s="127" t="s">
        <v>46</v>
      </c>
      <c r="G1129" s="127" t="s">
        <v>47</v>
      </c>
      <c r="H1129" s="102" t="s">
        <v>4883</v>
      </c>
      <c r="I1129" s="102">
        <v>1</v>
      </c>
      <c r="J1129" s="102">
        <v>1</v>
      </c>
      <c r="K1129" s="102">
        <v>0</v>
      </c>
      <c r="L1129" s="102">
        <v>0</v>
      </c>
      <c r="M1129" s="102">
        <v>0</v>
      </c>
      <c r="N1129" s="102">
        <v>0</v>
      </c>
      <c r="O1129" s="102">
        <v>1</v>
      </c>
      <c r="P1129" s="102">
        <v>3</v>
      </c>
      <c r="Q1129" s="128">
        <v>1</v>
      </c>
      <c r="R1129" s="128">
        <v>3.875</v>
      </c>
      <c r="S1129" s="129">
        <v>2</v>
      </c>
      <c r="T1129" s="129">
        <v>2</v>
      </c>
      <c r="U1129" s="129">
        <v>1.25</v>
      </c>
      <c r="V1129" s="129">
        <v>1</v>
      </c>
      <c r="W1129" s="128">
        <v>5</v>
      </c>
      <c r="X1129" s="129" t="s">
        <v>2015</v>
      </c>
      <c r="Y1129" s="130" t="s">
        <v>2018</v>
      </c>
      <c r="Z1129" s="129" t="s">
        <v>2017</v>
      </c>
      <c r="AA1129" s="130" t="s">
        <v>2018</v>
      </c>
    </row>
    <row r="1130" spans="1:27">
      <c r="A1130" s="171" t="s">
        <v>398</v>
      </c>
      <c r="B1130" s="171" t="s">
        <v>1498</v>
      </c>
      <c r="C1130" s="103" t="s">
        <v>4900</v>
      </c>
      <c r="D1130" s="126" t="str">
        <f t="shared" si="18"/>
        <v>โครงการยกระดับและสร้างการยอมรับในการรับรองมาตรฐานบุคลากรด้านการท่องเที่ยว</v>
      </c>
      <c r="E1130" s="103" t="s">
        <v>4901</v>
      </c>
      <c r="F1130" s="127" t="s">
        <v>46</v>
      </c>
      <c r="G1130" s="127" t="s">
        <v>47</v>
      </c>
      <c r="H1130" s="102" t="s">
        <v>4883</v>
      </c>
      <c r="I1130" s="102">
        <v>1</v>
      </c>
      <c r="J1130" s="102">
        <v>1</v>
      </c>
      <c r="K1130" s="102">
        <v>0</v>
      </c>
      <c r="L1130" s="102">
        <v>0</v>
      </c>
      <c r="M1130" s="102">
        <v>0</v>
      </c>
      <c r="N1130" s="102">
        <v>0</v>
      </c>
      <c r="O1130" s="102">
        <v>1</v>
      </c>
      <c r="P1130" s="102">
        <v>3</v>
      </c>
      <c r="Q1130" s="128">
        <v>1</v>
      </c>
      <c r="R1130" s="128">
        <v>3.625</v>
      </c>
      <c r="S1130" s="129">
        <v>2.5</v>
      </c>
      <c r="T1130" s="129">
        <v>1.25</v>
      </c>
      <c r="U1130" s="129">
        <v>0.5</v>
      </c>
      <c r="V1130" s="129">
        <v>0.5</v>
      </c>
      <c r="W1130" s="128">
        <v>5</v>
      </c>
      <c r="X1130" s="129" t="s">
        <v>2015</v>
      </c>
      <c r="Y1130" s="130" t="s">
        <v>2018</v>
      </c>
      <c r="Z1130" s="129" t="s">
        <v>2017</v>
      </c>
      <c r="AA1130" s="130" t="s">
        <v>2018</v>
      </c>
    </row>
    <row r="1131" spans="1:27">
      <c r="A1131" s="171" t="s">
        <v>398</v>
      </c>
      <c r="B1131" s="171" t="s">
        <v>1498</v>
      </c>
      <c r="C1131" s="103" t="s">
        <v>4902</v>
      </c>
      <c r="D1131" s="126" t="str">
        <f t="shared" si="18"/>
        <v>โครงการส่งเสริมและการสร้างมูลค่า (Value) เครื่องหมายมาตรฐานการท่องเที่ยวไทย</v>
      </c>
      <c r="E1131" s="103" t="s">
        <v>4903</v>
      </c>
      <c r="F1131" s="127" t="s">
        <v>46</v>
      </c>
      <c r="G1131" s="127" t="s">
        <v>47</v>
      </c>
      <c r="H1131" s="102" t="s">
        <v>4883</v>
      </c>
      <c r="I1131" s="102">
        <v>1</v>
      </c>
      <c r="J1131" s="102">
        <v>0</v>
      </c>
      <c r="K1131" s="102">
        <v>0</v>
      </c>
      <c r="L1131" s="102">
        <v>1</v>
      </c>
      <c r="M1131" s="102">
        <v>0</v>
      </c>
      <c r="N1131" s="102">
        <v>1</v>
      </c>
      <c r="O1131" s="102">
        <v>1</v>
      </c>
      <c r="P1131" s="102">
        <v>4</v>
      </c>
      <c r="Q1131" s="128">
        <v>0.75</v>
      </c>
      <c r="R1131" s="129">
        <v>2.75</v>
      </c>
      <c r="S1131" s="129">
        <v>2.5</v>
      </c>
      <c r="T1131" s="128">
        <v>3.75</v>
      </c>
      <c r="U1131" s="129">
        <v>2.25</v>
      </c>
      <c r="V1131" s="128">
        <v>3.75</v>
      </c>
      <c r="W1131" s="128">
        <v>5</v>
      </c>
      <c r="X1131" s="129" t="s">
        <v>2015</v>
      </c>
      <c r="Y1131" s="129" t="s">
        <v>2016</v>
      </c>
      <c r="Z1131" s="129" t="s">
        <v>2017</v>
      </c>
      <c r="AA1131" s="130" t="s">
        <v>2018</v>
      </c>
    </row>
    <row r="1132" spans="1:27" s="102" customFormat="1" ht="21" hidden="1">
      <c r="A1132" s="102" t="s">
        <v>4904</v>
      </c>
      <c r="B1132" s="102" t="s">
        <v>4905</v>
      </c>
      <c r="C1132" s="103" t="s">
        <v>4906</v>
      </c>
      <c r="D1132" s="104" t="str">
        <f t="shared" si="17"/>
        <v>โครงการ “พัฒนานวัตกรรมการท่องเที่ยวเชิงนิเวศและผจญภัยอย่างสร้างสรรค์แบบเคลื่อนที่โดยใช้ระบบประมวลผลข้อมูลขนาดใหญ่ (Big Data platform)”</v>
      </c>
      <c r="E1132" s="103" t="s">
        <v>4907</v>
      </c>
      <c r="F1132" s="103" t="s">
        <v>3262</v>
      </c>
      <c r="G1132" s="103" t="s">
        <v>37</v>
      </c>
      <c r="H1132" s="102" t="s">
        <v>4908</v>
      </c>
      <c r="I1132" s="102">
        <v>1</v>
      </c>
      <c r="J1132" s="102">
        <v>0</v>
      </c>
      <c r="K1132" s="102">
        <v>0</v>
      </c>
      <c r="L1132" s="102">
        <v>1</v>
      </c>
      <c r="M1132" s="102">
        <v>1</v>
      </c>
      <c r="N1132" s="102">
        <v>1</v>
      </c>
      <c r="O1132" s="102">
        <v>1</v>
      </c>
      <c r="P1132" s="102">
        <v>5</v>
      </c>
      <c r="Q1132" s="105">
        <v>0.75</v>
      </c>
      <c r="R1132" s="106">
        <v>1.375</v>
      </c>
      <c r="S1132" s="106">
        <v>3</v>
      </c>
      <c r="T1132" s="105">
        <v>3.5</v>
      </c>
      <c r="U1132" s="105">
        <v>4</v>
      </c>
      <c r="V1132" s="105">
        <v>3.75</v>
      </c>
      <c r="W1132" s="105">
        <v>4.5</v>
      </c>
      <c r="X1132" s="106" t="s">
        <v>2015</v>
      </c>
      <c r="Y1132" s="106" t="s">
        <v>2016</v>
      </c>
      <c r="Z1132" s="106" t="s">
        <v>2017</v>
      </c>
      <c r="AA1132" s="107" t="s">
        <v>2018</v>
      </c>
    </row>
    <row r="1133" spans="1:27" s="102" customFormat="1" ht="21" hidden="1">
      <c r="A1133" s="102" t="s">
        <v>4904</v>
      </c>
      <c r="B1133" s="102" t="s">
        <v>4905</v>
      </c>
      <c r="C1133" s="103" t="s">
        <v>4909</v>
      </c>
      <c r="D1133" s="104" t="str">
        <f t="shared" si="17"/>
        <v>โครงการ TOURISM CLEANUP : ท่องเที่ยวไทยสะอาดยั่งยืน</v>
      </c>
      <c r="E1133" s="103" t="s">
        <v>4910</v>
      </c>
      <c r="F1133" s="103" t="s">
        <v>46</v>
      </c>
      <c r="G1133" s="103" t="s">
        <v>47</v>
      </c>
      <c r="H1133" s="102" t="s">
        <v>4908</v>
      </c>
      <c r="I1133" s="102">
        <v>1</v>
      </c>
      <c r="J1133" s="102">
        <v>0</v>
      </c>
      <c r="K1133" s="102">
        <v>1</v>
      </c>
      <c r="L1133" s="102">
        <v>0</v>
      </c>
      <c r="M1133" s="102">
        <v>0</v>
      </c>
      <c r="N1133" s="102">
        <v>1</v>
      </c>
      <c r="O1133" s="102">
        <v>1</v>
      </c>
      <c r="P1133" s="102">
        <v>4</v>
      </c>
      <c r="Q1133" s="105">
        <v>1</v>
      </c>
      <c r="R1133" s="106">
        <v>3.375</v>
      </c>
      <c r="S1133" s="105">
        <v>3.75</v>
      </c>
      <c r="T1133" s="106">
        <v>3</v>
      </c>
      <c r="U1133" s="106">
        <v>1.5</v>
      </c>
      <c r="V1133" s="105">
        <v>3.75</v>
      </c>
      <c r="W1133" s="105">
        <v>5</v>
      </c>
      <c r="X1133" s="106" t="s">
        <v>2015</v>
      </c>
      <c r="Y1133" s="107" t="s">
        <v>2018</v>
      </c>
      <c r="Z1133" s="106" t="s">
        <v>2017</v>
      </c>
      <c r="AA1133" s="107" t="s">
        <v>2018</v>
      </c>
    </row>
    <row r="1134" spans="1:27" s="102" customFormat="1" ht="21" hidden="1">
      <c r="A1134" s="102" t="s">
        <v>4904</v>
      </c>
      <c r="B1134" s="102" t="s">
        <v>4905</v>
      </c>
      <c r="C1134" s="103" t="s">
        <v>4911</v>
      </c>
      <c r="D1134" s="104" t="str">
        <f t="shared" si="17"/>
        <v>โครงการกระจายพื้นที่และช่วงเวลาท่องเที่ยว</v>
      </c>
      <c r="E1134" s="103" t="s">
        <v>4912</v>
      </c>
      <c r="F1134" s="103" t="s">
        <v>1945</v>
      </c>
      <c r="G1134" s="103" t="s">
        <v>47</v>
      </c>
      <c r="H1134" s="102" t="s">
        <v>4908</v>
      </c>
      <c r="I1134" s="102">
        <v>0</v>
      </c>
      <c r="J1134" s="102">
        <v>0</v>
      </c>
      <c r="K1134" s="102">
        <v>1</v>
      </c>
      <c r="L1134" s="102">
        <v>1</v>
      </c>
      <c r="M1134" s="102">
        <v>0</v>
      </c>
      <c r="N1134" s="102">
        <v>1</v>
      </c>
      <c r="O1134" s="102">
        <v>1</v>
      </c>
      <c r="P1134" s="102">
        <v>4</v>
      </c>
      <c r="Q1134" s="106">
        <v>0.625</v>
      </c>
      <c r="R1134" s="106">
        <v>3</v>
      </c>
      <c r="S1134" s="105">
        <v>3.5</v>
      </c>
      <c r="T1134" s="105">
        <v>3.625</v>
      </c>
      <c r="U1134" s="106">
        <v>3.375</v>
      </c>
      <c r="V1134" s="105">
        <v>4.5</v>
      </c>
      <c r="W1134" s="105">
        <v>5</v>
      </c>
      <c r="X1134" s="106" t="s">
        <v>2015</v>
      </c>
      <c r="Y1134" s="106" t="s">
        <v>2016</v>
      </c>
      <c r="Z1134" s="106" t="s">
        <v>2017</v>
      </c>
      <c r="AA1134" s="107" t="s">
        <v>2018</v>
      </c>
    </row>
    <row r="1135" spans="1:27" s="102" customFormat="1" ht="21" hidden="1">
      <c r="A1135" s="102" t="s">
        <v>4904</v>
      </c>
      <c r="B1135" s="102" t="s">
        <v>4905</v>
      </c>
      <c r="C1135" s="103" t="s">
        <v>4913</v>
      </c>
      <c r="D1135" s="104" t="str">
        <f t="shared" si="17"/>
        <v>โครงการกระตุ้นการเดินทางของนักท่องเที่ยวไทย</v>
      </c>
      <c r="E1135" s="103" t="s">
        <v>4914</v>
      </c>
      <c r="F1135" s="103" t="s">
        <v>1945</v>
      </c>
      <c r="G1135" s="103" t="s">
        <v>47</v>
      </c>
      <c r="H1135" s="102" t="s">
        <v>4908</v>
      </c>
      <c r="I1135" s="102">
        <v>1</v>
      </c>
      <c r="J1135" s="102">
        <v>0</v>
      </c>
      <c r="K1135" s="102">
        <v>0</v>
      </c>
      <c r="L1135" s="102">
        <v>1</v>
      </c>
      <c r="M1135" s="102">
        <v>1</v>
      </c>
      <c r="N1135" s="102">
        <v>1</v>
      </c>
      <c r="O1135" s="102">
        <v>1</v>
      </c>
      <c r="P1135" s="102">
        <v>5</v>
      </c>
      <c r="Q1135" s="105">
        <v>0.75</v>
      </c>
      <c r="R1135" s="106">
        <v>2.9375</v>
      </c>
      <c r="S1135" s="106">
        <v>3.375</v>
      </c>
      <c r="T1135" s="105">
        <v>3.75</v>
      </c>
      <c r="U1135" s="105">
        <v>3.5</v>
      </c>
      <c r="V1135" s="105">
        <v>4.5</v>
      </c>
      <c r="W1135" s="105">
        <v>5</v>
      </c>
      <c r="X1135" s="106" t="s">
        <v>2015</v>
      </c>
      <c r="Y1135" s="106" t="s">
        <v>2016</v>
      </c>
      <c r="Z1135" s="106" t="s">
        <v>2017</v>
      </c>
      <c r="AA1135" s="107" t="s">
        <v>2018</v>
      </c>
    </row>
    <row r="1136" spans="1:27" s="102" customFormat="1" ht="21" hidden="1">
      <c r="A1136" s="102" t="s">
        <v>4904</v>
      </c>
      <c r="B1136" s="102" t="s">
        <v>4905</v>
      </c>
      <c r="C1136" s="103" t="s">
        <v>4915</v>
      </c>
      <c r="D1136" s="104" t="str">
        <f t="shared" si="17"/>
        <v>โครงการการเพิ่มความสามารถในการจัดการการท่องเที่ยวอย่างรับผิดชอบของภาคอุตสาหกรรมการท่องเที่ยวในเขตคลัสเตอร์อันดามัน</v>
      </c>
      <c r="E1136" s="103" t="s">
        <v>4916</v>
      </c>
      <c r="F1136" s="103" t="s">
        <v>1515</v>
      </c>
      <c r="G1136" s="103" t="s">
        <v>37</v>
      </c>
      <c r="H1136" s="102" t="s">
        <v>4908</v>
      </c>
      <c r="I1136" s="102">
        <v>1</v>
      </c>
      <c r="J1136" s="102">
        <v>0</v>
      </c>
      <c r="K1136" s="102">
        <v>1</v>
      </c>
      <c r="L1136" s="102">
        <v>0</v>
      </c>
      <c r="M1136" s="102">
        <v>1</v>
      </c>
      <c r="N1136" s="102">
        <v>0</v>
      </c>
      <c r="O1136" s="102">
        <v>1</v>
      </c>
      <c r="P1136" s="102">
        <v>4</v>
      </c>
      <c r="Q1136" s="105">
        <v>1</v>
      </c>
      <c r="R1136" s="106">
        <v>1.75</v>
      </c>
      <c r="S1136" s="105">
        <v>3.5</v>
      </c>
      <c r="T1136" s="106">
        <v>2.5</v>
      </c>
      <c r="U1136" s="105">
        <v>3.5</v>
      </c>
      <c r="V1136" s="106">
        <v>1.5</v>
      </c>
      <c r="W1136" s="105">
        <v>4.9375</v>
      </c>
      <c r="X1136" s="106" t="s">
        <v>2015</v>
      </c>
      <c r="Y1136" s="107" t="s">
        <v>2018</v>
      </c>
      <c r="Z1136" s="106" t="s">
        <v>2017</v>
      </c>
      <c r="AA1136" s="107" t="s">
        <v>2018</v>
      </c>
    </row>
    <row r="1137" spans="1:27" s="102" customFormat="1" ht="21" hidden="1">
      <c r="A1137" s="102" t="s">
        <v>4904</v>
      </c>
      <c r="B1137" s="102" t="s">
        <v>4905</v>
      </c>
      <c r="C1137" s="103" t="s">
        <v>4917</v>
      </c>
      <c r="D1137" s="104" t="str">
        <f t="shared" si="17"/>
        <v>โครงการการยกระดับคุณภาพผู้ประกอบการท่องเที่ยวสีเขียว (Green Premium)</v>
      </c>
      <c r="E1137" s="103" t="s">
        <v>4918</v>
      </c>
      <c r="F1137" s="103" t="s">
        <v>46</v>
      </c>
      <c r="G1137" s="103" t="s">
        <v>47</v>
      </c>
      <c r="H1137" s="102" t="s">
        <v>4908</v>
      </c>
      <c r="I1137" s="102">
        <v>1</v>
      </c>
      <c r="J1137" s="102">
        <v>0</v>
      </c>
      <c r="K1137" s="102">
        <v>1</v>
      </c>
      <c r="L1137" s="102">
        <v>0</v>
      </c>
      <c r="M1137" s="102">
        <v>1</v>
      </c>
      <c r="N1137" s="102">
        <v>0</v>
      </c>
      <c r="O1137" s="102">
        <v>1</v>
      </c>
      <c r="P1137" s="102">
        <v>4</v>
      </c>
      <c r="Q1137" s="105">
        <v>1</v>
      </c>
      <c r="R1137" s="106">
        <v>3.375</v>
      </c>
      <c r="S1137" s="105">
        <v>3.75</v>
      </c>
      <c r="T1137" s="106">
        <v>3.25</v>
      </c>
      <c r="U1137" s="105">
        <v>3.75</v>
      </c>
      <c r="V1137" s="106">
        <v>2</v>
      </c>
      <c r="W1137" s="105">
        <v>5</v>
      </c>
      <c r="X1137" s="106" t="s">
        <v>2015</v>
      </c>
      <c r="Y1137" s="107" t="s">
        <v>2018</v>
      </c>
      <c r="Z1137" s="106" t="s">
        <v>2017</v>
      </c>
      <c r="AA1137" s="107" t="s">
        <v>2018</v>
      </c>
    </row>
    <row r="1138" spans="1:27" s="102" customFormat="1" ht="21" hidden="1">
      <c r="A1138" s="102" t="s">
        <v>4904</v>
      </c>
      <c r="B1138" s="102" t="s">
        <v>4905</v>
      </c>
      <c r="C1138" s="103" t="s">
        <v>4919</v>
      </c>
      <c r="D1138" s="104" t="str">
        <f t="shared" si="17"/>
        <v>โครงการขยายฐานตลาดและกระตุ้นการใช้จ่ายนักท่องเที่ยวเพื่อพักผ่อนทั่วไปกลุ่มตลาดกลาง - บน</v>
      </c>
      <c r="E1138" s="103" t="s">
        <v>4920</v>
      </c>
      <c r="F1138" s="103" t="s">
        <v>1945</v>
      </c>
      <c r="G1138" s="103" t="s">
        <v>47</v>
      </c>
      <c r="H1138" s="102" t="s">
        <v>4908</v>
      </c>
      <c r="I1138" s="102">
        <v>0</v>
      </c>
      <c r="J1138" s="102">
        <v>0</v>
      </c>
      <c r="K1138" s="102">
        <v>0</v>
      </c>
      <c r="L1138" s="102">
        <v>0</v>
      </c>
      <c r="M1138" s="102">
        <v>0</v>
      </c>
      <c r="N1138" s="102">
        <v>1</v>
      </c>
      <c r="O1138" s="102">
        <v>1</v>
      </c>
      <c r="P1138" s="102">
        <v>2</v>
      </c>
      <c r="Q1138" s="106">
        <v>0.625</v>
      </c>
      <c r="R1138" s="106">
        <v>3</v>
      </c>
      <c r="S1138" s="106">
        <v>2.875</v>
      </c>
      <c r="T1138" s="106">
        <v>2.375</v>
      </c>
      <c r="U1138" s="106">
        <v>3</v>
      </c>
      <c r="V1138" s="105">
        <v>3.5</v>
      </c>
      <c r="W1138" s="105">
        <v>5</v>
      </c>
      <c r="X1138" s="106" t="s">
        <v>2015</v>
      </c>
      <c r="Y1138" s="106" t="s">
        <v>2016</v>
      </c>
      <c r="Z1138" s="106" t="s">
        <v>2017</v>
      </c>
      <c r="AA1138" s="107" t="s">
        <v>2018</v>
      </c>
    </row>
    <row r="1139" spans="1:27" s="102" customFormat="1" ht="21" hidden="1">
      <c r="A1139" s="102" t="s">
        <v>4904</v>
      </c>
      <c r="B1139" s="102" t="s">
        <v>4905</v>
      </c>
      <c r="C1139" s="103" t="s">
        <v>4921</v>
      </c>
      <c r="D1139" s="104" t="str">
        <f t="shared" si="17"/>
        <v>โครงการขยายตลาดนักท่องเที่ยวกลุ่มความสนใจพิเศษ</v>
      </c>
      <c r="E1139" s="103" t="s">
        <v>4922</v>
      </c>
      <c r="F1139" s="103" t="s">
        <v>1945</v>
      </c>
      <c r="G1139" s="103" t="s">
        <v>47</v>
      </c>
      <c r="H1139" s="102" t="s">
        <v>4908</v>
      </c>
      <c r="I1139" s="102">
        <v>0</v>
      </c>
      <c r="J1139" s="102">
        <v>0</v>
      </c>
      <c r="K1139" s="102">
        <v>1</v>
      </c>
      <c r="L1139" s="102">
        <v>0</v>
      </c>
      <c r="M1139" s="102">
        <v>0</v>
      </c>
      <c r="N1139" s="102">
        <v>0</v>
      </c>
      <c r="O1139" s="102">
        <v>1</v>
      </c>
      <c r="P1139" s="102">
        <v>2</v>
      </c>
      <c r="Q1139" s="106">
        <v>0.625</v>
      </c>
      <c r="R1139" s="106">
        <v>3</v>
      </c>
      <c r="S1139" s="105">
        <v>4.125</v>
      </c>
      <c r="T1139" s="106">
        <v>2.125</v>
      </c>
      <c r="U1139" s="106">
        <v>2.875</v>
      </c>
      <c r="V1139" s="106">
        <v>3</v>
      </c>
      <c r="W1139" s="105">
        <v>5</v>
      </c>
      <c r="X1139" s="106" t="s">
        <v>2015</v>
      </c>
      <c r="Y1139" s="106" t="s">
        <v>2016</v>
      </c>
      <c r="Z1139" s="106" t="s">
        <v>2017</v>
      </c>
      <c r="AA1139" s="107" t="s">
        <v>2018</v>
      </c>
    </row>
    <row r="1140" spans="1:27" s="102" customFormat="1" ht="21" hidden="1">
      <c r="A1140" s="102" t="s">
        <v>4904</v>
      </c>
      <c r="B1140" s="102" t="s">
        <v>4905</v>
      </c>
      <c r="C1140" s="103" t="s">
        <v>4923</v>
      </c>
      <c r="D1140" s="104" t="str">
        <f t="shared" si="17"/>
        <v>โครงการท่องเที่ยว(ดี)คาร์บอน : ท่องเที่ยวชุมชนคาร์บอนนิวทรัลสู่เป้าหมายการพัฒนาที่ยั่งยืน</v>
      </c>
      <c r="E1140" s="103" t="s">
        <v>4924</v>
      </c>
      <c r="F1140" s="103" t="s">
        <v>46</v>
      </c>
      <c r="G1140" s="103" t="s">
        <v>47</v>
      </c>
      <c r="H1140" s="102" t="s">
        <v>4908</v>
      </c>
      <c r="I1140" s="102">
        <v>1</v>
      </c>
      <c r="J1140" s="102">
        <v>0</v>
      </c>
      <c r="K1140" s="102">
        <v>1</v>
      </c>
      <c r="L1140" s="102">
        <v>1</v>
      </c>
      <c r="M1140" s="102">
        <v>1</v>
      </c>
      <c r="N1140" s="102">
        <v>0</v>
      </c>
      <c r="O1140" s="102">
        <v>1</v>
      </c>
      <c r="P1140" s="102">
        <v>5</v>
      </c>
      <c r="Q1140" s="105">
        <v>1</v>
      </c>
      <c r="R1140" s="106">
        <v>3.375</v>
      </c>
      <c r="S1140" s="105">
        <v>5</v>
      </c>
      <c r="T1140" s="105">
        <v>4</v>
      </c>
      <c r="U1140" s="105">
        <v>4.25</v>
      </c>
      <c r="V1140" s="106">
        <v>3.25</v>
      </c>
      <c r="W1140" s="105">
        <v>5</v>
      </c>
      <c r="X1140" s="106" t="s">
        <v>2015</v>
      </c>
      <c r="Y1140" s="107" t="s">
        <v>2018</v>
      </c>
      <c r="Z1140" s="106" t="s">
        <v>2017</v>
      </c>
      <c r="AA1140" s="107" t="s">
        <v>2018</v>
      </c>
    </row>
    <row r="1141" spans="1:27" s="102" customFormat="1" ht="21" hidden="1">
      <c r="A1141" s="102" t="s">
        <v>4904</v>
      </c>
      <c r="B1141" s="102" t="s">
        <v>4905</v>
      </c>
      <c r="C1141" s="103" t="s">
        <v>4925</v>
      </c>
      <c r="D1141" s="104" t="str">
        <f t="shared" si="17"/>
        <v>โครงการเผยแพร่ประชาสัมพันธ์ผ่านสื่อสารสนเทศ</v>
      </c>
      <c r="E1141" s="103" t="s">
        <v>4926</v>
      </c>
      <c r="F1141" s="103" t="s">
        <v>1945</v>
      </c>
      <c r="G1141" s="103" t="s">
        <v>47</v>
      </c>
      <c r="H1141" s="102" t="s">
        <v>4908</v>
      </c>
      <c r="I1141" s="102">
        <v>1</v>
      </c>
      <c r="J1141" s="102">
        <v>1</v>
      </c>
      <c r="K1141" s="102">
        <v>0</v>
      </c>
      <c r="L1141" s="102">
        <v>0</v>
      </c>
      <c r="M1141" s="102">
        <v>0</v>
      </c>
      <c r="N1141" s="102">
        <v>0</v>
      </c>
      <c r="O1141" s="102">
        <v>1</v>
      </c>
      <c r="P1141" s="102">
        <v>3</v>
      </c>
      <c r="Q1141" s="105">
        <v>0.875</v>
      </c>
      <c r="R1141" s="105">
        <v>3.625</v>
      </c>
      <c r="S1141" s="106">
        <v>2.375</v>
      </c>
      <c r="T1141" s="106">
        <v>2.375</v>
      </c>
      <c r="U1141" s="106">
        <v>1.375</v>
      </c>
      <c r="V1141" s="106">
        <v>1.75</v>
      </c>
      <c r="W1141" s="105">
        <v>4.9375</v>
      </c>
      <c r="X1141" s="106" t="s">
        <v>2015</v>
      </c>
      <c r="Y1141" s="107" t="s">
        <v>2018</v>
      </c>
      <c r="Z1141" s="106" t="s">
        <v>2017</v>
      </c>
      <c r="AA1141" s="107" t="s">
        <v>2018</v>
      </c>
    </row>
    <row r="1142" spans="1:27" s="102" customFormat="1" ht="21" hidden="1">
      <c r="A1142" s="102" t="s">
        <v>4904</v>
      </c>
      <c r="B1142" s="102" t="s">
        <v>4905</v>
      </c>
      <c r="C1142" s="103" t="s">
        <v>4927</v>
      </c>
      <c r="D1142" s="104" t="str">
        <f t="shared" si="17"/>
        <v>โครงการพัฒนานวัตกรรมเพื่อชุมชนสร้างสรรค์ (Smart Creative Homestay)</v>
      </c>
      <c r="E1142" s="103" t="s">
        <v>4928</v>
      </c>
      <c r="F1142" s="103" t="s">
        <v>46</v>
      </c>
      <c r="G1142" s="103" t="s">
        <v>47</v>
      </c>
      <c r="H1142" s="102" t="s">
        <v>4908</v>
      </c>
      <c r="I1142" s="102">
        <v>1</v>
      </c>
      <c r="J1142" s="102">
        <v>0</v>
      </c>
      <c r="K1142" s="102">
        <v>0</v>
      </c>
      <c r="L1142" s="102">
        <v>1</v>
      </c>
      <c r="M1142" s="102">
        <v>0</v>
      </c>
      <c r="N1142" s="102">
        <v>0</v>
      </c>
      <c r="O1142" s="102">
        <v>1</v>
      </c>
      <c r="P1142" s="102">
        <v>3</v>
      </c>
      <c r="Q1142" s="105">
        <v>1</v>
      </c>
      <c r="R1142" s="106">
        <v>3.375</v>
      </c>
      <c r="S1142" s="106">
        <v>1</v>
      </c>
      <c r="T1142" s="105">
        <v>3.5</v>
      </c>
      <c r="U1142" s="106">
        <v>0.75</v>
      </c>
      <c r="V1142" s="106">
        <v>2.75</v>
      </c>
      <c r="W1142" s="105">
        <v>5</v>
      </c>
      <c r="X1142" s="106" t="s">
        <v>2015</v>
      </c>
      <c r="Y1142" s="107" t="s">
        <v>2018</v>
      </c>
      <c r="Z1142" s="106" t="s">
        <v>2017</v>
      </c>
      <c r="AA1142" s="107" t="s">
        <v>2018</v>
      </c>
    </row>
    <row r="1143" spans="1:27" s="102" customFormat="1" ht="21" hidden="1">
      <c r="A1143" s="102" t="s">
        <v>4904</v>
      </c>
      <c r="B1143" s="102" t="s">
        <v>4905</v>
      </c>
      <c r="C1143" s="103" t="s">
        <v>4929</v>
      </c>
      <c r="D1143" s="104" t="str">
        <f t="shared" si="17"/>
        <v>โครงการยกระดับภาพลักษณ์การท่องเที่ยวสู่ความผ่านเข้ารอบคุณภาพผ่านวิถีไทย</v>
      </c>
      <c r="E1143" s="103" t="s">
        <v>4930</v>
      </c>
      <c r="F1143" s="103" t="s">
        <v>1945</v>
      </c>
      <c r="G1143" s="103" t="s">
        <v>47</v>
      </c>
      <c r="H1143" s="102" t="s">
        <v>4908</v>
      </c>
      <c r="I1143" s="102">
        <v>1</v>
      </c>
      <c r="J1143" s="102">
        <v>1</v>
      </c>
      <c r="K1143" s="102">
        <v>1</v>
      </c>
      <c r="L1143" s="102">
        <v>0</v>
      </c>
      <c r="M1143" s="102">
        <v>1</v>
      </c>
      <c r="N1143" s="102">
        <v>1</v>
      </c>
      <c r="O1143" s="102">
        <v>1</v>
      </c>
      <c r="P1143" s="102">
        <v>6</v>
      </c>
      <c r="Q1143" s="105">
        <v>0.875</v>
      </c>
      <c r="R1143" s="105">
        <v>3.625</v>
      </c>
      <c r="S1143" s="105">
        <v>3.625</v>
      </c>
      <c r="T1143" s="106">
        <v>3.125</v>
      </c>
      <c r="U1143" s="105">
        <v>3.5</v>
      </c>
      <c r="V1143" s="105">
        <v>4</v>
      </c>
      <c r="W1143" s="105">
        <v>5</v>
      </c>
      <c r="X1143" s="106" t="s">
        <v>2015</v>
      </c>
      <c r="Y1143" s="106" t="s">
        <v>2016</v>
      </c>
      <c r="Z1143" s="106" t="s">
        <v>2017</v>
      </c>
      <c r="AA1143" s="107" t="s">
        <v>2018</v>
      </c>
    </row>
    <row r="1144" spans="1:27" s="102" customFormat="1" ht="21" hidden="1">
      <c r="A1144" s="102" t="s">
        <v>4904</v>
      </c>
      <c r="B1144" s="102" t="s">
        <v>4905</v>
      </c>
      <c r="C1144" s="103" t="s">
        <v>4931</v>
      </c>
      <c r="D1144" s="104" t="str">
        <f t="shared" si="17"/>
        <v>โครงการส่งเสริมการท่องเที่ยวช่วงนอกฤดูกาล</v>
      </c>
      <c r="E1144" s="103" t="s">
        <v>4932</v>
      </c>
      <c r="F1144" s="103" t="s">
        <v>1945</v>
      </c>
      <c r="G1144" s="103" t="s">
        <v>47</v>
      </c>
      <c r="H1144" s="102" t="s">
        <v>4908</v>
      </c>
      <c r="I1144" s="102">
        <v>0</v>
      </c>
      <c r="J1144" s="102">
        <v>0</v>
      </c>
      <c r="K1144" s="102">
        <v>0</v>
      </c>
      <c r="L1144" s="102">
        <v>0</v>
      </c>
      <c r="M1144" s="102">
        <v>0</v>
      </c>
      <c r="N1144" s="102">
        <v>1</v>
      </c>
      <c r="O1144" s="102">
        <v>1</v>
      </c>
      <c r="P1144" s="102">
        <v>2</v>
      </c>
      <c r="Q1144" s="106">
        <v>0.625</v>
      </c>
      <c r="R1144" s="106">
        <v>3</v>
      </c>
      <c r="S1144" s="106">
        <v>2.875</v>
      </c>
      <c r="T1144" s="106">
        <v>2.375</v>
      </c>
      <c r="U1144" s="106">
        <v>1.875</v>
      </c>
      <c r="V1144" s="105">
        <v>4.375</v>
      </c>
      <c r="W1144" s="105">
        <v>5</v>
      </c>
      <c r="X1144" s="106" t="s">
        <v>2015</v>
      </c>
      <c r="Y1144" s="106" t="s">
        <v>2016</v>
      </c>
      <c r="Z1144" s="106" t="s">
        <v>2017</v>
      </c>
      <c r="AA1144" s="107" t="s">
        <v>2018</v>
      </c>
    </row>
    <row r="1145" spans="1:27" s="102" customFormat="1" ht="21" hidden="1">
      <c r="A1145" s="102" t="s">
        <v>4904</v>
      </c>
      <c r="B1145" s="102" t="s">
        <v>4905</v>
      </c>
      <c r="C1145" s="103" t="s">
        <v>4933</v>
      </c>
      <c r="D1145" s="104" t="str">
        <f t="shared" si="17"/>
        <v>โครงการส่งเสริมการท่องเที่ยวยั่งยืนในพื้นที่วังน้ำเขียว (See live bull in cool Area)</v>
      </c>
      <c r="E1145" s="103" t="s">
        <v>4934</v>
      </c>
      <c r="F1145" s="103" t="s">
        <v>46</v>
      </c>
      <c r="G1145" s="103" t="s">
        <v>47</v>
      </c>
      <c r="H1145" s="102" t="s">
        <v>4908</v>
      </c>
      <c r="I1145" s="102">
        <v>1</v>
      </c>
      <c r="J1145" s="102">
        <v>0</v>
      </c>
      <c r="K1145" s="102">
        <v>0</v>
      </c>
      <c r="L1145" s="102">
        <v>0</v>
      </c>
      <c r="M1145" s="102">
        <v>0</v>
      </c>
      <c r="N1145" s="102">
        <v>0</v>
      </c>
      <c r="O1145" s="102">
        <v>1</v>
      </c>
      <c r="P1145" s="102">
        <v>2</v>
      </c>
      <c r="Q1145" s="105">
        <v>1</v>
      </c>
      <c r="R1145" s="106">
        <v>3.375</v>
      </c>
      <c r="S1145" s="106">
        <v>3</v>
      </c>
      <c r="T1145" s="106">
        <v>2.75</v>
      </c>
      <c r="U1145" s="106">
        <v>0.75</v>
      </c>
      <c r="V1145" s="106">
        <v>3</v>
      </c>
      <c r="W1145" s="105">
        <v>5</v>
      </c>
      <c r="X1145" s="106" t="s">
        <v>2015</v>
      </c>
      <c r="Y1145" s="107" t="s">
        <v>2018</v>
      </c>
      <c r="Z1145" s="106" t="s">
        <v>2017</v>
      </c>
      <c r="AA1145" s="107" t="s">
        <v>2018</v>
      </c>
    </row>
    <row r="1146" spans="1:27" s="102" customFormat="1" ht="21" hidden="1">
      <c r="A1146" s="102" t="s">
        <v>4904</v>
      </c>
      <c r="B1146" s="102" t="s">
        <v>4905</v>
      </c>
      <c r="C1146" s="103" t="s">
        <v>4935</v>
      </c>
      <c r="D1146" s="104" t="str">
        <f t="shared" si="17"/>
        <v>โครงการส่งเสริมการท่องเที่ยวอย่างรับผิดชอบอย่างความยั่งยืน</v>
      </c>
      <c r="E1146" s="103" t="s">
        <v>4936</v>
      </c>
      <c r="F1146" s="103" t="s">
        <v>4937</v>
      </c>
      <c r="G1146" s="103" t="s">
        <v>166</v>
      </c>
      <c r="H1146" s="102" t="s">
        <v>4908</v>
      </c>
      <c r="I1146" s="102">
        <v>1</v>
      </c>
      <c r="J1146" s="102">
        <v>1</v>
      </c>
      <c r="K1146" s="102">
        <v>0</v>
      </c>
      <c r="L1146" s="102">
        <v>0</v>
      </c>
      <c r="M1146" s="102">
        <v>0</v>
      </c>
      <c r="N1146" s="102">
        <v>0</v>
      </c>
      <c r="O1146" s="102">
        <v>1</v>
      </c>
      <c r="P1146" s="102">
        <v>3</v>
      </c>
      <c r="Q1146" s="105">
        <v>1</v>
      </c>
      <c r="R1146" s="105">
        <v>3.625</v>
      </c>
      <c r="S1146" s="106">
        <v>3.375</v>
      </c>
      <c r="T1146" s="106">
        <v>3</v>
      </c>
      <c r="U1146" s="106">
        <v>1.25</v>
      </c>
      <c r="V1146" s="106">
        <v>2.25</v>
      </c>
      <c r="W1146" s="105">
        <v>5</v>
      </c>
      <c r="X1146" s="106" t="s">
        <v>2015</v>
      </c>
      <c r="Y1146" s="107" t="s">
        <v>2018</v>
      </c>
      <c r="Z1146" s="106" t="s">
        <v>2017</v>
      </c>
      <c r="AA1146" s="107" t="s">
        <v>2018</v>
      </c>
    </row>
    <row r="1147" spans="1:27" s="102" customFormat="1" ht="21" hidden="1">
      <c r="A1147" s="102" t="s">
        <v>4904</v>
      </c>
      <c r="B1147" s="102" t="s">
        <v>4905</v>
      </c>
      <c r="C1147" s="103" t="s">
        <v>4938</v>
      </c>
      <c r="D1147" s="104" t="str">
        <f t="shared" si="17"/>
        <v>โครงการส่งเสริมและพัฒนาเส้นทางท่องเที่ยวลดคาร์บอน (Low Carbon Tourism)</v>
      </c>
      <c r="E1147" s="103" t="s">
        <v>4939</v>
      </c>
      <c r="F1147" s="103" t="s">
        <v>46</v>
      </c>
      <c r="G1147" s="103" t="s">
        <v>47</v>
      </c>
      <c r="H1147" s="102" t="s">
        <v>4908</v>
      </c>
      <c r="I1147" s="102">
        <v>1</v>
      </c>
      <c r="J1147" s="102">
        <v>1</v>
      </c>
      <c r="K1147" s="102">
        <v>0</v>
      </c>
      <c r="L1147" s="102">
        <v>1</v>
      </c>
      <c r="M1147" s="102">
        <v>1</v>
      </c>
      <c r="N1147" s="102">
        <v>1</v>
      </c>
      <c r="O1147" s="102">
        <v>1</v>
      </c>
      <c r="P1147" s="102">
        <v>6</v>
      </c>
      <c r="Q1147" s="105">
        <v>1</v>
      </c>
      <c r="R1147" s="105">
        <v>3.5</v>
      </c>
      <c r="S1147" s="106">
        <v>1.75</v>
      </c>
      <c r="T1147" s="105">
        <v>4</v>
      </c>
      <c r="U1147" s="105">
        <v>3.75</v>
      </c>
      <c r="V1147" s="105">
        <v>4</v>
      </c>
      <c r="W1147" s="105">
        <v>5</v>
      </c>
      <c r="X1147" s="106" t="s">
        <v>2015</v>
      </c>
      <c r="Y1147" s="107" t="s">
        <v>2018</v>
      </c>
      <c r="Z1147" s="106" t="s">
        <v>2017</v>
      </c>
      <c r="AA1147" s="107" t="s">
        <v>2018</v>
      </c>
    </row>
    <row r="1148" spans="1:27" s="102" customFormat="1" ht="21" hidden="1">
      <c r="A1148" s="102" t="s">
        <v>4904</v>
      </c>
      <c r="B1148" s="102" t="s">
        <v>4905</v>
      </c>
      <c r="C1148" s="103" t="s">
        <v>4940</v>
      </c>
      <c r="D1148" s="104" t="str">
        <f t="shared" si="17"/>
        <v>โครงการสื่อสารสร้างกระแสท่องเที่ยวและความรับผิดชอบต่อสังคมและสิ่งแวดล้อม</v>
      </c>
      <c r="E1148" s="103" t="s">
        <v>4941</v>
      </c>
      <c r="F1148" s="103" t="s">
        <v>1945</v>
      </c>
      <c r="G1148" s="103" t="s">
        <v>47</v>
      </c>
      <c r="H1148" s="102" t="s">
        <v>4908</v>
      </c>
      <c r="I1148" s="102">
        <v>1</v>
      </c>
      <c r="J1148" s="102">
        <v>1</v>
      </c>
      <c r="K1148" s="102">
        <v>0</v>
      </c>
      <c r="L1148" s="102">
        <v>0</v>
      </c>
      <c r="M1148" s="102">
        <v>0</v>
      </c>
      <c r="N1148" s="102">
        <v>1</v>
      </c>
      <c r="O1148" s="102">
        <v>1</v>
      </c>
      <c r="P1148" s="102">
        <v>4</v>
      </c>
      <c r="Q1148" s="105">
        <v>0.875</v>
      </c>
      <c r="R1148" s="105">
        <v>3.625</v>
      </c>
      <c r="S1148" s="106">
        <v>1.625</v>
      </c>
      <c r="T1148" s="106">
        <v>2.75</v>
      </c>
      <c r="U1148" s="106">
        <v>3</v>
      </c>
      <c r="V1148" s="105">
        <v>3.5</v>
      </c>
      <c r="W1148" s="105">
        <v>4.75</v>
      </c>
      <c r="X1148" s="106" t="s">
        <v>2015</v>
      </c>
      <c r="Y1148" s="106" t="s">
        <v>2016</v>
      </c>
      <c r="Z1148" s="106" t="s">
        <v>2017</v>
      </c>
      <c r="AA1148" s="107" t="s">
        <v>2018</v>
      </c>
    </row>
    <row r="1149" spans="1:27" s="102" customFormat="1" ht="21" hidden="1">
      <c r="A1149" s="102" t="s">
        <v>4904</v>
      </c>
      <c r="B1149" s="102" t="s">
        <v>4942</v>
      </c>
      <c r="C1149" s="103" t="s">
        <v>4943</v>
      </c>
      <c r="D1149" s="104" t="str">
        <f t="shared" si="17"/>
        <v>การพัฒนาและยกระดับมาตราฐานแหล่งท่องเที่ยวน้ำพุร้อนสันกำแพง จังหวัดเชียงใหม่ ให้ผ่านเข้ารอบแหล่งท่องเที่ยวเชิงสุขภาพที่มีมาตราฐานการท่องเที่ยวไทย</v>
      </c>
      <c r="E1149" s="103" t="s">
        <v>4944</v>
      </c>
      <c r="F1149" s="103" t="s">
        <v>46</v>
      </c>
      <c r="G1149" s="103" t="s">
        <v>47</v>
      </c>
      <c r="H1149" s="102" t="s">
        <v>4908</v>
      </c>
      <c r="I1149" s="102">
        <v>1</v>
      </c>
      <c r="J1149" s="102">
        <v>0</v>
      </c>
      <c r="K1149" s="102">
        <v>0</v>
      </c>
      <c r="L1149" s="102">
        <v>0</v>
      </c>
      <c r="M1149" s="102">
        <v>0</v>
      </c>
      <c r="N1149" s="102">
        <v>0</v>
      </c>
      <c r="O1149" s="102">
        <v>1</v>
      </c>
      <c r="P1149" s="102">
        <v>2</v>
      </c>
      <c r="Q1149" s="105">
        <v>0.75</v>
      </c>
      <c r="R1149" s="106">
        <v>3.125</v>
      </c>
      <c r="S1149" s="106">
        <v>2.75</v>
      </c>
      <c r="T1149" s="106">
        <v>2.75</v>
      </c>
      <c r="U1149" s="106">
        <v>2.25</v>
      </c>
      <c r="V1149" s="106">
        <v>1.5</v>
      </c>
      <c r="W1149" s="105">
        <v>5</v>
      </c>
      <c r="X1149" s="106" t="s">
        <v>2015</v>
      </c>
      <c r="Y1149" s="106" t="s">
        <v>2016</v>
      </c>
      <c r="Z1149" s="106" t="s">
        <v>2017</v>
      </c>
      <c r="AA1149" s="107" t="s">
        <v>2018</v>
      </c>
    </row>
    <row r="1150" spans="1:27" s="102" customFormat="1" ht="21" hidden="1">
      <c r="A1150" s="102" t="s">
        <v>4945</v>
      </c>
      <c r="B1150" s="102" t="s">
        <v>4946</v>
      </c>
      <c r="C1150" s="103" t="s">
        <v>4947</v>
      </c>
      <c r="D1150" s="104" t="str">
        <f t="shared" si="17"/>
        <v>โครงการพัฒนานวัตกรรมเพื่อบริหารจัดการการท่องเที่ยวให้เกิดความยั่งยืนพื้นที่พิเศษเลย</v>
      </c>
      <c r="E1150" s="103" t="s">
        <v>4948</v>
      </c>
      <c r="F1150" s="103" t="s">
        <v>954</v>
      </c>
      <c r="G1150" s="103" t="s">
        <v>47</v>
      </c>
      <c r="H1150" s="102" t="s">
        <v>4908</v>
      </c>
      <c r="I1150" s="102">
        <v>1</v>
      </c>
      <c r="J1150" s="102">
        <v>0</v>
      </c>
      <c r="K1150" s="102">
        <v>0</v>
      </c>
      <c r="L1150" s="102">
        <v>0</v>
      </c>
      <c r="M1150" s="102">
        <v>0</v>
      </c>
      <c r="N1150" s="102">
        <v>0</v>
      </c>
      <c r="O1150" s="102">
        <v>1</v>
      </c>
      <c r="P1150" s="102">
        <v>2</v>
      </c>
      <c r="Q1150" s="105">
        <v>1</v>
      </c>
      <c r="R1150" s="106">
        <v>3.25</v>
      </c>
      <c r="S1150" s="106">
        <v>1.5</v>
      </c>
      <c r="T1150" s="106">
        <v>3</v>
      </c>
      <c r="U1150" s="106">
        <v>1.75</v>
      </c>
      <c r="V1150" s="106">
        <v>1.75</v>
      </c>
      <c r="W1150" s="105">
        <v>5</v>
      </c>
      <c r="X1150" s="106" t="s">
        <v>2015</v>
      </c>
      <c r="Y1150" s="107" t="s">
        <v>2018</v>
      </c>
      <c r="Z1150" s="106" t="s">
        <v>2017</v>
      </c>
      <c r="AA1150" s="107" t="s">
        <v>2018</v>
      </c>
    </row>
    <row r="1151" spans="1:27" s="102" customFormat="1" ht="21" hidden="1">
      <c r="A1151" s="102" t="s">
        <v>4945</v>
      </c>
      <c r="B1151" s="102" t="s">
        <v>4946</v>
      </c>
      <c r="C1151" s="103" t="s">
        <v>4949</v>
      </c>
      <c r="D1151" s="104" t="str">
        <f t="shared" si="17"/>
        <v>โครงการพัฒนาและส่งเสริมกลไก การพัฒนาพื้นที่พิเศษอย่างมีส่วนร่วม ให้องค์กรจัดการด้านการท่องเที่ยว (Destination Management Organization: DMO) ด้วยมาตรฐานการจัดการการท่องเที่ยวอย่างยั่งยืน (Sustainable Tourism Management Standard: STMS)</v>
      </c>
      <c r="E1151" s="103" t="s">
        <v>4950</v>
      </c>
      <c r="F1151" s="103" t="s">
        <v>954</v>
      </c>
      <c r="G1151" s="103" t="s">
        <v>47</v>
      </c>
      <c r="H1151" s="102" t="s">
        <v>4908</v>
      </c>
      <c r="I1151" s="102">
        <v>1</v>
      </c>
      <c r="J1151" s="102">
        <v>0</v>
      </c>
      <c r="K1151" s="102">
        <v>1</v>
      </c>
      <c r="L1151" s="102">
        <v>1</v>
      </c>
      <c r="M1151" s="102">
        <v>1</v>
      </c>
      <c r="N1151" s="102">
        <v>1</v>
      </c>
      <c r="O1151" s="102">
        <v>1</v>
      </c>
      <c r="P1151" s="102">
        <v>6</v>
      </c>
      <c r="Q1151" s="105">
        <v>1</v>
      </c>
      <c r="R1151" s="106">
        <v>3.25</v>
      </c>
      <c r="S1151" s="105">
        <v>3.75</v>
      </c>
      <c r="T1151" s="105">
        <v>4</v>
      </c>
      <c r="U1151" s="105">
        <v>3.75</v>
      </c>
      <c r="V1151" s="105">
        <v>4</v>
      </c>
      <c r="W1151" s="105">
        <v>5</v>
      </c>
      <c r="X1151" s="106" t="s">
        <v>2015</v>
      </c>
      <c r="Y1151" s="107" t="s">
        <v>2018</v>
      </c>
      <c r="Z1151" s="106" t="s">
        <v>2017</v>
      </c>
      <c r="AA1151" s="107" t="s">
        <v>2018</v>
      </c>
    </row>
    <row r="1152" spans="1:27" s="102" customFormat="1" ht="21" hidden="1">
      <c r="A1152" s="102" t="s">
        <v>4951</v>
      </c>
      <c r="B1152" s="102" t="s">
        <v>4952</v>
      </c>
      <c r="C1152" s="103" t="s">
        <v>4953</v>
      </c>
      <c r="D1152" s="104" t="str">
        <f t="shared" si="17"/>
        <v>โครงการGreen And White Tourism  จังหวัดนราธิวาส เพื่อส่งเสริมการท่องเที่ยวอย่างยั่งยืนตอบสนองนโยบายท่องเที่ยว BCG</v>
      </c>
      <c r="E1152" s="103" t="s">
        <v>4954</v>
      </c>
      <c r="F1152" s="103" t="s">
        <v>70</v>
      </c>
      <c r="G1152" s="103" t="s">
        <v>47</v>
      </c>
      <c r="H1152" s="102" t="s">
        <v>4908</v>
      </c>
      <c r="I1152" s="102">
        <v>1</v>
      </c>
      <c r="J1152" s="102">
        <v>0</v>
      </c>
      <c r="K1152" s="102">
        <v>0</v>
      </c>
      <c r="L1152" s="102">
        <v>0</v>
      </c>
      <c r="M1152" s="102">
        <v>0</v>
      </c>
      <c r="N1152" s="102">
        <v>0</v>
      </c>
      <c r="O1152" s="102">
        <v>1</v>
      </c>
      <c r="P1152" s="102">
        <v>2</v>
      </c>
      <c r="Q1152" s="105">
        <v>1</v>
      </c>
      <c r="R1152" s="106">
        <v>3.375</v>
      </c>
      <c r="S1152" s="106">
        <v>0.75</v>
      </c>
      <c r="T1152" s="106">
        <v>3</v>
      </c>
      <c r="U1152" s="106">
        <v>1</v>
      </c>
      <c r="V1152" s="106">
        <v>2.5</v>
      </c>
      <c r="W1152" s="105">
        <v>5</v>
      </c>
      <c r="X1152" s="106" t="s">
        <v>2015</v>
      </c>
      <c r="Y1152" s="107" t="s">
        <v>2018</v>
      </c>
      <c r="Z1152" s="106" t="s">
        <v>2017</v>
      </c>
      <c r="AA1152" s="107" t="s">
        <v>2018</v>
      </c>
    </row>
    <row r="1153" spans="1:27" s="102" customFormat="1" ht="21" hidden="1">
      <c r="A1153" s="102" t="s">
        <v>4955</v>
      </c>
      <c r="B1153" s="102" t="s">
        <v>4956</v>
      </c>
      <c r="C1153" s="103" t="s">
        <v>4957</v>
      </c>
      <c r="D1153" s="104" t="str">
        <f t="shared" si="17"/>
        <v>โครงการ “ Sport Tourism Green &amp; Clean ”</v>
      </c>
      <c r="E1153" s="103" t="s">
        <v>4958</v>
      </c>
      <c r="F1153" s="103" t="s">
        <v>70</v>
      </c>
      <c r="G1153" s="103" t="s">
        <v>47</v>
      </c>
      <c r="H1153" s="102" t="s">
        <v>4908</v>
      </c>
      <c r="I1153" s="102">
        <v>1</v>
      </c>
      <c r="J1153" s="102">
        <v>1</v>
      </c>
      <c r="K1153" s="102">
        <v>0</v>
      </c>
      <c r="L1153" s="102">
        <v>0</v>
      </c>
      <c r="M1153" s="102">
        <v>0</v>
      </c>
      <c r="N1153" s="102">
        <v>1</v>
      </c>
      <c r="O1153" s="102">
        <v>1</v>
      </c>
      <c r="P1153" s="102">
        <v>4</v>
      </c>
      <c r="Q1153" s="105">
        <v>1</v>
      </c>
      <c r="R1153" s="105">
        <v>3.75</v>
      </c>
      <c r="S1153" s="106">
        <v>2.5</v>
      </c>
      <c r="T1153" s="106">
        <v>3.25</v>
      </c>
      <c r="U1153" s="106">
        <v>3.25</v>
      </c>
      <c r="V1153" s="105">
        <v>3.5</v>
      </c>
      <c r="W1153" s="105">
        <v>5</v>
      </c>
      <c r="X1153" s="106" t="s">
        <v>2015</v>
      </c>
      <c r="Y1153" s="107" t="s">
        <v>2018</v>
      </c>
      <c r="Z1153" s="106" t="s">
        <v>2017</v>
      </c>
      <c r="AA1153" s="107" t="s">
        <v>2018</v>
      </c>
    </row>
    <row r="1154" spans="1:27" s="102" customFormat="1" ht="21" hidden="1">
      <c r="A1154" s="102" t="s">
        <v>4955</v>
      </c>
      <c r="B1154" s="102" t="s">
        <v>4956</v>
      </c>
      <c r="C1154" s="103" t="s">
        <v>4959</v>
      </c>
      <c r="D1154" s="104" t="str">
        <f t="shared" si="17"/>
        <v>โครงการการส่งเสริมการบริการด้านการท่องเที่ยวอย่างมีจริยธรรมตามหลักจรรยาบรรณการท่องเที่ยวโลก</v>
      </c>
      <c r="E1154" s="103" t="s">
        <v>4960</v>
      </c>
      <c r="F1154" s="103" t="s">
        <v>46</v>
      </c>
      <c r="G1154" s="103" t="s">
        <v>47</v>
      </c>
      <c r="H1154" s="102" t="s">
        <v>4908</v>
      </c>
      <c r="I1154" s="102">
        <v>1</v>
      </c>
      <c r="J1154" s="102">
        <v>0</v>
      </c>
      <c r="K1154" s="102">
        <v>0</v>
      </c>
      <c r="L1154" s="102">
        <v>0</v>
      </c>
      <c r="M1154" s="102">
        <v>1</v>
      </c>
      <c r="N1154" s="102">
        <v>1</v>
      </c>
      <c r="O1154" s="102">
        <v>1</v>
      </c>
      <c r="P1154" s="102">
        <v>4</v>
      </c>
      <c r="Q1154" s="105">
        <v>1</v>
      </c>
      <c r="R1154" s="106">
        <v>3.375</v>
      </c>
      <c r="S1154" s="106">
        <v>2.75</v>
      </c>
      <c r="T1154" s="106">
        <v>2.75</v>
      </c>
      <c r="U1154" s="105">
        <v>3.75</v>
      </c>
      <c r="V1154" s="105">
        <v>3.75</v>
      </c>
      <c r="W1154" s="105">
        <v>5</v>
      </c>
      <c r="X1154" s="106" t="s">
        <v>2015</v>
      </c>
      <c r="Y1154" s="107" t="s">
        <v>2018</v>
      </c>
      <c r="Z1154" s="106" t="s">
        <v>2017</v>
      </c>
      <c r="AA1154" s="107" t="s">
        <v>2018</v>
      </c>
    </row>
    <row r="1155" spans="1:27" s="102" customFormat="1" ht="21" hidden="1">
      <c r="A1155" s="102" t="s">
        <v>4955</v>
      </c>
      <c r="B1155" s="102" t="s">
        <v>4956</v>
      </c>
      <c r="C1155" s="103" t="s">
        <v>4961</v>
      </c>
      <c r="D1155" s="104" t="str">
        <f t="shared" ref="D1155:D1218" si="19">HYPERLINK(C1155,E1155)</f>
        <v>โครงการการส่งเสริมธุรกิจท่องเที่ยวที่ปลอดภัยและผ่านเข้ารอบมิตรกับเด็ก (Child Safe Friendly Tourism Project))</v>
      </c>
      <c r="E1155" s="103" t="s">
        <v>4962</v>
      </c>
      <c r="F1155" s="103" t="s">
        <v>46</v>
      </c>
      <c r="G1155" s="103" t="s">
        <v>47</v>
      </c>
      <c r="H1155" s="102" t="s">
        <v>4908</v>
      </c>
      <c r="I1155" s="102">
        <v>0</v>
      </c>
      <c r="J1155" s="102">
        <v>0</v>
      </c>
      <c r="K1155" s="102">
        <v>0</v>
      </c>
      <c r="L1155" s="102">
        <v>0</v>
      </c>
      <c r="M1155" s="102">
        <v>0</v>
      </c>
      <c r="N1155" s="102">
        <v>0</v>
      </c>
      <c r="O1155" s="102">
        <v>1</v>
      </c>
      <c r="P1155" s="102">
        <v>1</v>
      </c>
      <c r="Q1155" s="106">
        <v>0.5</v>
      </c>
      <c r="R1155" s="106">
        <v>2.25</v>
      </c>
      <c r="S1155" s="106">
        <v>1.75</v>
      </c>
      <c r="T1155" s="106">
        <v>2.25</v>
      </c>
      <c r="U1155" s="106">
        <v>1.25</v>
      </c>
      <c r="V1155" s="106">
        <v>0.75</v>
      </c>
      <c r="W1155" s="105">
        <v>5</v>
      </c>
      <c r="X1155" s="106" t="s">
        <v>2015</v>
      </c>
      <c r="Y1155" s="107" t="s">
        <v>2018</v>
      </c>
      <c r="Z1155" s="106" t="s">
        <v>2017</v>
      </c>
      <c r="AA1155" s="107" t="s">
        <v>2018</v>
      </c>
    </row>
    <row r="1156" spans="1:27" s="102" customFormat="1" ht="21" hidden="1">
      <c r="A1156" s="102" t="s">
        <v>4955</v>
      </c>
      <c r="B1156" s="102" t="s">
        <v>4956</v>
      </c>
      <c r="C1156" s="103" t="s">
        <v>4963</v>
      </c>
      <c r="D1156" s="104" t="str">
        <f t="shared" si="19"/>
        <v>โครงการเตรียมความพร้อมและเพิ่มขีดความสามารถให้พันธมิตรในห่วงโซ่คุณค่า</v>
      </c>
      <c r="E1156" s="103" t="s">
        <v>4964</v>
      </c>
      <c r="F1156" s="103" t="s">
        <v>1945</v>
      </c>
      <c r="G1156" s="103" t="s">
        <v>47</v>
      </c>
      <c r="H1156" s="102" t="s">
        <v>4908</v>
      </c>
      <c r="I1156" s="102">
        <v>1</v>
      </c>
      <c r="J1156" s="102">
        <v>0</v>
      </c>
      <c r="K1156" s="102">
        <v>0</v>
      </c>
      <c r="L1156" s="102">
        <v>0</v>
      </c>
      <c r="M1156" s="102">
        <v>0</v>
      </c>
      <c r="N1156" s="102">
        <v>1</v>
      </c>
      <c r="O1156" s="102">
        <v>1</v>
      </c>
      <c r="P1156" s="102">
        <v>3</v>
      </c>
      <c r="Q1156" s="105">
        <v>1</v>
      </c>
      <c r="R1156" s="106">
        <v>2.6875</v>
      </c>
      <c r="S1156" s="106">
        <v>2.625</v>
      </c>
      <c r="T1156" s="106">
        <v>3</v>
      </c>
      <c r="U1156" s="106">
        <v>3</v>
      </c>
      <c r="V1156" s="105">
        <v>4</v>
      </c>
      <c r="W1156" s="105">
        <v>5</v>
      </c>
      <c r="X1156" s="106" t="s">
        <v>2015</v>
      </c>
      <c r="Y1156" s="107" t="s">
        <v>2018</v>
      </c>
      <c r="Z1156" s="106" t="s">
        <v>2017</v>
      </c>
      <c r="AA1156" s="107" t="s">
        <v>2018</v>
      </c>
    </row>
    <row r="1157" spans="1:27" s="102" customFormat="1" ht="21" hidden="1">
      <c r="A1157" s="102" t="s">
        <v>4955</v>
      </c>
      <c r="B1157" s="102" t="s">
        <v>4965</v>
      </c>
      <c r="C1157" s="103" t="s">
        <v>4966</v>
      </c>
      <c r="D1157" s="104" t="str">
        <f t="shared" si="19"/>
        <v xml:space="preserve"> โครงการ “การบริหารจัดการการท่องเที่ยวอย่างยั่งยืนตามแนวทางของ GSTC ในพื้นที่พิเศษคุ้งบางกะเจ้า”</v>
      </c>
      <c r="E1157" s="103" t="s">
        <v>4967</v>
      </c>
      <c r="F1157" s="103" t="s">
        <v>954</v>
      </c>
      <c r="G1157" s="103" t="s">
        <v>47</v>
      </c>
      <c r="H1157" s="102" t="s">
        <v>4908</v>
      </c>
      <c r="I1157" s="102">
        <v>1</v>
      </c>
      <c r="J1157" s="102">
        <v>1</v>
      </c>
      <c r="K1157" s="102">
        <v>1</v>
      </c>
      <c r="L1157" s="102">
        <v>0</v>
      </c>
      <c r="M1157" s="102">
        <v>0</v>
      </c>
      <c r="N1157" s="102">
        <v>1</v>
      </c>
      <c r="O1157" s="102">
        <v>1</v>
      </c>
      <c r="P1157" s="102">
        <v>5</v>
      </c>
      <c r="Q1157" s="105">
        <v>1</v>
      </c>
      <c r="R1157" s="105">
        <v>4.625</v>
      </c>
      <c r="S1157" s="105">
        <v>3.75</v>
      </c>
      <c r="T1157" s="106">
        <v>3.25</v>
      </c>
      <c r="U1157" s="106">
        <v>2.25</v>
      </c>
      <c r="V1157" s="105">
        <v>3.5</v>
      </c>
      <c r="W1157" s="105">
        <v>5</v>
      </c>
      <c r="X1157" s="106" t="s">
        <v>2015</v>
      </c>
      <c r="Y1157" s="107" t="s">
        <v>2018</v>
      </c>
      <c r="Z1157" s="106" t="s">
        <v>2017</v>
      </c>
      <c r="AA1157" s="107" t="s">
        <v>2018</v>
      </c>
    </row>
    <row r="1158" spans="1:27" s="102" customFormat="1" ht="21" hidden="1">
      <c r="A1158" s="102" t="s">
        <v>4955</v>
      </c>
      <c r="B1158" s="102" t="s">
        <v>4965</v>
      </c>
      <c r="C1158" s="103" t="s">
        <v>4968</v>
      </c>
      <c r="D1158" s="104" t="str">
        <f t="shared" si="19"/>
        <v>โครงการ Sustainable tourism pathway: การพัฒนาศักยภาพแหล่งท่องเที่ยวไทยเพื่อส่งเสริมการพัฒนาการท่องเที่ยวอย่างยั่งยืน (ระยะที่ 1)</v>
      </c>
      <c r="E1158" s="103" t="s">
        <v>4969</v>
      </c>
      <c r="F1158" s="103" t="s">
        <v>46</v>
      </c>
      <c r="G1158" s="103" t="s">
        <v>47</v>
      </c>
      <c r="H1158" s="102" t="s">
        <v>4908</v>
      </c>
      <c r="I1158" s="102">
        <v>1</v>
      </c>
      <c r="J1158" s="102">
        <v>1</v>
      </c>
      <c r="K1158" s="102">
        <v>1</v>
      </c>
      <c r="L1158" s="102">
        <v>0</v>
      </c>
      <c r="M1158" s="102">
        <v>1</v>
      </c>
      <c r="N1158" s="102">
        <v>1</v>
      </c>
      <c r="O1158" s="102">
        <v>1</v>
      </c>
      <c r="P1158" s="102">
        <v>6</v>
      </c>
      <c r="Q1158" s="105">
        <v>1</v>
      </c>
      <c r="R1158" s="105">
        <v>4.25</v>
      </c>
      <c r="S1158" s="105">
        <v>4.25</v>
      </c>
      <c r="T1158" s="106">
        <v>3</v>
      </c>
      <c r="U1158" s="105">
        <v>4.75</v>
      </c>
      <c r="V1158" s="105">
        <v>3.5</v>
      </c>
      <c r="W1158" s="105">
        <v>5</v>
      </c>
      <c r="X1158" s="106" t="s">
        <v>2015</v>
      </c>
      <c r="Y1158" s="107" t="s">
        <v>2018</v>
      </c>
      <c r="Z1158" s="106" t="s">
        <v>2017</v>
      </c>
      <c r="AA1158" s="107" t="s">
        <v>2018</v>
      </c>
    </row>
    <row r="1159" spans="1:27" s="102" customFormat="1" ht="21" hidden="1">
      <c r="A1159" s="102" t="s">
        <v>4955</v>
      </c>
      <c r="B1159" s="102" t="s">
        <v>4965</v>
      </c>
      <c r="C1159" s="103" t="s">
        <v>4970</v>
      </c>
      <c r="D1159" s="104" t="str">
        <f t="shared" si="19"/>
        <v>โครงการค่าใช้จ่ายในการพัฒนาและจัดทำบัญชีประชาชาติด้านการท่องเที่ยวที่รวมต้นทุนด้านสิ่งแวดล้อม (TSA - SEEA)</v>
      </c>
      <c r="E1159" s="103" t="s">
        <v>4971</v>
      </c>
      <c r="F1159" s="103" t="s">
        <v>70</v>
      </c>
      <c r="G1159" s="103" t="s">
        <v>47</v>
      </c>
      <c r="H1159" s="102" t="s">
        <v>4908</v>
      </c>
      <c r="I1159" s="102">
        <v>1</v>
      </c>
      <c r="J1159" s="102">
        <v>0</v>
      </c>
      <c r="K1159" s="102">
        <v>0</v>
      </c>
      <c r="L1159" s="102">
        <v>0</v>
      </c>
      <c r="M1159" s="102">
        <v>0</v>
      </c>
      <c r="N1159" s="102">
        <v>0</v>
      </c>
      <c r="O1159" s="102">
        <v>1</v>
      </c>
      <c r="P1159" s="102">
        <v>2</v>
      </c>
      <c r="Q1159" s="105">
        <v>0.75</v>
      </c>
      <c r="R1159" s="106">
        <v>3.125</v>
      </c>
      <c r="S1159" s="106">
        <v>2.5</v>
      </c>
      <c r="T1159" s="106">
        <v>2.75</v>
      </c>
      <c r="U1159" s="106">
        <v>1.75</v>
      </c>
      <c r="V1159" s="106">
        <v>2.5</v>
      </c>
      <c r="W1159" s="105">
        <v>5</v>
      </c>
      <c r="X1159" s="106" t="s">
        <v>2015</v>
      </c>
      <c r="Y1159" s="106" t="s">
        <v>2016</v>
      </c>
      <c r="Z1159" s="106" t="s">
        <v>2017</v>
      </c>
      <c r="AA1159" s="107" t="s">
        <v>2018</v>
      </c>
    </row>
    <row r="1160" spans="1:27" s="102" customFormat="1" ht="21" hidden="1">
      <c r="A1160" s="102" t="s">
        <v>4955</v>
      </c>
      <c r="B1160" s="102" t="s">
        <v>4965</v>
      </c>
      <c r="C1160" s="103" t="s">
        <v>4972</v>
      </c>
      <c r="D1160" s="104" t="str">
        <f t="shared" si="19"/>
        <v>โครงการพัฒนาต้นแบบแหล่งท่องเที่ยวตามแนวทาง Zero Waste ภายใต้แนวคิด BCG Model</v>
      </c>
      <c r="E1160" s="103" t="s">
        <v>4973</v>
      </c>
      <c r="F1160" s="103" t="s">
        <v>46</v>
      </c>
      <c r="G1160" s="103" t="s">
        <v>47</v>
      </c>
      <c r="H1160" s="102" t="s">
        <v>4908</v>
      </c>
      <c r="I1160" s="102">
        <v>1</v>
      </c>
      <c r="J1160" s="102">
        <v>1</v>
      </c>
      <c r="K1160" s="102">
        <v>0</v>
      </c>
      <c r="L1160" s="102">
        <v>0</v>
      </c>
      <c r="M1160" s="102">
        <v>0</v>
      </c>
      <c r="N1160" s="102">
        <v>0</v>
      </c>
      <c r="O1160" s="102">
        <v>1</v>
      </c>
      <c r="P1160" s="102">
        <v>3</v>
      </c>
      <c r="Q1160" s="105">
        <v>1</v>
      </c>
      <c r="R1160" s="105">
        <v>4.5</v>
      </c>
      <c r="S1160" s="106">
        <v>2.5</v>
      </c>
      <c r="T1160" s="106">
        <v>3.25</v>
      </c>
      <c r="U1160" s="106">
        <v>2.75</v>
      </c>
      <c r="V1160" s="106">
        <v>0.5</v>
      </c>
      <c r="W1160" s="105">
        <v>5</v>
      </c>
      <c r="X1160" s="106" t="s">
        <v>2015</v>
      </c>
      <c r="Y1160" s="107" t="s">
        <v>2018</v>
      </c>
      <c r="Z1160" s="106" t="s">
        <v>2017</v>
      </c>
      <c r="AA1160" s="107" t="s">
        <v>2018</v>
      </c>
    </row>
    <row r="1161" spans="1:27" s="102" customFormat="1" ht="21" hidden="1">
      <c r="A1161" s="102" t="s">
        <v>4955</v>
      </c>
      <c r="B1161" s="102" t="s">
        <v>4965</v>
      </c>
      <c r="C1161" s="103" t="s">
        <v>4974</v>
      </c>
      <c r="D1161" s="104" t="str">
        <f t="shared" si="19"/>
        <v>โครงการยกระดับการบริหารจัดการพื้นที่และพัฒนาศักยภาพของหน่วยงานและองค์กรปกครองส่วนท้องถิ่นในการจัดการการท่องเที่ยวอย่างยั่งยืนตามเกณฑ์การท่องเที่ยวอย่างยั่งยืนโลก (GSTC)</v>
      </c>
      <c r="E1161" s="103" t="s">
        <v>4975</v>
      </c>
      <c r="F1161" s="103" t="s">
        <v>954</v>
      </c>
      <c r="G1161" s="103" t="s">
        <v>47</v>
      </c>
      <c r="H1161" s="102" t="s">
        <v>4908</v>
      </c>
      <c r="I1161" s="102">
        <v>1</v>
      </c>
      <c r="J1161" s="102">
        <v>1</v>
      </c>
      <c r="K1161" s="102">
        <v>0</v>
      </c>
      <c r="L1161" s="102">
        <v>1</v>
      </c>
      <c r="M1161" s="102">
        <v>1</v>
      </c>
      <c r="N1161" s="102">
        <v>0</v>
      </c>
      <c r="O1161" s="102">
        <v>1</v>
      </c>
      <c r="P1161" s="102">
        <v>5</v>
      </c>
      <c r="Q1161" s="105">
        <v>1</v>
      </c>
      <c r="R1161" s="105">
        <v>4</v>
      </c>
      <c r="S1161" s="106">
        <v>2</v>
      </c>
      <c r="T1161" s="105">
        <v>3.75</v>
      </c>
      <c r="U1161" s="105">
        <v>4</v>
      </c>
      <c r="V1161" s="106">
        <v>1</v>
      </c>
      <c r="W1161" s="105">
        <v>5</v>
      </c>
      <c r="X1161" s="106" t="s">
        <v>2015</v>
      </c>
      <c r="Y1161" s="107" t="s">
        <v>2018</v>
      </c>
      <c r="Z1161" s="106" t="s">
        <v>2017</v>
      </c>
      <c r="AA1161" s="107" t="s">
        <v>2018</v>
      </c>
    </row>
    <row r="1162" spans="1:27" s="102" customFormat="1" ht="21" hidden="1">
      <c r="A1162" s="102" t="s">
        <v>4955</v>
      </c>
      <c r="B1162" s="102" t="s">
        <v>4965</v>
      </c>
      <c r="C1162" s="103" t="s">
        <v>4976</v>
      </c>
      <c r="D1162" s="104" t="str">
        <f t="shared" si="19"/>
        <v>โครงการศึกษาและออกแบบสิ่งอำนวยความสะดวกเพื่อรองรับผลกระทบจากการเปลี่ยนแปลงสภาพภูมิอากาศในแหล่งท่องเที่ยวต้นแบบสู่เมืองคาร์บอนต่ำ</v>
      </c>
      <c r="E1162" s="103" t="s">
        <v>4977</v>
      </c>
      <c r="F1162" s="103" t="s">
        <v>954</v>
      </c>
      <c r="G1162" s="103" t="s">
        <v>47</v>
      </c>
      <c r="H1162" s="102" t="s">
        <v>4908</v>
      </c>
      <c r="I1162" s="102">
        <v>1</v>
      </c>
      <c r="J1162" s="102">
        <v>1</v>
      </c>
      <c r="K1162" s="102">
        <v>0</v>
      </c>
      <c r="L1162" s="102">
        <v>0</v>
      </c>
      <c r="M1162" s="102">
        <v>0</v>
      </c>
      <c r="N1162" s="102">
        <v>0</v>
      </c>
      <c r="O1162" s="102">
        <v>1</v>
      </c>
      <c r="P1162" s="102">
        <v>3</v>
      </c>
      <c r="Q1162" s="105">
        <v>1</v>
      </c>
      <c r="R1162" s="105">
        <v>4.125</v>
      </c>
      <c r="S1162" s="106">
        <v>3.25</v>
      </c>
      <c r="T1162" s="106">
        <v>2.75</v>
      </c>
      <c r="U1162" s="106">
        <v>1.5</v>
      </c>
      <c r="V1162" s="106">
        <v>1.25</v>
      </c>
      <c r="W1162" s="105">
        <v>5</v>
      </c>
      <c r="X1162" s="106" t="s">
        <v>2015</v>
      </c>
      <c r="Y1162" s="107" t="s">
        <v>2018</v>
      </c>
      <c r="Z1162" s="106" t="s">
        <v>2017</v>
      </c>
      <c r="AA1162" s="107" t="s">
        <v>2018</v>
      </c>
    </row>
    <row r="1163" spans="1:27" s="102" customFormat="1" ht="21" hidden="1">
      <c r="A1163" s="102" t="s">
        <v>4955</v>
      </c>
      <c r="B1163" s="102" t="s">
        <v>4978</v>
      </c>
      <c r="C1163" s="103" t="s">
        <v>4979</v>
      </c>
      <c r="D1163" s="104" t="str">
        <f t="shared" si="19"/>
        <v>โครงการจัดการความเสี่ยงเพื่อรองรับการเปลี่ยนแปลงของสภาพภูมิอากาศตามวิถีปกติใหม่ในเมืองมรดกโลกและเมืองสร้างสรรค์</v>
      </c>
      <c r="E1163" s="103" t="s">
        <v>4980</v>
      </c>
      <c r="F1163" s="103" t="s">
        <v>954</v>
      </c>
      <c r="G1163" s="103" t="s">
        <v>47</v>
      </c>
      <c r="H1163" s="102" t="s">
        <v>4908</v>
      </c>
      <c r="I1163" s="102">
        <v>1</v>
      </c>
      <c r="J1163" s="102">
        <v>1</v>
      </c>
      <c r="K1163" s="102">
        <v>0</v>
      </c>
      <c r="L1163" s="102">
        <v>0</v>
      </c>
      <c r="M1163" s="102">
        <v>1</v>
      </c>
      <c r="N1163" s="102">
        <v>1</v>
      </c>
      <c r="O1163" s="102">
        <v>1</v>
      </c>
      <c r="P1163" s="102">
        <v>5</v>
      </c>
      <c r="Q1163" s="105">
        <v>1</v>
      </c>
      <c r="R1163" s="105">
        <v>5</v>
      </c>
      <c r="S1163" s="106">
        <v>3.25</v>
      </c>
      <c r="T1163" s="106">
        <v>3.25</v>
      </c>
      <c r="U1163" s="105">
        <v>4.25</v>
      </c>
      <c r="V1163" s="105">
        <v>4</v>
      </c>
      <c r="W1163" s="105">
        <v>4.9375</v>
      </c>
      <c r="X1163" s="106" t="s">
        <v>2015</v>
      </c>
      <c r="Y1163" s="107" t="s">
        <v>2018</v>
      </c>
      <c r="Z1163" s="106" t="s">
        <v>2017</v>
      </c>
      <c r="AA1163" s="107" t="s">
        <v>2018</v>
      </c>
    </row>
    <row r="1164" spans="1:27" s="102" customFormat="1" ht="21" hidden="1">
      <c r="A1164" s="102" t="s">
        <v>4955</v>
      </c>
      <c r="B1164" s="102" t="s">
        <v>4978</v>
      </c>
      <c r="C1164" s="103" t="s">
        <v>4981</v>
      </c>
      <c r="D1164" s="104" t="str">
        <f t="shared" si="19"/>
        <v>โครงการพัฒนาต้นแบบการท่องเที่ยวโดยชุมชน BCG Model</v>
      </c>
      <c r="E1164" s="103" t="s">
        <v>4982</v>
      </c>
      <c r="F1164" s="103" t="s">
        <v>954</v>
      </c>
      <c r="G1164" s="103" t="s">
        <v>47</v>
      </c>
      <c r="H1164" s="102" t="s">
        <v>4908</v>
      </c>
      <c r="I1164" s="102">
        <v>1</v>
      </c>
      <c r="J1164" s="102">
        <v>1</v>
      </c>
      <c r="K1164" s="102">
        <v>1</v>
      </c>
      <c r="L1164" s="102">
        <v>1</v>
      </c>
      <c r="M1164" s="102">
        <v>1</v>
      </c>
      <c r="N1164" s="102">
        <v>1</v>
      </c>
      <c r="O1164" s="102">
        <v>1</v>
      </c>
      <c r="P1164" s="102">
        <v>7</v>
      </c>
      <c r="Q1164" s="105">
        <v>1</v>
      </c>
      <c r="R1164" s="105">
        <v>4.375</v>
      </c>
      <c r="S1164" s="105">
        <v>4</v>
      </c>
      <c r="T1164" s="105">
        <v>3.75</v>
      </c>
      <c r="U1164" s="105">
        <v>3.5</v>
      </c>
      <c r="V1164" s="105">
        <v>4</v>
      </c>
      <c r="W1164" s="105">
        <v>5</v>
      </c>
      <c r="X1164" s="105" t="s">
        <v>2046</v>
      </c>
      <c r="Y1164" s="107" t="s">
        <v>2018</v>
      </c>
      <c r="Z1164" s="107" t="s">
        <v>2018</v>
      </c>
      <c r="AA1164" s="105" t="s">
        <v>2059</v>
      </c>
    </row>
    <row r="1165" spans="1:27" s="102" customFormat="1" ht="21" hidden="1">
      <c r="A1165" s="102" t="s">
        <v>4955</v>
      </c>
      <c r="B1165" s="102" t="s">
        <v>4983</v>
      </c>
      <c r="C1165" s="103" t="s">
        <v>4984</v>
      </c>
      <c r="D1165" s="104" t="str">
        <f t="shared" si="19"/>
        <v>โครงการ “ศึกษาแนวทางการจัดทำเครื่องชี้เร็วหรือดัชนีเศรษฐกิจการท่องเที่ยวของประเทศไทยสำหรับติดตามสถานการณ์ด้านเศรษฐกิจการท่องเที่ยว”</v>
      </c>
      <c r="E1165" s="103" t="s">
        <v>4985</v>
      </c>
      <c r="F1165" s="103" t="s">
        <v>70</v>
      </c>
      <c r="G1165" s="103" t="s">
        <v>47</v>
      </c>
      <c r="H1165" s="102" t="s">
        <v>4908</v>
      </c>
      <c r="I1165" s="102">
        <v>1</v>
      </c>
      <c r="J1165" s="102">
        <v>1</v>
      </c>
      <c r="K1165" s="102">
        <v>0</v>
      </c>
      <c r="L1165" s="102">
        <v>0</v>
      </c>
      <c r="M1165" s="102">
        <v>0</v>
      </c>
      <c r="N1165" s="102">
        <v>0</v>
      </c>
      <c r="O1165" s="102">
        <v>1</v>
      </c>
      <c r="P1165" s="102">
        <v>3</v>
      </c>
      <c r="Q1165" s="105">
        <v>0.75</v>
      </c>
      <c r="R1165" s="105">
        <v>3.5</v>
      </c>
      <c r="S1165" s="106">
        <v>2.75</v>
      </c>
      <c r="T1165" s="106">
        <v>2.25</v>
      </c>
      <c r="U1165" s="106">
        <v>0.75</v>
      </c>
      <c r="V1165" s="106">
        <v>1</v>
      </c>
      <c r="W1165" s="105">
        <v>4.75</v>
      </c>
      <c r="X1165" s="106" t="s">
        <v>2015</v>
      </c>
      <c r="Y1165" s="107" t="s">
        <v>2018</v>
      </c>
      <c r="Z1165" s="106" t="s">
        <v>2017</v>
      </c>
      <c r="AA1165" s="107" t="s">
        <v>2018</v>
      </c>
    </row>
    <row r="1166" spans="1:27" s="102" customFormat="1" ht="21" hidden="1">
      <c r="A1166" s="102" t="s">
        <v>4955</v>
      </c>
      <c r="B1166" s="102" t="s">
        <v>4983</v>
      </c>
      <c r="C1166" s="103" t="s">
        <v>4986</v>
      </c>
      <c r="D1166" s="104" t="str">
        <f t="shared" si="19"/>
        <v>โครงการการปรับตัวต่อผลกระทบจากการเปลี่ยนแปลงสภาพภูมิอากาศต่ออุตสาหกรรมการท่องเที่ยวและกำหนดแนวทางในการปรับตัวด้านการท่องเที่ยว สภาพภูมิอากาศและลดการปล่อยก๊าซเรือนกระจกในอุตสาหกรรมการท่องเที่ยว</v>
      </c>
      <c r="E1166" s="103" t="s">
        <v>4987</v>
      </c>
      <c r="F1166" s="103" t="s">
        <v>3889</v>
      </c>
      <c r="G1166" s="103" t="s">
        <v>37</v>
      </c>
      <c r="H1166" s="102" t="s">
        <v>4908</v>
      </c>
      <c r="I1166" s="102">
        <v>1</v>
      </c>
      <c r="J1166" s="102">
        <v>1</v>
      </c>
      <c r="K1166" s="102">
        <v>0</v>
      </c>
      <c r="L1166" s="102">
        <v>0</v>
      </c>
      <c r="M1166" s="102">
        <v>1</v>
      </c>
      <c r="N1166" s="102">
        <v>0</v>
      </c>
      <c r="O1166" s="102">
        <v>1</v>
      </c>
      <c r="P1166" s="102">
        <v>4</v>
      </c>
      <c r="Q1166" s="105">
        <v>1</v>
      </c>
      <c r="R1166" s="105">
        <v>5</v>
      </c>
      <c r="S1166" s="106">
        <v>2.75</v>
      </c>
      <c r="T1166" s="106">
        <v>3</v>
      </c>
      <c r="U1166" s="105">
        <v>3.75</v>
      </c>
      <c r="V1166" s="106">
        <v>2</v>
      </c>
      <c r="W1166" s="105">
        <v>4.3125</v>
      </c>
      <c r="X1166" s="106" t="s">
        <v>2015</v>
      </c>
      <c r="Y1166" s="107" t="s">
        <v>2018</v>
      </c>
      <c r="Z1166" s="106" t="s">
        <v>2017</v>
      </c>
      <c r="AA1166" s="107" t="s">
        <v>2018</v>
      </c>
    </row>
    <row r="1167" spans="1:27" s="102" customFormat="1" ht="21" hidden="1">
      <c r="A1167" s="102" t="s">
        <v>4955</v>
      </c>
      <c r="B1167" s="102" t="s">
        <v>4983</v>
      </c>
      <c r="C1167" s="103" t="s">
        <v>4988</v>
      </c>
      <c r="D1167" s="104" t="str">
        <f t="shared" si="19"/>
        <v>โครงการการพัฒนาเครือข่ายการท่องเที่ยวหมุนเวียน (Circular Tourism)</v>
      </c>
      <c r="E1167" s="103" t="s">
        <v>4989</v>
      </c>
      <c r="F1167" s="103" t="s">
        <v>70</v>
      </c>
      <c r="G1167" s="103" t="s">
        <v>47</v>
      </c>
      <c r="H1167" s="102" t="s">
        <v>4908</v>
      </c>
      <c r="I1167" s="102">
        <v>1</v>
      </c>
      <c r="J1167" s="102">
        <v>1</v>
      </c>
      <c r="K1167" s="102">
        <v>0</v>
      </c>
      <c r="L1167" s="102">
        <v>0</v>
      </c>
      <c r="M1167" s="102">
        <v>1</v>
      </c>
      <c r="N1167" s="102">
        <v>0</v>
      </c>
      <c r="O1167" s="102">
        <v>1</v>
      </c>
      <c r="P1167" s="102">
        <v>4</v>
      </c>
      <c r="Q1167" s="105">
        <v>1</v>
      </c>
      <c r="R1167" s="105">
        <v>4.625</v>
      </c>
      <c r="S1167" s="106">
        <v>1.75</v>
      </c>
      <c r="T1167" s="106">
        <v>3.25</v>
      </c>
      <c r="U1167" s="105">
        <v>3.75</v>
      </c>
      <c r="V1167" s="106">
        <v>3</v>
      </c>
      <c r="W1167" s="105">
        <v>5</v>
      </c>
      <c r="X1167" s="106" t="s">
        <v>2015</v>
      </c>
      <c r="Y1167" s="107" t="s">
        <v>2018</v>
      </c>
      <c r="Z1167" s="106" t="s">
        <v>2017</v>
      </c>
      <c r="AA1167" s="107" t="s">
        <v>2018</v>
      </c>
    </row>
    <row r="1168" spans="1:27" s="102" customFormat="1" ht="21" hidden="1">
      <c r="A1168" s="102" t="s">
        <v>4955</v>
      </c>
      <c r="B1168" s="102" t="s">
        <v>4983</v>
      </c>
      <c r="C1168" s="103" t="s">
        <v>4990</v>
      </c>
      <c r="D1168" s="104" t="str">
        <f t="shared" si="19"/>
        <v>โครงการบูรณาการและขับเคลื่อนการท่องเที่ยวสู่การพัฒนาอย่างยั่งยืน</v>
      </c>
      <c r="E1168" s="103" t="s">
        <v>4991</v>
      </c>
      <c r="F1168" s="103" t="s">
        <v>70</v>
      </c>
      <c r="G1168" s="103" t="s">
        <v>47</v>
      </c>
      <c r="H1168" s="102" t="s">
        <v>4908</v>
      </c>
      <c r="I1168" s="102">
        <v>1</v>
      </c>
      <c r="J1168" s="102">
        <v>1</v>
      </c>
      <c r="K1168" s="102">
        <v>0</v>
      </c>
      <c r="L1168" s="102">
        <v>0</v>
      </c>
      <c r="M1168" s="102">
        <v>1</v>
      </c>
      <c r="N1168" s="102">
        <v>0</v>
      </c>
      <c r="O1168" s="102">
        <v>1</v>
      </c>
      <c r="P1168" s="102">
        <v>4</v>
      </c>
      <c r="Q1168" s="105">
        <v>1</v>
      </c>
      <c r="R1168" s="105">
        <v>4.875</v>
      </c>
      <c r="S1168" s="106">
        <v>3.25</v>
      </c>
      <c r="T1168" s="106">
        <v>3.25</v>
      </c>
      <c r="U1168" s="105">
        <v>3.5</v>
      </c>
      <c r="V1168" s="106">
        <v>3</v>
      </c>
      <c r="W1168" s="105">
        <v>5</v>
      </c>
      <c r="X1168" s="106" t="s">
        <v>2015</v>
      </c>
      <c r="Y1168" s="107" t="s">
        <v>2018</v>
      </c>
      <c r="Z1168" s="106" t="s">
        <v>2017</v>
      </c>
      <c r="AA1168" s="107" t="s">
        <v>2018</v>
      </c>
    </row>
    <row r="1169" spans="1:27" s="102" customFormat="1" ht="21" hidden="1">
      <c r="A1169" s="102" t="s">
        <v>4955</v>
      </c>
      <c r="B1169" s="102" t="s">
        <v>4983</v>
      </c>
      <c r="C1169" s="103" t="s">
        <v>4992</v>
      </c>
      <c r="D1169" s="104" t="str">
        <f t="shared" si="19"/>
        <v>โครงการยกระดับการท่องเที่ยวโดยชุมชนเพื่อเชื่อมโยงห่วงโซ่การท่องเที่ยวในพื้นที่พิเศษ อพท. สู่ตลาดคุณภาพสูง Tour Link</v>
      </c>
      <c r="E1169" s="103" t="s">
        <v>4993</v>
      </c>
      <c r="F1169" s="103" t="s">
        <v>954</v>
      </c>
      <c r="G1169" s="103" t="s">
        <v>47</v>
      </c>
      <c r="H1169" s="102" t="s">
        <v>4908</v>
      </c>
      <c r="I1169" s="102">
        <v>1</v>
      </c>
      <c r="J1169" s="102">
        <v>1</v>
      </c>
      <c r="K1169" s="102">
        <v>0</v>
      </c>
      <c r="L1169" s="102">
        <v>1</v>
      </c>
      <c r="M1169" s="102">
        <v>1</v>
      </c>
      <c r="N1169" s="102">
        <v>1</v>
      </c>
      <c r="O1169" s="102">
        <v>1</v>
      </c>
      <c r="P1169" s="102">
        <v>6</v>
      </c>
      <c r="Q1169" s="105">
        <v>0.75</v>
      </c>
      <c r="R1169" s="105">
        <v>3.5</v>
      </c>
      <c r="S1169" s="106">
        <v>2.5</v>
      </c>
      <c r="T1169" s="105">
        <v>3.75</v>
      </c>
      <c r="U1169" s="105">
        <v>4</v>
      </c>
      <c r="V1169" s="105">
        <v>4.5</v>
      </c>
      <c r="W1169" s="105">
        <v>5</v>
      </c>
      <c r="X1169" s="106" t="s">
        <v>2015</v>
      </c>
      <c r="Y1169" s="106" t="s">
        <v>2016</v>
      </c>
      <c r="Z1169" s="106" t="s">
        <v>2017</v>
      </c>
      <c r="AA1169" s="107" t="s">
        <v>2018</v>
      </c>
    </row>
    <row r="1170" spans="1:27" s="102" customFormat="1" ht="21" hidden="1">
      <c r="A1170" s="102" t="s">
        <v>4955</v>
      </c>
      <c r="B1170" s="102" t="s">
        <v>4983</v>
      </c>
      <c r="C1170" s="103" t="s">
        <v>4994</v>
      </c>
      <c r="D1170" s="104" t="str">
        <f t="shared" si="19"/>
        <v xml:space="preserve">โครงการยกระดับขีดความสามารถของผู้ประกอบธุรกิจนำเที่ยวและมัคคุเทศก์สู่การผ่านเข้ารอบ Smart Tour &amp; Smart Tourist Guide </v>
      </c>
      <c r="E1170" s="103" t="s">
        <v>4995</v>
      </c>
      <c r="F1170" s="103" t="s">
        <v>46</v>
      </c>
      <c r="G1170" s="103" t="s">
        <v>47</v>
      </c>
      <c r="H1170" s="102" t="s">
        <v>4908</v>
      </c>
      <c r="I1170" s="102">
        <v>1</v>
      </c>
      <c r="J1170" s="102">
        <v>1</v>
      </c>
      <c r="K1170" s="102">
        <v>0</v>
      </c>
      <c r="L1170" s="102">
        <v>1</v>
      </c>
      <c r="M1170" s="102">
        <v>0</v>
      </c>
      <c r="N1170" s="102">
        <v>1</v>
      </c>
      <c r="O1170" s="102">
        <v>1</v>
      </c>
      <c r="P1170" s="102">
        <v>5</v>
      </c>
      <c r="Q1170" s="105">
        <v>1</v>
      </c>
      <c r="R1170" s="105">
        <v>4.5</v>
      </c>
      <c r="S1170" s="106">
        <v>2.75</v>
      </c>
      <c r="T1170" s="105">
        <v>3.5</v>
      </c>
      <c r="U1170" s="106">
        <v>3.25</v>
      </c>
      <c r="V1170" s="105">
        <v>3.75</v>
      </c>
      <c r="W1170" s="105">
        <v>5</v>
      </c>
      <c r="X1170" s="106" t="s">
        <v>2015</v>
      </c>
      <c r="Y1170" s="107" t="s">
        <v>2018</v>
      </c>
      <c r="Z1170" s="106" t="s">
        <v>2017</v>
      </c>
      <c r="AA1170" s="107" t="s">
        <v>2018</v>
      </c>
    </row>
    <row r="1171" spans="1:27" s="102" customFormat="1" ht="21" hidden="1">
      <c r="A1171" s="102" t="s">
        <v>4955</v>
      </c>
      <c r="B1171" s="102" t="s">
        <v>4983</v>
      </c>
      <c r="C1171" s="103" t="s">
        <v>4996</v>
      </c>
      <c r="D1171" s="104" t="str">
        <f t="shared" si="19"/>
        <v xml:space="preserve">โครงกา่รยกระดับความสามารถในการปรับตัวของแหล่งท่องเที่ยวเพื่อรองรับการท่องเที่ยวมุสลิมวิถี (Muslim Friendly Destination) </v>
      </c>
      <c r="E1171" s="103" t="s">
        <v>4997</v>
      </c>
      <c r="F1171" s="103" t="s">
        <v>46</v>
      </c>
      <c r="G1171" s="103" t="s">
        <v>47</v>
      </c>
      <c r="H1171" s="102" t="s">
        <v>4908</v>
      </c>
      <c r="I1171" s="102">
        <v>1</v>
      </c>
      <c r="J1171" s="102">
        <v>1</v>
      </c>
      <c r="K1171" s="102">
        <v>1</v>
      </c>
      <c r="L1171" s="102">
        <v>1</v>
      </c>
      <c r="M1171" s="102">
        <v>1</v>
      </c>
      <c r="N1171" s="102">
        <v>0</v>
      </c>
      <c r="O1171" s="102">
        <v>1</v>
      </c>
      <c r="P1171" s="102">
        <v>6</v>
      </c>
      <c r="Q1171" s="105">
        <v>1</v>
      </c>
      <c r="R1171" s="105">
        <v>4.5</v>
      </c>
      <c r="S1171" s="105">
        <v>3.5</v>
      </c>
      <c r="T1171" s="105">
        <v>3.5</v>
      </c>
      <c r="U1171" s="105">
        <v>3.75</v>
      </c>
      <c r="V1171" s="106">
        <v>1.25</v>
      </c>
      <c r="W1171" s="105">
        <v>5</v>
      </c>
      <c r="X1171" s="106" t="s">
        <v>2015</v>
      </c>
      <c r="Y1171" s="107" t="s">
        <v>2018</v>
      </c>
      <c r="Z1171" s="106" t="s">
        <v>2017</v>
      </c>
      <c r="AA1171" s="107" t="s">
        <v>2018</v>
      </c>
    </row>
    <row r="1172" spans="1:27" s="102" customFormat="1" ht="21" hidden="1">
      <c r="A1172" s="102" t="s">
        <v>4955</v>
      </c>
      <c r="B1172" s="102" t="s">
        <v>4983</v>
      </c>
      <c r="C1172" s="103" t="s">
        <v>4998</v>
      </c>
      <c r="D1172" s="104" t="str">
        <f t="shared" si="19"/>
        <v>โครงการสร้างภูมิคุ้มกันเพื่อการปรับตัวและการยกระดับอุตสาหกรรมการท่องเที่ยวในอนาคต (Premium Product)</v>
      </c>
      <c r="E1172" s="103" t="s">
        <v>4999</v>
      </c>
      <c r="F1172" s="103" t="s">
        <v>46</v>
      </c>
      <c r="G1172" s="103" t="s">
        <v>47</v>
      </c>
      <c r="H1172" s="102" t="s">
        <v>4908</v>
      </c>
      <c r="I1172" s="102">
        <v>1</v>
      </c>
      <c r="J1172" s="102">
        <v>1</v>
      </c>
      <c r="K1172" s="102">
        <v>0</v>
      </c>
      <c r="L1172" s="102">
        <v>1</v>
      </c>
      <c r="M1172" s="102">
        <v>1</v>
      </c>
      <c r="N1172" s="102">
        <v>0</v>
      </c>
      <c r="O1172" s="102">
        <v>1</v>
      </c>
      <c r="P1172" s="102">
        <v>5</v>
      </c>
      <c r="Q1172" s="105">
        <v>0.75</v>
      </c>
      <c r="R1172" s="105">
        <v>4</v>
      </c>
      <c r="S1172" s="106">
        <v>3.25</v>
      </c>
      <c r="T1172" s="105">
        <v>3.75</v>
      </c>
      <c r="U1172" s="105">
        <v>3.5</v>
      </c>
      <c r="V1172" s="106">
        <v>1.25</v>
      </c>
      <c r="W1172" s="105">
        <v>5</v>
      </c>
      <c r="X1172" s="106" t="s">
        <v>2015</v>
      </c>
      <c r="Y1172" s="106" t="s">
        <v>2016</v>
      </c>
      <c r="Z1172" s="106" t="s">
        <v>2017</v>
      </c>
      <c r="AA1172" s="107" t="s">
        <v>2018</v>
      </c>
    </row>
    <row r="1173" spans="1:27" s="102" customFormat="1" ht="21" hidden="1">
      <c r="A1173" s="102" t="s">
        <v>4955</v>
      </c>
      <c r="B1173" s="102" t="s">
        <v>5000</v>
      </c>
      <c r="C1173" s="103" t="s">
        <v>5001</v>
      </c>
      <c r="D1173" s="104" t="str">
        <f t="shared" si="19"/>
        <v>โครงการประเมินและจัดการความเสี่ยงด้านสิ่งแวดล้อมของแหล่งท่องเที่ยวในพื้นที่พิเศษเมืองเก่าน่าน</v>
      </c>
      <c r="E1173" s="103" t="s">
        <v>5002</v>
      </c>
      <c r="F1173" s="103" t="s">
        <v>954</v>
      </c>
      <c r="G1173" s="103" t="s">
        <v>47</v>
      </c>
      <c r="H1173" s="102" t="s">
        <v>4908</v>
      </c>
      <c r="I1173" s="102">
        <v>1</v>
      </c>
      <c r="J1173" s="102">
        <v>1</v>
      </c>
      <c r="K1173" s="102">
        <v>0</v>
      </c>
      <c r="L1173" s="102">
        <v>0</v>
      </c>
      <c r="M1173" s="102">
        <v>0</v>
      </c>
      <c r="N1173" s="102">
        <v>0</v>
      </c>
      <c r="O1173" s="102">
        <v>1</v>
      </c>
      <c r="P1173" s="102">
        <v>3</v>
      </c>
      <c r="Q1173" s="105">
        <v>1</v>
      </c>
      <c r="R1173" s="105">
        <v>3.5</v>
      </c>
      <c r="S1173" s="106">
        <v>1.75</v>
      </c>
      <c r="T1173" s="106">
        <v>2.75</v>
      </c>
      <c r="U1173" s="106">
        <v>2.75</v>
      </c>
      <c r="V1173" s="106">
        <v>0</v>
      </c>
      <c r="W1173" s="105">
        <v>5</v>
      </c>
      <c r="X1173" s="106" t="s">
        <v>2015</v>
      </c>
      <c r="Y1173" s="107" t="s">
        <v>2018</v>
      </c>
      <c r="Z1173" s="106" t="s">
        <v>2017</v>
      </c>
      <c r="AA1173" s="107" t="s">
        <v>2018</v>
      </c>
    </row>
    <row r="1174" spans="1:27" s="102" customFormat="1" ht="21" hidden="1">
      <c r="A1174" s="102" t="s">
        <v>4955</v>
      </c>
      <c r="B1174" s="102" t="s">
        <v>5000</v>
      </c>
      <c r="C1174" s="103" t="s">
        <v>5003</v>
      </c>
      <c r="D1174" s="104" t="str">
        <f t="shared" si="19"/>
        <v>ฐานข้อมูลความหลากหลายทางธรณี และความหลากหลายทางชีวภาพ (Geodiversity และ Biodiversity) เพื่อส่งเสริมการท่องเที่ยวอุทยานธรณีโลก จ.สตูล อย่างยั่งยืน</v>
      </c>
      <c r="E1174" s="103" t="s">
        <v>5004</v>
      </c>
      <c r="F1174" s="103" t="s">
        <v>418</v>
      </c>
      <c r="G1174" s="103" t="s">
        <v>37</v>
      </c>
      <c r="H1174" s="102" t="s">
        <v>4908</v>
      </c>
      <c r="I1174" s="102">
        <v>1</v>
      </c>
      <c r="J1174" s="102">
        <v>1</v>
      </c>
      <c r="K1174" s="102">
        <v>1</v>
      </c>
      <c r="L1174" s="102">
        <v>0</v>
      </c>
      <c r="M1174" s="102">
        <v>1</v>
      </c>
      <c r="N1174" s="102">
        <v>0</v>
      </c>
      <c r="O1174" s="102">
        <v>1</v>
      </c>
      <c r="P1174" s="102">
        <v>5</v>
      </c>
      <c r="Q1174" s="105">
        <v>1</v>
      </c>
      <c r="R1174" s="105">
        <v>4.875</v>
      </c>
      <c r="S1174" s="105">
        <v>4.25</v>
      </c>
      <c r="T1174" s="106">
        <v>2.5</v>
      </c>
      <c r="U1174" s="105">
        <v>3.5</v>
      </c>
      <c r="V1174" s="106">
        <v>1.5</v>
      </c>
      <c r="W1174" s="105">
        <v>5</v>
      </c>
      <c r="X1174" s="106" t="s">
        <v>2015</v>
      </c>
      <c r="Y1174" s="107" t="s">
        <v>2018</v>
      </c>
      <c r="Z1174" s="106" t="s">
        <v>2017</v>
      </c>
      <c r="AA1174" s="107" t="s">
        <v>2018</v>
      </c>
    </row>
    <row r="1175" spans="1:27" s="102" customFormat="1" ht="21" hidden="1">
      <c r="A1175" s="102" t="s">
        <v>5005</v>
      </c>
      <c r="B1175" s="102" t="s">
        <v>5006</v>
      </c>
      <c r="C1175" s="103" t="s">
        <v>5007</v>
      </c>
      <c r="D1175" s="104" t="str">
        <f t="shared" si="19"/>
        <v>การขับเคลื่อนและพัฒนาพื้นที่ทุ่งใสไชสู่การผ่านเข้ารอบเมืองอัจฉริยะที่น่าอยู่อย่างยั่งยืนสำหรับผู้สูงอายุและคนทุกช่วงวัย (ระยะที่ 1)</v>
      </c>
      <c r="E1175" s="103" t="s">
        <v>5008</v>
      </c>
      <c r="F1175" s="103" t="s">
        <v>418</v>
      </c>
      <c r="G1175" s="103" t="s">
        <v>37</v>
      </c>
      <c r="H1175" s="102" t="s">
        <v>5009</v>
      </c>
      <c r="I1175" s="102">
        <v>1</v>
      </c>
      <c r="J1175" s="102">
        <v>0</v>
      </c>
      <c r="K1175" s="102">
        <v>1</v>
      </c>
      <c r="L1175" s="102">
        <v>1</v>
      </c>
      <c r="M1175" s="102">
        <v>1</v>
      </c>
      <c r="N1175" s="102">
        <v>0</v>
      </c>
      <c r="O1175" s="102">
        <v>1</v>
      </c>
      <c r="P1175" s="102">
        <v>5</v>
      </c>
      <c r="Q1175" s="105">
        <v>0.95833333333333348</v>
      </c>
      <c r="R1175" s="106">
        <v>3.4166666666666661</v>
      </c>
      <c r="S1175" s="105">
        <v>4.0416666666666661</v>
      </c>
      <c r="T1175" s="105">
        <v>3.791666666666667</v>
      </c>
      <c r="U1175" s="105">
        <v>4</v>
      </c>
      <c r="V1175" s="106">
        <v>3.2916666666666661</v>
      </c>
      <c r="W1175" s="105">
        <v>4.78125</v>
      </c>
      <c r="X1175" s="106" t="s">
        <v>2015</v>
      </c>
      <c r="Y1175" s="106" t="s">
        <v>2016</v>
      </c>
      <c r="Z1175" s="106" t="s">
        <v>2017</v>
      </c>
      <c r="AA1175" s="107" t="s">
        <v>2018</v>
      </c>
    </row>
    <row r="1176" spans="1:27" s="102" customFormat="1" ht="21" hidden="1">
      <c r="A1176" s="102" t="s">
        <v>5005</v>
      </c>
      <c r="B1176" s="102" t="s">
        <v>5006</v>
      </c>
      <c r="C1176" s="103" t="s">
        <v>5010</v>
      </c>
      <c r="D1176" s="104" t="str">
        <f t="shared" si="19"/>
        <v>โครงการฟื้นฟูเมืองชุมชนทุ่งสองห้อง</v>
      </c>
      <c r="E1176" s="103" t="s">
        <v>5011</v>
      </c>
      <c r="F1176" s="103" t="s">
        <v>5012</v>
      </c>
      <c r="G1176" s="103" t="s">
        <v>2237</v>
      </c>
      <c r="H1176" s="102" t="s">
        <v>5009</v>
      </c>
      <c r="I1176" s="102">
        <v>1</v>
      </c>
      <c r="J1176" s="102">
        <v>1</v>
      </c>
      <c r="K1176" s="102">
        <v>0</v>
      </c>
      <c r="L1176" s="102">
        <v>1</v>
      </c>
      <c r="M1176" s="102">
        <v>0</v>
      </c>
      <c r="N1176" s="102">
        <v>0</v>
      </c>
      <c r="O1176" s="102">
        <v>1</v>
      </c>
      <c r="P1176" s="102">
        <v>4</v>
      </c>
      <c r="Q1176" s="105">
        <v>0.9285714285714286</v>
      </c>
      <c r="R1176" s="105">
        <v>4.1428571428571423</v>
      </c>
      <c r="S1176" s="106">
        <v>3.4642857142857144</v>
      </c>
      <c r="T1176" s="105">
        <v>3.7738095238095242</v>
      </c>
      <c r="U1176" s="106">
        <v>3.0714285714285712</v>
      </c>
      <c r="V1176" s="106">
        <v>3.2261904761904758</v>
      </c>
      <c r="W1176" s="105">
        <v>5</v>
      </c>
      <c r="X1176" s="106" t="s">
        <v>2015</v>
      </c>
      <c r="Y1176" s="106" t="s">
        <v>2016</v>
      </c>
      <c r="Z1176" s="106" t="s">
        <v>2017</v>
      </c>
      <c r="AA1176" s="107" t="s">
        <v>2018</v>
      </c>
    </row>
    <row r="1177" spans="1:27" s="102" customFormat="1" ht="21" hidden="1">
      <c r="A1177" s="102" t="s">
        <v>5005</v>
      </c>
      <c r="B1177" s="102" t="s">
        <v>5006</v>
      </c>
      <c r="C1177" s="103" t="s">
        <v>5013</v>
      </c>
      <c r="D1177" s="104" t="str">
        <f t="shared" si="19"/>
        <v>โครงการฟื้นฟูเมืองชุมชนรามอินทรา</v>
      </c>
      <c r="E1177" s="103" t="s">
        <v>5014</v>
      </c>
      <c r="F1177" s="103" t="s">
        <v>5012</v>
      </c>
      <c r="G1177" s="103" t="s">
        <v>2237</v>
      </c>
      <c r="H1177" s="102" t="s">
        <v>5009</v>
      </c>
      <c r="I1177" s="102">
        <v>1</v>
      </c>
      <c r="J1177" s="102">
        <v>1</v>
      </c>
      <c r="K1177" s="102">
        <v>1</v>
      </c>
      <c r="L1177" s="102">
        <v>1</v>
      </c>
      <c r="M1177" s="102">
        <v>0</v>
      </c>
      <c r="N1177" s="102">
        <v>1</v>
      </c>
      <c r="O1177" s="102">
        <v>1</v>
      </c>
      <c r="P1177" s="102">
        <v>6</v>
      </c>
      <c r="Q1177" s="105">
        <v>0.9642857142857143</v>
      </c>
      <c r="R1177" s="105">
        <v>4.2380952380952381</v>
      </c>
      <c r="S1177" s="105">
        <v>3.6666666666666661</v>
      </c>
      <c r="T1177" s="105">
        <v>4</v>
      </c>
      <c r="U1177" s="106">
        <v>3.2142857142857144</v>
      </c>
      <c r="V1177" s="105">
        <v>3.7142857142857144</v>
      </c>
      <c r="W1177" s="105">
        <v>4.9732142857142856</v>
      </c>
      <c r="X1177" s="106" t="s">
        <v>2015</v>
      </c>
      <c r="Y1177" s="106" t="s">
        <v>2016</v>
      </c>
      <c r="Z1177" s="106" t="s">
        <v>2017</v>
      </c>
      <c r="AA1177" s="107" t="s">
        <v>2018</v>
      </c>
    </row>
    <row r="1178" spans="1:27" s="102" customFormat="1" ht="21" hidden="1">
      <c r="A1178" s="102" t="s">
        <v>5015</v>
      </c>
      <c r="B1178" s="102" t="s">
        <v>5016</v>
      </c>
      <c r="C1178" s="103" t="s">
        <v>5017</v>
      </c>
      <c r="D1178" s="104" t="str">
        <f t="shared" si="19"/>
        <v>โครงการ “แพลตฟอร์มระบบขนส่งสาธารณะชุมชนศาลายา จังหวัดนครปฐม”</v>
      </c>
      <c r="E1178" s="103" t="s">
        <v>5018</v>
      </c>
      <c r="F1178" s="103" t="s">
        <v>1210</v>
      </c>
      <c r="G1178" s="103" t="s">
        <v>37</v>
      </c>
      <c r="H1178" s="102" t="s">
        <v>5009</v>
      </c>
      <c r="I1178" s="102">
        <v>1</v>
      </c>
      <c r="J1178" s="102">
        <v>0</v>
      </c>
      <c r="K1178" s="102">
        <v>1</v>
      </c>
      <c r="L1178" s="102">
        <v>0</v>
      </c>
      <c r="M1178" s="102">
        <v>1</v>
      </c>
      <c r="N1178" s="102">
        <v>0</v>
      </c>
      <c r="O1178" s="102">
        <v>1</v>
      </c>
      <c r="P1178" s="102">
        <v>4</v>
      </c>
      <c r="Q1178" s="105">
        <v>0.95833333333333348</v>
      </c>
      <c r="R1178" s="106">
        <v>2.708333333333333</v>
      </c>
      <c r="S1178" s="105">
        <v>3.541666666666667</v>
      </c>
      <c r="T1178" s="106">
        <v>3.1666666666666661</v>
      </c>
      <c r="U1178" s="105">
        <v>3.7916666666666661</v>
      </c>
      <c r="V1178" s="106">
        <v>2.333333333333333</v>
      </c>
      <c r="W1178" s="105">
        <v>4.822916666666667</v>
      </c>
      <c r="X1178" s="106" t="s">
        <v>2015</v>
      </c>
      <c r="Y1178" s="106" t="s">
        <v>2016</v>
      </c>
      <c r="Z1178" s="106" t="s">
        <v>2017</v>
      </c>
      <c r="AA1178" s="107" t="s">
        <v>2018</v>
      </c>
    </row>
    <row r="1179" spans="1:27" s="102" customFormat="1" ht="21" hidden="1">
      <c r="A1179" s="102" t="s">
        <v>5015</v>
      </c>
      <c r="B1179" s="102" t="s">
        <v>5016</v>
      </c>
      <c r="C1179" s="103" t="s">
        <v>5019</v>
      </c>
      <c r="D1179" s="104" t="str">
        <f t="shared" si="19"/>
        <v xml:space="preserve">โครงการ ส่งเสริมองค์กรปกครองส่วนท้องถิ่นจัดตั้งหน่วยปฏิบัติการแพทย์ระดับสูงในโรงพยาบาลส่งเสริมสุขภาพตำบลที่รับถ่ายโอน </v>
      </c>
      <c r="E1179" s="103" t="s">
        <v>5020</v>
      </c>
      <c r="F1179" s="103" t="s">
        <v>2052</v>
      </c>
      <c r="G1179" s="103" t="s">
        <v>716</v>
      </c>
      <c r="H1179" s="102" t="s">
        <v>5009</v>
      </c>
      <c r="I1179" s="102">
        <v>1</v>
      </c>
      <c r="J1179" s="102">
        <v>1</v>
      </c>
      <c r="K1179" s="102">
        <v>0</v>
      </c>
      <c r="L1179" s="102">
        <v>1</v>
      </c>
      <c r="M1179" s="102">
        <v>1</v>
      </c>
      <c r="N1179" s="102">
        <v>1</v>
      </c>
      <c r="O1179" s="102">
        <v>1</v>
      </c>
      <c r="P1179" s="102">
        <v>6</v>
      </c>
      <c r="Q1179" s="105">
        <v>0.95833333333333348</v>
      </c>
      <c r="R1179" s="105">
        <v>3.9791666666666661</v>
      </c>
      <c r="S1179" s="106">
        <v>3.4583333333333339</v>
      </c>
      <c r="T1179" s="105">
        <v>3.8333333333333339</v>
      </c>
      <c r="U1179" s="105">
        <v>3.625</v>
      </c>
      <c r="V1179" s="105">
        <v>4.125</v>
      </c>
      <c r="W1179" s="105">
        <v>4.979166666666667</v>
      </c>
      <c r="X1179" s="106" t="s">
        <v>2015</v>
      </c>
      <c r="Y1179" s="106" t="s">
        <v>2016</v>
      </c>
      <c r="Z1179" s="106" t="s">
        <v>2017</v>
      </c>
      <c r="AA1179" s="107" t="s">
        <v>2018</v>
      </c>
    </row>
    <row r="1180" spans="1:27" s="102" customFormat="1" ht="21" hidden="1">
      <c r="A1180" s="102" t="s">
        <v>5021</v>
      </c>
      <c r="B1180" s="102" t="s">
        <v>5022</v>
      </c>
      <c r="C1180" s="103" t="s">
        <v>5023</v>
      </c>
      <c r="D1180" s="104" t="str">
        <f t="shared" si="19"/>
        <v>โครงการพัฒนา National City Data Platform</v>
      </c>
      <c r="E1180" s="103" t="s">
        <v>5024</v>
      </c>
      <c r="F1180" s="103" t="s">
        <v>184</v>
      </c>
      <c r="G1180" s="103" t="s">
        <v>185</v>
      </c>
      <c r="H1180" s="102" t="s">
        <v>5009</v>
      </c>
      <c r="I1180" s="102">
        <v>1</v>
      </c>
      <c r="J1180" s="102">
        <v>1</v>
      </c>
      <c r="K1180" s="102">
        <v>1</v>
      </c>
      <c r="L1180" s="102">
        <v>1</v>
      </c>
      <c r="M1180" s="102">
        <v>0</v>
      </c>
      <c r="N1180" s="102">
        <v>0</v>
      </c>
      <c r="O1180" s="102">
        <v>1</v>
      </c>
      <c r="P1180" s="102">
        <v>5</v>
      </c>
      <c r="Q1180" s="105">
        <v>0.95833333333333348</v>
      </c>
      <c r="R1180" s="105">
        <v>3.770833333333333</v>
      </c>
      <c r="S1180" s="105">
        <v>3.75</v>
      </c>
      <c r="T1180" s="105">
        <v>3.625</v>
      </c>
      <c r="U1180" s="106">
        <v>3.2083333333333339</v>
      </c>
      <c r="V1180" s="106">
        <v>1.8333333333333335</v>
      </c>
      <c r="W1180" s="105">
        <v>4.885416666666667</v>
      </c>
      <c r="X1180" s="106" t="s">
        <v>2015</v>
      </c>
      <c r="Y1180" s="106" t="s">
        <v>2016</v>
      </c>
      <c r="Z1180" s="106" t="s">
        <v>2017</v>
      </c>
      <c r="AA1180" s="107" t="s">
        <v>2018</v>
      </c>
    </row>
    <row r="1181" spans="1:27" s="102" customFormat="1" ht="21" hidden="1">
      <c r="A1181" s="102" t="s">
        <v>5021</v>
      </c>
      <c r="B1181" s="102" t="s">
        <v>5025</v>
      </c>
      <c r="C1181" s="103" t="s">
        <v>5026</v>
      </c>
      <c r="D1181" s="104" t="str">
        <f t="shared" si="19"/>
        <v>ขับเคลื่อนการพัฒนาเมืองอัจฉริยะด้วยการเชื่อมโยงข้อมูลเมือง และข้อมูลด้านการท่องเที่ยวและสุขภาพ</v>
      </c>
      <c r="E1181" s="103" t="s">
        <v>5027</v>
      </c>
      <c r="F1181" s="103" t="s">
        <v>4052</v>
      </c>
      <c r="G1181" s="103" t="s">
        <v>185</v>
      </c>
      <c r="H1181" s="102" t="s">
        <v>5009</v>
      </c>
      <c r="I1181" s="102">
        <v>1</v>
      </c>
      <c r="J1181" s="102">
        <v>1</v>
      </c>
      <c r="K1181" s="102">
        <v>0</v>
      </c>
      <c r="L1181" s="102">
        <v>1</v>
      </c>
      <c r="M1181" s="102">
        <v>1</v>
      </c>
      <c r="N1181" s="102">
        <v>0</v>
      </c>
      <c r="O1181" s="102">
        <v>1</v>
      </c>
      <c r="P1181" s="102">
        <v>5</v>
      </c>
      <c r="Q1181" s="105">
        <v>0.95833333333333348</v>
      </c>
      <c r="R1181" s="105">
        <v>4.875</v>
      </c>
      <c r="S1181" s="106">
        <v>2.2916666666666665</v>
      </c>
      <c r="T1181" s="105">
        <v>3.75</v>
      </c>
      <c r="U1181" s="105">
        <v>3.6666666666666661</v>
      </c>
      <c r="V1181" s="106">
        <v>2.6666666666666661</v>
      </c>
      <c r="W1181" s="105">
        <v>4.6875</v>
      </c>
      <c r="X1181" s="106" t="s">
        <v>2015</v>
      </c>
      <c r="Y1181" s="106" t="s">
        <v>2016</v>
      </c>
      <c r="Z1181" s="106" t="s">
        <v>2017</v>
      </c>
      <c r="AA1181" s="107" t="s">
        <v>2018</v>
      </c>
    </row>
    <row r="1182" spans="1:27" s="102" customFormat="1" ht="21" hidden="1">
      <c r="A1182" s="102" t="s">
        <v>5021</v>
      </c>
      <c r="B1182" s="102" t="s">
        <v>5025</v>
      </c>
      <c r="C1182" s="103" t="s">
        <v>5028</v>
      </c>
      <c r="D1182" s="104" t="str">
        <f t="shared" si="19"/>
        <v>โครงการต้นแบบชุมชนจัดการขยะครบวงจร ด้วยระบบเทคโนโลยีการบริหารจัดการรถขยะอัจฉริยะ เทศบาลตำบลดอนแก้ว อำเภอสารภี จังหวัดเชียงใหม่</v>
      </c>
      <c r="E1182" s="103" t="s">
        <v>5029</v>
      </c>
      <c r="F1182" s="103" t="s">
        <v>3262</v>
      </c>
      <c r="G1182" s="103" t="s">
        <v>37</v>
      </c>
      <c r="H1182" s="102" t="s">
        <v>5009</v>
      </c>
      <c r="I1182" s="102">
        <v>1</v>
      </c>
      <c r="J1182" s="102">
        <v>1</v>
      </c>
      <c r="K1182" s="102">
        <v>0</v>
      </c>
      <c r="L1182" s="102">
        <v>1</v>
      </c>
      <c r="M1182" s="102">
        <v>1</v>
      </c>
      <c r="N1182" s="102">
        <v>1</v>
      </c>
      <c r="O1182" s="102">
        <v>1</v>
      </c>
      <c r="P1182" s="102">
        <v>6</v>
      </c>
      <c r="Q1182" s="105">
        <v>0.875</v>
      </c>
      <c r="R1182" s="105">
        <v>3.583333333333333</v>
      </c>
      <c r="S1182" s="106">
        <v>1.708333333333333</v>
      </c>
      <c r="T1182" s="105">
        <v>4.125</v>
      </c>
      <c r="U1182" s="105">
        <v>3.8333333333333339</v>
      </c>
      <c r="V1182" s="105">
        <v>3.9583333333333339</v>
      </c>
      <c r="W1182" s="105">
        <v>4.7083333333333339</v>
      </c>
      <c r="X1182" s="106" t="s">
        <v>2015</v>
      </c>
      <c r="Y1182" s="106" t="s">
        <v>2016</v>
      </c>
      <c r="Z1182" s="106" t="s">
        <v>2017</v>
      </c>
      <c r="AA1182" s="107" t="s">
        <v>2018</v>
      </c>
    </row>
    <row r="1183" spans="1:27" s="102" customFormat="1" ht="21" hidden="1">
      <c r="A1183" s="102" t="s">
        <v>5021</v>
      </c>
      <c r="B1183" s="102" t="s">
        <v>5025</v>
      </c>
      <c r="C1183" s="103" t="s">
        <v>5030</v>
      </c>
      <c r="D1183" s="104" t="str">
        <f t="shared" si="19"/>
        <v>โครงการระบบการบริหารจัดการเชื่อมโยงและแลกเปลี่ยนข้อมูลอัตโนมัติ เพื่อการบริหารจัดการในระดับพื้นที่และเมืองน่าอยู่อัจฉริยะอย่างยั่งยืน</v>
      </c>
      <c r="E1183" s="103" t="s">
        <v>5031</v>
      </c>
      <c r="F1183" s="103" t="s">
        <v>2907</v>
      </c>
      <c r="G1183" s="103" t="s">
        <v>37</v>
      </c>
      <c r="H1183" s="102" t="s">
        <v>5009</v>
      </c>
      <c r="I1183" s="102">
        <v>1</v>
      </c>
      <c r="J1183" s="102">
        <v>0</v>
      </c>
      <c r="K1183" s="102">
        <v>0</v>
      </c>
      <c r="L1183" s="102">
        <v>1</v>
      </c>
      <c r="M1183" s="102">
        <v>1</v>
      </c>
      <c r="N1183" s="102">
        <v>0</v>
      </c>
      <c r="O1183" s="102">
        <v>1</v>
      </c>
      <c r="P1183" s="102">
        <v>4</v>
      </c>
      <c r="Q1183" s="105">
        <v>1</v>
      </c>
      <c r="R1183" s="106">
        <v>3.333333333333333</v>
      </c>
      <c r="S1183" s="106">
        <v>1.916666666666667</v>
      </c>
      <c r="T1183" s="105">
        <v>4.083333333333333</v>
      </c>
      <c r="U1183" s="105">
        <v>3.7916666666666661</v>
      </c>
      <c r="V1183" s="106">
        <v>2.791666666666667</v>
      </c>
      <c r="W1183" s="105">
        <v>4.8125</v>
      </c>
      <c r="X1183" s="106" t="s">
        <v>2015</v>
      </c>
      <c r="Y1183" s="107" t="s">
        <v>2018</v>
      </c>
      <c r="Z1183" s="106" t="s">
        <v>2017</v>
      </c>
      <c r="AA1183" s="107" t="s">
        <v>2018</v>
      </c>
    </row>
    <row r="1184" spans="1:27" s="102" customFormat="1" ht="21" hidden="1">
      <c r="A1184" s="102" t="s">
        <v>5021</v>
      </c>
      <c r="B1184" s="102" t="s">
        <v>5025</v>
      </c>
      <c r="C1184" s="103" t="s">
        <v>5032</v>
      </c>
      <c r="D1184" s="104" t="str">
        <f t="shared" si="19"/>
        <v>โครงการส่งเสริมเมืองอัจฉริยระดับจังหวัด</v>
      </c>
      <c r="E1184" s="103" t="s">
        <v>5033</v>
      </c>
      <c r="F1184" s="103" t="s">
        <v>184</v>
      </c>
      <c r="G1184" s="103" t="s">
        <v>185</v>
      </c>
      <c r="H1184" s="102" t="s">
        <v>5009</v>
      </c>
      <c r="I1184" s="102">
        <v>0</v>
      </c>
      <c r="J1184" s="102">
        <v>1</v>
      </c>
      <c r="K1184" s="102">
        <v>0</v>
      </c>
      <c r="L1184" s="102">
        <v>1</v>
      </c>
      <c r="M1184" s="102">
        <v>0</v>
      </c>
      <c r="N1184" s="102">
        <v>0</v>
      </c>
      <c r="O1184" s="102">
        <v>1</v>
      </c>
      <c r="P1184" s="102">
        <v>3</v>
      </c>
      <c r="Q1184" s="106">
        <v>0.70833333333333348</v>
      </c>
      <c r="R1184" s="105">
        <v>3.854166666666667</v>
      </c>
      <c r="S1184" s="106">
        <v>2.7916666666666661</v>
      </c>
      <c r="T1184" s="105">
        <v>3.5</v>
      </c>
      <c r="U1184" s="106">
        <v>2.75</v>
      </c>
      <c r="V1184" s="106">
        <v>1.5</v>
      </c>
      <c r="W1184" s="105">
        <v>4.875</v>
      </c>
      <c r="X1184" s="106" t="s">
        <v>2015</v>
      </c>
      <c r="Y1184" s="106" t="s">
        <v>2016</v>
      </c>
      <c r="Z1184" s="106" t="s">
        <v>2017</v>
      </c>
      <c r="AA1184" s="107" t="s">
        <v>2018</v>
      </c>
    </row>
    <row r="1185" spans="1:27" s="102" customFormat="1" ht="21" hidden="1">
      <c r="A1185" s="102" t="s">
        <v>5021</v>
      </c>
      <c r="B1185" s="102" t="s">
        <v>5034</v>
      </c>
      <c r="C1185" s="103" t="s">
        <v>5035</v>
      </c>
      <c r="D1185" s="104" t="str">
        <f t="shared" si="19"/>
        <v>โครงการเพิ่มขีดความสามารถในพัฒนาเมืองน่าอยู่อัจฉริยะเพื่อรองรับสภาพการเปลี่ยนแปลงในอนาคตด้วยข้อมูลสามมิติคู่เสมือน  (GeoSpatial Digital Twins for Smart Cities)</v>
      </c>
      <c r="E1185" s="103" t="s">
        <v>5036</v>
      </c>
      <c r="F1185" s="103" t="s">
        <v>3506</v>
      </c>
      <c r="G1185" s="103" t="s">
        <v>37</v>
      </c>
      <c r="H1185" s="102" t="s">
        <v>5009</v>
      </c>
      <c r="I1185" s="102">
        <v>1</v>
      </c>
      <c r="J1185" s="102">
        <v>1</v>
      </c>
      <c r="K1185" s="102">
        <v>1</v>
      </c>
      <c r="L1185" s="102">
        <v>1</v>
      </c>
      <c r="M1185" s="102">
        <v>1</v>
      </c>
      <c r="N1185" s="102">
        <v>1</v>
      </c>
      <c r="O1185" s="102">
        <v>1</v>
      </c>
      <c r="P1185" s="102">
        <v>7</v>
      </c>
      <c r="Q1185" s="105">
        <v>1</v>
      </c>
      <c r="R1185" s="105">
        <v>4.854166666666667</v>
      </c>
      <c r="S1185" s="105">
        <v>4.1666666666666661</v>
      </c>
      <c r="T1185" s="105">
        <v>4.5833333333333339</v>
      </c>
      <c r="U1185" s="105">
        <v>4</v>
      </c>
      <c r="V1185" s="105">
        <v>4.4166666666666661</v>
      </c>
      <c r="W1185" s="105">
        <v>4.833333333333333</v>
      </c>
      <c r="X1185" s="105" t="s">
        <v>2046</v>
      </c>
      <c r="Y1185" s="107" t="s">
        <v>2018</v>
      </c>
      <c r="Z1185" s="107" t="s">
        <v>2018</v>
      </c>
      <c r="AA1185" s="105" t="s">
        <v>2047</v>
      </c>
    </row>
    <row r="1186" spans="1:27" s="102" customFormat="1" ht="21" hidden="1">
      <c r="A1186" s="102" t="s">
        <v>5021</v>
      </c>
      <c r="B1186" s="102" t="s">
        <v>5034</v>
      </c>
      <c r="C1186" s="103" t="s">
        <v>5037</v>
      </c>
      <c r="D1186" s="104" t="str">
        <f t="shared" si="19"/>
        <v>โครงการส่งเสริมเมืองอัจฉริยะรู้ประยุกต์ใช้เทคโนโลยีดิจิทัลอย่างถูกต้อง</v>
      </c>
      <c r="E1186" s="103" t="s">
        <v>5038</v>
      </c>
      <c r="F1186" s="103" t="s">
        <v>184</v>
      </c>
      <c r="G1186" s="103" t="s">
        <v>185</v>
      </c>
      <c r="H1186" s="102" t="s">
        <v>5009</v>
      </c>
      <c r="I1186" s="102">
        <v>0</v>
      </c>
      <c r="J1186" s="102">
        <v>0</v>
      </c>
      <c r="K1186" s="102">
        <v>0</v>
      </c>
      <c r="L1186" s="102">
        <v>1</v>
      </c>
      <c r="M1186" s="102">
        <v>0</v>
      </c>
      <c r="N1186" s="102">
        <v>0</v>
      </c>
      <c r="O1186" s="102">
        <v>1</v>
      </c>
      <c r="P1186" s="102">
        <v>2</v>
      </c>
      <c r="Q1186" s="106">
        <v>0.66666666666666652</v>
      </c>
      <c r="R1186" s="106">
        <v>3.270833333333333</v>
      </c>
      <c r="S1186" s="106">
        <v>2.875</v>
      </c>
      <c r="T1186" s="105">
        <v>3.8333333333333339</v>
      </c>
      <c r="U1186" s="106">
        <v>2.9583333333333339</v>
      </c>
      <c r="V1186" s="106">
        <v>1.666666666666667</v>
      </c>
      <c r="W1186" s="105">
        <v>4.875</v>
      </c>
      <c r="X1186" s="106" t="s">
        <v>2015</v>
      </c>
      <c r="Y1186" s="106" t="s">
        <v>2016</v>
      </c>
      <c r="Z1186" s="106" t="s">
        <v>2017</v>
      </c>
      <c r="AA1186" s="107" t="s">
        <v>2018</v>
      </c>
    </row>
    <row r="1187" spans="1:27" s="102" customFormat="1" ht="21" hidden="1">
      <c r="A1187" s="102" t="s">
        <v>5039</v>
      </c>
      <c r="B1187" s="102" t="s">
        <v>5040</v>
      </c>
      <c r="C1187" s="103" t="s">
        <v>5041</v>
      </c>
      <c r="D1187" s="104" t="str">
        <f t="shared" si="19"/>
        <v>โครงการพัฒนาระเบียงนวัตกรรมท่องเที่ยวเชิงสุขภาพอันดามัน (Andaman wellness Innovation Corridor) เพื่อดึงดูดการลงทุนด้านนวัตกรรม</v>
      </c>
      <c r="E1187" s="103" t="s">
        <v>5042</v>
      </c>
      <c r="F1187" s="103" t="s">
        <v>2873</v>
      </c>
      <c r="G1187" s="103" t="s">
        <v>37</v>
      </c>
      <c r="H1187" s="102" t="s">
        <v>5009</v>
      </c>
      <c r="I1187" s="102">
        <v>1</v>
      </c>
      <c r="J1187" s="102">
        <v>1</v>
      </c>
      <c r="K1187" s="102">
        <v>0</v>
      </c>
      <c r="L1187" s="102">
        <v>0</v>
      </c>
      <c r="M1187" s="102">
        <v>0</v>
      </c>
      <c r="N1187" s="102">
        <v>0</v>
      </c>
      <c r="O1187" s="102">
        <v>1</v>
      </c>
      <c r="P1187" s="102">
        <v>3</v>
      </c>
      <c r="Q1187" s="105">
        <v>0.95833333333333348</v>
      </c>
      <c r="R1187" s="105">
        <v>3.9583333333333339</v>
      </c>
      <c r="S1187" s="106">
        <v>3.25</v>
      </c>
      <c r="T1187" s="106">
        <v>3.2916666666666661</v>
      </c>
      <c r="U1187" s="106">
        <v>2.875</v>
      </c>
      <c r="V1187" s="106">
        <v>3.1666666666666661</v>
      </c>
      <c r="W1187" s="105">
        <v>4.947916666666667</v>
      </c>
      <c r="X1187" s="106" t="s">
        <v>2015</v>
      </c>
      <c r="Y1187" s="106" t="s">
        <v>2016</v>
      </c>
      <c r="Z1187" s="106" t="s">
        <v>2017</v>
      </c>
      <c r="AA1187" s="107" t="s">
        <v>2018</v>
      </c>
    </row>
    <row r="1188" spans="1:27" s="102" customFormat="1" ht="21" hidden="1">
      <c r="A1188" s="102" t="s">
        <v>5039</v>
      </c>
      <c r="B1188" s="102" t="s">
        <v>5040</v>
      </c>
      <c r="C1188" s="103" t="s">
        <v>5043</v>
      </c>
      <c r="D1188" s="104" t="str">
        <f t="shared" si="19"/>
        <v xml:space="preserve">โครงการส่งเสริมการลงทุนในพื้นที่ย่านนวัตกรรมการแพทย์โยธี </v>
      </c>
      <c r="E1188" s="103" t="s">
        <v>5044</v>
      </c>
      <c r="F1188" s="103" t="s">
        <v>2873</v>
      </c>
      <c r="G1188" s="103" t="s">
        <v>37</v>
      </c>
      <c r="H1188" s="102" t="s">
        <v>5009</v>
      </c>
      <c r="I1188" s="102">
        <v>1</v>
      </c>
      <c r="J1188" s="102">
        <v>1</v>
      </c>
      <c r="K1188" s="102">
        <v>0</v>
      </c>
      <c r="L1188" s="102">
        <v>0</v>
      </c>
      <c r="M1188" s="102">
        <v>0</v>
      </c>
      <c r="N1188" s="102">
        <v>1</v>
      </c>
      <c r="O1188" s="102">
        <v>1</v>
      </c>
      <c r="P1188" s="102">
        <v>4</v>
      </c>
      <c r="Q1188" s="105">
        <v>0.91666666666666652</v>
      </c>
      <c r="R1188" s="105">
        <v>3.8541666666666661</v>
      </c>
      <c r="S1188" s="106">
        <v>3.166666666666667</v>
      </c>
      <c r="T1188" s="106">
        <v>2.958333333333333</v>
      </c>
      <c r="U1188" s="106">
        <v>3.375</v>
      </c>
      <c r="V1188" s="105">
        <v>4.5833333333333339</v>
      </c>
      <c r="W1188" s="105">
        <v>5</v>
      </c>
      <c r="X1188" s="106" t="s">
        <v>2015</v>
      </c>
      <c r="Y1188" s="106" t="s">
        <v>2016</v>
      </c>
      <c r="Z1188" s="106" t="s">
        <v>2017</v>
      </c>
      <c r="AA1188" s="107" t="s">
        <v>2018</v>
      </c>
    </row>
    <row r="1189" spans="1:27" s="102" customFormat="1" ht="21" hidden="1">
      <c r="A1189" s="102" t="s">
        <v>5045</v>
      </c>
      <c r="B1189" s="102" t="s">
        <v>5046</v>
      </c>
      <c r="C1189" s="103" t="s">
        <v>5047</v>
      </c>
      <c r="D1189" s="104" t="str">
        <f t="shared" si="19"/>
        <v xml:space="preserve">โครงการบ่มเพาะพื้นที่ส่งเสริมอัจฉริยะ </v>
      </c>
      <c r="E1189" s="103" t="s">
        <v>5048</v>
      </c>
      <c r="F1189" s="103" t="s">
        <v>184</v>
      </c>
      <c r="G1189" s="103" t="s">
        <v>185</v>
      </c>
      <c r="H1189" s="102" t="s">
        <v>5009</v>
      </c>
      <c r="I1189" s="102">
        <v>1</v>
      </c>
      <c r="J1189" s="102">
        <v>1</v>
      </c>
      <c r="K1189" s="102">
        <v>0</v>
      </c>
      <c r="L1189" s="102">
        <v>1</v>
      </c>
      <c r="M1189" s="102">
        <v>1</v>
      </c>
      <c r="N1189" s="102">
        <v>0</v>
      </c>
      <c r="O1189" s="102">
        <v>1</v>
      </c>
      <c r="P1189" s="102">
        <v>5</v>
      </c>
      <c r="Q1189" s="105">
        <v>0.91666666666666652</v>
      </c>
      <c r="R1189" s="105">
        <v>4.9166666666666661</v>
      </c>
      <c r="S1189" s="106">
        <v>3</v>
      </c>
      <c r="T1189" s="105">
        <v>4.166666666666667</v>
      </c>
      <c r="U1189" s="105">
        <v>3.6666666666666661</v>
      </c>
      <c r="V1189" s="106">
        <v>2</v>
      </c>
      <c r="W1189" s="105">
        <v>4.875</v>
      </c>
      <c r="X1189" s="106" t="s">
        <v>2015</v>
      </c>
      <c r="Y1189" s="106" t="s">
        <v>2016</v>
      </c>
      <c r="Z1189" s="106" t="s">
        <v>2017</v>
      </c>
      <c r="AA1189" s="107" t="s">
        <v>2018</v>
      </c>
    </row>
    <row r="1190" spans="1:27" s="102" customFormat="1" ht="21" hidden="1">
      <c r="A1190" s="102" t="s">
        <v>5049</v>
      </c>
      <c r="B1190" s="102" t="s">
        <v>5050</v>
      </c>
      <c r="C1190" s="103" t="s">
        <v>5051</v>
      </c>
      <c r="D1190" s="104" t="str">
        <f t="shared" si="19"/>
        <v>โครงการขับเคลื่อนการดำเนินงานเมืองน่าอยู่อัจฉริยะ (Smart City)</v>
      </c>
      <c r="E1190" s="103" t="s">
        <v>5052</v>
      </c>
      <c r="F1190" s="103" t="s">
        <v>5053</v>
      </c>
      <c r="G1190" s="103" t="s">
        <v>62</v>
      </c>
      <c r="H1190" s="102" t="s">
        <v>5009</v>
      </c>
      <c r="I1190" s="102">
        <v>0</v>
      </c>
      <c r="J1190" s="102">
        <v>0</v>
      </c>
      <c r="K1190" s="102">
        <v>0</v>
      </c>
      <c r="L1190" s="102">
        <v>0</v>
      </c>
      <c r="M1190" s="102">
        <v>0</v>
      </c>
      <c r="N1190" s="102">
        <v>0</v>
      </c>
      <c r="O1190" s="102">
        <v>1</v>
      </c>
      <c r="P1190" s="102">
        <v>1</v>
      </c>
      <c r="Q1190" s="106">
        <v>0.625</v>
      </c>
      <c r="R1190" s="106">
        <v>2.375</v>
      </c>
      <c r="S1190" s="106">
        <v>0.625</v>
      </c>
      <c r="T1190" s="106">
        <v>2.75</v>
      </c>
      <c r="U1190" s="106">
        <v>2.9166666666666661</v>
      </c>
      <c r="V1190" s="106">
        <v>1.5416666666666665</v>
      </c>
      <c r="W1190" s="105">
        <v>5</v>
      </c>
      <c r="X1190" s="106" t="s">
        <v>2015</v>
      </c>
      <c r="Y1190" s="106" t="s">
        <v>2016</v>
      </c>
      <c r="Z1190" s="106" t="s">
        <v>2017</v>
      </c>
      <c r="AA1190" s="107" t="s">
        <v>2018</v>
      </c>
    </row>
    <row r="1191" spans="1:27" s="102" customFormat="1" ht="21" hidden="1">
      <c r="A1191" s="102" t="s">
        <v>5049</v>
      </c>
      <c r="B1191" s="102" t="s">
        <v>5054</v>
      </c>
      <c r="C1191" s="103" t="s">
        <v>5055</v>
      </c>
      <c r="D1191" s="104" t="str">
        <f t="shared" si="19"/>
        <v>โครงการเยาวชนพัฒนาเมืองอัจฉริยะรักบ้านเกิด</v>
      </c>
      <c r="E1191" s="103" t="s">
        <v>5056</v>
      </c>
      <c r="F1191" s="103" t="s">
        <v>184</v>
      </c>
      <c r="G1191" s="103" t="s">
        <v>185</v>
      </c>
      <c r="H1191" s="102" t="s">
        <v>5009</v>
      </c>
      <c r="I1191" s="102">
        <v>1</v>
      </c>
      <c r="J1191" s="102">
        <v>1</v>
      </c>
      <c r="K1191" s="102">
        <v>0</v>
      </c>
      <c r="L1191" s="102">
        <v>1</v>
      </c>
      <c r="M1191" s="102">
        <v>0</v>
      </c>
      <c r="N1191" s="102">
        <v>0</v>
      </c>
      <c r="O1191" s="102">
        <v>1</v>
      </c>
      <c r="P1191" s="102">
        <v>4</v>
      </c>
      <c r="Q1191" s="105">
        <v>0.95833333333333348</v>
      </c>
      <c r="R1191" s="105">
        <v>4.9375</v>
      </c>
      <c r="S1191" s="106">
        <v>3.125</v>
      </c>
      <c r="T1191" s="105">
        <v>3.625</v>
      </c>
      <c r="U1191" s="106">
        <v>2.9583333333333339</v>
      </c>
      <c r="V1191" s="106">
        <v>1.666666666666667</v>
      </c>
      <c r="W1191" s="105">
        <v>4.927083333333333</v>
      </c>
      <c r="X1191" s="106" t="s">
        <v>2015</v>
      </c>
      <c r="Y1191" s="106" t="s">
        <v>2016</v>
      </c>
      <c r="Z1191" s="106" t="s">
        <v>2017</v>
      </c>
      <c r="AA1191" s="107" t="s">
        <v>2018</v>
      </c>
    </row>
    <row r="1192" spans="1:27" s="102" customFormat="1" ht="21" hidden="1">
      <c r="A1192" s="102" t="s">
        <v>5049</v>
      </c>
      <c r="B1192" s="102" t="s">
        <v>5054</v>
      </c>
      <c r="C1192" s="103" t="s">
        <v>5057</v>
      </c>
      <c r="D1192" s="104" t="str">
        <f t="shared" si="19"/>
        <v>โครงการสร้างเวทีผู้นำเท่าทัน ประชาชนเท่าเทียมในการพัฒนาบ้านเกิดสู่เมืองอัจฉริยะ</v>
      </c>
      <c r="E1192" s="103" t="s">
        <v>5058</v>
      </c>
      <c r="F1192" s="103" t="s">
        <v>184</v>
      </c>
      <c r="G1192" s="103" t="s">
        <v>185</v>
      </c>
      <c r="H1192" s="102" t="s">
        <v>5009</v>
      </c>
      <c r="I1192" s="102">
        <v>1</v>
      </c>
      <c r="J1192" s="102">
        <v>1</v>
      </c>
      <c r="K1192" s="102">
        <v>0</v>
      </c>
      <c r="L1192" s="102">
        <v>1</v>
      </c>
      <c r="M1192" s="102">
        <v>0</v>
      </c>
      <c r="N1192" s="102">
        <v>0</v>
      </c>
      <c r="O1192" s="102">
        <v>1</v>
      </c>
      <c r="P1192" s="102">
        <v>4</v>
      </c>
      <c r="Q1192" s="105">
        <v>0.91666666666666652</v>
      </c>
      <c r="R1192" s="105">
        <v>4.9375</v>
      </c>
      <c r="S1192" s="106">
        <v>3.333333333333333</v>
      </c>
      <c r="T1192" s="105">
        <v>3.75</v>
      </c>
      <c r="U1192" s="106">
        <v>2.8333333333333339</v>
      </c>
      <c r="V1192" s="106">
        <v>1.666666666666667</v>
      </c>
      <c r="W1192" s="105">
        <v>4.875</v>
      </c>
      <c r="X1192" s="106" t="s">
        <v>2015</v>
      </c>
      <c r="Y1192" s="106" t="s">
        <v>2016</v>
      </c>
      <c r="Z1192" s="106" t="s">
        <v>2017</v>
      </c>
      <c r="AA1192" s="107" t="s">
        <v>2018</v>
      </c>
    </row>
    <row r="1193" spans="1:27" s="102" customFormat="1" ht="21" hidden="1">
      <c r="A1193" s="102" t="s">
        <v>5049</v>
      </c>
      <c r="B1193" s="102" t="s">
        <v>5054</v>
      </c>
      <c r="C1193" s="103" t="s">
        <v>5059</v>
      </c>
      <c r="D1193" s="104" t="str">
        <f t="shared" si="19"/>
        <v>โครงการเสริมสร้างประสิทธิภาพและสมรรถนะของนักพัฒนาเมืองนวัตกรรม</v>
      </c>
      <c r="E1193" s="103" t="s">
        <v>5060</v>
      </c>
      <c r="F1193" s="103" t="s">
        <v>2873</v>
      </c>
      <c r="G1193" s="103" t="s">
        <v>37</v>
      </c>
      <c r="H1193" s="102" t="s">
        <v>5009</v>
      </c>
      <c r="I1193" s="102">
        <v>1</v>
      </c>
      <c r="J1193" s="102">
        <v>1</v>
      </c>
      <c r="K1193" s="102">
        <v>0</v>
      </c>
      <c r="L1193" s="102">
        <v>1</v>
      </c>
      <c r="M1193" s="102">
        <v>0</v>
      </c>
      <c r="N1193" s="102">
        <v>1</v>
      </c>
      <c r="O1193" s="102">
        <v>1</v>
      </c>
      <c r="P1193" s="102">
        <v>5</v>
      </c>
      <c r="Q1193" s="105">
        <v>0.95833333333333348</v>
      </c>
      <c r="R1193" s="105">
        <v>4.770833333333333</v>
      </c>
      <c r="S1193" s="106">
        <v>2.1666666666666661</v>
      </c>
      <c r="T1193" s="105">
        <v>3.875</v>
      </c>
      <c r="U1193" s="106">
        <v>3.375</v>
      </c>
      <c r="V1193" s="105">
        <v>4.125</v>
      </c>
      <c r="W1193" s="105">
        <v>5</v>
      </c>
      <c r="X1193" s="106" t="s">
        <v>2015</v>
      </c>
      <c r="Y1193" s="106" t="s">
        <v>2016</v>
      </c>
      <c r="Z1193" s="106" t="s">
        <v>2017</v>
      </c>
      <c r="AA1193" s="107" t="s">
        <v>2018</v>
      </c>
    </row>
    <row r="1194" spans="1:27" s="102" customFormat="1" ht="21" hidden="1">
      <c r="A1194" s="102" t="s">
        <v>5061</v>
      </c>
      <c r="B1194" s="102" t="s">
        <v>5062</v>
      </c>
      <c r="C1194" s="103" t="s">
        <v>5063</v>
      </c>
      <c r="D1194" s="104" t="str">
        <f t="shared" si="19"/>
        <v>โครงการ สีชังโมเดล: การพัฒนาระบบอัจฉริยะการจัดการขยะพลาสติกในพื้นที่เกาะโดยใช้นวัตกรรมผสมผสานอย่างยั่งยืน</v>
      </c>
      <c r="E1194" s="103" t="s">
        <v>5064</v>
      </c>
      <c r="F1194" s="103" t="s">
        <v>2184</v>
      </c>
      <c r="G1194" s="103" t="s">
        <v>37</v>
      </c>
      <c r="H1194" s="102" t="s">
        <v>5065</v>
      </c>
      <c r="I1194" s="102">
        <v>1</v>
      </c>
      <c r="J1194" s="102">
        <v>0</v>
      </c>
      <c r="K1194" s="102">
        <v>1</v>
      </c>
      <c r="L1194" s="102">
        <v>1</v>
      </c>
      <c r="M1194" s="102">
        <v>1</v>
      </c>
      <c r="N1194" s="102">
        <v>1</v>
      </c>
      <c r="O1194" s="102">
        <v>1</v>
      </c>
      <c r="P1194" s="102">
        <v>6</v>
      </c>
      <c r="Q1194" s="105">
        <v>1</v>
      </c>
      <c r="R1194" s="106">
        <v>2.9375</v>
      </c>
      <c r="S1194" s="105">
        <v>4</v>
      </c>
      <c r="T1194" s="105">
        <v>3.75</v>
      </c>
      <c r="U1194" s="105">
        <v>4</v>
      </c>
      <c r="V1194" s="105">
        <v>3.75</v>
      </c>
      <c r="W1194" s="105">
        <v>4.8125</v>
      </c>
      <c r="X1194" s="106" t="s">
        <v>2015</v>
      </c>
      <c r="Y1194" s="107" t="s">
        <v>2018</v>
      </c>
      <c r="Z1194" s="106" t="s">
        <v>2017</v>
      </c>
      <c r="AA1194" s="107" t="s">
        <v>2018</v>
      </c>
    </row>
    <row r="1195" spans="1:27" s="102" customFormat="1" ht="21" hidden="1">
      <c r="A1195" s="102" t="s">
        <v>5061</v>
      </c>
      <c r="B1195" s="102" t="s">
        <v>5066</v>
      </c>
      <c r="C1195" s="103" t="s">
        <v>5067</v>
      </c>
      <c r="D1195" s="104" t="str">
        <f t="shared" si="19"/>
        <v>โครงการยกระดับเมืองอุตสาหกรรมเชิงนิเวศ จังหวัดสุราษฎร์ธานีสู่เมืองน่าอยู่ คู่อุตสาหกรรม</v>
      </c>
      <c r="E1195" s="103" t="s">
        <v>5068</v>
      </c>
      <c r="F1195" s="103" t="s">
        <v>418</v>
      </c>
      <c r="G1195" s="103" t="s">
        <v>37</v>
      </c>
      <c r="H1195" s="102" t="s">
        <v>5065</v>
      </c>
      <c r="I1195" s="102">
        <v>1</v>
      </c>
      <c r="J1195" s="102">
        <v>0</v>
      </c>
      <c r="K1195" s="102">
        <v>0</v>
      </c>
      <c r="L1195" s="102">
        <v>1</v>
      </c>
      <c r="M1195" s="102">
        <v>0</v>
      </c>
      <c r="N1195" s="102">
        <v>0</v>
      </c>
      <c r="O1195" s="102">
        <v>1</v>
      </c>
      <c r="P1195" s="102">
        <v>3</v>
      </c>
      <c r="Q1195" s="105">
        <v>1</v>
      </c>
      <c r="R1195" s="106">
        <v>2.375</v>
      </c>
      <c r="S1195" s="106">
        <v>3.25</v>
      </c>
      <c r="T1195" s="105">
        <v>3.5</v>
      </c>
      <c r="U1195" s="106">
        <v>3.375</v>
      </c>
      <c r="V1195" s="106">
        <v>3.375</v>
      </c>
      <c r="W1195" s="105">
        <v>5</v>
      </c>
      <c r="X1195" s="106" t="s">
        <v>2015</v>
      </c>
      <c r="Y1195" s="107" t="s">
        <v>2018</v>
      </c>
      <c r="Z1195" s="106" t="s">
        <v>2017</v>
      </c>
      <c r="AA1195" s="107" t="s">
        <v>2018</v>
      </c>
    </row>
    <row r="1196" spans="1:27" s="102" customFormat="1" ht="21" hidden="1">
      <c r="A1196" s="102" t="s">
        <v>5069</v>
      </c>
      <c r="B1196" s="102" t="s">
        <v>5070</v>
      </c>
      <c r="C1196" s="103" t="s">
        <v>5071</v>
      </c>
      <c r="D1196" s="104" t="str">
        <f t="shared" si="19"/>
        <v>โครงการการจัดการน้ำเสียจากฟาร์มเลี้ยงสุกรด้วยเทคโนโลยีชีวภาพและเทคโนโลยี IoT (Internet of Things)</v>
      </c>
      <c r="E1196" s="103" t="s">
        <v>5072</v>
      </c>
      <c r="F1196" s="103" t="s">
        <v>969</v>
      </c>
      <c r="G1196" s="103" t="s">
        <v>37</v>
      </c>
      <c r="H1196" s="102" t="s">
        <v>5065</v>
      </c>
      <c r="I1196" s="102">
        <v>1</v>
      </c>
      <c r="J1196" s="102">
        <v>0</v>
      </c>
      <c r="K1196" s="102">
        <v>0</v>
      </c>
      <c r="L1196" s="102">
        <v>1</v>
      </c>
      <c r="M1196" s="102">
        <v>1</v>
      </c>
      <c r="N1196" s="102">
        <v>1</v>
      </c>
      <c r="O1196" s="102">
        <v>1</v>
      </c>
      <c r="P1196" s="102">
        <v>5</v>
      </c>
      <c r="Q1196" s="105">
        <v>0.75</v>
      </c>
      <c r="R1196" s="106">
        <v>3</v>
      </c>
      <c r="S1196" s="106">
        <v>2.875</v>
      </c>
      <c r="T1196" s="105">
        <v>4.25</v>
      </c>
      <c r="U1196" s="105">
        <v>4.125</v>
      </c>
      <c r="V1196" s="105">
        <v>4</v>
      </c>
      <c r="W1196" s="105">
        <v>4.78125</v>
      </c>
      <c r="X1196" s="106" t="s">
        <v>2015</v>
      </c>
      <c r="Y1196" s="106" t="s">
        <v>2016</v>
      </c>
      <c r="Z1196" s="106" t="s">
        <v>2017</v>
      </c>
      <c r="AA1196" s="107" t="s">
        <v>2018</v>
      </c>
    </row>
    <row r="1197" spans="1:27" s="102" customFormat="1" ht="21" hidden="1">
      <c r="A1197" s="102" t="s">
        <v>5069</v>
      </c>
      <c r="B1197" s="102" t="s">
        <v>5070</v>
      </c>
      <c r="C1197" s="103" t="s">
        <v>5073</v>
      </c>
      <c r="D1197" s="104" t="str">
        <f t="shared" si="19"/>
        <v>โครงการเมืองสิ่งแวดล้อมยั่งยืน</v>
      </c>
      <c r="E1197" s="103" t="s">
        <v>5074</v>
      </c>
      <c r="F1197" s="103" t="s">
        <v>5075</v>
      </c>
      <c r="G1197" s="103" t="s">
        <v>166</v>
      </c>
      <c r="H1197" s="102" t="s">
        <v>5065</v>
      </c>
      <c r="I1197" s="102">
        <v>1</v>
      </c>
      <c r="J1197" s="102">
        <v>1</v>
      </c>
      <c r="K1197" s="102">
        <v>1</v>
      </c>
      <c r="L1197" s="102">
        <v>1</v>
      </c>
      <c r="M1197" s="102">
        <v>1</v>
      </c>
      <c r="N1197" s="102">
        <v>0</v>
      </c>
      <c r="O1197" s="102">
        <v>1</v>
      </c>
      <c r="P1197" s="102">
        <v>6</v>
      </c>
      <c r="Q1197" s="105">
        <v>1</v>
      </c>
      <c r="R1197" s="105">
        <v>5</v>
      </c>
      <c r="S1197" s="105">
        <v>3.75</v>
      </c>
      <c r="T1197" s="105">
        <v>3.5</v>
      </c>
      <c r="U1197" s="105">
        <v>3.5</v>
      </c>
      <c r="V1197" s="106">
        <v>2.875</v>
      </c>
      <c r="W1197" s="105">
        <v>4.71875</v>
      </c>
      <c r="X1197" s="106" t="s">
        <v>2015</v>
      </c>
      <c r="Y1197" s="107" t="s">
        <v>2018</v>
      </c>
      <c r="Z1197" s="106" t="s">
        <v>2017</v>
      </c>
      <c r="AA1197" s="107" t="s">
        <v>2018</v>
      </c>
    </row>
    <row r="1198" spans="1:27" s="102" customFormat="1" ht="21" hidden="1">
      <c r="A1198" s="102" t="s">
        <v>5076</v>
      </c>
      <c r="B1198" s="102" t="s">
        <v>5077</v>
      </c>
      <c r="C1198" s="103" t="s">
        <v>5078</v>
      </c>
      <c r="D1198" s="104" t="str">
        <f t="shared" si="19"/>
        <v>โครงการ “ส่งเสริมโรงงานอุตสาหกรรมให้มีความรับผิดชอบต่อสังคมและชุมชน เพื่อยกระดับอุตสาหกรรมดี อยู่คู่ชุมชนอย่างยั่งยืน” (CSR-DIW to MIND for Sustainability)</v>
      </c>
      <c r="E1198" s="103" t="s">
        <v>5079</v>
      </c>
      <c r="F1198" s="103" t="s">
        <v>5080</v>
      </c>
      <c r="G1198" s="103" t="s">
        <v>2440</v>
      </c>
      <c r="H1198" s="102" t="s">
        <v>5065</v>
      </c>
      <c r="I1198" s="102">
        <v>1</v>
      </c>
      <c r="J1198" s="102">
        <v>1</v>
      </c>
      <c r="K1198" s="102">
        <v>0</v>
      </c>
      <c r="L1198" s="102">
        <v>1</v>
      </c>
      <c r="M1198" s="102">
        <v>1</v>
      </c>
      <c r="N1198" s="102">
        <v>1</v>
      </c>
      <c r="O1198" s="102">
        <v>1</v>
      </c>
      <c r="P1198" s="102">
        <v>6</v>
      </c>
      <c r="Q1198" s="105">
        <v>1</v>
      </c>
      <c r="R1198" s="105">
        <v>4.5</v>
      </c>
      <c r="S1198" s="106">
        <v>2.875</v>
      </c>
      <c r="T1198" s="105">
        <v>4.375</v>
      </c>
      <c r="U1198" s="105">
        <v>4.125</v>
      </c>
      <c r="V1198" s="105">
        <v>5</v>
      </c>
      <c r="W1198" s="105">
        <v>4.78125</v>
      </c>
      <c r="X1198" s="106" t="s">
        <v>2015</v>
      </c>
      <c r="Y1198" s="107" t="s">
        <v>2018</v>
      </c>
      <c r="Z1198" s="106" t="s">
        <v>2017</v>
      </c>
      <c r="AA1198" s="107" t="s">
        <v>2018</v>
      </c>
    </row>
    <row r="1199" spans="1:27" s="102" customFormat="1" ht="21" hidden="1">
      <c r="A1199" s="102" t="s">
        <v>5076</v>
      </c>
      <c r="B1199" s="102" t="s">
        <v>5077</v>
      </c>
      <c r="C1199" s="103" t="s">
        <v>5081</v>
      </c>
      <c r="D1199" s="104" t="str">
        <f t="shared" si="19"/>
        <v>โครงการ การพัฒนาเมืองสงขลาสู่เมืองอัจฉริยะด้วยระบบนิเวศเชิงสร้างสรรค์เพื่อยกระดับคุณภาพชีวิตคนทั้งมวล</v>
      </c>
      <c r="E1199" s="103" t="s">
        <v>5082</v>
      </c>
      <c r="F1199" s="103" t="s">
        <v>1515</v>
      </c>
      <c r="G1199" s="103" t="s">
        <v>37</v>
      </c>
      <c r="H1199" s="102" t="s">
        <v>5065</v>
      </c>
      <c r="I1199" s="102">
        <v>1</v>
      </c>
      <c r="J1199" s="102">
        <v>1</v>
      </c>
      <c r="K1199" s="102">
        <v>0</v>
      </c>
      <c r="L1199" s="102">
        <v>1</v>
      </c>
      <c r="M1199" s="102">
        <v>0</v>
      </c>
      <c r="N1199" s="102">
        <v>0</v>
      </c>
      <c r="O1199" s="102">
        <v>1</v>
      </c>
      <c r="P1199" s="102">
        <v>4</v>
      </c>
      <c r="Q1199" s="105">
        <v>1</v>
      </c>
      <c r="R1199" s="105">
        <v>3.75</v>
      </c>
      <c r="S1199" s="106">
        <v>2.875</v>
      </c>
      <c r="T1199" s="105">
        <v>3.5</v>
      </c>
      <c r="U1199" s="106">
        <v>2.625</v>
      </c>
      <c r="V1199" s="106">
        <v>2.75</v>
      </c>
      <c r="W1199" s="105">
        <v>5</v>
      </c>
      <c r="X1199" s="106" t="s">
        <v>2015</v>
      </c>
      <c r="Y1199" s="107" t="s">
        <v>2018</v>
      </c>
      <c r="Z1199" s="106" t="s">
        <v>2017</v>
      </c>
      <c r="AA1199" s="107" t="s">
        <v>2018</v>
      </c>
    </row>
    <row r="1200" spans="1:27" s="102" customFormat="1" ht="21" hidden="1">
      <c r="A1200" s="102" t="s">
        <v>5076</v>
      </c>
      <c r="B1200" s="102" t="s">
        <v>5077</v>
      </c>
      <c r="C1200" s="103" t="s">
        <v>5083</v>
      </c>
      <c r="D1200" s="104" t="str">
        <f t="shared" si="19"/>
        <v>โครงการศึกษาแนวทางการขับเคลื่อนและการนำร่องเมืองนวัตกรรมเกษตรและอาหารสุรนารีที่เพิ่มขีดความสามารถในการแข่งขันสำหรับเขตส่งเสริมอุตสาหกรรมเกษตรและอาหารมูลค่าสูง จ.นครราชสีมา</v>
      </c>
      <c r="E1200" s="103" t="s">
        <v>5084</v>
      </c>
      <c r="F1200" s="103" t="s">
        <v>2945</v>
      </c>
      <c r="G1200" s="103" t="s">
        <v>37</v>
      </c>
      <c r="H1200" s="102" t="s">
        <v>5065</v>
      </c>
      <c r="I1200" s="102">
        <v>1</v>
      </c>
      <c r="J1200" s="102">
        <v>1</v>
      </c>
      <c r="K1200" s="102">
        <v>0</v>
      </c>
      <c r="L1200" s="102">
        <v>0</v>
      </c>
      <c r="M1200" s="102">
        <v>1</v>
      </c>
      <c r="N1200" s="102">
        <v>0</v>
      </c>
      <c r="O1200" s="102">
        <v>1</v>
      </c>
      <c r="P1200" s="102">
        <v>4</v>
      </c>
      <c r="Q1200" s="105">
        <v>1</v>
      </c>
      <c r="R1200" s="105">
        <v>4.875</v>
      </c>
      <c r="S1200" s="106">
        <v>3</v>
      </c>
      <c r="T1200" s="106">
        <v>3</v>
      </c>
      <c r="U1200" s="105">
        <v>4.375</v>
      </c>
      <c r="V1200" s="106">
        <v>2.75</v>
      </c>
      <c r="W1200" s="105">
        <v>4.84375</v>
      </c>
      <c r="X1200" s="106" t="s">
        <v>2015</v>
      </c>
      <c r="Y1200" s="107" t="s">
        <v>2018</v>
      </c>
      <c r="Z1200" s="106" t="s">
        <v>2017</v>
      </c>
      <c r="AA1200" s="107" t="s">
        <v>2018</v>
      </c>
    </row>
    <row r="1201" spans="1:27" s="102" customFormat="1" ht="21" hidden="1">
      <c r="A1201" s="102" t="s">
        <v>5076</v>
      </c>
      <c r="B1201" s="102" t="s">
        <v>5085</v>
      </c>
      <c r="C1201" s="103" t="s">
        <v>5086</v>
      </c>
      <c r="D1201" s="104" t="str">
        <f t="shared" si="19"/>
        <v>โครงการยกระดับและสร้างความเข้มแข็งการจัดการอนามัยสิ่งแวดล้อมสู่เมืองสุขภาพดี</v>
      </c>
      <c r="E1201" s="103" t="s">
        <v>5087</v>
      </c>
      <c r="F1201" s="103" t="s">
        <v>4241</v>
      </c>
      <c r="G1201" s="103" t="s">
        <v>716</v>
      </c>
      <c r="H1201" s="102" t="s">
        <v>5065</v>
      </c>
      <c r="I1201" s="102">
        <v>1</v>
      </c>
      <c r="J1201" s="102">
        <v>0</v>
      </c>
      <c r="K1201" s="102">
        <v>1</v>
      </c>
      <c r="L1201" s="102">
        <v>1</v>
      </c>
      <c r="M1201" s="102">
        <v>1</v>
      </c>
      <c r="N1201" s="102">
        <v>1</v>
      </c>
      <c r="O1201" s="102">
        <v>1</v>
      </c>
      <c r="P1201" s="102">
        <v>6</v>
      </c>
      <c r="Q1201" s="105">
        <v>0.875</v>
      </c>
      <c r="R1201" s="106">
        <v>2.875</v>
      </c>
      <c r="S1201" s="105">
        <v>4.5</v>
      </c>
      <c r="T1201" s="105">
        <v>4.5</v>
      </c>
      <c r="U1201" s="105">
        <v>3.5</v>
      </c>
      <c r="V1201" s="105">
        <v>4.125</v>
      </c>
      <c r="W1201" s="105">
        <v>5</v>
      </c>
      <c r="X1201" s="106" t="s">
        <v>2015</v>
      </c>
      <c r="Y1201" s="106" t="s">
        <v>2016</v>
      </c>
      <c r="Z1201" s="106" t="s">
        <v>2017</v>
      </c>
      <c r="AA1201" s="107" t="s">
        <v>2018</v>
      </c>
    </row>
    <row r="1202" spans="1:27" s="102" customFormat="1" ht="21" hidden="1">
      <c r="A1202" s="102" t="s">
        <v>5088</v>
      </c>
      <c r="B1202" s="102" t="s">
        <v>5089</v>
      </c>
      <c r="C1202" s="103" t="s">
        <v>5090</v>
      </c>
      <c r="D1202" s="104" t="str">
        <f t="shared" si="19"/>
        <v>โครงการพัฒนาฐานข้อมูลและระบบสารสนเทศเพื่อการบริหารจัดการสิ่งแวดล้อมสู่เมืองสิ่งแวดล้อมยั่งยืน</v>
      </c>
      <c r="E1202" s="103" t="s">
        <v>5091</v>
      </c>
      <c r="F1202" s="103" t="s">
        <v>36</v>
      </c>
      <c r="G1202" s="103" t="s">
        <v>37</v>
      </c>
      <c r="H1202" s="102" t="s">
        <v>5065</v>
      </c>
      <c r="I1202" s="102">
        <v>1</v>
      </c>
      <c r="J1202" s="102">
        <v>0</v>
      </c>
      <c r="K1202" s="102">
        <v>0</v>
      </c>
      <c r="L1202" s="102">
        <v>1</v>
      </c>
      <c r="M1202" s="102">
        <v>0</v>
      </c>
      <c r="N1202" s="102">
        <v>0</v>
      </c>
      <c r="O1202" s="102">
        <v>1</v>
      </c>
      <c r="P1202" s="102">
        <v>3</v>
      </c>
      <c r="Q1202" s="105">
        <v>1</v>
      </c>
      <c r="R1202" s="106">
        <v>3.25</v>
      </c>
      <c r="S1202" s="106">
        <v>3</v>
      </c>
      <c r="T1202" s="105">
        <v>3.625</v>
      </c>
      <c r="U1202" s="106">
        <v>3.375</v>
      </c>
      <c r="V1202" s="106">
        <v>3.375</v>
      </c>
      <c r="W1202" s="105">
        <v>4.78125</v>
      </c>
      <c r="X1202" s="106" t="s">
        <v>2015</v>
      </c>
      <c r="Y1202" s="107" t="s">
        <v>2018</v>
      </c>
      <c r="Z1202" s="106" t="s">
        <v>2017</v>
      </c>
      <c r="AA1202" s="107" t="s">
        <v>2018</v>
      </c>
    </row>
    <row r="1203" spans="1:27" s="102" customFormat="1" ht="21" hidden="1">
      <c r="A1203" s="102" t="s">
        <v>5092</v>
      </c>
      <c r="B1203" s="102" t="s">
        <v>5093</v>
      </c>
      <c r="C1203" s="103" t="s">
        <v>5094</v>
      </c>
      <c r="D1203" s="104" t="str">
        <f t="shared" si="19"/>
        <v>โครงการการยกระดับการบริหารจัดการตามแผนผังภูมินิเวศสู่ความยั่งยืน พื้นที่ภาคใต้ตอนล่าง</v>
      </c>
      <c r="E1203" s="103" t="s">
        <v>5095</v>
      </c>
      <c r="F1203" s="103" t="s">
        <v>1515</v>
      </c>
      <c r="G1203" s="103" t="s">
        <v>37</v>
      </c>
      <c r="H1203" s="102" t="s">
        <v>5096</v>
      </c>
      <c r="I1203" s="102">
        <v>1</v>
      </c>
      <c r="J1203" s="102">
        <v>0</v>
      </c>
      <c r="K1203" s="102">
        <v>0</v>
      </c>
      <c r="L1203" s="102">
        <v>1</v>
      </c>
      <c r="M1203" s="102">
        <v>0</v>
      </c>
      <c r="N1203" s="102">
        <v>1</v>
      </c>
      <c r="O1203" s="102">
        <v>1</v>
      </c>
      <c r="P1203" s="102">
        <v>4</v>
      </c>
      <c r="Q1203" s="105">
        <v>1</v>
      </c>
      <c r="R1203" s="106">
        <v>3.4375</v>
      </c>
      <c r="S1203" s="106">
        <v>2.75</v>
      </c>
      <c r="T1203" s="105">
        <v>3.5</v>
      </c>
      <c r="U1203" s="106">
        <v>3.25</v>
      </c>
      <c r="V1203" s="105">
        <v>3.5</v>
      </c>
      <c r="W1203" s="105">
        <v>4.9375</v>
      </c>
      <c r="X1203" s="106" t="s">
        <v>2015</v>
      </c>
      <c r="Y1203" s="107" t="s">
        <v>2018</v>
      </c>
      <c r="Z1203" s="106" t="s">
        <v>2017</v>
      </c>
      <c r="AA1203" s="107" t="s">
        <v>2018</v>
      </c>
    </row>
    <row r="1204" spans="1:27" s="102" customFormat="1" ht="21" hidden="1">
      <c r="A1204" s="102" t="s">
        <v>5092</v>
      </c>
      <c r="B1204" s="102" t="s">
        <v>5093</v>
      </c>
      <c r="C1204" s="103" t="s">
        <v>5097</v>
      </c>
      <c r="D1204" s="104" t="str">
        <f t="shared" si="19"/>
        <v>โครงการจัดเก็บและบริหารจัดการข้อมูลเพื่อการอนุรักษ์และเชื่อมโยงเครือข่ายข้อมูลการอนุรักษ์ทรัพยากรของท้องถิ่น</v>
      </c>
      <c r="E1204" s="103" t="s">
        <v>5098</v>
      </c>
      <c r="F1204" s="103" t="s">
        <v>439</v>
      </c>
      <c r="G1204" s="103" t="s">
        <v>37</v>
      </c>
      <c r="H1204" s="102" t="s">
        <v>5096</v>
      </c>
      <c r="I1204" s="102">
        <v>1</v>
      </c>
      <c r="J1204" s="102">
        <v>0</v>
      </c>
      <c r="K1204" s="102">
        <v>0</v>
      </c>
      <c r="L1204" s="102">
        <v>0</v>
      </c>
      <c r="M1204" s="102">
        <v>1</v>
      </c>
      <c r="N1204" s="102">
        <v>1</v>
      </c>
      <c r="O1204" s="102">
        <v>1</v>
      </c>
      <c r="P1204" s="102">
        <v>4</v>
      </c>
      <c r="Q1204" s="105">
        <v>0.875</v>
      </c>
      <c r="R1204" s="106">
        <v>3.4375</v>
      </c>
      <c r="S1204" s="106">
        <v>2</v>
      </c>
      <c r="T1204" s="106">
        <v>3.375</v>
      </c>
      <c r="U1204" s="105">
        <v>3.5</v>
      </c>
      <c r="V1204" s="105">
        <v>3.875</v>
      </c>
      <c r="W1204" s="105">
        <v>4.9375</v>
      </c>
      <c r="X1204" s="106" t="s">
        <v>2015</v>
      </c>
      <c r="Y1204" s="106" t="s">
        <v>2016</v>
      </c>
      <c r="Z1204" s="106" t="s">
        <v>2017</v>
      </c>
      <c r="AA1204" s="107" t="s">
        <v>2018</v>
      </c>
    </row>
    <row r="1205" spans="1:27" s="102" customFormat="1" ht="21" hidden="1">
      <c r="A1205" s="102" t="s">
        <v>5092</v>
      </c>
      <c r="B1205" s="102" t="s">
        <v>5093</v>
      </c>
      <c r="C1205" s="103" t="s">
        <v>5099</v>
      </c>
      <c r="D1205" s="104" t="str">
        <f t="shared" si="19"/>
        <v>โครงการจัดทำผังพื้นที่อนุรักษ์แหล่งศิลปกรรม ประเภทย่านชุมชนเก่า ตามภูมินิเวศ พื้นที่ภาคใต้ ระยะ 1</v>
      </c>
      <c r="E1205" s="103" t="s">
        <v>5100</v>
      </c>
      <c r="F1205" s="103" t="s">
        <v>2859</v>
      </c>
      <c r="G1205" s="103" t="s">
        <v>166</v>
      </c>
      <c r="H1205" s="102" t="s">
        <v>5096</v>
      </c>
      <c r="I1205" s="102">
        <v>1</v>
      </c>
      <c r="J1205" s="102">
        <v>1</v>
      </c>
      <c r="K1205" s="102">
        <v>1</v>
      </c>
      <c r="L1205" s="102">
        <v>1</v>
      </c>
      <c r="M1205" s="102">
        <v>1</v>
      </c>
      <c r="N1205" s="102">
        <v>0</v>
      </c>
      <c r="O1205" s="102">
        <v>1</v>
      </c>
      <c r="P1205" s="102">
        <v>6</v>
      </c>
      <c r="Q1205" s="105">
        <v>1</v>
      </c>
      <c r="R1205" s="105">
        <v>4.875</v>
      </c>
      <c r="S1205" s="105">
        <v>4.625</v>
      </c>
      <c r="T1205" s="105">
        <v>4.375</v>
      </c>
      <c r="U1205" s="105">
        <v>4.5</v>
      </c>
      <c r="V1205" s="106">
        <v>3.375</v>
      </c>
      <c r="W1205" s="105">
        <v>5</v>
      </c>
      <c r="X1205" s="106" t="s">
        <v>2015</v>
      </c>
      <c r="Y1205" s="107" t="s">
        <v>2018</v>
      </c>
      <c r="Z1205" s="106" t="s">
        <v>2017</v>
      </c>
      <c r="AA1205" s="107" t="s">
        <v>2018</v>
      </c>
    </row>
    <row r="1206" spans="1:27" s="102" customFormat="1" ht="21" hidden="1">
      <c r="A1206" s="102" t="s">
        <v>5092</v>
      </c>
      <c r="B1206" s="102" t="s">
        <v>5093</v>
      </c>
      <c r="C1206" s="103" t="s">
        <v>5101</v>
      </c>
      <c r="D1206" s="104" t="str">
        <f t="shared" si="19"/>
        <v>โครงการจัดทำแผนและผังพื้นที่อนุรักษ์แหล่งมรดกทางวัฒนธรรมเมืองเก่า ตามภูมินิเวศ ในพื้นที่ภาคใต้ตอนบน</v>
      </c>
      <c r="E1206" s="103" t="s">
        <v>5102</v>
      </c>
      <c r="F1206" s="103" t="s">
        <v>2859</v>
      </c>
      <c r="G1206" s="103" t="s">
        <v>166</v>
      </c>
      <c r="H1206" s="102" t="s">
        <v>5096</v>
      </c>
      <c r="I1206" s="102">
        <v>1</v>
      </c>
      <c r="J1206" s="102">
        <v>1</v>
      </c>
      <c r="K1206" s="102">
        <v>1</v>
      </c>
      <c r="L1206" s="102">
        <v>1</v>
      </c>
      <c r="M1206" s="102">
        <v>1</v>
      </c>
      <c r="N1206" s="102">
        <v>0</v>
      </c>
      <c r="O1206" s="102">
        <v>1</v>
      </c>
      <c r="P1206" s="102">
        <v>6</v>
      </c>
      <c r="Q1206" s="105">
        <v>1</v>
      </c>
      <c r="R1206" s="105">
        <v>4.6875</v>
      </c>
      <c r="S1206" s="105">
        <v>4.375</v>
      </c>
      <c r="T1206" s="105">
        <v>4.625</v>
      </c>
      <c r="U1206" s="105">
        <v>4.25</v>
      </c>
      <c r="V1206" s="106">
        <v>2.75</v>
      </c>
      <c r="W1206" s="105">
        <v>5</v>
      </c>
      <c r="X1206" s="106" t="s">
        <v>2015</v>
      </c>
      <c r="Y1206" s="107" t="s">
        <v>2018</v>
      </c>
      <c r="Z1206" s="106" t="s">
        <v>2017</v>
      </c>
      <c r="AA1206" s="107" t="s">
        <v>2018</v>
      </c>
    </row>
    <row r="1207" spans="1:27" s="102" customFormat="1" ht="21" hidden="1">
      <c r="A1207" s="102" t="s">
        <v>5092</v>
      </c>
      <c r="B1207" s="102" t="s">
        <v>5093</v>
      </c>
      <c r="C1207" s="103" t="s">
        <v>5103</v>
      </c>
      <c r="D1207" s="104" t="str">
        <f t="shared" si="19"/>
        <v>พัฒนาและส่งเสริมอุทยานธรณีตามแนวทางสากล (UNESCO Geopark)</v>
      </c>
      <c r="E1207" s="103" t="s">
        <v>5104</v>
      </c>
      <c r="F1207" s="103" t="s">
        <v>2298</v>
      </c>
      <c r="G1207" s="103" t="s">
        <v>166</v>
      </c>
      <c r="H1207" s="102" t="s">
        <v>5096</v>
      </c>
      <c r="I1207" s="102">
        <v>1</v>
      </c>
      <c r="J1207" s="102">
        <v>1</v>
      </c>
      <c r="K1207" s="102">
        <v>0</v>
      </c>
      <c r="L1207" s="102">
        <v>1</v>
      </c>
      <c r="M1207" s="102">
        <v>0</v>
      </c>
      <c r="N1207" s="102">
        <v>1</v>
      </c>
      <c r="O1207" s="102">
        <v>1</v>
      </c>
      <c r="P1207" s="102">
        <v>5</v>
      </c>
      <c r="Q1207" s="105">
        <v>1</v>
      </c>
      <c r="R1207" s="105">
        <v>4.5</v>
      </c>
      <c r="S1207" s="106">
        <v>3.25</v>
      </c>
      <c r="T1207" s="105">
        <v>4.25</v>
      </c>
      <c r="U1207" s="106">
        <v>3.25</v>
      </c>
      <c r="V1207" s="105">
        <v>4.75</v>
      </c>
      <c r="W1207" s="105">
        <v>4.65625</v>
      </c>
      <c r="X1207" s="106" t="s">
        <v>2015</v>
      </c>
      <c r="Y1207" s="107" t="s">
        <v>2018</v>
      </c>
      <c r="Z1207" s="106" t="s">
        <v>2017</v>
      </c>
      <c r="AA1207" s="107" t="s">
        <v>2018</v>
      </c>
    </row>
    <row r="1208" spans="1:27" s="102" customFormat="1" ht="21" hidden="1">
      <c r="A1208" s="102" t="s">
        <v>5092</v>
      </c>
      <c r="B1208" s="102" t="s">
        <v>5105</v>
      </c>
      <c r="C1208" s="103" t="s">
        <v>5106</v>
      </c>
      <c r="D1208" s="104" t="str">
        <f t="shared" si="19"/>
        <v>โครงการจัดทำข้อกำหนดความเหมาะสมการใช้พื้นที่ เพื่อการวางแผนผังภูมินิเวศภาคใต้</v>
      </c>
      <c r="E1208" s="103" t="s">
        <v>5107</v>
      </c>
      <c r="F1208" s="103" t="s">
        <v>2859</v>
      </c>
      <c r="G1208" s="103" t="s">
        <v>166</v>
      </c>
      <c r="H1208" s="102" t="s">
        <v>5096</v>
      </c>
      <c r="I1208" s="102">
        <v>1</v>
      </c>
      <c r="J1208" s="102">
        <v>1</v>
      </c>
      <c r="K1208" s="102">
        <v>1</v>
      </c>
      <c r="L1208" s="102">
        <v>1</v>
      </c>
      <c r="M1208" s="102">
        <v>1</v>
      </c>
      <c r="N1208" s="102">
        <v>0</v>
      </c>
      <c r="O1208" s="102">
        <v>1</v>
      </c>
      <c r="P1208" s="102">
        <v>6</v>
      </c>
      <c r="Q1208" s="105">
        <v>1</v>
      </c>
      <c r="R1208" s="105">
        <v>5</v>
      </c>
      <c r="S1208" s="105">
        <v>3.75</v>
      </c>
      <c r="T1208" s="105">
        <v>4.375</v>
      </c>
      <c r="U1208" s="105">
        <v>4.25</v>
      </c>
      <c r="V1208" s="106">
        <v>3.25</v>
      </c>
      <c r="W1208" s="105">
        <v>4.875</v>
      </c>
      <c r="X1208" s="106" t="s">
        <v>2015</v>
      </c>
      <c r="Y1208" s="107" t="s">
        <v>2018</v>
      </c>
      <c r="Z1208" s="106" t="s">
        <v>2017</v>
      </c>
      <c r="AA1208" s="107" t="s">
        <v>2018</v>
      </c>
    </row>
    <row r="1209" spans="1:27" s="102" customFormat="1" ht="21" hidden="1">
      <c r="A1209" s="102" t="s">
        <v>5092</v>
      </c>
      <c r="B1209" s="102" t="s">
        <v>5105</v>
      </c>
      <c r="C1209" s="103" t="s">
        <v>5108</v>
      </c>
      <c r="D1209" s="104" t="str">
        <f t="shared" si="19"/>
        <v>โครงการจัดทำผังภูมินิเวศสิ่งแวดล้อมธรรมชาติในพื้นที่ภาคใต้</v>
      </c>
      <c r="E1209" s="103" t="s">
        <v>5109</v>
      </c>
      <c r="F1209" s="103" t="s">
        <v>2859</v>
      </c>
      <c r="G1209" s="103" t="s">
        <v>166</v>
      </c>
      <c r="H1209" s="102" t="s">
        <v>5096</v>
      </c>
      <c r="I1209" s="102">
        <v>1</v>
      </c>
      <c r="J1209" s="102">
        <v>1</v>
      </c>
      <c r="K1209" s="102">
        <v>1</v>
      </c>
      <c r="L1209" s="102">
        <v>1</v>
      </c>
      <c r="M1209" s="102">
        <v>1</v>
      </c>
      <c r="N1209" s="102">
        <v>1</v>
      </c>
      <c r="O1209" s="102">
        <v>1</v>
      </c>
      <c r="P1209" s="102">
        <v>7</v>
      </c>
      <c r="Q1209" s="105">
        <v>1</v>
      </c>
      <c r="R1209" s="105">
        <v>4.875</v>
      </c>
      <c r="S1209" s="105">
        <v>4.875</v>
      </c>
      <c r="T1209" s="105">
        <v>4.625</v>
      </c>
      <c r="U1209" s="105">
        <v>4.5</v>
      </c>
      <c r="V1209" s="105">
        <v>3.75</v>
      </c>
      <c r="W1209" s="105">
        <v>5</v>
      </c>
      <c r="X1209" s="105" t="s">
        <v>2046</v>
      </c>
      <c r="Y1209" s="107" t="s">
        <v>2018</v>
      </c>
      <c r="Z1209" s="107" t="s">
        <v>2018</v>
      </c>
      <c r="AA1209" s="105" t="s">
        <v>2047</v>
      </c>
    </row>
    <row r="1210" spans="1:27" s="102" customFormat="1" ht="21" hidden="1">
      <c r="A1210" s="102" t="s">
        <v>5092</v>
      </c>
      <c r="B1210" s="102" t="s">
        <v>5110</v>
      </c>
      <c r="C1210" s="103" t="s">
        <v>5111</v>
      </c>
      <c r="D1210" s="104" t="str">
        <f t="shared" si="19"/>
        <v>โครงการจัดทำเกณฑ์การรักษาคุณภาพสิ่งแวดล้อมธรรมชาติตามหลักภูมินิเวศ</v>
      </c>
      <c r="E1210" s="103" t="s">
        <v>5112</v>
      </c>
      <c r="F1210" s="103" t="s">
        <v>2859</v>
      </c>
      <c r="G1210" s="103" t="s">
        <v>166</v>
      </c>
      <c r="H1210" s="102" t="s">
        <v>5096</v>
      </c>
      <c r="I1210" s="102">
        <v>1</v>
      </c>
      <c r="J1210" s="102">
        <v>1</v>
      </c>
      <c r="K1210" s="102">
        <v>1</v>
      </c>
      <c r="L1210" s="102">
        <v>1</v>
      </c>
      <c r="M1210" s="102">
        <v>1</v>
      </c>
      <c r="N1210" s="102">
        <v>1</v>
      </c>
      <c r="O1210" s="102">
        <v>1</v>
      </c>
      <c r="P1210" s="102">
        <v>7</v>
      </c>
      <c r="Q1210" s="105">
        <v>1</v>
      </c>
      <c r="R1210" s="105">
        <v>4.0625</v>
      </c>
      <c r="S1210" s="105">
        <v>3.875</v>
      </c>
      <c r="T1210" s="105">
        <v>3.625</v>
      </c>
      <c r="U1210" s="105">
        <v>4</v>
      </c>
      <c r="V1210" s="105">
        <v>3.5</v>
      </c>
      <c r="W1210" s="105">
        <v>5</v>
      </c>
      <c r="X1210" s="105" t="s">
        <v>2046</v>
      </c>
      <c r="Y1210" s="107" t="s">
        <v>2018</v>
      </c>
      <c r="Z1210" s="107" t="s">
        <v>2018</v>
      </c>
      <c r="AA1210" s="105" t="s">
        <v>2059</v>
      </c>
    </row>
    <row r="1211" spans="1:27" s="102" customFormat="1" ht="21" hidden="1">
      <c r="A1211" s="102" t="s">
        <v>5113</v>
      </c>
      <c r="B1211" s="102" t="s">
        <v>5114</v>
      </c>
      <c r="C1211" s="103" t="s">
        <v>5115</v>
      </c>
      <c r="D1211" s="104" t="str">
        <f t="shared" si="19"/>
        <v>โครงการพัฒนาย่านเมืองเก่าเพื่อการเรียนรู้เชิงสร้างสรรค์ด้านศิลปวัฒนธรรม จังหวัดน่าน</v>
      </c>
      <c r="E1211" s="103" t="s">
        <v>5116</v>
      </c>
      <c r="F1211" s="103" t="s">
        <v>2041</v>
      </c>
      <c r="G1211" s="103" t="s">
        <v>2042</v>
      </c>
      <c r="H1211" s="102" t="s">
        <v>5096</v>
      </c>
      <c r="I1211" s="102">
        <v>1</v>
      </c>
      <c r="J1211" s="102">
        <v>1</v>
      </c>
      <c r="K1211" s="102">
        <v>1</v>
      </c>
      <c r="L1211" s="102">
        <v>1</v>
      </c>
      <c r="M1211" s="102">
        <v>1</v>
      </c>
      <c r="N1211" s="102">
        <v>1</v>
      </c>
      <c r="O1211" s="102">
        <v>1</v>
      </c>
      <c r="P1211" s="102">
        <v>7</v>
      </c>
      <c r="Q1211" s="105">
        <v>1</v>
      </c>
      <c r="R1211" s="105">
        <v>3.8125</v>
      </c>
      <c r="S1211" s="105">
        <v>4.125</v>
      </c>
      <c r="T1211" s="105">
        <v>4.375</v>
      </c>
      <c r="U1211" s="105">
        <v>3.625</v>
      </c>
      <c r="V1211" s="105">
        <v>3.875</v>
      </c>
      <c r="W1211" s="105">
        <v>5</v>
      </c>
      <c r="X1211" s="105" t="s">
        <v>2046</v>
      </c>
      <c r="Y1211" s="107" t="s">
        <v>2018</v>
      </c>
      <c r="Z1211" s="107" t="s">
        <v>2018</v>
      </c>
      <c r="AA1211" s="105" t="s">
        <v>2059</v>
      </c>
    </row>
    <row r="1212" spans="1:27" s="102" customFormat="1" ht="21" hidden="1">
      <c r="A1212" s="102" t="s">
        <v>5117</v>
      </c>
      <c r="B1212" s="102" t="s">
        <v>5118</v>
      </c>
      <c r="C1212" s="103" t="s">
        <v>5119</v>
      </c>
      <c r="D1212" s="104" t="str">
        <f t="shared" si="19"/>
        <v>โครงการเสริมสร้างการมีส่วนร่วมของเครือข่ายพื้นที่สร้างสรรค์เพื่อขับเคลื่อนนโยบายและยุทธศาสตร์ส่งเสริมเศรษฐกิจสร้างสรรค์อย่างยั่งยืน</v>
      </c>
      <c r="E1212" s="103" t="s">
        <v>5120</v>
      </c>
      <c r="F1212" s="103" t="s">
        <v>4187</v>
      </c>
      <c r="G1212" s="103" t="s">
        <v>263</v>
      </c>
      <c r="H1212" s="102" t="s">
        <v>5096</v>
      </c>
      <c r="I1212" s="102">
        <v>1</v>
      </c>
      <c r="J1212" s="102">
        <v>1</v>
      </c>
      <c r="K1212" s="102">
        <v>1</v>
      </c>
      <c r="L1212" s="102">
        <v>1</v>
      </c>
      <c r="M1212" s="102">
        <v>1</v>
      </c>
      <c r="N1212" s="102">
        <v>1</v>
      </c>
      <c r="O1212" s="102">
        <v>1</v>
      </c>
      <c r="P1212" s="102">
        <v>7</v>
      </c>
      <c r="Q1212" s="105">
        <v>1</v>
      </c>
      <c r="R1212" s="105">
        <v>3.875</v>
      </c>
      <c r="S1212" s="105">
        <v>4.25</v>
      </c>
      <c r="T1212" s="105">
        <v>4.75</v>
      </c>
      <c r="U1212" s="105">
        <v>4.75</v>
      </c>
      <c r="V1212" s="105">
        <v>3.625</v>
      </c>
      <c r="W1212" s="105">
        <v>4.84375</v>
      </c>
      <c r="X1212" s="105" t="s">
        <v>2046</v>
      </c>
      <c r="Y1212" s="107" t="s">
        <v>2018</v>
      </c>
      <c r="Z1212" s="107" t="s">
        <v>2018</v>
      </c>
      <c r="AA1212" s="105" t="s">
        <v>2059</v>
      </c>
    </row>
    <row r="1213" spans="1:27" s="102" customFormat="1" ht="21" hidden="1">
      <c r="A1213" s="102" t="s">
        <v>5117</v>
      </c>
      <c r="B1213" s="102" t="s">
        <v>5121</v>
      </c>
      <c r="C1213" s="103" t="s">
        <v>5122</v>
      </c>
      <c r="D1213" s="104" t="str">
        <f t="shared" si="19"/>
        <v>โครงการพัฒนาจังหวัดสุราษฎร์ธานีสู่สังคมคาร์บอนสุทธิผ่านเข้ารอบศูนย์</v>
      </c>
      <c r="E1213" s="103" t="s">
        <v>5123</v>
      </c>
      <c r="F1213" s="103" t="s">
        <v>418</v>
      </c>
      <c r="G1213" s="103" t="s">
        <v>37</v>
      </c>
      <c r="H1213" s="102" t="s">
        <v>5096</v>
      </c>
      <c r="I1213" s="102">
        <v>1</v>
      </c>
      <c r="J1213" s="102">
        <v>1</v>
      </c>
      <c r="K1213" s="102">
        <v>1</v>
      </c>
      <c r="L1213" s="102">
        <v>0</v>
      </c>
      <c r="M1213" s="102">
        <v>0</v>
      </c>
      <c r="N1213" s="102">
        <v>0</v>
      </c>
      <c r="O1213" s="102">
        <v>1</v>
      </c>
      <c r="P1213" s="102">
        <v>4</v>
      </c>
      <c r="Q1213" s="105">
        <v>1</v>
      </c>
      <c r="R1213" s="105">
        <v>3.875</v>
      </c>
      <c r="S1213" s="105">
        <v>4</v>
      </c>
      <c r="T1213" s="106">
        <v>3.25</v>
      </c>
      <c r="U1213" s="106">
        <v>3</v>
      </c>
      <c r="V1213" s="106">
        <v>2.75</v>
      </c>
      <c r="W1213" s="105">
        <v>5</v>
      </c>
      <c r="X1213" s="106" t="s">
        <v>2015</v>
      </c>
      <c r="Y1213" s="107" t="s">
        <v>2018</v>
      </c>
      <c r="Z1213" s="106" t="s">
        <v>2017</v>
      </c>
      <c r="AA1213" s="107" t="s">
        <v>2018</v>
      </c>
    </row>
    <row r="1214" spans="1:27" s="102" customFormat="1" ht="21" hidden="1">
      <c r="A1214" s="102" t="s">
        <v>5117</v>
      </c>
      <c r="B1214" s="102" t="s">
        <v>5124</v>
      </c>
      <c r="C1214" s="103" t="s">
        <v>5125</v>
      </c>
      <c r="D1214" s="104" t="str">
        <f t="shared" si="19"/>
        <v>โครงการยกระดับศักยภาพด้านสิ่งแวดล้อมเมืองน่าอยู่สู่ความผ่านเข้ารอบเมืองอัจฉริยะ เพื่อรองรับเขตเศรษฐกิจพิเศษภาคตะวันตก</v>
      </c>
      <c r="E1214" s="103" t="s">
        <v>5126</v>
      </c>
      <c r="F1214" s="103" t="s">
        <v>36</v>
      </c>
      <c r="G1214" s="103" t="s">
        <v>37</v>
      </c>
      <c r="H1214" s="102" t="s">
        <v>5096</v>
      </c>
      <c r="I1214" s="102">
        <v>1</v>
      </c>
      <c r="J1214" s="102">
        <v>0</v>
      </c>
      <c r="K1214" s="102">
        <v>0</v>
      </c>
      <c r="L1214" s="102">
        <v>0</v>
      </c>
      <c r="M1214" s="102">
        <v>0</v>
      </c>
      <c r="N1214" s="102">
        <v>0</v>
      </c>
      <c r="O1214" s="102">
        <v>1</v>
      </c>
      <c r="P1214" s="102">
        <v>2</v>
      </c>
      <c r="Q1214" s="105">
        <v>1</v>
      </c>
      <c r="R1214" s="106">
        <v>2.25</v>
      </c>
      <c r="S1214" s="106">
        <v>1.25</v>
      </c>
      <c r="T1214" s="106">
        <v>2</v>
      </c>
      <c r="U1214" s="106">
        <v>3.25</v>
      </c>
      <c r="V1214" s="106">
        <v>1.625</v>
      </c>
      <c r="W1214" s="105">
        <v>4.84375</v>
      </c>
      <c r="X1214" s="106" t="s">
        <v>2015</v>
      </c>
      <c r="Y1214" s="107" t="s">
        <v>2018</v>
      </c>
      <c r="Z1214" s="106" t="s">
        <v>2017</v>
      </c>
      <c r="AA1214" s="107" t="s">
        <v>2018</v>
      </c>
    </row>
    <row r="1215" spans="1:27" s="102" customFormat="1" ht="21" hidden="1">
      <c r="A1215" s="102" t="s">
        <v>5127</v>
      </c>
      <c r="B1215" s="102" t="s">
        <v>5128</v>
      </c>
      <c r="C1215" s="103" t="s">
        <v>5129</v>
      </c>
      <c r="D1215" s="104" t="str">
        <f t="shared" si="19"/>
        <v>ก่อสร้างถนนส่วนต่อขยายถนนเฉลิมพระเกียรติ จ.นครศรีธรรมราช (ตอนที่ 2)</v>
      </c>
      <c r="E1215" s="103" t="s">
        <v>5130</v>
      </c>
      <c r="F1215" s="103" t="s">
        <v>100</v>
      </c>
      <c r="G1215" s="103" t="s">
        <v>101</v>
      </c>
      <c r="H1215" s="102" t="s">
        <v>5131</v>
      </c>
      <c r="I1215" s="102">
        <v>0</v>
      </c>
      <c r="J1215" s="102">
        <v>1</v>
      </c>
      <c r="K1215" s="102">
        <v>0</v>
      </c>
      <c r="L1215" s="102">
        <v>1</v>
      </c>
      <c r="M1215" s="102">
        <v>0</v>
      </c>
      <c r="N1215" s="102">
        <v>0</v>
      </c>
      <c r="O1215" s="102">
        <v>1</v>
      </c>
      <c r="P1215" s="102">
        <v>3</v>
      </c>
      <c r="Q1215" s="106">
        <v>0.5</v>
      </c>
      <c r="R1215" s="105">
        <v>5</v>
      </c>
      <c r="S1215" s="106">
        <v>1.75</v>
      </c>
      <c r="T1215" s="105">
        <v>3.5</v>
      </c>
      <c r="U1215" s="106">
        <v>1.5</v>
      </c>
      <c r="V1215" s="106">
        <v>2.25</v>
      </c>
      <c r="W1215" s="105">
        <v>4.75</v>
      </c>
      <c r="X1215" s="106" t="s">
        <v>2015</v>
      </c>
      <c r="Y1215" s="106" t="s">
        <v>2016</v>
      </c>
      <c r="Z1215" s="106" t="s">
        <v>2017</v>
      </c>
      <c r="AA1215" s="107" t="s">
        <v>2018</v>
      </c>
    </row>
    <row r="1216" spans="1:27" s="102" customFormat="1" ht="21" hidden="1">
      <c r="A1216" s="102" t="s">
        <v>5127</v>
      </c>
      <c r="B1216" s="102" t="s">
        <v>5128</v>
      </c>
      <c r="C1216" s="103" t="s">
        <v>5132</v>
      </c>
      <c r="D1216" s="104" t="str">
        <f t="shared" si="19"/>
        <v>ก่อสร้างถนนสาย สป.1006 แยก ทล.3 - เคหะบางพลี อ.บางบ่อ,บางเสธง  จ.สมุทรปราการ (ตอนที่ 1)</v>
      </c>
      <c r="E1216" s="103" t="s">
        <v>5133</v>
      </c>
      <c r="F1216" s="103" t="s">
        <v>100</v>
      </c>
      <c r="G1216" s="103" t="s">
        <v>101</v>
      </c>
      <c r="H1216" s="102" t="s">
        <v>5131</v>
      </c>
      <c r="I1216" s="102">
        <v>0</v>
      </c>
      <c r="J1216" s="102">
        <v>1</v>
      </c>
      <c r="K1216" s="102">
        <v>0</v>
      </c>
      <c r="L1216" s="102">
        <v>1</v>
      </c>
      <c r="M1216" s="102">
        <v>0</v>
      </c>
      <c r="N1216" s="102">
        <v>0</v>
      </c>
      <c r="O1216" s="102">
        <v>1</v>
      </c>
      <c r="P1216" s="102">
        <v>3</v>
      </c>
      <c r="Q1216" s="106">
        <v>0.5</v>
      </c>
      <c r="R1216" s="105">
        <v>5</v>
      </c>
      <c r="S1216" s="106">
        <v>2.25</v>
      </c>
      <c r="T1216" s="105">
        <v>4</v>
      </c>
      <c r="U1216" s="106">
        <v>2</v>
      </c>
      <c r="V1216" s="106">
        <v>2.5</v>
      </c>
      <c r="W1216" s="105">
        <v>4.75</v>
      </c>
      <c r="X1216" s="106" t="s">
        <v>2015</v>
      </c>
      <c r="Y1216" s="106" t="s">
        <v>2016</v>
      </c>
      <c r="Z1216" s="106" t="s">
        <v>2017</v>
      </c>
      <c r="AA1216" s="107" t="s">
        <v>2018</v>
      </c>
    </row>
    <row r="1217" spans="1:27" s="102" customFormat="1" ht="21" hidden="1">
      <c r="A1217" s="102" t="s">
        <v>5127</v>
      </c>
      <c r="B1217" s="102" t="s">
        <v>5128</v>
      </c>
      <c r="C1217" s="103" t="s">
        <v>5134</v>
      </c>
      <c r="D1217" s="104" t="str">
        <f t="shared" si="19"/>
        <v>ก่อสร้างถนนสาย สป.1006 แยก ทล.3 - เคหะบางพลี อ.บางบ่อ,บางเสธง  จ.สมุทรปราการ (ตอนที่ 2)</v>
      </c>
      <c r="E1217" s="103" t="s">
        <v>5135</v>
      </c>
      <c r="F1217" s="103" t="s">
        <v>100</v>
      </c>
      <c r="G1217" s="103" t="s">
        <v>101</v>
      </c>
      <c r="H1217" s="102" t="s">
        <v>5131</v>
      </c>
      <c r="I1217" s="102">
        <v>0</v>
      </c>
      <c r="J1217" s="102">
        <v>1</v>
      </c>
      <c r="K1217" s="102">
        <v>0</v>
      </c>
      <c r="L1217" s="102">
        <v>1</v>
      </c>
      <c r="M1217" s="102">
        <v>0</v>
      </c>
      <c r="N1217" s="102">
        <v>0</v>
      </c>
      <c r="O1217" s="102">
        <v>1</v>
      </c>
      <c r="P1217" s="102">
        <v>3</v>
      </c>
      <c r="Q1217" s="106">
        <v>0.5</v>
      </c>
      <c r="R1217" s="105">
        <v>5</v>
      </c>
      <c r="S1217" s="106">
        <v>1.75</v>
      </c>
      <c r="T1217" s="105">
        <v>3.5</v>
      </c>
      <c r="U1217" s="106">
        <v>1.5</v>
      </c>
      <c r="V1217" s="106">
        <v>2.25</v>
      </c>
      <c r="W1217" s="105">
        <v>4.75</v>
      </c>
      <c r="X1217" s="106" t="s">
        <v>2015</v>
      </c>
      <c r="Y1217" s="106" t="s">
        <v>2016</v>
      </c>
      <c r="Z1217" s="106" t="s">
        <v>2017</v>
      </c>
      <c r="AA1217" s="107" t="s">
        <v>2018</v>
      </c>
    </row>
    <row r="1218" spans="1:27" s="102" customFormat="1" ht="21" hidden="1">
      <c r="A1218" s="102" t="s">
        <v>5127</v>
      </c>
      <c r="B1218" s="102" t="s">
        <v>5128</v>
      </c>
      <c r="C1218" s="103" t="s">
        <v>5136</v>
      </c>
      <c r="D1218" s="104" t="str">
        <f t="shared" si="19"/>
        <v>การพัฒนากระบวนการมาตรฐานในห่วงโซ่อุปทานและระบบโซ่ความเย็นเพื่อเพิ่มประสิทธิภาพของกระบวนการผลิต การขนส่ง และการกระจายสินค้าเกษตรและอาหารแบบพรีเมียม</v>
      </c>
      <c r="E1218" s="103" t="s">
        <v>5137</v>
      </c>
      <c r="F1218" s="103" t="s">
        <v>36</v>
      </c>
      <c r="G1218" s="103" t="s">
        <v>37</v>
      </c>
      <c r="H1218" s="102" t="s">
        <v>5131</v>
      </c>
      <c r="I1218" s="102">
        <v>1</v>
      </c>
      <c r="J1218" s="102">
        <v>1</v>
      </c>
      <c r="K1218" s="102">
        <v>0</v>
      </c>
      <c r="L1218" s="102">
        <v>1</v>
      </c>
      <c r="M1218" s="102">
        <v>1</v>
      </c>
      <c r="N1218" s="102">
        <v>1</v>
      </c>
      <c r="O1218" s="102">
        <v>1</v>
      </c>
      <c r="P1218" s="102">
        <v>6</v>
      </c>
      <c r="Q1218" s="105">
        <v>1</v>
      </c>
      <c r="R1218" s="105">
        <v>3.625</v>
      </c>
      <c r="S1218" s="106">
        <v>2.75</v>
      </c>
      <c r="T1218" s="105">
        <v>4</v>
      </c>
      <c r="U1218" s="105">
        <v>4.25</v>
      </c>
      <c r="V1218" s="105">
        <v>4</v>
      </c>
      <c r="W1218" s="105">
        <v>5</v>
      </c>
      <c r="X1218" s="106" t="s">
        <v>2015</v>
      </c>
      <c r="Y1218" s="107" t="s">
        <v>2018</v>
      </c>
      <c r="Z1218" s="106" t="s">
        <v>2017</v>
      </c>
      <c r="AA1218" s="107" t="s">
        <v>2018</v>
      </c>
    </row>
    <row r="1219" spans="1:27" s="102" customFormat="1" ht="21" hidden="1">
      <c r="A1219" s="102" t="s">
        <v>5127</v>
      </c>
      <c r="B1219" s="102" t="s">
        <v>5128</v>
      </c>
      <c r="C1219" s="103" t="s">
        <v>5138</v>
      </c>
      <c r="D1219" s="104" t="str">
        <f t="shared" ref="D1219:D1282" si="20">HYPERLINK(C1219,E1219)</f>
        <v>การพัฒนาบุคลากรรองรับอุตสาหกรรมโลจิสติกส์</v>
      </c>
      <c r="E1219" s="103" t="s">
        <v>5139</v>
      </c>
      <c r="F1219" s="103" t="s">
        <v>797</v>
      </c>
      <c r="G1219" s="103" t="s">
        <v>798</v>
      </c>
      <c r="H1219" s="102" t="s">
        <v>5131</v>
      </c>
      <c r="I1219" s="102">
        <v>1</v>
      </c>
      <c r="J1219" s="102">
        <v>1</v>
      </c>
      <c r="K1219" s="102">
        <v>0</v>
      </c>
      <c r="L1219" s="102">
        <v>1</v>
      </c>
      <c r="M1219" s="102">
        <v>1</v>
      </c>
      <c r="N1219" s="102">
        <v>1</v>
      </c>
      <c r="O1219" s="102">
        <v>1</v>
      </c>
      <c r="P1219" s="102">
        <v>6</v>
      </c>
      <c r="Q1219" s="105">
        <v>1</v>
      </c>
      <c r="R1219" s="105">
        <v>4.125</v>
      </c>
      <c r="S1219" s="106">
        <v>2</v>
      </c>
      <c r="T1219" s="105">
        <v>3.75</v>
      </c>
      <c r="U1219" s="105">
        <v>4.5</v>
      </c>
      <c r="V1219" s="105">
        <v>4.25</v>
      </c>
      <c r="W1219" s="105">
        <v>4.9375</v>
      </c>
      <c r="X1219" s="106" t="s">
        <v>2015</v>
      </c>
      <c r="Y1219" s="107" t="s">
        <v>2018</v>
      </c>
      <c r="Z1219" s="106" t="s">
        <v>2017</v>
      </c>
      <c r="AA1219" s="107" t="s">
        <v>2018</v>
      </c>
    </row>
    <row r="1220" spans="1:27" s="102" customFormat="1" ht="21" hidden="1">
      <c r="A1220" s="102" t="s">
        <v>5127</v>
      </c>
      <c r="B1220" s="102" t="s">
        <v>5128</v>
      </c>
      <c r="C1220" s="103" t="s">
        <v>5140</v>
      </c>
      <c r="D1220" s="104" t="str">
        <f t="shared" si="20"/>
        <v>โครงการเพิ่มประสิทธิภาพการขนส่งระบบควบคุมอุณหภูมิ (Cold Chain) ของสถาบันเกษตรกร</v>
      </c>
      <c r="E1220" s="103" t="s">
        <v>5141</v>
      </c>
      <c r="F1220" s="103" t="s">
        <v>2961</v>
      </c>
      <c r="G1220" s="103" t="s">
        <v>564</v>
      </c>
      <c r="H1220" s="102" t="s">
        <v>5131</v>
      </c>
      <c r="I1220" s="102">
        <v>1</v>
      </c>
      <c r="J1220" s="102">
        <v>1</v>
      </c>
      <c r="K1220" s="102">
        <v>1</v>
      </c>
      <c r="L1220" s="102">
        <v>1</v>
      </c>
      <c r="M1220" s="102">
        <v>1</v>
      </c>
      <c r="N1220" s="102">
        <v>1</v>
      </c>
      <c r="O1220" s="102">
        <v>1</v>
      </c>
      <c r="P1220" s="102">
        <v>7</v>
      </c>
      <c r="Q1220" s="105">
        <v>1</v>
      </c>
      <c r="R1220" s="105">
        <v>4.5</v>
      </c>
      <c r="S1220" s="105">
        <v>3.75</v>
      </c>
      <c r="T1220" s="105">
        <v>4.25</v>
      </c>
      <c r="U1220" s="105">
        <v>4</v>
      </c>
      <c r="V1220" s="105">
        <v>4.5</v>
      </c>
      <c r="W1220" s="105">
        <v>5</v>
      </c>
      <c r="X1220" s="105" t="s">
        <v>2046</v>
      </c>
      <c r="Y1220" s="107" t="s">
        <v>2018</v>
      </c>
      <c r="Z1220" s="107" t="s">
        <v>2018</v>
      </c>
      <c r="AA1220" s="105" t="s">
        <v>2059</v>
      </c>
    </row>
    <row r="1221" spans="1:27" s="102" customFormat="1" ht="21" hidden="1">
      <c r="A1221" s="102" t="s">
        <v>5127</v>
      </c>
      <c r="B1221" s="102" t="s">
        <v>5128</v>
      </c>
      <c r="C1221" s="103" t="s">
        <v>5142</v>
      </c>
      <c r="D1221" s="104" t="str">
        <f t="shared" si="20"/>
        <v>โครงการยกระดับขีดความสามารถการขนส่งสินค้าทางรางด้วยเทคโนโลยี</v>
      </c>
      <c r="E1221" s="103" t="s">
        <v>5143</v>
      </c>
      <c r="F1221" s="103" t="s">
        <v>5144</v>
      </c>
      <c r="G1221" s="103" t="s">
        <v>101</v>
      </c>
      <c r="H1221" s="102" t="s">
        <v>5131</v>
      </c>
      <c r="I1221" s="102">
        <v>1</v>
      </c>
      <c r="J1221" s="102">
        <v>1</v>
      </c>
      <c r="K1221" s="102">
        <v>1</v>
      </c>
      <c r="L1221" s="102">
        <v>1</v>
      </c>
      <c r="M1221" s="102">
        <v>1</v>
      </c>
      <c r="N1221" s="102">
        <v>0</v>
      </c>
      <c r="O1221" s="102">
        <v>1</v>
      </c>
      <c r="P1221" s="102">
        <v>6</v>
      </c>
      <c r="Q1221" s="105">
        <v>1</v>
      </c>
      <c r="R1221" s="105">
        <v>5</v>
      </c>
      <c r="S1221" s="105">
        <v>3.75</v>
      </c>
      <c r="T1221" s="105">
        <v>3.5</v>
      </c>
      <c r="U1221" s="105">
        <v>3.75</v>
      </c>
      <c r="V1221" s="106">
        <v>3.25</v>
      </c>
      <c r="W1221" s="105">
        <v>4.9375</v>
      </c>
      <c r="X1221" s="106" t="s">
        <v>2015</v>
      </c>
      <c r="Y1221" s="107" t="s">
        <v>2018</v>
      </c>
      <c r="Z1221" s="106" t="s">
        <v>2017</v>
      </c>
      <c r="AA1221" s="107" t="s">
        <v>2018</v>
      </c>
    </row>
    <row r="1222" spans="1:27" s="102" customFormat="1" ht="21" hidden="1">
      <c r="A1222" s="102" t="s">
        <v>5127</v>
      </c>
      <c r="B1222" s="102" t="s">
        <v>5128</v>
      </c>
      <c r="C1222" s="103" t="s">
        <v>5145</v>
      </c>
      <c r="D1222" s="104" t="str">
        <f t="shared" si="20"/>
        <v>โครงการเสริมสร้างขีดความสามารถการดำเนินธุรกิจให้กับผู้ประกอบการอุตสาหกรรมด้วยการบริหารจัดการโลจิสติกส์ที่มีประสิทธิภาพอย่างยั่งยืน</v>
      </c>
      <c r="E1222" s="103" t="s">
        <v>5146</v>
      </c>
      <c r="F1222" s="103" t="s">
        <v>3321</v>
      </c>
      <c r="G1222" s="103" t="s">
        <v>2440</v>
      </c>
      <c r="H1222" s="102" t="s">
        <v>5131</v>
      </c>
      <c r="I1222" s="102">
        <v>1</v>
      </c>
      <c r="J1222" s="102">
        <v>1</v>
      </c>
      <c r="K1222" s="102">
        <v>1</v>
      </c>
      <c r="L1222" s="102">
        <v>1</v>
      </c>
      <c r="M1222" s="102">
        <v>1</v>
      </c>
      <c r="N1222" s="102">
        <v>1</v>
      </c>
      <c r="O1222" s="102">
        <v>1</v>
      </c>
      <c r="P1222" s="102">
        <v>7</v>
      </c>
      <c r="Q1222" s="105">
        <v>1</v>
      </c>
      <c r="R1222" s="105">
        <v>5</v>
      </c>
      <c r="S1222" s="105">
        <v>4.75</v>
      </c>
      <c r="T1222" s="105">
        <v>4</v>
      </c>
      <c r="U1222" s="105">
        <v>4.5</v>
      </c>
      <c r="V1222" s="105">
        <v>4.75</v>
      </c>
      <c r="W1222" s="105">
        <v>5</v>
      </c>
      <c r="X1222" s="105" t="s">
        <v>2046</v>
      </c>
      <c r="Y1222" s="107" t="s">
        <v>2018</v>
      </c>
      <c r="Z1222" s="107" t="s">
        <v>2018</v>
      </c>
      <c r="AA1222" s="105" t="s">
        <v>2047</v>
      </c>
    </row>
    <row r="1223" spans="1:27" s="102" customFormat="1" ht="21" hidden="1">
      <c r="A1223" s="102" t="s">
        <v>5127</v>
      </c>
      <c r="B1223" s="102" t="s">
        <v>5147</v>
      </c>
      <c r="C1223" s="103" t="s">
        <v>5148</v>
      </c>
      <c r="D1223" s="104" t="str">
        <f t="shared" si="20"/>
        <v>โครงการพัฒนาและปรับปรุงระบบตรวจอากาศและพยากรณ์อากาศคลื่นลมทะเลเพื่อเพิ่มประสิทธิภาพการตรวจอากาศทางทะเล ระยะที่ 1</v>
      </c>
      <c r="E1223" s="103" t="s">
        <v>5149</v>
      </c>
      <c r="F1223" s="103" t="s">
        <v>5150</v>
      </c>
      <c r="G1223" s="103" t="s">
        <v>185</v>
      </c>
      <c r="H1223" s="102" t="s">
        <v>5131</v>
      </c>
      <c r="I1223" s="102">
        <v>1</v>
      </c>
      <c r="J1223" s="102">
        <v>1</v>
      </c>
      <c r="K1223" s="102">
        <v>0</v>
      </c>
      <c r="L1223" s="102">
        <v>1</v>
      </c>
      <c r="M1223" s="102">
        <v>0</v>
      </c>
      <c r="N1223" s="102">
        <v>0</v>
      </c>
      <c r="O1223" s="102">
        <v>1</v>
      </c>
      <c r="P1223" s="102">
        <v>4</v>
      </c>
      <c r="Q1223" s="105">
        <v>1</v>
      </c>
      <c r="R1223" s="105">
        <v>3.5</v>
      </c>
      <c r="S1223" s="106">
        <v>3</v>
      </c>
      <c r="T1223" s="105">
        <v>4.25</v>
      </c>
      <c r="U1223" s="106">
        <v>3</v>
      </c>
      <c r="V1223" s="106">
        <v>3</v>
      </c>
      <c r="W1223" s="105">
        <v>4.9375</v>
      </c>
      <c r="X1223" s="106" t="s">
        <v>2015</v>
      </c>
      <c r="Y1223" s="107" t="s">
        <v>2018</v>
      </c>
      <c r="Z1223" s="106" t="s">
        <v>2017</v>
      </c>
      <c r="AA1223" s="107" t="s">
        <v>2018</v>
      </c>
    </row>
    <row r="1224" spans="1:27" s="102" customFormat="1" ht="21" hidden="1">
      <c r="A1224" s="102" t="s">
        <v>5151</v>
      </c>
      <c r="B1224" s="102" t="s">
        <v>5152</v>
      </c>
      <c r="C1224" s="103" t="s">
        <v>5153</v>
      </c>
      <c r="D1224" s="104" t="str">
        <f t="shared" si="20"/>
        <v>การศึกษามาตรการแนวทางรูปแบบการพัฒนาศูนย์รวบรวมและกระจายสินค้าริมน้ำ (Distribution Center at Water/River Front) บริเวณพื้นที่ประกอบการท่าเรือลำน้ำและท่าเรือชายฝั่งเพื่อส่งเสริมการขนส่งทางน้ำ</v>
      </c>
      <c r="E1224" s="103" t="s">
        <v>5154</v>
      </c>
      <c r="F1224" s="103" t="s">
        <v>5155</v>
      </c>
      <c r="G1224" s="103" t="s">
        <v>101</v>
      </c>
      <c r="H1224" s="102" t="s">
        <v>5131</v>
      </c>
      <c r="I1224" s="102">
        <v>1</v>
      </c>
      <c r="J1224" s="102">
        <v>1</v>
      </c>
      <c r="K1224" s="102">
        <v>1</v>
      </c>
      <c r="L1224" s="102">
        <v>1</v>
      </c>
      <c r="M1224" s="102">
        <v>1</v>
      </c>
      <c r="N1224" s="102">
        <v>0</v>
      </c>
      <c r="O1224" s="102">
        <v>1</v>
      </c>
      <c r="P1224" s="102">
        <v>6</v>
      </c>
      <c r="Q1224" s="105">
        <v>1</v>
      </c>
      <c r="R1224" s="105">
        <v>5</v>
      </c>
      <c r="S1224" s="105">
        <v>3.75</v>
      </c>
      <c r="T1224" s="105">
        <v>4.25</v>
      </c>
      <c r="U1224" s="105">
        <v>4.5</v>
      </c>
      <c r="V1224" s="106">
        <v>1.75</v>
      </c>
      <c r="W1224" s="105">
        <v>5</v>
      </c>
      <c r="X1224" s="106" t="s">
        <v>2015</v>
      </c>
      <c r="Y1224" s="107" t="s">
        <v>2018</v>
      </c>
      <c r="Z1224" s="106" t="s">
        <v>2017</v>
      </c>
      <c r="AA1224" s="107" t="s">
        <v>2018</v>
      </c>
    </row>
    <row r="1225" spans="1:27" s="102" customFormat="1" ht="21" hidden="1">
      <c r="A1225" s="102" t="s">
        <v>5151</v>
      </c>
      <c r="B1225" s="102" t="s">
        <v>5152</v>
      </c>
      <c r="C1225" s="103" t="s">
        <v>5156</v>
      </c>
      <c r="D1225" s="104" t="str">
        <f t="shared" si="20"/>
        <v>โครงการ การเพิ่มขีดความสามารถผู้ประกอบการอุตสาหกรรมกลุ่มจังหวัดภาคเหนือตอนบนด้วยการบริหารจัดการการขนส่งเพื่อการเชื่อมโยงห่วงโซ่อุปทานในภูมิภาคและการส่งออกสู่กลุ่มประเทศแม่โขงล้านช้าง</v>
      </c>
      <c r="E1225" s="103" t="s">
        <v>5157</v>
      </c>
      <c r="F1225" s="103" t="s">
        <v>2439</v>
      </c>
      <c r="G1225" s="103" t="s">
        <v>2440</v>
      </c>
      <c r="H1225" s="102" t="s">
        <v>5131</v>
      </c>
      <c r="I1225" s="102">
        <v>1</v>
      </c>
      <c r="J1225" s="102">
        <v>1</v>
      </c>
      <c r="K1225" s="102">
        <v>1</v>
      </c>
      <c r="L1225" s="102">
        <v>1</v>
      </c>
      <c r="M1225" s="102">
        <v>1</v>
      </c>
      <c r="N1225" s="102">
        <v>1</v>
      </c>
      <c r="O1225" s="102">
        <v>1</v>
      </c>
      <c r="P1225" s="102">
        <v>7</v>
      </c>
      <c r="Q1225" s="105">
        <v>1</v>
      </c>
      <c r="R1225" s="105">
        <v>4.5</v>
      </c>
      <c r="S1225" s="105">
        <v>3.75</v>
      </c>
      <c r="T1225" s="105">
        <v>3.5</v>
      </c>
      <c r="U1225" s="105">
        <v>4.25</v>
      </c>
      <c r="V1225" s="105">
        <v>4.5</v>
      </c>
      <c r="W1225" s="105">
        <v>5</v>
      </c>
      <c r="X1225" s="105" t="s">
        <v>2046</v>
      </c>
      <c r="Y1225" s="107" t="s">
        <v>2018</v>
      </c>
      <c r="Z1225" s="107" t="s">
        <v>2018</v>
      </c>
      <c r="AA1225" s="105" t="s">
        <v>2059</v>
      </c>
    </row>
    <row r="1226" spans="1:27" s="102" customFormat="1" ht="21" hidden="1">
      <c r="A1226" s="102" t="s">
        <v>5151</v>
      </c>
      <c r="B1226" s="102" t="s">
        <v>5158</v>
      </c>
      <c r="C1226" s="103" t="s">
        <v>5159</v>
      </c>
      <c r="D1226" s="104" t="str">
        <f t="shared" si="20"/>
        <v>การให้เอกชนร่วมลงทุนในการพัฒนาและบริหารจัดการที่พักริมทาง (Rest Area) บนทางหลวงพิเศษระหว่างเมืองหมายเลข 6 สายบางปะอิน - นครราชสีมา</v>
      </c>
      <c r="E1226" s="103" t="s">
        <v>5160</v>
      </c>
      <c r="F1226" s="103" t="s">
        <v>238</v>
      </c>
      <c r="G1226" s="103" t="s">
        <v>101</v>
      </c>
      <c r="H1226" s="102" t="s">
        <v>5131</v>
      </c>
      <c r="I1226" s="102">
        <v>1</v>
      </c>
      <c r="J1226" s="102">
        <v>1</v>
      </c>
      <c r="K1226" s="102">
        <v>0</v>
      </c>
      <c r="L1226" s="102">
        <v>1</v>
      </c>
      <c r="M1226" s="102">
        <v>0</v>
      </c>
      <c r="N1226" s="102">
        <v>0</v>
      </c>
      <c r="O1226" s="102">
        <v>1</v>
      </c>
      <c r="P1226" s="102">
        <v>4</v>
      </c>
      <c r="Q1226" s="105">
        <v>1</v>
      </c>
      <c r="R1226" s="105">
        <v>3.75</v>
      </c>
      <c r="S1226" s="106">
        <v>1.5</v>
      </c>
      <c r="T1226" s="105">
        <v>3.75</v>
      </c>
      <c r="U1226" s="106">
        <v>1</v>
      </c>
      <c r="V1226" s="106">
        <v>2.25</v>
      </c>
      <c r="W1226" s="105">
        <v>4.75</v>
      </c>
      <c r="X1226" s="106" t="s">
        <v>2015</v>
      </c>
      <c r="Y1226" s="107" t="s">
        <v>2018</v>
      </c>
      <c r="Z1226" s="106" t="s">
        <v>2017</v>
      </c>
      <c r="AA1226" s="107" t="s">
        <v>2018</v>
      </c>
    </row>
    <row r="1227" spans="1:27" s="102" customFormat="1" ht="21" hidden="1">
      <c r="A1227" s="102" t="s">
        <v>5151</v>
      </c>
      <c r="B1227" s="102" t="s">
        <v>5158</v>
      </c>
      <c r="C1227" s="103" t="s">
        <v>5161</v>
      </c>
      <c r="D1227" s="104" t="str">
        <f t="shared" si="20"/>
        <v>การให้เอกชนร่วมลงทุนในการพัฒนาและบริหารจัดการที่พักริมทาง (Rest Area) บนทางหลวงพิเศษระหว่างเมืองหมายเลข 81 สายบางใหญ่ - กาญจนบุรี</v>
      </c>
      <c r="E1227" s="103" t="s">
        <v>5162</v>
      </c>
      <c r="F1227" s="103" t="s">
        <v>238</v>
      </c>
      <c r="G1227" s="103" t="s">
        <v>101</v>
      </c>
      <c r="H1227" s="102" t="s">
        <v>5131</v>
      </c>
      <c r="I1227" s="102">
        <v>1</v>
      </c>
      <c r="J1227" s="102">
        <v>1</v>
      </c>
      <c r="K1227" s="102">
        <v>0</v>
      </c>
      <c r="L1227" s="102">
        <v>1</v>
      </c>
      <c r="M1227" s="102">
        <v>0</v>
      </c>
      <c r="N1227" s="102">
        <v>0</v>
      </c>
      <c r="O1227" s="102">
        <v>1</v>
      </c>
      <c r="P1227" s="102">
        <v>4</v>
      </c>
      <c r="Q1227" s="105">
        <v>1</v>
      </c>
      <c r="R1227" s="105">
        <v>3.75</v>
      </c>
      <c r="S1227" s="106">
        <v>1.5</v>
      </c>
      <c r="T1227" s="105">
        <v>3.5</v>
      </c>
      <c r="U1227" s="106">
        <v>1</v>
      </c>
      <c r="V1227" s="106">
        <v>2.25</v>
      </c>
      <c r="W1227" s="105">
        <v>4.75</v>
      </c>
      <c r="X1227" s="106" t="s">
        <v>2015</v>
      </c>
      <c r="Y1227" s="107" t="s">
        <v>2018</v>
      </c>
      <c r="Z1227" s="106" t="s">
        <v>2017</v>
      </c>
      <c r="AA1227" s="107" t="s">
        <v>2018</v>
      </c>
    </row>
    <row r="1228" spans="1:27" s="102" customFormat="1" ht="21" hidden="1">
      <c r="A1228" s="102" t="s">
        <v>5151</v>
      </c>
      <c r="B1228" s="102" t="s">
        <v>5158</v>
      </c>
      <c r="C1228" s="103" t="s">
        <v>5163</v>
      </c>
      <c r="D1228" s="104" t="str">
        <f t="shared" si="20"/>
        <v>การให้เอกชนร่วมลงทุนในการพัฒนาและบริหารจัดการศูนย์บริการทางหลวงศรีราชา บนทางหลวงพิเศษระหว่างเมืองหมายเลข 7 สายกรุงเทพมหานคร – บ้านฉาง ช่วงชลบุรี - พัทยา</v>
      </c>
      <c r="E1228" s="103" t="s">
        <v>5164</v>
      </c>
      <c r="F1228" s="103" t="s">
        <v>238</v>
      </c>
      <c r="G1228" s="103" t="s">
        <v>101</v>
      </c>
      <c r="H1228" s="102" t="s">
        <v>5131</v>
      </c>
      <c r="I1228" s="102">
        <v>1</v>
      </c>
      <c r="J1228" s="102">
        <v>1</v>
      </c>
      <c r="K1228" s="102">
        <v>0</v>
      </c>
      <c r="L1228" s="102">
        <v>1</v>
      </c>
      <c r="M1228" s="102">
        <v>0</v>
      </c>
      <c r="N1228" s="102">
        <v>0</v>
      </c>
      <c r="O1228" s="102">
        <v>1</v>
      </c>
      <c r="P1228" s="102">
        <v>4</v>
      </c>
      <c r="Q1228" s="105">
        <v>1</v>
      </c>
      <c r="R1228" s="105">
        <v>3.75</v>
      </c>
      <c r="S1228" s="106">
        <v>1.5</v>
      </c>
      <c r="T1228" s="105">
        <v>3.5</v>
      </c>
      <c r="U1228" s="106">
        <v>1</v>
      </c>
      <c r="V1228" s="106">
        <v>2.25</v>
      </c>
      <c r="W1228" s="105">
        <v>4.75</v>
      </c>
      <c r="X1228" s="106" t="s">
        <v>2015</v>
      </c>
      <c r="Y1228" s="107" t="s">
        <v>2018</v>
      </c>
      <c r="Z1228" s="106" t="s">
        <v>2017</v>
      </c>
      <c r="AA1228" s="107" t="s">
        <v>2018</v>
      </c>
    </row>
    <row r="1229" spans="1:27" s="102" customFormat="1" ht="21" hidden="1">
      <c r="A1229" s="102" t="s">
        <v>5151</v>
      </c>
      <c r="B1229" s="102" t="s">
        <v>5158</v>
      </c>
      <c r="C1229" s="103" t="s">
        <v>5165</v>
      </c>
      <c r="D1229" s="104" t="str">
        <f t="shared" si="20"/>
        <v>การให้เอกชนร่วมลงทุนในการพัฒนาและบริหารจัดการสถานที่บริการทางหลวงบางละมุง บนทางหลวงพิเศษระหว่างเมืองหมายเลข 7 สายกรุงเทพมหานคร – บ้านฉาง ช่วงพัทยา - มาบตาพุด</v>
      </c>
      <c r="E1229" s="103" t="s">
        <v>5166</v>
      </c>
      <c r="F1229" s="103" t="s">
        <v>238</v>
      </c>
      <c r="G1229" s="103" t="s">
        <v>101</v>
      </c>
      <c r="H1229" s="102" t="s">
        <v>5131</v>
      </c>
      <c r="I1229" s="102">
        <v>1</v>
      </c>
      <c r="J1229" s="102">
        <v>1</v>
      </c>
      <c r="K1229" s="102">
        <v>0</v>
      </c>
      <c r="L1229" s="102">
        <v>1</v>
      </c>
      <c r="M1229" s="102">
        <v>0</v>
      </c>
      <c r="N1229" s="102">
        <v>0</v>
      </c>
      <c r="O1229" s="102">
        <v>1</v>
      </c>
      <c r="P1229" s="102">
        <v>4</v>
      </c>
      <c r="Q1229" s="105">
        <v>1</v>
      </c>
      <c r="R1229" s="105">
        <v>3.5</v>
      </c>
      <c r="S1229" s="106">
        <v>1.75</v>
      </c>
      <c r="T1229" s="105">
        <v>4</v>
      </c>
      <c r="U1229" s="106">
        <v>1</v>
      </c>
      <c r="V1229" s="106">
        <v>2.5</v>
      </c>
      <c r="W1229" s="105">
        <v>4.75</v>
      </c>
      <c r="X1229" s="106" t="s">
        <v>2015</v>
      </c>
      <c r="Y1229" s="107" t="s">
        <v>2018</v>
      </c>
      <c r="Z1229" s="106" t="s">
        <v>2017</v>
      </c>
      <c r="AA1229" s="107" t="s">
        <v>2018</v>
      </c>
    </row>
    <row r="1230" spans="1:27" s="102" customFormat="1" ht="21" hidden="1">
      <c r="A1230" s="102" t="s">
        <v>5151</v>
      </c>
      <c r="B1230" s="102" t="s">
        <v>5167</v>
      </c>
      <c r="C1230" s="103" t="s">
        <v>5168</v>
      </c>
      <c r="D1230" s="104" t="str">
        <f t="shared" si="20"/>
        <v>โครงการทางแนวใหม่เชื่อมโยง  จังหวัดอุดรธานี - บึงกาฬ</v>
      </c>
      <c r="E1230" s="103" t="s">
        <v>5169</v>
      </c>
      <c r="F1230" s="103" t="s">
        <v>238</v>
      </c>
      <c r="G1230" s="103" t="s">
        <v>101</v>
      </c>
      <c r="H1230" s="102" t="s">
        <v>5131</v>
      </c>
      <c r="I1230" s="102">
        <v>1</v>
      </c>
      <c r="J1230" s="102">
        <v>1</v>
      </c>
      <c r="K1230" s="102">
        <v>0</v>
      </c>
      <c r="L1230" s="102">
        <v>1</v>
      </c>
      <c r="M1230" s="102">
        <v>0</v>
      </c>
      <c r="N1230" s="102">
        <v>0</v>
      </c>
      <c r="O1230" s="102">
        <v>1</v>
      </c>
      <c r="P1230" s="102">
        <v>4</v>
      </c>
      <c r="Q1230" s="105">
        <v>1</v>
      </c>
      <c r="R1230" s="105">
        <v>3.75</v>
      </c>
      <c r="S1230" s="106">
        <v>3.25</v>
      </c>
      <c r="T1230" s="105">
        <v>4.25</v>
      </c>
      <c r="U1230" s="106">
        <v>2.25</v>
      </c>
      <c r="V1230" s="106">
        <v>2.75</v>
      </c>
      <c r="W1230" s="105">
        <v>4.75</v>
      </c>
      <c r="X1230" s="106" t="s">
        <v>2015</v>
      </c>
      <c r="Y1230" s="107" t="s">
        <v>2018</v>
      </c>
      <c r="Z1230" s="106" t="s">
        <v>2017</v>
      </c>
      <c r="AA1230" s="107" t="s">
        <v>2018</v>
      </c>
    </row>
    <row r="1231" spans="1:27" s="102" customFormat="1" ht="21" hidden="1">
      <c r="A1231" s="102" t="s">
        <v>5151</v>
      </c>
      <c r="B1231" s="102" t="s">
        <v>5170</v>
      </c>
      <c r="C1231" s="103" t="s">
        <v>5171</v>
      </c>
      <c r="D1231" s="104" t="str">
        <f t="shared" si="20"/>
        <v>การเชื่อมโยงข้อมูลหนังสือรับรองถิ่นกำเนิดสินค้าแบบอิเล็กทรอนิกส์ (e-CO) ระหว่างไทยและญี่ปุ่น ภายใต้ความตกลงหุ้นส่วนเศรษฐกิจไทย-ญี่ปุ่น (JTEPA)</v>
      </c>
      <c r="E1231" s="103" t="s">
        <v>5172</v>
      </c>
      <c r="F1231" s="103" t="s">
        <v>5173</v>
      </c>
      <c r="G1231" s="103" t="s">
        <v>2895</v>
      </c>
      <c r="H1231" s="102" t="s">
        <v>5131</v>
      </c>
      <c r="I1231" s="102">
        <v>1</v>
      </c>
      <c r="J1231" s="102">
        <v>1</v>
      </c>
      <c r="K1231" s="102">
        <v>1</v>
      </c>
      <c r="L1231" s="102">
        <v>1</v>
      </c>
      <c r="M1231" s="102">
        <v>1</v>
      </c>
      <c r="N1231" s="102">
        <v>0</v>
      </c>
      <c r="O1231" s="102">
        <v>1</v>
      </c>
      <c r="P1231" s="102">
        <v>6</v>
      </c>
      <c r="Q1231" s="105">
        <v>1</v>
      </c>
      <c r="R1231" s="105">
        <v>4.625</v>
      </c>
      <c r="S1231" s="105">
        <v>4.25</v>
      </c>
      <c r="T1231" s="105">
        <v>4.25</v>
      </c>
      <c r="U1231" s="105">
        <v>4.25</v>
      </c>
      <c r="V1231" s="106">
        <v>3.25</v>
      </c>
      <c r="W1231" s="105">
        <v>5</v>
      </c>
      <c r="X1231" s="106" t="s">
        <v>2015</v>
      </c>
      <c r="Y1231" s="107" t="s">
        <v>2018</v>
      </c>
      <c r="Z1231" s="106" t="s">
        <v>2017</v>
      </c>
      <c r="AA1231" s="107" t="s">
        <v>2018</v>
      </c>
    </row>
    <row r="1232" spans="1:27" s="102" customFormat="1" ht="21" hidden="1">
      <c r="A1232" s="102" t="s">
        <v>5151</v>
      </c>
      <c r="B1232" s="102" t="s">
        <v>5170</v>
      </c>
      <c r="C1232" s="103" t="s">
        <v>5174</v>
      </c>
      <c r="D1232" s="104" t="str">
        <f t="shared" si="20"/>
        <v>โครงการแลกเปลี่ยนข้อมูลใบรับรองสุขอนามัยพืชแบบอิเล็กทรอนิกส์ (ePhyto) ผ่าน NSW</v>
      </c>
      <c r="E1232" s="103" t="s">
        <v>5175</v>
      </c>
      <c r="F1232" s="103" t="s">
        <v>2467</v>
      </c>
      <c r="G1232" s="103" t="s">
        <v>564</v>
      </c>
      <c r="H1232" s="102" t="s">
        <v>5131</v>
      </c>
      <c r="I1232" s="102">
        <v>1</v>
      </c>
      <c r="J1232" s="102">
        <v>1</v>
      </c>
      <c r="K1232" s="102">
        <v>0</v>
      </c>
      <c r="L1232" s="102">
        <v>1</v>
      </c>
      <c r="M1232" s="102">
        <v>1</v>
      </c>
      <c r="N1232" s="102">
        <v>1</v>
      </c>
      <c r="O1232" s="102">
        <v>1</v>
      </c>
      <c r="P1232" s="102">
        <v>6</v>
      </c>
      <c r="Q1232" s="105">
        <v>1</v>
      </c>
      <c r="R1232" s="105">
        <v>4.125</v>
      </c>
      <c r="S1232" s="106">
        <v>2.25</v>
      </c>
      <c r="T1232" s="105">
        <v>4.5</v>
      </c>
      <c r="U1232" s="105">
        <v>4</v>
      </c>
      <c r="V1232" s="105">
        <v>4.5</v>
      </c>
      <c r="W1232" s="105">
        <v>5</v>
      </c>
      <c r="X1232" s="106" t="s">
        <v>2015</v>
      </c>
      <c r="Y1232" s="107" t="s">
        <v>2018</v>
      </c>
      <c r="Z1232" s="106" t="s">
        <v>2017</v>
      </c>
      <c r="AA1232" s="107" t="s">
        <v>2018</v>
      </c>
    </row>
    <row r="1233" spans="1:27" s="102" customFormat="1" ht="21" hidden="1">
      <c r="A1233" s="102" t="s">
        <v>5151</v>
      </c>
      <c r="B1233" s="102" t="s">
        <v>5176</v>
      </c>
      <c r="C1233" s="103" t="s">
        <v>5177</v>
      </c>
      <c r="D1233" s="104" t="str">
        <f t="shared" si="20"/>
        <v>โครงการสะพานมิตรภาพไทย - ลาว แห่งที่ 6 (อุบลราชธานี - สาละวัน)</v>
      </c>
      <c r="E1233" s="103" t="s">
        <v>5178</v>
      </c>
      <c r="F1233" s="103" t="s">
        <v>238</v>
      </c>
      <c r="G1233" s="103" t="s">
        <v>101</v>
      </c>
      <c r="H1233" s="102" t="s">
        <v>5131</v>
      </c>
      <c r="I1233" s="102">
        <v>0</v>
      </c>
      <c r="J1233" s="102">
        <v>1</v>
      </c>
      <c r="K1233" s="102">
        <v>0</v>
      </c>
      <c r="L1233" s="102">
        <v>1</v>
      </c>
      <c r="M1233" s="102">
        <v>0</v>
      </c>
      <c r="N1233" s="102">
        <v>0</v>
      </c>
      <c r="O1233" s="102">
        <v>1</v>
      </c>
      <c r="P1233" s="102">
        <v>3</v>
      </c>
      <c r="Q1233" s="106">
        <v>0.5</v>
      </c>
      <c r="R1233" s="105">
        <v>3.75</v>
      </c>
      <c r="S1233" s="106">
        <v>3.25</v>
      </c>
      <c r="T1233" s="105">
        <v>4.75</v>
      </c>
      <c r="U1233" s="106">
        <v>1</v>
      </c>
      <c r="V1233" s="106">
        <v>2.75</v>
      </c>
      <c r="W1233" s="105">
        <v>4.4375</v>
      </c>
      <c r="X1233" s="106" t="s">
        <v>2015</v>
      </c>
      <c r="Y1233" s="106" t="s">
        <v>2016</v>
      </c>
      <c r="Z1233" s="106" t="s">
        <v>2017</v>
      </c>
      <c r="AA1233" s="107" t="s">
        <v>2018</v>
      </c>
    </row>
    <row r="1234" spans="1:27" s="102" customFormat="1" ht="21" hidden="1">
      <c r="A1234" s="102" t="s">
        <v>5151</v>
      </c>
      <c r="B1234" s="102" t="s">
        <v>5179</v>
      </c>
      <c r="C1234" s="103" t="s">
        <v>5180</v>
      </c>
      <c r="D1234" s="104" t="str">
        <f t="shared" si="20"/>
        <v>โครงการก่อสร้างถนนสาย ก ผังเมืองรวมเมืองสระแก้ว จ.สระแก้ว</v>
      </c>
      <c r="E1234" s="103" t="s">
        <v>5181</v>
      </c>
      <c r="F1234" s="103" t="s">
        <v>100</v>
      </c>
      <c r="G1234" s="103" t="s">
        <v>101</v>
      </c>
      <c r="H1234" s="102" t="s">
        <v>5131</v>
      </c>
      <c r="I1234" s="102">
        <v>1</v>
      </c>
      <c r="J1234" s="102">
        <v>1</v>
      </c>
      <c r="K1234" s="102">
        <v>0</v>
      </c>
      <c r="L1234" s="102">
        <v>1</v>
      </c>
      <c r="M1234" s="102">
        <v>0</v>
      </c>
      <c r="N1234" s="102">
        <v>0</v>
      </c>
      <c r="O1234" s="102">
        <v>1</v>
      </c>
      <c r="P1234" s="102">
        <v>4</v>
      </c>
      <c r="Q1234" s="105">
        <v>1</v>
      </c>
      <c r="R1234" s="105">
        <v>4.5</v>
      </c>
      <c r="S1234" s="106">
        <v>2.75</v>
      </c>
      <c r="T1234" s="105">
        <v>4</v>
      </c>
      <c r="U1234" s="106">
        <v>2</v>
      </c>
      <c r="V1234" s="106">
        <v>2.75</v>
      </c>
      <c r="W1234" s="105">
        <v>4.875</v>
      </c>
      <c r="X1234" s="106" t="s">
        <v>2015</v>
      </c>
      <c r="Y1234" s="107" t="s">
        <v>2018</v>
      </c>
      <c r="Z1234" s="106" t="s">
        <v>2017</v>
      </c>
      <c r="AA1234" s="107" t="s">
        <v>2018</v>
      </c>
    </row>
    <row r="1235" spans="1:27" s="102" customFormat="1" ht="21" hidden="1">
      <c r="A1235" s="102" t="s">
        <v>5151</v>
      </c>
      <c r="B1235" s="102" t="s">
        <v>5179</v>
      </c>
      <c r="C1235" s="103" t="s">
        <v>5182</v>
      </c>
      <c r="D1235" s="104" t="str">
        <f t="shared" si="20"/>
        <v>โครงการก่อสร้างส่วนต่อขยายทางยกระดับบนทางหลวงหมายเลข 338 (ถนนบรมราชชนนี) ช่วงพุทธมณฑลสาย 3 - พุทธมณฑลสาย 4</v>
      </c>
      <c r="E1235" s="103" t="s">
        <v>5183</v>
      </c>
      <c r="F1235" s="103" t="s">
        <v>238</v>
      </c>
      <c r="G1235" s="103" t="s">
        <v>101</v>
      </c>
      <c r="H1235" s="102" t="s">
        <v>5131</v>
      </c>
      <c r="I1235" s="102">
        <v>1</v>
      </c>
      <c r="J1235" s="102">
        <v>1</v>
      </c>
      <c r="K1235" s="102">
        <v>0</v>
      </c>
      <c r="L1235" s="102">
        <v>1</v>
      </c>
      <c r="M1235" s="102">
        <v>0</v>
      </c>
      <c r="N1235" s="102">
        <v>0</v>
      </c>
      <c r="O1235" s="102">
        <v>1</v>
      </c>
      <c r="P1235" s="102">
        <v>4</v>
      </c>
      <c r="Q1235" s="105">
        <v>1</v>
      </c>
      <c r="R1235" s="105">
        <v>4.5</v>
      </c>
      <c r="S1235" s="106">
        <v>1.25</v>
      </c>
      <c r="T1235" s="105">
        <v>4.25</v>
      </c>
      <c r="U1235" s="106">
        <v>1.75</v>
      </c>
      <c r="V1235" s="106">
        <v>2.25</v>
      </c>
      <c r="W1235" s="105">
        <v>4.875</v>
      </c>
      <c r="X1235" s="106" t="s">
        <v>2015</v>
      </c>
      <c r="Y1235" s="107" t="s">
        <v>2018</v>
      </c>
      <c r="Z1235" s="106" t="s">
        <v>2017</v>
      </c>
      <c r="AA1235" s="107" t="s">
        <v>2018</v>
      </c>
    </row>
    <row r="1236" spans="1:27" s="102" customFormat="1" ht="21" hidden="1">
      <c r="A1236" s="102" t="s">
        <v>5151</v>
      </c>
      <c r="B1236" s="102" t="s">
        <v>5179</v>
      </c>
      <c r="C1236" s="103" t="s">
        <v>5184</v>
      </c>
      <c r="D1236" s="104" t="str">
        <f t="shared" si="20"/>
        <v>โครงการทบทวนแผนพัฒนาสถานีขนส่งสินค้าภูมิภาค</v>
      </c>
      <c r="E1236" s="103" t="s">
        <v>5185</v>
      </c>
      <c r="F1236" s="103" t="s">
        <v>5186</v>
      </c>
      <c r="G1236" s="103" t="s">
        <v>101</v>
      </c>
      <c r="H1236" s="102" t="s">
        <v>5131</v>
      </c>
      <c r="I1236" s="102">
        <v>1</v>
      </c>
      <c r="J1236" s="102">
        <v>1</v>
      </c>
      <c r="K1236" s="102">
        <v>0</v>
      </c>
      <c r="L1236" s="102">
        <v>1</v>
      </c>
      <c r="M1236" s="102">
        <v>1</v>
      </c>
      <c r="N1236" s="102">
        <v>0</v>
      </c>
      <c r="O1236" s="102">
        <v>1</v>
      </c>
      <c r="P1236" s="102">
        <v>5</v>
      </c>
      <c r="Q1236" s="105">
        <v>1</v>
      </c>
      <c r="R1236" s="105">
        <v>3.625</v>
      </c>
      <c r="S1236" s="106">
        <v>2</v>
      </c>
      <c r="T1236" s="105">
        <v>4.5</v>
      </c>
      <c r="U1236" s="105">
        <v>4</v>
      </c>
      <c r="V1236" s="106">
        <v>1.5</v>
      </c>
      <c r="W1236" s="105">
        <v>5</v>
      </c>
      <c r="X1236" s="106" t="s">
        <v>2015</v>
      </c>
      <c r="Y1236" s="107" t="s">
        <v>2018</v>
      </c>
      <c r="Z1236" s="106" t="s">
        <v>2017</v>
      </c>
      <c r="AA1236" s="107" t="s">
        <v>2018</v>
      </c>
    </row>
    <row r="1237" spans="1:27" s="102" customFormat="1" ht="21" hidden="1">
      <c r="A1237" s="102" t="s">
        <v>5151</v>
      </c>
      <c r="B1237" s="102" t="s">
        <v>5179</v>
      </c>
      <c r="C1237" s="103" t="s">
        <v>5187</v>
      </c>
      <c r="D1237" s="104" t="str">
        <f t="shared" si="20"/>
        <v>งานจ้างก่อสร้างขุดลอกและบำรุงรักษาร่องน้ำชายฝั่งทะเลที่ ร่องน้ำทางเข้าท่าเทียบเรือกรุงเทพฯ ร่อง 2 อ.เมืองสมุทรปราการ จ.สมุทรปราการ</v>
      </c>
      <c r="E1237" s="103" t="s">
        <v>5188</v>
      </c>
      <c r="F1237" s="103" t="s">
        <v>454</v>
      </c>
      <c r="G1237" s="103" t="s">
        <v>101</v>
      </c>
      <c r="H1237" s="102" t="s">
        <v>5131</v>
      </c>
      <c r="I1237" s="102">
        <v>1</v>
      </c>
      <c r="J1237" s="102">
        <v>1</v>
      </c>
      <c r="K1237" s="102">
        <v>0</v>
      </c>
      <c r="L1237" s="102">
        <v>1</v>
      </c>
      <c r="M1237" s="102">
        <v>0</v>
      </c>
      <c r="N1237" s="102">
        <v>1</v>
      </c>
      <c r="O1237" s="102">
        <v>1</v>
      </c>
      <c r="P1237" s="102">
        <v>5</v>
      </c>
      <c r="Q1237" s="105">
        <v>1</v>
      </c>
      <c r="R1237" s="105">
        <v>4.625</v>
      </c>
      <c r="S1237" s="106">
        <v>1.5</v>
      </c>
      <c r="T1237" s="105">
        <v>3.75</v>
      </c>
      <c r="U1237" s="106">
        <v>1</v>
      </c>
      <c r="V1237" s="105">
        <v>3.5</v>
      </c>
      <c r="W1237" s="105">
        <v>4.75</v>
      </c>
      <c r="X1237" s="106" t="s">
        <v>2015</v>
      </c>
      <c r="Y1237" s="107" t="s">
        <v>2018</v>
      </c>
      <c r="Z1237" s="106" t="s">
        <v>2017</v>
      </c>
      <c r="AA1237" s="107" t="s">
        <v>2018</v>
      </c>
    </row>
    <row r="1238" spans="1:27" s="102" customFormat="1" ht="21" hidden="1">
      <c r="A1238" s="102" t="s">
        <v>5151</v>
      </c>
      <c r="B1238" s="102" t="s">
        <v>5179</v>
      </c>
      <c r="C1238" s="103" t="s">
        <v>5189</v>
      </c>
      <c r="D1238" s="104" t="str">
        <f t="shared" si="20"/>
        <v>งานจ้างก่อสร้างขุดลอกและบำรุงรักษาร่องน้ำชายฝั่งทะเลที่ ร่องน้ำบางปะกง อำเภอบางปะกง จังหวัดฉะเชิงเทรา</v>
      </c>
      <c r="E1238" s="103" t="s">
        <v>5190</v>
      </c>
      <c r="F1238" s="103" t="s">
        <v>454</v>
      </c>
      <c r="G1238" s="103" t="s">
        <v>101</v>
      </c>
      <c r="H1238" s="102" t="s">
        <v>5131</v>
      </c>
      <c r="I1238" s="102">
        <v>1</v>
      </c>
      <c r="J1238" s="102">
        <v>1</v>
      </c>
      <c r="K1238" s="102">
        <v>0</v>
      </c>
      <c r="L1238" s="102">
        <v>0</v>
      </c>
      <c r="M1238" s="102">
        <v>0</v>
      </c>
      <c r="N1238" s="102">
        <v>0</v>
      </c>
      <c r="O1238" s="102">
        <v>1</v>
      </c>
      <c r="P1238" s="102">
        <v>3</v>
      </c>
      <c r="Q1238" s="105">
        <v>1</v>
      </c>
      <c r="R1238" s="105">
        <v>4.625</v>
      </c>
      <c r="S1238" s="106">
        <v>1.75</v>
      </c>
      <c r="T1238" s="106">
        <v>2.75</v>
      </c>
      <c r="U1238" s="106">
        <v>1</v>
      </c>
      <c r="V1238" s="106">
        <v>2.5</v>
      </c>
      <c r="W1238" s="105">
        <v>4.4375</v>
      </c>
      <c r="X1238" s="106" t="s">
        <v>2015</v>
      </c>
      <c r="Y1238" s="107" t="s">
        <v>2018</v>
      </c>
      <c r="Z1238" s="106" t="s">
        <v>2017</v>
      </c>
      <c r="AA1238" s="107" t="s">
        <v>2018</v>
      </c>
    </row>
    <row r="1239" spans="1:27" s="102" customFormat="1" ht="21" hidden="1">
      <c r="A1239" s="102" t="s">
        <v>5151</v>
      </c>
      <c r="B1239" s="102" t="s">
        <v>5179</v>
      </c>
      <c r="C1239" s="103" t="s">
        <v>5191</v>
      </c>
      <c r="D1239" s="104" t="str">
        <f t="shared" si="20"/>
        <v>งานจ้างก่อสร้างขุดลอกและบำรุงรักษาร่องน้ำชายฝั่งทะเลที่ ร่องน้ำบ้านดอน อ.เมืองสุราษฎร์ธานี จ.สุราษฎร์ธานี</v>
      </c>
      <c r="E1239" s="103" t="s">
        <v>5192</v>
      </c>
      <c r="F1239" s="103" t="s">
        <v>454</v>
      </c>
      <c r="G1239" s="103" t="s">
        <v>101</v>
      </c>
      <c r="H1239" s="102" t="s">
        <v>5131</v>
      </c>
      <c r="I1239" s="102">
        <v>1</v>
      </c>
      <c r="J1239" s="102">
        <v>1</v>
      </c>
      <c r="K1239" s="102">
        <v>0</v>
      </c>
      <c r="L1239" s="102">
        <v>1</v>
      </c>
      <c r="M1239" s="102">
        <v>0</v>
      </c>
      <c r="N1239" s="102">
        <v>0</v>
      </c>
      <c r="O1239" s="102">
        <v>1</v>
      </c>
      <c r="P1239" s="102">
        <v>4</v>
      </c>
      <c r="Q1239" s="105">
        <v>1</v>
      </c>
      <c r="R1239" s="105">
        <v>4.625</v>
      </c>
      <c r="S1239" s="106">
        <v>2.25</v>
      </c>
      <c r="T1239" s="105">
        <v>3.5</v>
      </c>
      <c r="U1239" s="106">
        <v>1.5</v>
      </c>
      <c r="V1239" s="106">
        <v>3.25</v>
      </c>
      <c r="W1239" s="105">
        <v>4.75</v>
      </c>
      <c r="X1239" s="106" t="s">
        <v>2015</v>
      </c>
      <c r="Y1239" s="107" t="s">
        <v>2018</v>
      </c>
      <c r="Z1239" s="106" t="s">
        <v>2017</v>
      </c>
      <c r="AA1239" s="107" t="s">
        <v>2018</v>
      </c>
    </row>
    <row r="1240" spans="1:27" s="102" customFormat="1" ht="21" hidden="1">
      <c r="A1240" s="102" t="s">
        <v>5151</v>
      </c>
      <c r="B1240" s="102" t="s">
        <v>5179</v>
      </c>
      <c r="C1240" s="103" t="s">
        <v>5193</v>
      </c>
      <c r="D1240" s="104" t="str">
        <f t="shared" si="20"/>
        <v>งานจ้างก่อสร้างขุดลอกและบำรุงรักษาร่องน้ำชายฝั่งทะเลที่ ร่องน้ำสงขลา (ร่องนอก) อ.เมืองสงขลา จ.สงขลา</v>
      </c>
      <c r="E1240" s="103" t="s">
        <v>5194</v>
      </c>
      <c r="F1240" s="103" t="s">
        <v>454</v>
      </c>
      <c r="G1240" s="103" t="s">
        <v>101</v>
      </c>
      <c r="H1240" s="102" t="s">
        <v>5131</v>
      </c>
      <c r="I1240" s="102">
        <v>1</v>
      </c>
      <c r="J1240" s="102">
        <v>1</v>
      </c>
      <c r="K1240" s="102">
        <v>0</v>
      </c>
      <c r="L1240" s="102">
        <v>1</v>
      </c>
      <c r="M1240" s="102">
        <v>0</v>
      </c>
      <c r="N1240" s="102">
        <v>1</v>
      </c>
      <c r="O1240" s="102">
        <v>1</v>
      </c>
      <c r="P1240" s="102">
        <v>5</v>
      </c>
      <c r="Q1240" s="105">
        <v>1</v>
      </c>
      <c r="R1240" s="105">
        <v>4.625</v>
      </c>
      <c r="S1240" s="106">
        <v>2</v>
      </c>
      <c r="T1240" s="105">
        <v>3.5</v>
      </c>
      <c r="U1240" s="106">
        <v>1.75</v>
      </c>
      <c r="V1240" s="105">
        <v>3.5</v>
      </c>
      <c r="W1240" s="105">
        <v>4.75</v>
      </c>
      <c r="X1240" s="106" t="s">
        <v>2015</v>
      </c>
      <c r="Y1240" s="107" t="s">
        <v>2018</v>
      </c>
      <c r="Z1240" s="106" t="s">
        <v>2017</v>
      </c>
      <c r="AA1240" s="107" t="s">
        <v>2018</v>
      </c>
    </row>
    <row r="1241" spans="1:27" s="102" customFormat="1" ht="21" hidden="1">
      <c r="A1241" s="102" t="s">
        <v>5151</v>
      </c>
      <c r="B1241" s="102" t="s">
        <v>5179</v>
      </c>
      <c r="C1241" s="103" t="s">
        <v>5195</v>
      </c>
      <c r="D1241" s="104" t="str">
        <f t="shared" si="20"/>
        <v>งานจ้างก่อสร้างขุดลอกและบำรุงรักษาร่องน้ำชายฝั่งทะเลที่ ร่องน้ำสมุทรสาคร (ท่าจีน) อำเภอเมืองสมุทรสาคร จังหวัดสมุทรสาคร</v>
      </c>
      <c r="E1241" s="103" t="s">
        <v>5196</v>
      </c>
      <c r="F1241" s="103" t="s">
        <v>454</v>
      </c>
      <c r="G1241" s="103" t="s">
        <v>101</v>
      </c>
      <c r="H1241" s="102" t="s">
        <v>5131</v>
      </c>
      <c r="I1241" s="102">
        <v>1</v>
      </c>
      <c r="J1241" s="102">
        <v>1</v>
      </c>
      <c r="K1241" s="102">
        <v>0</v>
      </c>
      <c r="L1241" s="102">
        <v>1</v>
      </c>
      <c r="M1241" s="102">
        <v>0</v>
      </c>
      <c r="N1241" s="102">
        <v>0</v>
      </c>
      <c r="O1241" s="102">
        <v>1</v>
      </c>
      <c r="P1241" s="102">
        <v>4</v>
      </c>
      <c r="Q1241" s="105">
        <v>1</v>
      </c>
      <c r="R1241" s="105">
        <v>4.625</v>
      </c>
      <c r="S1241" s="106">
        <v>1.25</v>
      </c>
      <c r="T1241" s="105">
        <v>3.75</v>
      </c>
      <c r="U1241" s="106">
        <v>1</v>
      </c>
      <c r="V1241" s="106">
        <v>3.25</v>
      </c>
      <c r="W1241" s="105">
        <v>4.75</v>
      </c>
      <c r="X1241" s="106" t="s">
        <v>2015</v>
      </c>
      <c r="Y1241" s="107" t="s">
        <v>2018</v>
      </c>
      <c r="Z1241" s="106" t="s">
        <v>2017</v>
      </c>
      <c r="AA1241" s="107" t="s">
        <v>2018</v>
      </c>
    </row>
    <row r="1242" spans="1:27" s="102" customFormat="1" ht="21" hidden="1">
      <c r="A1242" s="102" t="s">
        <v>5197</v>
      </c>
      <c r="B1242" s="102" t="s">
        <v>5198</v>
      </c>
      <c r="C1242" s="103" t="s">
        <v>5199</v>
      </c>
      <c r="D1242" s="104" t="str">
        <f t="shared" si="20"/>
        <v>โครงการขับเคลื่อนศูนย์กลางพัฒนาศักยภาพบุคลากรระบบรางตามความต้องการของประเทศ</v>
      </c>
      <c r="E1242" s="103" t="s">
        <v>5200</v>
      </c>
      <c r="F1242" s="103" t="s">
        <v>5144</v>
      </c>
      <c r="G1242" s="103" t="s">
        <v>101</v>
      </c>
      <c r="H1242" s="102" t="s">
        <v>5131</v>
      </c>
      <c r="I1242" s="102">
        <v>1</v>
      </c>
      <c r="J1242" s="102">
        <v>1</v>
      </c>
      <c r="K1242" s="102">
        <v>0</v>
      </c>
      <c r="L1242" s="102">
        <v>1</v>
      </c>
      <c r="M1242" s="102">
        <v>1</v>
      </c>
      <c r="N1242" s="102">
        <v>0</v>
      </c>
      <c r="O1242" s="102">
        <v>1</v>
      </c>
      <c r="P1242" s="102">
        <v>5</v>
      </c>
      <c r="Q1242" s="105">
        <v>1</v>
      </c>
      <c r="R1242" s="105">
        <v>3.875</v>
      </c>
      <c r="S1242" s="106">
        <v>2.75</v>
      </c>
      <c r="T1242" s="105">
        <v>3.75</v>
      </c>
      <c r="U1242" s="105">
        <v>4</v>
      </c>
      <c r="V1242" s="106">
        <v>3.25</v>
      </c>
      <c r="W1242" s="105">
        <v>5</v>
      </c>
      <c r="X1242" s="106" t="s">
        <v>2015</v>
      </c>
      <c r="Y1242" s="107" t="s">
        <v>2018</v>
      </c>
      <c r="Z1242" s="106" t="s">
        <v>2017</v>
      </c>
      <c r="AA1242" s="107" t="s">
        <v>2018</v>
      </c>
    </row>
    <row r="1243" spans="1:27" s="102" customFormat="1" ht="21" hidden="1">
      <c r="A1243" s="102" t="s">
        <v>5197</v>
      </c>
      <c r="B1243" s="102" t="s">
        <v>5201</v>
      </c>
      <c r="C1243" s="103" t="s">
        <v>5202</v>
      </c>
      <c r="D1243" s="104" t="str">
        <f t="shared" si="20"/>
        <v>โครงการพัฒนาระบบการกำกับดูแลการขนส่งสินค้าด้วยรถบรรทุกผ่านระบบดิจิทัล</v>
      </c>
      <c r="E1243" s="103" t="s">
        <v>5203</v>
      </c>
      <c r="F1243" s="103" t="s">
        <v>5186</v>
      </c>
      <c r="G1243" s="103" t="s">
        <v>101</v>
      </c>
      <c r="H1243" s="102" t="s">
        <v>5131</v>
      </c>
      <c r="I1243" s="102">
        <v>1</v>
      </c>
      <c r="J1243" s="102">
        <v>1</v>
      </c>
      <c r="K1243" s="102">
        <v>1</v>
      </c>
      <c r="L1243" s="102">
        <v>1</v>
      </c>
      <c r="M1243" s="102">
        <v>1</v>
      </c>
      <c r="N1243" s="102">
        <v>0</v>
      </c>
      <c r="O1243" s="102">
        <v>1</v>
      </c>
      <c r="P1243" s="102">
        <v>6</v>
      </c>
      <c r="Q1243" s="105">
        <v>1</v>
      </c>
      <c r="R1243" s="105">
        <v>3.75</v>
      </c>
      <c r="S1243" s="105">
        <v>4.25</v>
      </c>
      <c r="T1243" s="105">
        <v>4.5</v>
      </c>
      <c r="U1243" s="105">
        <v>4.5</v>
      </c>
      <c r="V1243" s="106">
        <v>2.25</v>
      </c>
      <c r="W1243" s="105">
        <v>5</v>
      </c>
      <c r="X1243" s="106" t="s">
        <v>2015</v>
      </c>
      <c r="Y1243" s="107" t="s">
        <v>2018</v>
      </c>
      <c r="Z1243" s="106" t="s">
        <v>2017</v>
      </c>
      <c r="AA1243" s="107" t="s">
        <v>2018</v>
      </c>
    </row>
    <row r="1244" spans="1:27" s="102" customFormat="1" ht="21" hidden="1">
      <c r="A1244" s="102" t="s">
        <v>5197</v>
      </c>
      <c r="B1244" s="102" t="s">
        <v>5201</v>
      </c>
      <c r="C1244" s="103" t="s">
        <v>5204</v>
      </c>
      <c r="D1244" s="104" t="str">
        <f t="shared" si="20"/>
        <v>โครงการศูนย์ทดสอบและพัฒนาเทคโนโลยีขนส่งและรถไฟความเร็วสูง</v>
      </c>
      <c r="E1244" s="103" t="s">
        <v>5205</v>
      </c>
      <c r="F1244" s="103" t="s">
        <v>2915</v>
      </c>
      <c r="G1244" s="103" t="s">
        <v>37</v>
      </c>
      <c r="H1244" s="102" t="s">
        <v>5131</v>
      </c>
      <c r="I1244" s="102">
        <v>1</v>
      </c>
      <c r="J1244" s="102">
        <v>1</v>
      </c>
      <c r="K1244" s="102">
        <v>0</v>
      </c>
      <c r="L1244" s="102">
        <v>1</v>
      </c>
      <c r="M1244" s="102">
        <v>0</v>
      </c>
      <c r="N1244" s="102">
        <v>1</v>
      </c>
      <c r="O1244" s="102">
        <v>1</v>
      </c>
      <c r="P1244" s="102">
        <v>5</v>
      </c>
      <c r="Q1244" s="105">
        <v>1</v>
      </c>
      <c r="R1244" s="105">
        <v>4</v>
      </c>
      <c r="S1244" s="106">
        <v>3</v>
      </c>
      <c r="T1244" s="105">
        <v>4</v>
      </c>
      <c r="U1244" s="106">
        <v>1</v>
      </c>
      <c r="V1244" s="105">
        <v>3.75</v>
      </c>
      <c r="W1244" s="105">
        <v>4.875</v>
      </c>
      <c r="X1244" s="106" t="s">
        <v>2015</v>
      </c>
      <c r="Y1244" s="107" t="s">
        <v>2018</v>
      </c>
      <c r="Z1244" s="106" t="s">
        <v>2017</v>
      </c>
      <c r="AA1244" s="107" t="s">
        <v>2018</v>
      </c>
    </row>
    <row r="1245" spans="1:27" s="102" customFormat="1" ht="21" hidden="1">
      <c r="A1245" s="102" t="s">
        <v>5206</v>
      </c>
      <c r="B1245" s="102" t="s">
        <v>5207</v>
      </c>
      <c r="C1245" s="103" t="s">
        <v>5208</v>
      </c>
      <c r="D1245" s="104" t="str">
        <f t="shared" si="20"/>
        <v xml:space="preserve">โครงการพัฒนาระบบองค์ความรู้เพื่อสนับสนุนการบริหารจัดการด้านระบบรางของประเทศ </v>
      </c>
      <c r="E1245" s="103" t="s">
        <v>5209</v>
      </c>
      <c r="F1245" s="103" t="s">
        <v>5144</v>
      </c>
      <c r="G1245" s="103" t="s">
        <v>101</v>
      </c>
      <c r="H1245" s="102" t="s">
        <v>5131</v>
      </c>
      <c r="I1245" s="102">
        <v>1</v>
      </c>
      <c r="J1245" s="102">
        <v>1</v>
      </c>
      <c r="K1245" s="102">
        <v>0</v>
      </c>
      <c r="L1245" s="102">
        <v>1</v>
      </c>
      <c r="M1245" s="102">
        <v>1</v>
      </c>
      <c r="N1245" s="102">
        <v>0</v>
      </c>
      <c r="O1245" s="102">
        <v>1</v>
      </c>
      <c r="P1245" s="102">
        <v>5</v>
      </c>
      <c r="Q1245" s="105">
        <v>1</v>
      </c>
      <c r="R1245" s="105">
        <v>3.875</v>
      </c>
      <c r="S1245" s="106">
        <v>2</v>
      </c>
      <c r="T1245" s="105">
        <v>3.5</v>
      </c>
      <c r="U1245" s="105">
        <v>4</v>
      </c>
      <c r="V1245" s="106">
        <v>3.25</v>
      </c>
      <c r="W1245" s="105">
        <v>4.9375</v>
      </c>
      <c r="X1245" s="106" t="s">
        <v>2015</v>
      </c>
      <c r="Y1245" s="107" t="s">
        <v>2018</v>
      </c>
      <c r="Z1245" s="106" t="s">
        <v>2017</v>
      </c>
      <c r="AA1245" s="107" t="s">
        <v>2018</v>
      </c>
    </row>
    <row r="1246" spans="1:27" s="102" customFormat="1" ht="21" hidden="1">
      <c r="A1246" s="102" t="s">
        <v>5206</v>
      </c>
      <c r="B1246" s="102" t="s">
        <v>5210</v>
      </c>
      <c r="C1246" s="103" t="s">
        <v>5211</v>
      </c>
      <c r="D1246" s="104" t="str">
        <f t="shared" si="20"/>
        <v>โครงการติดตามและประเมินผลการขับเคลื่อนยุทธศาสตร์ด้านเทคโนโลยีและการพัฒนาอุตสาหกรรมระบบรางของประเทศ</v>
      </c>
      <c r="E1246" s="103" t="s">
        <v>5212</v>
      </c>
      <c r="F1246" s="103" t="s">
        <v>5144</v>
      </c>
      <c r="G1246" s="103" t="s">
        <v>101</v>
      </c>
      <c r="H1246" s="102" t="s">
        <v>5131</v>
      </c>
      <c r="I1246" s="102">
        <v>1</v>
      </c>
      <c r="J1246" s="102">
        <v>0</v>
      </c>
      <c r="K1246" s="102">
        <v>0</v>
      </c>
      <c r="L1246" s="102">
        <v>1</v>
      </c>
      <c r="M1246" s="102">
        <v>1</v>
      </c>
      <c r="N1246" s="102">
        <v>0</v>
      </c>
      <c r="O1246" s="102">
        <v>1</v>
      </c>
      <c r="P1246" s="102">
        <v>4</v>
      </c>
      <c r="Q1246" s="105">
        <v>1</v>
      </c>
      <c r="R1246" s="106">
        <v>3.375</v>
      </c>
      <c r="S1246" s="106">
        <v>3.25</v>
      </c>
      <c r="T1246" s="105">
        <v>4</v>
      </c>
      <c r="U1246" s="105">
        <v>4</v>
      </c>
      <c r="V1246" s="106">
        <v>1</v>
      </c>
      <c r="W1246" s="105">
        <v>5</v>
      </c>
      <c r="X1246" s="106" t="s">
        <v>2015</v>
      </c>
      <c r="Y1246" s="107" t="s">
        <v>2018</v>
      </c>
      <c r="Z1246" s="106" t="s">
        <v>2017</v>
      </c>
      <c r="AA1246" s="107" t="s">
        <v>2018</v>
      </c>
    </row>
    <row r="1247" spans="1:27" s="102" customFormat="1" ht="21" hidden="1">
      <c r="A1247" s="102" t="s">
        <v>5213</v>
      </c>
      <c r="B1247" s="102" t="s">
        <v>5214</v>
      </c>
      <c r="C1247" s="103" t="s">
        <v>5215</v>
      </c>
      <c r="D1247" s="104" t="str">
        <f t="shared" si="20"/>
        <v xml:space="preserve"> โครงการ “จ้างที่ปรึกษา ศึกษา Aeronautical Study เกี่ยวกับพื้นที่ปลอดภัยรอบทางวิ่ง (Runway Strip) และพื้นที่ปลอดภัยปลายทางวิ่ง (Runway End Safety Area)”</v>
      </c>
      <c r="E1247" s="103" t="s">
        <v>5216</v>
      </c>
      <c r="F1247" s="103" t="s">
        <v>5217</v>
      </c>
      <c r="G1247" s="103" t="s">
        <v>101</v>
      </c>
      <c r="H1247" s="102" t="s">
        <v>5218</v>
      </c>
      <c r="I1247" s="102">
        <v>0</v>
      </c>
      <c r="J1247" s="102">
        <v>0</v>
      </c>
      <c r="K1247" s="102">
        <v>1</v>
      </c>
      <c r="L1247" s="102">
        <v>1</v>
      </c>
      <c r="M1247" s="102">
        <v>1</v>
      </c>
      <c r="N1247" s="102">
        <v>0</v>
      </c>
      <c r="O1247" s="102">
        <v>1</v>
      </c>
      <c r="P1247" s="102">
        <v>4</v>
      </c>
      <c r="Q1247" s="106">
        <v>0.5</v>
      </c>
      <c r="R1247" s="106">
        <v>3</v>
      </c>
      <c r="S1247" s="105">
        <v>3.75</v>
      </c>
      <c r="T1247" s="105">
        <v>4.5</v>
      </c>
      <c r="U1247" s="105">
        <v>4</v>
      </c>
      <c r="V1247" s="106">
        <v>3.25</v>
      </c>
      <c r="W1247" s="105">
        <v>5</v>
      </c>
      <c r="X1247" s="106" t="s">
        <v>2015</v>
      </c>
      <c r="Y1247" s="106" t="s">
        <v>2016</v>
      </c>
      <c r="Z1247" s="106" t="s">
        <v>2017</v>
      </c>
      <c r="AA1247" s="107" t="s">
        <v>2018</v>
      </c>
    </row>
    <row r="1248" spans="1:27" s="102" customFormat="1" ht="21" hidden="1">
      <c r="A1248" s="102" t="s">
        <v>5213</v>
      </c>
      <c r="B1248" s="102" t="s">
        <v>5214</v>
      </c>
      <c r="C1248" s="103" t="s">
        <v>5219</v>
      </c>
      <c r="D1248" s="104" t="str">
        <f t="shared" si="20"/>
        <v>โครงการ “งานก่อสร้างขยายลานจอด ก่อสร้างทางขับ พร้อมระบบไฟฟ้าสนามบิน ท่าอากาศยานนราธิวาส ตำบลโคกเคียน อำเภอเมือง จังหวัดนราธิวาส 1 แห่ง”</v>
      </c>
      <c r="E1248" s="103" t="s">
        <v>5220</v>
      </c>
      <c r="F1248" s="103" t="s">
        <v>5217</v>
      </c>
      <c r="G1248" s="103" t="s">
        <v>101</v>
      </c>
      <c r="H1248" s="102" t="s">
        <v>5218</v>
      </c>
      <c r="I1248" s="102">
        <v>1</v>
      </c>
      <c r="J1248" s="102">
        <v>0</v>
      </c>
      <c r="K1248" s="102">
        <v>0</v>
      </c>
      <c r="L1248" s="102">
        <v>1</v>
      </c>
      <c r="M1248" s="102">
        <v>1</v>
      </c>
      <c r="N1248" s="102">
        <v>1</v>
      </c>
      <c r="O1248" s="102">
        <v>1</v>
      </c>
      <c r="P1248" s="102">
        <v>5</v>
      </c>
      <c r="Q1248" s="105">
        <v>1</v>
      </c>
      <c r="R1248" s="106">
        <v>3.375</v>
      </c>
      <c r="S1248" s="106">
        <v>0.5</v>
      </c>
      <c r="T1248" s="105">
        <v>4.25</v>
      </c>
      <c r="U1248" s="105">
        <v>4.25</v>
      </c>
      <c r="V1248" s="105">
        <v>4</v>
      </c>
      <c r="W1248" s="105">
        <v>4.375</v>
      </c>
      <c r="X1248" s="106" t="s">
        <v>2015</v>
      </c>
      <c r="Y1248" s="107" t="s">
        <v>2018</v>
      </c>
      <c r="Z1248" s="106" t="s">
        <v>2017</v>
      </c>
      <c r="AA1248" s="107" t="s">
        <v>2018</v>
      </c>
    </row>
    <row r="1249" spans="1:27" s="102" customFormat="1" ht="21" hidden="1">
      <c r="A1249" s="102" t="s">
        <v>5213</v>
      </c>
      <c r="B1249" s="102" t="s">
        <v>5214</v>
      </c>
      <c r="C1249" s="103" t="s">
        <v>5221</v>
      </c>
      <c r="D1249" s="104" t="str">
        <f t="shared" si="20"/>
        <v>โครงการ “จัดซื้อแบบจำลองอากาศยานพร้อมระบบจำลองการฝึกซ้อมดับเพลิง และกู้ภัยอากาศยาน”</v>
      </c>
      <c r="E1249" s="103" t="s">
        <v>5222</v>
      </c>
      <c r="F1249" s="103" t="s">
        <v>5217</v>
      </c>
      <c r="G1249" s="103" t="s">
        <v>101</v>
      </c>
      <c r="H1249" s="102" t="s">
        <v>5218</v>
      </c>
      <c r="I1249" s="102">
        <v>1</v>
      </c>
      <c r="J1249" s="102">
        <v>0</v>
      </c>
      <c r="K1249" s="102">
        <v>0</v>
      </c>
      <c r="L1249" s="102">
        <v>1</v>
      </c>
      <c r="M1249" s="102">
        <v>1</v>
      </c>
      <c r="N1249" s="102">
        <v>0</v>
      </c>
      <c r="O1249" s="102">
        <v>1</v>
      </c>
      <c r="P1249" s="102">
        <v>4</v>
      </c>
      <c r="Q1249" s="105">
        <v>1</v>
      </c>
      <c r="R1249" s="106">
        <v>3</v>
      </c>
      <c r="S1249" s="106">
        <v>1.75</v>
      </c>
      <c r="T1249" s="105">
        <v>4.5</v>
      </c>
      <c r="U1249" s="105">
        <v>4</v>
      </c>
      <c r="V1249" s="106">
        <v>1.5</v>
      </c>
      <c r="W1249" s="105">
        <v>4.375</v>
      </c>
      <c r="X1249" s="106" t="s">
        <v>2015</v>
      </c>
      <c r="Y1249" s="107" t="s">
        <v>2018</v>
      </c>
      <c r="Z1249" s="106" t="s">
        <v>2017</v>
      </c>
      <c r="AA1249" s="107" t="s">
        <v>2018</v>
      </c>
    </row>
    <row r="1250" spans="1:27" s="102" customFormat="1" ht="21" hidden="1">
      <c r="A1250" s="102" t="s">
        <v>5213</v>
      </c>
      <c r="B1250" s="102" t="s">
        <v>5214</v>
      </c>
      <c r="C1250" s="103" t="s">
        <v>5223</v>
      </c>
      <c r="D1250" s="104" t="str">
        <f t="shared" si="20"/>
        <v>โครงการทางแนวใหม่เชื่อมทางหลวงพิเศษระหว่างเมืองหมายเลข 6 (บางปะอิน) - ทางหลวงหมายเลข 32</v>
      </c>
      <c r="E1250" s="103" t="s">
        <v>5224</v>
      </c>
      <c r="F1250" s="103" t="s">
        <v>238</v>
      </c>
      <c r="G1250" s="103" t="s">
        <v>101</v>
      </c>
      <c r="H1250" s="102" t="s">
        <v>5218</v>
      </c>
      <c r="I1250" s="102">
        <v>1</v>
      </c>
      <c r="J1250" s="102">
        <v>0</v>
      </c>
      <c r="K1250" s="102">
        <v>0</v>
      </c>
      <c r="L1250" s="102">
        <v>1</v>
      </c>
      <c r="M1250" s="102">
        <v>0</v>
      </c>
      <c r="N1250" s="102">
        <v>0</v>
      </c>
      <c r="O1250" s="102">
        <v>1</v>
      </c>
      <c r="P1250" s="102">
        <v>3</v>
      </c>
      <c r="Q1250" s="105">
        <v>1</v>
      </c>
      <c r="R1250" s="106">
        <v>3.375</v>
      </c>
      <c r="S1250" s="106">
        <v>1</v>
      </c>
      <c r="T1250" s="105">
        <v>4.25</v>
      </c>
      <c r="U1250" s="106">
        <v>2</v>
      </c>
      <c r="V1250" s="106">
        <v>2.5</v>
      </c>
      <c r="W1250" s="105">
        <v>4.75</v>
      </c>
      <c r="X1250" s="106" t="s">
        <v>2015</v>
      </c>
      <c r="Y1250" s="107" t="s">
        <v>2018</v>
      </c>
      <c r="Z1250" s="106" t="s">
        <v>2017</v>
      </c>
      <c r="AA1250" s="107" t="s">
        <v>2018</v>
      </c>
    </row>
    <row r="1251" spans="1:27" s="102" customFormat="1" ht="21" hidden="1">
      <c r="A1251" s="102" t="s">
        <v>5213</v>
      </c>
      <c r="B1251" s="102" t="s">
        <v>5214</v>
      </c>
      <c r="C1251" s="103" t="s">
        <v>5225</v>
      </c>
      <c r="D1251" s="104" t="str">
        <f t="shared" si="20"/>
        <v>โครงการทางหลวงพิเศษระหว่างเมืองหมายเลข 5 สายทางยกระดับอุตราภิมุข  ช่วงรังสิต - บางปะอิน</v>
      </c>
      <c r="E1251" s="103" t="s">
        <v>5226</v>
      </c>
      <c r="F1251" s="103" t="s">
        <v>238</v>
      </c>
      <c r="G1251" s="103" t="s">
        <v>101</v>
      </c>
      <c r="H1251" s="102" t="s">
        <v>5218</v>
      </c>
      <c r="I1251" s="102">
        <v>1</v>
      </c>
      <c r="J1251" s="102">
        <v>0</v>
      </c>
      <c r="K1251" s="102">
        <v>0</v>
      </c>
      <c r="L1251" s="102">
        <v>1</v>
      </c>
      <c r="M1251" s="102">
        <v>0</v>
      </c>
      <c r="N1251" s="102">
        <v>0</v>
      </c>
      <c r="O1251" s="102">
        <v>1</v>
      </c>
      <c r="P1251" s="102">
        <v>3</v>
      </c>
      <c r="Q1251" s="105">
        <v>1</v>
      </c>
      <c r="R1251" s="106">
        <v>3.375</v>
      </c>
      <c r="S1251" s="106">
        <v>1.5</v>
      </c>
      <c r="T1251" s="105">
        <v>4.25</v>
      </c>
      <c r="U1251" s="106">
        <v>1.25</v>
      </c>
      <c r="V1251" s="106">
        <v>2.75</v>
      </c>
      <c r="W1251" s="105">
        <v>4.75</v>
      </c>
      <c r="X1251" s="106" t="s">
        <v>2015</v>
      </c>
      <c r="Y1251" s="107" t="s">
        <v>2018</v>
      </c>
      <c r="Z1251" s="106" t="s">
        <v>2017</v>
      </c>
      <c r="AA1251" s="107" t="s">
        <v>2018</v>
      </c>
    </row>
    <row r="1252" spans="1:27" s="102" customFormat="1" ht="21" hidden="1">
      <c r="A1252" s="102" t="s">
        <v>5213</v>
      </c>
      <c r="B1252" s="102" t="s">
        <v>5214</v>
      </c>
      <c r="C1252" s="103" t="s">
        <v>5227</v>
      </c>
      <c r="D1252" s="104" t="str">
        <f t="shared" si="20"/>
        <v>โครงการทางหลวงพิเศษระหว่างเมืองหมายเลข 8 สายนครปฐม – ปากท่อ – ชะอำ (ช่วงนครปฐม - ปากท่อ)</v>
      </c>
      <c r="E1252" s="103" t="s">
        <v>5228</v>
      </c>
      <c r="F1252" s="103" t="s">
        <v>238</v>
      </c>
      <c r="G1252" s="103" t="s">
        <v>101</v>
      </c>
      <c r="H1252" s="102" t="s">
        <v>5218</v>
      </c>
      <c r="I1252" s="102">
        <v>1</v>
      </c>
      <c r="J1252" s="102">
        <v>0</v>
      </c>
      <c r="K1252" s="102">
        <v>0</v>
      </c>
      <c r="L1252" s="102">
        <v>1</v>
      </c>
      <c r="M1252" s="102">
        <v>0</v>
      </c>
      <c r="N1252" s="102">
        <v>0</v>
      </c>
      <c r="O1252" s="102">
        <v>1</v>
      </c>
      <c r="P1252" s="102">
        <v>3</v>
      </c>
      <c r="Q1252" s="105">
        <v>1</v>
      </c>
      <c r="R1252" s="106">
        <v>3</v>
      </c>
      <c r="S1252" s="106">
        <v>1.5</v>
      </c>
      <c r="T1252" s="105">
        <v>4</v>
      </c>
      <c r="U1252" s="106">
        <v>1.25</v>
      </c>
      <c r="V1252" s="106">
        <v>2.5</v>
      </c>
      <c r="W1252" s="105">
        <v>4.75</v>
      </c>
      <c r="X1252" s="106" t="s">
        <v>2015</v>
      </c>
      <c r="Y1252" s="107" t="s">
        <v>2018</v>
      </c>
      <c r="Z1252" s="106" t="s">
        <v>2017</v>
      </c>
      <c r="AA1252" s="107" t="s">
        <v>2018</v>
      </c>
    </row>
    <row r="1253" spans="1:27" s="102" customFormat="1" ht="21" hidden="1">
      <c r="A1253" s="102" t="s">
        <v>5213</v>
      </c>
      <c r="B1253" s="102" t="s">
        <v>5214</v>
      </c>
      <c r="C1253" s="103" t="s">
        <v>5229</v>
      </c>
      <c r="D1253" s="104" t="str">
        <f t="shared" si="20"/>
        <v>โครงการทางหลวงพิเศษระหว่างเมืองหมายเลข 9 สายวงแหวนรอบนอกกรุงเทพมหานคร ด้านตะวันตก (บางขุนเทียน - บางบัวทอง)</v>
      </c>
      <c r="E1253" s="103" t="s">
        <v>5230</v>
      </c>
      <c r="F1253" s="103" t="s">
        <v>238</v>
      </c>
      <c r="G1253" s="103" t="s">
        <v>101</v>
      </c>
      <c r="H1253" s="102" t="s">
        <v>5218</v>
      </c>
      <c r="I1253" s="102">
        <v>1</v>
      </c>
      <c r="J1253" s="102">
        <v>0</v>
      </c>
      <c r="K1253" s="102">
        <v>0</v>
      </c>
      <c r="L1253" s="102">
        <v>1</v>
      </c>
      <c r="M1253" s="102">
        <v>0</v>
      </c>
      <c r="N1253" s="102">
        <v>0</v>
      </c>
      <c r="O1253" s="102">
        <v>1</v>
      </c>
      <c r="P1253" s="102">
        <v>3</v>
      </c>
      <c r="Q1253" s="105">
        <v>1</v>
      </c>
      <c r="R1253" s="106">
        <v>3.375</v>
      </c>
      <c r="S1253" s="106">
        <v>1.5</v>
      </c>
      <c r="T1253" s="105">
        <v>4.25</v>
      </c>
      <c r="U1253" s="106">
        <v>1.75</v>
      </c>
      <c r="V1253" s="106">
        <v>2.75</v>
      </c>
      <c r="W1253" s="105">
        <v>4.75</v>
      </c>
      <c r="X1253" s="106" t="s">
        <v>2015</v>
      </c>
      <c r="Y1253" s="107" t="s">
        <v>2018</v>
      </c>
      <c r="Z1253" s="106" t="s">
        <v>2017</v>
      </c>
      <c r="AA1253" s="107" t="s">
        <v>2018</v>
      </c>
    </row>
    <row r="1254" spans="1:27" s="102" customFormat="1" ht="21" hidden="1">
      <c r="A1254" s="102" t="s">
        <v>5213</v>
      </c>
      <c r="B1254" s="102" t="s">
        <v>5214</v>
      </c>
      <c r="C1254" s="103" t="s">
        <v>5231</v>
      </c>
      <c r="D1254" s="104" t="str">
        <f t="shared" si="20"/>
        <v>โครงการทางหลวงพิเศษระหว่างเมืองหมายเลข 9 สายวงแหวนรอบนอกกรุงเทพมหานคร ด้านตะวันตก (บางบัวทอง - บางปะอิน)</v>
      </c>
      <c r="E1254" s="103" t="s">
        <v>5232</v>
      </c>
      <c r="F1254" s="103" t="s">
        <v>238</v>
      </c>
      <c r="G1254" s="103" t="s">
        <v>101</v>
      </c>
      <c r="H1254" s="102" t="s">
        <v>5218</v>
      </c>
      <c r="I1254" s="102">
        <v>1</v>
      </c>
      <c r="J1254" s="102">
        <v>0</v>
      </c>
      <c r="K1254" s="102">
        <v>0</v>
      </c>
      <c r="L1254" s="102">
        <v>1</v>
      </c>
      <c r="M1254" s="102">
        <v>0</v>
      </c>
      <c r="N1254" s="102">
        <v>0</v>
      </c>
      <c r="O1254" s="102">
        <v>1</v>
      </c>
      <c r="P1254" s="102">
        <v>3</v>
      </c>
      <c r="Q1254" s="105">
        <v>1</v>
      </c>
      <c r="R1254" s="106">
        <v>3.375</v>
      </c>
      <c r="S1254" s="106">
        <v>1.5</v>
      </c>
      <c r="T1254" s="105">
        <v>4.25</v>
      </c>
      <c r="U1254" s="106">
        <v>1.25</v>
      </c>
      <c r="V1254" s="106">
        <v>2.75</v>
      </c>
      <c r="W1254" s="105">
        <v>4.75</v>
      </c>
      <c r="X1254" s="106" t="s">
        <v>2015</v>
      </c>
      <c r="Y1254" s="107" t="s">
        <v>2018</v>
      </c>
      <c r="Z1254" s="106" t="s">
        <v>2017</v>
      </c>
      <c r="AA1254" s="107" t="s">
        <v>2018</v>
      </c>
    </row>
    <row r="1255" spans="1:27" s="102" customFormat="1" ht="21" hidden="1">
      <c r="A1255" s="102" t="s">
        <v>5213</v>
      </c>
      <c r="B1255" s="102" t="s">
        <v>5214</v>
      </c>
      <c r="C1255" s="103" t="s">
        <v>5233</v>
      </c>
      <c r="D1255" s="104" t="str">
        <f t="shared" si="20"/>
        <v>โครงการเทคโนโลยีดิจิทัลคู่ขนานสำหรับการจัดการระบบโครงสร้างพื้นฐานด้านการขนส่งทางบกตามเส้นทางเศรษฐกิจ</v>
      </c>
      <c r="E1255" s="103" t="s">
        <v>5234</v>
      </c>
      <c r="F1255" s="103" t="s">
        <v>2184</v>
      </c>
      <c r="G1255" s="103" t="s">
        <v>37</v>
      </c>
      <c r="H1255" s="102" t="s">
        <v>5218</v>
      </c>
      <c r="I1255" s="102">
        <v>1</v>
      </c>
      <c r="J1255" s="102">
        <v>0</v>
      </c>
      <c r="K1255" s="102">
        <v>0</v>
      </c>
      <c r="L1255" s="102">
        <v>1</v>
      </c>
      <c r="M1255" s="102">
        <v>1</v>
      </c>
      <c r="N1255" s="102">
        <v>0</v>
      </c>
      <c r="O1255" s="102">
        <v>1</v>
      </c>
      <c r="P1255" s="102">
        <v>4</v>
      </c>
      <c r="Q1255" s="105">
        <v>1</v>
      </c>
      <c r="R1255" s="106">
        <v>2.375</v>
      </c>
      <c r="S1255" s="106">
        <v>3.25</v>
      </c>
      <c r="T1255" s="105">
        <v>3.75</v>
      </c>
      <c r="U1255" s="105">
        <v>4</v>
      </c>
      <c r="V1255" s="106">
        <v>3</v>
      </c>
      <c r="W1255" s="105">
        <v>4.9375</v>
      </c>
      <c r="X1255" s="106" t="s">
        <v>2015</v>
      </c>
      <c r="Y1255" s="107" t="s">
        <v>2018</v>
      </c>
      <c r="Z1255" s="106" t="s">
        <v>2017</v>
      </c>
      <c r="AA1255" s="107" t="s">
        <v>2018</v>
      </c>
    </row>
    <row r="1256" spans="1:27" s="102" customFormat="1" ht="21" hidden="1">
      <c r="A1256" s="102" t="s">
        <v>5213</v>
      </c>
      <c r="B1256" s="102" t="s">
        <v>5235</v>
      </c>
      <c r="C1256" s="103" t="s">
        <v>5236</v>
      </c>
      <c r="D1256" s="104" t="str">
        <f t="shared" si="20"/>
        <v>โครงการ “จัดการพลังงานไฟฟ้าจากระบบผลิตไฟฟ้าพลังงานแสงอาทิตย์ที่ติดตั้งบนหลังคา (Solar Rooftop) ที่ท่าอากาศยานนครศรีธรรมราช ท่าอากาศยานน่านนคร  และท่าอากาศยานนครพนม 3 แห่ง"</v>
      </c>
      <c r="E1256" s="103" t="s">
        <v>5237</v>
      </c>
      <c r="F1256" s="103" t="s">
        <v>5217</v>
      </c>
      <c r="G1256" s="103" t="s">
        <v>101</v>
      </c>
      <c r="H1256" s="102" t="s">
        <v>5218</v>
      </c>
      <c r="I1256" s="102">
        <v>0</v>
      </c>
      <c r="J1256" s="102">
        <v>0</v>
      </c>
      <c r="K1256" s="102">
        <v>0</v>
      </c>
      <c r="L1256" s="102">
        <v>1</v>
      </c>
      <c r="M1256" s="102">
        <v>1</v>
      </c>
      <c r="N1256" s="102">
        <v>1</v>
      </c>
      <c r="O1256" s="102">
        <v>1</v>
      </c>
      <c r="P1256" s="102">
        <v>4</v>
      </c>
      <c r="Q1256" s="106">
        <v>0.25</v>
      </c>
      <c r="R1256" s="106">
        <v>3.25</v>
      </c>
      <c r="S1256" s="106">
        <v>0.5</v>
      </c>
      <c r="T1256" s="105">
        <v>4.25</v>
      </c>
      <c r="U1256" s="105">
        <v>4</v>
      </c>
      <c r="V1256" s="105">
        <v>4.25</v>
      </c>
      <c r="W1256" s="105">
        <v>4.1875</v>
      </c>
      <c r="X1256" s="106" t="s">
        <v>2015</v>
      </c>
      <c r="Y1256" s="107" t="s">
        <v>2018</v>
      </c>
      <c r="Z1256" s="106" t="s">
        <v>2017</v>
      </c>
      <c r="AA1256" s="107" t="s">
        <v>2018</v>
      </c>
    </row>
    <row r="1257" spans="1:27" s="102" customFormat="1" ht="21" hidden="1">
      <c r="A1257" s="102" t="s">
        <v>5213</v>
      </c>
      <c r="B1257" s="102" t="s">
        <v>5235</v>
      </c>
      <c r="C1257" s="103" t="s">
        <v>5238</v>
      </c>
      <c r="D1257" s="104" t="str">
        <f t="shared" si="20"/>
        <v xml:space="preserve">โครงการพัฒนาต้นแบบรถไฟขับเคลื่อนด้วยพลังงานทางเลือกไฮโดรเจน </v>
      </c>
      <c r="E1257" s="103" t="s">
        <v>5239</v>
      </c>
      <c r="F1257" s="103" t="s">
        <v>5144</v>
      </c>
      <c r="G1257" s="103" t="s">
        <v>101</v>
      </c>
      <c r="H1257" s="102" t="s">
        <v>5218</v>
      </c>
      <c r="I1257" s="102">
        <v>1</v>
      </c>
      <c r="J1257" s="102">
        <v>1</v>
      </c>
      <c r="K1257" s="102">
        <v>1</v>
      </c>
      <c r="L1257" s="102">
        <v>1</v>
      </c>
      <c r="M1257" s="102">
        <v>1</v>
      </c>
      <c r="N1257" s="102">
        <v>0</v>
      </c>
      <c r="O1257" s="102">
        <v>1</v>
      </c>
      <c r="P1257" s="102">
        <v>6</v>
      </c>
      <c r="Q1257" s="105">
        <v>1</v>
      </c>
      <c r="R1257" s="105">
        <v>4.5</v>
      </c>
      <c r="S1257" s="105">
        <v>5</v>
      </c>
      <c r="T1257" s="105">
        <v>5</v>
      </c>
      <c r="U1257" s="105">
        <v>4.25</v>
      </c>
      <c r="V1257" s="106">
        <v>1.5</v>
      </c>
      <c r="W1257" s="105">
        <v>4.9375</v>
      </c>
      <c r="X1257" s="106" t="s">
        <v>2015</v>
      </c>
      <c r="Y1257" s="107" t="s">
        <v>2018</v>
      </c>
      <c r="Z1257" s="106" t="s">
        <v>2017</v>
      </c>
      <c r="AA1257" s="107" t="s">
        <v>2018</v>
      </c>
    </row>
    <row r="1258" spans="1:27" s="102" customFormat="1" ht="21" hidden="1">
      <c r="A1258" s="102" t="s">
        <v>5213</v>
      </c>
      <c r="B1258" s="102" t="s">
        <v>5240</v>
      </c>
      <c r="C1258" s="103" t="s">
        <v>5241</v>
      </c>
      <c r="D1258" s="104" t="str">
        <f t="shared" si="20"/>
        <v>โครงการเชื่อมโยงระบบโลจิสติกส์สินค้าเกษตรสู่การจัดการเชิงพานิชย์ (คณะเทคโนโลยีอุตสาหกรรม)</v>
      </c>
      <c r="E1258" s="103" t="s">
        <v>5242</v>
      </c>
      <c r="F1258" s="103" t="s">
        <v>2355</v>
      </c>
      <c r="G1258" s="103" t="s">
        <v>37</v>
      </c>
      <c r="H1258" s="102" t="s">
        <v>5218</v>
      </c>
      <c r="I1258" s="102">
        <v>1</v>
      </c>
      <c r="J1258" s="102">
        <v>1</v>
      </c>
      <c r="K1258" s="102">
        <v>0</v>
      </c>
      <c r="L1258" s="102">
        <v>1</v>
      </c>
      <c r="M1258" s="102">
        <v>1</v>
      </c>
      <c r="N1258" s="102">
        <v>0</v>
      </c>
      <c r="O1258" s="102">
        <v>1</v>
      </c>
      <c r="P1258" s="102">
        <v>5</v>
      </c>
      <c r="Q1258" s="105">
        <v>0.75</v>
      </c>
      <c r="R1258" s="105">
        <v>3.5</v>
      </c>
      <c r="S1258" s="106">
        <v>2.5</v>
      </c>
      <c r="T1258" s="105">
        <v>3.75</v>
      </c>
      <c r="U1258" s="105">
        <v>4</v>
      </c>
      <c r="V1258" s="106">
        <v>2</v>
      </c>
      <c r="W1258" s="105">
        <v>4.875</v>
      </c>
      <c r="X1258" s="106" t="s">
        <v>2015</v>
      </c>
      <c r="Y1258" s="106" t="s">
        <v>2016</v>
      </c>
      <c r="Z1258" s="106" t="s">
        <v>2017</v>
      </c>
      <c r="AA1258" s="107" t="s">
        <v>2018</v>
      </c>
    </row>
    <row r="1259" spans="1:27" s="102" customFormat="1" ht="21" hidden="1">
      <c r="A1259" s="102" t="s">
        <v>5243</v>
      </c>
      <c r="B1259" s="102" t="s">
        <v>5244</v>
      </c>
      <c r="C1259" s="103" t="s">
        <v>5245</v>
      </c>
      <c r="D1259" s="104" t="str">
        <f t="shared" si="20"/>
        <v>โครงการพัฒนาระบบ Manufacturing Execution System (MES) ติดตามสถานการณ์การผลิตและต้นทุนการผลิตแบบ Realtime</v>
      </c>
      <c r="E1259" s="103" t="s">
        <v>5246</v>
      </c>
      <c r="F1259" s="103" t="s">
        <v>3063</v>
      </c>
      <c r="G1259" s="103" t="s">
        <v>37</v>
      </c>
      <c r="H1259" s="102" t="s">
        <v>5218</v>
      </c>
      <c r="I1259" s="102">
        <v>0</v>
      </c>
      <c r="J1259" s="102">
        <v>0</v>
      </c>
      <c r="K1259" s="102">
        <v>0</v>
      </c>
      <c r="L1259" s="102">
        <v>0</v>
      </c>
      <c r="M1259" s="102">
        <v>0</v>
      </c>
      <c r="N1259" s="102">
        <v>0</v>
      </c>
      <c r="O1259" s="102">
        <v>1</v>
      </c>
      <c r="P1259" s="102">
        <v>1</v>
      </c>
      <c r="Q1259" s="106">
        <v>0.5</v>
      </c>
      <c r="R1259" s="106">
        <v>2.375</v>
      </c>
      <c r="S1259" s="106">
        <v>0</v>
      </c>
      <c r="T1259" s="106">
        <v>1.5</v>
      </c>
      <c r="U1259" s="106">
        <v>2.5</v>
      </c>
      <c r="V1259" s="106">
        <v>0.25</v>
      </c>
      <c r="W1259" s="105">
        <v>5</v>
      </c>
      <c r="X1259" s="106" t="s">
        <v>2015</v>
      </c>
      <c r="Y1259" s="107" t="s">
        <v>2018</v>
      </c>
      <c r="Z1259" s="106" t="s">
        <v>2017</v>
      </c>
      <c r="AA1259" s="107" t="s">
        <v>2018</v>
      </c>
    </row>
    <row r="1260" spans="1:27" s="102" customFormat="1" ht="21" hidden="1">
      <c r="A1260" s="102" t="s">
        <v>5247</v>
      </c>
      <c r="B1260" s="102" t="s">
        <v>5248</v>
      </c>
      <c r="C1260" s="103" t="s">
        <v>5249</v>
      </c>
      <c r="D1260" s="104" t="str">
        <f t="shared" si="20"/>
        <v>โครงการ “ยกระดับการผลิตชิ้นส่วนระบบรางในประเทศ (Local Content) เพื่อตอบสนองการพัฒนาอุตสาหกรรมระบบรางอย่างยั่งยืน</v>
      </c>
      <c r="E1260" s="103" t="s">
        <v>5250</v>
      </c>
      <c r="F1260" s="103" t="s">
        <v>418</v>
      </c>
      <c r="G1260" s="103" t="s">
        <v>37</v>
      </c>
      <c r="H1260" s="102" t="s">
        <v>5218</v>
      </c>
      <c r="I1260" s="102">
        <v>1</v>
      </c>
      <c r="J1260" s="102">
        <v>0</v>
      </c>
      <c r="K1260" s="102">
        <v>1</v>
      </c>
      <c r="L1260" s="102">
        <v>1</v>
      </c>
      <c r="M1260" s="102">
        <v>0</v>
      </c>
      <c r="N1260" s="102">
        <v>0</v>
      </c>
      <c r="O1260" s="102">
        <v>1</v>
      </c>
      <c r="P1260" s="102">
        <v>4</v>
      </c>
      <c r="Q1260" s="105">
        <v>1</v>
      </c>
      <c r="R1260" s="106">
        <v>3.375</v>
      </c>
      <c r="S1260" s="105">
        <v>4.25</v>
      </c>
      <c r="T1260" s="105">
        <v>4.5</v>
      </c>
      <c r="U1260" s="106">
        <v>2.25</v>
      </c>
      <c r="V1260" s="106">
        <v>2.25</v>
      </c>
      <c r="W1260" s="105">
        <v>4.5</v>
      </c>
      <c r="X1260" s="106" t="s">
        <v>2015</v>
      </c>
      <c r="Y1260" s="107" t="s">
        <v>2018</v>
      </c>
      <c r="Z1260" s="106" t="s">
        <v>2017</v>
      </c>
      <c r="AA1260" s="107" t="s">
        <v>2018</v>
      </c>
    </row>
    <row r="1261" spans="1:27" s="102" customFormat="1" ht="21" hidden="1">
      <c r="A1261" s="102" t="s">
        <v>5247</v>
      </c>
      <c r="B1261" s="102" t="s">
        <v>5251</v>
      </c>
      <c r="C1261" s="103" t="s">
        <v>5252</v>
      </c>
      <c r="D1261" s="104" t="str">
        <f t="shared" si="20"/>
        <v>โครงการพัฒนาการวิเคราะห์และทดสอบระบบรางรถไฟความเร็วสูง (ปี 68)</v>
      </c>
      <c r="E1261" s="103" t="s">
        <v>5253</v>
      </c>
      <c r="F1261" s="103" t="s">
        <v>2915</v>
      </c>
      <c r="G1261" s="103" t="s">
        <v>37</v>
      </c>
      <c r="H1261" s="102" t="s">
        <v>5218</v>
      </c>
      <c r="I1261" s="102">
        <v>0</v>
      </c>
      <c r="J1261" s="102">
        <v>0</v>
      </c>
      <c r="K1261" s="102">
        <v>0</v>
      </c>
      <c r="L1261" s="102">
        <v>1</v>
      </c>
      <c r="M1261" s="102">
        <v>0</v>
      </c>
      <c r="N1261" s="102">
        <v>0</v>
      </c>
      <c r="O1261" s="102">
        <v>1</v>
      </c>
      <c r="P1261" s="102">
        <v>2</v>
      </c>
      <c r="Q1261" s="106">
        <v>0.625</v>
      </c>
      <c r="R1261" s="106">
        <v>2.625</v>
      </c>
      <c r="S1261" s="106">
        <v>1.375</v>
      </c>
      <c r="T1261" s="105">
        <v>4.25</v>
      </c>
      <c r="U1261" s="106">
        <v>2.625</v>
      </c>
      <c r="V1261" s="106">
        <v>1.5</v>
      </c>
      <c r="W1261" s="105">
        <v>5</v>
      </c>
      <c r="X1261" s="106" t="s">
        <v>2015</v>
      </c>
      <c r="Y1261" s="106" t="s">
        <v>2016</v>
      </c>
      <c r="Z1261" s="106" t="s">
        <v>2017</v>
      </c>
      <c r="AA1261" s="107" t="s">
        <v>2018</v>
      </c>
    </row>
    <row r="1262" spans="1:27" s="102" customFormat="1" ht="21" hidden="1">
      <c r="A1262" s="102" t="s">
        <v>5254</v>
      </c>
      <c r="B1262" s="102" t="s">
        <v>5255</v>
      </c>
      <c r="C1262" s="103" t="s">
        <v>5256</v>
      </c>
      <c r="D1262" s="104" t="str">
        <f t="shared" si="20"/>
        <v>โครงการก่อสร้างรถไฟทางคู่ ช่วงชุมทางถนนจิระ - อุบลราชธานี</v>
      </c>
      <c r="E1262" s="103" t="s">
        <v>5257</v>
      </c>
      <c r="F1262" s="103" t="s">
        <v>5258</v>
      </c>
      <c r="G1262" s="103" t="s">
        <v>101</v>
      </c>
      <c r="H1262" s="102" t="s">
        <v>5259</v>
      </c>
      <c r="I1262" s="102">
        <v>1</v>
      </c>
      <c r="J1262" s="102">
        <v>0</v>
      </c>
      <c r="K1262" s="102">
        <v>0</v>
      </c>
      <c r="L1262" s="102">
        <v>1</v>
      </c>
      <c r="M1262" s="102">
        <v>0</v>
      </c>
      <c r="N1262" s="102">
        <v>0</v>
      </c>
      <c r="O1262" s="102">
        <v>1</v>
      </c>
      <c r="P1262" s="102">
        <v>3</v>
      </c>
      <c r="Q1262" s="105">
        <v>1</v>
      </c>
      <c r="R1262" s="106">
        <v>3.375</v>
      </c>
      <c r="S1262" s="106">
        <v>1.875</v>
      </c>
      <c r="T1262" s="105">
        <v>3.875</v>
      </c>
      <c r="U1262" s="106">
        <v>3.125</v>
      </c>
      <c r="V1262" s="106">
        <v>1.75</v>
      </c>
      <c r="W1262" s="105">
        <v>4.75</v>
      </c>
      <c r="X1262" s="106" t="s">
        <v>2015</v>
      </c>
      <c r="Y1262" s="106" t="s">
        <v>2016</v>
      </c>
      <c r="Z1262" s="106" t="s">
        <v>2017</v>
      </c>
      <c r="AA1262" s="107" t="s">
        <v>2018</v>
      </c>
    </row>
    <row r="1263" spans="1:27" s="102" customFormat="1" ht="21" hidden="1">
      <c r="A1263" s="102" t="s">
        <v>5254</v>
      </c>
      <c r="B1263" s="102" t="s">
        <v>5255</v>
      </c>
      <c r="C1263" s="103" t="s">
        <v>5260</v>
      </c>
      <c r="D1263" s="104" t="str">
        <f t="shared" si="20"/>
        <v>โครงการก่อสร้างรถไฟทางคู่ ช่วงปากน้ำโพ - เด่นชัย</v>
      </c>
      <c r="E1263" s="103" t="s">
        <v>5261</v>
      </c>
      <c r="F1263" s="103" t="s">
        <v>5258</v>
      </c>
      <c r="G1263" s="103" t="s">
        <v>101</v>
      </c>
      <c r="H1263" s="102" t="s">
        <v>5259</v>
      </c>
      <c r="I1263" s="102">
        <v>1</v>
      </c>
      <c r="J1263" s="102">
        <v>0</v>
      </c>
      <c r="K1263" s="102">
        <v>0</v>
      </c>
      <c r="L1263" s="102">
        <v>1</v>
      </c>
      <c r="M1263" s="102">
        <v>0</v>
      </c>
      <c r="N1263" s="102">
        <v>0</v>
      </c>
      <c r="O1263" s="102">
        <v>1</v>
      </c>
      <c r="P1263" s="102">
        <v>3</v>
      </c>
      <c r="Q1263" s="105">
        <v>1</v>
      </c>
      <c r="R1263" s="106">
        <v>3.375</v>
      </c>
      <c r="S1263" s="106">
        <v>1.875</v>
      </c>
      <c r="T1263" s="105">
        <v>3.875</v>
      </c>
      <c r="U1263" s="106">
        <v>3.125</v>
      </c>
      <c r="V1263" s="106">
        <v>1.75</v>
      </c>
      <c r="W1263" s="105">
        <v>4.75</v>
      </c>
      <c r="X1263" s="106" t="s">
        <v>2015</v>
      </c>
      <c r="Y1263" s="106" t="s">
        <v>2016</v>
      </c>
      <c r="Z1263" s="106" t="s">
        <v>2017</v>
      </c>
      <c r="AA1263" s="107" t="s">
        <v>2018</v>
      </c>
    </row>
    <row r="1264" spans="1:27" s="102" customFormat="1" ht="21" hidden="1">
      <c r="A1264" s="102" t="s">
        <v>5254</v>
      </c>
      <c r="B1264" s="102" t="s">
        <v>5262</v>
      </c>
      <c r="C1264" s="103" t="s">
        <v>5263</v>
      </c>
      <c r="D1264" s="104" t="str">
        <f t="shared" si="20"/>
        <v>โครงการจัดหารถโบกี้บรรทุกตู้สินค้า (บทต.) โดยกำหนดให้นำชิ้นส่วนภายในประเทศและต่างประเทศ มาประกอบภายในประเทศ จำนวน 946 คัน</v>
      </c>
      <c r="E1264" s="103" t="s">
        <v>5264</v>
      </c>
      <c r="F1264" s="103" t="s">
        <v>5258</v>
      </c>
      <c r="G1264" s="103" t="s">
        <v>101</v>
      </c>
      <c r="H1264" s="102" t="s">
        <v>5259</v>
      </c>
      <c r="I1264" s="102">
        <v>1</v>
      </c>
      <c r="J1264" s="102">
        <v>1</v>
      </c>
      <c r="K1264" s="102">
        <v>0</v>
      </c>
      <c r="L1264" s="102">
        <v>0</v>
      </c>
      <c r="M1264" s="102">
        <v>1</v>
      </c>
      <c r="N1264" s="102">
        <v>0</v>
      </c>
      <c r="O1264" s="102">
        <v>1</v>
      </c>
      <c r="P1264" s="102">
        <v>4</v>
      </c>
      <c r="Q1264" s="105">
        <v>1</v>
      </c>
      <c r="R1264" s="105">
        <v>4.3125</v>
      </c>
      <c r="S1264" s="106">
        <v>1.625</v>
      </c>
      <c r="T1264" s="106">
        <v>2.625</v>
      </c>
      <c r="U1264" s="105">
        <v>3.625</v>
      </c>
      <c r="V1264" s="106">
        <v>2</v>
      </c>
      <c r="W1264" s="105">
        <v>4.75</v>
      </c>
      <c r="X1264" s="106" t="s">
        <v>2015</v>
      </c>
      <c r="Y1264" s="107" t="s">
        <v>2018</v>
      </c>
      <c r="Z1264" s="106" t="s">
        <v>2017</v>
      </c>
      <c r="AA1264" s="107" t="s">
        <v>2018</v>
      </c>
    </row>
    <row r="1265" spans="1:27" s="102" customFormat="1" ht="21" hidden="1">
      <c r="A1265" s="102" t="s">
        <v>5265</v>
      </c>
      <c r="B1265" s="102" t="s">
        <v>5266</v>
      </c>
      <c r="C1265" s="103" t="s">
        <v>5267</v>
      </c>
      <c r="D1265" s="104" t="str">
        <f t="shared" si="20"/>
        <v>โครงการเพิ่มศักยภาพการบริหารจัดการการขนส่งสินค้าทางรางโดยการประยุกต์ใช้เทคโนโลยีสารสนเทศ</v>
      </c>
      <c r="E1265" s="103" t="s">
        <v>5268</v>
      </c>
      <c r="F1265" s="103" t="s">
        <v>3099</v>
      </c>
      <c r="G1265" s="103" t="s">
        <v>37</v>
      </c>
      <c r="H1265" s="102" t="s">
        <v>5259</v>
      </c>
      <c r="I1265" s="102">
        <v>1</v>
      </c>
      <c r="J1265" s="102">
        <v>0</v>
      </c>
      <c r="K1265" s="102">
        <v>0</v>
      </c>
      <c r="L1265" s="102">
        <v>0</v>
      </c>
      <c r="M1265" s="102">
        <v>1</v>
      </c>
      <c r="N1265" s="102">
        <v>0</v>
      </c>
      <c r="O1265" s="102">
        <v>1</v>
      </c>
      <c r="P1265" s="102">
        <v>3</v>
      </c>
      <c r="Q1265" s="105">
        <v>1</v>
      </c>
      <c r="R1265" s="106">
        <v>3</v>
      </c>
      <c r="S1265" s="106">
        <v>2.25</v>
      </c>
      <c r="T1265" s="106">
        <v>2</v>
      </c>
      <c r="U1265" s="105">
        <v>4.25</v>
      </c>
      <c r="V1265" s="106">
        <v>3.25</v>
      </c>
      <c r="W1265" s="105">
        <v>5</v>
      </c>
      <c r="X1265" s="106" t="s">
        <v>2015</v>
      </c>
      <c r="Y1265" s="107" t="s">
        <v>2018</v>
      </c>
      <c r="Z1265" s="106" t="s">
        <v>2017</v>
      </c>
      <c r="AA1265" s="107" t="s">
        <v>2018</v>
      </c>
    </row>
    <row r="1266" spans="1:27" s="102" customFormat="1" ht="21" hidden="1">
      <c r="A1266" s="102" t="s">
        <v>5269</v>
      </c>
      <c r="B1266" s="102" t="s">
        <v>5270</v>
      </c>
      <c r="C1266" s="103" t="s">
        <v>5271</v>
      </c>
      <c r="D1266" s="104" t="str">
        <f t="shared" si="20"/>
        <v>ศึกษาการกำหนดอัตราขั้นสูงและหลักเกณฑ์การทบทวนอัตราค่าขนส่ง ค่าใช้ประโยชน์จากราง ค่าบริการในการประกอบกิจการขนส่งทางราง</v>
      </c>
      <c r="E1266" s="103" t="s">
        <v>5272</v>
      </c>
      <c r="F1266" s="103" t="s">
        <v>5273</v>
      </c>
      <c r="G1266" s="103" t="s">
        <v>101</v>
      </c>
      <c r="H1266" s="102" t="s">
        <v>5259</v>
      </c>
      <c r="I1266" s="102">
        <v>0</v>
      </c>
      <c r="J1266" s="102">
        <v>1</v>
      </c>
      <c r="K1266" s="102">
        <v>0</v>
      </c>
      <c r="L1266" s="102">
        <v>1</v>
      </c>
      <c r="M1266" s="102">
        <v>0</v>
      </c>
      <c r="N1266" s="102">
        <v>0</v>
      </c>
      <c r="O1266" s="102">
        <v>1</v>
      </c>
      <c r="P1266" s="102">
        <v>3</v>
      </c>
      <c r="Q1266" s="106">
        <v>0.5</v>
      </c>
      <c r="R1266" s="105">
        <v>3.875</v>
      </c>
      <c r="S1266" s="106">
        <v>1</v>
      </c>
      <c r="T1266" s="105">
        <v>4.25</v>
      </c>
      <c r="U1266" s="106">
        <v>1.25</v>
      </c>
      <c r="V1266" s="106">
        <v>1.75</v>
      </c>
      <c r="W1266" s="105">
        <v>4.9375</v>
      </c>
      <c r="X1266" s="106" t="s">
        <v>2015</v>
      </c>
      <c r="Y1266" s="106" t="s">
        <v>2016</v>
      </c>
      <c r="Z1266" s="106" t="s">
        <v>2017</v>
      </c>
      <c r="AA1266" s="107" t="s">
        <v>2018</v>
      </c>
    </row>
    <row r="1267" spans="1:27" s="102" customFormat="1" ht="21" hidden="1">
      <c r="A1267" s="102" t="s">
        <v>5269</v>
      </c>
      <c r="B1267" s="102" t="s">
        <v>5274</v>
      </c>
      <c r="C1267" s="103" t="s">
        <v>5275</v>
      </c>
      <c r="D1267" s="104" t="str">
        <f t="shared" si="20"/>
        <v xml:space="preserve">โครงการพัฒนาต้นแบบตู้ขนส่งสินค้าทางรางแบบควบคุมอุณหภูมิ </v>
      </c>
      <c r="E1267" s="103" t="s">
        <v>5276</v>
      </c>
      <c r="F1267" s="103" t="s">
        <v>5144</v>
      </c>
      <c r="G1267" s="103" t="s">
        <v>101</v>
      </c>
      <c r="H1267" s="102" t="s">
        <v>5259</v>
      </c>
      <c r="I1267" s="102">
        <v>1</v>
      </c>
      <c r="J1267" s="102">
        <v>1</v>
      </c>
      <c r="K1267" s="102">
        <v>0</v>
      </c>
      <c r="L1267" s="102">
        <v>1</v>
      </c>
      <c r="M1267" s="102">
        <v>1</v>
      </c>
      <c r="N1267" s="102">
        <v>0</v>
      </c>
      <c r="O1267" s="102">
        <v>1</v>
      </c>
      <c r="P1267" s="102">
        <v>5</v>
      </c>
      <c r="Q1267" s="105">
        <v>1</v>
      </c>
      <c r="R1267" s="105">
        <v>3.625</v>
      </c>
      <c r="S1267" s="106">
        <v>3</v>
      </c>
      <c r="T1267" s="105">
        <v>4.75</v>
      </c>
      <c r="U1267" s="105">
        <v>4.75</v>
      </c>
      <c r="V1267" s="106">
        <v>2.75</v>
      </c>
      <c r="W1267" s="105">
        <v>4.875</v>
      </c>
      <c r="X1267" s="106" t="s">
        <v>2015</v>
      </c>
      <c r="Y1267" s="107" t="s">
        <v>2018</v>
      </c>
      <c r="Z1267" s="106" t="s">
        <v>2017</v>
      </c>
      <c r="AA1267" s="107" t="s">
        <v>2018</v>
      </c>
    </row>
    <row r="1268" spans="1:27" s="102" customFormat="1" ht="21" hidden="1">
      <c r="A1268" s="102" t="s">
        <v>5277</v>
      </c>
      <c r="B1268" s="102" t="s">
        <v>5278</v>
      </c>
      <c r="C1268" s="103" t="s">
        <v>5279</v>
      </c>
      <c r="D1268" s="104" t="str">
        <f t="shared" si="20"/>
        <v>จัดทำร่างกฎหมายลำดับรองตาม พ.ร.บ.การขนส่งทางราง พ.ศ. ....</v>
      </c>
      <c r="E1268" s="103" t="s">
        <v>5280</v>
      </c>
      <c r="F1268" s="103" t="s">
        <v>5273</v>
      </c>
      <c r="G1268" s="103" t="s">
        <v>101</v>
      </c>
      <c r="H1268" s="102" t="s">
        <v>5259</v>
      </c>
      <c r="I1268" s="102">
        <v>1</v>
      </c>
      <c r="J1268" s="102">
        <v>1</v>
      </c>
      <c r="K1268" s="102">
        <v>0</v>
      </c>
      <c r="L1268" s="102">
        <v>0</v>
      </c>
      <c r="M1268" s="102">
        <v>0</v>
      </c>
      <c r="N1268" s="102">
        <v>0</v>
      </c>
      <c r="O1268" s="102">
        <v>1</v>
      </c>
      <c r="P1268" s="102">
        <v>3</v>
      </c>
      <c r="Q1268" s="105">
        <v>1</v>
      </c>
      <c r="R1268" s="105">
        <v>4.875</v>
      </c>
      <c r="S1268" s="106">
        <v>1.25</v>
      </c>
      <c r="T1268" s="106">
        <v>2</v>
      </c>
      <c r="U1268" s="106">
        <v>1.25</v>
      </c>
      <c r="V1268" s="106">
        <v>1.25</v>
      </c>
      <c r="W1268" s="105">
        <v>4.875</v>
      </c>
      <c r="X1268" s="106" t="s">
        <v>2015</v>
      </c>
      <c r="Y1268" s="106" t="s">
        <v>2016</v>
      </c>
      <c r="Z1268" s="106" t="s">
        <v>2017</v>
      </c>
      <c r="AA1268" s="107" t="s">
        <v>2018</v>
      </c>
    </row>
    <row r="1269" spans="1:27" s="102" customFormat="1" ht="21" hidden="1">
      <c r="A1269" s="102" t="s">
        <v>5277</v>
      </c>
      <c r="B1269" s="102" t="s">
        <v>5281</v>
      </c>
      <c r="C1269" s="103" t="s">
        <v>5282</v>
      </c>
      <c r="D1269" s="104" t="str">
        <f t="shared" si="20"/>
        <v>โครงการพัฒนามาตรฐานวิธีการทดสอบและหน่วยรับรองมาตรฐานผลิตภัณฑ์ด้านระบบขนส่งทางรางภายใต้โครงสร้างพื้นฐานทางคุณภาพของประเทศ</v>
      </c>
      <c r="E1269" s="103" t="s">
        <v>5283</v>
      </c>
      <c r="F1269" s="103" t="s">
        <v>5144</v>
      </c>
      <c r="G1269" s="103" t="s">
        <v>101</v>
      </c>
      <c r="H1269" s="102" t="s">
        <v>5259</v>
      </c>
      <c r="I1269" s="102">
        <v>1</v>
      </c>
      <c r="J1269" s="102">
        <v>1</v>
      </c>
      <c r="K1269" s="102">
        <v>0</v>
      </c>
      <c r="L1269" s="102">
        <v>1</v>
      </c>
      <c r="M1269" s="102">
        <v>1</v>
      </c>
      <c r="N1269" s="102">
        <v>1</v>
      </c>
      <c r="O1269" s="102">
        <v>1</v>
      </c>
      <c r="P1269" s="102">
        <v>6</v>
      </c>
      <c r="Q1269" s="105">
        <v>1</v>
      </c>
      <c r="R1269" s="105">
        <v>4.125</v>
      </c>
      <c r="S1269" s="106">
        <v>2.5</v>
      </c>
      <c r="T1269" s="105">
        <v>5</v>
      </c>
      <c r="U1269" s="105">
        <v>4.25</v>
      </c>
      <c r="V1269" s="105">
        <v>4.25</v>
      </c>
      <c r="W1269" s="105">
        <v>5</v>
      </c>
      <c r="X1269" s="106" t="s">
        <v>2015</v>
      </c>
      <c r="Y1269" s="107" t="s">
        <v>2018</v>
      </c>
      <c r="Z1269" s="106" t="s">
        <v>2017</v>
      </c>
      <c r="AA1269" s="107" t="s">
        <v>2018</v>
      </c>
    </row>
    <row r="1270" spans="1:27" s="102" customFormat="1" ht="21" hidden="1">
      <c r="A1270" s="102" t="s">
        <v>5284</v>
      </c>
      <c r="B1270" s="102" t="s">
        <v>5285</v>
      </c>
      <c r="C1270" s="103" t="s">
        <v>5286</v>
      </c>
      <c r="D1270" s="104" t="str">
        <f t="shared" si="20"/>
        <v>โครงการบริการรถโดยสารเชื่อมต่อแบบ Feeder Services</v>
      </c>
      <c r="E1270" s="103" t="s">
        <v>5287</v>
      </c>
      <c r="F1270" s="103" t="s">
        <v>5288</v>
      </c>
      <c r="G1270" s="103" t="s">
        <v>101</v>
      </c>
      <c r="H1270" s="102" t="s">
        <v>5289</v>
      </c>
      <c r="I1270" s="102">
        <v>1</v>
      </c>
      <c r="J1270" s="102">
        <v>1</v>
      </c>
      <c r="K1270" s="102">
        <v>0</v>
      </c>
      <c r="L1270" s="102">
        <v>0</v>
      </c>
      <c r="M1270" s="102">
        <v>1</v>
      </c>
      <c r="N1270" s="102">
        <v>0</v>
      </c>
      <c r="O1270" s="102">
        <v>1</v>
      </c>
      <c r="P1270" s="102">
        <v>4</v>
      </c>
      <c r="Q1270" s="105">
        <v>1</v>
      </c>
      <c r="R1270" s="105">
        <v>4.625</v>
      </c>
      <c r="S1270" s="106">
        <v>1.5</v>
      </c>
      <c r="T1270" s="106">
        <v>3.125</v>
      </c>
      <c r="U1270" s="105">
        <v>4</v>
      </c>
      <c r="V1270" s="106">
        <v>3.25</v>
      </c>
      <c r="W1270" s="105">
        <v>5</v>
      </c>
      <c r="X1270" s="106" t="s">
        <v>2015</v>
      </c>
      <c r="Y1270" s="107" t="s">
        <v>2018</v>
      </c>
      <c r="Z1270" s="106" t="s">
        <v>2017</v>
      </c>
      <c r="AA1270" s="107" t="s">
        <v>2018</v>
      </c>
    </row>
    <row r="1271" spans="1:27" s="102" customFormat="1" ht="21" hidden="1">
      <c r="A1271" s="102" t="s">
        <v>5290</v>
      </c>
      <c r="B1271" s="102" t="s">
        <v>5291</v>
      </c>
      <c r="C1271" s="103" t="s">
        <v>5292</v>
      </c>
      <c r="D1271" s="104" t="str">
        <f t="shared" si="20"/>
        <v>2568_โครงการศึกษา พัฒนา ปรับปรุง เพิ่มเติม สิ่งอำนวยความสะดวกเพื่อเชื่อมต่อการเดินทาง</v>
      </c>
      <c r="E1271" s="103" t="s">
        <v>5293</v>
      </c>
      <c r="F1271" s="103" t="s">
        <v>5294</v>
      </c>
      <c r="G1271" s="103" t="s">
        <v>101</v>
      </c>
      <c r="H1271" s="102" t="s">
        <v>5289</v>
      </c>
      <c r="I1271" s="102">
        <v>1</v>
      </c>
      <c r="J1271" s="102">
        <v>1</v>
      </c>
      <c r="K1271" s="102">
        <v>0</v>
      </c>
      <c r="L1271" s="102">
        <v>0</v>
      </c>
      <c r="M1271" s="102">
        <v>0</v>
      </c>
      <c r="N1271" s="102">
        <v>0</v>
      </c>
      <c r="O1271" s="102">
        <v>1</v>
      </c>
      <c r="P1271" s="102">
        <v>3</v>
      </c>
      <c r="Q1271" s="105">
        <v>1</v>
      </c>
      <c r="R1271" s="105">
        <v>4.3125</v>
      </c>
      <c r="S1271" s="106">
        <v>0.75</v>
      </c>
      <c r="T1271" s="106">
        <v>2.75</v>
      </c>
      <c r="U1271" s="106">
        <v>2.625</v>
      </c>
      <c r="V1271" s="106">
        <v>0.5</v>
      </c>
      <c r="W1271" s="105">
        <v>5</v>
      </c>
      <c r="X1271" s="106" t="s">
        <v>2015</v>
      </c>
      <c r="Y1271" s="107" t="s">
        <v>2018</v>
      </c>
      <c r="Z1271" s="106" t="s">
        <v>2017</v>
      </c>
      <c r="AA1271" s="107" t="s">
        <v>2018</v>
      </c>
    </row>
    <row r="1272" spans="1:27" s="102" customFormat="1" ht="21" hidden="1">
      <c r="A1272" s="102" t="s">
        <v>5290</v>
      </c>
      <c r="B1272" s="102" t="s">
        <v>5291</v>
      </c>
      <c r="C1272" s="103" t="s">
        <v>5295</v>
      </c>
      <c r="D1272" s="104" t="str">
        <f t="shared" si="20"/>
        <v>โครงการจัดหารถดีเซลราง จำนวน 216 คัน</v>
      </c>
      <c r="E1272" s="103" t="s">
        <v>5296</v>
      </c>
      <c r="F1272" s="103" t="s">
        <v>5258</v>
      </c>
      <c r="G1272" s="103" t="s">
        <v>101</v>
      </c>
      <c r="H1272" s="102" t="s">
        <v>5289</v>
      </c>
      <c r="I1272" s="102">
        <v>1</v>
      </c>
      <c r="J1272" s="102">
        <v>1</v>
      </c>
      <c r="K1272" s="102">
        <v>0</v>
      </c>
      <c r="L1272" s="102">
        <v>1</v>
      </c>
      <c r="M1272" s="102">
        <v>0</v>
      </c>
      <c r="N1272" s="102">
        <v>0</v>
      </c>
      <c r="O1272" s="102">
        <v>1</v>
      </c>
      <c r="P1272" s="102">
        <v>4</v>
      </c>
      <c r="Q1272" s="105">
        <v>1</v>
      </c>
      <c r="R1272" s="105">
        <v>4.25</v>
      </c>
      <c r="S1272" s="106">
        <v>1</v>
      </c>
      <c r="T1272" s="105">
        <v>3.875</v>
      </c>
      <c r="U1272" s="106">
        <v>3.125</v>
      </c>
      <c r="V1272" s="106">
        <v>2.25</v>
      </c>
      <c r="W1272" s="105">
        <v>4.75</v>
      </c>
      <c r="X1272" s="106" t="s">
        <v>2015</v>
      </c>
      <c r="Y1272" s="107" t="s">
        <v>2018</v>
      </c>
      <c r="Z1272" s="106" t="s">
        <v>2017</v>
      </c>
      <c r="AA1272" s="107" t="s">
        <v>2018</v>
      </c>
    </row>
    <row r="1273" spans="1:27" s="102" customFormat="1" ht="21" hidden="1">
      <c r="A1273" s="102" t="s">
        <v>5290</v>
      </c>
      <c r="B1273" s="102" t="s">
        <v>5291</v>
      </c>
      <c r="C1273" s="103" t="s">
        <v>5297</v>
      </c>
      <c r="D1273" s="104" t="str">
        <f t="shared" si="20"/>
        <v>โครงการจัดหารถดีเซลรางปรับอากาศ สำหรับบริการเชิงพาณิชย์ จำนวน 184 คันพร้อมอะไหล่</v>
      </c>
      <c r="E1273" s="103" t="s">
        <v>5298</v>
      </c>
      <c r="F1273" s="103" t="s">
        <v>5258</v>
      </c>
      <c r="G1273" s="103" t="s">
        <v>101</v>
      </c>
      <c r="H1273" s="102" t="s">
        <v>5289</v>
      </c>
      <c r="I1273" s="102">
        <v>1</v>
      </c>
      <c r="J1273" s="102">
        <v>1</v>
      </c>
      <c r="K1273" s="102">
        <v>0</v>
      </c>
      <c r="L1273" s="102">
        <v>1</v>
      </c>
      <c r="M1273" s="102">
        <v>0</v>
      </c>
      <c r="N1273" s="102">
        <v>0</v>
      </c>
      <c r="O1273" s="102">
        <v>1</v>
      </c>
      <c r="P1273" s="102">
        <v>4</v>
      </c>
      <c r="Q1273" s="105">
        <v>1</v>
      </c>
      <c r="R1273" s="105">
        <v>4.25</v>
      </c>
      <c r="S1273" s="106">
        <v>2.5</v>
      </c>
      <c r="T1273" s="105">
        <v>3.75</v>
      </c>
      <c r="U1273" s="106">
        <v>3.125</v>
      </c>
      <c r="V1273" s="106">
        <v>2.125</v>
      </c>
      <c r="W1273" s="105">
        <v>4.75</v>
      </c>
      <c r="X1273" s="106" t="s">
        <v>2015</v>
      </c>
      <c r="Y1273" s="107" t="s">
        <v>2018</v>
      </c>
      <c r="Z1273" s="106" t="s">
        <v>2017</v>
      </c>
      <c r="AA1273" s="107" t="s">
        <v>2018</v>
      </c>
    </row>
    <row r="1274" spans="1:27" s="102" customFormat="1" ht="21" hidden="1">
      <c r="A1274" s="102" t="s">
        <v>5290</v>
      </c>
      <c r="B1274" s="102" t="s">
        <v>5291</v>
      </c>
      <c r="C1274" s="103" t="s">
        <v>5299</v>
      </c>
      <c r="D1274" s="104" t="str">
        <f t="shared" si="20"/>
        <v>โครงการจัดหารถโดยสาร (ทดแทนขบวนรถด่วนพิเศษและรถด่วน) จำนวน 182 คัน</v>
      </c>
      <c r="E1274" s="103" t="s">
        <v>5300</v>
      </c>
      <c r="F1274" s="103" t="s">
        <v>5258</v>
      </c>
      <c r="G1274" s="103" t="s">
        <v>101</v>
      </c>
      <c r="H1274" s="102" t="s">
        <v>5289</v>
      </c>
      <c r="I1274" s="102">
        <v>1</v>
      </c>
      <c r="J1274" s="102">
        <v>1</v>
      </c>
      <c r="K1274" s="102">
        <v>0</v>
      </c>
      <c r="L1274" s="102">
        <v>1</v>
      </c>
      <c r="M1274" s="102">
        <v>0</v>
      </c>
      <c r="N1274" s="102">
        <v>0</v>
      </c>
      <c r="O1274" s="102">
        <v>1</v>
      </c>
      <c r="P1274" s="102">
        <v>4</v>
      </c>
      <c r="Q1274" s="105">
        <v>1</v>
      </c>
      <c r="R1274" s="105">
        <v>4.25</v>
      </c>
      <c r="S1274" s="106">
        <v>1</v>
      </c>
      <c r="T1274" s="105">
        <v>3.875</v>
      </c>
      <c r="U1274" s="106">
        <v>3.125</v>
      </c>
      <c r="V1274" s="106">
        <v>2.25</v>
      </c>
      <c r="W1274" s="105">
        <v>4.75</v>
      </c>
      <c r="X1274" s="106" t="s">
        <v>2015</v>
      </c>
      <c r="Y1274" s="107" t="s">
        <v>2018</v>
      </c>
      <c r="Z1274" s="106" t="s">
        <v>2017</v>
      </c>
      <c r="AA1274" s="107" t="s">
        <v>2018</v>
      </c>
    </row>
    <row r="1275" spans="1:27" s="102" customFormat="1" ht="21" hidden="1">
      <c r="A1275" s="102" t="s">
        <v>5290</v>
      </c>
      <c r="B1275" s="102" t="s">
        <v>5301</v>
      </c>
      <c r="C1275" s="103" t="s">
        <v>5302</v>
      </c>
      <c r="D1275" s="104" t="str">
        <f t="shared" si="20"/>
        <v xml:space="preserve">โครงการศึกษาความเหมาะสมของสถานีขนส่งผู้โดยสารและสถานที่หยุดรับส่งผู้โดยสารสำหรับคนทุกคน </v>
      </c>
      <c r="E1275" s="103" t="s">
        <v>5303</v>
      </c>
      <c r="F1275" s="103" t="s">
        <v>5186</v>
      </c>
      <c r="G1275" s="103" t="s">
        <v>101</v>
      </c>
      <c r="H1275" s="102" t="s">
        <v>5289</v>
      </c>
      <c r="I1275" s="102">
        <v>1</v>
      </c>
      <c r="J1275" s="102">
        <v>1</v>
      </c>
      <c r="K1275" s="102">
        <v>0</v>
      </c>
      <c r="L1275" s="102">
        <v>0</v>
      </c>
      <c r="M1275" s="102">
        <v>0</v>
      </c>
      <c r="N1275" s="102">
        <v>0</v>
      </c>
      <c r="O1275" s="102">
        <v>1</v>
      </c>
      <c r="P1275" s="102">
        <v>3</v>
      </c>
      <c r="Q1275" s="105">
        <v>1</v>
      </c>
      <c r="R1275" s="105">
        <v>3.75</v>
      </c>
      <c r="S1275" s="106">
        <v>2.5</v>
      </c>
      <c r="T1275" s="106">
        <v>3</v>
      </c>
      <c r="U1275" s="106">
        <v>3.25</v>
      </c>
      <c r="V1275" s="106">
        <v>2</v>
      </c>
      <c r="W1275" s="105">
        <v>5</v>
      </c>
      <c r="X1275" s="106" t="s">
        <v>2015</v>
      </c>
      <c r="Y1275" s="107" t="s">
        <v>2018</v>
      </c>
      <c r="Z1275" s="106" t="s">
        <v>2017</v>
      </c>
      <c r="AA1275" s="107" t="s">
        <v>2018</v>
      </c>
    </row>
    <row r="1276" spans="1:27" s="102" customFormat="1" ht="21" hidden="1">
      <c r="A1276" s="102" t="s">
        <v>5304</v>
      </c>
      <c r="B1276" s="102" t="s">
        <v>5305</v>
      </c>
      <c r="C1276" s="103" t="s">
        <v>5306</v>
      </c>
      <c r="D1276" s="104" t="str">
        <f t="shared" si="20"/>
        <v>โครงการจัดทำข้อมูลการเดินรถโดยสารประจำทางในพื้นที่กรุงเทพมหานครและปริมณฑลเพื่อการวางแผนการเดินทาง</v>
      </c>
      <c r="E1276" s="103" t="s">
        <v>5307</v>
      </c>
      <c r="F1276" s="103" t="s">
        <v>5186</v>
      </c>
      <c r="G1276" s="103" t="s">
        <v>101</v>
      </c>
      <c r="H1276" s="102" t="s">
        <v>5289</v>
      </c>
      <c r="I1276" s="102">
        <v>1</v>
      </c>
      <c r="J1276" s="102">
        <v>1</v>
      </c>
      <c r="K1276" s="102">
        <v>0</v>
      </c>
      <c r="L1276" s="102">
        <v>1</v>
      </c>
      <c r="M1276" s="102">
        <v>1</v>
      </c>
      <c r="N1276" s="102">
        <v>0</v>
      </c>
      <c r="O1276" s="102">
        <v>1</v>
      </c>
      <c r="P1276" s="102">
        <v>5</v>
      </c>
      <c r="Q1276" s="105">
        <v>1</v>
      </c>
      <c r="R1276" s="105">
        <v>4.375</v>
      </c>
      <c r="S1276" s="106">
        <v>2</v>
      </c>
      <c r="T1276" s="105">
        <v>4</v>
      </c>
      <c r="U1276" s="105">
        <v>3.5</v>
      </c>
      <c r="V1276" s="106">
        <v>2.75</v>
      </c>
      <c r="W1276" s="105">
        <v>5</v>
      </c>
      <c r="X1276" s="106" t="s">
        <v>2015</v>
      </c>
      <c r="Y1276" s="107" t="s">
        <v>2018</v>
      </c>
      <c r="Z1276" s="106" t="s">
        <v>2017</v>
      </c>
      <c r="AA1276" s="107" t="s">
        <v>2018</v>
      </c>
    </row>
    <row r="1277" spans="1:27" s="102" customFormat="1" ht="21" hidden="1">
      <c r="A1277" s="102" t="s">
        <v>5308</v>
      </c>
      <c r="B1277" s="102" t="s">
        <v>5309</v>
      </c>
      <c r="C1277" s="103" t="s">
        <v>5310</v>
      </c>
      <c r="D1277" s="104" t="str">
        <f t="shared" si="20"/>
        <v>โครงการพัฒนาต้นแบบระบบปรับอากาศบนตู้โดยสารรถไฟธรรมดาเพื่อยกระดับขีดความสามารถการขนส่งทางราง</v>
      </c>
      <c r="E1277" s="103" t="s">
        <v>5311</v>
      </c>
      <c r="F1277" s="103" t="s">
        <v>5144</v>
      </c>
      <c r="G1277" s="103" t="s">
        <v>101</v>
      </c>
      <c r="H1277" s="102" t="s">
        <v>5289</v>
      </c>
      <c r="I1277" s="102">
        <v>1</v>
      </c>
      <c r="J1277" s="102">
        <v>1</v>
      </c>
      <c r="K1277" s="102">
        <v>0</v>
      </c>
      <c r="L1277" s="102">
        <v>1</v>
      </c>
      <c r="M1277" s="102">
        <v>1</v>
      </c>
      <c r="N1277" s="102">
        <v>0</v>
      </c>
      <c r="O1277" s="102">
        <v>1</v>
      </c>
      <c r="P1277" s="102">
        <v>5</v>
      </c>
      <c r="Q1277" s="105">
        <v>1</v>
      </c>
      <c r="R1277" s="105">
        <v>3.625</v>
      </c>
      <c r="S1277" s="106">
        <v>2.75</v>
      </c>
      <c r="T1277" s="105">
        <v>4.5</v>
      </c>
      <c r="U1277" s="105">
        <v>4.5</v>
      </c>
      <c r="V1277" s="106">
        <v>0.75</v>
      </c>
      <c r="W1277" s="105">
        <v>4.9375</v>
      </c>
      <c r="X1277" s="106" t="s">
        <v>2015</v>
      </c>
      <c r="Y1277" s="107" t="s">
        <v>2018</v>
      </c>
      <c r="Z1277" s="106" t="s">
        <v>2017</v>
      </c>
      <c r="AA1277" s="107" t="s">
        <v>2018</v>
      </c>
    </row>
    <row r="1278" spans="1:27" s="102" customFormat="1" ht="21" hidden="1">
      <c r="A1278" s="102" t="s">
        <v>5308</v>
      </c>
      <c r="B1278" s="102" t="s">
        <v>5312</v>
      </c>
      <c r="C1278" s="103" t="s">
        <v>5313</v>
      </c>
      <c r="D1278" s="104" t="str">
        <f t="shared" si="20"/>
        <v>ศึกษารูปแบบการอุดหนุนของรัฐที่ยั่งยืนในระบบรถโดยสารสาธารณะ</v>
      </c>
      <c r="E1278" s="103" t="s">
        <v>5314</v>
      </c>
      <c r="F1278" s="103" t="s">
        <v>5186</v>
      </c>
      <c r="G1278" s="103" t="s">
        <v>101</v>
      </c>
      <c r="H1278" s="102" t="s">
        <v>5289</v>
      </c>
      <c r="I1278" s="102">
        <v>1</v>
      </c>
      <c r="J1278" s="102">
        <v>1</v>
      </c>
      <c r="K1278" s="102">
        <v>1</v>
      </c>
      <c r="L1278" s="102">
        <v>0</v>
      </c>
      <c r="M1278" s="102">
        <v>1</v>
      </c>
      <c r="N1278" s="102">
        <v>0</v>
      </c>
      <c r="O1278" s="102">
        <v>1</v>
      </c>
      <c r="P1278" s="102">
        <v>5</v>
      </c>
      <c r="Q1278" s="105">
        <v>1</v>
      </c>
      <c r="R1278" s="105">
        <v>4.75</v>
      </c>
      <c r="S1278" s="105">
        <v>4.25</v>
      </c>
      <c r="T1278" s="106">
        <v>3.25</v>
      </c>
      <c r="U1278" s="105">
        <v>3.75</v>
      </c>
      <c r="V1278" s="106">
        <v>1.75</v>
      </c>
      <c r="W1278" s="105">
        <v>4.8125</v>
      </c>
      <c r="X1278" s="106" t="s">
        <v>2015</v>
      </c>
      <c r="Y1278" s="107" t="s">
        <v>2018</v>
      </c>
      <c r="Z1278" s="106" t="s">
        <v>2017</v>
      </c>
      <c r="AA1278" s="107" t="s">
        <v>2018</v>
      </c>
    </row>
    <row r="1279" spans="1:27" s="102" customFormat="1" ht="21" hidden="1">
      <c r="A1279" s="102" t="s">
        <v>5315</v>
      </c>
      <c r="B1279" s="102" t="s">
        <v>5316</v>
      </c>
      <c r="C1279" s="103" t="s">
        <v>5317</v>
      </c>
      <c r="D1279" s="104" t="str">
        <f t="shared" si="20"/>
        <v xml:space="preserve"> โครงการศึกษาความเหมาะสมด้านวิศวกรรม เศรษฐกิจ และความปลอดภัยในการก่อสร้างรถไฟฟ้ารางเบา เพื่อเพิ่มการเดินทางด้วยระบบขนส่งสาธารณะในเขตเมืองนครราชสีมา</v>
      </c>
      <c r="E1279" s="103" t="s">
        <v>5318</v>
      </c>
      <c r="F1279" s="103" t="s">
        <v>3099</v>
      </c>
      <c r="G1279" s="103" t="s">
        <v>37</v>
      </c>
      <c r="H1279" s="102" t="s">
        <v>5289</v>
      </c>
      <c r="I1279" s="102">
        <v>0</v>
      </c>
      <c r="J1279" s="102">
        <v>0</v>
      </c>
      <c r="K1279" s="102">
        <v>0</v>
      </c>
      <c r="L1279" s="102">
        <v>0</v>
      </c>
      <c r="M1279" s="102">
        <v>1</v>
      </c>
      <c r="N1279" s="102">
        <v>0</v>
      </c>
      <c r="O1279" s="102">
        <v>1</v>
      </c>
      <c r="P1279" s="102">
        <v>2</v>
      </c>
      <c r="Q1279" s="106">
        <v>0.5</v>
      </c>
      <c r="R1279" s="106">
        <v>1.75</v>
      </c>
      <c r="S1279" s="106">
        <v>1</v>
      </c>
      <c r="T1279" s="106">
        <v>2.25</v>
      </c>
      <c r="U1279" s="105">
        <v>3.5</v>
      </c>
      <c r="V1279" s="106">
        <v>0.75</v>
      </c>
      <c r="W1279" s="105">
        <v>5</v>
      </c>
      <c r="X1279" s="106" t="s">
        <v>2015</v>
      </c>
      <c r="Y1279" s="106" t="s">
        <v>2016</v>
      </c>
      <c r="Z1279" s="106" t="s">
        <v>2017</v>
      </c>
      <c r="AA1279" s="107" t="s">
        <v>2018</v>
      </c>
    </row>
    <row r="1280" spans="1:27" s="102" customFormat="1" ht="21" hidden="1">
      <c r="A1280" s="102" t="s">
        <v>5319</v>
      </c>
      <c r="B1280" s="102" t="s">
        <v>5320</v>
      </c>
      <c r="C1280" s="103" t="s">
        <v>5321</v>
      </c>
      <c r="D1280" s="104" t="str">
        <f t="shared" si="20"/>
        <v>โครงการบูรณาการเพื่อเสริมสร้างประสิทธิภาพการป้องกันและลดอุบัติเหตุทางถนนในระดับพื้นที่</v>
      </c>
      <c r="E1280" s="103" t="s">
        <v>5322</v>
      </c>
      <c r="F1280" s="103" t="s">
        <v>2291</v>
      </c>
      <c r="G1280" s="103" t="s">
        <v>62</v>
      </c>
      <c r="H1280" s="102" t="s">
        <v>5323</v>
      </c>
      <c r="I1280" s="102">
        <v>1</v>
      </c>
      <c r="J1280" s="102">
        <v>1</v>
      </c>
      <c r="K1280" s="102">
        <v>0</v>
      </c>
      <c r="L1280" s="102">
        <v>1</v>
      </c>
      <c r="M1280" s="102">
        <v>1</v>
      </c>
      <c r="N1280" s="102">
        <v>0</v>
      </c>
      <c r="O1280" s="102">
        <v>1</v>
      </c>
      <c r="P1280" s="102">
        <v>5</v>
      </c>
      <c r="Q1280" s="105">
        <v>1</v>
      </c>
      <c r="R1280" s="105">
        <v>5</v>
      </c>
      <c r="S1280" s="106">
        <v>1.5</v>
      </c>
      <c r="T1280" s="105">
        <v>4</v>
      </c>
      <c r="U1280" s="105">
        <v>4.5</v>
      </c>
      <c r="V1280" s="106">
        <v>1.75</v>
      </c>
      <c r="W1280" s="105">
        <v>5</v>
      </c>
      <c r="X1280" s="106" t="s">
        <v>2015</v>
      </c>
      <c r="Y1280" s="107" t="s">
        <v>2018</v>
      </c>
      <c r="Z1280" s="106" t="s">
        <v>2017</v>
      </c>
      <c r="AA1280" s="107" t="s">
        <v>2018</v>
      </c>
    </row>
    <row r="1281" spans="1:27" s="102" customFormat="1" ht="21" hidden="1">
      <c r="A1281" s="102" t="s">
        <v>5319</v>
      </c>
      <c r="B1281" s="102" t="s">
        <v>5320</v>
      </c>
      <c r="C1281" s="103" t="s">
        <v>5324</v>
      </c>
      <c r="D1281" s="104" t="str">
        <f t="shared" si="20"/>
        <v>โครงการป้องกันการบาดเจ็บและเสียชีวิตจากอุบัติเหตุทางถนนในกลุ่มเด็กและเยาวชน โดยใช้ TSY Program: Thailand Safe Youth Program (โครงการต่อเนื่อง)</v>
      </c>
      <c r="E1281" s="103" t="s">
        <v>5325</v>
      </c>
      <c r="F1281" s="103" t="s">
        <v>2316</v>
      </c>
      <c r="G1281" s="103" t="s">
        <v>716</v>
      </c>
      <c r="H1281" s="102" t="s">
        <v>5323</v>
      </c>
      <c r="I1281" s="102">
        <v>1</v>
      </c>
      <c r="J1281" s="102">
        <v>1</v>
      </c>
      <c r="K1281" s="102">
        <v>0</v>
      </c>
      <c r="L1281" s="102">
        <v>1</v>
      </c>
      <c r="M1281" s="102">
        <v>1</v>
      </c>
      <c r="N1281" s="102">
        <v>1</v>
      </c>
      <c r="O1281" s="102">
        <v>1</v>
      </c>
      <c r="P1281" s="102">
        <v>6</v>
      </c>
      <c r="Q1281" s="105">
        <v>0.75</v>
      </c>
      <c r="R1281" s="105">
        <v>4.25</v>
      </c>
      <c r="S1281" s="106">
        <v>3.25</v>
      </c>
      <c r="T1281" s="105">
        <v>4.75</v>
      </c>
      <c r="U1281" s="105">
        <v>4</v>
      </c>
      <c r="V1281" s="105">
        <v>4</v>
      </c>
      <c r="W1281" s="105">
        <v>5</v>
      </c>
      <c r="X1281" s="106" t="s">
        <v>2015</v>
      </c>
      <c r="Y1281" s="106" t="s">
        <v>2016</v>
      </c>
      <c r="Z1281" s="106" t="s">
        <v>2017</v>
      </c>
      <c r="AA1281" s="107" t="s">
        <v>2018</v>
      </c>
    </row>
    <row r="1282" spans="1:27" s="102" customFormat="1" ht="21" hidden="1">
      <c r="A1282" s="102" t="s">
        <v>5319</v>
      </c>
      <c r="B1282" s="102" t="s">
        <v>5326</v>
      </c>
      <c r="C1282" s="103" t="s">
        <v>5327</v>
      </c>
      <c r="D1282" s="104" t="str">
        <f t="shared" si="20"/>
        <v>โครงการ “พัฒนาระบบการบริหารจัดการด้านความปลอดภัยในงานขนส่ง เพื่อลดอุบัติเหตุทางถนน”</v>
      </c>
      <c r="E1282" s="103" t="s">
        <v>5328</v>
      </c>
      <c r="F1282" s="103" t="s">
        <v>2248</v>
      </c>
      <c r="G1282" s="103" t="s">
        <v>798</v>
      </c>
      <c r="H1282" s="102" t="s">
        <v>5323</v>
      </c>
      <c r="I1282" s="102">
        <v>0</v>
      </c>
      <c r="J1282" s="102">
        <v>0</v>
      </c>
      <c r="K1282" s="102">
        <v>1</v>
      </c>
      <c r="L1282" s="102">
        <v>1</v>
      </c>
      <c r="M1282" s="102">
        <v>1</v>
      </c>
      <c r="N1282" s="102">
        <v>0</v>
      </c>
      <c r="O1282" s="102">
        <v>1</v>
      </c>
      <c r="P1282" s="102">
        <v>4</v>
      </c>
      <c r="Q1282" s="106">
        <v>0.5</v>
      </c>
      <c r="R1282" s="106">
        <v>2</v>
      </c>
      <c r="S1282" s="105">
        <v>3.75</v>
      </c>
      <c r="T1282" s="105">
        <v>4.25</v>
      </c>
      <c r="U1282" s="105">
        <v>4.5</v>
      </c>
      <c r="V1282" s="106">
        <v>2.25</v>
      </c>
      <c r="W1282" s="105">
        <v>5</v>
      </c>
      <c r="X1282" s="106" t="s">
        <v>2015</v>
      </c>
      <c r="Y1282" s="106" t="s">
        <v>2016</v>
      </c>
      <c r="Z1282" s="106" t="s">
        <v>2017</v>
      </c>
      <c r="AA1282" s="107" t="s">
        <v>2018</v>
      </c>
    </row>
    <row r="1283" spans="1:27" s="102" customFormat="1" ht="21" hidden="1">
      <c r="A1283" s="102" t="s">
        <v>5319</v>
      </c>
      <c r="B1283" s="102" t="s">
        <v>5326</v>
      </c>
      <c r="C1283" s="103" t="s">
        <v>5329</v>
      </c>
      <c r="D1283" s="104" t="str">
        <f t="shared" ref="D1283:D1346" si="21">HYPERLINK(C1283,E1283)</f>
        <v>โครงการขับเคลื่อนนโยบาย สารสนเทศ และการป้องกันอุบัติเหตุทางถนน</v>
      </c>
      <c r="E1283" s="103" t="s">
        <v>5330</v>
      </c>
      <c r="F1283" s="103" t="s">
        <v>2316</v>
      </c>
      <c r="G1283" s="103" t="s">
        <v>716</v>
      </c>
      <c r="H1283" s="102" t="s">
        <v>5323</v>
      </c>
      <c r="I1283" s="102">
        <v>1</v>
      </c>
      <c r="J1283" s="102">
        <v>0</v>
      </c>
      <c r="K1283" s="102">
        <v>0</v>
      </c>
      <c r="L1283" s="102">
        <v>1</v>
      </c>
      <c r="M1283" s="102">
        <v>1</v>
      </c>
      <c r="N1283" s="102">
        <v>0</v>
      </c>
      <c r="O1283" s="102">
        <v>1</v>
      </c>
      <c r="P1283" s="102">
        <v>4</v>
      </c>
      <c r="Q1283" s="105">
        <v>0.75</v>
      </c>
      <c r="R1283" s="106">
        <v>3</v>
      </c>
      <c r="S1283" s="106">
        <v>2.75</v>
      </c>
      <c r="T1283" s="105">
        <v>4</v>
      </c>
      <c r="U1283" s="105">
        <v>3.75</v>
      </c>
      <c r="V1283" s="106">
        <v>1.25</v>
      </c>
      <c r="W1283" s="105">
        <v>5</v>
      </c>
      <c r="X1283" s="106" t="s">
        <v>2015</v>
      </c>
      <c r="Y1283" s="106" t="s">
        <v>2016</v>
      </c>
      <c r="Z1283" s="106" t="s">
        <v>2017</v>
      </c>
      <c r="AA1283" s="107" t="s">
        <v>2018</v>
      </c>
    </row>
    <row r="1284" spans="1:27" s="102" customFormat="1" ht="21" hidden="1">
      <c r="A1284" s="102" t="s">
        <v>5319</v>
      </c>
      <c r="B1284" s="102" t="s">
        <v>5326</v>
      </c>
      <c r="C1284" s="103" t="s">
        <v>5331</v>
      </c>
      <c r="D1284" s="104" t="str">
        <f t="shared" si="21"/>
        <v>โครงการพัฒนาข้อมูลอุบัติเหตุทางถนน (โครงการต่อเนื่อง)</v>
      </c>
      <c r="E1284" s="103" t="s">
        <v>5332</v>
      </c>
      <c r="F1284" s="103" t="s">
        <v>2316</v>
      </c>
      <c r="G1284" s="103" t="s">
        <v>716</v>
      </c>
      <c r="H1284" s="102" t="s">
        <v>5323</v>
      </c>
      <c r="I1284" s="102">
        <v>1</v>
      </c>
      <c r="J1284" s="102">
        <v>0</v>
      </c>
      <c r="K1284" s="102">
        <v>0</v>
      </c>
      <c r="L1284" s="102">
        <v>1</v>
      </c>
      <c r="M1284" s="102">
        <v>1</v>
      </c>
      <c r="N1284" s="102">
        <v>1</v>
      </c>
      <c r="O1284" s="102">
        <v>1</v>
      </c>
      <c r="P1284" s="102">
        <v>5</v>
      </c>
      <c r="Q1284" s="105">
        <v>0.75</v>
      </c>
      <c r="R1284" s="106">
        <v>3</v>
      </c>
      <c r="S1284" s="106">
        <v>2.75</v>
      </c>
      <c r="T1284" s="105">
        <v>4</v>
      </c>
      <c r="U1284" s="105">
        <v>3.5</v>
      </c>
      <c r="V1284" s="105">
        <v>4</v>
      </c>
      <c r="W1284" s="105">
        <v>5</v>
      </c>
      <c r="X1284" s="106" t="s">
        <v>2015</v>
      </c>
      <c r="Y1284" s="106" t="s">
        <v>2016</v>
      </c>
      <c r="Z1284" s="106" t="s">
        <v>2017</v>
      </c>
      <c r="AA1284" s="107" t="s">
        <v>2018</v>
      </c>
    </row>
    <row r="1285" spans="1:27" s="102" customFormat="1" ht="21" hidden="1">
      <c r="A1285" s="102" t="s">
        <v>5333</v>
      </c>
      <c r="B1285" s="102" t="s">
        <v>5334</v>
      </c>
      <c r="C1285" s="103" t="s">
        <v>5335</v>
      </c>
      <c r="D1285" s="104" t="str">
        <f t="shared" si="21"/>
        <v>โครงการเพิ่มประสิทธิภาพ การควบคุมน้ำหนักยานพาหนะ เพื่อแก้ไขปัญหาการบรรทุกน้ำหนักเกิน บนโครงข่ายทางหลวงในระดับจังหวัด</v>
      </c>
      <c r="E1285" s="103" t="s">
        <v>5336</v>
      </c>
      <c r="F1285" s="103" t="s">
        <v>238</v>
      </c>
      <c r="G1285" s="103" t="s">
        <v>101</v>
      </c>
      <c r="H1285" s="102" t="s">
        <v>5323</v>
      </c>
      <c r="I1285" s="102">
        <v>1</v>
      </c>
      <c r="J1285" s="102">
        <v>0</v>
      </c>
      <c r="K1285" s="102">
        <v>0</v>
      </c>
      <c r="L1285" s="102">
        <v>0</v>
      </c>
      <c r="M1285" s="102">
        <v>0</v>
      </c>
      <c r="N1285" s="102">
        <v>0</v>
      </c>
      <c r="O1285" s="102">
        <v>1</v>
      </c>
      <c r="P1285" s="102">
        <v>2</v>
      </c>
      <c r="Q1285" s="105">
        <v>0.75</v>
      </c>
      <c r="R1285" s="106">
        <v>3.25</v>
      </c>
      <c r="S1285" s="106">
        <v>1.25</v>
      </c>
      <c r="T1285" s="106">
        <v>3.25</v>
      </c>
      <c r="U1285" s="106">
        <v>0.75</v>
      </c>
      <c r="V1285" s="106">
        <v>0.5</v>
      </c>
      <c r="W1285" s="105">
        <v>4.375</v>
      </c>
      <c r="X1285" s="106" t="s">
        <v>2015</v>
      </c>
      <c r="Y1285" s="107" t="s">
        <v>2018</v>
      </c>
      <c r="Z1285" s="106" t="s">
        <v>2017</v>
      </c>
      <c r="AA1285" s="107" t="s">
        <v>2018</v>
      </c>
    </row>
    <row r="1286" spans="1:27" s="102" customFormat="1" ht="21" hidden="1">
      <c r="A1286" s="102" t="s">
        <v>5333</v>
      </c>
      <c r="B1286" s="102" t="s">
        <v>5337</v>
      </c>
      <c r="C1286" s="103" t="s">
        <v>5338</v>
      </c>
      <c r="D1286" s="104" t="str">
        <f t="shared" si="21"/>
        <v>โครงการจัดหาระบบตรวจสภาพรถแบบเคลื่อนที่ (Mobile Inspection Unit) จำนวน 5 ระบบ (สามารถตรวจสภาพรถได้ทุกขนาด 2 ระบบ, ตรวจสภาพรถที่มีน้ำหนักไม่เกิน 3,500 กิโลกรัม 3 ระบบ)</v>
      </c>
      <c r="E1286" s="103" t="s">
        <v>5339</v>
      </c>
      <c r="F1286" s="103" t="s">
        <v>5186</v>
      </c>
      <c r="G1286" s="103" t="s">
        <v>101</v>
      </c>
      <c r="H1286" s="102" t="s">
        <v>5323</v>
      </c>
      <c r="I1286" s="102">
        <v>1</v>
      </c>
      <c r="J1286" s="102">
        <v>0</v>
      </c>
      <c r="K1286" s="102">
        <v>1</v>
      </c>
      <c r="L1286" s="102">
        <v>1</v>
      </c>
      <c r="M1286" s="102">
        <v>1</v>
      </c>
      <c r="N1286" s="102">
        <v>0</v>
      </c>
      <c r="O1286" s="102">
        <v>1</v>
      </c>
      <c r="P1286" s="102">
        <v>5</v>
      </c>
      <c r="Q1286" s="105">
        <v>1</v>
      </c>
      <c r="R1286" s="106">
        <v>3.375</v>
      </c>
      <c r="S1286" s="105">
        <v>4.5</v>
      </c>
      <c r="T1286" s="105">
        <v>4</v>
      </c>
      <c r="U1286" s="105">
        <v>4.25</v>
      </c>
      <c r="V1286" s="106">
        <v>1.25</v>
      </c>
      <c r="W1286" s="105">
        <v>4.625</v>
      </c>
      <c r="X1286" s="106" t="s">
        <v>2015</v>
      </c>
      <c r="Y1286" s="107" t="s">
        <v>2018</v>
      </c>
      <c r="Z1286" s="106" t="s">
        <v>2017</v>
      </c>
      <c r="AA1286" s="107" t="s">
        <v>2018</v>
      </c>
    </row>
    <row r="1287" spans="1:27" s="102" customFormat="1" ht="21" hidden="1">
      <c r="A1287" s="102" t="s">
        <v>5340</v>
      </c>
      <c r="B1287" s="102" t="s">
        <v>5341</v>
      </c>
      <c r="C1287" s="103" t="s">
        <v>5342</v>
      </c>
      <c r="D1287" s="104" t="str">
        <f t="shared" si="21"/>
        <v>การติดตามประเมินผลการดำเนินการตามระบบบันทึกคะแนนความประพฤติในการขับรถ</v>
      </c>
      <c r="E1287" s="103" t="s">
        <v>5343</v>
      </c>
      <c r="F1287" s="103" t="s">
        <v>5186</v>
      </c>
      <c r="G1287" s="103" t="s">
        <v>101</v>
      </c>
      <c r="H1287" s="102" t="s">
        <v>5323</v>
      </c>
      <c r="I1287" s="102">
        <v>0</v>
      </c>
      <c r="J1287" s="102">
        <v>0</v>
      </c>
      <c r="K1287" s="102">
        <v>1</v>
      </c>
      <c r="L1287" s="102">
        <v>1</v>
      </c>
      <c r="M1287" s="102">
        <v>1</v>
      </c>
      <c r="N1287" s="102">
        <v>0</v>
      </c>
      <c r="O1287" s="102">
        <v>1</v>
      </c>
      <c r="P1287" s="102">
        <v>4</v>
      </c>
      <c r="Q1287" s="106">
        <v>0</v>
      </c>
      <c r="R1287" s="106">
        <v>2.875</v>
      </c>
      <c r="S1287" s="105">
        <v>3.5</v>
      </c>
      <c r="T1287" s="105">
        <v>4.25</v>
      </c>
      <c r="U1287" s="105">
        <v>3.75</v>
      </c>
      <c r="V1287" s="106">
        <v>1.5</v>
      </c>
      <c r="W1287" s="105">
        <v>4.9375</v>
      </c>
      <c r="X1287" s="106" t="s">
        <v>2015</v>
      </c>
      <c r="Y1287" s="107" t="s">
        <v>2018</v>
      </c>
      <c r="Z1287" s="106" t="s">
        <v>2017</v>
      </c>
      <c r="AA1287" s="107" t="s">
        <v>2018</v>
      </c>
    </row>
    <row r="1288" spans="1:27" s="102" customFormat="1" ht="21" hidden="1">
      <c r="A1288" s="102" t="s">
        <v>5344</v>
      </c>
      <c r="B1288" s="102" t="s">
        <v>5345</v>
      </c>
      <c r="C1288" s="103" t="s">
        <v>5346</v>
      </c>
      <c r="D1288" s="104" t="str">
        <f t="shared" si="21"/>
        <v>การพัฒนาระบบปฏิบัติการอำนวยการที่ปรึกษาด้านอุบัติเหตุทางถนน และจัดตั้งหน่วยปฏิบัติการแพทย์เฉพาะทางด้านอุบัติเหตุทางถนน</v>
      </c>
      <c r="E1288" s="103" t="s">
        <v>5347</v>
      </c>
      <c r="F1288" s="103" t="s">
        <v>2052</v>
      </c>
      <c r="G1288" s="103" t="s">
        <v>716</v>
      </c>
      <c r="H1288" s="102" t="s">
        <v>5323</v>
      </c>
      <c r="I1288" s="102">
        <v>1</v>
      </c>
      <c r="J1288" s="102">
        <v>1</v>
      </c>
      <c r="K1288" s="102">
        <v>0</v>
      </c>
      <c r="L1288" s="102">
        <v>1</v>
      </c>
      <c r="M1288" s="102">
        <v>0</v>
      </c>
      <c r="N1288" s="102">
        <v>0</v>
      </c>
      <c r="O1288" s="102">
        <v>1</v>
      </c>
      <c r="P1288" s="102">
        <v>4</v>
      </c>
      <c r="Q1288" s="105">
        <v>1</v>
      </c>
      <c r="R1288" s="105">
        <v>5</v>
      </c>
      <c r="S1288" s="106">
        <v>3.25</v>
      </c>
      <c r="T1288" s="105">
        <v>3.5</v>
      </c>
      <c r="U1288" s="106">
        <v>2.75</v>
      </c>
      <c r="V1288" s="106">
        <v>2.25</v>
      </c>
      <c r="W1288" s="105">
        <v>5</v>
      </c>
      <c r="X1288" s="106" t="s">
        <v>2015</v>
      </c>
      <c r="Y1288" s="107" t="s">
        <v>2018</v>
      </c>
      <c r="Z1288" s="106" t="s">
        <v>2017</v>
      </c>
      <c r="AA1288" s="107" t="s">
        <v>2018</v>
      </c>
    </row>
    <row r="1289" spans="1:27" s="102" customFormat="1" ht="21" hidden="1">
      <c r="A1289" s="102" t="s">
        <v>5348</v>
      </c>
      <c r="B1289" s="102" t="s">
        <v>5349</v>
      </c>
      <c r="C1289" s="103" t="s">
        <v>5350</v>
      </c>
      <c r="D1289" s="104" t="str">
        <f t="shared" si="21"/>
        <v>โครงการเพิ่มประสิทธิภาพจุดจอดพักรถบรรทุกและสถานีตรวจสอบน้ำหนักเพื่อแก้ปัญหาการจราจรและลดความแออัดในพื้นที่</v>
      </c>
      <c r="E1289" s="103" t="s">
        <v>5351</v>
      </c>
      <c r="F1289" s="103" t="s">
        <v>238</v>
      </c>
      <c r="G1289" s="103" t="s">
        <v>101</v>
      </c>
      <c r="H1289" s="102" t="s">
        <v>5323</v>
      </c>
      <c r="I1289" s="102">
        <v>0</v>
      </c>
      <c r="J1289" s="102">
        <v>1</v>
      </c>
      <c r="K1289" s="102">
        <v>0</v>
      </c>
      <c r="L1289" s="102">
        <v>0</v>
      </c>
      <c r="M1289" s="102">
        <v>0</v>
      </c>
      <c r="N1289" s="102">
        <v>0</v>
      </c>
      <c r="O1289" s="102">
        <v>1</v>
      </c>
      <c r="P1289" s="102">
        <v>2</v>
      </c>
      <c r="Q1289" s="106">
        <v>0.5</v>
      </c>
      <c r="R1289" s="105">
        <v>3.5</v>
      </c>
      <c r="S1289" s="106">
        <v>2.25</v>
      </c>
      <c r="T1289" s="106">
        <v>3</v>
      </c>
      <c r="U1289" s="106">
        <v>0.75</v>
      </c>
      <c r="V1289" s="106">
        <v>0.75</v>
      </c>
      <c r="W1289" s="105">
        <v>4.375</v>
      </c>
      <c r="X1289" s="106" t="s">
        <v>2015</v>
      </c>
      <c r="Y1289" s="106" t="s">
        <v>2016</v>
      </c>
      <c r="Z1289" s="106" t="s">
        <v>2017</v>
      </c>
      <c r="AA1289" s="107" t="s">
        <v>2018</v>
      </c>
    </row>
    <row r="1290" spans="1:27" s="102" customFormat="1" ht="21" hidden="1">
      <c r="A1290" s="102" t="s">
        <v>5348</v>
      </c>
      <c r="B1290" s="102" t="s">
        <v>5349</v>
      </c>
      <c r="C1290" s="103" t="s">
        <v>5352</v>
      </c>
      <c r="D1290" s="104" t="str">
        <f t="shared" si="21"/>
        <v xml:space="preserve">โครงการศึกษาพัฒนาระบบข้อมูลขนาดใหญ่เพื่อติดตามประเมินผลและวิเคราะห์ข้อมูลเชิงลึกของการเกิดอุบัติเหตุทางถนน ระยะที่ 2  </v>
      </c>
      <c r="E1290" s="103" t="s">
        <v>5353</v>
      </c>
      <c r="F1290" s="103" t="s">
        <v>5186</v>
      </c>
      <c r="G1290" s="103" t="s">
        <v>101</v>
      </c>
      <c r="H1290" s="102" t="s">
        <v>5323</v>
      </c>
      <c r="I1290" s="102">
        <v>1</v>
      </c>
      <c r="J1290" s="102">
        <v>1</v>
      </c>
      <c r="K1290" s="102">
        <v>0</v>
      </c>
      <c r="L1290" s="102">
        <v>1</v>
      </c>
      <c r="M1290" s="102">
        <v>1</v>
      </c>
      <c r="N1290" s="102">
        <v>0</v>
      </c>
      <c r="O1290" s="102">
        <v>1</v>
      </c>
      <c r="P1290" s="102">
        <v>5</v>
      </c>
      <c r="Q1290" s="105">
        <v>1</v>
      </c>
      <c r="R1290" s="105">
        <v>5</v>
      </c>
      <c r="S1290" s="106">
        <v>3.25</v>
      </c>
      <c r="T1290" s="105">
        <v>4</v>
      </c>
      <c r="U1290" s="105">
        <v>3.75</v>
      </c>
      <c r="V1290" s="106">
        <v>0.25</v>
      </c>
      <c r="W1290" s="105">
        <v>5</v>
      </c>
      <c r="X1290" s="106" t="s">
        <v>2015</v>
      </c>
      <c r="Y1290" s="107" t="s">
        <v>2018</v>
      </c>
      <c r="Z1290" s="106" t="s">
        <v>2017</v>
      </c>
      <c r="AA1290" s="107" t="s">
        <v>2018</v>
      </c>
    </row>
    <row r="1291" spans="1:27" s="102" customFormat="1" ht="21" hidden="1">
      <c r="A1291" s="102" t="s">
        <v>5348</v>
      </c>
      <c r="B1291" s="102" t="s">
        <v>5354</v>
      </c>
      <c r="C1291" s="103" t="s">
        <v>5355</v>
      </c>
      <c r="D1291" s="104" t="str">
        <f t="shared" si="21"/>
        <v>แผน 3 แผนการจัดการความปลอดภัยและปัจจัยเสี่ยงทางสังคม</v>
      </c>
      <c r="E1291" s="103" t="s">
        <v>5356</v>
      </c>
      <c r="F1291" s="103" t="s">
        <v>3163</v>
      </c>
      <c r="G1291" s="103" t="s">
        <v>406</v>
      </c>
      <c r="H1291" s="102" t="s">
        <v>5323</v>
      </c>
      <c r="I1291" s="102">
        <v>1</v>
      </c>
      <c r="J1291" s="102">
        <v>1</v>
      </c>
      <c r="K1291" s="102">
        <v>0</v>
      </c>
      <c r="L1291" s="102">
        <v>0</v>
      </c>
      <c r="M1291" s="102">
        <v>0</v>
      </c>
      <c r="N1291" s="102">
        <v>0</v>
      </c>
      <c r="O1291" s="102">
        <v>1</v>
      </c>
      <c r="P1291" s="102">
        <v>3</v>
      </c>
      <c r="Q1291" s="105">
        <v>1</v>
      </c>
      <c r="R1291" s="105">
        <v>3.5</v>
      </c>
      <c r="S1291" s="106">
        <v>0.75</v>
      </c>
      <c r="T1291" s="106">
        <v>0.5</v>
      </c>
      <c r="U1291" s="106">
        <v>0</v>
      </c>
      <c r="V1291" s="106">
        <v>0</v>
      </c>
      <c r="W1291" s="105">
        <v>5</v>
      </c>
      <c r="X1291" s="106" t="s">
        <v>2015</v>
      </c>
      <c r="Y1291" s="107" t="s">
        <v>2018</v>
      </c>
      <c r="Z1291" s="106" t="s">
        <v>2017</v>
      </c>
      <c r="AA1291" s="107" t="s">
        <v>2018</v>
      </c>
    </row>
    <row r="1292" spans="1:27" s="102" customFormat="1" ht="21" hidden="1">
      <c r="A1292" s="102" t="s">
        <v>5348</v>
      </c>
      <c r="B1292" s="102" t="s">
        <v>5357</v>
      </c>
      <c r="C1292" s="103" t="s">
        <v>5358</v>
      </c>
      <c r="D1292" s="104" t="str">
        <f t="shared" si="21"/>
        <v>โครงการพัฒนาความเข้มแข็ง พชอ.หรือ ศปถ.อำเภอ ด้วยระบบข้อมูลสารสนเทศโดยโปรแกรม Power BI สู่ Smart Data RTI เขตสุขภาพที่ 9</v>
      </c>
      <c r="E1292" s="103" t="s">
        <v>5359</v>
      </c>
      <c r="F1292" s="103" t="s">
        <v>2316</v>
      </c>
      <c r="G1292" s="103" t="s">
        <v>716</v>
      </c>
      <c r="H1292" s="102" t="s">
        <v>5323</v>
      </c>
      <c r="I1292" s="102">
        <v>1</v>
      </c>
      <c r="J1292" s="102">
        <v>0</v>
      </c>
      <c r="K1292" s="102">
        <v>0</v>
      </c>
      <c r="L1292" s="102">
        <v>1</v>
      </c>
      <c r="M1292" s="102">
        <v>1</v>
      </c>
      <c r="N1292" s="102">
        <v>1</v>
      </c>
      <c r="O1292" s="102">
        <v>1</v>
      </c>
      <c r="P1292" s="102">
        <v>5</v>
      </c>
      <c r="Q1292" s="105">
        <v>1</v>
      </c>
      <c r="R1292" s="106">
        <v>2.625</v>
      </c>
      <c r="S1292" s="106">
        <v>3</v>
      </c>
      <c r="T1292" s="105">
        <v>4.5</v>
      </c>
      <c r="U1292" s="105">
        <v>4.5</v>
      </c>
      <c r="V1292" s="105">
        <v>4</v>
      </c>
      <c r="W1292" s="105">
        <v>4.875</v>
      </c>
      <c r="X1292" s="106" t="s">
        <v>2015</v>
      </c>
      <c r="Y1292" s="107" t="s">
        <v>2018</v>
      </c>
      <c r="Z1292" s="106" t="s">
        <v>2017</v>
      </c>
      <c r="AA1292" s="107" t="s">
        <v>2018</v>
      </c>
    </row>
    <row r="1293" spans="1:27" s="102" customFormat="1" ht="21" hidden="1">
      <c r="A1293" s="102" t="s">
        <v>5360</v>
      </c>
      <c r="B1293" s="102" t="s">
        <v>5361</v>
      </c>
      <c r="C1293" s="103" t="s">
        <v>5362</v>
      </c>
      <c r="D1293" s="104" t="str">
        <f t="shared" si="21"/>
        <v>การกำหนดหลักเกณฑ์การจัดหา LNG ตามความต้องการใช้ก๊าซธรรมชาติของประเทศ และบริหารจัดการก๊าซธรรมชาติ ตามแนวทางการส่งเสริมการแข่งขันกิจการก๊าซธรรมชาติ ระยะที่ 2</v>
      </c>
      <c r="E1293" s="103" t="s">
        <v>5363</v>
      </c>
      <c r="F1293" s="103" t="s">
        <v>5364</v>
      </c>
      <c r="G1293" s="103" t="s">
        <v>3992</v>
      </c>
      <c r="H1293" s="102" t="s">
        <v>5365</v>
      </c>
      <c r="I1293" s="102">
        <v>1</v>
      </c>
      <c r="J1293" s="102">
        <v>0</v>
      </c>
      <c r="K1293" s="102">
        <v>0</v>
      </c>
      <c r="L1293" s="102">
        <v>0</v>
      </c>
      <c r="M1293" s="102">
        <v>1</v>
      </c>
      <c r="N1293" s="102">
        <v>1</v>
      </c>
      <c r="O1293" s="102">
        <v>1</v>
      </c>
      <c r="P1293" s="102">
        <v>4</v>
      </c>
      <c r="Q1293" s="105">
        <v>1</v>
      </c>
      <c r="R1293" s="106">
        <v>1.5</v>
      </c>
      <c r="S1293" s="106">
        <v>2.25</v>
      </c>
      <c r="T1293" s="106">
        <v>3</v>
      </c>
      <c r="U1293" s="105">
        <v>3.75</v>
      </c>
      <c r="V1293" s="105">
        <v>3.75</v>
      </c>
      <c r="W1293" s="105">
        <v>5</v>
      </c>
      <c r="X1293" s="106" t="s">
        <v>2015</v>
      </c>
      <c r="Y1293" s="107" t="s">
        <v>2018</v>
      </c>
      <c r="Z1293" s="106" t="s">
        <v>2017</v>
      </c>
      <c r="AA1293" s="107" t="s">
        <v>2018</v>
      </c>
    </row>
    <row r="1294" spans="1:27" s="102" customFormat="1" ht="21" hidden="1">
      <c r="A1294" s="102" t="s">
        <v>5366</v>
      </c>
      <c r="B1294" s="102" t="s">
        <v>5367</v>
      </c>
      <c r="C1294" s="103" t="s">
        <v>5368</v>
      </c>
      <c r="D1294" s="104" t="str">
        <f t="shared" si="21"/>
        <v>โครงการเพิ่มประสิทธิภาพระบบดิจิทัลในการกำกับดูแลการประกอบกิจการปิโตรเลียม สำหรับกำกับดูแลสิ่งติดตั้งที่ใช้ในกิจการปิโตรเลียม</v>
      </c>
      <c r="E1294" s="103" t="s">
        <v>5369</v>
      </c>
      <c r="F1294" s="103" t="s">
        <v>5370</v>
      </c>
      <c r="G1294" s="103" t="s">
        <v>3992</v>
      </c>
      <c r="H1294" s="102" t="s">
        <v>5365</v>
      </c>
      <c r="I1294" s="102">
        <v>1</v>
      </c>
      <c r="J1294" s="102">
        <v>1</v>
      </c>
      <c r="K1294" s="102">
        <v>0</v>
      </c>
      <c r="L1294" s="102">
        <v>1</v>
      </c>
      <c r="M1294" s="102">
        <v>1</v>
      </c>
      <c r="N1294" s="102">
        <v>0</v>
      </c>
      <c r="O1294" s="102">
        <v>1</v>
      </c>
      <c r="P1294" s="102">
        <v>5</v>
      </c>
      <c r="Q1294" s="105">
        <v>1</v>
      </c>
      <c r="R1294" s="105">
        <v>5</v>
      </c>
      <c r="S1294" s="106">
        <v>1.75</v>
      </c>
      <c r="T1294" s="105">
        <v>4.25</v>
      </c>
      <c r="U1294" s="105">
        <v>4</v>
      </c>
      <c r="V1294" s="106">
        <v>2.75</v>
      </c>
      <c r="W1294" s="105">
        <v>4.875</v>
      </c>
      <c r="X1294" s="106" t="s">
        <v>2015</v>
      </c>
      <c r="Y1294" s="107" t="s">
        <v>2018</v>
      </c>
      <c r="Z1294" s="106" t="s">
        <v>2017</v>
      </c>
      <c r="AA1294" s="107" t="s">
        <v>2018</v>
      </c>
    </row>
    <row r="1295" spans="1:27" s="102" customFormat="1" ht="21" hidden="1">
      <c r="A1295" s="102" t="s">
        <v>5371</v>
      </c>
      <c r="B1295" s="102" t="s">
        <v>5372</v>
      </c>
      <c r="C1295" s="103" t="s">
        <v>5373</v>
      </c>
      <c r="D1295" s="104" t="str">
        <f t="shared" si="21"/>
        <v>โครงการสร้างความเชื่อมั่น ความไว้วางใจ และเพิ่มการมีส่วนร่วมของภาคประชาชน เพื่อรองรับการพัฒนาโครงการสำรวจและผลิตปิโตรเลียม</v>
      </c>
      <c r="E1295" s="103" t="s">
        <v>5374</v>
      </c>
      <c r="F1295" s="103" t="s">
        <v>5370</v>
      </c>
      <c r="G1295" s="103" t="s">
        <v>3992</v>
      </c>
      <c r="H1295" s="102" t="s">
        <v>5365</v>
      </c>
      <c r="I1295" s="102">
        <v>0</v>
      </c>
      <c r="J1295" s="102">
        <v>1</v>
      </c>
      <c r="K1295" s="102">
        <v>0</v>
      </c>
      <c r="L1295" s="102">
        <v>1</v>
      </c>
      <c r="M1295" s="102">
        <v>0</v>
      </c>
      <c r="N1295" s="102">
        <v>0</v>
      </c>
      <c r="O1295" s="102">
        <v>1</v>
      </c>
      <c r="P1295" s="102">
        <v>3</v>
      </c>
      <c r="Q1295" s="106">
        <v>0.5</v>
      </c>
      <c r="R1295" s="105">
        <v>3.5</v>
      </c>
      <c r="S1295" s="106">
        <v>1.75</v>
      </c>
      <c r="T1295" s="105">
        <v>4.75</v>
      </c>
      <c r="U1295" s="106">
        <v>1</v>
      </c>
      <c r="V1295" s="106">
        <v>2.25</v>
      </c>
      <c r="W1295" s="105">
        <v>5</v>
      </c>
      <c r="X1295" s="106" t="s">
        <v>2015</v>
      </c>
      <c r="Y1295" s="106" t="s">
        <v>2016</v>
      </c>
      <c r="Z1295" s="106" t="s">
        <v>2017</v>
      </c>
      <c r="AA1295" s="107" t="s">
        <v>2018</v>
      </c>
    </row>
    <row r="1296" spans="1:27" s="102" customFormat="1" ht="21" hidden="1">
      <c r="A1296" s="102" t="s">
        <v>5371</v>
      </c>
      <c r="B1296" s="102" t="s">
        <v>5375</v>
      </c>
      <c r="C1296" s="103" t="s">
        <v>5376</v>
      </c>
      <c r="D1296" s="104" t="str">
        <f t="shared" si="21"/>
        <v>การจัดทำกลไกการขับเคลื่อนแผนพัฒนาโครงการโรงไฟฟ้านิวเคลียร์ขนาดเล็กแบบโมดูลาร์ ในประเทศไทย</v>
      </c>
      <c r="E1296" s="103" t="s">
        <v>5377</v>
      </c>
      <c r="F1296" s="103" t="s">
        <v>5378</v>
      </c>
      <c r="G1296" s="103" t="s">
        <v>3992</v>
      </c>
      <c r="H1296" s="102" t="s">
        <v>5365</v>
      </c>
      <c r="I1296" s="102">
        <v>1</v>
      </c>
      <c r="J1296" s="102">
        <v>0</v>
      </c>
      <c r="K1296" s="102">
        <v>0</v>
      </c>
      <c r="L1296" s="102">
        <v>1</v>
      </c>
      <c r="M1296" s="102">
        <v>1</v>
      </c>
      <c r="N1296" s="102">
        <v>0</v>
      </c>
      <c r="O1296" s="102">
        <v>1</v>
      </c>
      <c r="P1296" s="102">
        <v>4</v>
      </c>
      <c r="Q1296" s="105">
        <v>1</v>
      </c>
      <c r="R1296" s="106">
        <v>1.5</v>
      </c>
      <c r="S1296" s="106">
        <v>1.25</v>
      </c>
      <c r="T1296" s="105">
        <v>3.75</v>
      </c>
      <c r="U1296" s="105">
        <v>4.5</v>
      </c>
      <c r="V1296" s="106">
        <v>2</v>
      </c>
      <c r="W1296" s="105">
        <v>5</v>
      </c>
      <c r="X1296" s="106" t="s">
        <v>2015</v>
      </c>
      <c r="Y1296" s="107" t="s">
        <v>2018</v>
      </c>
      <c r="Z1296" s="106" t="s">
        <v>2017</v>
      </c>
      <c r="AA1296" s="107" t="s">
        <v>2018</v>
      </c>
    </row>
    <row r="1297" spans="1:27" s="102" customFormat="1" ht="21" hidden="1">
      <c r="A1297" s="102" t="s">
        <v>5379</v>
      </c>
      <c r="B1297" s="102" t="s">
        <v>5380</v>
      </c>
      <c r="C1297" s="103" t="s">
        <v>5381</v>
      </c>
      <c r="D1297" s="104" t="str">
        <f t="shared" si="21"/>
        <v>โครงการศึกษาศักยภาพและแนวทางส่งเสริมการใช้พลังงานแสงอาทิตย์ในหน่วยงานภาครัฐ เพื่อลดค่าใช้จ่าย</v>
      </c>
      <c r="E1297" s="103" t="s">
        <v>5382</v>
      </c>
      <c r="F1297" s="103" t="s">
        <v>5383</v>
      </c>
      <c r="G1297" s="103" t="s">
        <v>3992</v>
      </c>
      <c r="H1297" s="102" t="s">
        <v>5384</v>
      </c>
      <c r="I1297" s="102">
        <v>1</v>
      </c>
      <c r="J1297" s="102">
        <v>1</v>
      </c>
      <c r="K1297" s="102">
        <v>0</v>
      </c>
      <c r="L1297" s="102">
        <v>1</v>
      </c>
      <c r="M1297" s="102">
        <v>1</v>
      </c>
      <c r="N1297" s="102">
        <v>1</v>
      </c>
      <c r="O1297" s="102">
        <v>1</v>
      </c>
      <c r="P1297" s="102">
        <v>6</v>
      </c>
      <c r="Q1297" s="105">
        <v>1</v>
      </c>
      <c r="R1297" s="105">
        <v>5</v>
      </c>
      <c r="S1297" s="106">
        <v>1.5</v>
      </c>
      <c r="T1297" s="105">
        <v>3.75</v>
      </c>
      <c r="U1297" s="105">
        <v>4.5</v>
      </c>
      <c r="V1297" s="105">
        <v>3.75</v>
      </c>
      <c r="W1297" s="105">
        <v>5</v>
      </c>
      <c r="X1297" s="106" t="s">
        <v>2015</v>
      </c>
      <c r="Y1297" s="107" t="s">
        <v>2018</v>
      </c>
      <c r="Z1297" s="106" t="s">
        <v>2017</v>
      </c>
      <c r="AA1297" s="107" t="s">
        <v>2018</v>
      </c>
    </row>
    <row r="1298" spans="1:27" s="102" customFormat="1" ht="21" hidden="1">
      <c r="A1298" s="102" t="s">
        <v>5385</v>
      </c>
      <c r="B1298" s="102" t="s">
        <v>5386</v>
      </c>
      <c r="C1298" s="103" t="s">
        <v>5387</v>
      </c>
      <c r="D1298" s="104" t="str">
        <f t="shared" si="21"/>
        <v>ศึกษาแนวทางการบริหารจัดการเชื้อเพลิงชีวมวลผลิตพลังงานเพื่อลด PM2.5 และการเผาในที่โล่ง</v>
      </c>
      <c r="E1298" s="103" t="s">
        <v>5388</v>
      </c>
      <c r="F1298" s="103" t="s">
        <v>5383</v>
      </c>
      <c r="G1298" s="103" t="s">
        <v>3992</v>
      </c>
      <c r="H1298" s="102" t="s">
        <v>5384</v>
      </c>
      <c r="I1298" s="102">
        <v>1</v>
      </c>
      <c r="J1298" s="102">
        <v>1</v>
      </c>
      <c r="K1298" s="102">
        <v>1</v>
      </c>
      <c r="L1298" s="102">
        <v>0</v>
      </c>
      <c r="M1298" s="102">
        <v>1</v>
      </c>
      <c r="N1298" s="102">
        <v>0</v>
      </c>
      <c r="O1298" s="102">
        <v>1</v>
      </c>
      <c r="P1298" s="102">
        <v>5</v>
      </c>
      <c r="Q1298" s="105">
        <v>1</v>
      </c>
      <c r="R1298" s="105">
        <v>4.625</v>
      </c>
      <c r="S1298" s="105">
        <v>3.75</v>
      </c>
      <c r="T1298" s="106">
        <v>3.25</v>
      </c>
      <c r="U1298" s="105">
        <v>4.5</v>
      </c>
      <c r="V1298" s="106">
        <v>3.25</v>
      </c>
      <c r="W1298" s="105">
        <v>5</v>
      </c>
      <c r="X1298" s="106" t="s">
        <v>2015</v>
      </c>
      <c r="Y1298" s="107" t="s">
        <v>2018</v>
      </c>
      <c r="Z1298" s="106" t="s">
        <v>2017</v>
      </c>
      <c r="AA1298" s="107" t="s">
        <v>2018</v>
      </c>
    </row>
    <row r="1299" spans="1:27" s="102" customFormat="1" ht="21" hidden="1">
      <c r="A1299" s="102" t="s">
        <v>5385</v>
      </c>
      <c r="B1299" s="102" t="s">
        <v>5389</v>
      </c>
      <c r="C1299" s="103" t="s">
        <v>5390</v>
      </c>
      <c r="D1299" s="104" t="str">
        <f t="shared" si="21"/>
        <v>โครงการติดตามและศึกษาศักยภาพเชิงพื้นที่สำหรับการติดตั้งระบบผลิตไฟฟ้าพลังงานแสงอาทิตย์แบบติดตั้งบนหลังคา (Solar PV Rooftop System) จากภาพถ่ายดาวเทียม</v>
      </c>
      <c r="E1299" s="103" t="s">
        <v>5391</v>
      </c>
      <c r="F1299" s="103" t="s">
        <v>5383</v>
      </c>
      <c r="G1299" s="103" t="s">
        <v>3992</v>
      </c>
      <c r="H1299" s="102" t="s">
        <v>5384</v>
      </c>
      <c r="I1299" s="102">
        <v>0</v>
      </c>
      <c r="J1299" s="102">
        <v>1</v>
      </c>
      <c r="K1299" s="102">
        <v>0</v>
      </c>
      <c r="L1299" s="102">
        <v>1</v>
      </c>
      <c r="M1299" s="102">
        <v>1</v>
      </c>
      <c r="N1299" s="102">
        <v>1</v>
      </c>
      <c r="O1299" s="102">
        <v>1</v>
      </c>
      <c r="P1299" s="102">
        <v>5</v>
      </c>
      <c r="Q1299" s="106">
        <v>0.5</v>
      </c>
      <c r="R1299" s="105">
        <v>4.5</v>
      </c>
      <c r="S1299" s="106">
        <v>2.5</v>
      </c>
      <c r="T1299" s="105">
        <v>4.75</v>
      </c>
      <c r="U1299" s="105">
        <v>4</v>
      </c>
      <c r="V1299" s="105">
        <v>3.5</v>
      </c>
      <c r="W1299" s="105">
        <v>5</v>
      </c>
      <c r="X1299" s="106" t="s">
        <v>2015</v>
      </c>
      <c r="Y1299" s="106" t="s">
        <v>2016</v>
      </c>
      <c r="Z1299" s="106" t="s">
        <v>2017</v>
      </c>
      <c r="AA1299" s="107" t="s">
        <v>2018</v>
      </c>
    </row>
    <row r="1300" spans="1:27" s="102" customFormat="1" ht="21" hidden="1">
      <c r="A1300" s="102" t="s">
        <v>5385</v>
      </c>
      <c r="B1300" s="102" t="s">
        <v>5389</v>
      </c>
      <c r="C1300" s="103" t="s">
        <v>5392</v>
      </c>
      <c r="D1300" s="104" t="str">
        <f t="shared" si="21"/>
        <v>โครงการเพิ่มสมรรถนะด้านการบริหารและจัดการพลังงานครบวงจรในชุมชนระดับตำบล และเครือข่ายพลังงานชุมชน</v>
      </c>
      <c r="E1300" s="103" t="s">
        <v>5393</v>
      </c>
      <c r="F1300" s="103" t="s">
        <v>5378</v>
      </c>
      <c r="G1300" s="103" t="s">
        <v>3992</v>
      </c>
      <c r="H1300" s="102" t="s">
        <v>5384</v>
      </c>
      <c r="I1300" s="102">
        <v>1</v>
      </c>
      <c r="J1300" s="102">
        <v>1</v>
      </c>
      <c r="K1300" s="102">
        <v>0</v>
      </c>
      <c r="L1300" s="102">
        <v>1</v>
      </c>
      <c r="M1300" s="102">
        <v>1</v>
      </c>
      <c r="N1300" s="102">
        <v>0</v>
      </c>
      <c r="O1300" s="102">
        <v>1</v>
      </c>
      <c r="P1300" s="102">
        <v>5</v>
      </c>
      <c r="Q1300" s="105">
        <v>1</v>
      </c>
      <c r="R1300" s="105">
        <v>3.5</v>
      </c>
      <c r="S1300" s="106">
        <v>2.75</v>
      </c>
      <c r="T1300" s="105">
        <v>3.5</v>
      </c>
      <c r="U1300" s="105">
        <v>4</v>
      </c>
      <c r="V1300" s="106">
        <v>2.75</v>
      </c>
      <c r="W1300" s="105">
        <v>5</v>
      </c>
      <c r="X1300" s="106" t="s">
        <v>2015</v>
      </c>
      <c r="Y1300" s="107" t="s">
        <v>2018</v>
      </c>
      <c r="Z1300" s="106" t="s">
        <v>2017</v>
      </c>
      <c r="AA1300" s="107" t="s">
        <v>2018</v>
      </c>
    </row>
    <row r="1301" spans="1:27" s="102" customFormat="1" ht="21" hidden="1">
      <c r="A1301" s="102" t="s">
        <v>5385</v>
      </c>
      <c r="B1301" s="102" t="s">
        <v>5389</v>
      </c>
      <c r="C1301" s="103" t="s">
        <v>5394</v>
      </c>
      <c r="D1301" s="104" t="str">
        <f t="shared" si="21"/>
        <v>โครงการศึกษาแนวทางส่งเสริมการผลิตและการใช้ยานยนต์ไฟฟ้าพลังงานเซลล์เชื้อเพลิงโดยใช้เอทานอล</v>
      </c>
      <c r="E1301" s="103" t="s">
        <v>5395</v>
      </c>
      <c r="F1301" s="103" t="s">
        <v>5383</v>
      </c>
      <c r="G1301" s="103" t="s">
        <v>3992</v>
      </c>
      <c r="H1301" s="102" t="s">
        <v>5384</v>
      </c>
      <c r="I1301" s="102">
        <v>0</v>
      </c>
      <c r="J1301" s="102">
        <v>1</v>
      </c>
      <c r="K1301" s="102">
        <v>0</v>
      </c>
      <c r="L1301" s="102">
        <v>0</v>
      </c>
      <c r="M1301" s="102">
        <v>0</v>
      </c>
      <c r="N1301" s="102">
        <v>0</v>
      </c>
      <c r="O1301" s="102">
        <v>1</v>
      </c>
      <c r="P1301" s="102">
        <v>2</v>
      </c>
      <c r="Q1301" s="106">
        <v>0.5</v>
      </c>
      <c r="R1301" s="105">
        <v>4</v>
      </c>
      <c r="S1301" s="106">
        <v>1.25</v>
      </c>
      <c r="T1301" s="106">
        <v>3.25</v>
      </c>
      <c r="U1301" s="106">
        <v>2</v>
      </c>
      <c r="V1301" s="106">
        <v>2.75</v>
      </c>
      <c r="W1301" s="105">
        <v>4.875</v>
      </c>
      <c r="X1301" s="106" t="s">
        <v>2015</v>
      </c>
      <c r="Y1301" s="106" t="s">
        <v>2016</v>
      </c>
      <c r="Z1301" s="106" t="s">
        <v>2017</v>
      </c>
      <c r="AA1301" s="107" t="s">
        <v>2018</v>
      </c>
    </row>
    <row r="1302" spans="1:27" s="102" customFormat="1" ht="21" hidden="1">
      <c r="A1302" s="102" t="s">
        <v>5385</v>
      </c>
      <c r="B1302" s="102" t="s">
        <v>5389</v>
      </c>
      <c r="C1302" s="103" t="s">
        <v>5396</v>
      </c>
      <c r="D1302" s="104" t="str">
        <f t="shared" si="21"/>
        <v>โครงการส่งเสริมการใช้น้ำมันแก๊สโซฮอล์อี 20 ในรถยนต์และรถจักรยานยนต์เก่า</v>
      </c>
      <c r="E1302" s="103" t="s">
        <v>5397</v>
      </c>
      <c r="F1302" s="103" t="s">
        <v>5383</v>
      </c>
      <c r="G1302" s="103" t="s">
        <v>3992</v>
      </c>
      <c r="H1302" s="102" t="s">
        <v>5384</v>
      </c>
      <c r="I1302" s="102">
        <v>0</v>
      </c>
      <c r="J1302" s="102">
        <v>1</v>
      </c>
      <c r="K1302" s="102">
        <v>1</v>
      </c>
      <c r="L1302" s="102">
        <v>1</v>
      </c>
      <c r="M1302" s="102">
        <v>0</v>
      </c>
      <c r="N1302" s="102">
        <v>0</v>
      </c>
      <c r="O1302" s="102">
        <v>1</v>
      </c>
      <c r="P1302" s="102">
        <v>4</v>
      </c>
      <c r="Q1302" s="106">
        <v>0.5</v>
      </c>
      <c r="R1302" s="105">
        <v>4.5</v>
      </c>
      <c r="S1302" s="105">
        <v>4.25</v>
      </c>
      <c r="T1302" s="105">
        <v>4.75</v>
      </c>
      <c r="U1302" s="106">
        <v>2</v>
      </c>
      <c r="V1302" s="106">
        <v>3.25</v>
      </c>
      <c r="W1302" s="105">
        <v>4.8125</v>
      </c>
      <c r="X1302" s="106" t="s">
        <v>2015</v>
      </c>
      <c r="Y1302" s="106" t="s">
        <v>2016</v>
      </c>
      <c r="Z1302" s="106" t="s">
        <v>2017</v>
      </c>
      <c r="AA1302" s="107" t="s">
        <v>2018</v>
      </c>
    </row>
    <row r="1303" spans="1:27" s="102" customFormat="1" ht="21" hidden="1">
      <c r="A1303" s="102" t="s">
        <v>5385</v>
      </c>
      <c r="B1303" s="102" t="s">
        <v>5389</v>
      </c>
      <c r="C1303" s="103" t="s">
        <v>5398</v>
      </c>
      <c r="D1303" s="104" t="str">
        <f t="shared" si="21"/>
        <v>โครงการส่งเสริมการใช้น้ำร้อนพลังงานแสงอาทิตย์ด้วยระบบผสมผสาน ปี 2568</v>
      </c>
      <c r="E1303" s="103" t="s">
        <v>5399</v>
      </c>
      <c r="F1303" s="103" t="s">
        <v>5383</v>
      </c>
      <c r="G1303" s="103" t="s">
        <v>3992</v>
      </c>
      <c r="H1303" s="102" t="s">
        <v>5384</v>
      </c>
      <c r="I1303" s="102">
        <v>1</v>
      </c>
      <c r="J1303" s="102">
        <v>1</v>
      </c>
      <c r="K1303" s="102">
        <v>0</v>
      </c>
      <c r="L1303" s="102">
        <v>1</v>
      </c>
      <c r="M1303" s="102">
        <v>1</v>
      </c>
      <c r="N1303" s="102">
        <v>1</v>
      </c>
      <c r="O1303" s="102">
        <v>1</v>
      </c>
      <c r="P1303" s="102">
        <v>6</v>
      </c>
      <c r="Q1303" s="105">
        <v>1</v>
      </c>
      <c r="R1303" s="105">
        <v>4.5</v>
      </c>
      <c r="S1303" s="106">
        <v>2.25</v>
      </c>
      <c r="T1303" s="105">
        <v>4</v>
      </c>
      <c r="U1303" s="105">
        <v>5</v>
      </c>
      <c r="V1303" s="105">
        <v>3.75</v>
      </c>
      <c r="W1303" s="105">
        <v>4.8125</v>
      </c>
      <c r="X1303" s="106" t="s">
        <v>2015</v>
      </c>
      <c r="Y1303" s="107" t="s">
        <v>2018</v>
      </c>
      <c r="Z1303" s="106" t="s">
        <v>2017</v>
      </c>
      <c r="AA1303" s="107" t="s">
        <v>2018</v>
      </c>
    </row>
    <row r="1304" spans="1:27" s="102" customFormat="1" ht="21" hidden="1">
      <c r="A1304" s="102" t="s">
        <v>5385</v>
      </c>
      <c r="B1304" s="102" t="s">
        <v>5389</v>
      </c>
      <c r="C1304" s="103" t="s">
        <v>5400</v>
      </c>
      <c r="D1304" s="104" t="str">
        <f t="shared" si="21"/>
        <v>โครงการสนับสนุนการลงทุนติดตั้งใช้งานระบบอบแห้งพลังงานแสงอาทิตย์ ปี 2568</v>
      </c>
      <c r="E1304" s="103" t="s">
        <v>5401</v>
      </c>
      <c r="F1304" s="103" t="s">
        <v>5383</v>
      </c>
      <c r="G1304" s="103" t="s">
        <v>3992</v>
      </c>
      <c r="H1304" s="102" t="s">
        <v>5384</v>
      </c>
      <c r="I1304" s="102">
        <v>1</v>
      </c>
      <c r="J1304" s="102">
        <v>1</v>
      </c>
      <c r="K1304" s="102">
        <v>0</v>
      </c>
      <c r="L1304" s="102">
        <v>1</v>
      </c>
      <c r="M1304" s="102">
        <v>1</v>
      </c>
      <c r="N1304" s="102">
        <v>1</v>
      </c>
      <c r="O1304" s="102">
        <v>1</v>
      </c>
      <c r="P1304" s="102">
        <v>6</v>
      </c>
      <c r="Q1304" s="105">
        <v>1</v>
      </c>
      <c r="R1304" s="105">
        <v>4.5</v>
      </c>
      <c r="S1304" s="106">
        <v>2.75</v>
      </c>
      <c r="T1304" s="105">
        <v>3.5</v>
      </c>
      <c r="U1304" s="105">
        <v>4.75</v>
      </c>
      <c r="V1304" s="105">
        <v>4.25</v>
      </c>
      <c r="W1304" s="105">
        <v>4.75</v>
      </c>
      <c r="X1304" s="106" t="s">
        <v>2015</v>
      </c>
      <c r="Y1304" s="107" t="s">
        <v>2018</v>
      </c>
      <c r="Z1304" s="106" t="s">
        <v>2017</v>
      </c>
      <c r="AA1304" s="107" t="s">
        <v>2018</v>
      </c>
    </row>
    <row r="1305" spans="1:27" s="102" customFormat="1" ht="21" hidden="1">
      <c r="A1305" s="102" t="s">
        <v>5385</v>
      </c>
      <c r="B1305" s="102" t="s">
        <v>5389</v>
      </c>
      <c r="C1305" s="103" t="s">
        <v>5402</v>
      </c>
      <c r="D1305" s="104" t="str">
        <f t="shared" si="21"/>
        <v>นำร่องระบบผลิตพลังงานทดแทนแบบผสมผสานเพื่อเกษตรกรรม 10 โครงการ</v>
      </c>
      <c r="E1305" s="103" t="s">
        <v>5403</v>
      </c>
      <c r="F1305" s="103" t="s">
        <v>5383</v>
      </c>
      <c r="G1305" s="103" t="s">
        <v>3992</v>
      </c>
      <c r="H1305" s="102" t="s">
        <v>5384</v>
      </c>
      <c r="I1305" s="102">
        <v>1</v>
      </c>
      <c r="J1305" s="102">
        <v>1</v>
      </c>
      <c r="K1305" s="102">
        <v>0</v>
      </c>
      <c r="L1305" s="102">
        <v>1</v>
      </c>
      <c r="M1305" s="102">
        <v>0</v>
      </c>
      <c r="N1305" s="102">
        <v>0</v>
      </c>
      <c r="O1305" s="102">
        <v>1</v>
      </c>
      <c r="P1305" s="102">
        <v>4</v>
      </c>
      <c r="Q1305" s="105">
        <v>1</v>
      </c>
      <c r="R1305" s="105">
        <v>4.5</v>
      </c>
      <c r="S1305" s="106">
        <v>1.25</v>
      </c>
      <c r="T1305" s="105">
        <v>4.25</v>
      </c>
      <c r="U1305" s="106">
        <v>0</v>
      </c>
      <c r="V1305" s="106">
        <v>3</v>
      </c>
      <c r="W1305" s="105">
        <v>4.5625</v>
      </c>
      <c r="X1305" s="106" t="s">
        <v>2015</v>
      </c>
      <c r="Y1305" s="107" t="s">
        <v>2018</v>
      </c>
      <c r="Z1305" s="106" t="s">
        <v>2017</v>
      </c>
      <c r="AA1305" s="107" t="s">
        <v>2018</v>
      </c>
    </row>
    <row r="1306" spans="1:27" s="102" customFormat="1" ht="21" hidden="1">
      <c r="A1306" s="102" t="s">
        <v>5385</v>
      </c>
      <c r="B1306" s="102" t="s">
        <v>5389</v>
      </c>
      <c r="C1306" s="103" t="s">
        <v>5404</v>
      </c>
      <c r="D1306" s="104" t="str">
        <f t="shared" si="21"/>
        <v xml:space="preserve">ระบบผลิตไฟฟ้าแบบผสมผสานพลังงานแสงอาทิตย์กับพลังน้ำ โครงการไฟฟ้าพลังน้ำระดับหมู่บ้าน จำนวน 4 แห่ง </v>
      </c>
      <c r="E1306" s="103" t="s">
        <v>5405</v>
      </c>
      <c r="F1306" s="103" t="s">
        <v>5383</v>
      </c>
      <c r="G1306" s="103" t="s">
        <v>3992</v>
      </c>
      <c r="H1306" s="102" t="s">
        <v>5384</v>
      </c>
      <c r="I1306" s="102">
        <v>1</v>
      </c>
      <c r="J1306" s="102">
        <v>1</v>
      </c>
      <c r="K1306" s="102">
        <v>0</v>
      </c>
      <c r="L1306" s="102">
        <v>1</v>
      </c>
      <c r="M1306" s="102">
        <v>0</v>
      </c>
      <c r="N1306" s="102">
        <v>1</v>
      </c>
      <c r="O1306" s="102">
        <v>1</v>
      </c>
      <c r="P1306" s="102">
        <v>5</v>
      </c>
      <c r="Q1306" s="105">
        <v>1</v>
      </c>
      <c r="R1306" s="105">
        <v>4.5</v>
      </c>
      <c r="S1306" s="106">
        <v>1.25</v>
      </c>
      <c r="T1306" s="105">
        <v>4.75</v>
      </c>
      <c r="U1306" s="106">
        <v>0</v>
      </c>
      <c r="V1306" s="105">
        <v>4.25</v>
      </c>
      <c r="W1306" s="105">
        <v>4.8125</v>
      </c>
      <c r="X1306" s="106" t="s">
        <v>2015</v>
      </c>
      <c r="Y1306" s="107" t="s">
        <v>2018</v>
      </c>
      <c r="Z1306" s="106" t="s">
        <v>2017</v>
      </c>
      <c r="AA1306" s="107" t="s">
        <v>2018</v>
      </c>
    </row>
    <row r="1307" spans="1:27" s="102" customFormat="1" ht="21" hidden="1">
      <c r="A1307" s="102" t="s">
        <v>5385</v>
      </c>
      <c r="B1307" s="102" t="s">
        <v>5389</v>
      </c>
      <c r="C1307" s="103" t="s">
        <v>5406</v>
      </c>
      <c r="D1307" s="104" t="str">
        <f t="shared" si="21"/>
        <v>โรงไฟฟ้าพลังน้ำชุมชนห้วยปาย ตำบลท่าเดื่อ อำเภอดอยเต่า จังหวัดเชียงใหม่</v>
      </c>
      <c r="E1307" s="103" t="s">
        <v>5407</v>
      </c>
      <c r="F1307" s="103" t="s">
        <v>5383</v>
      </c>
      <c r="G1307" s="103" t="s">
        <v>3992</v>
      </c>
      <c r="H1307" s="102" t="s">
        <v>5384</v>
      </c>
      <c r="I1307" s="102">
        <v>1</v>
      </c>
      <c r="J1307" s="102">
        <v>1</v>
      </c>
      <c r="K1307" s="102">
        <v>0</v>
      </c>
      <c r="L1307" s="102">
        <v>1</v>
      </c>
      <c r="M1307" s="102">
        <v>0</v>
      </c>
      <c r="N1307" s="102">
        <v>1</v>
      </c>
      <c r="O1307" s="102">
        <v>1</v>
      </c>
      <c r="P1307" s="102">
        <v>5</v>
      </c>
      <c r="Q1307" s="105">
        <v>1</v>
      </c>
      <c r="R1307" s="105">
        <v>4.5</v>
      </c>
      <c r="S1307" s="106">
        <v>1.25</v>
      </c>
      <c r="T1307" s="105">
        <v>4.25</v>
      </c>
      <c r="U1307" s="106">
        <v>0</v>
      </c>
      <c r="V1307" s="105">
        <v>3.75</v>
      </c>
      <c r="W1307" s="105">
        <v>4.8125</v>
      </c>
      <c r="X1307" s="106" t="s">
        <v>2015</v>
      </c>
      <c r="Y1307" s="107" t="s">
        <v>2018</v>
      </c>
      <c r="Z1307" s="106" t="s">
        <v>2017</v>
      </c>
      <c r="AA1307" s="107" t="s">
        <v>2018</v>
      </c>
    </row>
    <row r="1308" spans="1:27" s="102" customFormat="1" ht="21" hidden="1">
      <c r="A1308" s="102" t="s">
        <v>5385</v>
      </c>
      <c r="B1308" s="102" t="s">
        <v>5408</v>
      </c>
      <c r="C1308" s="103" t="s">
        <v>5409</v>
      </c>
      <c r="D1308" s="104" t="str">
        <f t="shared" si="21"/>
        <v>ศึกษารูปแบบและกำหนดแนวทางในการสนับสนุนชุมชนให้สามารถผลิต RDF ได้ตามมาตรฐาน</v>
      </c>
      <c r="E1308" s="103" t="s">
        <v>5410</v>
      </c>
      <c r="F1308" s="103" t="s">
        <v>5383</v>
      </c>
      <c r="G1308" s="103" t="s">
        <v>3992</v>
      </c>
      <c r="H1308" s="102" t="s">
        <v>5384</v>
      </c>
      <c r="I1308" s="102">
        <v>0</v>
      </c>
      <c r="J1308" s="102">
        <v>1</v>
      </c>
      <c r="K1308" s="102">
        <v>0</v>
      </c>
      <c r="L1308" s="102">
        <v>1</v>
      </c>
      <c r="M1308" s="102">
        <v>1</v>
      </c>
      <c r="N1308" s="102">
        <v>0</v>
      </c>
      <c r="O1308" s="102">
        <v>1</v>
      </c>
      <c r="P1308" s="102">
        <v>4</v>
      </c>
      <c r="Q1308" s="106">
        <v>0.5</v>
      </c>
      <c r="R1308" s="105">
        <v>4.5</v>
      </c>
      <c r="S1308" s="106">
        <v>3.25</v>
      </c>
      <c r="T1308" s="105">
        <v>3.75</v>
      </c>
      <c r="U1308" s="105">
        <v>5</v>
      </c>
      <c r="V1308" s="106">
        <v>2.75</v>
      </c>
      <c r="W1308" s="105">
        <v>5</v>
      </c>
      <c r="X1308" s="106" t="s">
        <v>2015</v>
      </c>
      <c r="Y1308" s="106" t="s">
        <v>2016</v>
      </c>
      <c r="Z1308" s="106" t="s">
        <v>2017</v>
      </c>
      <c r="AA1308" s="107" t="s">
        <v>2018</v>
      </c>
    </row>
    <row r="1309" spans="1:27" s="102" customFormat="1" ht="21" hidden="1">
      <c r="A1309" s="102" t="s">
        <v>5411</v>
      </c>
      <c r="B1309" s="102" t="s">
        <v>5412</v>
      </c>
      <c r="C1309" s="103" t="s">
        <v>5413</v>
      </c>
      <c r="D1309" s="104" t="str">
        <f t="shared" si="21"/>
        <v xml:space="preserve">ค่าใช้จ่ายในการถ่ายทอด เผยแพร่ สาธิต และจัดแสดงนิทรรศการ องค์ความรู้ด้านพลังงานทดแทนและอนุรักษ์พลังงาน (ศูนย์บริการวิชาการที่ 1 – 10) </v>
      </c>
      <c r="E1309" s="103" t="s">
        <v>5414</v>
      </c>
      <c r="F1309" s="103" t="s">
        <v>5383</v>
      </c>
      <c r="G1309" s="103" t="s">
        <v>3992</v>
      </c>
      <c r="H1309" s="102" t="s">
        <v>5384</v>
      </c>
      <c r="I1309" s="102">
        <v>1</v>
      </c>
      <c r="J1309" s="102">
        <v>0</v>
      </c>
      <c r="K1309" s="102">
        <v>0</v>
      </c>
      <c r="L1309" s="102">
        <v>1</v>
      </c>
      <c r="M1309" s="102">
        <v>1</v>
      </c>
      <c r="N1309" s="102">
        <v>1</v>
      </c>
      <c r="O1309" s="102">
        <v>1</v>
      </c>
      <c r="P1309" s="102">
        <v>5</v>
      </c>
      <c r="Q1309" s="105">
        <v>1</v>
      </c>
      <c r="R1309" s="106">
        <v>3.25</v>
      </c>
      <c r="S1309" s="106">
        <v>1.25</v>
      </c>
      <c r="T1309" s="105">
        <v>3.75</v>
      </c>
      <c r="U1309" s="105">
        <v>4.5</v>
      </c>
      <c r="V1309" s="105">
        <v>3.75</v>
      </c>
      <c r="W1309" s="105">
        <v>4.9375</v>
      </c>
      <c r="X1309" s="106" t="s">
        <v>2015</v>
      </c>
      <c r="Y1309" s="107" t="s">
        <v>2018</v>
      </c>
      <c r="Z1309" s="106" t="s">
        <v>2017</v>
      </c>
      <c r="AA1309" s="107" t="s">
        <v>2018</v>
      </c>
    </row>
    <row r="1310" spans="1:27" s="102" customFormat="1" ht="21" hidden="1">
      <c r="A1310" s="102" t="s">
        <v>5411</v>
      </c>
      <c r="B1310" s="102" t="s">
        <v>5412</v>
      </c>
      <c r="C1310" s="103" t="s">
        <v>5415</v>
      </c>
      <c r="D1310" s="104" t="str">
        <f t="shared" si="21"/>
        <v>แผนงานวิจัยและนวัตกรรมด้านพลังงานอนาคตทางเลือกเพื่อชุมชน</v>
      </c>
      <c r="E1310" s="103" t="s">
        <v>5416</v>
      </c>
      <c r="F1310" s="103" t="s">
        <v>2427</v>
      </c>
      <c r="G1310" s="103" t="s">
        <v>37</v>
      </c>
      <c r="H1310" s="102" t="s">
        <v>5384</v>
      </c>
      <c r="I1310" s="102">
        <v>0</v>
      </c>
      <c r="J1310" s="102">
        <v>0</v>
      </c>
      <c r="K1310" s="102">
        <v>1</v>
      </c>
      <c r="L1310" s="102">
        <v>1</v>
      </c>
      <c r="M1310" s="102">
        <v>1</v>
      </c>
      <c r="N1310" s="102">
        <v>0</v>
      </c>
      <c r="O1310" s="102">
        <v>1</v>
      </c>
      <c r="P1310" s="102">
        <v>4</v>
      </c>
      <c r="Q1310" s="106">
        <v>0.5</v>
      </c>
      <c r="R1310" s="106">
        <v>3</v>
      </c>
      <c r="S1310" s="105">
        <v>3.75</v>
      </c>
      <c r="T1310" s="105">
        <v>4.25</v>
      </c>
      <c r="U1310" s="105">
        <v>4.5</v>
      </c>
      <c r="V1310" s="106">
        <v>3.25</v>
      </c>
      <c r="W1310" s="105">
        <v>4.875</v>
      </c>
      <c r="X1310" s="106" t="s">
        <v>2015</v>
      </c>
      <c r="Y1310" s="106" t="s">
        <v>2016</v>
      </c>
      <c r="Z1310" s="106" t="s">
        <v>2017</v>
      </c>
      <c r="AA1310" s="107" t="s">
        <v>2018</v>
      </c>
    </row>
    <row r="1311" spans="1:27" s="102" customFormat="1" ht="21" hidden="1">
      <c r="A1311" s="102" t="s">
        <v>5411</v>
      </c>
      <c r="B1311" s="102" t="s">
        <v>5412</v>
      </c>
      <c r="C1311" s="103" t="s">
        <v>5417</v>
      </c>
      <c r="D1311" s="104" t="str">
        <f t="shared" si="21"/>
        <v>เพิ่มศักยภาพในการสร้างความตระหนักรู้ ด้านพลังงาน ผ่านเครือข่ายความร่วมมือด้านพลังงานในส่วนภูมิภาค</v>
      </c>
      <c r="E1311" s="103" t="s">
        <v>5418</v>
      </c>
      <c r="F1311" s="103" t="s">
        <v>5378</v>
      </c>
      <c r="G1311" s="103" t="s">
        <v>3992</v>
      </c>
      <c r="H1311" s="102" t="s">
        <v>5384</v>
      </c>
      <c r="I1311" s="102">
        <v>1</v>
      </c>
      <c r="J1311" s="102">
        <v>0</v>
      </c>
      <c r="K1311" s="102">
        <v>0</v>
      </c>
      <c r="L1311" s="102">
        <v>1</v>
      </c>
      <c r="M1311" s="102">
        <v>1</v>
      </c>
      <c r="N1311" s="102">
        <v>0</v>
      </c>
      <c r="O1311" s="102">
        <v>1</v>
      </c>
      <c r="P1311" s="102">
        <v>4</v>
      </c>
      <c r="Q1311" s="105">
        <v>1</v>
      </c>
      <c r="R1311" s="106">
        <v>2.25</v>
      </c>
      <c r="S1311" s="106">
        <v>0</v>
      </c>
      <c r="T1311" s="105">
        <v>4.5</v>
      </c>
      <c r="U1311" s="105">
        <v>4.75</v>
      </c>
      <c r="V1311" s="106">
        <v>2.25</v>
      </c>
      <c r="W1311" s="105">
        <v>5</v>
      </c>
      <c r="X1311" s="106" t="s">
        <v>2015</v>
      </c>
      <c r="Y1311" s="107" t="s">
        <v>2018</v>
      </c>
      <c r="Z1311" s="106" t="s">
        <v>2017</v>
      </c>
      <c r="AA1311" s="107" t="s">
        <v>2018</v>
      </c>
    </row>
    <row r="1312" spans="1:27" s="102" customFormat="1" ht="21" hidden="1">
      <c r="A1312" s="102" t="s">
        <v>5411</v>
      </c>
      <c r="B1312" s="102" t="s">
        <v>5419</v>
      </c>
      <c r="C1312" s="103" t="s">
        <v>5420</v>
      </c>
      <c r="D1312" s="104" t="str">
        <f t="shared" si="21"/>
        <v>โครงการ “การพัฒนากลไกการบูรณาการข้อมูลด้านพลังงาน เพื่อรองรับยุทธศาสตร์ Net Zero City ของจังหวัดลำปาง”</v>
      </c>
      <c r="E1312" s="103" t="s">
        <v>5421</v>
      </c>
      <c r="F1312" s="103" t="s">
        <v>3262</v>
      </c>
      <c r="G1312" s="103" t="s">
        <v>37</v>
      </c>
      <c r="H1312" s="102" t="s">
        <v>5384</v>
      </c>
      <c r="I1312" s="102">
        <v>1</v>
      </c>
      <c r="J1312" s="102">
        <v>1</v>
      </c>
      <c r="K1312" s="102">
        <v>0</v>
      </c>
      <c r="L1312" s="102">
        <v>1</v>
      </c>
      <c r="M1312" s="102">
        <v>1</v>
      </c>
      <c r="N1312" s="102">
        <v>1</v>
      </c>
      <c r="O1312" s="102">
        <v>1</v>
      </c>
      <c r="P1312" s="102">
        <v>6</v>
      </c>
      <c r="Q1312" s="105">
        <v>1</v>
      </c>
      <c r="R1312" s="105">
        <v>4</v>
      </c>
      <c r="S1312" s="106">
        <v>1.25</v>
      </c>
      <c r="T1312" s="105">
        <v>4.75</v>
      </c>
      <c r="U1312" s="105">
        <v>4.25</v>
      </c>
      <c r="V1312" s="105">
        <v>4.25</v>
      </c>
      <c r="W1312" s="105">
        <v>5</v>
      </c>
      <c r="X1312" s="106" t="s">
        <v>2015</v>
      </c>
      <c r="Y1312" s="107" t="s">
        <v>2018</v>
      </c>
      <c r="Z1312" s="106" t="s">
        <v>2017</v>
      </c>
      <c r="AA1312" s="107" t="s">
        <v>2018</v>
      </c>
    </row>
    <row r="1313" spans="1:27" s="102" customFormat="1" ht="21" hidden="1">
      <c r="A1313" s="102" t="s">
        <v>5411</v>
      </c>
      <c r="B1313" s="102" t="s">
        <v>5419</v>
      </c>
      <c r="C1313" s="103" t="s">
        <v>5422</v>
      </c>
      <c r="D1313" s="104" t="str">
        <f t="shared" si="21"/>
        <v>โครงการศึกษาแนวทางการบริหารจัดการข้อมูลด้านไฟฟ้าของประเทศไทยเพื่อใช้ในการจัดทำค่าพยากรณ์ความต้องการไฟฟ้าระยะยาว</v>
      </c>
      <c r="E1313" s="103" t="s">
        <v>5423</v>
      </c>
      <c r="F1313" s="103" t="s">
        <v>5424</v>
      </c>
      <c r="G1313" s="103" t="s">
        <v>3992</v>
      </c>
      <c r="H1313" s="102" t="s">
        <v>5384</v>
      </c>
      <c r="I1313" s="102">
        <v>1</v>
      </c>
      <c r="J1313" s="102">
        <v>1</v>
      </c>
      <c r="K1313" s="102">
        <v>1</v>
      </c>
      <c r="L1313" s="102">
        <v>1</v>
      </c>
      <c r="M1313" s="102">
        <v>1</v>
      </c>
      <c r="N1313" s="102">
        <v>1</v>
      </c>
      <c r="O1313" s="102">
        <v>1</v>
      </c>
      <c r="P1313" s="102">
        <v>7</v>
      </c>
      <c r="Q1313" s="105">
        <v>1</v>
      </c>
      <c r="R1313" s="105">
        <v>5</v>
      </c>
      <c r="S1313" s="105">
        <v>3.75</v>
      </c>
      <c r="T1313" s="105">
        <v>5</v>
      </c>
      <c r="U1313" s="105">
        <v>4.75</v>
      </c>
      <c r="V1313" s="105">
        <v>3.75</v>
      </c>
      <c r="W1313" s="105">
        <v>5</v>
      </c>
      <c r="X1313" s="105" t="s">
        <v>2046</v>
      </c>
      <c r="Y1313" s="107" t="s">
        <v>2018</v>
      </c>
      <c r="Z1313" s="107" t="s">
        <v>2018</v>
      </c>
      <c r="AA1313" s="105" t="s">
        <v>2047</v>
      </c>
    </row>
    <row r="1314" spans="1:27" s="102" customFormat="1" ht="21" hidden="1">
      <c r="A1314" s="102" t="s">
        <v>5411</v>
      </c>
      <c r="B1314" s="102" t="s">
        <v>5425</v>
      </c>
      <c r="C1314" s="103" t="s">
        <v>5426</v>
      </c>
      <c r="D1314" s="104" t="str">
        <f t="shared" si="21"/>
        <v>พัฒนาระบบฐานข้อมูลกลางภูมิสารสนเทศด้านพลังงานทดแทนและอนุรักษ์พลังงาน</v>
      </c>
      <c r="E1314" s="103" t="s">
        <v>5427</v>
      </c>
      <c r="F1314" s="103" t="s">
        <v>5383</v>
      </c>
      <c r="G1314" s="103" t="s">
        <v>3992</v>
      </c>
      <c r="H1314" s="102" t="s">
        <v>5384</v>
      </c>
      <c r="I1314" s="102">
        <v>1</v>
      </c>
      <c r="J1314" s="102">
        <v>1</v>
      </c>
      <c r="K1314" s="102">
        <v>0</v>
      </c>
      <c r="L1314" s="102">
        <v>1</v>
      </c>
      <c r="M1314" s="102">
        <v>0</v>
      </c>
      <c r="N1314" s="102">
        <v>0</v>
      </c>
      <c r="O1314" s="102">
        <v>1</v>
      </c>
      <c r="P1314" s="102">
        <v>4</v>
      </c>
      <c r="Q1314" s="105">
        <v>1</v>
      </c>
      <c r="R1314" s="105">
        <v>4.25</v>
      </c>
      <c r="S1314" s="106">
        <v>1.25</v>
      </c>
      <c r="T1314" s="105">
        <v>4.5</v>
      </c>
      <c r="U1314" s="106">
        <v>0.25</v>
      </c>
      <c r="V1314" s="106">
        <v>3.25</v>
      </c>
      <c r="W1314" s="105">
        <v>5</v>
      </c>
      <c r="X1314" s="106" t="s">
        <v>2015</v>
      </c>
      <c r="Y1314" s="107" t="s">
        <v>2018</v>
      </c>
      <c r="Z1314" s="106" t="s">
        <v>2017</v>
      </c>
      <c r="AA1314" s="107" t="s">
        <v>2018</v>
      </c>
    </row>
    <row r="1315" spans="1:27" s="102" customFormat="1" ht="21" hidden="1">
      <c r="A1315" s="102" t="s">
        <v>5428</v>
      </c>
      <c r="B1315" s="102" t="s">
        <v>5429</v>
      </c>
      <c r="C1315" s="103" t="s">
        <v>5430</v>
      </c>
      <c r="D1315" s="104" t="str">
        <f t="shared" si="21"/>
        <v>โครงการศึกษาความเหมาะสมการขยายระบบการขนส่งน้ำมันทางท่อเพื่อสร้างความสามารถในการแข่งขัน</v>
      </c>
      <c r="E1315" s="103" t="s">
        <v>5431</v>
      </c>
      <c r="F1315" s="103" t="s">
        <v>3991</v>
      </c>
      <c r="G1315" s="103" t="s">
        <v>3992</v>
      </c>
      <c r="H1315" s="102" t="s">
        <v>5432</v>
      </c>
      <c r="I1315" s="102">
        <v>1</v>
      </c>
      <c r="J1315" s="102">
        <v>0</v>
      </c>
      <c r="K1315" s="102">
        <v>0</v>
      </c>
      <c r="L1315" s="102">
        <v>1</v>
      </c>
      <c r="M1315" s="102">
        <v>0</v>
      </c>
      <c r="N1315" s="102">
        <v>0</v>
      </c>
      <c r="O1315" s="102">
        <v>1</v>
      </c>
      <c r="P1315" s="102">
        <v>3</v>
      </c>
      <c r="Q1315" s="105">
        <v>0.75</v>
      </c>
      <c r="R1315" s="106">
        <v>2.5</v>
      </c>
      <c r="S1315" s="106">
        <v>2</v>
      </c>
      <c r="T1315" s="105">
        <v>4.25</v>
      </c>
      <c r="U1315" s="106">
        <v>3</v>
      </c>
      <c r="V1315" s="106">
        <v>3.25</v>
      </c>
      <c r="W1315" s="105">
        <v>5</v>
      </c>
      <c r="X1315" s="106" t="s">
        <v>2015</v>
      </c>
      <c r="Y1315" s="106" t="s">
        <v>2016</v>
      </c>
      <c r="Z1315" s="106" t="s">
        <v>2017</v>
      </c>
      <c r="AA1315" s="107" t="s">
        <v>2018</v>
      </c>
    </row>
    <row r="1316" spans="1:27" s="102" customFormat="1" ht="21" hidden="1">
      <c r="A1316" s="102" t="s">
        <v>5428</v>
      </c>
      <c r="B1316" s="102" t="s">
        <v>5429</v>
      </c>
      <c r="C1316" s="103" t="s">
        <v>5433</v>
      </c>
      <c r="D1316" s="104" t="str">
        <f t="shared" si="21"/>
        <v>โครงการศึกษาแนวทางการปรับปรุงและจัดทำนโยบายการกำหนดโครงสร้างอัตราค่าไฟฟ้าของประเทศไทย ปี 2569 – 2575</v>
      </c>
      <c r="E1316" s="103" t="s">
        <v>5434</v>
      </c>
      <c r="F1316" s="103" t="s">
        <v>5424</v>
      </c>
      <c r="G1316" s="103" t="s">
        <v>3992</v>
      </c>
      <c r="H1316" s="102" t="s">
        <v>5432</v>
      </c>
      <c r="I1316" s="102">
        <v>1</v>
      </c>
      <c r="J1316" s="102">
        <v>0</v>
      </c>
      <c r="K1316" s="102">
        <v>0</v>
      </c>
      <c r="L1316" s="102">
        <v>1</v>
      </c>
      <c r="M1316" s="102">
        <v>1</v>
      </c>
      <c r="N1316" s="102">
        <v>1</v>
      </c>
      <c r="O1316" s="102">
        <v>1</v>
      </c>
      <c r="P1316" s="102">
        <v>5</v>
      </c>
      <c r="Q1316" s="105">
        <v>1</v>
      </c>
      <c r="R1316" s="106">
        <v>3</v>
      </c>
      <c r="S1316" s="106">
        <v>1</v>
      </c>
      <c r="T1316" s="105">
        <v>4.5</v>
      </c>
      <c r="U1316" s="105">
        <v>4.75</v>
      </c>
      <c r="V1316" s="105">
        <v>4.75</v>
      </c>
      <c r="W1316" s="105">
        <v>4.9375</v>
      </c>
      <c r="X1316" s="106" t="s">
        <v>2015</v>
      </c>
      <c r="Y1316" s="107" t="s">
        <v>2018</v>
      </c>
      <c r="Z1316" s="106" t="s">
        <v>2017</v>
      </c>
      <c r="AA1316" s="107" t="s">
        <v>2018</v>
      </c>
    </row>
    <row r="1317" spans="1:27" s="102" customFormat="1" ht="21" hidden="1">
      <c r="A1317" s="102" t="s">
        <v>5435</v>
      </c>
      <c r="B1317" s="102" t="s">
        <v>5436</v>
      </c>
      <c r="C1317" s="103" t="s">
        <v>5437</v>
      </c>
      <c r="D1317" s="104" t="str">
        <f t="shared" si="21"/>
        <v>โครงการทบทวนจัดทำมาตรฐานประสิทธิภาพพลังงานของเครื่องทำน้ำเย็นสำหรับระบบปรับอากาศ (ชิลเลอร์) ตามมาตรา 23 มาตรา 25 และมาตรา 40 แห่ง พ.ร.บ.การส่งเสริมการอนุรักษ์พลังงาน พ.ศ. 2535 (ฉบับที่ 2 พ.ศ. 2550)</v>
      </c>
      <c r="E1317" s="103" t="s">
        <v>5438</v>
      </c>
      <c r="F1317" s="103" t="s">
        <v>5383</v>
      </c>
      <c r="G1317" s="103" t="s">
        <v>3992</v>
      </c>
      <c r="H1317" s="102" t="s">
        <v>5432</v>
      </c>
      <c r="I1317" s="102">
        <v>1</v>
      </c>
      <c r="J1317" s="102">
        <v>1</v>
      </c>
      <c r="K1317" s="102">
        <v>0</v>
      </c>
      <c r="L1317" s="102">
        <v>1</v>
      </c>
      <c r="M1317" s="102">
        <v>1</v>
      </c>
      <c r="N1317" s="102">
        <v>0</v>
      </c>
      <c r="O1317" s="102">
        <v>1</v>
      </c>
      <c r="P1317" s="102">
        <v>5</v>
      </c>
      <c r="Q1317" s="105">
        <v>1</v>
      </c>
      <c r="R1317" s="105">
        <v>5</v>
      </c>
      <c r="S1317" s="106">
        <v>1.75</v>
      </c>
      <c r="T1317" s="105">
        <v>4.5</v>
      </c>
      <c r="U1317" s="105">
        <v>4.75</v>
      </c>
      <c r="V1317" s="106">
        <v>2.25</v>
      </c>
      <c r="W1317" s="105">
        <v>5</v>
      </c>
      <c r="X1317" s="106" t="s">
        <v>2015</v>
      </c>
      <c r="Y1317" s="107" t="s">
        <v>2018</v>
      </c>
      <c r="Z1317" s="106" t="s">
        <v>2017</v>
      </c>
      <c r="AA1317" s="107" t="s">
        <v>2018</v>
      </c>
    </row>
    <row r="1318" spans="1:27" s="102" customFormat="1" ht="21" hidden="1">
      <c r="A1318" s="102" t="s">
        <v>5435</v>
      </c>
      <c r="B1318" s="102" t="s">
        <v>5439</v>
      </c>
      <c r="C1318" s="103" t="s">
        <v>5440</v>
      </c>
      <c r="D1318" s="104" t="str">
        <f t="shared" si="21"/>
        <v>ค่าใช้จ่ายในการตรวจสอบและออกใบอนุญาตผลิตพลังงานควบคุมตามพระราชบัญญัติการพัฒนาและส่งเสริมพลังงาน พ.ศ.2535</v>
      </c>
      <c r="E1318" s="103" t="s">
        <v>5441</v>
      </c>
      <c r="F1318" s="103" t="s">
        <v>5383</v>
      </c>
      <c r="G1318" s="103" t="s">
        <v>3992</v>
      </c>
      <c r="H1318" s="102" t="s">
        <v>5432</v>
      </c>
      <c r="I1318" s="102">
        <v>1</v>
      </c>
      <c r="J1318" s="102">
        <v>1</v>
      </c>
      <c r="K1318" s="102">
        <v>0</v>
      </c>
      <c r="L1318" s="102">
        <v>1</v>
      </c>
      <c r="M1318" s="102">
        <v>0</v>
      </c>
      <c r="N1318" s="102">
        <v>0</v>
      </c>
      <c r="O1318" s="102">
        <v>1</v>
      </c>
      <c r="P1318" s="102">
        <v>4</v>
      </c>
      <c r="Q1318" s="105">
        <v>1</v>
      </c>
      <c r="R1318" s="105">
        <v>3.5</v>
      </c>
      <c r="S1318" s="106">
        <v>1.25</v>
      </c>
      <c r="T1318" s="105">
        <v>4.25</v>
      </c>
      <c r="U1318" s="106">
        <v>2</v>
      </c>
      <c r="V1318" s="106">
        <v>1.75</v>
      </c>
      <c r="W1318" s="105">
        <v>5</v>
      </c>
      <c r="X1318" s="106" t="s">
        <v>2015</v>
      </c>
      <c r="Y1318" s="107" t="s">
        <v>2018</v>
      </c>
      <c r="Z1318" s="106" t="s">
        <v>2017</v>
      </c>
      <c r="AA1318" s="107" t="s">
        <v>2018</v>
      </c>
    </row>
    <row r="1319" spans="1:27" s="102" customFormat="1" ht="21" hidden="1">
      <c r="A1319" s="102" t="s">
        <v>5435</v>
      </c>
      <c r="B1319" s="102" t="s">
        <v>5439</v>
      </c>
      <c r="C1319" s="103" t="s">
        <v>5442</v>
      </c>
      <c r="D1319" s="104" t="str">
        <f t="shared" si="21"/>
        <v>โครงการศึกษาแนวทางการบริหารจัดการน้ำมันกลุ่มเบนซินในช่วงเปลี่ยนผ่านด้านพลังงาน</v>
      </c>
      <c r="E1319" s="103" t="s">
        <v>5443</v>
      </c>
      <c r="F1319" s="103" t="s">
        <v>3991</v>
      </c>
      <c r="G1319" s="103" t="s">
        <v>3992</v>
      </c>
      <c r="H1319" s="102" t="s">
        <v>5432</v>
      </c>
      <c r="I1319" s="102">
        <v>1</v>
      </c>
      <c r="J1319" s="102">
        <v>1</v>
      </c>
      <c r="K1319" s="102">
        <v>0</v>
      </c>
      <c r="L1319" s="102">
        <v>1</v>
      </c>
      <c r="M1319" s="102">
        <v>1</v>
      </c>
      <c r="N1319" s="102">
        <v>0</v>
      </c>
      <c r="O1319" s="102">
        <v>1</v>
      </c>
      <c r="P1319" s="102">
        <v>5</v>
      </c>
      <c r="Q1319" s="105">
        <v>1</v>
      </c>
      <c r="R1319" s="105">
        <v>3.5</v>
      </c>
      <c r="S1319" s="106">
        <v>3.25</v>
      </c>
      <c r="T1319" s="105">
        <v>4.5</v>
      </c>
      <c r="U1319" s="105">
        <v>4.75</v>
      </c>
      <c r="V1319" s="106">
        <v>2.25</v>
      </c>
      <c r="W1319" s="105">
        <v>5</v>
      </c>
      <c r="X1319" s="106" t="s">
        <v>2015</v>
      </c>
      <c r="Y1319" s="107" t="s">
        <v>2018</v>
      </c>
      <c r="Z1319" s="106" t="s">
        <v>2017</v>
      </c>
      <c r="AA1319" s="107" t="s">
        <v>2018</v>
      </c>
    </row>
    <row r="1320" spans="1:27" s="102" customFormat="1" ht="21" hidden="1">
      <c r="A1320" s="102" t="s">
        <v>5435</v>
      </c>
      <c r="B1320" s="102" t="s">
        <v>5444</v>
      </c>
      <c r="C1320" s="103" t="s">
        <v>5445</v>
      </c>
      <c r="D1320" s="104" t="str">
        <f t="shared" si="21"/>
        <v>โครงการพัฒนาระบบกำกับและบริหารการตรวจประเมินอาคารอนุรักษ์พลังงานผ่านศูนย์ให้คำปรึกษาการออกแบบอาคารเพื่อการอนุรักษ์พลังงาน</v>
      </c>
      <c r="E1320" s="103" t="s">
        <v>5446</v>
      </c>
      <c r="F1320" s="103" t="s">
        <v>5383</v>
      </c>
      <c r="G1320" s="103" t="s">
        <v>3992</v>
      </c>
      <c r="H1320" s="102" t="s">
        <v>5432</v>
      </c>
      <c r="I1320" s="102">
        <v>1</v>
      </c>
      <c r="J1320" s="102">
        <v>1</v>
      </c>
      <c r="K1320" s="102">
        <v>0</v>
      </c>
      <c r="L1320" s="102">
        <v>1</v>
      </c>
      <c r="M1320" s="102">
        <v>1</v>
      </c>
      <c r="N1320" s="102">
        <v>1</v>
      </c>
      <c r="O1320" s="102">
        <v>1</v>
      </c>
      <c r="P1320" s="102">
        <v>6</v>
      </c>
      <c r="Q1320" s="105">
        <v>1</v>
      </c>
      <c r="R1320" s="105">
        <v>3.5</v>
      </c>
      <c r="S1320" s="106">
        <v>1.75</v>
      </c>
      <c r="T1320" s="105">
        <v>4.25</v>
      </c>
      <c r="U1320" s="105">
        <v>4.25</v>
      </c>
      <c r="V1320" s="105">
        <v>4.25</v>
      </c>
      <c r="W1320" s="105">
        <v>5</v>
      </c>
      <c r="X1320" s="106" t="s">
        <v>2015</v>
      </c>
      <c r="Y1320" s="107" t="s">
        <v>2018</v>
      </c>
      <c r="Z1320" s="106" t="s">
        <v>2017</v>
      </c>
      <c r="AA1320" s="107" t="s">
        <v>2018</v>
      </c>
    </row>
    <row r="1321" spans="1:27" s="102" customFormat="1" ht="21" hidden="1">
      <c r="A1321" s="102" t="s">
        <v>5447</v>
      </c>
      <c r="B1321" s="102" t="s">
        <v>5448</v>
      </c>
      <c r="C1321" s="103" t="s">
        <v>5449</v>
      </c>
      <c r="D1321" s="104" t="str">
        <f t="shared" si="21"/>
        <v>โครงการสนับสนุนการลงทุนเพื่อปรับเปลี่ยน ปรับปรุง เครื่องจักรวัสดุอุปกรณ์เพื่อการอนุรักษ์พลังงาน</v>
      </c>
      <c r="E1321" s="103" t="s">
        <v>5450</v>
      </c>
      <c r="F1321" s="103" t="s">
        <v>5383</v>
      </c>
      <c r="G1321" s="103" t="s">
        <v>3992</v>
      </c>
      <c r="H1321" s="102" t="s">
        <v>5432</v>
      </c>
      <c r="I1321" s="102">
        <v>1</v>
      </c>
      <c r="J1321" s="102">
        <v>1</v>
      </c>
      <c r="K1321" s="102">
        <v>0</v>
      </c>
      <c r="L1321" s="102">
        <v>1</v>
      </c>
      <c r="M1321" s="102">
        <v>1</v>
      </c>
      <c r="N1321" s="102">
        <v>0</v>
      </c>
      <c r="O1321" s="102">
        <v>1</v>
      </c>
      <c r="P1321" s="102">
        <v>5</v>
      </c>
      <c r="Q1321" s="105">
        <v>1</v>
      </c>
      <c r="R1321" s="105">
        <v>3.5</v>
      </c>
      <c r="S1321" s="106">
        <v>0</v>
      </c>
      <c r="T1321" s="105">
        <v>3.75</v>
      </c>
      <c r="U1321" s="105">
        <v>4.75</v>
      </c>
      <c r="V1321" s="106">
        <v>2</v>
      </c>
      <c r="W1321" s="105">
        <v>4.8125</v>
      </c>
      <c r="X1321" s="106" t="s">
        <v>2015</v>
      </c>
      <c r="Y1321" s="107" t="s">
        <v>2018</v>
      </c>
      <c r="Z1321" s="106" t="s">
        <v>2017</v>
      </c>
      <c r="AA1321" s="107" t="s">
        <v>2018</v>
      </c>
    </row>
    <row r="1322" spans="1:27" s="102" customFormat="1" ht="21" hidden="1">
      <c r="A1322" s="102" t="s">
        <v>5447</v>
      </c>
      <c r="B1322" s="102" t="s">
        <v>5451</v>
      </c>
      <c r="C1322" s="103" t="s">
        <v>5452</v>
      </c>
      <c r="D1322" s="104" t="str">
        <f t="shared" si="21"/>
        <v>จ้างออกแบบเพื่อปรับปรุงศูนย์แสดงเทคโนโลยีพลังงาน Display Center (ภาคอุตสาหกรรม)</v>
      </c>
      <c r="E1322" s="103" t="s">
        <v>5453</v>
      </c>
      <c r="F1322" s="103" t="s">
        <v>5383</v>
      </c>
      <c r="G1322" s="103" t="s">
        <v>3992</v>
      </c>
      <c r="H1322" s="102" t="s">
        <v>5432</v>
      </c>
      <c r="I1322" s="102">
        <v>0</v>
      </c>
      <c r="J1322" s="102">
        <v>0</v>
      </c>
      <c r="K1322" s="102">
        <v>0</v>
      </c>
      <c r="L1322" s="102">
        <v>1</v>
      </c>
      <c r="M1322" s="102">
        <v>0</v>
      </c>
      <c r="N1322" s="102">
        <v>0</v>
      </c>
      <c r="O1322" s="102">
        <v>1</v>
      </c>
      <c r="P1322" s="102">
        <v>2</v>
      </c>
      <c r="Q1322" s="106">
        <v>0.25</v>
      </c>
      <c r="R1322" s="106">
        <v>2.875</v>
      </c>
      <c r="S1322" s="106">
        <v>1.25</v>
      </c>
      <c r="T1322" s="105">
        <v>4.5</v>
      </c>
      <c r="U1322" s="106">
        <v>1.25</v>
      </c>
      <c r="V1322" s="106">
        <v>2.25</v>
      </c>
      <c r="W1322" s="105">
        <v>4.5</v>
      </c>
      <c r="X1322" s="106" t="s">
        <v>2015</v>
      </c>
      <c r="Y1322" s="106" t="s">
        <v>2016</v>
      </c>
      <c r="Z1322" s="106" t="s">
        <v>2017</v>
      </c>
      <c r="AA1322" s="107" t="s">
        <v>2018</v>
      </c>
    </row>
    <row r="1323" spans="1:27" s="102" customFormat="1" ht="21" hidden="1">
      <c r="A1323" s="102" t="s">
        <v>5447</v>
      </c>
      <c r="B1323" s="102" t="s">
        <v>5454</v>
      </c>
      <c r="C1323" s="103" t="s">
        <v>5455</v>
      </c>
      <c r="D1323" s="104" t="str">
        <f t="shared" si="21"/>
        <v>โครงการศึกษาและสำรวจข้อมูลการใช้พลังงานในสาขาขนส่ง</v>
      </c>
      <c r="E1323" s="103" t="s">
        <v>5456</v>
      </c>
      <c r="F1323" s="103" t="s">
        <v>5424</v>
      </c>
      <c r="G1323" s="103" t="s">
        <v>3992</v>
      </c>
      <c r="H1323" s="102" t="s">
        <v>5432</v>
      </c>
      <c r="I1323" s="102">
        <v>1</v>
      </c>
      <c r="J1323" s="102">
        <v>0</v>
      </c>
      <c r="K1323" s="102">
        <v>0</v>
      </c>
      <c r="L1323" s="102">
        <v>1</v>
      </c>
      <c r="M1323" s="102">
        <v>1</v>
      </c>
      <c r="N1323" s="102">
        <v>1</v>
      </c>
      <c r="O1323" s="102">
        <v>1</v>
      </c>
      <c r="P1323" s="102">
        <v>5</v>
      </c>
      <c r="Q1323" s="105">
        <v>1</v>
      </c>
      <c r="R1323" s="106">
        <v>2.5</v>
      </c>
      <c r="S1323" s="106">
        <v>2.5</v>
      </c>
      <c r="T1323" s="105">
        <v>5</v>
      </c>
      <c r="U1323" s="105">
        <v>4.75</v>
      </c>
      <c r="V1323" s="105">
        <v>4.5</v>
      </c>
      <c r="W1323" s="105">
        <v>5</v>
      </c>
      <c r="X1323" s="106" t="s">
        <v>2015</v>
      </c>
      <c r="Y1323" s="107" t="s">
        <v>2018</v>
      </c>
      <c r="Z1323" s="106" t="s">
        <v>2017</v>
      </c>
      <c r="AA1323" s="107" t="s">
        <v>2018</v>
      </c>
    </row>
    <row r="1324" spans="1:27" s="102" customFormat="1" ht="21" hidden="1">
      <c r="A1324" s="102" t="s">
        <v>5447</v>
      </c>
      <c r="B1324" s="102" t="s">
        <v>5454</v>
      </c>
      <c r="C1324" s="103" t="s">
        <v>5457</v>
      </c>
      <c r="D1324" s="104" t="str">
        <f t="shared" si="21"/>
        <v>โครงการสนับสนุนการลงทุนเพื่อการอนุรักษ์พลังงานในภาคขนส่ง ปี 2568</v>
      </c>
      <c r="E1324" s="103" t="s">
        <v>5458</v>
      </c>
      <c r="F1324" s="103" t="s">
        <v>5383</v>
      </c>
      <c r="G1324" s="103" t="s">
        <v>3992</v>
      </c>
      <c r="H1324" s="102" t="s">
        <v>5432</v>
      </c>
      <c r="I1324" s="102">
        <v>1</v>
      </c>
      <c r="J1324" s="102">
        <v>1</v>
      </c>
      <c r="K1324" s="102">
        <v>0</v>
      </c>
      <c r="L1324" s="102">
        <v>1</v>
      </c>
      <c r="M1324" s="102">
        <v>0</v>
      </c>
      <c r="N1324" s="102">
        <v>1</v>
      </c>
      <c r="O1324" s="102">
        <v>1</v>
      </c>
      <c r="P1324" s="102">
        <v>5</v>
      </c>
      <c r="Q1324" s="105">
        <v>1</v>
      </c>
      <c r="R1324" s="105">
        <v>3.5</v>
      </c>
      <c r="S1324" s="106">
        <v>1.25</v>
      </c>
      <c r="T1324" s="105">
        <v>4.5</v>
      </c>
      <c r="U1324" s="106">
        <v>2.75</v>
      </c>
      <c r="V1324" s="105">
        <v>3.75</v>
      </c>
      <c r="W1324" s="105">
        <v>4.75</v>
      </c>
      <c r="X1324" s="106" t="s">
        <v>2015</v>
      </c>
      <c r="Y1324" s="107" t="s">
        <v>2018</v>
      </c>
      <c r="Z1324" s="106" t="s">
        <v>2017</v>
      </c>
      <c r="AA1324" s="107" t="s">
        <v>2018</v>
      </c>
    </row>
    <row r="1325" spans="1:27" s="102" customFormat="1" ht="21" hidden="1">
      <c r="A1325" s="102" t="s">
        <v>5447</v>
      </c>
      <c r="B1325" s="102" t="s">
        <v>5459</v>
      </c>
      <c r="C1325" s="103" t="s">
        <v>5460</v>
      </c>
      <c r="D1325" s="104" t="str">
        <f t="shared" si="21"/>
        <v>โครงการส่งเสริมเทคโนโลยีการเพิ่มประสิทธิภาพการใช้พลังงานในฟาร์มเลี้ยงสัตว์ (Smart Farm)</v>
      </c>
      <c r="E1325" s="103" t="s">
        <v>5461</v>
      </c>
      <c r="F1325" s="103" t="s">
        <v>5383</v>
      </c>
      <c r="G1325" s="103" t="s">
        <v>3992</v>
      </c>
      <c r="H1325" s="102" t="s">
        <v>5432</v>
      </c>
      <c r="I1325" s="102">
        <v>1</v>
      </c>
      <c r="J1325" s="102">
        <v>1</v>
      </c>
      <c r="K1325" s="102">
        <v>0</v>
      </c>
      <c r="L1325" s="102">
        <v>1</v>
      </c>
      <c r="M1325" s="102">
        <v>1</v>
      </c>
      <c r="N1325" s="102">
        <v>1</v>
      </c>
      <c r="O1325" s="102">
        <v>1</v>
      </c>
      <c r="P1325" s="102">
        <v>6</v>
      </c>
      <c r="Q1325" s="105">
        <v>1</v>
      </c>
      <c r="R1325" s="105">
        <v>5</v>
      </c>
      <c r="S1325" s="106">
        <v>1.75</v>
      </c>
      <c r="T1325" s="105">
        <v>3.75</v>
      </c>
      <c r="U1325" s="105">
        <v>5</v>
      </c>
      <c r="V1325" s="105">
        <v>4.25</v>
      </c>
      <c r="W1325" s="105">
        <v>4.75</v>
      </c>
      <c r="X1325" s="106" t="s">
        <v>2015</v>
      </c>
      <c r="Y1325" s="107" t="s">
        <v>2018</v>
      </c>
      <c r="Z1325" s="106" t="s">
        <v>2017</v>
      </c>
      <c r="AA1325" s="107" t="s">
        <v>2018</v>
      </c>
    </row>
    <row r="1326" spans="1:27" s="102" customFormat="1" ht="21" hidden="1">
      <c r="A1326" s="102" t="s">
        <v>5462</v>
      </c>
      <c r="B1326" s="102" t="s">
        <v>5463</v>
      </c>
      <c r="C1326" s="103" t="s">
        <v>5464</v>
      </c>
      <c r="D1326" s="104" t="str">
        <f t="shared" si="21"/>
        <v>พัฒนาชุมชนต้นแบบพลังงานทดแทน</v>
      </c>
      <c r="E1326" s="103" t="s">
        <v>5465</v>
      </c>
      <c r="F1326" s="103" t="s">
        <v>2427</v>
      </c>
      <c r="G1326" s="103" t="s">
        <v>37</v>
      </c>
      <c r="H1326" s="102" t="s">
        <v>5432</v>
      </c>
      <c r="I1326" s="102">
        <v>1</v>
      </c>
      <c r="J1326" s="102">
        <v>0</v>
      </c>
      <c r="K1326" s="102">
        <v>0</v>
      </c>
      <c r="L1326" s="102">
        <v>1</v>
      </c>
      <c r="M1326" s="102">
        <v>0</v>
      </c>
      <c r="N1326" s="102">
        <v>0</v>
      </c>
      <c r="O1326" s="102">
        <v>1</v>
      </c>
      <c r="P1326" s="102">
        <v>3</v>
      </c>
      <c r="Q1326" s="105">
        <v>1</v>
      </c>
      <c r="R1326" s="106">
        <v>2.5</v>
      </c>
      <c r="S1326" s="106">
        <v>1.25</v>
      </c>
      <c r="T1326" s="105">
        <v>3.75</v>
      </c>
      <c r="U1326" s="106">
        <v>2</v>
      </c>
      <c r="V1326" s="106">
        <v>2.25</v>
      </c>
      <c r="W1326" s="105">
        <v>4.75</v>
      </c>
      <c r="X1326" s="106" t="s">
        <v>2015</v>
      </c>
      <c r="Y1326" s="107" t="s">
        <v>2018</v>
      </c>
      <c r="Z1326" s="106" t="s">
        <v>2017</v>
      </c>
      <c r="AA1326" s="107" t="s">
        <v>2018</v>
      </c>
    </row>
    <row r="1327" spans="1:27" s="102" customFormat="1" ht="21" hidden="1">
      <c r="A1327" s="102" t="s">
        <v>5466</v>
      </c>
      <c r="B1327" s="102" t="s">
        <v>5467</v>
      </c>
      <c r="C1327" s="103" t="s">
        <v>5468</v>
      </c>
      <c r="D1327" s="104" t="str">
        <f t="shared" si="21"/>
        <v>โครงการศึกษานโยบายและแผนการรับซื้อการตอบสนองด้านโหลดเพื่อขับเคลื่อนการดำเนินงานด้านสมาร์ทกริดของประเทศไทย</v>
      </c>
      <c r="E1327" s="103" t="s">
        <v>5469</v>
      </c>
      <c r="F1327" s="103" t="s">
        <v>5424</v>
      </c>
      <c r="G1327" s="103" t="s">
        <v>3992</v>
      </c>
      <c r="H1327" s="102" t="s">
        <v>5470</v>
      </c>
      <c r="I1327" s="102">
        <v>1</v>
      </c>
      <c r="J1327" s="102">
        <v>1</v>
      </c>
      <c r="K1327" s="102">
        <v>0</v>
      </c>
      <c r="L1327" s="102">
        <v>1</v>
      </c>
      <c r="M1327" s="102">
        <v>0</v>
      </c>
      <c r="N1327" s="102">
        <v>1</v>
      </c>
      <c r="O1327" s="102">
        <v>1</v>
      </c>
      <c r="P1327" s="102">
        <v>5</v>
      </c>
      <c r="Q1327" s="105">
        <v>1</v>
      </c>
      <c r="R1327" s="105">
        <v>3.75</v>
      </c>
      <c r="S1327" s="106">
        <v>2.75</v>
      </c>
      <c r="T1327" s="105">
        <v>4.25</v>
      </c>
      <c r="U1327" s="106">
        <v>2.5</v>
      </c>
      <c r="V1327" s="105">
        <v>3.75</v>
      </c>
      <c r="W1327" s="105">
        <v>5</v>
      </c>
      <c r="X1327" s="106" t="s">
        <v>2015</v>
      </c>
      <c r="Y1327" s="107" t="s">
        <v>2018</v>
      </c>
      <c r="Z1327" s="106" t="s">
        <v>2017</v>
      </c>
      <c r="AA1327" s="107" t="s">
        <v>2018</v>
      </c>
    </row>
    <row r="1328" spans="1:27" s="102" customFormat="1" ht="21" hidden="1">
      <c r="A1328" s="102" t="s">
        <v>5466</v>
      </c>
      <c r="B1328" s="102" t="s">
        <v>5471</v>
      </c>
      <c r="C1328" s="103" t="s">
        <v>5472</v>
      </c>
      <c r="D1328" s="104" t="str">
        <f t="shared" si="21"/>
        <v>เสริมสร้างกลไกการขับเคลื่อนภารกิจของคณะอนุกรรมการเพื่อศึกษาและขับเคลื่อนแนวทางการพัฒนาระบบไฟฟ้าสำหรับพื้นที่เกาะและพื้นที่ห่างไกลที่ยั่งยืน</v>
      </c>
      <c r="E1328" s="103" t="s">
        <v>5473</v>
      </c>
      <c r="F1328" s="103" t="s">
        <v>5378</v>
      </c>
      <c r="G1328" s="103" t="s">
        <v>3992</v>
      </c>
      <c r="H1328" s="102" t="s">
        <v>5470</v>
      </c>
      <c r="I1328" s="102">
        <v>1</v>
      </c>
      <c r="J1328" s="102">
        <v>0</v>
      </c>
      <c r="K1328" s="102">
        <v>0</v>
      </c>
      <c r="L1328" s="102">
        <v>0</v>
      </c>
      <c r="M1328" s="102">
        <v>0</v>
      </c>
      <c r="N1328" s="102">
        <v>0</v>
      </c>
      <c r="O1328" s="102">
        <v>1</v>
      </c>
      <c r="P1328" s="102">
        <v>2</v>
      </c>
      <c r="Q1328" s="105">
        <v>1</v>
      </c>
      <c r="R1328" s="106">
        <v>2.75</v>
      </c>
      <c r="S1328" s="106">
        <v>1.75</v>
      </c>
      <c r="T1328" s="106">
        <v>2.75</v>
      </c>
      <c r="U1328" s="106">
        <v>0.75</v>
      </c>
      <c r="V1328" s="106">
        <v>0.75</v>
      </c>
      <c r="W1328" s="105">
        <v>5</v>
      </c>
      <c r="X1328" s="106" t="s">
        <v>2015</v>
      </c>
      <c r="Y1328" s="107" t="s">
        <v>2018</v>
      </c>
      <c r="Z1328" s="106" t="s">
        <v>2017</v>
      </c>
      <c r="AA1328" s="107" t="s">
        <v>2018</v>
      </c>
    </row>
    <row r="1329" spans="1:27" s="102" customFormat="1" ht="21" hidden="1">
      <c r="A1329" s="102" t="s">
        <v>5466</v>
      </c>
      <c r="B1329" s="102" t="s">
        <v>5474</v>
      </c>
      <c r="C1329" s="103" t="s">
        <v>5475</v>
      </c>
      <c r="D1329" s="104" t="str">
        <f t="shared" si="21"/>
        <v>โครงการศึกษานโยบายการส่งเสริมการใช้งานระบบกักเก็บพลังงานในภาคธุรกิจไฟฟ้าเพื่อรองรับการเปลี่ยนผ่านด้านพลังงาน</v>
      </c>
      <c r="E1329" s="103" t="s">
        <v>5476</v>
      </c>
      <c r="F1329" s="103" t="s">
        <v>5424</v>
      </c>
      <c r="G1329" s="103" t="s">
        <v>3992</v>
      </c>
      <c r="H1329" s="102" t="s">
        <v>5470</v>
      </c>
      <c r="I1329" s="102">
        <v>1</v>
      </c>
      <c r="J1329" s="102">
        <v>1</v>
      </c>
      <c r="K1329" s="102">
        <v>1</v>
      </c>
      <c r="L1329" s="102">
        <v>1</v>
      </c>
      <c r="M1329" s="102">
        <v>1</v>
      </c>
      <c r="N1329" s="102">
        <v>1</v>
      </c>
      <c r="O1329" s="102">
        <v>1</v>
      </c>
      <c r="P1329" s="102">
        <v>7</v>
      </c>
      <c r="Q1329" s="105">
        <v>1</v>
      </c>
      <c r="R1329" s="105">
        <v>5</v>
      </c>
      <c r="S1329" s="105">
        <v>4.25</v>
      </c>
      <c r="T1329" s="105">
        <v>5</v>
      </c>
      <c r="U1329" s="105">
        <v>4.5</v>
      </c>
      <c r="V1329" s="105">
        <v>3.75</v>
      </c>
      <c r="W1329" s="105">
        <v>5</v>
      </c>
      <c r="X1329" s="105" t="s">
        <v>2046</v>
      </c>
      <c r="Y1329" s="107" t="s">
        <v>2018</v>
      </c>
      <c r="Z1329" s="107" t="s">
        <v>2018</v>
      </c>
      <c r="AA1329" s="105" t="s">
        <v>2047</v>
      </c>
    </row>
    <row r="1330" spans="1:27" s="102" customFormat="1" ht="21" hidden="1">
      <c r="A1330" s="102" t="s">
        <v>5466</v>
      </c>
      <c r="B1330" s="102" t="s">
        <v>5477</v>
      </c>
      <c r="C1330" s="103" t="s">
        <v>5478</v>
      </c>
      <c r="D1330" s="104" t="str">
        <f t="shared" si="21"/>
        <v>โครงการพัฒนาแนวทางการเชื่อมต่อข้อมูลการอัดประจุยานยนต์ไฟฟ้า</v>
      </c>
      <c r="E1330" s="103" t="s">
        <v>5479</v>
      </c>
      <c r="F1330" s="103" t="s">
        <v>5424</v>
      </c>
      <c r="G1330" s="103" t="s">
        <v>3992</v>
      </c>
      <c r="H1330" s="102" t="s">
        <v>5470</v>
      </c>
      <c r="I1330" s="102">
        <v>1</v>
      </c>
      <c r="J1330" s="102">
        <v>1</v>
      </c>
      <c r="K1330" s="102">
        <v>1</v>
      </c>
      <c r="L1330" s="102">
        <v>1</v>
      </c>
      <c r="M1330" s="102">
        <v>1</v>
      </c>
      <c r="N1330" s="102">
        <v>1</v>
      </c>
      <c r="O1330" s="102">
        <v>1</v>
      </c>
      <c r="P1330" s="102">
        <v>7</v>
      </c>
      <c r="Q1330" s="105">
        <v>1</v>
      </c>
      <c r="R1330" s="105">
        <v>5</v>
      </c>
      <c r="S1330" s="105">
        <v>4</v>
      </c>
      <c r="T1330" s="105">
        <v>5</v>
      </c>
      <c r="U1330" s="105">
        <v>4.5</v>
      </c>
      <c r="V1330" s="105">
        <v>3.75</v>
      </c>
      <c r="W1330" s="105">
        <v>5</v>
      </c>
      <c r="X1330" s="105" t="s">
        <v>2046</v>
      </c>
      <c r="Y1330" s="107" t="s">
        <v>2018</v>
      </c>
      <c r="Z1330" s="107" t="s">
        <v>2018</v>
      </c>
      <c r="AA1330" s="105" t="s">
        <v>2047</v>
      </c>
    </row>
    <row r="1331" spans="1:27" s="102" customFormat="1" ht="21" hidden="1">
      <c r="A1331" s="102" t="s">
        <v>5466</v>
      </c>
      <c r="B1331" s="102" t="s">
        <v>5477</v>
      </c>
      <c r="C1331" s="103" t="s">
        <v>5480</v>
      </c>
      <c r="D1331" s="104" t="str">
        <f t="shared" si="21"/>
        <v>โครงการพัฒนาแนวทางการส่งเสริมและติดตามการใช้ยานยนต์ไฟฟ้าของหน่วยงานราชการและการพัฒนาสถานีอัดประจุไฟฟ้าในหน่วยงานราชการ</v>
      </c>
      <c r="E1331" s="103" t="s">
        <v>5481</v>
      </c>
      <c r="F1331" s="103" t="s">
        <v>5424</v>
      </c>
      <c r="G1331" s="103" t="s">
        <v>3992</v>
      </c>
      <c r="H1331" s="102" t="s">
        <v>5470</v>
      </c>
      <c r="I1331" s="102">
        <v>1</v>
      </c>
      <c r="J1331" s="102">
        <v>1</v>
      </c>
      <c r="K1331" s="102">
        <v>0</v>
      </c>
      <c r="L1331" s="102">
        <v>1</v>
      </c>
      <c r="M1331" s="102">
        <v>1</v>
      </c>
      <c r="N1331" s="102">
        <v>1</v>
      </c>
      <c r="O1331" s="102">
        <v>1</v>
      </c>
      <c r="P1331" s="102">
        <v>6</v>
      </c>
      <c r="Q1331" s="105">
        <v>1</v>
      </c>
      <c r="R1331" s="105">
        <v>5</v>
      </c>
      <c r="S1331" s="106">
        <v>2.25</v>
      </c>
      <c r="T1331" s="105">
        <v>5</v>
      </c>
      <c r="U1331" s="105">
        <v>4.25</v>
      </c>
      <c r="V1331" s="105">
        <v>3.75</v>
      </c>
      <c r="W1331" s="105">
        <v>5</v>
      </c>
      <c r="X1331" s="106" t="s">
        <v>2015</v>
      </c>
      <c r="Y1331" s="107" t="s">
        <v>2018</v>
      </c>
      <c r="Z1331" s="106" t="s">
        <v>2017</v>
      </c>
      <c r="AA1331" s="107" t="s">
        <v>2018</v>
      </c>
    </row>
    <row r="1332" spans="1:27" s="102" customFormat="1" ht="21" hidden="1">
      <c r="A1332" s="102" t="s">
        <v>5482</v>
      </c>
      <c r="B1332" s="102" t="s">
        <v>5483</v>
      </c>
      <c r="C1332" s="103" t="s">
        <v>5484</v>
      </c>
      <c r="D1332" s="104" t="str">
        <f t="shared" si="21"/>
        <v>ทบทวนมาตรฐานเพื่อการกำกับกิจการไฟฟ้า เพื่อรองรับนโยบายสมาร์ทกริด</v>
      </c>
      <c r="E1332" s="103" t="s">
        <v>5485</v>
      </c>
      <c r="F1332" s="103" t="s">
        <v>5364</v>
      </c>
      <c r="G1332" s="103" t="s">
        <v>3992</v>
      </c>
      <c r="H1332" s="102" t="s">
        <v>5470</v>
      </c>
      <c r="I1332" s="102">
        <v>1</v>
      </c>
      <c r="J1332" s="102">
        <v>1</v>
      </c>
      <c r="K1332" s="102">
        <v>0</v>
      </c>
      <c r="L1332" s="102">
        <v>0</v>
      </c>
      <c r="M1332" s="102">
        <v>0</v>
      </c>
      <c r="N1332" s="102">
        <v>0</v>
      </c>
      <c r="O1332" s="102">
        <v>1</v>
      </c>
      <c r="P1332" s="102">
        <v>3</v>
      </c>
      <c r="Q1332" s="105">
        <v>1</v>
      </c>
      <c r="R1332" s="105">
        <v>4</v>
      </c>
      <c r="S1332" s="106">
        <v>0.25</v>
      </c>
      <c r="T1332" s="106">
        <v>2</v>
      </c>
      <c r="U1332" s="106">
        <v>1.25</v>
      </c>
      <c r="V1332" s="106">
        <v>0.25</v>
      </c>
      <c r="W1332" s="105">
        <v>5</v>
      </c>
      <c r="X1332" s="106" t="s">
        <v>2015</v>
      </c>
      <c r="Y1332" s="107" t="s">
        <v>2018</v>
      </c>
      <c r="Z1332" s="106" t="s">
        <v>2017</v>
      </c>
      <c r="AA1332" s="107" t="s">
        <v>2018</v>
      </c>
    </row>
    <row r="1333" spans="1:27" s="102" customFormat="1" ht="21" hidden="1">
      <c r="A1333" s="102" t="s">
        <v>5486</v>
      </c>
      <c r="B1333" s="102" t="s">
        <v>5487</v>
      </c>
      <c r="C1333" s="103" t="s">
        <v>5488</v>
      </c>
      <c r="D1333" s="104" t="str">
        <f t="shared" si="21"/>
        <v>การฝึกอบรมให้ความรู้ ความเข้าใจเกี่ยวกับการใช้เทคโนโลยีดิจิทัลที่เหมาะสมและพัฒนาทักษะการใช้กฎหมายดิจิทัลให้กับประชาชนในเขตพื้นที่ภาคตะวันออกเฉียงเหนือ (คณะเทคโนโลยีอุตสาหกรรม)</v>
      </c>
      <c r="E1333" s="103" t="s">
        <v>5489</v>
      </c>
      <c r="F1333" s="103" t="s">
        <v>2355</v>
      </c>
      <c r="G1333" s="103" t="s">
        <v>37</v>
      </c>
      <c r="H1333" s="102" t="s">
        <v>5490</v>
      </c>
      <c r="I1333" s="102">
        <v>1</v>
      </c>
      <c r="J1333" s="102">
        <v>1</v>
      </c>
      <c r="K1333" s="102">
        <v>0</v>
      </c>
      <c r="L1333" s="102">
        <v>1</v>
      </c>
      <c r="M1333" s="102">
        <v>0</v>
      </c>
      <c r="N1333" s="102">
        <v>0</v>
      </c>
      <c r="O1333" s="102">
        <v>1</v>
      </c>
      <c r="P1333" s="102">
        <v>4</v>
      </c>
      <c r="Q1333" s="105">
        <v>1</v>
      </c>
      <c r="R1333" s="105">
        <v>4.375</v>
      </c>
      <c r="S1333" s="106">
        <v>2.75</v>
      </c>
      <c r="T1333" s="105">
        <v>4</v>
      </c>
      <c r="U1333" s="106">
        <v>3</v>
      </c>
      <c r="V1333" s="106">
        <v>2.25</v>
      </c>
      <c r="W1333" s="105">
        <v>5</v>
      </c>
      <c r="X1333" s="106" t="s">
        <v>2015</v>
      </c>
      <c r="Y1333" s="107" t="s">
        <v>2018</v>
      </c>
      <c r="Z1333" s="106" t="s">
        <v>2017</v>
      </c>
      <c r="AA1333" s="107" t="s">
        <v>2018</v>
      </c>
    </row>
    <row r="1334" spans="1:27" s="102" customFormat="1" ht="21" hidden="1">
      <c r="A1334" s="102" t="s">
        <v>5486</v>
      </c>
      <c r="B1334" s="102" t="s">
        <v>5487</v>
      </c>
      <c r="C1334" s="103" t="s">
        <v>5491</v>
      </c>
      <c r="D1334" s="104" t="str">
        <f t="shared" si="21"/>
        <v>โครงการพัฒนาระบบนิเวศศูนย์ดิจิทัลชุมชนอย่างยั่งยืน</v>
      </c>
      <c r="E1334" s="103" t="s">
        <v>5492</v>
      </c>
      <c r="F1334" s="103" t="s">
        <v>5493</v>
      </c>
      <c r="G1334" s="103" t="s">
        <v>185</v>
      </c>
      <c r="H1334" s="102" t="s">
        <v>5490</v>
      </c>
      <c r="I1334" s="102">
        <v>1</v>
      </c>
      <c r="J1334" s="102">
        <v>1</v>
      </c>
      <c r="K1334" s="102">
        <v>0</v>
      </c>
      <c r="L1334" s="102">
        <v>1</v>
      </c>
      <c r="M1334" s="102">
        <v>0</v>
      </c>
      <c r="N1334" s="102">
        <v>0</v>
      </c>
      <c r="O1334" s="102">
        <v>1</v>
      </c>
      <c r="P1334" s="102">
        <v>4</v>
      </c>
      <c r="Q1334" s="105">
        <v>1</v>
      </c>
      <c r="R1334" s="105">
        <v>4.375</v>
      </c>
      <c r="S1334" s="106">
        <v>0.75</v>
      </c>
      <c r="T1334" s="105">
        <v>4.25</v>
      </c>
      <c r="U1334" s="106">
        <v>1.25</v>
      </c>
      <c r="V1334" s="106">
        <v>2.5</v>
      </c>
      <c r="W1334" s="105">
        <v>4.5625</v>
      </c>
      <c r="X1334" s="106" t="s">
        <v>2015</v>
      </c>
      <c r="Y1334" s="107" t="s">
        <v>2018</v>
      </c>
      <c r="Z1334" s="106" t="s">
        <v>2017</v>
      </c>
      <c r="AA1334" s="107" t="s">
        <v>2018</v>
      </c>
    </row>
    <row r="1335" spans="1:27" s="102" customFormat="1" ht="21" hidden="1">
      <c r="A1335" s="102" t="s">
        <v>5486</v>
      </c>
      <c r="B1335" s="102" t="s">
        <v>5487</v>
      </c>
      <c r="C1335" s="103" t="s">
        <v>5494</v>
      </c>
      <c r="D1335" s="104" t="str">
        <f t="shared" si="21"/>
        <v>พัฒนาทักษะด้านดิจิทัลให้เท่าทันต่อการเปลี่ยนแปลง</v>
      </c>
      <c r="E1335" s="103" t="s">
        <v>5495</v>
      </c>
      <c r="F1335" s="103" t="s">
        <v>3960</v>
      </c>
      <c r="G1335" s="103" t="s">
        <v>185</v>
      </c>
      <c r="H1335" s="102" t="s">
        <v>5490</v>
      </c>
      <c r="I1335" s="102">
        <v>1</v>
      </c>
      <c r="J1335" s="102">
        <v>1</v>
      </c>
      <c r="K1335" s="102">
        <v>1</v>
      </c>
      <c r="L1335" s="102">
        <v>1</v>
      </c>
      <c r="M1335" s="102">
        <v>1</v>
      </c>
      <c r="N1335" s="102">
        <v>1</v>
      </c>
      <c r="O1335" s="102">
        <v>1</v>
      </c>
      <c r="P1335" s="102">
        <v>7</v>
      </c>
      <c r="Q1335" s="105">
        <v>1</v>
      </c>
      <c r="R1335" s="105">
        <v>4.375</v>
      </c>
      <c r="S1335" s="105">
        <v>3.75</v>
      </c>
      <c r="T1335" s="105">
        <v>4.25</v>
      </c>
      <c r="U1335" s="105">
        <v>3.5</v>
      </c>
      <c r="V1335" s="105">
        <v>4.25</v>
      </c>
      <c r="W1335" s="105">
        <v>5</v>
      </c>
      <c r="X1335" s="105" t="s">
        <v>2046</v>
      </c>
      <c r="Y1335" s="107" t="s">
        <v>2018</v>
      </c>
      <c r="Z1335" s="107" t="s">
        <v>2018</v>
      </c>
      <c r="AA1335" s="105" t="s">
        <v>2059</v>
      </c>
    </row>
    <row r="1336" spans="1:27" s="102" customFormat="1" ht="21" hidden="1">
      <c r="A1336" s="102" t="s">
        <v>5496</v>
      </c>
      <c r="B1336" s="102" t="s">
        <v>5497</v>
      </c>
      <c r="C1336" s="103" t="s">
        <v>5498</v>
      </c>
      <c r="D1336" s="104" t="str">
        <f t="shared" si="21"/>
        <v>โครงการปรับปรุงระบบฐานข้อมูลการพัฒนาบุคลากรพลังงาน</v>
      </c>
      <c r="E1336" s="103" t="s">
        <v>5499</v>
      </c>
      <c r="F1336" s="103" t="s">
        <v>5383</v>
      </c>
      <c r="G1336" s="103" t="s">
        <v>3992</v>
      </c>
      <c r="H1336" s="102" t="s">
        <v>5490</v>
      </c>
      <c r="I1336" s="102">
        <v>0</v>
      </c>
      <c r="J1336" s="102">
        <v>0</v>
      </c>
      <c r="K1336" s="102">
        <v>0</v>
      </c>
      <c r="L1336" s="102">
        <v>0</v>
      </c>
      <c r="M1336" s="102">
        <v>1</v>
      </c>
      <c r="N1336" s="102">
        <v>0</v>
      </c>
      <c r="O1336" s="102">
        <v>1</v>
      </c>
      <c r="P1336" s="102">
        <v>2</v>
      </c>
      <c r="Q1336" s="106">
        <v>0.25</v>
      </c>
      <c r="R1336" s="106">
        <v>2</v>
      </c>
      <c r="S1336" s="106">
        <v>1.25</v>
      </c>
      <c r="T1336" s="106">
        <v>2</v>
      </c>
      <c r="U1336" s="105">
        <v>5</v>
      </c>
      <c r="V1336" s="106">
        <v>1.75</v>
      </c>
      <c r="W1336" s="105">
        <v>4.9375</v>
      </c>
      <c r="X1336" s="106" t="s">
        <v>2015</v>
      </c>
      <c r="Y1336" s="106" t="s">
        <v>2016</v>
      </c>
      <c r="Z1336" s="106" t="s">
        <v>2017</v>
      </c>
      <c r="AA1336" s="107" t="s">
        <v>2018</v>
      </c>
    </row>
    <row r="1337" spans="1:27" s="102" customFormat="1" ht="21" hidden="1">
      <c r="A1337" s="102" t="s">
        <v>5496</v>
      </c>
      <c r="B1337" s="102" t="s">
        <v>5497</v>
      </c>
      <c r="C1337" s="103" t="s">
        <v>5500</v>
      </c>
      <c r="D1337" s="104" t="str">
        <f t="shared" si="21"/>
        <v>ศูนย์วิจัยข้อมูลด้านธุรกรรมอิเล็กทรอนิกส์และการคาดการณ์อนาคต</v>
      </c>
      <c r="E1337" s="103" t="s">
        <v>5501</v>
      </c>
      <c r="F1337" s="103" t="s">
        <v>3960</v>
      </c>
      <c r="G1337" s="103" t="s">
        <v>185</v>
      </c>
      <c r="H1337" s="102" t="s">
        <v>5490</v>
      </c>
      <c r="I1337" s="102">
        <v>1</v>
      </c>
      <c r="J1337" s="102">
        <v>1</v>
      </c>
      <c r="K1337" s="102">
        <v>0</v>
      </c>
      <c r="L1337" s="102">
        <v>0</v>
      </c>
      <c r="M1337" s="102">
        <v>0</v>
      </c>
      <c r="N1337" s="102">
        <v>0</v>
      </c>
      <c r="O1337" s="102">
        <v>1</v>
      </c>
      <c r="P1337" s="102">
        <v>3</v>
      </c>
      <c r="Q1337" s="105">
        <v>1</v>
      </c>
      <c r="R1337" s="105">
        <v>3.5</v>
      </c>
      <c r="S1337" s="106">
        <v>1.25</v>
      </c>
      <c r="T1337" s="106">
        <v>2.75</v>
      </c>
      <c r="U1337" s="106">
        <v>3.25</v>
      </c>
      <c r="V1337" s="106">
        <v>1.75</v>
      </c>
      <c r="W1337" s="105">
        <v>5</v>
      </c>
      <c r="X1337" s="106" t="s">
        <v>2015</v>
      </c>
      <c r="Y1337" s="107" t="s">
        <v>2018</v>
      </c>
      <c r="Z1337" s="106" t="s">
        <v>2017</v>
      </c>
      <c r="AA1337" s="107" t="s">
        <v>2018</v>
      </c>
    </row>
    <row r="1338" spans="1:27" s="102" customFormat="1" ht="21" hidden="1">
      <c r="A1338" s="102" t="s">
        <v>5502</v>
      </c>
      <c r="B1338" s="102" t="s">
        <v>5503</v>
      </c>
      <c r="C1338" s="103" t="s">
        <v>5504</v>
      </c>
      <c r="D1338" s="104" t="str">
        <f t="shared" si="21"/>
        <v xml:space="preserve"> โครงการถ่ายทอดเทคโนโลยีด้านยานยนต์ไฟฟ้าเพื่อเสริมสร้างความสามารถในการแข่งขันสำหรับผู้ประกอบการรายย่อย</v>
      </c>
      <c r="E1338" s="103" t="s">
        <v>5505</v>
      </c>
      <c r="F1338" s="103" t="s">
        <v>3099</v>
      </c>
      <c r="G1338" s="103" t="s">
        <v>37</v>
      </c>
      <c r="H1338" s="102" t="s">
        <v>5506</v>
      </c>
      <c r="I1338" s="102">
        <v>1</v>
      </c>
      <c r="J1338" s="102">
        <v>1</v>
      </c>
      <c r="K1338" s="102">
        <v>0</v>
      </c>
      <c r="L1338" s="102">
        <v>0</v>
      </c>
      <c r="M1338" s="102">
        <v>0</v>
      </c>
      <c r="N1338" s="102">
        <v>0</v>
      </c>
      <c r="O1338" s="102">
        <v>1</v>
      </c>
      <c r="P1338" s="102">
        <v>3</v>
      </c>
      <c r="Q1338" s="105">
        <v>1</v>
      </c>
      <c r="R1338" s="105">
        <v>3.75</v>
      </c>
      <c r="S1338" s="106">
        <v>2.25</v>
      </c>
      <c r="T1338" s="106">
        <v>2</v>
      </c>
      <c r="U1338" s="106">
        <v>3</v>
      </c>
      <c r="V1338" s="106">
        <v>1</v>
      </c>
      <c r="W1338" s="105">
        <v>4.25</v>
      </c>
      <c r="X1338" s="106" t="s">
        <v>2015</v>
      </c>
      <c r="Y1338" s="107" t="s">
        <v>2018</v>
      </c>
      <c r="Z1338" s="106" t="s">
        <v>2017</v>
      </c>
      <c r="AA1338" s="107" t="s">
        <v>2018</v>
      </c>
    </row>
    <row r="1339" spans="1:27" s="102" customFormat="1" ht="21" hidden="1">
      <c r="A1339" s="102" t="s">
        <v>5502</v>
      </c>
      <c r="B1339" s="102" t="s">
        <v>5503</v>
      </c>
      <c r="C1339" s="103" t="s">
        <v>5507</v>
      </c>
      <c r="D1339" s="104" t="str">
        <f t="shared" si="21"/>
        <v>การเสริมสร้างผู้ประกอบการวิสาหกิจขนาดกลางและขนาดย่อมสู่การผ่านเข้ารอบผู้ประกอบการดิจิทัลอัจฉริยะ</v>
      </c>
      <c r="E1339" s="103" t="s">
        <v>5508</v>
      </c>
      <c r="F1339" s="103" t="s">
        <v>2079</v>
      </c>
      <c r="G1339" s="103" t="s">
        <v>37</v>
      </c>
      <c r="H1339" s="102" t="s">
        <v>5506</v>
      </c>
      <c r="I1339" s="102">
        <v>0</v>
      </c>
      <c r="J1339" s="102">
        <v>1</v>
      </c>
      <c r="K1339" s="102">
        <v>0</v>
      </c>
      <c r="L1339" s="102">
        <v>0</v>
      </c>
      <c r="M1339" s="102">
        <v>1</v>
      </c>
      <c r="N1339" s="102">
        <v>0</v>
      </c>
      <c r="O1339" s="102">
        <v>1</v>
      </c>
      <c r="P1339" s="102">
        <v>3</v>
      </c>
      <c r="Q1339" s="106">
        <v>0.5</v>
      </c>
      <c r="R1339" s="105">
        <v>4</v>
      </c>
      <c r="S1339" s="106">
        <v>3</v>
      </c>
      <c r="T1339" s="106">
        <v>3.25</v>
      </c>
      <c r="U1339" s="105">
        <v>3.75</v>
      </c>
      <c r="V1339" s="106">
        <v>3</v>
      </c>
      <c r="W1339" s="105">
        <v>5</v>
      </c>
      <c r="X1339" s="106" t="s">
        <v>2015</v>
      </c>
      <c r="Y1339" s="106" t="s">
        <v>2016</v>
      </c>
      <c r="Z1339" s="106" t="s">
        <v>2017</v>
      </c>
      <c r="AA1339" s="107" t="s">
        <v>2018</v>
      </c>
    </row>
    <row r="1340" spans="1:27" s="102" customFormat="1" ht="21" hidden="1">
      <c r="A1340" s="102" t="s">
        <v>5502</v>
      </c>
      <c r="B1340" s="102" t="s">
        <v>5503</v>
      </c>
      <c r="C1340" s="103" t="s">
        <v>5509</v>
      </c>
      <c r="D1340" s="104" t="str">
        <f t="shared" si="21"/>
        <v>โครงการการสร้างความเข้มแข็งและความสามารถในการปรับตัวสู่ผู้ประกอบการนวัตกรรมในพื้นที่ภูมิภาค</v>
      </c>
      <c r="E1340" s="103" t="s">
        <v>5510</v>
      </c>
      <c r="F1340" s="103" t="s">
        <v>2873</v>
      </c>
      <c r="G1340" s="103" t="s">
        <v>37</v>
      </c>
      <c r="H1340" s="102" t="s">
        <v>5506</v>
      </c>
      <c r="I1340" s="102">
        <v>1</v>
      </c>
      <c r="J1340" s="102">
        <v>1</v>
      </c>
      <c r="K1340" s="102">
        <v>0</v>
      </c>
      <c r="L1340" s="102">
        <v>0</v>
      </c>
      <c r="M1340" s="102">
        <v>0</v>
      </c>
      <c r="N1340" s="102">
        <v>0</v>
      </c>
      <c r="O1340" s="102">
        <v>1</v>
      </c>
      <c r="P1340" s="102">
        <v>3</v>
      </c>
      <c r="Q1340" s="105">
        <v>1</v>
      </c>
      <c r="R1340" s="105">
        <v>5</v>
      </c>
      <c r="S1340" s="106">
        <v>1.25</v>
      </c>
      <c r="T1340" s="106">
        <v>3</v>
      </c>
      <c r="U1340" s="106">
        <v>1.25</v>
      </c>
      <c r="V1340" s="106">
        <v>0.25</v>
      </c>
      <c r="W1340" s="105">
        <v>5</v>
      </c>
      <c r="X1340" s="106" t="s">
        <v>2015</v>
      </c>
      <c r="Y1340" s="107" t="s">
        <v>2018</v>
      </c>
      <c r="Z1340" s="106" t="s">
        <v>2017</v>
      </c>
      <c r="AA1340" s="107" t="s">
        <v>2018</v>
      </c>
    </row>
    <row r="1341" spans="1:27" s="102" customFormat="1" ht="21" hidden="1">
      <c r="A1341" s="102" t="s">
        <v>5502</v>
      </c>
      <c r="B1341" s="102" t="s">
        <v>5503</v>
      </c>
      <c r="C1341" s="103" t="s">
        <v>5511</v>
      </c>
      <c r="D1341" s="104" t="str">
        <f t="shared" si="21"/>
        <v>โครงการเตรียมความพร้อมสำหรับเยาวชนสู่การผ่านเข้ารอบผู้ประกอบการสร้างสรรค์รุ่นใหม่</v>
      </c>
      <c r="E1341" s="103" t="s">
        <v>5512</v>
      </c>
      <c r="F1341" s="103" t="s">
        <v>4187</v>
      </c>
      <c r="G1341" s="103" t="s">
        <v>263</v>
      </c>
      <c r="H1341" s="102" t="s">
        <v>5506</v>
      </c>
      <c r="I1341" s="102">
        <v>1</v>
      </c>
      <c r="J1341" s="102">
        <v>0</v>
      </c>
      <c r="K1341" s="102">
        <v>1</v>
      </c>
      <c r="L1341" s="102">
        <v>1</v>
      </c>
      <c r="M1341" s="102">
        <v>0</v>
      </c>
      <c r="N1341" s="102">
        <v>1</v>
      </c>
      <c r="O1341" s="102">
        <v>1</v>
      </c>
      <c r="P1341" s="102">
        <v>5</v>
      </c>
      <c r="Q1341" s="105">
        <v>1</v>
      </c>
      <c r="R1341" s="106">
        <v>3</v>
      </c>
      <c r="S1341" s="105">
        <v>3.5</v>
      </c>
      <c r="T1341" s="105">
        <v>3.5</v>
      </c>
      <c r="U1341" s="106">
        <v>2</v>
      </c>
      <c r="V1341" s="105">
        <v>3.5</v>
      </c>
      <c r="W1341" s="105">
        <v>4.9375</v>
      </c>
      <c r="X1341" s="106" t="s">
        <v>2015</v>
      </c>
      <c r="Y1341" s="107" t="s">
        <v>2018</v>
      </c>
      <c r="Z1341" s="106" t="s">
        <v>2017</v>
      </c>
      <c r="AA1341" s="107" t="s">
        <v>2018</v>
      </c>
    </row>
    <row r="1342" spans="1:27" s="102" customFormat="1" ht="21" hidden="1">
      <c r="A1342" s="102" t="s">
        <v>5502</v>
      </c>
      <c r="B1342" s="102" t="s">
        <v>5503</v>
      </c>
      <c r="C1342" s="103" t="s">
        <v>5513</v>
      </c>
      <c r="D1342" s="104" t="str">
        <f t="shared" si="21"/>
        <v>โครงการนำร่อง ยกระดับวิสาหกิจชุมชน สู่ การประกอบธุรกิจ SMEs และวิสาหกิจในระยะเริ่มต้น ด้วยวิทยาศาสตร์ เทคโนโลยี และนวัตกรรม เพื่อฟื้นฟูเศรษฐกิจชนบท</v>
      </c>
      <c r="E1342" s="103" t="s">
        <v>5514</v>
      </c>
      <c r="F1342" s="103" t="s">
        <v>2945</v>
      </c>
      <c r="G1342" s="103" t="s">
        <v>37</v>
      </c>
      <c r="H1342" s="102" t="s">
        <v>5506</v>
      </c>
      <c r="I1342" s="102">
        <v>0</v>
      </c>
      <c r="J1342" s="102">
        <v>1</v>
      </c>
      <c r="K1342" s="102">
        <v>0</v>
      </c>
      <c r="L1342" s="102">
        <v>1</v>
      </c>
      <c r="M1342" s="102">
        <v>0</v>
      </c>
      <c r="N1342" s="102">
        <v>0</v>
      </c>
      <c r="O1342" s="102">
        <v>1</v>
      </c>
      <c r="P1342" s="102">
        <v>3</v>
      </c>
      <c r="Q1342" s="106">
        <v>0.5</v>
      </c>
      <c r="R1342" s="105">
        <v>5</v>
      </c>
      <c r="S1342" s="106">
        <v>1</v>
      </c>
      <c r="T1342" s="105">
        <v>4</v>
      </c>
      <c r="U1342" s="106">
        <v>1.5</v>
      </c>
      <c r="V1342" s="106">
        <v>2.75</v>
      </c>
      <c r="W1342" s="105">
        <v>5</v>
      </c>
      <c r="X1342" s="106" t="s">
        <v>2015</v>
      </c>
      <c r="Y1342" s="106" t="s">
        <v>2016</v>
      </c>
      <c r="Z1342" s="106" t="s">
        <v>2017</v>
      </c>
      <c r="AA1342" s="107" t="s">
        <v>2018</v>
      </c>
    </row>
    <row r="1343" spans="1:27" s="102" customFormat="1" ht="21" hidden="1">
      <c r="A1343" s="102" t="s">
        <v>5502</v>
      </c>
      <c r="B1343" s="102" t="s">
        <v>5503</v>
      </c>
      <c r="C1343" s="103" t="s">
        <v>5515</v>
      </c>
      <c r="D1343" s="104" t="str">
        <f t="shared" si="21"/>
        <v>โครงการพัฒนาผู้ประกอบการวิสาหกิจขนาดกลางและขนาดย่อมยุคใหม่ ด้วยเทคโนโลยี นวัตกรรม ส่งเสริมระบบเศรษฐกิจดิจิทัล</v>
      </c>
      <c r="E1343" s="103" t="s">
        <v>5516</v>
      </c>
      <c r="F1343" s="103" t="s">
        <v>3099</v>
      </c>
      <c r="G1343" s="103" t="s">
        <v>37</v>
      </c>
      <c r="H1343" s="102" t="s">
        <v>5506</v>
      </c>
      <c r="I1343" s="102">
        <v>1</v>
      </c>
      <c r="J1343" s="102">
        <v>1</v>
      </c>
      <c r="K1343" s="102">
        <v>0</v>
      </c>
      <c r="L1343" s="102">
        <v>0</v>
      </c>
      <c r="M1343" s="102">
        <v>0</v>
      </c>
      <c r="N1343" s="102">
        <v>0</v>
      </c>
      <c r="O1343" s="102">
        <v>1</v>
      </c>
      <c r="P1343" s="102">
        <v>3</v>
      </c>
      <c r="Q1343" s="105">
        <v>1</v>
      </c>
      <c r="R1343" s="105">
        <v>3.75</v>
      </c>
      <c r="S1343" s="106">
        <v>0.75</v>
      </c>
      <c r="T1343" s="106">
        <v>0.75</v>
      </c>
      <c r="U1343" s="106">
        <v>1.5</v>
      </c>
      <c r="V1343" s="106">
        <v>2</v>
      </c>
      <c r="W1343" s="105">
        <v>5</v>
      </c>
      <c r="X1343" s="106" t="s">
        <v>2015</v>
      </c>
      <c r="Y1343" s="107" t="s">
        <v>2018</v>
      </c>
      <c r="Z1343" s="106" t="s">
        <v>2017</v>
      </c>
      <c r="AA1343" s="107" t="s">
        <v>2018</v>
      </c>
    </row>
    <row r="1344" spans="1:27" s="102" customFormat="1" ht="21" hidden="1">
      <c r="A1344" s="102" t="s">
        <v>5502</v>
      </c>
      <c r="B1344" s="102" t="s">
        <v>5503</v>
      </c>
      <c r="C1344" s="103" t="s">
        <v>5517</v>
      </c>
      <c r="D1344" s="104" t="str">
        <f t="shared" si="21"/>
        <v>โครงการพัฒนาศักยภาพความผ่านเข้ารอบผู้ประกอบการอัจฉริยะเพื่อขับเคลื่อนเศรษฐกิจฐานรากจากผลิตภัณฑ์นวัตกรรมที่ตอบสนองความต้องการของผู้บริโภค</v>
      </c>
      <c r="E1344" s="103" t="s">
        <v>5518</v>
      </c>
      <c r="F1344" s="103" t="s">
        <v>36</v>
      </c>
      <c r="G1344" s="103" t="s">
        <v>37</v>
      </c>
      <c r="H1344" s="102" t="s">
        <v>5506</v>
      </c>
      <c r="I1344" s="102">
        <v>1</v>
      </c>
      <c r="J1344" s="102">
        <v>1</v>
      </c>
      <c r="K1344" s="102">
        <v>0</v>
      </c>
      <c r="L1344" s="102">
        <v>0</v>
      </c>
      <c r="M1344" s="102">
        <v>0</v>
      </c>
      <c r="N1344" s="102">
        <v>0</v>
      </c>
      <c r="O1344" s="102">
        <v>1</v>
      </c>
      <c r="P1344" s="102">
        <v>3</v>
      </c>
      <c r="Q1344" s="105">
        <v>1</v>
      </c>
      <c r="R1344" s="105">
        <v>4.75</v>
      </c>
      <c r="S1344" s="106">
        <v>1.5</v>
      </c>
      <c r="T1344" s="106">
        <v>2.5</v>
      </c>
      <c r="U1344" s="106">
        <v>1.5</v>
      </c>
      <c r="V1344" s="106">
        <v>3</v>
      </c>
      <c r="W1344" s="105">
        <v>4.9375</v>
      </c>
      <c r="X1344" s="106" t="s">
        <v>2015</v>
      </c>
      <c r="Y1344" s="107" t="s">
        <v>2018</v>
      </c>
      <c r="Z1344" s="106" t="s">
        <v>2017</v>
      </c>
      <c r="AA1344" s="107" t="s">
        <v>2018</v>
      </c>
    </row>
    <row r="1345" spans="1:27" s="102" customFormat="1" ht="21" hidden="1">
      <c r="A1345" s="102" t="s">
        <v>5502</v>
      </c>
      <c r="B1345" s="102" t="s">
        <v>5503</v>
      </c>
      <c r="C1345" s="103" t="s">
        <v>5519</v>
      </c>
      <c r="D1345" s="104" t="str">
        <f t="shared" si="21"/>
        <v>โครงการยกระดับมาตรฐานอาหารริมบาทวิถี (Street Food) และอาหารจากรถยนต์ขายอาหาร (Food truck) ด้านหลักสูตรการสุขาภิบาลอาหารสำหรับผู้ประกอบกิจการอาหาร ผู้สัมผัสอาหารและการบริหารจัดการธุรกิจ ในเขตจังหวัดกรุงเทพมหานครและปริมณฑล</v>
      </c>
      <c r="E1345" s="103" t="s">
        <v>5520</v>
      </c>
      <c r="F1345" s="103" t="s">
        <v>5521</v>
      </c>
      <c r="G1345" s="103" t="s">
        <v>37</v>
      </c>
      <c r="H1345" s="102" t="s">
        <v>5506</v>
      </c>
      <c r="I1345" s="102">
        <v>0</v>
      </c>
      <c r="J1345" s="102">
        <v>0</v>
      </c>
      <c r="K1345" s="102">
        <v>1</v>
      </c>
      <c r="L1345" s="102">
        <v>0</v>
      </c>
      <c r="M1345" s="102">
        <v>0</v>
      </c>
      <c r="N1345" s="102">
        <v>0</v>
      </c>
      <c r="O1345" s="102">
        <v>1</v>
      </c>
      <c r="P1345" s="102">
        <v>2</v>
      </c>
      <c r="Q1345" s="106">
        <v>0.5</v>
      </c>
      <c r="R1345" s="106">
        <v>2</v>
      </c>
      <c r="S1345" s="105">
        <v>3.5</v>
      </c>
      <c r="T1345" s="106">
        <v>1.75</v>
      </c>
      <c r="U1345" s="106">
        <v>2.75</v>
      </c>
      <c r="V1345" s="106">
        <v>2</v>
      </c>
      <c r="W1345" s="105">
        <v>5</v>
      </c>
      <c r="X1345" s="106" t="s">
        <v>2015</v>
      </c>
      <c r="Y1345" s="106" t="s">
        <v>2016</v>
      </c>
      <c r="Z1345" s="106" t="s">
        <v>2017</v>
      </c>
      <c r="AA1345" s="107" t="s">
        <v>2018</v>
      </c>
    </row>
    <row r="1346" spans="1:27" s="102" customFormat="1" ht="21" hidden="1">
      <c r="A1346" s="102" t="s">
        <v>5502</v>
      </c>
      <c r="B1346" s="102" t="s">
        <v>5503</v>
      </c>
      <c r="C1346" s="103" t="s">
        <v>5522</v>
      </c>
      <c r="D1346" s="104" t="str">
        <f t="shared" si="21"/>
        <v>โครงการสร้างผู้ประกอบการสินค้าและบริการทางวัฒนธรรมรุ่นใหม่สู่ CEO (Chief Executive Officer)</v>
      </c>
      <c r="E1346" s="103" t="s">
        <v>5523</v>
      </c>
      <c r="F1346" s="103" t="s">
        <v>2041</v>
      </c>
      <c r="G1346" s="103" t="s">
        <v>2042</v>
      </c>
      <c r="H1346" s="102" t="s">
        <v>5506</v>
      </c>
      <c r="I1346" s="102">
        <v>1</v>
      </c>
      <c r="J1346" s="102">
        <v>1</v>
      </c>
      <c r="K1346" s="102">
        <v>1</v>
      </c>
      <c r="L1346" s="102">
        <v>1</v>
      </c>
      <c r="M1346" s="102">
        <v>1</v>
      </c>
      <c r="N1346" s="102">
        <v>1</v>
      </c>
      <c r="O1346" s="102">
        <v>1</v>
      </c>
      <c r="P1346" s="102">
        <v>7</v>
      </c>
      <c r="Q1346" s="105">
        <v>1</v>
      </c>
      <c r="R1346" s="105">
        <v>3.75</v>
      </c>
      <c r="S1346" s="105">
        <v>3.75</v>
      </c>
      <c r="T1346" s="105">
        <v>4.25</v>
      </c>
      <c r="U1346" s="105">
        <v>4.25</v>
      </c>
      <c r="V1346" s="105">
        <v>3.5</v>
      </c>
      <c r="W1346" s="105">
        <v>4.875</v>
      </c>
      <c r="X1346" s="105" t="s">
        <v>2046</v>
      </c>
      <c r="Y1346" s="107" t="s">
        <v>2018</v>
      </c>
      <c r="Z1346" s="107" t="s">
        <v>2018</v>
      </c>
      <c r="AA1346" s="105" t="s">
        <v>2059</v>
      </c>
    </row>
    <row r="1347" spans="1:27" s="102" customFormat="1" ht="21" hidden="1">
      <c r="A1347" s="102" t="s">
        <v>5502</v>
      </c>
      <c r="B1347" s="102" t="s">
        <v>5503</v>
      </c>
      <c r="C1347" s="103" t="s">
        <v>5524</v>
      </c>
      <c r="D1347" s="104" t="str">
        <f t="shared" ref="D1347:D1410" si="22">HYPERLINK(C1347,E1347)</f>
        <v>โครงการเสริมสร้างจิตวิญญาณผู้ประกอบการผ่าน Business Simulation Leage</v>
      </c>
      <c r="E1347" s="103" t="s">
        <v>5525</v>
      </c>
      <c r="F1347" s="103" t="s">
        <v>2447</v>
      </c>
      <c r="G1347" s="103" t="s">
        <v>37</v>
      </c>
      <c r="H1347" s="102" t="s">
        <v>5506</v>
      </c>
      <c r="I1347" s="102">
        <v>1</v>
      </c>
      <c r="J1347" s="102">
        <v>1</v>
      </c>
      <c r="K1347" s="102">
        <v>0</v>
      </c>
      <c r="L1347" s="102">
        <v>0</v>
      </c>
      <c r="M1347" s="102">
        <v>0</v>
      </c>
      <c r="N1347" s="102">
        <v>0</v>
      </c>
      <c r="O1347" s="102">
        <v>1</v>
      </c>
      <c r="P1347" s="102">
        <v>3</v>
      </c>
      <c r="Q1347" s="105">
        <v>1</v>
      </c>
      <c r="R1347" s="105">
        <v>4.75</v>
      </c>
      <c r="S1347" s="106">
        <v>3</v>
      </c>
      <c r="T1347" s="106">
        <v>3</v>
      </c>
      <c r="U1347" s="106">
        <v>2.5</v>
      </c>
      <c r="V1347" s="106">
        <v>0</v>
      </c>
      <c r="W1347" s="105">
        <v>4.9375</v>
      </c>
      <c r="X1347" s="106" t="s">
        <v>2015</v>
      </c>
      <c r="Y1347" s="107" t="s">
        <v>2018</v>
      </c>
      <c r="Z1347" s="106" t="s">
        <v>2017</v>
      </c>
      <c r="AA1347" s="107" t="s">
        <v>2018</v>
      </c>
    </row>
    <row r="1348" spans="1:27" s="102" customFormat="1" ht="21" hidden="1">
      <c r="A1348" s="102" t="s">
        <v>5502</v>
      </c>
      <c r="B1348" s="102" t="s">
        <v>5503</v>
      </c>
      <c r="C1348" s="103" t="s">
        <v>5526</v>
      </c>
      <c r="D1348" s="104" t="str">
        <f t="shared" si="22"/>
        <v>พัฒนาทักษะความผ่านเข้ารอบผู้ประกอบการให้กับเยาวชนรุ่นใหม่ในการประกอบธุรกิจด้วยเทคโนโลยีดิจิทัลและธุรกิจรูปแบบใหม่ในอนาคต</v>
      </c>
      <c r="E1348" s="103" t="s">
        <v>5527</v>
      </c>
      <c r="F1348" s="103" t="s">
        <v>3309</v>
      </c>
      <c r="G1348" s="103" t="s">
        <v>37</v>
      </c>
      <c r="H1348" s="102" t="s">
        <v>5506</v>
      </c>
      <c r="I1348" s="102">
        <v>0</v>
      </c>
      <c r="J1348" s="102">
        <v>0</v>
      </c>
      <c r="K1348" s="102">
        <v>0</v>
      </c>
      <c r="L1348" s="102">
        <v>0</v>
      </c>
      <c r="M1348" s="102">
        <v>0</v>
      </c>
      <c r="N1348" s="102">
        <v>0</v>
      </c>
      <c r="O1348" s="102">
        <v>1</v>
      </c>
      <c r="P1348" s="102">
        <v>1</v>
      </c>
      <c r="Q1348" s="106">
        <v>0.5</v>
      </c>
      <c r="R1348" s="106">
        <v>3</v>
      </c>
      <c r="S1348" s="106">
        <v>3</v>
      </c>
      <c r="T1348" s="106">
        <v>3</v>
      </c>
      <c r="U1348" s="106">
        <v>2</v>
      </c>
      <c r="V1348" s="106">
        <v>2.25</v>
      </c>
      <c r="W1348" s="105">
        <v>5</v>
      </c>
      <c r="X1348" s="106" t="s">
        <v>2015</v>
      </c>
      <c r="Y1348" s="106" t="s">
        <v>2016</v>
      </c>
      <c r="Z1348" s="106" t="s">
        <v>2017</v>
      </c>
      <c r="AA1348" s="107" t="s">
        <v>2018</v>
      </c>
    </row>
    <row r="1349" spans="1:27" s="102" customFormat="1" ht="21" hidden="1">
      <c r="A1349" s="102" t="s">
        <v>5502</v>
      </c>
      <c r="B1349" s="102" t="s">
        <v>5503</v>
      </c>
      <c r="C1349" s="103" t="s">
        <v>5528</v>
      </c>
      <c r="D1349" s="104" t="str">
        <f t="shared" si="22"/>
        <v>เร่งรัดการจัดตั้งหรือขยายธุรกิจของผู้ประกอบการอัจฉริยะ</v>
      </c>
      <c r="E1349" s="103" t="s">
        <v>5529</v>
      </c>
      <c r="F1349" s="103" t="s">
        <v>3321</v>
      </c>
      <c r="G1349" s="103" t="s">
        <v>2440</v>
      </c>
      <c r="H1349" s="102" t="s">
        <v>5506</v>
      </c>
      <c r="I1349" s="102">
        <v>1</v>
      </c>
      <c r="J1349" s="102">
        <v>1</v>
      </c>
      <c r="K1349" s="102">
        <v>0</v>
      </c>
      <c r="L1349" s="102">
        <v>1</v>
      </c>
      <c r="M1349" s="102">
        <v>0</v>
      </c>
      <c r="N1349" s="102">
        <v>1</v>
      </c>
      <c r="O1349" s="102">
        <v>1</v>
      </c>
      <c r="P1349" s="102">
        <v>5</v>
      </c>
      <c r="Q1349" s="105">
        <v>1</v>
      </c>
      <c r="R1349" s="105">
        <v>4.75</v>
      </c>
      <c r="S1349" s="106">
        <v>3</v>
      </c>
      <c r="T1349" s="105">
        <v>3.75</v>
      </c>
      <c r="U1349" s="106">
        <v>2.5</v>
      </c>
      <c r="V1349" s="105">
        <v>4.25</v>
      </c>
      <c r="W1349" s="105">
        <v>5</v>
      </c>
      <c r="X1349" s="106" t="s">
        <v>2015</v>
      </c>
      <c r="Y1349" s="107" t="s">
        <v>2018</v>
      </c>
      <c r="Z1349" s="106" t="s">
        <v>2017</v>
      </c>
      <c r="AA1349" s="107" t="s">
        <v>2018</v>
      </c>
    </row>
    <row r="1350" spans="1:27" s="102" customFormat="1" ht="21" hidden="1">
      <c r="A1350" s="102" t="s">
        <v>5502</v>
      </c>
      <c r="B1350" s="102" t="s">
        <v>5503</v>
      </c>
      <c r="C1350" s="103" t="s">
        <v>5530</v>
      </c>
      <c r="D1350" s="104" t="str">
        <f t="shared" si="22"/>
        <v>เร่งรัดการผ่านเข้ารอบผู้ประกอบการใหม่ในหมู่นักศึกษาเพื่อสร้างการเติบโตของผู้ประกอบการวิสาหกิจขนาดกลางและขนาดย่อมรายใหม่ของประเทศ</v>
      </c>
      <c r="E1350" s="103" t="s">
        <v>5531</v>
      </c>
      <c r="F1350" s="103" t="s">
        <v>3309</v>
      </c>
      <c r="G1350" s="103" t="s">
        <v>37</v>
      </c>
      <c r="H1350" s="102" t="s">
        <v>5506</v>
      </c>
      <c r="I1350" s="102">
        <v>1</v>
      </c>
      <c r="J1350" s="102">
        <v>1</v>
      </c>
      <c r="K1350" s="102">
        <v>0</v>
      </c>
      <c r="L1350" s="102">
        <v>1</v>
      </c>
      <c r="M1350" s="102">
        <v>0</v>
      </c>
      <c r="N1350" s="102">
        <v>1</v>
      </c>
      <c r="O1350" s="102">
        <v>1</v>
      </c>
      <c r="P1350" s="102">
        <v>5</v>
      </c>
      <c r="Q1350" s="105">
        <v>1</v>
      </c>
      <c r="R1350" s="105">
        <v>3.75</v>
      </c>
      <c r="S1350" s="106">
        <v>3</v>
      </c>
      <c r="T1350" s="105">
        <v>3.75</v>
      </c>
      <c r="U1350" s="106">
        <v>2.5</v>
      </c>
      <c r="V1350" s="105">
        <v>4</v>
      </c>
      <c r="W1350" s="105">
        <v>5</v>
      </c>
      <c r="X1350" s="106" t="s">
        <v>2015</v>
      </c>
      <c r="Y1350" s="107" t="s">
        <v>2018</v>
      </c>
      <c r="Z1350" s="106" t="s">
        <v>2017</v>
      </c>
      <c r="AA1350" s="107" t="s">
        <v>2018</v>
      </c>
    </row>
    <row r="1351" spans="1:27" s="102" customFormat="1" ht="21" hidden="1">
      <c r="A1351" s="102" t="s">
        <v>5502</v>
      </c>
      <c r="B1351" s="102" t="s">
        <v>5503</v>
      </c>
      <c r="C1351" s="103" t="s">
        <v>5532</v>
      </c>
      <c r="D1351" s="104" t="str">
        <f t="shared" si="22"/>
        <v>สร้างผู้ประกอบการด้านการผลิตอาหารสูงอายุและอาหารอนาคต</v>
      </c>
      <c r="E1351" s="103" t="s">
        <v>5533</v>
      </c>
      <c r="F1351" s="103" t="s">
        <v>3279</v>
      </c>
      <c r="G1351" s="103" t="s">
        <v>37</v>
      </c>
      <c r="H1351" s="102" t="s">
        <v>5506</v>
      </c>
      <c r="I1351" s="102">
        <v>0</v>
      </c>
      <c r="J1351" s="102">
        <v>1</v>
      </c>
      <c r="K1351" s="102">
        <v>0</v>
      </c>
      <c r="L1351" s="102">
        <v>1</v>
      </c>
      <c r="M1351" s="102">
        <v>1</v>
      </c>
      <c r="N1351" s="102">
        <v>1</v>
      </c>
      <c r="O1351" s="102">
        <v>1</v>
      </c>
      <c r="P1351" s="102">
        <v>5</v>
      </c>
      <c r="Q1351" s="106">
        <v>0.5</v>
      </c>
      <c r="R1351" s="105">
        <v>4</v>
      </c>
      <c r="S1351" s="106">
        <v>2.75</v>
      </c>
      <c r="T1351" s="105">
        <v>4.25</v>
      </c>
      <c r="U1351" s="105">
        <v>4</v>
      </c>
      <c r="V1351" s="105">
        <v>3.75</v>
      </c>
      <c r="W1351" s="105">
        <v>5</v>
      </c>
      <c r="X1351" s="106" t="s">
        <v>2015</v>
      </c>
      <c r="Y1351" s="106" t="s">
        <v>2016</v>
      </c>
      <c r="Z1351" s="106" t="s">
        <v>2017</v>
      </c>
      <c r="AA1351" s="107" t="s">
        <v>2018</v>
      </c>
    </row>
    <row r="1352" spans="1:27" s="102" customFormat="1" ht="21" hidden="1">
      <c r="A1352" s="102" t="s">
        <v>5502</v>
      </c>
      <c r="B1352" s="102" t="s">
        <v>5503</v>
      </c>
      <c r="C1352" s="103" t="s">
        <v>5534</v>
      </c>
      <c r="D1352" s="104" t="str">
        <f t="shared" si="22"/>
        <v>สร้างผู้ประกอบการวิสาหกิจขนาดกลางและขนาดย่อมรายใหม่ด้านอุตสาหกรรมอาหาร</v>
      </c>
      <c r="E1352" s="103" t="s">
        <v>5535</v>
      </c>
      <c r="F1352" s="103" t="s">
        <v>3279</v>
      </c>
      <c r="G1352" s="103" t="s">
        <v>37</v>
      </c>
      <c r="H1352" s="102" t="s">
        <v>5506</v>
      </c>
      <c r="I1352" s="102">
        <v>1</v>
      </c>
      <c r="J1352" s="102">
        <v>1</v>
      </c>
      <c r="K1352" s="102">
        <v>0</v>
      </c>
      <c r="L1352" s="102">
        <v>1</v>
      </c>
      <c r="M1352" s="102">
        <v>0</v>
      </c>
      <c r="N1352" s="102">
        <v>0</v>
      </c>
      <c r="O1352" s="102">
        <v>1</v>
      </c>
      <c r="P1352" s="102">
        <v>4</v>
      </c>
      <c r="Q1352" s="105">
        <v>1</v>
      </c>
      <c r="R1352" s="105">
        <v>4</v>
      </c>
      <c r="S1352" s="106">
        <v>1.5</v>
      </c>
      <c r="T1352" s="105">
        <v>4</v>
      </c>
      <c r="U1352" s="106">
        <v>3.25</v>
      </c>
      <c r="V1352" s="106">
        <v>3.25</v>
      </c>
      <c r="W1352" s="105">
        <v>5</v>
      </c>
      <c r="X1352" s="106" t="s">
        <v>2015</v>
      </c>
      <c r="Y1352" s="107" t="s">
        <v>2018</v>
      </c>
      <c r="Z1352" s="106" t="s">
        <v>2017</v>
      </c>
      <c r="AA1352" s="107" t="s">
        <v>2018</v>
      </c>
    </row>
    <row r="1353" spans="1:27" s="102" customFormat="1" ht="21" hidden="1">
      <c r="A1353" s="102" t="s">
        <v>5502</v>
      </c>
      <c r="B1353" s="102" t="s">
        <v>5503</v>
      </c>
      <c r="C1353" s="103" t="s">
        <v>5536</v>
      </c>
      <c r="D1353" s="104" t="str">
        <f t="shared" si="22"/>
        <v>เสริมสร้างทักษะผู้ประกอบการรุ่นใหม่เชิงสร้างสรรค์ด้วยโมเดลเศรษฐกิจใหม่ BCG</v>
      </c>
      <c r="E1353" s="103" t="s">
        <v>5537</v>
      </c>
      <c r="F1353" s="103" t="s">
        <v>2079</v>
      </c>
      <c r="G1353" s="103" t="s">
        <v>37</v>
      </c>
      <c r="H1353" s="102" t="s">
        <v>5506</v>
      </c>
      <c r="I1353" s="102">
        <v>1</v>
      </c>
      <c r="J1353" s="102">
        <v>1</v>
      </c>
      <c r="K1353" s="102">
        <v>1</v>
      </c>
      <c r="L1353" s="102">
        <v>1</v>
      </c>
      <c r="M1353" s="102">
        <v>0</v>
      </c>
      <c r="N1353" s="102">
        <v>0</v>
      </c>
      <c r="O1353" s="102">
        <v>1</v>
      </c>
      <c r="P1353" s="102">
        <v>5</v>
      </c>
      <c r="Q1353" s="105">
        <v>1</v>
      </c>
      <c r="R1353" s="105">
        <v>4.25</v>
      </c>
      <c r="S1353" s="105">
        <v>3.75</v>
      </c>
      <c r="T1353" s="105">
        <v>4.25</v>
      </c>
      <c r="U1353" s="106">
        <v>2.5</v>
      </c>
      <c r="V1353" s="106">
        <v>3.25</v>
      </c>
      <c r="W1353" s="105">
        <v>5</v>
      </c>
      <c r="X1353" s="106" t="s">
        <v>2015</v>
      </c>
      <c r="Y1353" s="107" t="s">
        <v>2018</v>
      </c>
      <c r="Z1353" s="106" t="s">
        <v>2017</v>
      </c>
      <c r="AA1353" s="107" t="s">
        <v>2018</v>
      </c>
    </row>
    <row r="1354" spans="1:27" s="102" customFormat="1" ht="21" hidden="1">
      <c r="A1354" s="102" t="s">
        <v>5502</v>
      </c>
      <c r="B1354" s="102" t="s">
        <v>5538</v>
      </c>
      <c r="C1354" s="103" t="s">
        <v>5539</v>
      </c>
      <c r="D1354" s="104" t="str">
        <f t="shared" si="22"/>
        <v>โครงการ “TechVenture Gen-Z : นวัตกรรมแห่งความคิดสร้างสรรค์สู่ธุรกิจอัจฉริยะ</v>
      </c>
      <c r="E1354" s="103" t="s">
        <v>5540</v>
      </c>
      <c r="F1354" s="103" t="s">
        <v>3063</v>
      </c>
      <c r="G1354" s="103" t="s">
        <v>37</v>
      </c>
      <c r="H1354" s="102" t="s">
        <v>5506</v>
      </c>
      <c r="I1354" s="102">
        <v>1</v>
      </c>
      <c r="J1354" s="102">
        <v>1</v>
      </c>
      <c r="K1354" s="102">
        <v>0</v>
      </c>
      <c r="L1354" s="102">
        <v>0</v>
      </c>
      <c r="M1354" s="102">
        <v>0</v>
      </c>
      <c r="N1354" s="102">
        <v>1</v>
      </c>
      <c r="O1354" s="102">
        <v>1</v>
      </c>
      <c r="P1354" s="102">
        <v>4</v>
      </c>
      <c r="Q1354" s="105">
        <v>1</v>
      </c>
      <c r="R1354" s="105">
        <v>4</v>
      </c>
      <c r="S1354" s="106">
        <v>2.75</v>
      </c>
      <c r="T1354" s="106">
        <v>3</v>
      </c>
      <c r="U1354" s="106">
        <v>1.25</v>
      </c>
      <c r="V1354" s="105">
        <v>4.25</v>
      </c>
      <c r="W1354" s="105">
        <v>4.9375</v>
      </c>
      <c r="X1354" s="106" t="s">
        <v>2015</v>
      </c>
      <c r="Y1354" s="107" t="s">
        <v>2018</v>
      </c>
      <c r="Z1354" s="106" t="s">
        <v>2017</v>
      </c>
      <c r="AA1354" s="107" t="s">
        <v>2018</v>
      </c>
    </row>
    <row r="1355" spans="1:27" s="102" customFormat="1" ht="21" hidden="1">
      <c r="A1355" s="102" t="s">
        <v>5502</v>
      </c>
      <c r="B1355" s="102" t="s">
        <v>5538</v>
      </c>
      <c r="C1355" s="103" t="s">
        <v>5541</v>
      </c>
      <c r="D1355" s="104" t="str">
        <f t="shared" si="22"/>
        <v>โครงการ “การสร้างระบบนิเวศสำหรับพัฒนาผู้ประกอบการโดยการใช้กลไกเชื่อมโยงเครือข่ายของ University Business Incubator / Business accelerator”</v>
      </c>
      <c r="E1355" s="103" t="s">
        <v>5542</v>
      </c>
      <c r="F1355" s="103" t="s">
        <v>3094</v>
      </c>
      <c r="G1355" s="103" t="s">
        <v>37</v>
      </c>
      <c r="H1355" s="102" t="s">
        <v>5506</v>
      </c>
      <c r="I1355" s="102">
        <v>1</v>
      </c>
      <c r="J1355" s="102">
        <v>1</v>
      </c>
      <c r="K1355" s="102">
        <v>1</v>
      </c>
      <c r="L1355" s="102">
        <v>1</v>
      </c>
      <c r="M1355" s="102">
        <v>0</v>
      </c>
      <c r="N1355" s="102">
        <v>0</v>
      </c>
      <c r="O1355" s="102">
        <v>1</v>
      </c>
      <c r="P1355" s="102">
        <v>5</v>
      </c>
      <c r="Q1355" s="105">
        <v>1</v>
      </c>
      <c r="R1355" s="105">
        <v>4.5</v>
      </c>
      <c r="S1355" s="105">
        <v>3.75</v>
      </c>
      <c r="T1355" s="105">
        <v>3.75</v>
      </c>
      <c r="U1355" s="106">
        <v>2.75</v>
      </c>
      <c r="V1355" s="106">
        <v>3</v>
      </c>
      <c r="W1355" s="105">
        <v>4.9375</v>
      </c>
      <c r="X1355" s="106" t="s">
        <v>2015</v>
      </c>
      <c r="Y1355" s="107" t="s">
        <v>2018</v>
      </c>
      <c r="Z1355" s="106" t="s">
        <v>2017</v>
      </c>
      <c r="AA1355" s="107" t="s">
        <v>2018</v>
      </c>
    </row>
    <row r="1356" spans="1:27" s="102" customFormat="1" ht="21" hidden="1">
      <c r="A1356" s="102" t="s">
        <v>5502</v>
      </c>
      <c r="B1356" s="102" t="s">
        <v>5538</v>
      </c>
      <c r="C1356" s="103" t="s">
        <v>5543</v>
      </c>
      <c r="D1356" s="104" t="str">
        <f t="shared" si="22"/>
        <v>โครงการการพัฒนาช่องทางการจัดจำหน่ายผลิตภัณฑ์แปรรูปและการสร้างแบรนด์สินค้าสินค้าสู่ตลาดสากล ชุมชนบ้านหนองขาว อำเภอท่าม่วง จังหวัดกาญจนบุรี</v>
      </c>
      <c r="E1356" s="103" t="s">
        <v>5544</v>
      </c>
      <c r="F1356" s="103" t="s">
        <v>5521</v>
      </c>
      <c r="G1356" s="103" t="s">
        <v>37</v>
      </c>
      <c r="H1356" s="102" t="s">
        <v>5506</v>
      </c>
      <c r="I1356" s="102">
        <v>0</v>
      </c>
      <c r="J1356" s="102">
        <v>1</v>
      </c>
      <c r="K1356" s="102">
        <v>0</v>
      </c>
      <c r="L1356" s="102">
        <v>0</v>
      </c>
      <c r="M1356" s="102">
        <v>0</v>
      </c>
      <c r="N1356" s="102">
        <v>0</v>
      </c>
      <c r="O1356" s="102">
        <v>1</v>
      </c>
      <c r="P1356" s="102">
        <v>2</v>
      </c>
      <c r="Q1356" s="106">
        <v>0.5</v>
      </c>
      <c r="R1356" s="105">
        <v>3.75</v>
      </c>
      <c r="S1356" s="106">
        <v>3.25</v>
      </c>
      <c r="T1356" s="106">
        <v>1.5</v>
      </c>
      <c r="U1356" s="106">
        <v>2.5</v>
      </c>
      <c r="V1356" s="106">
        <v>1</v>
      </c>
      <c r="W1356" s="105">
        <v>5</v>
      </c>
      <c r="X1356" s="106" t="s">
        <v>2015</v>
      </c>
      <c r="Y1356" s="106" t="s">
        <v>2016</v>
      </c>
      <c r="Z1356" s="106" t="s">
        <v>2017</v>
      </c>
      <c r="AA1356" s="107" t="s">
        <v>2018</v>
      </c>
    </row>
    <row r="1357" spans="1:27" s="102" customFormat="1" ht="21" hidden="1">
      <c r="A1357" s="102" t="s">
        <v>5502</v>
      </c>
      <c r="B1357" s="102" t="s">
        <v>5538</v>
      </c>
      <c r="C1357" s="103" t="s">
        <v>5545</v>
      </c>
      <c r="D1357" s="104" t="str">
        <f t="shared" si="22"/>
        <v>โครงการการยกระดับความสามารถของผู้ประกอบการวิสาหกิจขนาดกลางและ ขนาดย่อมเพื่อมุ่งสู่การเปลี่ยนแปลงธุรกิจด้วยฐานคิดนวัตกรรม (SME to IBE)</v>
      </c>
      <c r="E1357" s="103" t="s">
        <v>5546</v>
      </c>
      <c r="F1357" s="103" t="s">
        <v>2873</v>
      </c>
      <c r="G1357" s="103" t="s">
        <v>37</v>
      </c>
      <c r="H1357" s="102" t="s">
        <v>5506</v>
      </c>
      <c r="I1357" s="102">
        <v>0</v>
      </c>
      <c r="J1357" s="102">
        <v>1</v>
      </c>
      <c r="K1357" s="102">
        <v>0</v>
      </c>
      <c r="L1357" s="102">
        <v>0</v>
      </c>
      <c r="M1357" s="102">
        <v>0</v>
      </c>
      <c r="N1357" s="102">
        <v>0</v>
      </c>
      <c r="O1357" s="102">
        <v>1</v>
      </c>
      <c r="P1357" s="102">
        <v>2</v>
      </c>
      <c r="Q1357" s="106">
        <v>0.5</v>
      </c>
      <c r="R1357" s="105">
        <v>4.5</v>
      </c>
      <c r="S1357" s="106">
        <v>3</v>
      </c>
      <c r="T1357" s="106">
        <v>3</v>
      </c>
      <c r="U1357" s="106">
        <v>3.25</v>
      </c>
      <c r="V1357" s="106">
        <v>1</v>
      </c>
      <c r="W1357" s="105">
        <v>5</v>
      </c>
      <c r="X1357" s="106" t="s">
        <v>2015</v>
      </c>
      <c r="Y1357" s="106" t="s">
        <v>2016</v>
      </c>
      <c r="Z1357" s="106" t="s">
        <v>2017</v>
      </c>
      <c r="AA1357" s="107" t="s">
        <v>2018</v>
      </c>
    </row>
    <row r="1358" spans="1:27" s="102" customFormat="1" ht="21" hidden="1">
      <c r="A1358" s="102" t="s">
        <v>5502</v>
      </c>
      <c r="B1358" s="102" t="s">
        <v>5538</v>
      </c>
      <c r="C1358" s="103" t="s">
        <v>5547</v>
      </c>
      <c r="D1358" s="104" t="str">
        <f t="shared" si="22"/>
        <v>โครงการบ่มเพาะและเร่งสร้างสตาร์ทอัพด้านเทคโนโลยีที่ควบคุมการเปลี่ยนแปลงสภาพภูมิอากาศ เพื่อลดการปล่อยก๊าซเรือนกระจกสุทธิผ่านเข้ารอบศูนย์ (Climate Tech Startup for Net Zero Emission) (วท 6401-66-0050)</v>
      </c>
      <c r="E1358" s="103" t="s">
        <v>5548</v>
      </c>
      <c r="F1358" s="103" t="s">
        <v>2873</v>
      </c>
      <c r="G1358" s="103" t="s">
        <v>37</v>
      </c>
      <c r="H1358" s="102" t="s">
        <v>5506</v>
      </c>
      <c r="I1358" s="102">
        <v>1</v>
      </c>
      <c r="J1358" s="102">
        <v>1</v>
      </c>
      <c r="K1358" s="102">
        <v>0</v>
      </c>
      <c r="L1358" s="102">
        <v>1</v>
      </c>
      <c r="M1358" s="102">
        <v>1</v>
      </c>
      <c r="N1358" s="102">
        <v>1</v>
      </c>
      <c r="O1358" s="102">
        <v>1</v>
      </c>
      <c r="P1358" s="102">
        <v>6</v>
      </c>
      <c r="Q1358" s="105">
        <v>1</v>
      </c>
      <c r="R1358" s="105">
        <v>4.5</v>
      </c>
      <c r="S1358" s="106">
        <v>2.5</v>
      </c>
      <c r="T1358" s="105">
        <v>3.75</v>
      </c>
      <c r="U1358" s="105">
        <v>4.5</v>
      </c>
      <c r="V1358" s="105">
        <v>3.75</v>
      </c>
      <c r="W1358" s="105">
        <v>5</v>
      </c>
      <c r="X1358" s="106" t="s">
        <v>2015</v>
      </c>
      <c r="Y1358" s="107" t="s">
        <v>2018</v>
      </c>
      <c r="Z1358" s="106" t="s">
        <v>2017</v>
      </c>
      <c r="AA1358" s="107" t="s">
        <v>2018</v>
      </c>
    </row>
    <row r="1359" spans="1:27" s="102" customFormat="1" ht="21" hidden="1">
      <c r="A1359" s="102" t="s">
        <v>5502</v>
      </c>
      <c r="B1359" s="102" t="s">
        <v>5538</v>
      </c>
      <c r="C1359" s="103" t="s">
        <v>5549</v>
      </c>
      <c r="D1359" s="104" t="str">
        <f t="shared" si="22"/>
        <v>โครงการพัฒนาการผ่านเข้ารอบผู้ประกอบการอัจฉริยะยุคใหม่ในเขตเศรษฐกิจพิเศษเพื่อส่งเสริมศักยภาพเศรษฐกิจฐานรากสู่การแข่งขันเชิงพาณิชย์ที่ยั่งยืน</v>
      </c>
      <c r="E1359" s="103" t="s">
        <v>5550</v>
      </c>
      <c r="F1359" s="103" t="s">
        <v>3262</v>
      </c>
      <c r="G1359" s="103" t="s">
        <v>37</v>
      </c>
      <c r="H1359" s="102" t="s">
        <v>5506</v>
      </c>
      <c r="I1359" s="102">
        <v>1</v>
      </c>
      <c r="J1359" s="102">
        <v>0</v>
      </c>
      <c r="K1359" s="102">
        <v>0</v>
      </c>
      <c r="L1359" s="102">
        <v>1</v>
      </c>
      <c r="M1359" s="102">
        <v>0</v>
      </c>
      <c r="N1359" s="102">
        <v>0</v>
      </c>
      <c r="O1359" s="102">
        <v>1</v>
      </c>
      <c r="P1359" s="102">
        <v>3</v>
      </c>
      <c r="Q1359" s="105">
        <v>0.75</v>
      </c>
      <c r="R1359" s="106">
        <v>3.2083333333333339</v>
      </c>
      <c r="S1359" s="106">
        <v>1.9166666666666665</v>
      </c>
      <c r="T1359" s="105">
        <v>4.083333333333333</v>
      </c>
      <c r="U1359" s="106">
        <v>2.9166666666666661</v>
      </c>
      <c r="V1359" s="106">
        <v>2.1666666666666665</v>
      </c>
      <c r="W1359" s="105">
        <v>5</v>
      </c>
      <c r="X1359" s="106" t="s">
        <v>2015</v>
      </c>
      <c r="Y1359" s="106" t="s">
        <v>2016</v>
      </c>
      <c r="Z1359" s="106" t="s">
        <v>2017</v>
      </c>
      <c r="AA1359" s="107" t="s">
        <v>2018</v>
      </c>
    </row>
    <row r="1360" spans="1:27" s="102" customFormat="1" ht="21" hidden="1">
      <c r="A1360" s="102" t="s">
        <v>5502</v>
      </c>
      <c r="B1360" s="102" t="s">
        <v>5538</v>
      </c>
      <c r="C1360" s="103" t="s">
        <v>5551</v>
      </c>
      <c r="D1360" s="104" t="str">
        <f t="shared" si="22"/>
        <v>โครงการพัฒนาเครือข่ายความร่วมมือระหว่าง เยาวชน คนรุ่นใหม่ วิสาหกิจชุมชน ผู้ประกอบการธุรกิจเกษตร เพื่อการขับเคลื่อนเศรษฐกิจชนบท</v>
      </c>
      <c r="E1360" s="103" t="s">
        <v>5552</v>
      </c>
      <c r="F1360" s="103" t="s">
        <v>2945</v>
      </c>
      <c r="G1360" s="103" t="s">
        <v>37</v>
      </c>
      <c r="H1360" s="102" t="s">
        <v>5506</v>
      </c>
      <c r="I1360" s="102">
        <v>0</v>
      </c>
      <c r="J1360" s="102">
        <v>1</v>
      </c>
      <c r="K1360" s="102">
        <v>0</v>
      </c>
      <c r="L1360" s="102">
        <v>1</v>
      </c>
      <c r="M1360" s="102">
        <v>0</v>
      </c>
      <c r="N1360" s="102">
        <v>1</v>
      </c>
      <c r="O1360" s="102">
        <v>1</v>
      </c>
      <c r="P1360" s="102">
        <v>4</v>
      </c>
      <c r="Q1360" s="106">
        <v>0.5</v>
      </c>
      <c r="R1360" s="105">
        <v>4.5</v>
      </c>
      <c r="S1360" s="106">
        <v>1</v>
      </c>
      <c r="T1360" s="105">
        <v>3.5</v>
      </c>
      <c r="U1360" s="106">
        <v>2</v>
      </c>
      <c r="V1360" s="105">
        <v>3.75</v>
      </c>
      <c r="W1360" s="105">
        <v>5</v>
      </c>
      <c r="X1360" s="106" t="s">
        <v>2015</v>
      </c>
      <c r="Y1360" s="106" t="s">
        <v>2016</v>
      </c>
      <c r="Z1360" s="106" t="s">
        <v>2017</v>
      </c>
      <c r="AA1360" s="107" t="s">
        <v>2018</v>
      </c>
    </row>
    <row r="1361" spans="1:27" s="102" customFormat="1" ht="21" hidden="1">
      <c r="A1361" s="102" t="s">
        <v>5502</v>
      </c>
      <c r="B1361" s="102" t="s">
        <v>5538</v>
      </c>
      <c r="C1361" s="103" t="s">
        <v>5553</v>
      </c>
      <c r="D1361" s="104" t="str">
        <f t="shared" si="22"/>
        <v>โครงการพัฒนาผู้ประกอบการวิชาชีพทนายความยุคดิจิทัล</v>
      </c>
      <c r="E1361" s="103" t="s">
        <v>5554</v>
      </c>
      <c r="F1361" s="103" t="s">
        <v>2447</v>
      </c>
      <c r="G1361" s="103" t="s">
        <v>37</v>
      </c>
      <c r="H1361" s="102" t="s">
        <v>5506</v>
      </c>
      <c r="I1361" s="102">
        <v>1</v>
      </c>
      <c r="J1361" s="102">
        <v>1</v>
      </c>
      <c r="K1361" s="102">
        <v>0</v>
      </c>
      <c r="L1361" s="102">
        <v>0</v>
      </c>
      <c r="M1361" s="102">
        <v>0</v>
      </c>
      <c r="N1361" s="102">
        <v>0</v>
      </c>
      <c r="O1361" s="102">
        <v>1</v>
      </c>
      <c r="P1361" s="102">
        <v>3</v>
      </c>
      <c r="Q1361" s="105">
        <v>1</v>
      </c>
      <c r="R1361" s="105">
        <v>4.5</v>
      </c>
      <c r="S1361" s="106">
        <v>3.25</v>
      </c>
      <c r="T1361" s="106">
        <v>3</v>
      </c>
      <c r="U1361" s="106">
        <v>2.5</v>
      </c>
      <c r="V1361" s="106">
        <v>0</v>
      </c>
      <c r="W1361" s="105">
        <v>4.9375</v>
      </c>
      <c r="X1361" s="106" t="s">
        <v>2015</v>
      </c>
      <c r="Y1361" s="107" t="s">
        <v>2018</v>
      </c>
      <c r="Z1361" s="106" t="s">
        <v>2017</v>
      </c>
      <c r="AA1361" s="107" t="s">
        <v>2018</v>
      </c>
    </row>
    <row r="1362" spans="1:27" s="102" customFormat="1" ht="21" hidden="1">
      <c r="A1362" s="102" t="s">
        <v>5502</v>
      </c>
      <c r="B1362" s="102" t="s">
        <v>5538</v>
      </c>
      <c r="C1362" s="103" t="s">
        <v>5555</v>
      </c>
      <c r="D1362" s="104" t="str">
        <f t="shared" si="22"/>
        <v>โครงการพัฒนามหาวิทยาลัยแห่งการประกอบการ (Startup Thailand League)</v>
      </c>
      <c r="E1362" s="103" t="s">
        <v>5556</v>
      </c>
      <c r="F1362" s="103" t="s">
        <v>2873</v>
      </c>
      <c r="G1362" s="103" t="s">
        <v>37</v>
      </c>
      <c r="H1362" s="102" t="s">
        <v>5506</v>
      </c>
      <c r="I1362" s="102">
        <v>1</v>
      </c>
      <c r="J1362" s="102">
        <v>1</v>
      </c>
      <c r="K1362" s="102">
        <v>1</v>
      </c>
      <c r="L1362" s="102">
        <v>0</v>
      </c>
      <c r="M1362" s="102">
        <v>0</v>
      </c>
      <c r="N1362" s="102">
        <v>0</v>
      </c>
      <c r="O1362" s="102">
        <v>1</v>
      </c>
      <c r="P1362" s="102">
        <v>4</v>
      </c>
      <c r="Q1362" s="105">
        <v>1</v>
      </c>
      <c r="R1362" s="105">
        <v>4.5</v>
      </c>
      <c r="S1362" s="105">
        <v>4.25</v>
      </c>
      <c r="T1362" s="106">
        <v>2.75</v>
      </c>
      <c r="U1362" s="106">
        <v>2.5</v>
      </c>
      <c r="V1362" s="106">
        <v>2.25</v>
      </c>
      <c r="W1362" s="105">
        <v>5</v>
      </c>
      <c r="X1362" s="106" t="s">
        <v>2015</v>
      </c>
      <c r="Y1362" s="107" t="s">
        <v>2018</v>
      </c>
      <c r="Z1362" s="106" t="s">
        <v>2017</v>
      </c>
      <c r="AA1362" s="107" t="s">
        <v>2018</v>
      </c>
    </row>
    <row r="1363" spans="1:27" s="102" customFormat="1" ht="21" hidden="1">
      <c r="A1363" s="102" t="s">
        <v>5502</v>
      </c>
      <c r="B1363" s="102" t="s">
        <v>5538</v>
      </c>
      <c r="C1363" s="103" t="s">
        <v>5557</v>
      </c>
      <c r="D1363" s="104" t="str">
        <f t="shared" si="22"/>
        <v>โครงการพัฒนาระบบบริหาร Startup ด้านเกษตรและอาหารเพื่อสร้างมูลค่าสูงสุดและยั่งยืน</v>
      </c>
      <c r="E1363" s="103" t="s">
        <v>5558</v>
      </c>
      <c r="F1363" s="103" t="s">
        <v>2945</v>
      </c>
      <c r="G1363" s="103" t="s">
        <v>37</v>
      </c>
      <c r="H1363" s="102" t="s">
        <v>5506</v>
      </c>
      <c r="I1363" s="102">
        <v>1</v>
      </c>
      <c r="J1363" s="102">
        <v>1</v>
      </c>
      <c r="K1363" s="102">
        <v>0</v>
      </c>
      <c r="L1363" s="102">
        <v>1</v>
      </c>
      <c r="M1363" s="102">
        <v>0</v>
      </c>
      <c r="N1363" s="102">
        <v>0</v>
      </c>
      <c r="O1363" s="102">
        <v>1</v>
      </c>
      <c r="P1363" s="102">
        <v>4</v>
      </c>
      <c r="Q1363" s="105">
        <v>1</v>
      </c>
      <c r="R1363" s="105">
        <v>4.5</v>
      </c>
      <c r="S1363" s="106">
        <v>0.25</v>
      </c>
      <c r="T1363" s="105">
        <v>3.5</v>
      </c>
      <c r="U1363" s="106">
        <v>1</v>
      </c>
      <c r="V1363" s="106">
        <v>2.75</v>
      </c>
      <c r="W1363" s="105">
        <v>5</v>
      </c>
      <c r="X1363" s="106" t="s">
        <v>2015</v>
      </c>
      <c r="Y1363" s="107" t="s">
        <v>2018</v>
      </c>
      <c r="Z1363" s="106" t="s">
        <v>2017</v>
      </c>
      <c r="AA1363" s="107" t="s">
        <v>2018</v>
      </c>
    </row>
    <row r="1364" spans="1:27" s="102" customFormat="1" ht="21" hidden="1">
      <c r="A1364" s="102" t="s">
        <v>5502</v>
      </c>
      <c r="B1364" s="102" t="s">
        <v>5538</v>
      </c>
      <c r="C1364" s="103" t="s">
        <v>5559</v>
      </c>
      <c r="D1364" s="104" t="str">
        <f t="shared" si="22"/>
        <v>โครงการสริมสร้างทักษะความผ่านเข้ารอบผู้ประกอบการและความรู้ทางธุรกิจให้กับนักเรียน นักศึกษาในพื้นที่เศรษฐกิจ นครพนม บึงกาฬ และมุกดาหาร (คณะเทคโนโลยีอุตสาหกรรม)</v>
      </c>
      <c r="E1364" s="103" t="s">
        <v>5560</v>
      </c>
      <c r="F1364" s="103" t="s">
        <v>2355</v>
      </c>
      <c r="G1364" s="103" t="s">
        <v>37</v>
      </c>
      <c r="H1364" s="102" t="s">
        <v>5506</v>
      </c>
      <c r="I1364" s="102">
        <v>1</v>
      </c>
      <c r="J1364" s="102">
        <v>1</v>
      </c>
      <c r="K1364" s="102">
        <v>0</v>
      </c>
      <c r="L1364" s="102">
        <v>0</v>
      </c>
      <c r="M1364" s="102">
        <v>1</v>
      </c>
      <c r="N1364" s="102">
        <v>0</v>
      </c>
      <c r="O1364" s="102">
        <v>1</v>
      </c>
      <c r="P1364" s="102">
        <v>4</v>
      </c>
      <c r="Q1364" s="105">
        <v>1</v>
      </c>
      <c r="R1364" s="105">
        <v>3.5</v>
      </c>
      <c r="S1364" s="106">
        <v>0.25</v>
      </c>
      <c r="T1364" s="106">
        <v>3.25</v>
      </c>
      <c r="U1364" s="105">
        <v>3.75</v>
      </c>
      <c r="V1364" s="106">
        <v>2.5</v>
      </c>
      <c r="W1364" s="105">
        <v>5</v>
      </c>
      <c r="X1364" s="106" t="s">
        <v>2015</v>
      </c>
      <c r="Y1364" s="107" t="s">
        <v>2018</v>
      </c>
      <c r="Z1364" s="106" t="s">
        <v>2017</v>
      </c>
      <c r="AA1364" s="107" t="s">
        <v>2018</v>
      </c>
    </row>
    <row r="1365" spans="1:27" s="102" customFormat="1" ht="21" hidden="1">
      <c r="A1365" s="102" t="s">
        <v>5502</v>
      </c>
      <c r="B1365" s="102" t="s">
        <v>5538</v>
      </c>
      <c r="C1365" s="103" t="s">
        <v>5561</v>
      </c>
      <c r="D1365" s="104" t="str">
        <f t="shared" si="22"/>
        <v>โครงการเสริมสร้างความรู้การประกอบธุรกิจในยุคดิจิทัลด้วยเทคโนโลยี Metaverse</v>
      </c>
      <c r="E1365" s="103" t="s">
        <v>5562</v>
      </c>
      <c r="F1365" s="103" t="s">
        <v>5563</v>
      </c>
      <c r="G1365" s="103" t="s">
        <v>37</v>
      </c>
      <c r="H1365" s="102" t="s">
        <v>5506</v>
      </c>
      <c r="I1365" s="102">
        <v>0</v>
      </c>
      <c r="J1365" s="102">
        <v>0</v>
      </c>
      <c r="K1365" s="102">
        <v>0</v>
      </c>
      <c r="L1365" s="102">
        <v>0</v>
      </c>
      <c r="M1365" s="102">
        <v>1</v>
      </c>
      <c r="N1365" s="102">
        <v>0</v>
      </c>
      <c r="O1365" s="102">
        <v>1</v>
      </c>
      <c r="P1365" s="102">
        <v>2</v>
      </c>
      <c r="Q1365" s="106">
        <v>0.5</v>
      </c>
      <c r="R1365" s="106">
        <v>1.75</v>
      </c>
      <c r="S1365" s="106">
        <v>0.5</v>
      </c>
      <c r="T1365" s="106">
        <v>2</v>
      </c>
      <c r="U1365" s="105">
        <v>3.5</v>
      </c>
      <c r="V1365" s="106">
        <v>0.5</v>
      </c>
      <c r="W1365" s="105">
        <v>4.75</v>
      </c>
      <c r="X1365" s="106" t="s">
        <v>2015</v>
      </c>
      <c r="Y1365" s="107" t="s">
        <v>2018</v>
      </c>
      <c r="Z1365" s="106" t="s">
        <v>2017</v>
      </c>
      <c r="AA1365" s="107" t="s">
        <v>2018</v>
      </c>
    </row>
    <row r="1366" spans="1:27" s="102" customFormat="1" ht="21" hidden="1">
      <c r="A1366" s="102" t="s">
        <v>5502</v>
      </c>
      <c r="B1366" s="102" t="s">
        <v>5538</v>
      </c>
      <c r="C1366" s="103" t="s">
        <v>5564</v>
      </c>
      <c r="D1366" s="104" t="str">
        <f t="shared" si="22"/>
        <v>ปั้นผู้ประกอบการผ้าทอผ้าถิ่น สู่นักออกแบบอัจฉริยะ 17 จังหวัดภาคเหนือ</v>
      </c>
      <c r="E1366" s="103" t="s">
        <v>5565</v>
      </c>
      <c r="F1366" s="103" t="s">
        <v>2439</v>
      </c>
      <c r="G1366" s="103" t="s">
        <v>2440</v>
      </c>
      <c r="H1366" s="102" t="s">
        <v>5506</v>
      </c>
      <c r="I1366" s="102">
        <v>1</v>
      </c>
      <c r="J1366" s="102">
        <v>1</v>
      </c>
      <c r="K1366" s="102">
        <v>1</v>
      </c>
      <c r="L1366" s="102">
        <v>1</v>
      </c>
      <c r="M1366" s="102">
        <v>0</v>
      </c>
      <c r="N1366" s="102">
        <v>1</v>
      </c>
      <c r="O1366" s="102">
        <v>1</v>
      </c>
      <c r="P1366" s="102">
        <v>6</v>
      </c>
      <c r="Q1366" s="105">
        <v>1</v>
      </c>
      <c r="R1366" s="105">
        <v>4.5</v>
      </c>
      <c r="S1366" s="105">
        <v>4</v>
      </c>
      <c r="T1366" s="105">
        <v>4.25</v>
      </c>
      <c r="U1366" s="106">
        <v>3.25</v>
      </c>
      <c r="V1366" s="105">
        <v>3.5</v>
      </c>
      <c r="W1366" s="105">
        <v>5</v>
      </c>
      <c r="X1366" s="106" t="s">
        <v>2015</v>
      </c>
      <c r="Y1366" s="107" t="s">
        <v>2018</v>
      </c>
      <c r="Z1366" s="106" t="s">
        <v>2017</v>
      </c>
      <c r="AA1366" s="107" t="s">
        <v>2018</v>
      </c>
    </row>
    <row r="1367" spans="1:27" s="102" customFormat="1" ht="21" hidden="1">
      <c r="A1367" s="102" t="s">
        <v>5502</v>
      </c>
      <c r="B1367" s="102" t="s">
        <v>5566</v>
      </c>
      <c r="C1367" s="103" t="s">
        <v>5567</v>
      </c>
      <c r="D1367" s="104" t="str">
        <f t="shared" si="22"/>
        <v>โครงการขับเคลื่อนและยกระดับความพร้อมผู้ประกอบการอัจฉริยะจังหวัดขอนแก่น</v>
      </c>
      <c r="E1367" s="103" t="s">
        <v>5568</v>
      </c>
      <c r="F1367" s="103" t="s">
        <v>3099</v>
      </c>
      <c r="G1367" s="103" t="s">
        <v>37</v>
      </c>
      <c r="H1367" s="102" t="s">
        <v>5506</v>
      </c>
      <c r="I1367" s="102">
        <v>1</v>
      </c>
      <c r="J1367" s="102">
        <v>0</v>
      </c>
      <c r="K1367" s="102">
        <v>0</v>
      </c>
      <c r="L1367" s="102">
        <v>0</v>
      </c>
      <c r="M1367" s="102">
        <v>0</v>
      </c>
      <c r="N1367" s="102">
        <v>0</v>
      </c>
      <c r="O1367" s="102">
        <v>1</v>
      </c>
      <c r="P1367" s="102">
        <v>2</v>
      </c>
      <c r="Q1367" s="105">
        <v>1</v>
      </c>
      <c r="R1367" s="106">
        <v>2.75</v>
      </c>
      <c r="S1367" s="106">
        <v>1.5</v>
      </c>
      <c r="T1367" s="106">
        <v>1</v>
      </c>
      <c r="U1367" s="106">
        <v>3.25</v>
      </c>
      <c r="V1367" s="106">
        <v>0</v>
      </c>
      <c r="W1367" s="105">
        <v>5</v>
      </c>
      <c r="X1367" s="106" t="s">
        <v>2015</v>
      </c>
      <c r="Y1367" s="107" t="s">
        <v>2018</v>
      </c>
      <c r="Z1367" s="106" t="s">
        <v>2017</v>
      </c>
      <c r="AA1367" s="107" t="s">
        <v>2018</v>
      </c>
    </row>
    <row r="1368" spans="1:27" s="102" customFormat="1" ht="21" hidden="1">
      <c r="A1368" s="102" t="s">
        <v>5502</v>
      </c>
      <c r="B1368" s="102" t="s">
        <v>5566</v>
      </c>
      <c r="C1368" s="103" t="s">
        <v>5569</v>
      </c>
      <c r="D1368" s="104" t="str">
        <f t="shared" si="22"/>
        <v>โครงการศูนย์กลางวิสาหกิจเริ่มต้นระดับโลก (Global Startup Hub)</v>
      </c>
      <c r="E1368" s="103" t="s">
        <v>5570</v>
      </c>
      <c r="F1368" s="103" t="s">
        <v>2873</v>
      </c>
      <c r="G1368" s="103" t="s">
        <v>37</v>
      </c>
      <c r="H1368" s="102" t="s">
        <v>5506</v>
      </c>
      <c r="I1368" s="102">
        <v>1</v>
      </c>
      <c r="J1368" s="102">
        <v>1</v>
      </c>
      <c r="K1368" s="102">
        <v>0</v>
      </c>
      <c r="L1368" s="102">
        <v>1</v>
      </c>
      <c r="M1368" s="102">
        <v>0</v>
      </c>
      <c r="N1368" s="102">
        <v>0</v>
      </c>
      <c r="O1368" s="102">
        <v>1</v>
      </c>
      <c r="P1368" s="102">
        <v>4</v>
      </c>
      <c r="Q1368" s="105">
        <v>1</v>
      </c>
      <c r="R1368" s="105">
        <v>3.5</v>
      </c>
      <c r="S1368" s="106">
        <v>1.5</v>
      </c>
      <c r="T1368" s="105">
        <v>4</v>
      </c>
      <c r="U1368" s="106">
        <v>1</v>
      </c>
      <c r="V1368" s="106">
        <v>1.5</v>
      </c>
      <c r="W1368" s="105">
        <v>5</v>
      </c>
      <c r="X1368" s="106" t="s">
        <v>2015</v>
      </c>
      <c r="Y1368" s="107" t="s">
        <v>2018</v>
      </c>
      <c r="Z1368" s="106" t="s">
        <v>2017</v>
      </c>
      <c r="AA1368" s="107" t="s">
        <v>2018</v>
      </c>
    </row>
    <row r="1369" spans="1:27" s="102" customFormat="1" ht="21" hidden="1">
      <c r="A1369" s="102" t="s">
        <v>5571</v>
      </c>
      <c r="B1369" s="102" t="s">
        <v>5572</v>
      </c>
      <c r="C1369" s="103" t="s">
        <v>5573</v>
      </c>
      <c r="D1369" s="104" t="str">
        <f t="shared" si="22"/>
        <v>การพัฒนาผลิตภัณฑ์ธรรมชาติเพื่อส่งเสริมวิสาหกิจชุมชน</v>
      </c>
      <c r="E1369" s="103" t="s">
        <v>5574</v>
      </c>
      <c r="F1369" s="103" t="s">
        <v>3348</v>
      </c>
      <c r="G1369" s="103" t="s">
        <v>37</v>
      </c>
      <c r="H1369" s="102" t="s">
        <v>5506</v>
      </c>
      <c r="I1369" s="102">
        <v>0</v>
      </c>
      <c r="J1369" s="102">
        <v>0</v>
      </c>
      <c r="K1369" s="102">
        <v>0</v>
      </c>
      <c r="L1369" s="102">
        <v>0</v>
      </c>
      <c r="M1369" s="102">
        <v>0</v>
      </c>
      <c r="N1369" s="102">
        <v>0</v>
      </c>
      <c r="O1369" s="102">
        <v>1</v>
      </c>
      <c r="P1369" s="102">
        <v>1</v>
      </c>
      <c r="Q1369" s="106">
        <v>0.5</v>
      </c>
      <c r="R1369" s="106">
        <v>3.25</v>
      </c>
      <c r="S1369" s="106">
        <v>2.25</v>
      </c>
      <c r="T1369" s="106">
        <v>3.25</v>
      </c>
      <c r="U1369" s="106">
        <v>1</v>
      </c>
      <c r="V1369" s="106">
        <v>2</v>
      </c>
      <c r="W1369" s="105">
        <v>5</v>
      </c>
      <c r="X1369" s="106" t="s">
        <v>2015</v>
      </c>
      <c r="Y1369" s="107" t="s">
        <v>2018</v>
      </c>
      <c r="Z1369" s="106" t="s">
        <v>2017</v>
      </c>
      <c r="AA1369" s="107" t="s">
        <v>2018</v>
      </c>
    </row>
    <row r="1370" spans="1:27" s="102" customFormat="1" ht="21" hidden="1">
      <c r="A1370" s="102" t="s">
        <v>5571</v>
      </c>
      <c r="B1370" s="102" t="s">
        <v>5572</v>
      </c>
      <c r="C1370" s="103" t="s">
        <v>5575</v>
      </c>
      <c r="D1370" s="104" t="str">
        <f t="shared" si="22"/>
        <v>การพัฒนาผลิตภัณฑ์และศักยภาพผู้ประกอบการและวิสาหกิจชุมชน  เพื่อยกระดับเศรษฐกิจฐานรากจังหวัดนครนายกด้วยวิทยาศาสตร์ เทคโนโลยีและนวัตกรรม</v>
      </c>
      <c r="E1370" s="103" t="s">
        <v>5576</v>
      </c>
      <c r="F1370" s="103" t="s">
        <v>3348</v>
      </c>
      <c r="G1370" s="103" t="s">
        <v>37</v>
      </c>
      <c r="H1370" s="102" t="s">
        <v>5506</v>
      </c>
      <c r="I1370" s="102">
        <v>0</v>
      </c>
      <c r="J1370" s="102">
        <v>0</v>
      </c>
      <c r="K1370" s="102">
        <v>0</v>
      </c>
      <c r="L1370" s="102">
        <v>0</v>
      </c>
      <c r="M1370" s="102">
        <v>0</v>
      </c>
      <c r="N1370" s="102">
        <v>0</v>
      </c>
      <c r="O1370" s="102">
        <v>1</v>
      </c>
      <c r="P1370" s="102">
        <v>1</v>
      </c>
      <c r="Q1370" s="106">
        <v>0.5</v>
      </c>
      <c r="R1370" s="106">
        <v>3.25</v>
      </c>
      <c r="S1370" s="106">
        <v>3</v>
      </c>
      <c r="T1370" s="106">
        <v>3.25</v>
      </c>
      <c r="U1370" s="106">
        <v>1.25</v>
      </c>
      <c r="V1370" s="106">
        <v>2</v>
      </c>
      <c r="W1370" s="105">
        <v>5</v>
      </c>
      <c r="X1370" s="106" t="s">
        <v>2015</v>
      </c>
      <c r="Y1370" s="106" t="s">
        <v>2016</v>
      </c>
      <c r="Z1370" s="106" t="s">
        <v>2017</v>
      </c>
      <c r="AA1370" s="107" t="s">
        <v>2018</v>
      </c>
    </row>
    <row r="1371" spans="1:27" s="102" customFormat="1" ht="21" hidden="1">
      <c r="A1371" s="102" t="s">
        <v>5571</v>
      </c>
      <c r="B1371" s="102" t="s">
        <v>5572</v>
      </c>
      <c r="C1371" s="103" t="s">
        <v>5577</v>
      </c>
      <c r="D1371" s="104" t="str">
        <f t="shared" si="22"/>
        <v>โครงการบ่มเพาะและเร่งสร้างสตาร์ทอัพด้านการเกษตรสู่การเติบโตในภูมิภาคอาเซียน</v>
      </c>
      <c r="E1371" s="103" t="s">
        <v>5578</v>
      </c>
      <c r="F1371" s="103" t="s">
        <v>2873</v>
      </c>
      <c r="G1371" s="103" t="s">
        <v>37</v>
      </c>
      <c r="H1371" s="102" t="s">
        <v>5506</v>
      </c>
      <c r="I1371" s="102">
        <v>1</v>
      </c>
      <c r="J1371" s="102">
        <v>0</v>
      </c>
      <c r="K1371" s="102">
        <v>0</v>
      </c>
      <c r="L1371" s="102">
        <v>0</v>
      </c>
      <c r="M1371" s="102">
        <v>1</v>
      </c>
      <c r="N1371" s="102">
        <v>0</v>
      </c>
      <c r="O1371" s="102">
        <v>1</v>
      </c>
      <c r="P1371" s="102">
        <v>3</v>
      </c>
      <c r="Q1371" s="105">
        <v>0.75</v>
      </c>
      <c r="R1371" s="106">
        <v>2.5</v>
      </c>
      <c r="S1371" s="106">
        <v>1</v>
      </c>
      <c r="T1371" s="106">
        <v>3</v>
      </c>
      <c r="U1371" s="105">
        <v>3.5</v>
      </c>
      <c r="V1371" s="106">
        <v>3</v>
      </c>
      <c r="W1371" s="105">
        <v>5</v>
      </c>
      <c r="X1371" s="106" t="s">
        <v>2015</v>
      </c>
      <c r="Y1371" s="106" t="s">
        <v>2016</v>
      </c>
      <c r="Z1371" s="106" t="s">
        <v>2017</v>
      </c>
      <c r="AA1371" s="107" t="s">
        <v>2018</v>
      </c>
    </row>
    <row r="1372" spans="1:27" s="102" customFormat="1" ht="21" hidden="1">
      <c r="A1372" s="102" t="s">
        <v>5571</v>
      </c>
      <c r="B1372" s="102" t="s">
        <v>5572</v>
      </c>
      <c r="C1372" s="103" t="s">
        <v>5579</v>
      </c>
      <c r="D1372" s="104" t="str">
        <f t="shared" si="22"/>
        <v>โครงการพัฒนาโมเดลธุรกิจแปรรูปมันสำปะหลังพันธุ์รับประทานในระดับอุตสาหกรรมขนาดเล็กในระยะเริ่มต้นให้เริ่มธุรกิจได้อย่างมั่นคง</v>
      </c>
      <c r="E1372" s="103" t="s">
        <v>5580</v>
      </c>
      <c r="F1372" s="103" t="s">
        <v>2945</v>
      </c>
      <c r="G1372" s="103" t="s">
        <v>37</v>
      </c>
      <c r="H1372" s="102" t="s">
        <v>5506</v>
      </c>
      <c r="I1372" s="102">
        <v>0</v>
      </c>
      <c r="J1372" s="102">
        <v>1</v>
      </c>
      <c r="K1372" s="102">
        <v>0</v>
      </c>
      <c r="L1372" s="102">
        <v>1</v>
      </c>
      <c r="M1372" s="102">
        <v>0</v>
      </c>
      <c r="N1372" s="102">
        <v>1</v>
      </c>
      <c r="O1372" s="102">
        <v>1</v>
      </c>
      <c r="P1372" s="102">
        <v>4</v>
      </c>
      <c r="Q1372" s="106">
        <v>0.5</v>
      </c>
      <c r="R1372" s="105">
        <v>3.5</v>
      </c>
      <c r="S1372" s="106">
        <v>0.5</v>
      </c>
      <c r="T1372" s="105">
        <v>3.5</v>
      </c>
      <c r="U1372" s="106">
        <v>2.25</v>
      </c>
      <c r="V1372" s="105">
        <v>4</v>
      </c>
      <c r="W1372" s="105">
        <v>5</v>
      </c>
      <c r="X1372" s="106" t="s">
        <v>2015</v>
      </c>
      <c r="Y1372" s="106" t="s">
        <v>2016</v>
      </c>
      <c r="Z1372" s="106" t="s">
        <v>2017</v>
      </c>
      <c r="AA1372" s="107" t="s">
        <v>2018</v>
      </c>
    </row>
    <row r="1373" spans="1:27" s="102" customFormat="1" ht="21" hidden="1">
      <c r="A1373" s="102" t="s">
        <v>5571</v>
      </c>
      <c r="B1373" s="102" t="s">
        <v>5572</v>
      </c>
      <c r="C1373" s="103" t="s">
        <v>5581</v>
      </c>
      <c r="D1373" s="104" t="str">
        <f t="shared" si="22"/>
        <v>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(SME) (ปี 68)</v>
      </c>
      <c r="E1373" s="103" t="s">
        <v>5582</v>
      </c>
      <c r="F1373" s="103" t="s">
        <v>2915</v>
      </c>
      <c r="G1373" s="103" t="s">
        <v>37</v>
      </c>
      <c r="H1373" s="102" t="s">
        <v>5506</v>
      </c>
      <c r="I1373" s="102">
        <v>0</v>
      </c>
      <c r="J1373" s="102">
        <v>1</v>
      </c>
      <c r="K1373" s="102">
        <v>1</v>
      </c>
      <c r="L1373" s="102">
        <v>0</v>
      </c>
      <c r="M1373" s="102">
        <v>0</v>
      </c>
      <c r="N1373" s="102">
        <v>1</v>
      </c>
      <c r="O1373" s="102">
        <v>1</v>
      </c>
      <c r="P1373" s="102">
        <v>4</v>
      </c>
      <c r="Q1373" s="106">
        <v>0.5</v>
      </c>
      <c r="R1373" s="105">
        <v>3.75</v>
      </c>
      <c r="S1373" s="105">
        <v>3.5</v>
      </c>
      <c r="T1373" s="106">
        <v>2.125</v>
      </c>
      <c r="U1373" s="106">
        <v>2</v>
      </c>
      <c r="V1373" s="105">
        <v>4.25</v>
      </c>
      <c r="W1373" s="105">
        <v>5</v>
      </c>
      <c r="X1373" s="106" t="s">
        <v>2015</v>
      </c>
      <c r="Y1373" s="106" t="s">
        <v>2016</v>
      </c>
      <c r="Z1373" s="106" t="s">
        <v>2017</v>
      </c>
      <c r="AA1373" s="107" t="s">
        <v>2018</v>
      </c>
    </row>
    <row r="1374" spans="1:27" s="102" customFormat="1" ht="21" hidden="1">
      <c r="A1374" s="102" t="s">
        <v>5571</v>
      </c>
      <c r="B1374" s="102" t="s">
        <v>5583</v>
      </c>
      <c r="C1374" s="103" t="s">
        <v>5584</v>
      </c>
      <c r="D1374" s="104" t="str">
        <f t="shared" si="22"/>
        <v>การพัฒนาศักยภาพผู้ประกอบการรุ่นใหม่ในการเพาะเลี้ยงเนื้อเยื่อระดับอุตสาหกรรมเพื่อการส่งออก</v>
      </c>
      <c r="E1374" s="103" t="s">
        <v>5585</v>
      </c>
      <c r="F1374" s="103" t="s">
        <v>36</v>
      </c>
      <c r="G1374" s="103" t="s">
        <v>37</v>
      </c>
      <c r="H1374" s="102" t="s">
        <v>5506</v>
      </c>
      <c r="I1374" s="102">
        <v>1</v>
      </c>
      <c r="J1374" s="102">
        <v>1</v>
      </c>
      <c r="K1374" s="102">
        <v>0</v>
      </c>
      <c r="L1374" s="102">
        <v>1</v>
      </c>
      <c r="M1374" s="102">
        <v>1</v>
      </c>
      <c r="N1374" s="102">
        <v>0</v>
      </c>
      <c r="O1374" s="102">
        <v>1</v>
      </c>
      <c r="P1374" s="102">
        <v>5</v>
      </c>
      <c r="Q1374" s="105">
        <v>1</v>
      </c>
      <c r="R1374" s="105">
        <v>4.125</v>
      </c>
      <c r="S1374" s="106">
        <v>0.5</v>
      </c>
      <c r="T1374" s="105">
        <v>3.75</v>
      </c>
      <c r="U1374" s="105">
        <v>3.75</v>
      </c>
      <c r="V1374" s="106">
        <v>2</v>
      </c>
      <c r="W1374" s="105">
        <v>5</v>
      </c>
      <c r="X1374" s="106" t="s">
        <v>2015</v>
      </c>
      <c r="Y1374" s="107" t="s">
        <v>2018</v>
      </c>
      <c r="Z1374" s="106" t="s">
        <v>2017</v>
      </c>
      <c r="AA1374" s="107" t="s">
        <v>2018</v>
      </c>
    </row>
    <row r="1375" spans="1:27" s="102" customFormat="1" ht="21" hidden="1">
      <c r="A1375" s="102" t="s">
        <v>5571</v>
      </c>
      <c r="B1375" s="102" t="s">
        <v>5583</v>
      </c>
      <c r="C1375" s="103" t="s">
        <v>5586</v>
      </c>
      <c r="D1375" s="104" t="str">
        <f t="shared" si="22"/>
        <v>การเพิ่มผลิตภาพและความสามารถเชิงธุรกิจของผลิตภัณฑ์โปรตีนทางเลือกและผลิตภัณฑ์อาหารเพื่อ สุขภาพสู่ผู้ประกอบการและวิสาหกิจขนาดกลางและขนาดย่อมยุคใหม่ ด้วยการต่อยอดองค์ความรู้จากงานวิจัยและทรัพย์สินทางปัญญา</v>
      </c>
      <c r="E1375" s="103" t="s">
        <v>5587</v>
      </c>
      <c r="F1375" s="103" t="s">
        <v>36</v>
      </c>
      <c r="G1375" s="103" t="s">
        <v>37</v>
      </c>
      <c r="H1375" s="102" t="s">
        <v>5506</v>
      </c>
      <c r="I1375" s="102">
        <v>1</v>
      </c>
      <c r="J1375" s="102">
        <v>1</v>
      </c>
      <c r="K1375" s="102">
        <v>0</v>
      </c>
      <c r="L1375" s="102">
        <v>1</v>
      </c>
      <c r="M1375" s="102">
        <v>0</v>
      </c>
      <c r="N1375" s="102">
        <v>0</v>
      </c>
      <c r="O1375" s="102">
        <v>1</v>
      </c>
      <c r="P1375" s="102">
        <v>4</v>
      </c>
      <c r="Q1375" s="105">
        <v>1</v>
      </c>
      <c r="R1375" s="105">
        <v>4.125</v>
      </c>
      <c r="S1375" s="106">
        <v>1</v>
      </c>
      <c r="T1375" s="105">
        <v>3.75</v>
      </c>
      <c r="U1375" s="106">
        <v>2.75</v>
      </c>
      <c r="V1375" s="106">
        <v>0.5</v>
      </c>
      <c r="W1375" s="105">
        <v>4.9375</v>
      </c>
      <c r="X1375" s="106" t="s">
        <v>2015</v>
      </c>
      <c r="Y1375" s="107" t="s">
        <v>2018</v>
      </c>
      <c r="Z1375" s="106" t="s">
        <v>2017</v>
      </c>
      <c r="AA1375" s="107" t="s">
        <v>2018</v>
      </c>
    </row>
    <row r="1376" spans="1:27" s="102" customFormat="1" ht="21" hidden="1">
      <c r="A1376" s="102" t="s">
        <v>5571</v>
      </c>
      <c r="B1376" s="102" t="s">
        <v>5583</v>
      </c>
      <c r="C1376" s="103" t="s">
        <v>5588</v>
      </c>
      <c r="D1376" s="104" t="str">
        <f t="shared" si="22"/>
        <v>โครงการผู้ประกอบการอัจฉริยะด้านนวัตกรรมสมุนไพรเพื่อสุขภาพและเวชสำอาง</v>
      </c>
      <c r="E1376" s="103" t="s">
        <v>5589</v>
      </c>
      <c r="F1376" s="103" t="s">
        <v>36</v>
      </c>
      <c r="G1376" s="103" t="s">
        <v>37</v>
      </c>
      <c r="H1376" s="102" t="s">
        <v>5506</v>
      </c>
      <c r="I1376" s="102">
        <v>1</v>
      </c>
      <c r="J1376" s="102">
        <v>1</v>
      </c>
      <c r="K1376" s="102">
        <v>0</v>
      </c>
      <c r="L1376" s="102">
        <v>0</v>
      </c>
      <c r="M1376" s="102">
        <v>0</v>
      </c>
      <c r="N1376" s="102">
        <v>0</v>
      </c>
      <c r="O1376" s="102">
        <v>1</v>
      </c>
      <c r="P1376" s="102">
        <v>3</v>
      </c>
      <c r="Q1376" s="105">
        <v>1</v>
      </c>
      <c r="R1376" s="105">
        <v>4.125</v>
      </c>
      <c r="S1376" s="106">
        <v>1.5</v>
      </c>
      <c r="T1376" s="106">
        <v>2</v>
      </c>
      <c r="U1376" s="106">
        <v>1.5</v>
      </c>
      <c r="V1376" s="106">
        <v>2.5</v>
      </c>
      <c r="W1376" s="105">
        <v>5</v>
      </c>
      <c r="X1376" s="106" t="s">
        <v>2015</v>
      </c>
      <c r="Y1376" s="107" t="s">
        <v>2018</v>
      </c>
      <c r="Z1376" s="106" t="s">
        <v>2017</v>
      </c>
      <c r="AA1376" s="107" t="s">
        <v>2018</v>
      </c>
    </row>
    <row r="1377" spans="1:27" s="102" customFormat="1" ht="21" hidden="1">
      <c r="A1377" s="102" t="s">
        <v>5571</v>
      </c>
      <c r="B1377" s="102" t="s">
        <v>5583</v>
      </c>
      <c r="C1377" s="103" t="s">
        <v>5590</v>
      </c>
      <c r="D1377" s="104" t="str">
        <f t="shared" si="22"/>
        <v xml:space="preserve">โครงการพัฒนาผู้ประกอบการธุรกิจรุ่นใหม่ด้านอาหาร ในเครือข่ายย่านเศรษฐกิจสร้างสรรค์ ด้วยการคิดเชิงออกแบบ  (Design thinking for Food Business in the Thailand Creative District Networks) </v>
      </c>
      <c r="E1377" s="103" t="s">
        <v>5591</v>
      </c>
      <c r="F1377" s="103" t="s">
        <v>4187</v>
      </c>
      <c r="G1377" s="103" t="s">
        <v>263</v>
      </c>
      <c r="H1377" s="102" t="s">
        <v>5506</v>
      </c>
      <c r="I1377" s="102">
        <v>0</v>
      </c>
      <c r="J1377" s="102">
        <v>1</v>
      </c>
      <c r="K1377" s="102">
        <v>0</v>
      </c>
      <c r="L1377" s="102">
        <v>1</v>
      </c>
      <c r="M1377" s="102">
        <v>1</v>
      </c>
      <c r="N1377" s="102">
        <v>0</v>
      </c>
      <c r="O1377" s="102">
        <v>1</v>
      </c>
      <c r="P1377" s="102">
        <v>4</v>
      </c>
      <c r="Q1377" s="106">
        <v>0.5</v>
      </c>
      <c r="R1377" s="105">
        <v>4.75</v>
      </c>
      <c r="S1377" s="106">
        <v>3</v>
      </c>
      <c r="T1377" s="105">
        <v>3.75</v>
      </c>
      <c r="U1377" s="105">
        <v>4</v>
      </c>
      <c r="V1377" s="106">
        <v>1.5</v>
      </c>
      <c r="W1377" s="105">
        <v>5</v>
      </c>
      <c r="X1377" s="106" t="s">
        <v>2015</v>
      </c>
      <c r="Y1377" s="106" t="s">
        <v>2016</v>
      </c>
      <c r="Z1377" s="106" t="s">
        <v>2017</v>
      </c>
      <c r="AA1377" s="107" t="s">
        <v>2018</v>
      </c>
    </row>
    <row r="1378" spans="1:27" s="102" customFormat="1" ht="21" hidden="1">
      <c r="A1378" s="102" t="s">
        <v>5571</v>
      </c>
      <c r="B1378" s="102" t="s">
        <v>5583</v>
      </c>
      <c r="C1378" s="103" t="s">
        <v>5592</v>
      </c>
      <c r="D1378" s="104" t="str">
        <f t="shared" si="22"/>
        <v>โครงการยกระดับศักยภาพผู้ประกอบการเพื่อสร้างมูลค่าเพิ่มให้กับพืชเศรษฐกิจของภาคตะวันออกเฉียงเหนือ</v>
      </c>
      <c r="E1378" s="103" t="s">
        <v>5593</v>
      </c>
      <c r="F1378" s="103" t="s">
        <v>4187</v>
      </c>
      <c r="G1378" s="103" t="s">
        <v>263</v>
      </c>
      <c r="H1378" s="102" t="s">
        <v>5506</v>
      </c>
      <c r="I1378" s="102">
        <v>0</v>
      </c>
      <c r="J1378" s="102">
        <v>1</v>
      </c>
      <c r="K1378" s="102">
        <v>1</v>
      </c>
      <c r="L1378" s="102">
        <v>1</v>
      </c>
      <c r="M1378" s="102">
        <v>1</v>
      </c>
      <c r="N1378" s="102">
        <v>0</v>
      </c>
      <c r="O1378" s="102">
        <v>1</v>
      </c>
      <c r="P1378" s="102">
        <v>5</v>
      </c>
      <c r="Q1378" s="106">
        <v>0.5</v>
      </c>
      <c r="R1378" s="105">
        <v>4.75</v>
      </c>
      <c r="S1378" s="105">
        <v>4.25</v>
      </c>
      <c r="T1378" s="105">
        <v>3.75</v>
      </c>
      <c r="U1378" s="105">
        <v>3.5</v>
      </c>
      <c r="V1378" s="106">
        <v>2</v>
      </c>
      <c r="W1378" s="105">
        <v>5</v>
      </c>
      <c r="X1378" s="106" t="s">
        <v>2015</v>
      </c>
      <c r="Y1378" s="106" t="s">
        <v>2016</v>
      </c>
      <c r="Z1378" s="106" t="s">
        <v>2017</v>
      </c>
      <c r="AA1378" s="107" t="s">
        <v>2018</v>
      </c>
    </row>
    <row r="1379" spans="1:27" s="102" customFormat="1" ht="21" hidden="1">
      <c r="A1379" s="102" t="s">
        <v>5571</v>
      </c>
      <c r="B1379" s="102" t="s">
        <v>5583</v>
      </c>
      <c r="C1379" s="103" t="s">
        <v>5594</v>
      </c>
      <c r="D1379" s="104" t="str">
        <f t="shared" si="22"/>
        <v>ยกระดับความสามารถในการแข่งขันของวิสาหกิจขนาดกลางและขนาดย่อมยุคใหม่ด้วยผลงานวิจัยและนวัตกรรม</v>
      </c>
      <c r="E1379" s="103" t="s">
        <v>5595</v>
      </c>
      <c r="F1379" s="103" t="s">
        <v>3309</v>
      </c>
      <c r="G1379" s="103" t="s">
        <v>37</v>
      </c>
      <c r="H1379" s="102" t="s">
        <v>5506</v>
      </c>
      <c r="I1379" s="102">
        <v>1</v>
      </c>
      <c r="J1379" s="102">
        <v>1</v>
      </c>
      <c r="K1379" s="102">
        <v>1</v>
      </c>
      <c r="L1379" s="102">
        <v>1</v>
      </c>
      <c r="M1379" s="102">
        <v>0</v>
      </c>
      <c r="N1379" s="102">
        <v>0</v>
      </c>
      <c r="O1379" s="102">
        <v>1</v>
      </c>
      <c r="P1379" s="102">
        <v>5</v>
      </c>
      <c r="Q1379" s="105">
        <v>1</v>
      </c>
      <c r="R1379" s="105">
        <v>4.125</v>
      </c>
      <c r="S1379" s="105">
        <v>4.25</v>
      </c>
      <c r="T1379" s="105">
        <v>3.5</v>
      </c>
      <c r="U1379" s="106">
        <v>1.5</v>
      </c>
      <c r="V1379" s="106">
        <v>2.5</v>
      </c>
      <c r="W1379" s="105">
        <v>5</v>
      </c>
      <c r="X1379" s="106" t="s">
        <v>2015</v>
      </c>
      <c r="Y1379" s="107" t="s">
        <v>2018</v>
      </c>
      <c r="Z1379" s="106" t="s">
        <v>2017</v>
      </c>
      <c r="AA1379" s="107" t="s">
        <v>2018</v>
      </c>
    </row>
    <row r="1380" spans="1:27" s="102" customFormat="1" ht="21" hidden="1">
      <c r="A1380" s="102" t="s">
        <v>5596</v>
      </c>
      <c r="B1380" s="102" t="s">
        <v>5597</v>
      </c>
      <c r="C1380" s="103" t="s">
        <v>5598</v>
      </c>
      <c r="D1380" s="104" t="str">
        <f t="shared" si="22"/>
        <v>การพัฒนามาตรการและกลไกการเพิ่มจำนวนวิสาหกิจนวัตกรรมรายใหม่ระยะเริ่มต้น (Early-stage) เพื่อการขับเคลื่อนเศรษฐกิจนวัตกรรม</v>
      </c>
      <c r="E1380" s="103" t="s">
        <v>5599</v>
      </c>
      <c r="F1380" s="103" t="s">
        <v>3783</v>
      </c>
      <c r="G1380" s="103" t="s">
        <v>37</v>
      </c>
      <c r="H1380" s="102" t="s">
        <v>5506</v>
      </c>
      <c r="I1380" s="102">
        <v>0</v>
      </c>
      <c r="J1380" s="102">
        <v>1</v>
      </c>
      <c r="K1380" s="102">
        <v>1</v>
      </c>
      <c r="L1380" s="102">
        <v>1</v>
      </c>
      <c r="M1380" s="102">
        <v>0</v>
      </c>
      <c r="N1380" s="102">
        <v>0</v>
      </c>
      <c r="O1380" s="102">
        <v>1</v>
      </c>
      <c r="P1380" s="102">
        <v>4</v>
      </c>
      <c r="Q1380" s="106">
        <v>0.5</v>
      </c>
      <c r="R1380" s="105">
        <v>5</v>
      </c>
      <c r="S1380" s="105">
        <v>4.25</v>
      </c>
      <c r="T1380" s="105">
        <v>3.75</v>
      </c>
      <c r="U1380" s="106">
        <v>2.25</v>
      </c>
      <c r="V1380" s="106">
        <v>1.75</v>
      </c>
      <c r="W1380" s="105">
        <v>5</v>
      </c>
      <c r="X1380" s="106" t="s">
        <v>2015</v>
      </c>
      <c r="Y1380" s="106" t="s">
        <v>2016</v>
      </c>
      <c r="Z1380" s="106" t="s">
        <v>2017</v>
      </c>
      <c r="AA1380" s="107" t="s">
        <v>2018</v>
      </c>
    </row>
    <row r="1381" spans="1:27" s="102" customFormat="1" ht="21" hidden="1">
      <c r="A1381" s="102" t="s">
        <v>5596</v>
      </c>
      <c r="B1381" s="102" t="s">
        <v>5600</v>
      </c>
      <c r="C1381" s="103" t="s">
        <v>5601</v>
      </c>
      <c r="D1381" s="104" t="str">
        <f t="shared" si="22"/>
        <v>โครงการ“พัฒนาศักยภาพผู้ประกอบการด้านความรับผิดชอบทางสังคม เพื่อยกระดับคุณภาพชีวิตแรงงาน”</v>
      </c>
      <c r="E1381" s="103" t="s">
        <v>5602</v>
      </c>
      <c r="F1381" s="103" t="s">
        <v>2248</v>
      </c>
      <c r="G1381" s="103" t="s">
        <v>798</v>
      </c>
      <c r="H1381" s="102" t="s">
        <v>5506</v>
      </c>
      <c r="I1381" s="102">
        <v>0</v>
      </c>
      <c r="J1381" s="102">
        <v>0</v>
      </c>
      <c r="K1381" s="102">
        <v>1</v>
      </c>
      <c r="L1381" s="102">
        <v>1</v>
      </c>
      <c r="M1381" s="102">
        <v>1</v>
      </c>
      <c r="N1381" s="102">
        <v>0</v>
      </c>
      <c r="O1381" s="102">
        <v>1</v>
      </c>
      <c r="P1381" s="102">
        <v>4</v>
      </c>
      <c r="Q1381" s="106">
        <v>0</v>
      </c>
      <c r="R1381" s="106">
        <v>3.25</v>
      </c>
      <c r="S1381" s="105">
        <v>4</v>
      </c>
      <c r="T1381" s="105">
        <v>4</v>
      </c>
      <c r="U1381" s="105">
        <v>3.5</v>
      </c>
      <c r="V1381" s="106">
        <v>1</v>
      </c>
      <c r="W1381" s="105">
        <v>5</v>
      </c>
      <c r="X1381" s="106" t="s">
        <v>2015</v>
      </c>
      <c r="Y1381" s="107" t="s">
        <v>2018</v>
      </c>
      <c r="Z1381" s="106" t="s">
        <v>2017</v>
      </c>
      <c r="AA1381" s="107" t="s">
        <v>2018</v>
      </c>
    </row>
    <row r="1382" spans="1:27" s="102" customFormat="1" ht="21" hidden="1">
      <c r="A1382" s="102" t="s">
        <v>5603</v>
      </c>
      <c r="B1382" s="102" t="s">
        <v>5604</v>
      </c>
      <c r="C1382" s="103" t="s">
        <v>5605</v>
      </c>
      <c r="D1382" s="104" t="str">
        <f t="shared" si="22"/>
        <v>ขับเคลื่อนพัฒนาสมาคมการค้ายุคใหม่</v>
      </c>
      <c r="E1382" s="103" t="s">
        <v>5606</v>
      </c>
      <c r="F1382" s="103" t="s">
        <v>5607</v>
      </c>
      <c r="G1382" s="103" t="s">
        <v>2746</v>
      </c>
      <c r="H1382" s="102" t="s">
        <v>5608</v>
      </c>
      <c r="I1382" s="102">
        <v>0</v>
      </c>
      <c r="J1382" s="102">
        <v>0</v>
      </c>
      <c r="K1382" s="102">
        <v>0</v>
      </c>
      <c r="L1382" s="102">
        <v>0</v>
      </c>
      <c r="M1382" s="102">
        <v>0</v>
      </c>
      <c r="N1382" s="102">
        <v>0</v>
      </c>
      <c r="O1382" s="102">
        <v>1</v>
      </c>
      <c r="P1382" s="102">
        <v>1</v>
      </c>
      <c r="Q1382" s="106">
        <v>0.25</v>
      </c>
      <c r="R1382" s="106">
        <v>2.625</v>
      </c>
      <c r="S1382" s="106">
        <v>0.75</v>
      </c>
      <c r="T1382" s="106">
        <v>2.75</v>
      </c>
      <c r="U1382" s="106">
        <v>2.5</v>
      </c>
      <c r="V1382" s="106">
        <v>3</v>
      </c>
      <c r="W1382" s="105">
        <v>5</v>
      </c>
      <c r="X1382" s="106" t="s">
        <v>2015</v>
      </c>
      <c r="Y1382" s="106" t="s">
        <v>2016</v>
      </c>
      <c r="Z1382" s="106" t="s">
        <v>2017</v>
      </c>
      <c r="AA1382" s="107" t="s">
        <v>2018</v>
      </c>
    </row>
    <row r="1383" spans="1:27" s="102" customFormat="1" ht="21" hidden="1">
      <c r="A1383" s="102" t="s">
        <v>5603</v>
      </c>
      <c r="B1383" s="102" t="s">
        <v>5604</v>
      </c>
      <c r="C1383" s="103" t="s">
        <v>5609</v>
      </c>
      <c r="D1383" s="104" t="str">
        <f t="shared" si="22"/>
        <v>โครงการสร้างโอกาสการตลาด เพิ่มรายได้ธุรกิจบริการไทย</v>
      </c>
      <c r="E1383" s="103" t="s">
        <v>5610</v>
      </c>
      <c r="F1383" s="103" t="s">
        <v>5607</v>
      </c>
      <c r="G1383" s="103" t="s">
        <v>2746</v>
      </c>
      <c r="H1383" s="102" t="s">
        <v>5608</v>
      </c>
      <c r="I1383" s="102">
        <v>1</v>
      </c>
      <c r="J1383" s="102">
        <v>0</v>
      </c>
      <c r="K1383" s="102">
        <v>0</v>
      </c>
      <c r="L1383" s="102">
        <v>0</v>
      </c>
      <c r="M1383" s="102">
        <v>0</v>
      </c>
      <c r="N1383" s="102">
        <v>0</v>
      </c>
      <c r="O1383" s="102">
        <v>1</v>
      </c>
      <c r="P1383" s="102">
        <v>2</v>
      </c>
      <c r="Q1383" s="105">
        <v>0.75</v>
      </c>
      <c r="R1383" s="106">
        <v>3.125</v>
      </c>
      <c r="S1383" s="106">
        <v>1.75</v>
      </c>
      <c r="T1383" s="106">
        <v>3</v>
      </c>
      <c r="U1383" s="106">
        <v>2</v>
      </c>
      <c r="V1383" s="106">
        <v>3.25</v>
      </c>
      <c r="W1383" s="105">
        <v>5</v>
      </c>
      <c r="X1383" s="106" t="s">
        <v>2015</v>
      </c>
      <c r="Y1383" s="107" t="s">
        <v>2018</v>
      </c>
      <c r="Z1383" s="106" t="s">
        <v>2017</v>
      </c>
      <c r="AA1383" s="107" t="s">
        <v>2018</v>
      </c>
    </row>
    <row r="1384" spans="1:27" s="102" customFormat="1" ht="21" hidden="1">
      <c r="A1384" s="102" t="s">
        <v>5603</v>
      </c>
      <c r="B1384" s="102" t="s">
        <v>5604</v>
      </c>
      <c r="C1384" s="103" t="s">
        <v>5611</v>
      </c>
      <c r="D1384" s="104" t="str">
        <f t="shared" si="22"/>
        <v>พัฒนาศักยภาพการบริหารจัดการและสร้างโอกาสทางการตลาดธุรกิจแฟรนไชส์ไทย</v>
      </c>
      <c r="E1384" s="103" t="s">
        <v>5612</v>
      </c>
      <c r="F1384" s="103" t="s">
        <v>5607</v>
      </c>
      <c r="G1384" s="103" t="s">
        <v>2746</v>
      </c>
      <c r="H1384" s="102" t="s">
        <v>5608</v>
      </c>
      <c r="I1384" s="102">
        <v>0</v>
      </c>
      <c r="J1384" s="102">
        <v>1</v>
      </c>
      <c r="K1384" s="102">
        <v>0</v>
      </c>
      <c r="L1384" s="102">
        <v>1</v>
      </c>
      <c r="M1384" s="102">
        <v>0</v>
      </c>
      <c r="N1384" s="102">
        <v>0</v>
      </c>
      <c r="O1384" s="102">
        <v>1</v>
      </c>
      <c r="P1384" s="102">
        <v>3</v>
      </c>
      <c r="Q1384" s="106">
        <v>0.5</v>
      </c>
      <c r="R1384" s="105">
        <v>3.5</v>
      </c>
      <c r="S1384" s="106">
        <v>1.5</v>
      </c>
      <c r="T1384" s="105">
        <v>4</v>
      </c>
      <c r="U1384" s="106">
        <v>2.5</v>
      </c>
      <c r="V1384" s="106">
        <v>3</v>
      </c>
      <c r="W1384" s="105">
        <v>5</v>
      </c>
      <c r="X1384" s="106" t="s">
        <v>2015</v>
      </c>
      <c r="Y1384" s="106" t="s">
        <v>2016</v>
      </c>
      <c r="Z1384" s="106" t="s">
        <v>2017</v>
      </c>
      <c r="AA1384" s="107" t="s">
        <v>2018</v>
      </c>
    </row>
    <row r="1385" spans="1:27" s="102" customFormat="1" ht="21" hidden="1">
      <c r="A1385" s="102" t="s">
        <v>5603</v>
      </c>
      <c r="B1385" s="102" t="s">
        <v>5604</v>
      </c>
      <c r="C1385" s="103" t="s">
        <v>5613</v>
      </c>
      <c r="D1385" s="104" t="str">
        <f t="shared" si="22"/>
        <v xml:space="preserve">ยกระดับศักยภาพธุรกิจให้บริการโลจิสติกส์ไทย    </v>
      </c>
      <c r="E1385" s="103" t="s">
        <v>5614</v>
      </c>
      <c r="F1385" s="103" t="s">
        <v>5607</v>
      </c>
      <c r="G1385" s="103" t="s">
        <v>2746</v>
      </c>
      <c r="H1385" s="102" t="s">
        <v>5608</v>
      </c>
      <c r="I1385" s="102">
        <v>1</v>
      </c>
      <c r="J1385" s="102">
        <v>0</v>
      </c>
      <c r="K1385" s="102">
        <v>0</v>
      </c>
      <c r="L1385" s="102">
        <v>1</v>
      </c>
      <c r="M1385" s="102">
        <v>0</v>
      </c>
      <c r="N1385" s="102">
        <v>1</v>
      </c>
      <c r="O1385" s="102">
        <v>1</v>
      </c>
      <c r="P1385" s="102">
        <v>4</v>
      </c>
      <c r="Q1385" s="105">
        <v>1</v>
      </c>
      <c r="R1385" s="106">
        <v>3.125</v>
      </c>
      <c r="S1385" s="106">
        <v>0.75</v>
      </c>
      <c r="T1385" s="105">
        <v>3.75</v>
      </c>
      <c r="U1385" s="106">
        <v>2.25</v>
      </c>
      <c r="V1385" s="105">
        <v>3.5</v>
      </c>
      <c r="W1385" s="105">
        <v>5</v>
      </c>
      <c r="X1385" s="106" t="s">
        <v>2015</v>
      </c>
      <c r="Y1385" s="107" t="s">
        <v>2018</v>
      </c>
      <c r="Z1385" s="106" t="s">
        <v>2017</v>
      </c>
      <c r="AA1385" s="107" t="s">
        <v>2018</v>
      </c>
    </row>
    <row r="1386" spans="1:27" s="102" customFormat="1" ht="21" hidden="1">
      <c r="A1386" s="102" t="s">
        <v>5603</v>
      </c>
      <c r="B1386" s="102" t="s">
        <v>5615</v>
      </c>
      <c r="C1386" s="103" t="s">
        <v>5616</v>
      </c>
      <c r="D1386" s="104" t="str">
        <f t="shared" si="22"/>
        <v>โครงการการพัฒนานวัตกรรมทางการธุรกิจดิจิทัลให้กับผู้ประกอบการด้วยการเสริมทักษะการตลาดดิจิทัลร่วมกับนักศึกษา</v>
      </c>
      <c r="E1386" s="103" t="s">
        <v>5617</v>
      </c>
      <c r="F1386" s="103" t="s">
        <v>2954</v>
      </c>
      <c r="G1386" s="103" t="s">
        <v>37</v>
      </c>
      <c r="H1386" s="102" t="s">
        <v>5608</v>
      </c>
      <c r="I1386" s="102">
        <v>1</v>
      </c>
      <c r="J1386" s="102">
        <v>0</v>
      </c>
      <c r="K1386" s="102">
        <v>0</v>
      </c>
      <c r="L1386" s="102">
        <v>0</v>
      </c>
      <c r="M1386" s="102">
        <v>0</v>
      </c>
      <c r="N1386" s="102">
        <v>1</v>
      </c>
      <c r="O1386" s="102">
        <v>1</v>
      </c>
      <c r="P1386" s="102">
        <v>3</v>
      </c>
      <c r="Q1386" s="105">
        <v>0.75</v>
      </c>
      <c r="R1386" s="106">
        <v>2.875</v>
      </c>
      <c r="S1386" s="106">
        <v>2</v>
      </c>
      <c r="T1386" s="106">
        <v>3.25</v>
      </c>
      <c r="U1386" s="106">
        <v>3.25</v>
      </c>
      <c r="V1386" s="105">
        <v>3.5</v>
      </c>
      <c r="W1386" s="105">
        <v>5</v>
      </c>
      <c r="X1386" s="106" t="s">
        <v>2015</v>
      </c>
      <c r="Y1386" s="106" t="s">
        <v>2016</v>
      </c>
      <c r="Z1386" s="106" t="s">
        <v>2017</v>
      </c>
      <c r="AA1386" s="107" t="s">
        <v>2018</v>
      </c>
    </row>
    <row r="1387" spans="1:27" s="102" customFormat="1" ht="21" hidden="1">
      <c r="A1387" s="102" t="s">
        <v>5603</v>
      </c>
      <c r="B1387" s="102" t="s">
        <v>5615</v>
      </c>
      <c r="C1387" s="103" t="s">
        <v>5618</v>
      </c>
      <c r="D1387" s="104" t="str">
        <f t="shared" si="22"/>
        <v>โครงการบ่มเพาะผู้ประกอบการด้วยเทคโนโลยีดิจิทัลเพื่อการพัฒนาและยกระดับเศรษฐกิจชุมชนอย่างยั่งยืน</v>
      </c>
      <c r="E1387" s="103" t="s">
        <v>5619</v>
      </c>
      <c r="F1387" s="103" t="s">
        <v>2945</v>
      </c>
      <c r="G1387" s="103" t="s">
        <v>37</v>
      </c>
      <c r="H1387" s="102" t="s">
        <v>5608</v>
      </c>
      <c r="I1387" s="102">
        <v>1</v>
      </c>
      <c r="J1387" s="102">
        <v>1</v>
      </c>
      <c r="K1387" s="102">
        <v>0</v>
      </c>
      <c r="L1387" s="102">
        <v>0</v>
      </c>
      <c r="M1387" s="102">
        <v>0</v>
      </c>
      <c r="N1387" s="102">
        <v>0</v>
      </c>
      <c r="O1387" s="102">
        <v>1</v>
      </c>
      <c r="P1387" s="102">
        <v>3</v>
      </c>
      <c r="Q1387" s="105">
        <v>1</v>
      </c>
      <c r="R1387" s="105">
        <v>3.875</v>
      </c>
      <c r="S1387" s="106">
        <v>0.75</v>
      </c>
      <c r="T1387" s="106">
        <v>2.75</v>
      </c>
      <c r="U1387" s="106">
        <v>2.75</v>
      </c>
      <c r="V1387" s="106">
        <v>2.25</v>
      </c>
      <c r="W1387" s="105">
        <v>5</v>
      </c>
      <c r="X1387" s="106" t="s">
        <v>2015</v>
      </c>
      <c r="Y1387" s="107" t="s">
        <v>2018</v>
      </c>
      <c r="Z1387" s="106" t="s">
        <v>2017</v>
      </c>
      <c r="AA1387" s="107" t="s">
        <v>2018</v>
      </c>
    </row>
    <row r="1388" spans="1:27" s="102" customFormat="1" ht="21" hidden="1">
      <c r="A1388" s="102" t="s">
        <v>5603</v>
      </c>
      <c r="B1388" s="102" t="s">
        <v>5615</v>
      </c>
      <c r="C1388" s="103" t="s">
        <v>5620</v>
      </c>
      <c r="D1388" s="104" t="str">
        <f t="shared" si="22"/>
        <v>โครงการพัฒนาความสามารถในการแข่งขันของผู้ประกอบการวิสาหกิจขนาดกลางและขนาดย่อม (SMEs) ด้วยการใช้เครื่องมือวัดและเทคโนโลยีดิจิทัล</v>
      </c>
      <c r="E1388" s="103" t="s">
        <v>5621</v>
      </c>
      <c r="F1388" s="103" t="s">
        <v>2818</v>
      </c>
      <c r="G1388" s="103" t="s">
        <v>37</v>
      </c>
      <c r="H1388" s="102" t="s">
        <v>5608</v>
      </c>
      <c r="I1388" s="102">
        <v>1</v>
      </c>
      <c r="J1388" s="102">
        <v>1</v>
      </c>
      <c r="K1388" s="102">
        <v>0</v>
      </c>
      <c r="L1388" s="102">
        <v>1</v>
      </c>
      <c r="M1388" s="102">
        <v>0</v>
      </c>
      <c r="N1388" s="102">
        <v>1</v>
      </c>
      <c r="O1388" s="102">
        <v>1</v>
      </c>
      <c r="P1388" s="102">
        <v>5</v>
      </c>
      <c r="Q1388" s="105">
        <v>1</v>
      </c>
      <c r="R1388" s="105">
        <v>3.75</v>
      </c>
      <c r="S1388" s="106">
        <v>2.5</v>
      </c>
      <c r="T1388" s="105">
        <v>3.75</v>
      </c>
      <c r="U1388" s="106">
        <v>3</v>
      </c>
      <c r="V1388" s="105">
        <v>3.5</v>
      </c>
      <c r="W1388" s="105">
        <v>5</v>
      </c>
      <c r="X1388" s="106" t="s">
        <v>2015</v>
      </c>
      <c r="Y1388" s="107" t="s">
        <v>2018</v>
      </c>
      <c r="Z1388" s="106" t="s">
        <v>2017</v>
      </c>
      <c r="AA1388" s="107" t="s">
        <v>2018</v>
      </c>
    </row>
    <row r="1389" spans="1:27" s="102" customFormat="1" ht="21" hidden="1">
      <c r="A1389" s="102" t="s">
        <v>5603</v>
      </c>
      <c r="B1389" s="102" t="s">
        <v>5615</v>
      </c>
      <c r="C1389" s="103" t="s">
        <v>5622</v>
      </c>
      <c r="D1389" s="104" t="str">
        <f t="shared" si="22"/>
        <v>โครงการเพิ่มขีดความสามารถในการแข่งขันของวิสาหกิจไทยด้วยดิจิทัล</v>
      </c>
      <c r="E1389" s="103" t="s">
        <v>5623</v>
      </c>
      <c r="F1389" s="103" t="s">
        <v>3321</v>
      </c>
      <c r="G1389" s="103" t="s">
        <v>2440</v>
      </c>
      <c r="H1389" s="102" t="s">
        <v>5608</v>
      </c>
      <c r="I1389" s="102">
        <v>1</v>
      </c>
      <c r="J1389" s="102">
        <v>1</v>
      </c>
      <c r="K1389" s="102">
        <v>1</v>
      </c>
      <c r="L1389" s="102">
        <v>1</v>
      </c>
      <c r="M1389" s="102">
        <v>1</v>
      </c>
      <c r="N1389" s="102">
        <v>1</v>
      </c>
      <c r="O1389" s="102">
        <v>1</v>
      </c>
      <c r="P1389" s="102">
        <v>7</v>
      </c>
      <c r="Q1389" s="105">
        <v>1</v>
      </c>
      <c r="R1389" s="105">
        <v>4.25</v>
      </c>
      <c r="S1389" s="105">
        <v>4</v>
      </c>
      <c r="T1389" s="105">
        <v>4.5</v>
      </c>
      <c r="U1389" s="105">
        <v>4.25</v>
      </c>
      <c r="V1389" s="105">
        <v>4.5</v>
      </c>
      <c r="W1389" s="105">
        <v>5</v>
      </c>
      <c r="X1389" s="105" t="s">
        <v>2046</v>
      </c>
      <c r="Y1389" s="107" t="s">
        <v>2018</v>
      </c>
      <c r="Z1389" s="107" t="s">
        <v>2018</v>
      </c>
      <c r="AA1389" s="105" t="s">
        <v>2059</v>
      </c>
    </row>
    <row r="1390" spans="1:27" s="102" customFormat="1" ht="21" hidden="1">
      <c r="A1390" s="102" t="s">
        <v>5603</v>
      </c>
      <c r="B1390" s="102" t="s">
        <v>5615</v>
      </c>
      <c r="C1390" s="103" t="s">
        <v>5624</v>
      </c>
      <c r="D1390" s="104" t="str">
        <f t="shared" si="22"/>
        <v>โครงการยกระดับผู้ประกอบการ SMEs รองรับการใช้ NDID</v>
      </c>
      <c r="E1390" s="103" t="s">
        <v>5625</v>
      </c>
      <c r="F1390" s="103" t="s">
        <v>184</v>
      </c>
      <c r="G1390" s="103" t="s">
        <v>185</v>
      </c>
      <c r="H1390" s="102" t="s">
        <v>5608</v>
      </c>
      <c r="I1390" s="102">
        <v>1</v>
      </c>
      <c r="J1390" s="102">
        <v>1</v>
      </c>
      <c r="K1390" s="102">
        <v>1</v>
      </c>
      <c r="L1390" s="102">
        <v>1</v>
      </c>
      <c r="M1390" s="102">
        <v>0</v>
      </c>
      <c r="N1390" s="102">
        <v>0</v>
      </c>
      <c r="O1390" s="102">
        <v>1</v>
      </c>
      <c r="P1390" s="102">
        <v>5</v>
      </c>
      <c r="Q1390" s="105">
        <v>1</v>
      </c>
      <c r="R1390" s="105">
        <v>3.75</v>
      </c>
      <c r="S1390" s="105">
        <v>3.5</v>
      </c>
      <c r="T1390" s="105">
        <v>3.75</v>
      </c>
      <c r="U1390" s="106">
        <v>3</v>
      </c>
      <c r="V1390" s="106">
        <v>0.5</v>
      </c>
      <c r="W1390" s="105">
        <v>5</v>
      </c>
      <c r="X1390" s="106" t="s">
        <v>2015</v>
      </c>
      <c r="Y1390" s="107" t="s">
        <v>2018</v>
      </c>
      <c r="Z1390" s="106" t="s">
        <v>2017</v>
      </c>
      <c r="AA1390" s="107" t="s">
        <v>2018</v>
      </c>
    </row>
    <row r="1391" spans="1:27" s="102" customFormat="1" ht="21" hidden="1">
      <c r="A1391" s="102" t="s">
        <v>5603</v>
      </c>
      <c r="B1391" s="102" t="s">
        <v>5615</v>
      </c>
      <c r="C1391" s="103" t="s">
        <v>5626</v>
      </c>
      <c r="D1391" s="104" t="str">
        <f t="shared" si="22"/>
        <v>เพิ่มศักยภาพ SME ให้แข่งขันได้ ด้วยนวัตกรรมบริการ</v>
      </c>
      <c r="E1391" s="103" t="s">
        <v>5627</v>
      </c>
      <c r="F1391" s="103" t="s">
        <v>5607</v>
      </c>
      <c r="G1391" s="103" t="s">
        <v>2746</v>
      </c>
      <c r="H1391" s="102" t="s">
        <v>5608</v>
      </c>
      <c r="I1391" s="102">
        <v>1</v>
      </c>
      <c r="J1391" s="102">
        <v>0</v>
      </c>
      <c r="K1391" s="102">
        <v>1</v>
      </c>
      <c r="L1391" s="102">
        <v>0</v>
      </c>
      <c r="M1391" s="102">
        <v>0</v>
      </c>
      <c r="N1391" s="102">
        <v>1</v>
      </c>
      <c r="O1391" s="102">
        <v>1</v>
      </c>
      <c r="P1391" s="102">
        <v>4</v>
      </c>
      <c r="Q1391" s="105">
        <v>1</v>
      </c>
      <c r="R1391" s="106">
        <v>2.875</v>
      </c>
      <c r="S1391" s="105">
        <v>3.75</v>
      </c>
      <c r="T1391" s="106">
        <v>2.75</v>
      </c>
      <c r="U1391" s="106">
        <v>2.5</v>
      </c>
      <c r="V1391" s="105">
        <v>3.75</v>
      </c>
      <c r="W1391" s="105">
        <v>5</v>
      </c>
      <c r="X1391" s="106" t="s">
        <v>2015</v>
      </c>
      <c r="Y1391" s="107" t="s">
        <v>2018</v>
      </c>
      <c r="Z1391" s="106" t="s">
        <v>2017</v>
      </c>
      <c r="AA1391" s="107" t="s">
        <v>2018</v>
      </c>
    </row>
    <row r="1392" spans="1:27" s="102" customFormat="1" ht="21" hidden="1">
      <c r="A1392" s="102" t="s">
        <v>5603</v>
      </c>
      <c r="B1392" s="102" t="s">
        <v>5615</v>
      </c>
      <c r="C1392" s="103" t="s">
        <v>5628</v>
      </c>
      <c r="D1392" s="104" t="str">
        <f t="shared" si="22"/>
        <v>ยกระดับขีดความสามารถด้านบัญชีของ SME ไทย ด้วยองค์ความรู้และนวัตกรรม</v>
      </c>
      <c r="E1392" s="103" t="s">
        <v>5629</v>
      </c>
      <c r="F1392" s="103" t="s">
        <v>5607</v>
      </c>
      <c r="G1392" s="103" t="s">
        <v>2746</v>
      </c>
      <c r="H1392" s="102" t="s">
        <v>5608</v>
      </c>
      <c r="I1392" s="102">
        <v>1</v>
      </c>
      <c r="J1392" s="102">
        <v>0</v>
      </c>
      <c r="K1392" s="102">
        <v>1</v>
      </c>
      <c r="L1392" s="102">
        <v>1</v>
      </c>
      <c r="M1392" s="102">
        <v>0</v>
      </c>
      <c r="N1392" s="102">
        <v>1</v>
      </c>
      <c r="O1392" s="102">
        <v>1</v>
      </c>
      <c r="P1392" s="102">
        <v>5</v>
      </c>
      <c r="Q1392" s="105">
        <v>1</v>
      </c>
      <c r="R1392" s="106">
        <v>3</v>
      </c>
      <c r="S1392" s="105">
        <v>3.75</v>
      </c>
      <c r="T1392" s="105">
        <v>4.75</v>
      </c>
      <c r="U1392" s="106">
        <v>2.75</v>
      </c>
      <c r="V1392" s="105">
        <v>3.75</v>
      </c>
      <c r="W1392" s="105">
        <v>5</v>
      </c>
      <c r="X1392" s="106" t="s">
        <v>2015</v>
      </c>
      <c r="Y1392" s="107" t="s">
        <v>2018</v>
      </c>
      <c r="Z1392" s="106" t="s">
        <v>2017</v>
      </c>
      <c r="AA1392" s="107" t="s">
        <v>2018</v>
      </c>
    </row>
    <row r="1393" spans="1:27" s="102" customFormat="1" ht="21" hidden="1">
      <c r="A1393" s="102" t="s">
        <v>5603</v>
      </c>
      <c r="B1393" s="102" t="s">
        <v>5615</v>
      </c>
      <c r="C1393" s="103" t="s">
        <v>5630</v>
      </c>
      <c r="D1393" s="104" t="str">
        <f t="shared" si="22"/>
        <v>ยกระดับขีดความสามารถในการประยุกต์ใช้เทคโนโลยีดิจิทัลเพื่อสร้างมูลค่าเพิ่มทางเศรษฐกิจให้กับ SMEs ไทย</v>
      </c>
      <c r="E1393" s="103" t="s">
        <v>5631</v>
      </c>
      <c r="F1393" s="103" t="s">
        <v>3309</v>
      </c>
      <c r="G1393" s="103" t="s">
        <v>37</v>
      </c>
      <c r="H1393" s="102" t="s">
        <v>5608</v>
      </c>
      <c r="I1393" s="102">
        <v>1</v>
      </c>
      <c r="J1393" s="102">
        <v>1</v>
      </c>
      <c r="K1393" s="102">
        <v>0</v>
      </c>
      <c r="L1393" s="102">
        <v>1</v>
      </c>
      <c r="M1393" s="102">
        <v>0</v>
      </c>
      <c r="N1393" s="102">
        <v>0</v>
      </c>
      <c r="O1393" s="102">
        <v>1</v>
      </c>
      <c r="P1393" s="102">
        <v>4</v>
      </c>
      <c r="Q1393" s="105">
        <v>1</v>
      </c>
      <c r="R1393" s="105">
        <v>4.375</v>
      </c>
      <c r="S1393" s="106">
        <v>3</v>
      </c>
      <c r="T1393" s="105">
        <v>3.5</v>
      </c>
      <c r="U1393" s="106">
        <v>3.25</v>
      </c>
      <c r="V1393" s="106">
        <v>3.25</v>
      </c>
      <c r="W1393" s="105">
        <v>5</v>
      </c>
      <c r="X1393" s="106" t="s">
        <v>2015</v>
      </c>
      <c r="Y1393" s="107" t="s">
        <v>2018</v>
      </c>
      <c r="Z1393" s="106" t="s">
        <v>2017</v>
      </c>
      <c r="AA1393" s="107" t="s">
        <v>2018</v>
      </c>
    </row>
    <row r="1394" spans="1:27" s="102" customFormat="1" ht="21" hidden="1">
      <c r="A1394" s="102" t="s">
        <v>5603</v>
      </c>
      <c r="B1394" s="102" t="s">
        <v>5615</v>
      </c>
      <c r="C1394" s="103" t="s">
        <v>5632</v>
      </c>
      <c r="D1394" s="104" t="str">
        <f t="shared" si="22"/>
        <v>ยกระดับและพัฒนาเทคโนโลยีและนวัตกรรมดิจิทัลสำหรับผู้ประกอบการวิสาหกิจขนาดกลางและขนาดย่อมยุคใหม่พี้นที่จังหวัดภาคกลางตอนบน</v>
      </c>
      <c r="E1394" s="103" t="s">
        <v>5633</v>
      </c>
      <c r="F1394" s="103" t="s">
        <v>3409</v>
      </c>
      <c r="G1394" s="103" t="s">
        <v>37</v>
      </c>
      <c r="H1394" s="102" t="s">
        <v>5608</v>
      </c>
      <c r="I1394" s="102">
        <v>1</v>
      </c>
      <c r="J1394" s="102">
        <v>0</v>
      </c>
      <c r="K1394" s="102">
        <v>0</v>
      </c>
      <c r="L1394" s="102">
        <v>1</v>
      </c>
      <c r="M1394" s="102">
        <v>0</v>
      </c>
      <c r="N1394" s="102">
        <v>1</v>
      </c>
      <c r="O1394" s="102">
        <v>1</v>
      </c>
      <c r="P1394" s="102">
        <v>4</v>
      </c>
      <c r="Q1394" s="105">
        <v>1</v>
      </c>
      <c r="R1394" s="106">
        <v>2.5</v>
      </c>
      <c r="S1394" s="106">
        <v>1</v>
      </c>
      <c r="T1394" s="105">
        <v>4.5</v>
      </c>
      <c r="U1394" s="106">
        <v>2.5</v>
      </c>
      <c r="V1394" s="105">
        <v>3.75</v>
      </c>
      <c r="W1394" s="105">
        <v>5</v>
      </c>
      <c r="X1394" s="106" t="s">
        <v>2015</v>
      </c>
      <c r="Y1394" s="107" t="s">
        <v>2018</v>
      </c>
      <c r="Z1394" s="106" t="s">
        <v>2017</v>
      </c>
      <c r="AA1394" s="107" t="s">
        <v>2018</v>
      </c>
    </row>
    <row r="1395" spans="1:27" s="102" customFormat="1" ht="21" hidden="1">
      <c r="A1395" s="102" t="s">
        <v>5603</v>
      </c>
      <c r="B1395" s="102" t="s">
        <v>5615</v>
      </c>
      <c r="C1395" s="103" t="s">
        <v>5634</v>
      </c>
      <c r="D1395" s="104" t="str">
        <f t="shared" si="22"/>
        <v>ศูนย์ให้คำปรึกษาและพัฒนาผู้ประกอบการเพื่อส่งเสริม Digital Transformation แบบมุ่งเป้า</v>
      </c>
      <c r="E1395" s="103" t="s">
        <v>5635</v>
      </c>
      <c r="F1395" s="103" t="s">
        <v>3960</v>
      </c>
      <c r="G1395" s="103" t="s">
        <v>185</v>
      </c>
      <c r="H1395" s="102" t="s">
        <v>5608</v>
      </c>
      <c r="I1395" s="102">
        <v>1</v>
      </c>
      <c r="J1395" s="102">
        <v>1</v>
      </c>
      <c r="K1395" s="102">
        <v>0</v>
      </c>
      <c r="L1395" s="102">
        <v>0</v>
      </c>
      <c r="M1395" s="102">
        <v>0</v>
      </c>
      <c r="N1395" s="102">
        <v>1</v>
      </c>
      <c r="O1395" s="102">
        <v>1</v>
      </c>
      <c r="P1395" s="102">
        <v>4</v>
      </c>
      <c r="Q1395" s="105">
        <v>1</v>
      </c>
      <c r="R1395" s="105">
        <v>4.5</v>
      </c>
      <c r="S1395" s="106">
        <v>2.75</v>
      </c>
      <c r="T1395" s="106">
        <v>3</v>
      </c>
      <c r="U1395" s="106">
        <v>2.75</v>
      </c>
      <c r="V1395" s="105">
        <v>3.75</v>
      </c>
      <c r="W1395" s="105">
        <v>5</v>
      </c>
      <c r="X1395" s="106" t="s">
        <v>2015</v>
      </c>
      <c r="Y1395" s="107" t="s">
        <v>2018</v>
      </c>
      <c r="Z1395" s="106" t="s">
        <v>2017</v>
      </c>
      <c r="AA1395" s="107" t="s">
        <v>2018</v>
      </c>
    </row>
    <row r="1396" spans="1:27" s="102" customFormat="1" ht="21" hidden="1">
      <c r="A1396" s="102" t="s">
        <v>5603</v>
      </c>
      <c r="B1396" s="102" t="s">
        <v>5615</v>
      </c>
      <c r="C1396" s="103" t="s">
        <v>5636</v>
      </c>
      <c r="D1396" s="104" t="str">
        <f t="shared" si="22"/>
        <v>ส่งเสริมการเชื่อมโยงเครือข่ายธุรกิจและสร้างโอกาสทางการค้าสมัยใหม่</v>
      </c>
      <c r="E1396" s="103" t="s">
        <v>5637</v>
      </c>
      <c r="F1396" s="103" t="s">
        <v>5607</v>
      </c>
      <c r="G1396" s="103" t="s">
        <v>2746</v>
      </c>
      <c r="H1396" s="102" t="s">
        <v>5608</v>
      </c>
      <c r="I1396" s="102">
        <v>0</v>
      </c>
      <c r="J1396" s="102">
        <v>0</v>
      </c>
      <c r="K1396" s="102">
        <v>0</v>
      </c>
      <c r="L1396" s="102">
        <v>0</v>
      </c>
      <c r="M1396" s="102">
        <v>0</v>
      </c>
      <c r="N1396" s="102">
        <v>0</v>
      </c>
      <c r="O1396" s="102">
        <v>1</v>
      </c>
      <c r="P1396" s="102">
        <v>1</v>
      </c>
      <c r="Q1396" s="106">
        <v>0.25</v>
      </c>
      <c r="R1396" s="106">
        <v>2.875</v>
      </c>
      <c r="S1396" s="106">
        <v>1</v>
      </c>
      <c r="T1396" s="106">
        <v>2.75</v>
      </c>
      <c r="U1396" s="106">
        <v>2.75</v>
      </c>
      <c r="V1396" s="106">
        <v>3.25</v>
      </c>
      <c r="W1396" s="105">
        <v>5</v>
      </c>
      <c r="X1396" s="106" t="s">
        <v>2015</v>
      </c>
      <c r="Y1396" s="107" t="s">
        <v>2018</v>
      </c>
      <c r="Z1396" s="106" t="s">
        <v>2017</v>
      </c>
      <c r="AA1396" s="107" t="s">
        <v>2018</v>
      </c>
    </row>
    <row r="1397" spans="1:27" s="102" customFormat="1" ht="21" hidden="1">
      <c r="A1397" s="102" t="s">
        <v>5638</v>
      </c>
      <c r="B1397" s="102" t="s">
        <v>5639</v>
      </c>
      <c r="C1397" s="103" t="s">
        <v>5640</v>
      </c>
      <c r="D1397" s="104" t="str">
        <f t="shared" si="22"/>
        <v>การสร้างที่ปรึกษางานปรับปรุงสายการผลิตด้วยเครื่องมือและเทคโนโลยีดิจิทัล เพื่อยกระดับสู่อุตสาหกรรม 4.0 ที่ผ่านเข้ารอบมิตรต่อสิ่งแวดล้อมและการพัฒนาอย่างยั่งยืน</v>
      </c>
      <c r="E1397" s="103" t="s">
        <v>5641</v>
      </c>
      <c r="F1397" s="103" t="s">
        <v>2931</v>
      </c>
      <c r="G1397" s="103" t="s">
        <v>37</v>
      </c>
      <c r="H1397" s="102" t="s">
        <v>5608</v>
      </c>
      <c r="I1397" s="102">
        <v>1</v>
      </c>
      <c r="J1397" s="102">
        <v>1</v>
      </c>
      <c r="K1397" s="102">
        <v>0</v>
      </c>
      <c r="L1397" s="102">
        <v>0</v>
      </c>
      <c r="M1397" s="102">
        <v>0</v>
      </c>
      <c r="N1397" s="102">
        <v>0</v>
      </c>
      <c r="O1397" s="102">
        <v>1</v>
      </c>
      <c r="P1397" s="102">
        <v>3</v>
      </c>
      <c r="Q1397" s="105">
        <v>0.75</v>
      </c>
      <c r="R1397" s="105">
        <v>3.625</v>
      </c>
      <c r="S1397" s="106">
        <v>0.5</v>
      </c>
      <c r="T1397" s="106">
        <v>2.5</v>
      </c>
      <c r="U1397" s="106">
        <v>2.75</v>
      </c>
      <c r="V1397" s="106">
        <v>2</v>
      </c>
      <c r="W1397" s="105">
        <v>5</v>
      </c>
      <c r="X1397" s="106" t="s">
        <v>2015</v>
      </c>
      <c r="Y1397" s="107" t="s">
        <v>2018</v>
      </c>
      <c r="Z1397" s="106" t="s">
        <v>2017</v>
      </c>
      <c r="AA1397" s="107" t="s">
        <v>2018</v>
      </c>
    </row>
    <row r="1398" spans="1:27" s="102" customFormat="1" ht="21" hidden="1">
      <c r="A1398" s="102" t="s">
        <v>5638</v>
      </c>
      <c r="B1398" s="102" t="s">
        <v>5639</v>
      </c>
      <c r="C1398" s="103" t="s">
        <v>5642</v>
      </c>
      <c r="D1398" s="104" t="str">
        <f t="shared" si="22"/>
        <v>โครงการผู้ประกอบการดิจิทัลสร้างอนาคตใหม่สู่การแข่งขันทางการตลาดโลกที่สร้างสรรค์</v>
      </c>
      <c r="E1398" s="103" t="s">
        <v>5643</v>
      </c>
      <c r="F1398" s="103" t="s">
        <v>2945</v>
      </c>
      <c r="G1398" s="103" t="s">
        <v>37</v>
      </c>
      <c r="H1398" s="102" t="s">
        <v>5608</v>
      </c>
      <c r="I1398" s="102">
        <v>1</v>
      </c>
      <c r="J1398" s="102">
        <v>1</v>
      </c>
      <c r="K1398" s="102">
        <v>0</v>
      </c>
      <c r="L1398" s="102">
        <v>0</v>
      </c>
      <c r="M1398" s="102">
        <v>0</v>
      </c>
      <c r="N1398" s="102">
        <v>0</v>
      </c>
      <c r="O1398" s="102">
        <v>1</v>
      </c>
      <c r="P1398" s="102">
        <v>3</v>
      </c>
      <c r="Q1398" s="105">
        <v>1</v>
      </c>
      <c r="R1398" s="105">
        <v>4</v>
      </c>
      <c r="S1398" s="106">
        <v>0.5</v>
      </c>
      <c r="T1398" s="106">
        <v>3.25</v>
      </c>
      <c r="U1398" s="106">
        <v>3</v>
      </c>
      <c r="V1398" s="106">
        <v>3.25</v>
      </c>
      <c r="W1398" s="105">
        <v>5</v>
      </c>
      <c r="X1398" s="106" t="s">
        <v>2015</v>
      </c>
      <c r="Y1398" s="107" t="s">
        <v>2018</v>
      </c>
      <c r="Z1398" s="106" t="s">
        <v>2017</v>
      </c>
      <c r="AA1398" s="107" t="s">
        <v>2018</v>
      </c>
    </row>
    <row r="1399" spans="1:27" s="102" customFormat="1" ht="21" hidden="1">
      <c r="A1399" s="102" t="s">
        <v>5638</v>
      </c>
      <c r="B1399" s="102" t="s">
        <v>5639</v>
      </c>
      <c r="C1399" s="103" t="s">
        <v>5644</v>
      </c>
      <c r="D1399" s="104" t="str">
        <f t="shared" si="22"/>
        <v>โครงการส่งเสริมผู้ประกอบการด้านอาหารเข้าถึงและใช้เทคโนโลยีโปรแกรมโภชนาการอัจฉริยะในการผลิตอาหารเพื่อสุขภาพ</v>
      </c>
      <c r="E1399" s="103" t="s">
        <v>5645</v>
      </c>
      <c r="F1399" s="103" t="s">
        <v>4241</v>
      </c>
      <c r="G1399" s="103" t="s">
        <v>716</v>
      </c>
      <c r="H1399" s="102" t="s">
        <v>5608</v>
      </c>
      <c r="I1399" s="102">
        <v>1</v>
      </c>
      <c r="J1399" s="102">
        <v>1</v>
      </c>
      <c r="K1399" s="102">
        <v>1</v>
      </c>
      <c r="L1399" s="102">
        <v>0</v>
      </c>
      <c r="M1399" s="102">
        <v>0</v>
      </c>
      <c r="N1399" s="102">
        <v>0</v>
      </c>
      <c r="O1399" s="102">
        <v>1</v>
      </c>
      <c r="P1399" s="102">
        <v>4</v>
      </c>
      <c r="Q1399" s="105">
        <v>0.75</v>
      </c>
      <c r="R1399" s="105">
        <v>4.375</v>
      </c>
      <c r="S1399" s="105">
        <v>4</v>
      </c>
      <c r="T1399" s="106">
        <v>3</v>
      </c>
      <c r="U1399" s="106">
        <v>2.5</v>
      </c>
      <c r="V1399" s="106">
        <v>1</v>
      </c>
      <c r="W1399" s="105">
        <v>4.9375</v>
      </c>
      <c r="X1399" s="106" t="s">
        <v>2015</v>
      </c>
      <c r="Y1399" s="106" t="s">
        <v>2016</v>
      </c>
      <c r="Z1399" s="106" t="s">
        <v>2017</v>
      </c>
      <c r="AA1399" s="107" t="s">
        <v>2018</v>
      </c>
    </row>
    <row r="1400" spans="1:27" s="102" customFormat="1" ht="21" hidden="1">
      <c r="A1400" s="102" t="s">
        <v>5646</v>
      </c>
      <c r="B1400" s="102" t="s">
        <v>5647</v>
      </c>
      <c r="C1400" s="103" t="s">
        <v>5648</v>
      </c>
      <c r="D1400" s="104" t="str">
        <f t="shared" si="22"/>
        <v>โครงการเร่งรัดการจดทะเบียนเครื่องจักรของวิสาหกิจขนาดกลางและขนาดย่อม</v>
      </c>
      <c r="E1400" s="103" t="s">
        <v>5649</v>
      </c>
      <c r="F1400" s="103" t="s">
        <v>5080</v>
      </c>
      <c r="G1400" s="103" t="s">
        <v>2440</v>
      </c>
      <c r="H1400" s="102" t="s">
        <v>5650</v>
      </c>
      <c r="I1400" s="102">
        <v>1</v>
      </c>
      <c r="J1400" s="102">
        <v>1</v>
      </c>
      <c r="K1400" s="102">
        <v>0</v>
      </c>
      <c r="L1400" s="102">
        <v>1</v>
      </c>
      <c r="M1400" s="102">
        <v>1</v>
      </c>
      <c r="N1400" s="102">
        <v>1</v>
      </c>
      <c r="O1400" s="102">
        <v>1</v>
      </c>
      <c r="P1400" s="102">
        <v>6</v>
      </c>
      <c r="Q1400" s="105">
        <v>0.875</v>
      </c>
      <c r="R1400" s="105">
        <v>4.5625</v>
      </c>
      <c r="S1400" s="106">
        <v>3</v>
      </c>
      <c r="T1400" s="105">
        <v>3.625</v>
      </c>
      <c r="U1400" s="105">
        <v>3.875</v>
      </c>
      <c r="V1400" s="105">
        <v>4.25</v>
      </c>
      <c r="W1400" s="105">
        <v>5</v>
      </c>
      <c r="X1400" s="106" t="s">
        <v>2015</v>
      </c>
      <c r="Y1400" s="106" t="s">
        <v>2016</v>
      </c>
      <c r="Z1400" s="106" t="s">
        <v>2017</v>
      </c>
      <c r="AA1400" s="107" t="s">
        <v>2018</v>
      </c>
    </row>
    <row r="1401" spans="1:27" s="102" customFormat="1" ht="21" hidden="1">
      <c r="A1401" s="102" t="s">
        <v>5651</v>
      </c>
      <c r="B1401" s="102" t="s">
        <v>5652</v>
      </c>
      <c r="C1401" s="103" t="s">
        <v>5653</v>
      </c>
      <c r="D1401" s="104" t="str">
        <f t="shared" si="22"/>
        <v>โครงการค้ำประกันสินเชื่อให้แก่ผู้ประกอบการ SMEs</v>
      </c>
      <c r="E1401" s="103" t="s">
        <v>5654</v>
      </c>
      <c r="F1401" s="103" t="s">
        <v>5655</v>
      </c>
      <c r="G1401" s="103" t="s">
        <v>2895</v>
      </c>
      <c r="H1401" s="102" t="s">
        <v>5650</v>
      </c>
      <c r="I1401" s="102">
        <v>1</v>
      </c>
      <c r="J1401" s="102">
        <v>1</v>
      </c>
      <c r="K1401" s="102">
        <v>0</v>
      </c>
      <c r="L1401" s="102">
        <v>1</v>
      </c>
      <c r="M1401" s="102">
        <v>1</v>
      </c>
      <c r="N1401" s="102">
        <v>0</v>
      </c>
      <c r="O1401" s="102">
        <v>1</v>
      </c>
      <c r="P1401" s="102">
        <v>5</v>
      </c>
      <c r="Q1401" s="105">
        <v>1</v>
      </c>
      <c r="R1401" s="105">
        <v>3.6666666666666661</v>
      </c>
      <c r="S1401" s="106">
        <v>2.0833333333333335</v>
      </c>
      <c r="T1401" s="105">
        <v>3.8333333333333339</v>
      </c>
      <c r="U1401" s="105">
        <v>4</v>
      </c>
      <c r="V1401" s="106">
        <v>2.4166666666666665</v>
      </c>
      <c r="W1401" s="105">
        <v>4.979166666666667</v>
      </c>
      <c r="X1401" s="106" t="s">
        <v>2015</v>
      </c>
      <c r="Y1401" s="107" t="s">
        <v>2018</v>
      </c>
      <c r="Z1401" s="106" t="s">
        <v>2017</v>
      </c>
      <c r="AA1401" s="107" t="s">
        <v>2018</v>
      </c>
    </row>
    <row r="1402" spans="1:27" s="102" customFormat="1" ht="21" hidden="1">
      <c r="A1402" s="102" t="s">
        <v>5656</v>
      </c>
      <c r="B1402" s="102" t="s">
        <v>5657</v>
      </c>
      <c r="C1402" s="103" t="s">
        <v>5658</v>
      </c>
      <c r="D1402" s="104" t="str">
        <f t="shared" si="22"/>
        <v>โครงการพัฒนาหลักสูตรการทำธุรกิจในระดับมัธยมศึกษาและอุดมศึกษาเพื่อสร้าง Agripreneurial Mindset</v>
      </c>
      <c r="E1402" s="103" t="s">
        <v>5659</v>
      </c>
      <c r="F1402" s="103" t="s">
        <v>2945</v>
      </c>
      <c r="G1402" s="103" t="s">
        <v>37</v>
      </c>
      <c r="H1402" s="102" t="s">
        <v>5660</v>
      </c>
      <c r="I1402" s="102">
        <v>0</v>
      </c>
      <c r="J1402" s="102">
        <v>0</v>
      </c>
      <c r="K1402" s="102">
        <v>0</v>
      </c>
      <c r="L1402" s="102">
        <v>0</v>
      </c>
      <c r="M1402" s="102">
        <v>0</v>
      </c>
      <c r="N1402" s="102">
        <v>0</v>
      </c>
      <c r="O1402" s="102">
        <v>1</v>
      </c>
      <c r="P1402" s="102">
        <v>1</v>
      </c>
      <c r="Q1402" s="106">
        <v>0.25</v>
      </c>
      <c r="R1402" s="106">
        <v>2.875</v>
      </c>
      <c r="S1402" s="106">
        <v>0.75</v>
      </c>
      <c r="T1402" s="106">
        <v>2.5</v>
      </c>
      <c r="U1402" s="106">
        <v>1.75</v>
      </c>
      <c r="V1402" s="106">
        <v>1.375</v>
      </c>
      <c r="W1402" s="105">
        <v>4.875</v>
      </c>
      <c r="X1402" s="106" t="s">
        <v>2015</v>
      </c>
      <c r="Y1402" s="107" t="s">
        <v>2018</v>
      </c>
      <c r="Z1402" s="106" t="s">
        <v>2017</v>
      </c>
      <c r="AA1402" s="107" t="s">
        <v>2018</v>
      </c>
    </row>
    <row r="1403" spans="1:27" s="102" customFormat="1" ht="21" hidden="1">
      <c r="A1403" s="102" t="s">
        <v>5661</v>
      </c>
      <c r="B1403" s="102" t="s">
        <v>5662</v>
      </c>
      <c r="C1403" s="103" t="s">
        <v>5663</v>
      </c>
      <c r="D1403" s="104" t="str">
        <f t="shared" si="22"/>
        <v>ขับเคลื่อนธุรกิจ e-Commerce สู่ Digital Ecosystem</v>
      </c>
      <c r="E1403" s="103" t="s">
        <v>5664</v>
      </c>
      <c r="F1403" s="103" t="s">
        <v>5607</v>
      </c>
      <c r="G1403" s="103" t="s">
        <v>2746</v>
      </c>
      <c r="H1403" s="102" t="s">
        <v>5665</v>
      </c>
      <c r="I1403" s="102">
        <v>1</v>
      </c>
      <c r="J1403" s="102">
        <v>1</v>
      </c>
      <c r="K1403" s="102">
        <v>1</v>
      </c>
      <c r="L1403" s="102">
        <v>1</v>
      </c>
      <c r="M1403" s="102">
        <v>1</v>
      </c>
      <c r="N1403" s="102">
        <v>0</v>
      </c>
      <c r="O1403" s="102">
        <v>1</v>
      </c>
      <c r="P1403" s="102">
        <v>6</v>
      </c>
      <c r="Q1403" s="105">
        <v>1</v>
      </c>
      <c r="R1403" s="105">
        <v>4.625</v>
      </c>
      <c r="S1403" s="105">
        <v>4.25</v>
      </c>
      <c r="T1403" s="105">
        <v>4.5</v>
      </c>
      <c r="U1403" s="105">
        <v>4.5</v>
      </c>
      <c r="V1403" s="106">
        <v>2.75</v>
      </c>
      <c r="W1403" s="105">
        <v>5</v>
      </c>
      <c r="X1403" s="106" t="s">
        <v>2015</v>
      </c>
      <c r="Y1403" s="107" t="s">
        <v>2018</v>
      </c>
      <c r="Z1403" s="106" t="s">
        <v>2017</v>
      </c>
      <c r="AA1403" s="107" t="s">
        <v>2018</v>
      </c>
    </row>
    <row r="1404" spans="1:27" s="102" customFormat="1" ht="21" hidden="1">
      <c r="A1404" s="102" t="s">
        <v>5661</v>
      </c>
      <c r="B1404" s="102" t="s">
        <v>5662</v>
      </c>
      <c r="C1404" s="103" t="s">
        <v>5666</v>
      </c>
      <c r="D1404" s="104" t="str">
        <f t="shared" si="22"/>
        <v>โครงการการเสริมสร้างความรู้และทักษะในการบริหารจัดการธุรกิจให้กับผู้ประกอบการ SME ในพื้นที่กลุ่มจังหวัดภาคตะวันออกเฉียงเหนือตอนบน 2 (คณะเทคโนโลยีอุตสาหกรรม)</v>
      </c>
      <c r="E1404" s="103" t="s">
        <v>5667</v>
      </c>
      <c r="F1404" s="103" t="s">
        <v>2355</v>
      </c>
      <c r="G1404" s="103" t="s">
        <v>37</v>
      </c>
      <c r="H1404" s="102" t="s">
        <v>5665</v>
      </c>
      <c r="I1404" s="102">
        <v>1</v>
      </c>
      <c r="J1404" s="102">
        <v>0</v>
      </c>
      <c r="K1404" s="102">
        <v>0</v>
      </c>
      <c r="L1404" s="102">
        <v>1</v>
      </c>
      <c r="M1404" s="102">
        <v>1</v>
      </c>
      <c r="N1404" s="102">
        <v>0</v>
      </c>
      <c r="O1404" s="102">
        <v>1</v>
      </c>
      <c r="P1404" s="102">
        <v>4</v>
      </c>
      <c r="Q1404" s="105">
        <v>0.75</v>
      </c>
      <c r="R1404" s="106">
        <v>2.25</v>
      </c>
      <c r="S1404" s="106">
        <v>0.75</v>
      </c>
      <c r="T1404" s="105">
        <v>3.75</v>
      </c>
      <c r="U1404" s="105">
        <v>3.75</v>
      </c>
      <c r="V1404" s="106">
        <v>2.25</v>
      </c>
      <c r="W1404" s="105">
        <v>5</v>
      </c>
      <c r="X1404" s="106" t="s">
        <v>2015</v>
      </c>
      <c r="Y1404" s="106" t="s">
        <v>2016</v>
      </c>
      <c r="Z1404" s="106" t="s">
        <v>2017</v>
      </c>
      <c r="AA1404" s="107" t="s">
        <v>2018</v>
      </c>
    </row>
    <row r="1405" spans="1:27" s="102" customFormat="1" ht="21" hidden="1">
      <c r="A1405" s="102" t="s">
        <v>5661</v>
      </c>
      <c r="B1405" s="102" t="s">
        <v>5662</v>
      </c>
      <c r="C1405" s="103" t="s">
        <v>5668</v>
      </c>
      <c r="D1405" s="104" t="str">
        <f t="shared" si="22"/>
        <v>โครงการพัฒนาผู้ประกอบการ SMEs ด้านการสื่อสารทางการตลาดอย่างสร้างสรรค์ ด้วยพาณิชย์อิเล็กทรอนิกส์ E-Commerce เพื่อยกระดับทักษะอาชีพด้านดิจิทัลระเบียงเศรษฐกิจพิเศษภาคเหนือตอนบน 1</v>
      </c>
      <c r="E1405" s="103" t="s">
        <v>5669</v>
      </c>
      <c r="F1405" s="103" t="s">
        <v>3262</v>
      </c>
      <c r="G1405" s="103" t="s">
        <v>37</v>
      </c>
      <c r="H1405" s="102" t="s">
        <v>5665</v>
      </c>
      <c r="I1405" s="102">
        <v>1</v>
      </c>
      <c r="J1405" s="102">
        <v>0</v>
      </c>
      <c r="K1405" s="102">
        <v>0</v>
      </c>
      <c r="L1405" s="102">
        <v>1</v>
      </c>
      <c r="M1405" s="102">
        <v>1</v>
      </c>
      <c r="N1405" s="102">
        <v>1</v>
      </c>
      <c r="O1405" s="102">
        <v>1</v>
      </c>
      <c r="P1405" s="102">
        <v>5</v>
      </c>
      <c r="Q1405" s="105">
        <v>1</v>
      </c>
      <c r="R1405" s="106">
        <v>2.5</v>
      </c>
      <c r="S1405" s="106">
        <v>1.5</v>
      </c>
      <c r="T1405" s="105">
        <v>5</v>
      </c>
      <c r="U1405" s="105">
        <v>3.5</v>
      </c>
      <c r="V1405" s="105">
        <v>4</v>
      </c>
      <c r="W1405" s="105">
        <v>5</v>
      </c>
      <c r="X1405" s="106" t="s">
        <v>2015</v>
      </c>
      <c r="Y1405" s="107" t="s">
        <v>2018</v>
      </c>
      <c r="Z1405" s="106" t="s">
        <v>2017</v>
      </c>
      <c r="AA1405" s="107" t="s">
        <v>2018</v>
      </c>
    </row>
    <row r="1406" spans="1:27" s="102" customFormat="1" ht="21" hidden="1">
      <c r="A1406" s="102" t="s">
        <v>5661</v>
      </c>
      <c r="B1406" s="102" t="s">
        <v>5662</v>
      </c>
      <c r="C1406" s="103" t="s">
        <v>5670</v>
      </c>
      <c r="D1406" s="104" t="str">
        <f t="shared" si="22"/>
        <v>โครงการเพิ่มศักยภาพในการประกอบธุรกิจพาณิชย์อิเล็กทรอนิกส์ให้กับผู้ประกอบการ เพื่อให้มีความสามารถในการเข้าถึงกลุ่มเป้าหมาย และสร้างรายได้อย่างต่อเนื่อง</v>
      </c>
      <c r="E1406" s="103" t="s">
        <v>5671</v>
      </c>
      <c r="F1406" s="103" t="s">
        <v>2945</v>
      </c>
      <c r="G1406" s="103" t="s">
        <v>37</v>
      </c>
      <c r="H1406" s="102" t="s">
        <v>5665</v>
      </c>
      <c r="I1406" s="102">
        <v>1</v>
      </c>
      <c r="J1406" s="102">
        <v>1</v>
      </c>
      <c r="K1406" s="102">
        <v>0</v>
      </c>
      <c r="L1406" s="102">
        <v>1</v>
      </c>
      <c r="M1406" s="102">
        <v>1</v>
      </c>
      <c r="N1406" s="102">
        <v>1</v>
      </c>
      <c r="O1406" s="102">
        <v>1</v>
      </c>
      <c r="P1406" s="102">
        <v>6</v>
      </c>
      <c r="Q1406" s="105">
        <v>1</v>
      </c>
      <c r="R1406" s="105">
        <v>4</v>
      </c>
      <c r="S1406" s="106">
        <v>2.75</v>
      </c>
      <c r="T1406" s="105">
        <v>3.75</v>
      </c>
      <c r="U1406" s="105">
        <v>3.75</v>
      </c>
      <c r="V1406" s="105">
        <v>3.75</v>
      </c>
      <c r="W1406" s="105">
        <v>5</v>
      </c>
      <c r="X1406" s="106" t="s">
        <v>2015</v>
      </c>
      <c r="Y1406" s="107" t="s">
        <v>2018</v>
      </c>
      <c r="Z1406" s="106" t="s">
        <v>2017</v>
      </c>
      <c r="AA1406" s="107" t="s">
        <v>2018</v>
      </c>
    </row>
    <row r="1407" spans="1:27" s="102" customFormat="1" ht="21" hidden="1">
      <c r="A1407" s="102" t="s">
        <v>5661</v>
      </c>
      <c r="B1407" s="102" t="s">
        <v>5672</v>
      </c>
      <c r="C1407" s="103" t="s">
        <v>5673</v>
      </c>
      <c r="D1407" s="104" t="str">
        <f t="shared" si="22"/>
        <v>โครงการ “พลิกโฉมวิสาหกิจชุมชนกลุ่มสินค้าเกษตรในจังหวัดนราธิวาส ด้วยทักษะแห่งอนาคตด้าน Digital-Skills และ E-Business”</v>
      </c>
      <c r="E1407" s="103" t="s">
        <v>5674</v>
      </c>
      <c r="F1407" s="103" t="s">
        <v>2427</v>
      </c>
      <c r="G1407" s="103" t="s">
        <v>37</v>
      </c>
      <c r="H1407" s="102" t="s">
        <v>5665</v>
      </c>
      <c r="I1407" s="102">
        <v>1</v>
      </c>
      <c r="J1407" s="102">
        <v>0</v>
      </c>
      <c r="K1407" s="102">
        <v>1</v>
      </c>
      <c r="L1407" s="102">
        <v>1</v>
      </c>
      <c r="M1407" s="102">
        <v>1</v>
      </c>
      <c r="N1407" s="102">
        <v>0</v>
      </c>
      <c r="O1407" s="102">
        <v>1</v>
      </c>
      <c r="P1407" s="102">
        <v>5</v>
      </c>
      <c r="Q1407" s="105">
        <v>1</v>
      </c>
      <c r="R1407" s="106">
        <v>2.375</v>
      </c>
      <c r="S1407" s="105">
        <v>4.25</v>
      </c>
      <c r="T1407" s="105">
        <v>4.25</v>
      </c>
      <c r="U1407" s="105">
        <v>3.75</v>
      </c>
      <c r="V1407" s="106">
        <v>3.25</v>
      </c>
      <c r="W1407" s="105">
        <v>5</v>
      </c>
      <c r="X1407" s="106" t="s">
        <v>2015</v>
      </c>
      <c r="Y1407" s="107" t="s">
        <v>2018</v>
      </c>
      <c r="Z1407" s="106" t="s">
        <v>2017</v>
      </c>
      <c r="AA1407" s="107" t="s">
        <v>2018</v>
      </c>
    </row>
    <row r="1408" spans="1:27" s="102" customFormat="1" ht="21" hidden="1">
      <c r="A1408" s="102" t="s">
        <v>5661</v>
      </c>
      <c r="B1408" s="102" t="s">
        <v>5675</v>
      </c>
      <c r="C1408" s="103" t="s">
        <v>5676</v>
      </c>
      <c r="D1408" s="104" t="str">
        <f t="shared" si="22"/>
        <v>Digital Village ชุมชนสร้างสรรค์สู่การแข่งขันการค้าออนไลน์</v>
      </c>
      <c r="E1408" s="103" t="s">
        <v>5677</v>
      </c>
      <c r="F1408" s="103" t="s">
        <v>5607</v>
      </c>
      <c r="G1408" s="103" t="s">
        <v>2746</v>
      </c>
      <c r="H1408" s="102" t="s">
        <v>5665</v>
      </c>
      <c r="I1408" s="102">
        <v>1</v>
      </c>
      <c r="J1408" s="102">
        <v>1</v>
      </c>
      <c r="K1408" s="102">
        <v>1</v>
      </c>
      <c r="L1408" s="102">
        <v>1</v>
      </c>
      <c r="M1408" s="102">
        <v>1</v>
      </c>
      <c r="N1408" s="102">
        <v>0</v>
      </c>
      <c r="O1408" s="102">
        <v>1</v>
      </c>
      <c r="P1408" s="102">
        <v>6</v>
      </c>
      <c r="Q1408" s="105">
        <v>1</v>
      </c>
      <c r="R1408" s="105">
        <v>4.5</v>
      </c>
      <c r="S1408" s="105">
        <v>4.5</v>
      </c>
      <c r="T1408" s="105">
        <v>4.25</v>
      </c>
      <c r="U1408" s="105">
        <v>4.25</v>
      </c>
      <c r="V1408" s="106">
        <v>3.25</v>
      </c>
      <c r="W1408" s="105">
        <v>5</v>
      </c>
      <c r="X1408" s="106" t="s">
        <v>2015</v>
      </c>
      <c r="Y1408" s="107" t="s">
        <v>2018</v>
      </c>
      <c r="Z1408" s="106" t="s">
        <v>2017</v>
      </c>
      <c r="AA1408" s="107" t="s">
        <v>2018</v>
      </c>
    </row>
    <row r="1409" spans="1:27" s="102" customFormat="1" ht="21" hidden="1">
      <c r="A1409" s="102" t="s">
        <v>5661</v>
      </c>
      <c r="B1409" s="102" t="s">
        <v>5675</v>
      </c>
      <c r="C1409" s="103" t="s">
        <v>5678</v>
      </c>
      <c r="D1409" s="104" t="str">
        <f t="shared" si="22"/>
        <v>กระตุ้นยอดขายเพิ่มรายได้ให้กับผู้ประกอบการร้านค้าออนไลน์</v>
      </c>
      <c r="E1409" s="103" t="s">
        <v>5679</v>
      </c>
      <c r="F1409" s="103" t="s">
        <v>5607</v>
      </c>
      <c r="G1409" s="103" t="s">
        <v>2746</v>
      </c>
      <c r="H1409" s="102" t="s">
        <v>5665</v>
      </c>
      <c r="I1409" s="102">
        <v>1</v>
      </c>
      <c r="J1409" s="102">
        <v>1</v>
      </c>
      <c r="K1409" s="102">
        <v>1</v>
      </c>
      <c r="L1409" s="102">
        <v>1</v>
      </c>
      <c r="M1409" s="102">
        <v>1</v>
      </c>
      <c r="N1409" s="102">
        <v>1</v>
      </c>
      <c r="O1409" s="102">
        <v>1</v>
      </c>
      <c r="P1409" s="102">
        <v>7</v>
      </c>
      <c r="Q1409" s="105">
        <v>1</v>
      </c>
      <c r="R1409" s="105">
        <v>4.5</v>
      </c>
      <c r="S1409" s="105">
        <v>3.75</v>
      </c>
      <c r="T1409" s="105">
        <v>4.25</v>
      </c>
      <c r="U1409" s="105">
        <v>4.5</v>
      </c>
      <c r="V1409" s="105">
        <v>3.75</v>
      </c>
      <c r="W1409" s="105">
        <v>5</v>
      </c>
      <c r="X1409" s="105" t="s">
        <v>2046</v>
      </c>
      <c r="Y1409" s="107" t="s">
        <v>2018</v>
      </c>
      <c r="Z1409" s="107" t="s">
        <v>2018</v>
      </c>
      <c r="AA1409" s="105" t="s">
        <v>2059</v>
      </c>
    </row>
    <row r="1410" spans="1:27" s="102" customFormat="1" ht="21" hidden="1">
      <c r="A1410" s="102" t="s">
        <v>5661</v>
      </c>
      <c r="B1410" s="102" t="s">
        <v>5675</v>
      </c>
      <c r="C1410" s="103" t="s">
        <v>5680</v>
      </c>
      <c r="D1410" s="104" t="str">
        <f t="shared" si="22"/>
        <v>โครงการพัฒนาธุรกิจอุตสาหกรรมระดับจังหวัด ด้วยการส่งเสริม Soft Power และการตลาดวิถีใหม่</v>
      </c>
      <c r="E1410" s="103" t="s">
        <v>5681</v>
      </c>
      <c r="F1410" s="103" t="s">
        <v>2439</v>
      </c>
      <c r="G1410" s="103" t="s">
        <v>2440</v>
      </c>
      <c r="H1410" s="102" t="s">
        <v>5665</v>
      </c>
      <c r="I1410" s="102">
        <v>1</v>
      </c>
      <c r="J1410" s="102">
        <v>0</v>
      </c>
      <c r="K1410" s="102">
        <v>0</v>
      </c>
      <c r="L1410" s="102">
        <v>1</v>
      </c>
      <c r="M1410" s="102">
        <v>1</v>
      </c>
      <c r="N1410" s="102">
        <v>1</v>
      </c>
      <c r="O1410" s="102">
        <v>1</v>
      </c>
      <c r="P1410" s="102">
        <v>5</v>
      </c>
      <c r="Q1410" s="105">
        <v>0.75</v>
      </c>
      <c r="R1410" s="106">
        <v>2.5</v>
      </c>
      <c r="S1410" s="106">
        <v>1.75</v>
      </c>
      <c r="T1410" s="105">
        <v>3.75</v>
      </c>
      <c r="U1410" s="105">
        <v>3.5</v>
      </c>
      <c r="V1410" s="105">
        <v>4</v>
      </c>
      <c r="W1410" s="105">
        <v>5</v>
      </c>
      <c r="X1410" s="106" t="s">
        <v>2015</v>
      </c>
      <c r="Y1410" s="106" t="s">
        <v>2016</v>
      </c>
      <c r="Z1410" s="106" t="s">
        <v>2017</v>
      </c>
      <c r="AA1410" s="107" t="s">
        <v>2018</v>
      </c>
    </row>
    <row r="1411" spans="1:27" s="102" customFormat="1" ht="21" hidden="1">
      <c r="A1411" s="102" t="s">
        <v>5661</v>
      </c>
      <c r="B1411" s="102" t="s">
        <v>5675</v>
      </c>
      <c r="C1411" s="103" t="s">
        <v>5682</v>
      </c>
      <c r="D1411" s="104" t="str">
        <f t="shared" ref="D1411:D1474" si="23">HYPERLINK(C1411,E1411)</f>
        <v>โครงการส่งเสริมและสร้างความสามารถในการเข้าถึงตลาดบนแพลตฟอร์มออนไลน์ของผู้ประกอบการนวัตกรรม</v>
      </c>
      <c r="E1411" s="103" t="s">
        <v>5683</v>
      </c>
      <c r="F1411" s="103" t="s">
        <v>2873</v>
      </c>
      <c r="G1411" s="103" t="s">
        <v>37</v>
      </c>
      <c r="H1411" s="102" t="s">
        <v>5665</v>
      </c>
      <c r="I1411" s="102">
        <v>1</v>
      </c>
      <c r="J1411" s="102">
        <v>1</v>
      </c>
      <c r="K1411" s="102">
        <v>1</v>
      </c>
      <c r="L1411" s="102">
        <v>1</v>
      </c>
      <c r="M1411" s="102">
        <v>1</v>
      </c>
      <c r="N1411" s="102">
        <v>0</v>
      </c>
      <c r="O1411" s="102">
        <v>1</v>
      </c>
      <c r="P1411" s="102">
        <v>6</v>
      </c>
      <c r="Q1411" s="105">
        <v>1</v>
      </c>
      <c r="R1411" s="105">
        <v>4.25</v>
      </c>
      <c r="S1411" s="105">
        <v>4.5</v>
      </c>
      <c r="T1411" s="105">
        <v>3.75</v>
      </c>
      <c r="U1411" s="105">
        <v>3.5</v>
      </c>
      <c r="V1411" s="106">
        <v>3</v>
      </c>
      <c r="W1411" s="105">
        <v>5</v>
      </c>
      <c r="X1411" s="106" t="s">
        <v>2015</v>
      </c>
      <c r="Y1411" s="107" t="s">
        <v>2018</v>
      </c>
      <c r="Z1411" s="106" t="s">
        <v>2017</v>
      </c>
      <c r="AA1411" s="107" t="s">
        <v>2018</v>
      </c>
    </row>
    <row r="1412" spans="1:27" s="102" customFormat="1" ht="21" hidden="1">
      <c r="A1412" s="102" t="s">
        <v>5684</v>
      </c>
      <c r="B1412" s="102" t="s">
        <v>5685</v>
      </c>
      <c r="C1412" s="103" t="s">
        <v>5686</v>
      </c>
      <c r="D1412" s="104" t="str">
        <f t="shared" si="23"/>
        <v>เพิ่มขีดความสามารถทางการตลาดด้วยพาณิชย์ดิจิทัล</v>
      </c>
      <c r="E1412" s="103" t="s">
        <v>5687</v>
      </c>
      <c r="F1412" s="103" t="s">
        <v>5688</v>
      </c>
      <c r="G1412" s="103" t="s">
        <v>2746</v>
      </c>
      <c r="H1412" s="102" t="s">
        <v>5665</v>
      </c>
      <c r="I1412" s="102">
        <v>1</v>
      </c>
      <c r="J1412" s="102">
        <v>1</v>
      </c>
      <c r="K1412" s="102">
        <v>1</v>
      </c>
      <c r="L1412" s="102">
        <v>1</v>
      </c>
      <c r="M1412" s="102">
        <v>0</v>
      </c>
      <c r="N1412" s="102">
        <v>1</v>
      </c>
      <c r="O1412" s="102">
        <v>1</v>
      </c>
      <c r="P1412" s="102">
        <v>6</v>
      </c>
      <c r="Q1412" s="105">
        <v>1</v>
      </c>
      <c r="R1412" s="105">
        <v>3.5</v>
      </c>
      <c r="S1412" s="105">
        <v>3.5</v>
      </c>
      <c r="T1412" s="105">
        <v>4</v>
      </c>
      <c r="U1412" s="106">
        <v>2.75</v>
      </c>
      <c r="V1412" s="105">
        <v>3.5</v>
      </c>
      <c r="W1412" s="105">
        <v>5</v>
      </c>
      <c r="X1412" s="106" t="s">
        <v>2015</v>
      </c>
      <c r="Y1412" s="107" t="s">
        <v>2018</v>
      </c>
      <c r="Z1412" s="106" t="s">
        <v>2017</v>
      </c>
      <c r="AA1412" s="107" t="s">
        <v>2018</v>
      </c>
    </row>
    <row r="1413" spans="1:27" s="102" customFormat="1" ht="21" hidden="1">
      <c r="A1413" s="102" t="s">
        <v>5684</v>
      </c>
      <c r="B1413" s="102" t="s">
        <v>5689</v>
      </c>
      <c r="C1413" s="103" t="s">
        <v>5690</v>
      </c>
      <c r="D1413" s="104" t="str">
        <f t="shared" si="23"/>
        <v>โครงการยกระดับวิสาหกิจขนาดกลางและขนาดย่อมยุคใหม่ ด้วยการเพิ่มประสิทธิภาพทางการบริหารจัดการการผลิต การขนส่งและโลจิสติกส์ ผลักดันการใช้เทคโนโลยีและการพัฒนานวัตกรรมทางการแข่งขันอย่างยั่งยืน</v>
      </c>
      <c r="E1413" s="103" t="s">
        <v>5691</v>
      </c>
      <c r="F1413" s="103" t="s">
        <v>3094</v>
      </c>
      <c r="G1413" s="103" t="s">
        <v>37</v>
      </c>
      <c r="H1413" s="102" t="s">
        <v>5665</v>
      </c>
      <c r="I1413" s="102">
        <v>1</v>
      </c>
      <c r="J1413" s="102">
        <v>0</v>
      </c>
      <c r="K1413" s="102">
        <v>0</v>
      </c>
      <c r="L1413" s="102">
        <v>1</v>
      </c>
      <c r="M1413" s="102">
        <v>1</v>
      </c>
      <c r="N1413" s="102">
        <v>0</v>
      </c>
      <c r="O1413" s="102">
        <v>1</v>
      </c>
      <c r="P1413" s="102">
        <v>4</v>
      </c>
      <c r="Q1413" s="105">
        <v>0.75</v>
      </c>
      <c r="R1413" s="106">
        <v>2</v>
      </c>
      <c r="S1413" s="106">
        <v>3.25</v>
      </c>
      <c r="T1413" s="105">
        <v>3.75</v>
      </c>
      <c r="U1413" s="105">
        <v>3.75</v>
      </c>
      <c r="V1413" s="106">
        <v>3</v>
      </c>
      <c r="W1413" s="105">
        <v>5</v>
      </c>
      <c r="X1413" s="106" t="s">
        <v>2015</v>
      </c>
      <c r="Y1413" s="106" t="s">
        <v>2016</v>
      </c>
      <c r="Z1413" s="106" t="s">
        <v>2017</v>
      </c>
      <c r="AA1413" s="107" t="s">
        <v>2018</v>
      </c>
    </row>
    <row r="1414" spans="1:27" s="102" customFormat="1" ht="21" hidden="1">
      <c r="A1414" s="102" t="s">
        <v>5692</v>
      </c>
      <c r="B1414" s="102" t="s">
        <v>5693</v>
      </c>
      <c r="C1414" s="103" t="s">
        <v>5694</v>
      </c>
      <c r="D1414" s="104" t="str">
        <f t="shared" si="23"/>
        <v>พัฒนาระบบบริหารข้อมูลผู้ประกอบการออนไลน์ เพื่อสร้างความเชื่อมั่นใน Digital Ecosystem</v>
      </c>
      <c r="E1414" s="103" t="s">
        <v>5695</v>
      </c>
      <c r="F1414" s="103" t="s">
        <v>5607</v>
      </c>
      <c r="G1414" s="103" t="s">
        <v>2746</v>
      </c>
      <c r="H1414" s="102" t="s">
        <v>5665</v>
      </c>
      <c r="I1414" s="102">
        <v>1</v>
      </c>
      <c r="J1414" s="102">
        <v>1</v>
      </c>
      <c r="K1414" s="102">
        <v>1</v>
      </c>
      <c r="L1414" s="102">
        <v>1</v>
      </c>
      <c r="M1414" s="102">
        <v>1</v>
      </c>
      <c r="N1414" s="102">
        <v>1</v>
      </c>
      <c r="O1414" s="102">
        <v>1</v>
      </c>
      <c r="P1414" s="102">
        <v>7</v>
      </c>
      <c r="Q1414" s="105">
        <v>1</v>
      </c>
      <c r="R1414" s="105">
        <v>4.875</v>
      </c>
      <c r="S1414" s="105">
        <v>4.75</v>
      </c>
      <c r="T1414" s="105">
        <v>5</v>
      </c>
      <c r="U1414" s="105">
        <v>5</v>
      </c>
      <c r="V1414" s="105">
        <v>3.75</v>
      </c>
      <c r="W1414" s="105">
        <v>4.9375</v>
      </c>
      <c r="X1414" s="105" t="s">
        <v>2046</v>
      </c>
      <c r="Y1414" s="107" t="s">
        <v>2018</v>
      </c>
      <c r="Z1414" s="107" t="s">
        <v>2018</v>
      </c>
      <c r="AA1414" s="105" t="s">
        <v>2047</v>
      </c>
    </row>
    <row r="1415" spans="1:27" s="102" customFormat="1" ht="21" hidden="1">
      <c r="A1415" s="102" t="s">
        <v>5696</v>
      </c>
      <c r="B1415" s="102" t="s">
        <v>5697</v>
      </c>
      <c r="C1415" s="103" t="s">
        <v>5698</v>
      </c>
      <c r="D1415" s="104" t="str">
        <f t="shared" si="23"/>
        <v>โครงการยกระดับความสามารถในเชิงธุรกิจ ผู้ประกอบการสตรีไทยในตลาดสากล: เจาะตลาดประเทศออสเตรีย (Thailand’s Female Business Leader Program)</v>
      </c>
      <c r="E1415" s="103" t="s">
        <v>5699</v>
      </c>
      <c r="F1415" s="103" t="s">
        <v>2751</v>
      </c>
      <c r="G1415" s="103" t="s">
        <v>2746</v>
      </c>
      <c r="H1415" s="102" t="s">
        <v>5700</v>
      </c>
      <c r="I1415" s="102">
        <v>1</v>
      </c>
      <c r="J1415" s="102">
        <v>0</v>
      </c>
      <c r="K1415" s="102">
        <v>0</v>
      </c>
      <c r="L1415" s="102">
        <v>1</v>
      </c>
      <c r="M1415" s="102">
        <v>0</v>
      </c>
      <c r="N1415" s="102">
        <v>0</v>
      </c>
      <c r="O1415" s="102">
        <v>1</v>
      </c>
      <c r="P1415" s="102">
        <v>3</v>
      </c>
      <c r="Q1415" s="105">
        <v>1</v>
      </c>
      <c r="R1415" s="106">
        <v>3.125</v>
      </c>
      <c r="S1415" s="106">
        <v>2.5</v>
      </c>
      <c r="T1415" s="105">
        <v>4</v>
      </c>
      <c r="U1415" s="106">
        <v>1.5</v>
      </c>
      <c r="V1415" s="106">
        <v>2</v>
      </c>
      <c r="W1415" s="105">
        <v>5</v>
      </c>
      <c r="X1415" s="106" t="s">
        <v>2015</v>
      </c>
      <c r="Y1415" s="107" t="s">
        <v>2018</v>
      </c>
      <c r="Z1415" s="106" t="s">
        <v>2017</v>
      </c>
      <c r="AA1415" s="107" t="s">
        <v>2018</v>
      </c>
    </row>
    <row r="1416" spans="1:27" s="102" customFormat="1" ht="21" hidden="1">
      <c r="A1416" s="102" t="s">
        <v>5696</v>
      </c>
      <c r="B1416" s="102" t="s">
        <v>5697</v>
      </c>
      <c r="C1416" s="103" t="s">
        <v>5701</v>
      </c>
      <c r="D1416" s="104" t="str">
        <f t="shared" si="23"/>
        <v>โครงการยกระดับผู้ประกอบการเกษตรยุคใหม่สู่ความร่วมมือทางการค้าระหว่างประเทศในกลุ่มอาเซียนอย่างยั่งยืน (The enhancement of modern agricultural entrepreneurs to sustainable international trade cooperation in ASEAN)</v>
      </c>
      <c r="E1416" s="103" t="s">
        <v>5702</v>
      </c>
      <c r="F1416" s="103" t="s">
        <v>2751</v>
      </c>
      <c r="G1416" s="103" t="s">
        <v>2746</v>
      </c>
      <c r="H1416" s="102" t="s">
        <v>5700</v>
      </c>
      <c r="I1416" s="102">
        <v>1</v>
      </c>
      <c r="J1416" s="102">
        <v>0</v>
      </c>
      <c r="K1416" s="102">
        <v>0</v>
      </c>
      <c r="L1416" s="102">
        <v>1</v>
      </c>
      <c r="M1416" s="102">
        <v>0</v>
      </c>
      <c r="N1416" s="102">
        <v>0</v>
      </c>
      <c r="O1416" s="102">
        <v>1</v>
      </c>
      <c r="P1416" s="102">
        <v>3</v>
      </c>
      <c r="Q1416" s="105">
        <v>0.75</v>
      </c>
      <c r="R1416" s="106">
        <v>3.125</v>
      </c>
      <c r="S1416" s="106">
        <v>3</v>
      </c>
      <c r="T1416" s="105">
        <v>4.25</v>
      </c>
      <c r="U1416" s="106">
        <v>2</v>
      </c>
      <c r="V1416" s="106">
        <v>2</v>
      </c>
      <c r="W1416" s="105">
        <v>5</v>
      </c>
      <c r="X1416" s="106" t="s">
        <v>2015</v>
      </c>
      <c r="Y1416" s="106" t="s">
        <v>2016</v>
      </c>
      <c r="Z1416" s="106" t="s">
        <v>2017</v>
      </c>
      <c r="AA1416" s="107" t="s">
        <v>2018</v>
      </c>
    </row>
    <row r="1417" spans="1:27" s="102" customFormat="1" ht="21" hidden="1">
      <c r="A1417" s="102" t="s">
        <v>5703</v>
      </c>
      <c r="B1417" s="102" t="s">
        <v>5704</v>
      </c>
      <c r="C1417" s="103" t="s">
        <v>5705</v>
      </c>
      <c r="D1417" s="104" t="str">
        <f t="shared" si="23"/>
        <v>โครงการยกระดับความสามารถในการแข่งขันด้วยเครื่องหมายรับรองข้าวหอมมะลิไทย</v>
      </c>
      <c r="E1417" s="103" t="s">
        <v>5706</v>
      </c>
      <c r="F1417" s="103" t="s">
        <v>3131</v>
      </c>
      <c r="G1417" s="103" t="s">
        <v>2746</v>
      </c>
      <c r="H1417" s="102" t="s">
        <v>5700</v>
      </c>
      <c r="I1417" s="102">
        <v>1</v>
      </c>
      <c r="J1417" s="102">
        <v>1</v>
      </c>
      <c r="K1417" s="102">
        <v>0</v>
      </c>
      <c r="L1417" s="102">
        <v>1</v>
      </c>
      <c r="M1417" s="102">
        <v>1</v>
      </c>
      <c r="N1417" s="102">
        <v>0</v>
      </c>
      <c r="O1417" s="102">
        <v>1</v>
      </c>
      <c r="P1417" s="102">
        <v>5</v>
      </c>
      <c r="Q1417" s="105">
        <v>1</v>
      </c>
      <c r="R1417" s="105">
        <v>3.625</v>
      </c>
      <c r="S1417" s="106">
        <v>3</v>
      </c>
      <c r="T1417" s="105">
        <v>3.75</v>
      </c>
      <c r="U1417" s="105">
        <v>3.5</v>
      </c>
      <c r="V1417" s="106">
        <v>2.75</v>
      </c>
      <c r="W1417" s="105">
        <v>4.9375</v>
      </c>
      <c r="X1417" s="106" t="s">
        <v>2015</v>
      </c>
      <c r="Y1417" s="107" t="s">
        <v>2018</v>
      </c>
      <c r="Z1417" s="106" t="s">
        <v>2017</v>
      </c>
      <c r="AA1417" s="107" t="s">
        <v>2018</v>
      </c>
    </row>
    <row r="1418" spans="1:27" s="102" customFormat="1" ht="21" hidden="1">
      <c r="A1418" s="102" t="s">
        <v>5703</v>
      </c>
      <c r="B1418" s="102" t="s">
        <v>5704</v>
      </c>
      <c r="C1418" s="103" t="s">
        <v>5707</v>
      </c>
      <c r="D1418" s="104" t="str">
        <f t="shared" si="23"/>
        <v>ส่งเสริมภาพลักษณ์อาหารไทย และธุรกิจบริการอาหารไทย</v>
      </c>
      <c r="E1418" s="103" t="s">
        <v>5708</v>
      </c>
      <c r="F1418" s="103" t="s">
        <v>5688</v>
      </c>
      <c r="G1418" s="103" t="s">
        <v>2746</v>
      </c>
      <c r="H1418" s="102" t="s">
        <v>5700</v>
      </c>
      <c r="I1418" s="102">
        <v>1</v>
      </c>
      <c r="J1418" s="102">
        <v>1</v>
      </c>
      <c r="K1418" s="102">
        <v>1</v>
      </c>
      <c r="L1418" s="102">
        <v>1</v>
      </c>
      <c r="M1418" s="102">
        <v>0</v>
      </c>
      <c r="N1418" s="102">
        <v>0</v>
      </c>
      <c r="O1418" s="102">
        <v>1</v>
      </c>
      <c r="P1418" s="102">
        <v>5</v>
      </c>
      <c r="Q1418" s="105">
        <v>1</v>
      </c>
      <c r="R1418" s="105">
        <v>3.75</v>
      </c>
      <c r="S1418" s="105">
        <v>4.5</v>
      </c>
      <c r="T1418" s="105">
        <v>3.75</v>
      </c>
      <c r="U1418" s="106">
        <v>2</v>
      </c>
      <c r="V1418" s="106">
        <v>2.75</v>
      </c>
      <c r="W1418" s="105">
        <v>5</v>
      </c>
      <c r="X1418" s="106" t="s">
        <v>2015</v>
      </c>
      <c r="Y1418" s="107" t="s">
        <v>2018</v>
      </c>
      <c r="Z1418" s="106" t="s">
        <v>2017</v>
      </c>
      <c r="AA1418" s="107" t="s">
        <v>2018</v>
      </c>
    </row>
    <row r="1419" spans="1:27" s="102" customFormat="1" ht="21" hidden="1">
      <c r="A1419" s="102" t="s">
        <v>5703</v>
      </c>
      <c r="B1419" s="102" t="s">
        <v>5709</v>
      </c>
      <c r="C1419" s="103" t="s">
        <v>5710</v>
      </c>
      <c r="D1419" s="104" t="str">
        <f t="shared" si="23"/>
        <v>โครงการพัฒนาผลิตภัณฑ์อุตสาหกรรมชีวภาพฮาลาลจากสารสกัดสมุนไพรศาสดาอิสลาม (Islamic Prophetic Herbs) เพื่อตลาดฮาลาลสุขภาพและตลาดโลกมุสลิม</v>
      </c>
      <c r="E1419" s="103" t="s">
        <v>5711</v>
      </c>
      <c r="F1419" s="103" t="s">
        <v>2184</v>
      </c>
      <c r="G1419" s="103" t="s">
        <v>37</v>
      </c>
      <c r="H1419" s="102" t="s">
        <v>5700</v>
      </c>
      <c r="I1419" s="102">
        <v>1</v>
      </c>
      <c r="J1419" s="102">
        <v>1</v>
      </c>
      <c r="K1419" s="102">
        <v>1</v>
      </c>
      <c r="L1419" s="102">
        <v>1</v>
      </c>
      <c r="M1419" s="102">
        <v>1</v>
      </c>
      <c r="N1419" s="102">
        <v>1</v>
      </c>
      <c r="O1419" s="102">
        <v>1</v>
      </c>
      <c r="P1419" s="102">
        <v>7</v>
      </c>
      <c r="Q1419" s="105">
        <v>1</v>
      </c>
      <c r="R1419" s="105">
        <v>4</v>
      </c>
      <c r="S1419" s="105">
        <v>3.5</v>
      </c>
      <c r="T1419" s="105">
        <v>4.75</v>
      </c>
      <c r="U1419" s="105">
        <v>3.75</v>
      </c>
      <c r="V1419" s="105">
        <v>4</v>
      </c>
      <c r="W1419" s="105">
        <v>5</v>
      </c>
      <c r="X1419" s="105" t="s">
        <v>2046</v>
      </c>
      <c r="Y1419" s="107" t="s">
        <v>2018</v>
      </c>
      <c r="Z1419" s="107" t="s">
        <v>2018</v>
      </c>
      <c r="AA1419" s="105" t="s">
        <v>2059</v>
      </c>
    </row>
    <row r="1420" spans="1:27" s="102" customFormat="1" ht="21" hidden="1">
      <c r="A1420" s="102" t="s">
        <v>5703</v>
      </c>
      <c r="B1420" s="102" t="s">
        <v>5709</v>
      </c>
      <c r="C1420" s="103" t="s">
        <v>5712</v>
      </c>
      <c r="D1420" s="104" t="str">
        <f t="shared" si="23"/>
        <v>โครงการศูนย์กลางการเรียนรู้ด้านคาร์บอนสุทธิผ่านเข้ารอบศูนย์สำหรับวิสาหกิจขนาดกลางและขนาดย่อม</v>
      </c>
      <c r="E1420" s="103" t="s">
        <v>5713</v>
      </c>
      <c r="F1420" s="103" t="s">
        <v>2184</v>
      </c>
      <c r="G1420" s="103" t="s">
        <v>37</v>
      </c>
      <c r="H1420" s="102" t="s">
        <v>5700</v>
      </c>
      <c r="I1420" s="102">
        <v>1</v>
      </c>
      <c r="J1420" s="102">
        <v>0</v>
      </c>
      <c r="K1420" s="102">
        <v>0</v>
      </c>
      <c r="L1420" s="102">
        <v>1</v>
      </c>
      <c r="M1420" s="102">
        <v>0</v>
      </c>
      <c r="N1420" s="102">
        <v>0</v>
      </c>
      <c r="O1420" s="102">
        <v>1</v>
      </c>
      <c r="P1420" s="102">
        <v>3</v>
      </c>
      <c r="Q1420" s="105">
        <v>0.75</v>
      </c>
      <c r="R1420" s="106">
        <v>2.5</v>
      </c>
      <c r="S1420" s="106">
        <v>2.5</v>
      </c>
      <c r="T1420" s="105">
        <v>3.75</v>
      </c>
      <c r="U1420" s="106">
        <v>1.75</v>
      </c>
      <c r="V1420" s="106">
        <v>1.5</v>
      </c>
      <c r="W1420" s="105">
        <v>5</v>
      </c>
      <c r="X1420" s="106" t="s">
        <v>2015</v>
      </c>
      <c r="Y1420" s="106" t="s">
        <v>2016</v>
      </c>
      <c r="Z1420" s="106" t="s">
        <v>2017</v>
      </c>
      <c r="AA1420" s="107" t="s">
        <v>2018</v>
      </c>
    </row>
    <row r="1421" spans="1:27" s="102" customFormat="1" ht="21" hidden="1">
      <c r="A1421" s="102" t="s">
        <v>5703</v>
      </c>
      <c r="B1421" s="102" t="s">
        <v>5709</v>
      </c>
      <c r="C1421" s="103" t="s">
        <v>5714</v>
      </c>
      <c r="D1421" s="104" t="str">
        <f t="shared" si="23"/>
        <v>พัฒนาและส่งเสริมการค้าระหว่างประเทศสินค้า BCG และสินค้าสำหรับยุค Next Normal</v>
      </c>
      <c r="E1421" s="103" t="s">
        <v>5715</v>
      </c>
      <c r="F1421" s="103" t="s">
        <v>5688</v>
      </c>
      <c r="G1421" s="103" t="s">
        <v>2746</v>
      </c>
      <c r="H1421" s="102" t="s">
        <v>5700</v>
      </c>
      <c r="I1421" s="102">
        <v>1</v>
      </c>
      <c r="J1421" s="102">
        <v>1</v>
      </c>
      <c r="K1421" s="102">
        <v>0</v>
      </c>
      <c r="L1421" s="102">
        <v>1</v>
      </c>
      <c r="M1421" s="102">
        <v>0</v>
      </c>
      <c r="N1421" s="102">
        <v>1</v>
      </c>
      <c r="O1421" s="102">
        <v>1</v>
      </c>
      <c r="P1421" s="102">
        <v>5</v>
      </c>
      <c r="Q1421" s="105">
        <v>1</v>
      </c>
      <c r="R1421" s="105">
        <v>5</v>
      </c>
      <c r="S1421" s="106">
        <v>2.75</v>
      </c>
      <c r="T1421" s="105">
        <v>3.5</v>
      </c>
      <c r="U1421" s="106">
        <v>2.25</v>
      </c>
      <c r="V1421" s="105">
        <v>3.5</v>
      </c>
      <c r="W1421" s="105">
        <v>5</v>
      </c>
      <c r="X1421" s="106" t="s">
        <v>2015</v>
      </c>
      <c r="Y1421" s="107" t="s">
        <v>2018</v>
      </c>
      <c r="Z1421" s="106" t="s">
        <v>2017</v>
      </c>
      <c r="AA1421" s="107" t="s">
        <v>2018</v>
      </c>
    </row>
    <row r="1422" spans="1:27" s="102" customFormat="1" ht="21" hidden="1">
      <c r="A1422" s="102" t="s">
        <v>5703</v>
      </c>
      <c r="B1422" s="102" t="s">
        <v>5709</v>
      </c>
      <c r="C1422" s="103" t="s">
        <v>5716</v>
      </c>
      <c r="D1422" s="104" t="str">
        <f t="shared" si="23"/>
        <v>พัฒนาและส่งเสริมการค้าระหว่างประเทศสินค้าอุตสาหกรรม</v>
      </c>
      <c r="E1422" s="103" t="s">
        <v>5717</v>
      </c>
      <c r="F1422" s="103" t="s">
        <v>5688</v>
      </c>
      <c r="G1422" s="103" t="s">
        <v>2746</v>
      </c>
      <c r="H1422" s="102" t="s">
        <v>5700</v>
      </c>
      <c r="I1422" s="102">
        <v>1</v>
      </c>
      <c r="J1422" s="102">
        <v>1</v>
      </c>
      <c r="K1422" s="102">
        <v>0</v>
      </c>
      <c r="L1422" s="102">
        <v>0</v>
      </c>
      <c r="M1422" s="102">
        <v>0</v>
      </c>
      <c r="N1422" s="102">
        <v>0</v>
      </c>
      <c r="O1422" s="102">
        <v>1</v>
      </c>
      <c r="P1422" s="102">
        <v>3</v>
      </c>
      <c r="Q1422" s="105">
        <v>1</v>
      </c>
      <c r="R1422" s="105">
        <v>4.75</v>
      </c>
      <c r="S1422" s="106">
        <v>0.75</v>
      </c>
      <c r="T1422" s="106">
        <v>3</v>
      </c>
      <c r="U1422" s="106">
        <v>1.75</v>
      </c>
      <c r="V1422" s="106">
        <v>3.25</v>
      </c>
      <c r="W1422" s="105">
        <v>4.9375</v>
      </c>
      <c r="X1422" s="106" t="s">
        <v>2015</v>
      </c>
      <c r="Y1422" s="107" t="s">
        <v>2018</v>
      </c>
      <c r="Z1422" s="106" t="s">
        <v>2017</v>
      </c>
      <c r="AA1422" s="107" t="s">
        <v>2018</v>
      </c>
    </row>
    <row r="1423" spans="1:27" s="102" customFormat="1" ht="21" hidden="1">
      <c r="A1423" s="102" t="s">
        <v>5703</v>
      </c>
      <c r="B1423" s="102" t="s">
        <v>5709</v>
      </c>
      <c r="C1423" s="103" t="s">
        <v>5718</v>
      </c>
      <c r="D1423" s="104" t="str">
        <f t="shared" si="23"/>
        <v>พัฒนาและส่งเสริมธุรกิจบริการศักยภาพสู่สากล</v>
      </c>
      <c r="E1423" s="103" t="s">
        <v>5719</v>
      </c>
      <c r="F1423" s="103" t="s">
        <v>5688</v>
      </c>
      <c r="G1423" s="103" t="s">
        <v>2746</v>
      </c>
      <c r="H1423" s="102" t="s">
        <v>5700</v>
      </c>
      <c r="I1423" s="102">
        <v>1</v>
      </c>
      <c r="J1423" s="102">
        <v>1</v>
      </c>
      <c r="K1423" s="102">
        <v>0</v>
      </c>
      <c r="L1423" s="102">
        <v>1</v>
      </c>
      <c r="M1423" s="102">
        <v>0</v>
      </c>
      <c r="N1423" s="102">
        <v>1</v>
      </c>
      <c r="O1423" s="102">
        <v>1</v>
      </c>
      <c r="P1423" s="102">
        <v>5</v>
      </c>
      <c r="Q1423" s="105">
        <v>1</v>
      </c>
      <c r="R1423" s="105">
        <v>5</v>
      </c>
      <c r="S1423" s="106">
        <v>3</v>
      </c>
      <c r="T1423" s="105">
        <v>3.5</v>
      </c>
      <c r="U1423" s="106">
        <v>2.25</v>
      </c>
      <c r="V1423" s="105">
        <v>3.5</v>
      </c>
      <c r="W1423" s="105">
        <v>5</v>
      </c>
      <c r="X1423" s="106" t="s">
        <v>2015</v>
      </c>
      <c r="Y1423" s="107" t="s">
        <v>2018</v>
      </c>
      <c r="Z1423" s="106" t="s">
        <v>2017</v>
      </c>
      <c r="AA1423" s="107" t="s">
        <v>2018</v>
      </c>
    </row>
    <row r="1424" spans="1:27" s="102" customFormat="1" ht="21" hidden="1">
      <c r="A1424" s="102" t="s">
        <v>5703</v>
      </c>
      <c r="B1424" s="102" t="s">
        <v>5709</v>
      </c>
      <c r="C1424" s="103" t="s">
        <v>5720</v>
      </c>
      <c r="D1424" s="104" t="str">
        <f t="shared" si="23"/>
        <v>พัฒนาส่งเสริมการตลาด สร้างภาพลักษณ์สินค้า ฮาลาลสู่ตลาดโลก</v>
      </c>
      <c r="E1424" s="103" t="s">
        <v>5721</v>
      </c>
      <c r="F1424" s="103" t="s">
        <v>5688</v>
      </c>
      <c r="G1424" s="103" t="s">
        <v>2746</v>
      </c>
      <c r="H1424" s="102" t="s">
        <v>5700</v>
      </c>
      <c r="I1424" s="102">
        <v>1</v>
      </c>
      <c r="J1424" s="102">
        <v>1</v>
      </c>
      <c r="K1424" s="102">
        <v>0</v>
      </c>
      <c r="L1424" s="102">
        <v>1</v>
      </c>
      <c r="M1424" s="102">
        <v>0</v>
      </c>
      <c r="N1424" s="102">
        <v>1</v>
      </c>
      <c r="O1424" s="102">
        <v>1</v>
      </c>
      <c r="P1424" s="102">
        <v>5</v>
      </c>
      <c r="Q1424" s="105">
        <v>1</v>
      </c>
      <c r="R1424" s="105">
        <v>4.875</v>
      </c>
      <c r="S1424" s="106">
        <v>2</v>
      </c>
      <c r="T1424" s="105">
        <v>3.5</v>
      </c>
      <c r="U1424" s="106">
        <v>2.25</v>
      </c>
      <c r="V1424" s="105">
        <v>3.5</v>
      </c>
      <c r="W1424" s="105">
        <v>5</v>
      </c>
      <c r="X1424" s="106" t="s">
        <v>2015</v>
      </c>
      <c r="Y1424" s="107" t="s">
        <v>2018</v>
      </c>
      <c r="Z1424" s="106" t="s">
        <v>2017</v>
      </c>
      <c r="AA1424" s="107" t="s">
        <v>2018</v>
      </c>
    </row>
    <row r="1425" spans="1:27" s="102" customFormat="1" ht="21" hidden="1">
      <c r="A1425" s="102" t="s">
        <v>5703</v>
      </c>
      <c r="B1425" s="102" t="s">
        <v>5709</v>
      </c>
      <c r="C1425" s="103" t="s">
        <v>5722</v>
      </c>
      <c r="D1425" s="104" t="str">
        <f t="shared" si="23"/>
        <v>เพิ่มความสามารถการแข่งขันด้วยนวัตกรรมอาหารเพื่อสร้างโอกาสการเข้าถึงตลาดตะวันออกกลาง</v>
      </c>
      <c r="E1425" s="103" t="s">
        <v>5723</v>
      </c>
      <c r="F1425" s="103" t="s">
        <v>3279</v>
      </c>
      <c r="G1425" s="103" t="s">
        <v>37</v>
      </c>
      <c r="H1425" s="102" t="s">
        <v>5700</v>
      </c>
      <c r="I1425" s="102">
        <v>1</v>
      </c>
      <c r="J1425" s="102">
        <v>1</v>
      </c>
      <c r="K1425" s="102">
        <v>1</v>
      </c>
      <c r="L1425" s="102">
        <v>1</v>
      </c>
      <c r="M1425" s="102">
        <v>1</v>
      </c>
      <c r="N1425" s="102">
        <v>1</v>
      </c>
      <c r="O1425" s="102">
        <v>1</v>
      </c>
      <c r="P1425" s="102">
        <v>7</v>
      </c>
      <c r="Q1425" s="105">
        <v>1</v>
      </c>
      <c r="R1425" s="105">
        <v>3.625</v>
      </c>
      <c r="S1425" s="105">
        <v>3.75</v>
      </c>
      <c r="T1425" s="105">
        <v>4.5</v>
      </c>
      <c r="U1425" s="105">
        <v>3.75</v>
      </c>
      <c r="V1425" s="105">
        <v>3.5</v>
      </c>
      <c r="W1425" s="105">
        <v>5</v>
      </c>
      <c r="X1425" s="105" t="s">
        <v>2046</v>
      </c>
      <c r="Y1425" s="107" t="s">
        <v>2018</v>
      </c>
      <c r="Z1425" s="107" t="s">
        <v>2018</v>
      </c>
      <c r="AA1425" s="105" t="s">
        <v>2059</v>
      </c>
    </row>
    <row r="1426" spans="1:27" s="102" customFormat="1" ht="21" hidden="1">
      <c r="A1426" s="102" t="s">
        <v>5724</v>
      </c>
      <c r="B1426" s="102" t="s">
        <v>5725</v>
      </c>
      <c r="C1426" s="103" t="s">
        <v>5726</v>
      </c>
      <c r="D1426" s="104" t="str">
        <f t="shared" si="23"/>
        <v xml:space="preserve">ยกระดับสินค้าเด่นภาคตะวันออกเพื่อเพิ่มโอกาสทางการตลาดเชื่อมโยงสู่การค้าชายแดนและผ่านแดน </v>
      </c>
      <c r="E1426" s="103" t="s">
        <v>5727</v>
      </c>
      <c r="F1426" s="103" t="s">
        <v>5728</v>
      </c>
      <c r="G1426" s="103" t="s">
        <v>2746</v>
      </c>
      <c r="H1426" s="102" t="s">
        <v>5700</v>
      </c>
      <c r="I1426" s="102">
        <v>1</v>
      </c>
      <c r="J1426" s="102">
        <v>0</v>
      </c>
      <c r="K1426" s="102">
        <v>1</v>
      </c>
      <c r="L1426" s="102">
        <v>1</v>
      </c>
      <c r="M1426" s="102">
        <v>0</v>
      </c>
      <c r="N1426" s="102">
        <v>0</v>
      </c>
      <c r="O1426" s="102">
        <v>1</v>
      </c>
      <c r="P1426" s="102">
        <v>4</v>
      </c>
      <c r="Q1426" s="105">
        <v>1</v>
      </c>
      <c r="R1426" s="106">
        <v>2.5</v>
      </c>
      <c r="S1426" s="105">
        <v>3.5</v>
      </c>
      <c r="T1426" s="105">
        <v>3.5</v>
      </c>
      <c r="U1426" s="106">
        <v>3</v>
      </c>
      <c r="V1426" s="106">
        <v>3.25</v>
      </c>
      <c r="W1426" s="105">
        <v>4.9375</v>
      </c>
      <c r="X1426" s="106" t="s">
        <v>2015</v>
      </c>
      <c r="Y1426" s="107" t="s">
        <v>2018</v>
      </c>
      <c r="Z1426" s="106" t="s">
        <v>2017</v>
      </c>
      <c r="AA1426" s="107" t="s">
        <v>2018</v>
      </c>
    </row>
    <row r="1427" spans="1:27" s="102" customFormat="1" ht="21" hidden="1">
      <c r="A1427" s="102" t="s">
        <v>5724</v>
      </c>
      <c r="B1427" s="102" t="s">
        <v>5729</v>
      </c>
      <c r="C1427" s="103" t="s">
        <v>5730</v>
      </c>
      <c r="D1427" s="104" t="str">
        <f t="shared" si="23"/>
        <v>โครงการพัฒนาผู้ประกอบการ SME บนเส้นทางการค้าและการลงทุนไทย - สปป. ลาว - จีน</v>
      </c>
      <c r="E1427" s="103" t="s">
        <v>5731</v>
      </c>
      <c r="F1427" s="103" t="s">
        <v>2751</v>
      </c>
      <c r="G1427" s="103" t="s">
        <v>2746</v>
      </c>
      <c r="H1427" s="102" t="s">
        <v>5700</v>
      </c>
      <c r="I1427" s="102">
        <v>1</v>
      </c>
      <c r="J1427" s="102">
        <v>0</v>
      </c>
      <c r="K1427" s="102">
        <v>0</v>
      </c>
      <c r="L1427" s="102">
        <v>1</v>
      </c>
      <c r="M1427" s="102">
        <v>0</v>
      </c>
      <c r="N1427" s="102">
        <v>0</v>
      </c>
      <c r="O1427" s="102">
        <v>1</v>
      </c>
      <c r="P1427" s="102">
        <v>3</v>
      </c>
      <c r="Q1427" s="105">
        <v>1</v>
      </c>
      <c r="R1427" s="106">
        <v>3.25</v>
      </c>
      <c r="S1427" s="106">
        <v>2.25</v>
      </c>
      <c r="T1427" s="105">
        <v>3.75</v>
      </c>
      <c r="U1427" s="106">
        <v>2</v>
      </c>
      <c r="V1427" s="106">
        <v>3</v>
      </c>
      <c r="W1427" s="105">
        <v>5</v>
      </c>
      <c r="X1427" s="106" t="s">
        <v>2015</v>
      </c>
      <c r="Y1427" s="107" t="s">
        <v>2018</v>
      </c>
      <c r="Z1427" s="106" t="s">
        <v>2017</v>
      </c>
      <c r="AA1427" s="107" t="s">
        <v>2018</v>
      </c>
    </row>
    <row r="1428" spans="1:27" s="102" customFormat="1" ht="21" hidden="1">
      <c r="A1428" s="102" t="s">
        <v>5732</v>
      </c>
      <c r="B1428" s="102" t="s">
        <v>5733</v>
      </c>
      <c r="C1428" s="103" t="s">
        <v>5734</v>
      </c>
      <c r="D1428" s="104" t="str">
        <f t="shared" si="23"/>
        <v>โครงการเพิ่มขีดความสามารถในการแข่งขันของไทยในตลาดโลกด้วยมาตรการปกป้องและตอบโต้ทางการค้า</v>
      </c>
      <c r="E1428" s="103" t="s">
        <v>5735</v>
      </c>
      <c r="F1428" s="103" t="s">
        <v>3131</v>
      </c>
      <c r="G1428" s="103" t="s">
        <v>2746</v>
      </c>
      <c r="H1428" s="102" t="s">
        <v>5700</v>
      </c>
      <c r="I1428" s="102">
        <v>1</v>
      </c>
      <c r="J1428" s="102">
        <v>1</v>
      </c>
      <c r="K1428" s="102">
        <v>1</v>
      </c>
      <c r="L1428" s="102">
        <v>1</v>
      </c>
      <c r="M1428" s="102">
        <v>0</v>
      </c>
      <c r="N1428" s="102">
        <v>1</v>
      </c>
      <c r="O1428" s="102">
        <v>1</v>
      </c>
      <c r="P1428" s="102">
        <v>6</v>
      </c>
      <c r="Q1428" s="105">
        <v>1</v>
      </c>
      <c r="R1428" s="105">
        <v>4.25</v>
      </c>
      <c r="S1428" s="105">
        <v>3.5</v>
      </c>
      <c r="T1428" s="105">
        <v>4.25</v>
      </c>
      <c r="U1428" s="106">
        <v>3.25</v>
      </c>
      <c r="V1428" s="105">
        <v>3.5</v>
      </c>
      <c r="W1428" s="105">
        <v>4.9375</v>
      </c>
      <c r="X1428" s="106" t="s">
        <v>2015</v>
      </c>
      <c r="Y1428" s="107" t="s">
        <v>2018</v>
      </c>
      <c r="Z1428" s="106" t="s">
        <v>2017</v>
      </c>
      <c r="AA1428" s="107" t="s">
        <v>2018</v>
      </c>
    </row>
    <row r="1429" spans="1:27" s="102" customFormat="1" ht="21" hidden="1">
      <c r="A1429" s="102" t="s">
        <v>5736</v>
      </c>
      <c r="B1429" s="102" t="s">
        <v>5737</v>
      </c>
      <c r="C1429" s="103" t="s">
        <v>5738</v>
      </c>
      <c r="D1429" s="104" t="str">
        <f t="shared" si="23"/>
        <v>โครงการสมุนไพรไทยก้าวให้ไกลสู่สากล</v>
      </c>
      <c r="E1429" s="103" t="s">
        <v>5739</v>
      </c>
      <c r="F1429" s="103" t="s">
        <v>3099</v>
      </c>
      <c r="G1429" s="103" t="s">
        <v>37</v>
      </c>
      <c r="H1429" s="102" t="s">
        <v>5740</v>
      </c>
      <c r="I1429" s="102">
        <v>1</v>
      </c>
      <c r="J1429" s="102">
        <v>0</v>
      </c>
      <c r="K1429" s="102">
        <v>0</v>
      </c>
      <c r="L1429" s="102">
        <v>0</v>
      </c>
      <c r="M1429" s="102">
        <v>0</v>
      </c>
      <c r="N1429" s="102">
        <v>0</v>
      </c>
      <c r="O1429" s="102">
        <v>1</v>
      </c>
      <c r="P1429" s="102">
        <v>2</v>
      </c>
      <c r="Q1429" s="105">
        <v>1</v>
      </c>
      <c r="R1429" s="106">
        <v>3</v>
      </c>
      <c r="S1429" s="106">
        <v>2.625</v>
      </c>
      <c r="T1429" s="106">
        <v>2.125</v>
      </c>
      <c r="U1429" s="106">
        <v>2.25</v>
      </c>
      <c r="V1429" s="106">
        <v>2.25</v>
      </c>
      <c r="W1429" s="105">
        <v>4.875</v>
      </c>
      <c r="X1429" s="106" t="s">
        <v>2015</v>
      </c>
      <c r="Y1429" s="107" t="s">
        <v>2018</v>
      </c>
      <c r="Z1429" s="106" t="s">
        <v>2017</v>
      </c>
      <c r="AA1429" s="107" t="s">
        <v>2018</v>
      </c>
    </row>
    <row r="1430" spans="1:27" s="102" customFormat="1" ht="21" hidden="1">
      <c r="A1430" s="102" t="s">
        <v>5736</v>
      </c>
      <c r="B1430" s="102" t="s">
        <v>5741</v>
      </c>
      <c r="C1430" s="103" t="s">
        <v>5742</v>
      </c>
      <c r="D1430" s="104" t="str">
        <f t="shared" si="23"/>
        <v>การพัฒนาผลิตภัณฑ์ที่มีความผ่านเข้ารอบกลางทางคาร์บอน และการพัฒนากำลังคนผู้ประกอบการและวิสาหกิจขนาดกลางและขนาดย่อม (SMEs) การจัดทำบัญชีคาร์บอนฟุตพริ้นท์ผลิตภัณฑ์ SMEs</v>
      </c>
      <c r="E1430" s="103" t="s">
        <v>5743</v>
      </c>
      <c r="F1430" s="103" t="s">
        <v>418</v>
      </c>
      <c r="G1430" s="103" t="s">
        <v>37</v>
      </c>
      <c r="H1430" s="102" t="s">
        <v>5740</v>
      </c>
      <c r="I1430" s="102">
        <v>1</v>
      </c>
      <c r="J1430" s="102">
        <v>1</v>
      </c>
      <c r="K1430" s="102">
        <v>0</v>
      </c>
      <c r="L1430" s="102">
        <v>1</v>
      </c>
      <c r="M1430" s="102">
        <v>1</v>
      </c>
      <c r="N1430" s="102">
        <v>0</v>
      </c>
      <c r="O1430" s="102">
        <v>1</v>
      </c>
      <c r="P1430" s="102">
        <v>5</v>
      </c>
      <c r="Q1430" s="105">
        <v>1</v>
      </c>
      <c r="R1430" s="105">
        <v>3.6875</v>
      </c>
      <c r="S1430" s="106">
        <v>3.125</v>
      </c>
      <c r="T1430" s="105">
        <v>3.625</v>
      </c>
      <c r="U1430" s="105">
        <v>3.625</v>
      </c>
      <c r="V1430" s="106">
        <v>3.125</v>
      </c>
      <c r="W1430" s="105">
        <v>4.8125</v>
      </c>
      <c r="X1430" s="106" t="s">
        <v>2015</v>
      </c>
      <c r="Y1430" s="107" t="s">
        <v>2018</v>
      </c>
      <c r="Z1430" s="106" t="s">
        <v>2017</v>
      </c>
      <c r="AA1430" s="107" t="s">
        <v>2018</v>
      </c>
    </row>
    <row r="1431" spans="1:27" s="102" customFormat="1" ht="21" hidden="1">
      <c r="A1431" s="102" t="s">
        <v>5736</v>
      </c>
      <c r="B1431" s="102" t="s">
        <v>5741</v>
      </c>
      <c r="C1431" s="103" t="s">
        <v>5744</v>
      </c>
      <c r="D1431" s="104" t="str">
        <f t="shared" si="23"/>
        <v>โครงการพัฒนาต่อยอดเครื่องประดับด้วยนวัตกรรมรักษ์โลกสู่ตลาดสากล</v>
      </c>
      <c r="E1431" s="103" t="s">
        <v>5745</v>
      </c>
      <c r="F1431" s="103" t="s">
        <v>5746</v>
      </c>
      <c r="G1431" s="103" t="s">
        <v>2746</v>
      </c>
      <c r="H1431" s="102" t="s">
        <v>5740</v>
      </c>
      <c r="I1431" s="102">
        <v>1</v>
      </c>
      <c r="J1431" s="102">
        <v>1</v>
      </c>
      <c r="K1431" s="102">
        <v>0</v>
      </c>
      <c r="L1431" s="102">
        <v>1</v>
      </c>
      <c r="M1431" s="102">
        <v>0</v>
      </c>
      <c r="N1431" s="102">
        <v>0</v>
      </c>
      <c r="O1431" s="102">
        <v>1</v>
      </c>
      <c r="P1431" s="102">
        <v>4</v>
      </c>
      <c r="Q1431" s="105">
        <v>1</v>
      </c>
      <c r="R1431" s="105">
        <v>4.0625</v>
      </c>
      <c r="S1431" s="106">
        <v>1.75</v>
      </c>
      <c r="T1431" s="105">
        <v>4.25</v>
      </c>
      <c r="U1431" s="106">
        <v>3.375</v>
      </c>
      <c r="V1431" s="106">
        <v>2.625</v>
      </c>
      <c r="W1431" s="105">
        <v>4.875</v>
      </c>
      <c r="X1431" s="106" t="s">
        <v>2015</v>
      </c>
      <c r="Y1431" s="107" t="s">
        <v>2018</v>
      </c>
      <c r="Z1431" s="106" t="s">
        <v>2017</v>
      </c>
      <c r="AA1431" s="107" t="s">
        <v>2018</v>
      </c>
    </row>
    <row r="1432" spans="1:27" s="102" customFormat="1" ht="21" hidden="1">
      <c r="A1432" s="102" t="s">
        <v>5736</v>
      </c>
      <c r="B1432" s="102" t="s">
        <v>5741</v>
      </c>
      <c r="C1432" s="103" t="s">
        <v>5747</v>
      </c>
      <c r="D1432" s="104" t="str">
        <f t="shared" si="23"/>
        <v>โครงการพัฒนาศักยภาพและการผลิตผลิตภัณฑ์เครื่องสำอางBCG ภายใต้มาตรฐานฮาลาล ในระดับอุตสาหกรรมเพื่อเพิ่มศักยภาพด้านการแข่งขันของผู้ประกอบการวิสาหกิจขนาดกลางและขนาดย่อม</v>
      </c>
      <c r="E1432" s="103" t="s">
        <v>5748</v>
      </c>
      <c r="F1432" s="103" t="s">
        <v>2915</v>
      </c>
      <c r="G1432" s="103" t="s">
        <v>37</v>
      </c>
      <c r="H1432" s="102" t="s">
        <v>5740</v>
      </c>
      <c r="I1432" s="102">
        <v>1</v>
      </c>
      <c r="J1432" s="102">
        <v>1</v>
      </c>
      <c r="K1432" s="102">
        <v>1</v>
      </c>
      <c r="L1432" s="102">
        <v>1</v>
      </c>
      <c r="M1432" s="102">
        <v>0</v>
      </c>
      <c r="N1432" s="102">
        <v>1</v>
      </c>
      <c r="O1432" s="102">
        <v>1</v>
      </c>
      <c r="P1432" s="102">
        <v>6</v>
      </c>
      <c r="Q1432" s="105">
        <v>1</v>
      </c>
      <c r="R1432" s="105">
        <v>4.291666666666667</v>
      </c>
      <c r="S1432" s="105">
        <v>3.5833333333333339</v>
      </c>
      <c r="T1432" s="105">
        <v>3.9166666666666661</v>
      </c>
      <c r="U1432" s="106">
        <v>2.5833333333333339</v>
      </c>
      <c r="V1432" s="105">
        <v>3.916666666666667</v>
      </c>
      <c r="W1432" s="105">
        <v>4.916666666666667</v>
      </c>
      <c r="X1432" s="106" t="s">
        <v>2015</v>
      </c>
      <c r="Y1432" s="107" t="s">
        <v>2018</v>
      </c>
      <c r="Z1432" s="106" t="s">
        <v>2017</v>
      </c>
      <c r="AA1432" s="107" t="s">
        <v>2018</v>
      </c>
    </row>
    <row r="1433" spans="1:27" s="102" customFormat="1" ht="21" hidden="1">
      <c r="A1433" s="102" t="s">
        <v>5749</v>
      </c>
      <c r="B1433" s="102" t="s">
        <v>5750</v>
      </c>
      <c r="C1433" s="103" t="s">
        <v>5751</v>
      </c>
      <c r="D1433" s="104" t="str">
        <f t="shared" si="23"/>
        <v>ขยายการค้าการตลาดสู่สากล</v>
      </c>
      <c r="E1433" s="103" t="s">
        <v>5752</v>
      </c>
      <c r="F1433" s="103" t="s">
        <v>5688</v>
      </c>
      <c r="G1433" s="103" t="s">
        <v>2746</v>
      </c>
      <c r="H1433" s="102" t="s">
        <v>5740</v>
      </c>
      <c r="I1433" s="102">
        <v>1</v>
      </c>
      <c r="J1433" s="102">
        <v>1</v>
      </c>
      <c r="K1433" s="102">
        <v>0</v>
      </c>
      <c r="L1433" s="102">
        <v>1</v>
      </c>
      <c r="M1433" s="102">
        <v>0</v>
      </c>
      <c r="N1433" s="102">
        <v>0</v>
      </c>
      <c r="O1433" s="102">
        <v>1</v>
      </c>
      <c r="P1433" s="102">
        <v>4</v>
      </c>
      <c r="Q1433" s="105">
        <v>1</v>
      </c>
      <c r="R1433" s="105">
        <v>4.8125</v>
      </c>
      <c r="S1433" s="106">
        <v>1.875</v>
      </c>
      <c r="T1433" s="105">
        <v>3.75</v>
      </c>
      <c r="U1433" s="106">
        <v>3.25</v>
      </c>
      <c r="V1433" s="106">
        <v>3.25</v>
      </c>
      <c r="W1433" s="105">
        <v>4.875</v>
      </c>
      <c r="X1433" s="106" t="s">
        <v>2015</v>
      </c>
      <c r="Y1433" s="107" t="s">
        <v>2018</v>
      </c>
      <c r="Z1433" s="106" t="s">
        <v>2017</v>
      </c>
      <c r="AA1433" s="107" t="s">
        <v>2018</v>
      </c>
    </row>
    <row r="1434" spans="1:27" s="102" customFormat="1" ht="21" hidden="1">
      <c r="A1434" s="102" t="s">
        <v>5749</v>
      </c>
      <c r="B1434" s="102" t="s">
        <v>5750</v>
      </c>
      <c r="C1434" s="103" t="s">
        <v>5753</v>
      </c>
      <c r="D1434" s="104" t="str">
        <f t="shared" si="23"/>
        <v>โครงการงานแสดงสินค้าฮาลาลและการประชุมสัมมนานานาชาติด้านฮาลาล 2568 (World HAPEX 2025)</v>
      </c>
      <c r="E1434" s="103" t="s">
        <v>5754</v>
      </c>
      <c r="F1434" s="103" t="s">
        <v>418</v>
      </c>
      <c r="G1434" s="103" t="s">
        <v>37</v>
      </c>
      <c r="H1434" s="102" t="s">
        <v>5740</v>
      </c>
      <c r="I1434" s="102">
        <v>1</v>
      </c>
      <c r="J1434" s="102">
        <v>0</v>
      </c>
      <c r="K1434" s="102">
        <v>0</v>
      </c>
      <c r="L1434" s="102">
        <v>1</v>
      </c>
      <c r="M1434" s="102">
        <v>0</v>
      </c>
      <c r="N1434" s="102">
        <v>0</v>
      </c>
      <c r="O1434" s="102">
        <v>1</v>
      </c>
      <c r="P1434" s="102">
        <v>3</v>
      </c>
      <c r="Q1434" s="105">
        <v>1</v>
      </c>
      <c r="R1434" s="106">
        <v>3.4375</v>
      </c>
      <c r="S1434" s="106">
        <v>2.875</v>
      </c>
      <c r="T1434" s="105">
        <v>4.25</v>
      </c>
      <c r="U1434" s="106">
        <v>3.25</v>
      </c>
      <c r="V1434" s="106">
        <v>3</v>
      </c>
      <c r="W1434" s="105">
        <v>4.875</v>
      </c>
      <c r="X1434" s="106" t="s">
        <v>2015</v>
      </c>
      <c r="Y1434" s="107" t="s">
        <v>2018</v>
      </c>
      <c r="Z1434" s="106" t="s">
        <v>2017</v>
      </c>
      <c r="AA1434" s="107" t="s">
        <v>2018</v>
      </c>
    </row>
    <row r="1435" spans="1:27" s="102" customFormat="1" ht="21" hidden="1">
      <c r="A1435" s="102" t="s">
        <v>5749</v>
      </c>
      <c r="B1435" s="102" t="s">
        <v>5750</v>
      </c>
      <c r="C1435" s="103" t="s">
        <v>5755</v>
      </c>
      <c r="D1435" s="104" t="str">
        <f t="shared" si="23"/>
        <v>โครงการหลักสูตรเพื่อพัฒนาศักยภาพผู้ประกอบการ DFT Club</v>
      </c>
      <c r="E1435" s="103" t="s">
        <v>5756</v>
      </c>
      <c r="F1435" s="103" t="s">
        <v>3131</v>
      </c>
      <c r="G1435" s="103" t="s">
        <v>2746</v>
      </c>
      <c r="H1435" s="102" t="s">
        <v>5740</v>
      </c>
      <c r="I1435" s="102">
        <v>1</v>
      </c>
      <c r="J1435" s="102">
        <v>0</v>
      </c>
      <c r="K1435" s="102">
        <v>0</v>
      </c>
      <c r="L1435" s="102">
        <v>0</v>
      </c>
      <c r="M1435" s="102">
        <v>0</v>
      </c>
      <c r="N1435" s="102">
        <v>0</v>
      </c>
      <c r="O1435" s="102">
        <v>1</v>
      </c>
      <c r="P1435" s="102">
        <v>2</v>
      </c>
      <c r="Q1435" s="105">
        <v>0.75</v>
      </c>
      <c r="R1435" s="106">
        <v>2.9375</v>
      </c>
      <c r="S1435" s="106">
        <v>0.875</v>
      </c>
      <c r="T1435" s="106">
        <v>3.125</v>
      </c>
      <c r="U1435" s="106">
        <v>1.25</v>
      </c>
      <c r="V1435" s="106">
        <v>1.625</v>
      </c>
      <c r="W1435" s="105">
        <v>4.875</v>
      </c>
      <c r="X1435" s="106" t="s">
        <v>2015</v>
      </c>
      <c r="Y1435" s="107" t="s">
        <v>2018</v>
      </c>
      <c r="Z1435" s="106" t="s">
        <v>2017</v>
      </c>
      <c r="AA1435" s="107" t="s">
        <v>2018</v>
      </c>
    </row>
    <row r="1436" spans="1:27" s="102" customFormat="1" ht="21" hidden="1">
      <c r="A1436" s="102" t="s">
        <v>5749</v>
      </c>
      <c r="B1436" s="102" t="s">
        <v>5757</v>
      </c>
      <c r="C1436" s="103" t="s">
        <v>5758</v>
      </c>
      <c r="D1436" s="104" t="str">
        <f t="shared" si="23"/>
        <v>โครงการส่งเสริมการใช้สิทธิประโยชน์ทางการค้า เพื่อเพิ่มมูลค่าส่งออก SMEs ไทย</v>
      </c>
      <c r="E1436" s="103" t="s">
        <v>5759</v>
      </c>
      <c r="F1436" s="103" t="s">
        <v>3131</v>
      </c>
      <c r="G1436" s="103" t="s">
        <v>2746</v>
      </c>
      <c r="H1436" s="102" t="s">
        <v>5740</v>
      </c>
      <c r="I1436" s="102">
        <v>1</v>
      </c>
      <c r="J1436" s="102">
        <v>1</v>
      </c>
      <c r="K1436" s="102">
        <v>0</v>
      </c>
      <c r="L1436" s="102">
        <v>1</v>
      </c>
      <c r="M1436" s="102">
        <v>0</v>
      </c>
      <c r="N1436" s="102">
        <v>1</v>
      </c>
      <c r="O1436" s="102">
        <v>1</v>
      </c>
      <c r="P1436" s="102">
        <v>5</v>
      </c>
      <c r="Q1436" s="105">
        <v>1</v>
      </c>
      <c r="R1436" s="105">
        <v>4.625</v>
      </c>
      <c r="S1436" s="106">
        <v>3.375</v>
      </c>
      <c r="T1436" s="105">
        <v>3.75</v>
      </c>
      <c r="U1436" s="106">
        <v>2.625</v>
      </c>
      <c r="V1436" s="105">
        <v>3.625</v>
      </c>
      <c r="W1436" s="105">
        <v>4.875</v>
      </c>
      <c r="X1436" s="106" t="s">
        <v>2015</v>
      </c>
      <c r="Y1436" s="107" t="s">
        <v>2018</v>
      </c>
      <c r="Z1436" s="106" t="s">
        <v>2017</v>
      </c>
      <c r="AA1436" s="107" t="s">
        <v>2018</v>
      </c>
    </row>
    <row r="1437" spans="1:27" s="102" customFormat="1" ht="21" hidden="1">
      <c r="A1437" s="102" t="s">
        <v>5760</v>
      </c>
      <c r="B1437" s="102" t="s">
        <v>5761</v>
      </c>
      <c r="C1437" s="103" t="s">
        <v>5762</v>
      </c>
      <c r="D1437" s="104" t="str">
        <f t="shared" si="23"/>
        <v>โครงการพัฒนาความร่วมมือระหว่างประเทศเพื่อส่งเสริมธุรกิจเครื่องสำอางและบริการเสริมความงาม : กรณีศึกษาการจัดทำ “Business Ecosystem Sandbox” ระหว่างไทยและกัมพูชา</v>
      </c>
      <c r="E1437" s="103" t="s">
        <v>5763</v>
      </c>
      <c r="F1437" s="103" t="s">
        <v>2751</v>
      </c>
      <c r="G1437" s="103" t="s">
        <v>2746</v>
      </c>
      <c r="H1437" s="102" t="s">
        <v>5740</v>
      </c>
      <c r="I1437" s="102">
        <v>1</v>
      </c>
      <c r="J1437" s="102">
        <v>0</v>
      </c>
      <c r="K1437" s="102">
        <v>1</v>
      </c>
      <c r="L1437" s="102">
        <v>1</v>
      </c>
      <c r="M1437" s="102">
        <v>1</v>
      </c>
      <c r="N1437" s="102">
        <v>0</v>
      </c>
      <c r="O1437" s="102">
        <v>1</v>
      </c>
      <c r="P1437" s="102">
        <v>5</v>
      </c>
      <c r="Q1437" s="105">
        <v>1</v>
      </c>
      <c r="R1437" s="106">
        <v>3.25</v>
      </c>
      <c r="S1437" s="105">
        <v>3.75</v>
      </c>
      <c r="T1437" s="105">
        <v>4</v>
      </c>
      <c r="U1437" s="105">
        <v>3.875</v>
      </c>
      <c r="V1437" s="106">
        <v>1.875</v>
      </c>
      <c r="W1437" s="105">
        <v>4.875</v>
      </c>
      <c r="X1437" s="106" t="s">
        <v>2015</v>
      </c>
      <c r="Y1437" s="107" t="s">
        <v>2018</v>
      </c>
      <c r="Z1437" s="106" t="s">
        <v>2017</v>
      </c>
      <c r="AA1437" s="107" t="s">
        <v>2018</v>
      </c>
    </row>
    <row r="1438" spans="1:27" s="102" customFormat="1" ht="21" hidden="1">
      <c r="A1438" s="102" t="s">
        <v>5764</v>
      </c>
      <c r="B1438" s="102" t="s">
        <v>5765</v>
      </c>
      <c r="C1438" s="103" t="s">
        <v>5766</v>
      </c>
      <c r="D1438" s="104" t="str">
        <f t="shared" si="23"/>
        <v>โครงการ“การเพิ่มสมรรถนะในการแข่งขันทางตลาดของกลุ่มวิสาหกิจในห่วงโซ่อุปทานข้าวเหนียวบนฐานวัฒนธรรมและนวัตกรรม"</v>
      </c>
      <c r="E1438" s="103" t="s">
        <v>5767</v>
      </c>
      <c r="F1438" s="103" t="s">
        <v>3262</v>
      </c>
      <c r="G1438" s="103" t="s">
        <v>37</v>
      </c>
      <c r="H1438" s="102" t="s">
        <v>5768</v>
      </c>
      <c r="I1438" s="102">
        <v>0</v>
      </c>
      <c r="J1438" s="102">
        <v>0</v>
      </c>
      <c r="K1438" s="102">
        <v>0</v>
      </c>
      <c r="L1438" s="102">
        <v>0</v>
      </c>
      <c r="M1438" s="102">
        <v>0</v>
      </c>
      <c r="N1438" s="102">
        <v>0</v>
      </c>
      <c r="O1438" s="102">
        <v>1</v>
      </c>
      <c r="P1438" s="102">
        <v>1</v>
      </c>
      <c r="Q1438" s="106">
        <v>0.5</v>
      </c>
      <c r="R1438" s="106">
        <v>2.25</v>
      </c>
      <c r="S1438" s="106">
        <v>2.25</v>
      </c>
      <c r="T1438" s="106">
        <v>2.25</v>
      </c>
      <c r="U1438" s="106">
        <v>1.5</v>
      </c>
      <c r="V1438" s="106">
        <v>2</v>
      </c>
      <c r="W1438" s="105">
        <v>5</v>
      </c>
      <c r="X1438" s="106" t="s">
        <v>2015</v>
      </c>
      <c r="Y1438" s="107" t="s">
        <v>2018</v>
      </c>
      <c r="Z1438" s="106" t="s">
        <v>2017</v>
      </c>
      <c r="AA1438" s="107" t="s">
        <v>2018</v>
      </c>
    </row>
    <row r="1439" spans="1:27" s="102" customFormat="1" ht="21" hidden="1">
      <c r="A1439" s="102" t="s">
        <v>5764</v>
      </c>
      <c r="B1439" s="102" t="s">
        <v>5765</v>
      </c>
      <c r="C1439" s="103" t="s">
        <v>5769</v>
      </c>
      <c r="D1439" s="104" t="str">
        <f t="shared" si="23"/>
        <v>โครงการจัดทำข้อเสนอเชิงนโยบายการสร้างเสถียรภาพและความเข้มแข็งทางการค้าสินค้าเกษตรสำคัญ</v>
      </c>
      <c r="E1439" s="103" t="s">
        <v>5770</v>
      </c>
      <c r="F1439" s="103" t="s">
        <v>5771</v>
      </c>
      <c r="G1439" s="103" t="s">
        <v>2746</v>
      </c>
      <c r="H1439" s="102" t="s">
        <v>5768</v>
      </c>
      <c r="I1439" s="102">
        <v>1</v>
      </c>
      <c r="J1439" s="102">
        <v>1</v>
      </c>
      <c r="K1439" s="102">
        <v>1</v>
      </c>
      <c r="L1439" s="102">
        <v>1</v>
      </c>
      <c r="M1439" s="102">
        <v>1</v>
      </c>
      <c r="N1439" s="102">
        <v>0</v>
      </c>
      <c r="O1439" s="102">
        <v>1</v>
      </c>
      <c r="P1439" s="102">
        <v>6</v>
      </c>
      <c r="Q1439" s="105">
        <v>0.75</v>
      </c>
      <c r="R1439" s="105">
        <v>5</v>
      </c>
      <c r="S1439" s="105">
        <v>3.75</v>
      </c>
      <c r="T1439" s="105">
        <v>3.75</v>
      </c>
      <c r="U1439" s="105">
        <v>3.5</v>
      </c>
      <c r="V1439" s="106">
        <v>1.5</v>
      </c>
      <c r="W1439" s="105">
        <v>5</v>
      </c>
      <c r="X1439" s="106" t="s">
        <v>2015</v>
      </c>
      <c r="Y1439" s="106" t="s">
        <v>2016</v>
      </c>
      <c r="Z1439" s="106" t="s">
        <v>2017</v>
      </c>
      <c r="AA1439" s="107" t="s">
        <v>2018</v>
      </c>
    </row>
    <row r="1440" spans="1:27" s="102" customFormat="1" ht="21" hidden="1">
      <c r="A1440" s="102" t="s">
        <v>5764</v>
      </c>
      <c r="B1440" s="102" t="s">
        <v>5765</v>
      </c>
      <c r="C1440" s="103" t="s">
        <v>5772</v>
      </c>
      <c r="D1440" s="104" t="str">
        <f t="shared" si="23"/>
        <v>โครงการพัฒนาเครื่องชี้วัดเศรษฐกิจการค้า ปีงบประมาณ พ.ศ. 2568</v>
      </c>
      <c r="E1440" s="103" t="s">
        <v>5773</v>
      </c>
      <c r="F1440" s="103" t="s">
        <v>5771</v>
      </c>
      <c r="G1440" s="103" t="s">
        <v>2746</v>
      </c>
      <c r="H1440" s="102" t="s">
        <v>5768</v>
      </c>
      <c r="I1440" s="102">
        <v>1</v>
      </c>
      <c r="J1440" s="102">
        <v>1</v>
      </c>
      <c r="K1440" s="102">
        <v>0</v>
      </c>
      <c r="L1440" s="102">
        <v>1</v>
      </c>
      <c r="M1440" s="102">
        <v>0</v>
      </c>
      <c r="N1440" s="102">
        <v>0</v>
      </c>
      <c r="O1440" s="102">
        <v>1</v>
      </c>
      <c r="P1440" s="102">
        <v>4</v>
      </c>
      <c r="Q1440" s="105">
        <v>0.75</v>
      </c>
      <c r="R1440" s="105">
        <v>5</v>
      </c>
      <c r="S1440" s="106">
        <v>0.75</v>
      </c>
      <c r="T1440" s="105">
        <v>3.75</v>
      </c>
      <c r="U1440" s="106">
        <v>2.5</v>
      </c>
      <c r="V1440" s="106">
        <v>2</v>
      </c>
      <c r="W1440" s="105">
        <v>5</v>
      </c>
      <c r="X1440" s="106" t="s">
        <v>2015</v>
      </c>
      <c r="Y1440" s="106" t="s">
        <v>2016</v>
      </c>
      <c r="Z1440" s="106" t="s">
        <v>2017</v>
      </c>
      <c r="AA1440" s="107" t="s">
        <v>2018</v>
      </c>
    </row>
    <row r="1441" spans="1:27" s="102" customFormat="1" ht="21" hidden="1">
      <c r="A1441" s="102" t="s">
        <v>5764</v>
      </c>
      <c r="B1441" s="102" t="s">
        <v>5765</v>
      </c>
      <c r="C1441" s="103" t="s">
        <v>5774</v>
      </c>
      <c r="D1441" s="104" t="str">
        <f t="shared" si="23"/>
        <v>โครงการพัฒนาสมรรถนะเพื่อสร้างความเข้มแข็งผู้ประกอบการและวิสาหกิจขนาดกลางและขนาดย่อมยุคใหม่</v>
      </c>
      <c r="E1441" s="103" t="s">
        <v>5775</v>
      </c>
      <c r="F1441" s="103" t="s">
        <v>3795</v>
      </c>
      <c r="G1441" s="103" t="s">
        <v>263</v>
      </c>
      <c r="H1441" s="102" t="s">
        <v>5768</v>
      </c>
      <c r="I1441" s="102">
        <v>0</v>
      </c>
      <c r="J1441" s="102">
        <v>1</v>
      </c>
      <c r="K1441" s="102">
        <v>1</v>
      </c>
      <c r="L1441" s="102">
        <v>1</v>
      </c>
      <c r="M1441" s="102">
        <v>0</v>
      </c>
      <c r="N1441" s="102">
        <v>1</v>
      </c>
      <c r="O1441" s="102">
        <v>1</v>
      </c>
      <c r="P1441" s="102">
        <v>5</v>
      </c>
      <c r="Q1441" s="106">
        <v>0.5</v>
      </c>
      <c r="R1441" s="105">
        <v>3.5</v>
      </c>
      <c r="S1441" s="105">
        <v>4</v>
      </c>
      <c r="T1441" s="105">
        <v>3.75</v>
      </c>
      <c r="U1441" s="106">
        <v>2.75</v>
      </c>
      <c r="V1441" s="105">
        <v>4</v>
      </c>
      <c r="W1441" s="105">
        <v>5</v>
      </c>
      <c r="X1441" s="106" t="s">
        <v>2015</v>
      </c>
      <c r="Y1441" s="106" t="s">
        <v>2016</v>
      </c>
      <c r="Z1441" s="106" t="s">
        <v>2017</v>
      </c>
      <c r="AA1441" s="107" t="s">
        <v>2018</v>
      </c>
    </row>
    <row r="1442" spans="1:27" s="102" customFormat="1" ht="21" hidden="1">
      <c r="A1442" s="102" t="s">
        <v>5764</v>
      </c>
      <c r="B1442" s="102" t="s">
        <v>5776</v>
      </c>
      <c r="C1442" s="103" t="s">
        <v>5777</v>
      </c>
      <c r="D1442" s="104" t="str">
        <f t="shared" si="23"/>
        <v>โครงการแพลตฟอร์มบริหารจัดการฐานข้อมูลนวัตกรรม (National Innovation Data Access Platform)</v>
      </c>
      <c r="E1442" s="103" t="s">
        <v>5778</v>
      </c>
      <c r="F1442" s="103" t="s">
        <v>2873</v>
      </c>
      <c r="G1442" s="103" t="s">
        <v>37</v>
      </c>
      <c r="H1442" s="102" t="s">
        <v>5768</v>
      </c>
      <c r="I1442" s="102">
        <v>1</v>
      </c>
      <c r="J1442" s="102">
        <v>1</v>
      </c>
      <c r="K1442" s="102">
        <v>0</v>
      </c>
      <c r="L1442" s="102">
        <v>1</v>
      </c>
      <c r="M1442" s="102">
        <v>0</v>
      </c>
      <c r="N1442" s="102">
        <v>1</v>
      </c>
      <c r="O1442" s="102">
        <v>1</v>
      </c>
      <c r="P1442" s="102">
        <v>5</v>
      </c>
      <c r="Q1442" s="105">
        <v>1</v>
      </c>
      <c r="R1442" s="105">
        <v>4</v>
      </c>
      <c r="S1442" s="106">
        <v>1</v>
      </c>
      <c r="T1442" s="105">
        <v>4.25</v>
      </c>
      <c r="U1442" s="106">
        <v>3</v>
      </c>
      <c r="V1442" s="105">
        <v>4</v>
      </c>
      <c r="W1442" s="105">
        <v>5</v>
      </c>
      <c r="X1442" s="106" t="s">
        <v>2015</v>
      </c>
      <c r="Y1442" s="107" t="s">
        <v>2018</v>
      </c>
      <c r="Z1442" s="106" t="s">
        <v>2017</v>
      </c>
      <c r="AA1442" s="107" t="s">
        <v>2018</v>
      </c>
    </row>
    <row r="1443" spans="1:27" s="102" customFormat="1" ht="21" hidden="1">
      <c r="A1443" s="102" t="s">
        <v>5764</v>
      </c>
      <c r="B1443" s="102" t="s">
        <v>5779</v>
      </c>
      <c r="C1443" s="103" t="s">
        <v>5780</v>
      </c>
      <c r="D1443" s="104" t="str">
        <f t="shared" si="23"/>
        <v>งานหนึ่งรหัส หนึ่งผู้ประกอบการ (SME ONE ID)</v>
      </c>
      <c r="E1443" s="103" t="s">
        <v>5781</v>
      </c>
      <c r="F1443" s="103" t="s">
        <v>5782</v>
      </c>
      <c r="G1443" s="103" t="s">
        <v>263</v>
      </c>
      <c r="H1443" s="102" t="s">
        <v>5768</v>
      </c>
      <c r="I1443" s="102">
        <v>1</v>
      </c>
      <c r="J1443" s="102">
        <v>1</v>
      </c>
      <c r="K1443" s="102">
        <v>1</v>
      </c>
      <c r="L1443" s="102">
        <v>1</v>
      </c>
      <c r="M1443" s="102">
        <v>1</v>
      </c>
      <c r="N1443" s="102">
        <v>1</v>
      </c>
      <c r="O1443" s="102">
        <v>1</v>
      </c>
      <c r="P1443" s="102">
        <v>7</v>
      </c>
      <c r="Q1443" s="105">
        <v>1</v>
      </c>
      <c r="R1443" s="105">
        <v>4</v>
      </c>
      <c r="S1443" s="105">
        <v>4.25</v>
      </c>
      <c r="T1443" s="105">
        <v>3.5</v>
      </c>
      <c r="U1443" s="105">
        <v>3.5</v>
      </c>
      <c r="V1443" s="105">
        <v>3.5</v>
      </c>
      <c r="W1443" s="105">
        <v>4.9375</v>
      </c>
      <c r="X1443" s="105" t="s">
        <v>2046</v>
      </c>
      <c r="Y1443" s="107" t="s">
        <v>2018</v>
      </c>
      <c r="Z1443" s="107" t="s">
        <v>2018</v>
      </c>
      <c r="AA1443" s="105" t="s">
        <v>2443</v>
      </c>
    </row>
    <row r="1444" spans="1:27" s="102" customFormat="1" ht="21" hidden="1">
      <c r="A1444" s="102" t="s">
        <v>5783</v>
      </c>
      <c r="B1444" s="102" t="s">
        <v>5784</v>
      </c>
      <c r="C1444" s="103" t="s">
        <v>5785</v>
      </c>
      <c r="D1444" s="104" t="str">
        <f t="shared" si="23"/>
        <v>ขับเคลื่อนให้ MSME ปรับเปลี่ยนธุรกิจให้ตอบสนองต่อมาตรฐาน/การกีดกันทางการค้า (BDSP)</v>
      </c>
      <c r="E1444" s="103" t="s">
        <v>5786</v>
      </c>
      <c r="F1444" s="103" t="s">
        <v>5782</v>
      </c>
      <c r="G1444" s="103" t="s">
        <v>263</v>
      </c>
      <c r="H1444" s="102" t="s">
        <v>5768</v>
      </c>
      <c r="I1444" s="102">
        <v>1</v>
      </c>
      <c r="J1444" s="102">
        <v>1</v>
      </c>
      <c r="K1444" s="102">
        <v>1</v>
      </c>
      <c r="L1444" s="102">
        <v>1</v>
      </c>
      <c r="M1444" s="102">
        <v>1</v>
      </c>
      <c r="N1444" s="102">
        <v>1</v>
      </c>
      <c r="O1444" s="102">
        <v>1</v>
      </c>
      <c r="P1444" s="102">
        <v>7</v>
      </c>
      <c r="Q1444" s="105">
        <v>1</v>
      </c>
      <c r="R1444" s="105">
        <v>3.75</v>
      </c>
      <c r="S1444" s="105">
        <v>3.75</v>
      </c>
      <c r="T1444" s="105">
        <v>4.25</v>
      </c>
      <c r="U1444" s="105">
        <v>3.5</v>
      </c>
      <c r="V1444" s="105">
        <v>4</v>
      </c>
      <c r="W1444" s="105">
        <v>5</v>
      </c>
      <c r="X1444" s="105" t="s">
        <v>2046</v>
      </c>
      <c r="Y1444" s="107" t="s">
        <v>2018</v>
      </c>
      <c r="Z1444" s="107" t="s">
        <v>2018</v>
      </c>
      <c r="AA1444" s="105" t="s">
        <v>2059</v>
      </c>
    </row>
    <row r="1445" spans="1:27" s="102" customFormat="1" ht="21" hidden="1">
      <c r="A1445" s="102" t="s">
        <v>5783</v>
      </c>
      <c r="B1445" s="102" t="s">
        <v>5784</v>
      </c>
      <c r="C1445" s="103" t="s">
        <v>5787</v>
      </c>
      <c r="D1445" s="104" t="str">
        <f t="shared" si="23"/>
        <v>โครงการยกระดับศักยภาพของผู้ประกอบการสู่ยุคการจดทะเบียนนิติบุคคลดิจิทัล (Business Registration in the Digital Era)</v>
      </c>
      <c r="E1445" s="103" t="s">
        <v>5788</v>
      </c>
      <c r="F1445" s="103" t="s">
        <v>5607</v>
      </c>
      <c r="G1445" s="103" t="s">
        <v>2746</v>
      </c>
      <c r="H1445" s="102" t="s">
        <v>5768</v>
      </c>
      <c r="I1445" s="102">
        <v>1</v>
      </c>
      <c r="J1445" s="102">
        <v>1</v>
      </c>
      <c r="K1445" s="102">
        <v>1</v>
      </c>
      <c r="L1445" s="102">
        <v>1</v>
      </c>
      <c r="M1445" s="102">
        <v>0</v>
      </c>
      <c r="N1445" s="102">
        <v>1</v>
      </c>
      <c r="O1445" s="102">
        <v>1</v>
      </c>
      <c r="P1445" s="102">
        <v>6</v>
      </c>
      <c r="Q1445" s="105">
        <v>1</v>
      </c>
      <c r="R1445" s="105">
        <v>4</v>
      </c>
      <c r="S1445" s="105">
        <v>4</v>
      </c>
      <c r="T1445" s="105">
        <v>4.25</v>
      </c>
      <c r="U1445" s="106">
        <v>3.25</v>
      </c>
      <c r="V1445" s="105">
        <v>4</v>
      </c>
      <c r="W1445" s="105">
        <v>4.9375</v>
      </c>
      <c r="X1445" s="106" t="s">
        <v>2015</v>
      </c>
      <c r="Y1445" s="107" t="s">
        <v>2018</v>
      </c>
      <c r="Z1445" s="106" t="s">
        <v>2017</v>
      </c>
      <c r="AA1445" s="107" t="s">
        <v>2018</v>
      </c>
    </row>
    <row r="1446" spans="1:27" s="102" customFormat="1" ht="21" hidden="1">
      <c r="A1446" s="102" t="s">
        <v>5783</v>
      </c>
      <c r="B1446" s="102" t="s">
        <v>5784</v>
      </c>
      <c r="C1446" s="103" t="s">
        <v>5789</v>
      </c>
      <c r="D1446" s="104" t="str">
        <f t="shared" si="23"/>
        <v>ส่งเสริม SMEs ให้ได้รับการรับรองมาตรฐานผลิตภัณฑ์อุตสาหกรรม (มอก.)</v>
      </c>
      <c r="E1446" s="103" t="s">
        <v>5790</v>
      </c>
      <c r="F1446" s="103" t="s">
        <v>2825</v>
      </c>
      <c r="G1446" s="103" t="s">
        <v>2440</v>
      </c>
      <c r="H1446" s="102" t="s">
        <v>5768</v>
      </c>
      <c r="I1446" s="102">
        <v>1</v>
      </c>
      <c r="J1446" s="102">
        <v>1</v>
      </c>
      <c r="K1446" s="102">
        <v>1</v>
      </c>
      <c r="L1446" s="102">
        <v>1</v>
      </c>
      <c r="M1446" s="102">
        <v>0</v>
      </c>
      <c r="N1446" s="102">
        <v>1</v>
      </c>
      <c r="O1446" s="102">
        <v>1</v>
      </c>
      <c r="P1446" s="102">
        <v>6</v>
      </c>
      <c r="Q1446" s="105">
        <v>0.75</v>
      </c>
      <c r="R1446" s="105">
        <v>4</v>
      </c>
      <c r="S1446" s="105">
        <v>4.5</v>
      </c>
      <c r="T1446" s="105">
        <v>4.75</v>
      </c>
      <c r="U1446" s="106">
        <v>3</v>
      </c>
      <c r="V1446" s="105">
        <v>4.25</v>
      </c>
      <c r="W1446" s="105">
        <v>5</v>
      </c>
      <c r="X1446" s="106" t="s">
        <v>2015</v>
      </c>
      <c r="Y1446" s="106" t="s">
        <v>2016</v>
      </c>
      <c r="Z1446" s="106" t="s">
        <v>2017</v>
      </c>
      <c r="AA1446" s="107" t="s">
        <v>2018</v>
      </c>
    </row>
    <row r="1447" spans="1:27" s="102" customFormat="1" ht="21" hidden="1">
      <c r="A1447" s="102" t="s">
        <v>5783</v>
      </c>
      <c r="B1447" s="102" t="s">
        <v>5791</v>
      </c>
      <c r="C1447" s="103" t="s">
        <v>5792</v>
      </c>
      <c r="D1447" s="104" t="str">
        <f t="shared" si="23"/>
        <v>โครงการส่งเสริมความสามารถการแข่งขันและขยายช่องทางการตลาดผลิตภัณฑ์สมุนไพร</v>
      </c>
      <c r="E1447" s="103" t="s">
        <v>5793</v>
      </c>
      <c r="F1447" s="103" t="s">
        <v>2843</v>
      </c>
      <c r="G1447" s="103" t="s">
        <v>716</v>
      </c>
      <c r="H1447" s="102" t="s">
        <v>5768</v>
      </c>
      <c r="I1447" s="102">
        <v>0</v>
      </c>
      <c r="J1447" s="102">
        <v>1</v>
      </c>
      <c r="K1447" s="102">
        <v>1</v>
      </c>
      <c r="L1447" s="102">
        <v>1</v>
      </c>
      <c r="M1447" s="102">
        <v>0</v>
      </c>
      <c r="N1447" s="102">
        <v>1</v>
      </c>
      <c r="O1447" s="102">
        <v>1</v>
      </c>
      <c r="P1447" s="102">
        <v>5</v>
      </c>
      <c r="Q1447" s="106">
        <v>0.5</v>
      </c>
      <c r="R1447" s="105">
        <v>4</v>
      </c>
      <c r="S1447" s="105">
        <v>3.5</v>
      </c>
      <c r="T1447" s="105">
        <v>3.5</v>
      </c>
      <c r="U1447" s="106">
        <v>3</v>
      </c>
      <c r="V1447" s="105">
        <v>4</v>
      </c>
      <c r="W1447" s="105">
        <v>5</v>
      </c>
      <c r="X1447" s="106" t="s">
        <v>2015</v>
      </c>
      <c r="Y1447" s="106" t="s">
        <v>2016</v>
      </c>
      <c r="Z1447" s="106" t="s">
        <v>2017</v>
      </c>
      <c r="AA1447" s="107" t="s">
        <v>2018</v>
      </c>
    </row>
    <row r="1448" spans="1:27" s="102" customFormat="1" ht="21" hidden="1">
      <c r="A1448" s="102" t="s">
        <v>5783</v>
      </c>
      <c r="B1448" s="102" t="s">
        <v>5791</v>
      </c>
      <c r="C1448" s="103" t="s">
        <v>5794</v>
      </c>
      <c r="D1448" s="104" t="str">
        <f t="shared" si="23"/>
        <v>โครงการส่งเสริมผู้ประกอบการผ่านระบบ BDS</v>
      </c>
      <c r="E1448" s="103" t="s">
        <v>5795</v>
      </c>
      <c r="F1448" s="103" t="s">
        <v>5782</v>
      </c>
      <c r="G1448" s="103" t="s">
        <v>263</v>
      </c>
      <c r="H1448" s="102" t="s">
        <v>5768</v>
      </c>
      <c r="I1448" s="102">
        <v>1</v>
      </c>
      <c r="J1448" s="102">
        <v>1</v>
      </c>
      <c r="K1448" s="102">
        <v>1</v>
      </c>
      <c r="L1448" s="102">
        <v>1</v>
      </c>
      <c r="M1448" s="102">
        <v>0</v>
      </c>
      <c r="N1448" s="102">
        <v>1</v>
      </c>
      <c r="O1448" s="102">
        <v>1</v>
      </c>
      <c r="P1448" s="102">
        <v>6</v>
      </c>
      <c r="Q1448" s="105">
        <v>1</v>
      </c>
      <c r="R1448" s="105">
        <v>4</v>
      </c>
      <c r="S1448" s="105">
        <v>4</v>
      </c>
      <c r="T1448" s="105">
        <v>4</v>
      </c>
      <c r="U1448" s="106">
        <v>3</v>
      </c>
      <c r="V1448" s="105">
        <v>3.5</v>
      </c>
      <c r="W1448" s="105">
        <v>5</v>
      </c>
      <c r="X1448" s="106" t="s">
        <v>2015</v>
      </c>
      <c r="Y1448" s="107" t="s">
        <v>2018</v>
      </c>
      <c r="Z1448" s="106" t="s">
        <v>2017</v>
      </c>
      <c r="AA1448" s="107" t="s">
        <v>2018</v>
      </c>
    </row>
    <row r="1449" spans="1:27" s="102" customFormat="1" ht="21" hidden="1">
      <c r="A1449" s="102" t="s">
        <v>5783</v>
      </c>
      <c r="B1449" s="102" t="s">
        <v>5791</v>
      </c>
      <c r="C1449" s="103" t="s">
        <v>5796</v>
      </c>
      <c r="D1449" s="104" t="str">
        <f t="shared" si="23"/>
        <v>งานพัฒนาสิทธิประโยชน์ให้แก่ MSME</v>
      </c>
      <c r="E1449" s="103" t="s">
        <v>5797</v>
      </c>
      <c r="F1449" s="103" t="s">
        <v>5782</v>
      </c>
      <c r="G1449" s="103" t="s">
        <v>263</v>
      </c>
      <c r="H1449" s="102" t="s">
        <v>5768</v>
      </c>
      <c r="I1449" s="102">
        <v>1</v>
      </c>
      <c r="J1449" s="102">
        <v>0</v>
      </c>
      <c r="K1449" s="102">
        <v>0</v>
      </c>
      <c r="L1449" s="102">
        <v>1</v>
      </c>
      <c r="M1449" s="102">
        <v>0</v>
      </c>
      <c r="N1449" s="102">
        <v>0</v>
      </c>
      <c r="O1449" s="102">
        <v>1</v>
      </c>
      <c r="P1449" s="102">
        <v>3</v>
      </c>
      <c r="Q1449" s="105">
        <v>0.75</v>
      </c>
      <c r="R1449" s="106">
        <v>3.25</v>
      </c>
      <c r="S1449" s="106">
        <v>2.75</v>
      </c>
      <c r="T1449" s="105">
        <v>4.25</v>
      </c>
      <c r="U1449" s="106">
        <v>3.25</v>
      </c>
      <c r="V1449" s="106">
        <v>3</v>
      </c>
      <c r="W1449" s="105">
        <v>5</v>
      </c>
      <c r="X1449" s="106" t="s">
        <v>2015</v>
      </c>
      <c r="Y1449" s="106" t="s">
        <v>2016</v>
      </c>
      <c r="Z1449" s="106" t="s">
        <v>2017</v>
      </c>
      <c r="AA1449" s="107" t="s">
        <v>2018</v>
      </c>
    </row>
    <row r="1450" spans="1:27" s="102" customFormat="1" ht="21" hidden="1">
      <c r="A1450" s="102" t="s">
        <v>5783</v>
      </c>
      <c r="B1450" s="102" t="s">
        <v>5791</v>
      </c>
      <c r="C1450" s="103" t="s">
        <v>5798</v>
      </c>
      <c r="D1450" s="104" t="str">
        <f t="shared" si="23"/>
        <v>ส่งเสริมผู้ประกอบการเพื่อการจัดซื้อจัดจ้างภาครัฐ</v>
      </c>
      <c r="E1450" s="103" t="s">
        <v>5799</v>
      </c>
      <c r="F1450" s="103" t="s">
        <v>5782</v>
      </c>
      <c r="G1450" s="103" t="s">
        <v>263</v>
      </c>
      <c r="H1450" s="102" t="s">
        <v>5768</v>
      </c>
      <c r="I1450" s="102">
        <v>1</v>
      </c>
      <c r="J1450" s="102">
        <v>0</v>
      </c>
      <c r="K1450" s="102">
        <v>1</v>
      </c>
      <c r="L1450" s="102">
        <v>1</v>
      </c>
      <c r="M1450" s="102">
        <v>0</v>
      </c>
      <c r="N1450" s="102">
        <v>0</v>
      </c>
      <c r="O1450" s="102">
        <v>1</v>
      </c>
      <c r="P1450" s="102">
        <v>4</v>
      </c>
      <c r="Q1450" s="105">
        <v>0.75</v>
      </c>
      <c r="R1450" s="106">
        <v>3.25</v>
      </c>
      <c r="S1450" s="105">
        <v>3.5</v>
      </c>
      <c r="T1450" s="105">
        <v>4.5</v>
      </c>
      <c r="U1450" s="106">
        <v>3</v>
      </c>
      <c r="V1450" s="106">
        <v>2.5</v>
      </c>
      <c r="W1450" s="105">
        <v>5</v>
      </c>
      <c r="X1450" s="106" t="s">
        <v>2015</v>
      </c>
      <c r="Y1450" s="106" t="s">
        <v>2016</v>
      </c>
      <c r="Z1450" s="106" t="s">
        <v>2017</v>
      </c>
      <c r="AA1450" s="107" t="s">
        <v>2018</v>
      </c>
    </row>
    <row r="1451" spans="1:27" s="102" customFormat="1" ht="21" hidden="1">
      <c r="A1451" s="102" t="s">
        <v>5783</v>
      </c>
      <c r="B1451" s="102" t="s">
        <v>5800</v>
      </c>
      <c r="C1451" s="103" t="s">
        <v>5801</v>
      </c>
      <c r="D1451" s="104" t="str">
        <f t="shared" si="23"/>
        <v>โครงการประเมินและพัฒนาศักยภาพด้านนวัตกรรมกลุ่มวิสาหกิจขนาดย่อมเพื่อเติบโตไปสู่วิสาหกิจขนาดกลาง</v>
      </c>
      <c r="E1451" s="103" t="s">
        <v>5802</v>
      </c>
      <c r="F1451" s="103" t="s">
        <v>2873</v>
      </c>
      <c r="G1451" s="103" t="s">
        <v>37</v>
      </c>
      <c r="H1451" s="102" t="s">
        <v>5768</v>
      </c>
      <c r="I1451" s="102">
        <v>1</v>
      </c>
      <c r="J1451" s="102">
        <v>1</v>
      </c>
      <c r="K1451" s="102">
        <v>1</v>
      </c>
      <c r="L1451" s="102">
        <v>1</v>
      </c>
      <c r="M1451" s="102">
        <v>1</v>
      </c>
      <c r="N1451" s="102">
        <v>1</v>
      </c>
      <c r="O1451" s="102">
        <v>1</v>
      </c>
      <c r="P1451" s="102">
        <v>7</v>
      </c>
      <c r="Q1451" s="105">
        <v>1</v>
      </c>
      <c r="R1451" s="105">
        <v>4.625</v>
      </c>
      <c r="S1451" s="105">
        <v>4.75</v>
      </c>
      <c r="T1451" s="105">
        <v>4</v>
      </c>
      <c r="U1451" s="105">
        <v>3.5</v>
      </c>
      <c r="V1451" s="105">
        <v>4</v>
      </c>
      <c r="W1451" s="105">
        <v>4.9375</v>
      </c>
      <c r="X1451" s="105" t="s">
        <v>2046</v>
      </c>
      <c r="Y1451" s="107" t="s">
        <v>2018</v>
      </c>
      <c r="Z1451" s="107" t="s">
        <v>2018</v>
      </c>
      <c r="AA1451" s="105" t="s">
        <v>2059</v>
      </c>
    </row>
    <row r="1452" spans="1:27" s="102" customFormat="1" ht="21" hidden="1">
      <c r="A1452" s="102" t="s">
        <v>5803</v>
      </c>
      <c r="B1452" s="102" t="s">
        <v>5804</v>
      </c>
      <c r="C1452" s="103" t="s">
        <v>5805</v>
      </c>
      <c r="D1452" s="104" t="str">
        <f t="shared" si="23"/>
        <v>การพัฒนาโครงสร้างพื้นฐานทางคุณภาพด้านการรับรองระบบงานของประเทศ</v>
      </c>
      <c r="E1452" s="103" t="s">
        <v>5806</v>
      </c>
      <c r="F1452" s="103" t="s">
        <v>2825</v>
      </c>
      <c r="G1452" s="103" t="s">
        <v>2440</v>
      </c>
      <c r="H1452" s="102" t="s">
        <v>5768</v>
      </c>
      <c r="I1452" s="102">
        <v>1</v>
      </c>
      <c r="J1452" s="102">
        <v>1</v>
      </c>
      <c r="K1452" s="102">
        <v>0</v>
      </c>
      <c r="L1452" s="102">
        <v>1</v>
      </c>
      <c r="M1452" s="102">
        <v>1</v>
      </c>
      <c r="N1452" s="102">
        <v>1</v>
      </c>
      <c r="O1452" s="102">
        <v>1</v>
      </c>
      <c r="P1452" s="102">
        <v>6</v>
      </c>
      <c r="Q1452" s="105">
        <v>1</v>
      </c>
      <c r="R1452" s="105">
        <v>5</v>
      </c>
      <c r="S1452" s="106">
        <v>0.75</v>
      </c>
      <c r="T1452" s="105">
        <v>4</v>
      </c>
      <c r="U1452" s="105">
        <v>3.75</v>
      </c>
      <c r="V1452" s="105">
        <v>3.5</v>
      </c>
      <c r="W1452" s="105">
        <v>5</v>
      </c>
      <c r="X1452" s="106" t="s">
        <v>2015</v>
      </c>
      <c r="Y1452" s="107" t="s">
        <v>2018</v>
      </c>
      <c r="Z1452" s="106" t="s">
        <v>2017</v>
      </c>
      <c r="AA1452" s="107" t="s">
        <v>2018</v>
      </c>
    </row>
    <row r="1453" spans="1:27" s="102" customFormat="1" ht="21" hidden="1">
      <c r="A1453" s="102" t="s">
        <v>5803</v>
      </c>
      <c r="B1453" s="102" t="s">
        <v>5804</v>
      </c>
      <c r="C1453" s="103" t="s">
        <v>5807</v>
      </c>
      <c r="D1453" s="104" t="str">
        <f t="shared" si="23"/>
        <v>งานศึกษากฎหมาย กฎ ระเบียบ เพื่อลดอุปสรรคและเอื้อต่อการดำเนินธุรกิจของ MSME</v>
      </c>
      <c r="E1453" s="103" t="s">
        <v>5808</v>
      </c>
      <c r="F1453" s="103" t="s">
        <v>5782</v>
      </c>
      <c r="G1453" s="103" t="s">
        <v>263</v>
      </c>
      <c r="H1453" s="102" t="s">
        <v>5768</v>
      </c>
      <c r="I1453" s="102">
        <v>1</v>
      </c>
      <c r="J1453" s="102">
        <v>1</v>
      </c>
      <c r="K1453" s="102">
        <v>1</v>
      </c>
      <c r="L1453" s="102">
        <v>1</v>
      </c>
      <c r="M1453" s="102">
        <v>1</v>
      </c>
      <c r="N1453" s="102">
        <v>0</v>
      </c>
      <c r="O1453" s="102">
        <v>1</v>
      </c>
      <c r="P1453" s="102">
        <v>6</v>
      </c>
      <c r="Q1453" s="105">
        <v>0.75</v>
      </c>
      <c r="R1453" s="105">
        <v>3.5</v>
      </c>
      <c r="S1453" s="105">
        <v>4</v>
      </c>
      <c r="T1453" s="105">
        <v>4.25</v>
      </c>
      <c r="U1453" s="105">
        <v>4.25</v>
      </c>
      <c r="V1453" s="106">
        <v>2.5</v>
      </c>
      <c r="W1453" s="105">
        <v>5</v>
      </c>
      <c r="X1453" s="106" t="s">
        <v>2015</v>
      </c>
      <c r="Y1453" s="106" t="s">
        <v>2016</v>
      </c>
      <c r="Z1453" s="106" t="s">
        <v>2017</v>
      </c>
      <c r="AA1453" s="107" t="s">
        <v>2018</v>
      </c>
    </row>
    <row r="1454" spans="1:27" s="102" customFormat="1" ht="21" hidden="1">
      <c r="A1454" s="102" t="s">
        <v>5803</v>
      </c>
      <c r="B1454" s="102" t="s">
        <v>5804</v>
      </c>
      <c r="C1454" s="103" t="s">
        <v>5809</v>
      </c>
      <c r="D1454" s="104" t="str">
        <f t="shared" si="23"/>
        <v>ปรับปรุงพระราชบัญญัติมาตรฐานผลิตภัณฑ์อุตสาหกรรม พ.ศ. 2511 และกฎหมายลำดับรอง</v>
      </c>
      <c r="E1454" s="103" t="s">
        <v>5810</v>
      </c>
      <c r="F1454" s="103" t="s">
        <v>2825</v>
      </c>
      <c r="G1454" s="103" t="s">
        <v>2440</v>
      </c>
      <c r="H1454" s="102" t="s">
        <v>5768</v>
      </c>
      <c r="I1454" s="102">
        <v>1</v>
      </c>
      <c r="J1454" s="102">
        <v>1</v>
      </c>
      <c r="K1454" s="102">
        <v>1</v>
      </c>
      <c r="L1454" s="102">
        <v>1</v>
      </c>
      <c r="M1454" s="102">
        <v>0</v>
      </c>
      <c r="N1454" s="102">
        <v>1</v>
      </c>
      <c r="O1454" s="102">
        <v>1</v>
      </c>
      <c r="P1454" s="102">
        <v>6</v>
      </c>
      <c r="Q1454" s="105">
        <v>1</v>
      </c>
      <c r="R1454" s="105">
        <v>5</v>
      </c>
      <c r="S1454" s="105">
        <v>4</v>
      </c>
      <c r="T1454" s="105">
        <v>4.25</v>
      </c>
      <c r="U1454" s="106">
        <v>2.75</v>
      </c>
      <c r="V1454" s="105">
        <v>3.5</v>
      </c>
      <c r="W1454" s="105">
        <v>5</v>
      </c>
      <c r="X1454" s="106" t="s">
        <v>2015</v>
      </c>
      <c r="Y1454" s="107" t="s">
        <v>2018</v>
      </c>
      <c r="Z1454" s="106" t="s">
        <v>2017</v>
      </c>
      <c r="AA1454" s="107" t="s">
        <v>2018</v>
      </c>
    </row>
    <row r="1455" spans="1:27" s="102" customFormat="1" ht="21" hidden="1">
      <c r="A1455" s="102" t="s">
        <v>5811</v>
      </c>
      <c r="B1455" s="102" t="s">
        <v>5812</v>
      </c>
      <c r="C1455" s="103" t="s">
        <v>5813</v>
      </c>
      <c r="D1455" s="104" t="str">
        <f t="shared" si="23"/>
        <v>โครงการก่อสร้างทางเลี่ยงเมืองฉะเชิงเทรา (ด้านใต้)</v>
      </c>
      <c r="E1455" s="103" t="s">
        <v>5814</v>
      </c>
      <c r="F1455" s="103" t="s">
        <v>238</v>
      </c>
      <c r="G1455" s="103" t="s">
        <v>101</v>
      </c>
      <c r="H1455" s="102" t="s">
        <v>5815</v>
      </c>
      <c r="I1455" s="102">
        <v>1</v>
      </c>
      <c r="J1455" s="102">
        <v>0</v>
      </c>
      <c r="K1455" s="102">
        <v>0</v>
      </c>
      <c r="L1455" s="102">
        <v>1</v>
      </c>
      <c r="M1455" s="102">
        <v>0</v>
      </c>
      <c r="N1455" s="102">
        <v>1</v>
      </c>
      <c r="O1455" s="102">
        <v>1</v>
      </c>
      <c r="P1455" s="102">
        <v>4</v>
      </c>
      <c r="Q1455" s="105">
        <v>1</v>
      </c>
      <c r="R1455" s="106">
        <v>3.25</v>
      </c>
      <c r="S1455" s="106">
        <v>2.25</v>
      </c>
      <c r="T1455" s="105">
        <v>4.25</v>
      </c>
      <c r="U1455" s="106">
        <v>2.5</v>
      </c>
      <c r="V1455" s="105">
        <v>3.5</v>
      </c>
      <c r="W1455" s="105">
        <v>4.875</v>
      </c>
      <c r="X1455" s="106" t="s">
        <v>2015</v>
      </c>
      <c r="Y1455" s="107" t="s">
        <v>2018</v>
      </c>
      <c r="Z1455" s="106" t="s">
        <v>2017</v>
      </c>
      <c r="AA1455" s="107" t="s">
        <v>2018</v>
      </c>
    </row>
    <row r="1456" spans="1:27" s="102" customFormat="1" ht="21" hidden="1">
      <c r="A1456" s="102" t="s">
        <v>5811</v>
      </c>
      <c r="B1456" s="102" t="s">
        <v>5812</v>
      </c>
      <c r="C1456" s="103" t="s">
        <v>5816</v>
      </c>
      <c r="D1456" s="104" t="str">
        <f t="shared" si="23"/>
        <v>โครงการก่อสร้างทางเลี่ยงเมืองพนัสนิคมด้านใต้</v>
      </c>
      <c r="E1456" s="103" t="s">
        <v>5817</v>
      </c>
      <c r="F1456" s="103" t="s">
        <v>238</v>
      </c>
      <c r="G1456" s="103" t="s">
        <v>101</v>
      </c>
      <c r="H1456" s="102" t="s">
        <v>5815</v>
      </c>
      <c r="I1456" s="102">
        <v>1</v>
      </c>
      <c r="J1456" s="102">
        <v>0</v>
      </c>
      <c r="K1456" s="102">
        <v>0</v>
      </c>
      <c r="L1456" s="102">
        <v>1</v>
      </c>
      <c r="M1456" s="102">
        <v>0</v>
      </c>
      <c r="N1456" s="102">
        <v>1</v>
      </c>
      <c r="O1456" s="102">
        <v>1</v>
      </c>
      <c r="P1456" s="102">
        <v>4</v>
      </c>
      <c r="Q1456" s="105">
        <v>1</v>
      </c>
      <c r="R1456" s="106">
        <v>3.25</v>
      </c>
      <c r="S1456" s="106">
        <v>2.25</v>
      </c>
      <c r="T1456" s="105">
        <v>4.25</v>
      </c>
      <c r="U1456" s="106">
        <v>2.5</v>
      </c>
      <c r="V1456" s="105">
        <v>3.5</v>
      </c>
      <c r="W1456" s="105">
        <v>4.875</v>
      </c>
      <c r="X1456" s="106" t="s">
        <v>2015</v>
      </c>
      <c r="Y1456" s="107" t="s">
        <v>2018</v>
      </c>
      <c r="Z1456" s="106" t="s">
        <v>2017</v>
      </c>
      <c r="AA1456" s="107" t="s">
        <v>2018</v>
      </c>
    </row>
    <row r="1457" spans="1:27" s="102" customFormat="1" ht="21" hidden="1">
      <c r="A1457" s="102" t="s">
        <v>5811</v>
      </c>
      <c r="B1457" s="102" t="s">
        <v>5812</v>
      </c>
      <c r="C1457" s="103" t="s">
        <v>5818</v>
      </c>
      <c r="D1457" s="104" t="str">
        <f t="shared" si="23"/>
        <v>โครงการทางหลวงพิเศษระหว่างเมืองหมายเลข 7 ส่วนต่อขยายเชื่อมต่อสนามบินอู่ตะเภา</v>
      </c>
      <c r="E1457" s="103" t="s">
        <v>5819</v>
      </c>
      <c r="F1457" s="103" t="s">
        <v>238</v>
      </c>
      <c r="G1457" s="103" t="s">
        <v>101</v>
      </c>
      <c r="H1457" s="102" t="s">
        <v>5815</v>
      </c>
      <c r="I1457" s="102">
        <v>1</v>
      </c>
      <c r="J1457" s="102">
        <v>0</v>
      </c>
      <c r="K1457" s="102">
        <v>0</v>
      </c>
      <c r="L1457" s="102">
        <v>1</v>
      </c>
      <c r="M1457" s="102">
        <v>0</v>
      </c>
      <c r="N1457" s="102">
        <v>1</v>
      </c>
      <c r="O1457" s="102">
        <v>1</v>
      </c>
      <c r="P1457" s="102">
        <v>4</v>
      </c>
      <c r="Q1457" s="105">
        <v>1</v>
      </c>
      <c r="R1457" s="106">
        <v>3.25</v>
      </c>
      <c r="S1457" s="106">
        <v>2.25</v>
      </c>
      <c r="T1457" s="105">
        <v>4.25</v>
      </c>
      <c r="U1457" s="106">
        <v>2.25</v>
      </c>
      <c r="V1457" s="105">
        <v>3.75</v>
      </c>
      <c r="W1457" s="105">
        <v>4.75</v>
      </c>
      <c r="X1457" s="106" t="s">
        <v>2015</v>
      </c>
      <c r="Y1457" s="107" t="s">
        <v>2018</v>
      </c>
      <c r="Z1457" s="106" t="s">
        <v>2017</v>
      </c>
      <c r="AA1457" s="107" t="s">
        <v>2018</v>
      </c>
    </row>
    <row r="1458" spans="1:27" s="102" customFormat="1" ht="21" hidden="1">
      <c r="A1458" s="102" t="s">
        <v>5811</v>
      </c>
      <c r="B1458" s="102" t="s">
        <v>5812</v>
      </c>
      <c r="C1458" s="103" t="s">
        <v>5820</v>
      </c>
      <c r="D1458" s="104" t="str">
        <f t="shared" si="23"/>
        <v>โครงการพัฒนาระบบเฝ้าระวัง ป้องกัน ควบคุมโรคและภัยสุขภาพในพื้นที่เขตพัฒนาพิเศษภาคตะวันออก ปีงบประมาณ 2568</v>
      </c>
      <c r="E1458" s="103" t="s">
        <v>5821</v>
      </c>
      <c r="F1458" s="103" t="s">
        <v>2316</v>
      </c>
      <c r="G1458" s="103" t="s">
        <v>716</v>
      </c>
      <c r="H1458" s="102" t="s">
        <v>5815</v>
      </c>
      <c r="I1458" s="102">
        <v>0</v>
      </c>
      <c r="J1458" s="102">
        <v>1</v>
      </c>
      <c r="K1458" s="102">
        <v>1</v>
      </c>
      <c r="L1458" s="102">
        <v>1</v>
      </c>
      <c r="M1458" s="102">
        <v>1</v>
      </c>
      <c r="N1458" s="102">
        <v>0</v>
      </c>
      <c r="O1458" s="102">
        <v>1</v>
      </c>
      <c r="P1458" s="102">
        <v>5</v>
      </c>
      <c r="Q1458" s="106">
        <v>0.5</v>
      </c>
      <c r="R1458" s="105">
        <v>3.5</v>
      </c>
      <c r="S1458" s="105">
        <v>3.75</v>
      </c>
      <c r="T1458" s="105">
        <v>4.5</v>
      </c>
      <c r="U1458" s="105">
        <v>3.75</v>
      </c>
      <c r="V1458" s="106">
        <v>2.75</v>
      </c>
      <c r="W1458" s="105">
        <v>5</v>
      </c>
      <c r="X1458" s="106" t="s">
        <v>2015</v>
      </c>
      <c r="Y1458" s="106" t="s">
        <v>2016</v>
      </c>
      <c r="Z1458" s="106" t="s">
        <v>2017</v>
      </c>
      <c r="AA1458" s="107" t="s">
        <v>2018</v>
      </c>
    </row>
    <row r="1459" spans="1:27" s="102" customFormat="1" ht="21" hidden="1">
      <c r="A1459" s="102" t="s">
        <v>5811</v>
      </c>
      <c r="B1459" s="102" t="s">
        <v>5812</v>
      </c>
      <c r="C1459" s="103" t="s">
        <v>5822</v>
      </c>
      <c r="D1459" s="104" t="str">
        <f t="shared" si="23"/>
        <v>โครงการยกระดับระบบการบริหารจัดการเหตุฉุกเฉินด้านโรคและภัยสุขภาพ ผ่านกลไกความร่วมมือ Point of Entry รองรับการการเปิดสนามบินนานาชาติเชิงพาณิชย์หลัก แห่งที่ 3 ท่าอากาศยานอู่ตะเภา จังหวัดระยอง</v>
      </c>
      <c r="E1459" s="103" t="s">
        <v>5823</v>
      </c>
      <c r="F1459" s="103" t="s">
        <v>2316</v>
      </c>
      <c r="G1459" s="103" t="s">
        <v>716</v>
      </c>
      <c r="H1459" s="102" t="s">
        <v>5815</v>
      </c>
      <c r="I1459" s="102">
        <v>1</v>
      </c>
      <c r="J1459" s="102">
        <v>1</v>
      </c>
      <c r="K1459" s="102">
        <v>1</v>
      </c>
      <c r="L1459" s="102">
        <v>1</v>
      </c>
      <c r="M1459" s="102">
        <v>1</v>
      </c>
      <c r="N1459" s="102">
        <v>1</v>
      </c>
      <c r="O1459" s="102">
        <v>1</v>
      </c>
      <c r="P1459" s="102">
        <v>7</v>
      </c>
      <c r="Q1459" s="105">
        <v>0.75</v>
      </c>
      <c r="R1459" s="105">
        <v>3.5</v>
      </c>
      <c r="S1459" s="105">
        <v>3.5</v>
      </c>
      <c r="T1459" s="105">
        <v>4</v>
      </c>
      <c r="U1459" s="105">
        <v>3.75</v>
      </c>
      <c r="V1459" s="105">
        <v>3.75</v>
      </c>
      <c r="W1459" s="105">
        <v>5</v>
      </c>
      <c r="X1459" s="106" t="s">
        <v>2015</v>
      </c>
      <c r="Y1459" s="106" t="s">
        <v>2016</v>
      </c>
      <c r="Z1459" s="107" t="s">
        <v>2018</v>
      </c>
      <c r="AA1459" s="107" t="s">
        <v>2018</v>
      </c>
    </row>
    <row r="1460" spans="1:27" s="102" customFormat="1" ht="21" hidden="1">
      <c r="A1460" s="102" t="s">
        <v>5824</v>
      </c>
      <c r="B1460" s="102" t="s">
        <v>5825</v>
      </c>
      <c r="C1460" s="103" t="s">
        <v>5826</v>
      </c>
      <c r="D1460" s="104" t="str">
        <f t="shared" si="23"/>
        <v>โครงการพัฒนาทักษะเชิงยุทธศาสตร์สำหรับผู้นำการเปลี่ยนแปลงในพื้นที่เขตพัฒนาพิเศษภาคตะวันออก (EEC) และเขตเศรษฐกิจอ่าวกวางตุ้ง - ฮ่องกง - มาเก๊า (Guangdong - Hong Kong - Macao Greater Bay Area: GBA)</v>
      </c>
      <c r="E1460" s="103" t="s">
        <v>5827</v>
      </c>
      <c r="F1460" s="103" t="s">
        <v>2751</v>
      </c>
      <c r="G1460" s="103" t="s">
        <v>2746</v>
      </c>
      <c r="H1460" s="102" t="s">
        <v>5815</v>
      </c>
      <c r="I1460" s="102">
        <v>1</v>
      </c>
      <c r="J1460" s="102">
        <v>1</v>
      </c>
      <c r="K1460" s="102">
        <v>1</v>
      </c>
      <c r="L1460" s="102">
        <v>1</v>
      </c>
      <c r="M1460" s="102">
        <v>1</v>
      </c>
      <c r="N1460" s="102">
        <v>0</v>
      </c>
      <c r="O1460" s="102">
        <v>1</v>
      </c>
      <c r="P1460" s="102">
        <v>6</v>
      </c>
      <c r="Q1460" s="105">
        <v>1</v>
      </c>
      <c r="R1460" s="105">
        <v>3.5</v>
      </c>
      <c r="S1460" s="105">
        <v>3.5</v>
      </c>
      <c r="T1460" s="105">
        <v>4</v>
      </c>
      <c r="U1460" s="105">
        <v>3.75</v>
      </c>
      <c r="V1460" s="106">
        <v>2.5</v>
      </c>
      <c r="W1460" s="105">
        <v>5</v>
      </c>
      <c r="X1460" s="106" t="s">
        <v>2015</v>
      </c>
      <c r="Y1460" s="107" t="s">
        <v>2018</v>
      </c>
      <c r="Z1460" s="106" t="s">
        <v>2017</v>
      </c>
      <c r="AA1460" s="107" t="s">
        <v>2018</v>
      </c>
    </row>
    <row r="1461" spans="1:27" s="102" customFormat="1" ht="21" hidden="1">
      <c r="A1461" s="102" t="s">
        <v>5828</v>
      </c>
      <c r="B1461" s="102" t="s">
        <v>5829</v>
      </c>
      <c r="C1461" s="103" t="s">
        <v>5830</v>
      </c>
      <c r="D1461" s="104" t="str">
        <f t="shared" si="23"/>
        <v>โครงการพัฒนาบุคลากรสมรรถนะสูงด้านดิจิทัลเพื่อพื้นที่เขตพัฒนาพิเศษภาคตะวันออก</v>
      </c>
      <c r="E1461" s="103" t="s">
        <v>5831</v>
      </c>
      <c r="F1461" s="103" t="s">
        <v>36</v>
      </c>
      <c r="G1461" s="103" t="s">
        <v>37</v>
      </c>
      <c r="H1461" s="102" t="s">
        <v>5815</v>
      </c>
      <c r="I1461" s="102">
        <v>1</v>
      </c>
      <c r="J1461" s="102">
        <v>1</v>
      </c>
      <c r="K1461" s="102">
        <v>0</v>
      </c>
      <c r="L1461" s="102">
        <v>1</v>
      </c>
      <c r="M1461" s="102">
        <v>1</v>
      </c>
      <c r="N1461" s="102">
        <v>1</v>
      </c>
      <c r="O1461" s="102">
        <v>1</v>
      </c>
      <c r="P1461" s="102">
        <v>6</v>
      </c>
      <c r="Q1461" s="105">
        <v>1</v>
      </c>
      <c r="R1461" s="105">
        <v>3.625</v>
      </c>
      <c r="S1461" s="106">
        <v>2</v>
      </c>
      <c r="T1461" s="105">
        <v>4</v>
      </c>
      <c r="U1461" s="105">
        <v>3.75</v>
      </c>
      <c r="V1461" s="105">
        <v>3.5</v>
      </c>
      <c r="W1461" s="105">
        <v>5</v>
      </c>
      <c r="X1461" s="106" t="s">
        <v>2015</v>
      </c>
      <c r="Y1461" s="107" t="s">
        <v>2018</v>
      </c>
      <c r="Z1461" s="106" t="s">
        <v>2017</v>
      </c>
      <c r="AA1461" s="107" t="s">
        <v>2018</v>
      </c>
    </row>
    <row r="1462" spans="1:27" s="102" customFormat="1" ht="21" hidden="1">
      <c r="A1462" s="102" t="s">
        <v>5828</v>
      </c>
      <c r="B1462" s="102" t="s">
        <v>5829</v>
      </c>
      <c r="C1462" s="103" t="s">
        <v>5832</v>
      </c>
      <c r="D1462" s="104" t="str">
        <f t="shared" si="23"/>
        <v>โครงการพัฒนาบุคลากรสู่โมเดลเศรษฐกิจ BCG ในเขตพัฒนาพิเศษภาคตะวันออก</v>
      </c>
      <c r="E1462" s="103" t="s">
        <v>5833</v>
      </c>
      <c r="F1462" s="103" t="s">
        <v>36</v>
      </c>
      <c r="G1462" s="103" t="s">
        <v>37</v>
      </c>
      <c r="H1462" s="102" t="s">
        <v>5815</v>
      </c>
      <c r="I1462" s="102">
        <v>1</v>
      </c>
      <c r="J1462" s="102">
        <v>1</v>
      </c>
      <c r="K1462" s="102">
        <v>0</v>
      </c>
      <c r="L1462" s="102">
        <v>1</v>
      </c>
      <c r="M1462" s="102">
        <v>1</v>
      </c>
      <c r="N1462" s="102">
        <v>1</v>
      </c>
      <c r="O1462" s="102">
        <v>1</v>
      </c>
      <c r="P1462" s="102">
        <v>6</v>
      </c>
      <c r="Q1462" s="105">
        <v>1</v>
      </c>
      <c r="R1462" s="105">
        <v>3.625</v>
      </c>
      <c r="S1462" s="106">
        <v>2.75</v>
      </c>
      <c r="T1462" s="105">
        <v>4.25</v>
      </c>
      <c r="U1462" s="105">
        <v>4</v>
      </c>
      <c r="V1462" s="105">
        <v>4</v>
      </c>
      <c r="W1462" s="105">
        <v>5</v>
      </c>
      <c r="X1462" s="106" t="s">
        <v>2015</v>
      </c>
      <c r="Y1462" s="107" t="s">
        <v>2018</v>
      </c>
      <c r="Z1462" s="106" t="s">
        <v>2017</v>
      </c>
      <c r="AA1462" s="107" t="s">
        <v>2018</v>
      </c>
    </row>
    <row r="1463" spans="1:27" s="102" customFormat="1" ht="21" hidden="1">
      <c r="A1463" s="102" t="s">
        <v>5828</v>
      </c>
      <c r="B1463" s="102" t="s">
        <v>5829</v>
      </c>
      <c r="C1463" s="103" t="s">
        <v>5834</v>
      </c>
      <c r="D1463" s="104" t="str">
        <f t="shared" si="23"/>
        <v>โครงการพัฒนาศักยภาพและสมรรถนะบุคคลากรทางด้านยานยนต์ไฟฟ้าในเขตพัฒนาพิเศษภาคตะวันออกเพื่อเพิ่มความสามารถในการแข่งขันระดับสากล</v>
      </c>
      <c r="E1463" s="103" t="s">
        <v>5835</v>
      </c>
      <c r="F1463" s="103" t="s">
        <v>36</v>
      </c>
      <c r="G1463" s="103" t="s">
        <v>37</v>
      </c>
      <c r="H1463" s="102" t="s">
        <v>5815</v>
      </c>
      <c r="I1463" s="102">
        <v>1</v>
      </c>
      <c r="J1463" s="102">
        <v>1</v>
      </c>
      <c r="K1463" s="102">
        <v>0</v>
      </c>
      <c r="L1463" s="102">
        <v>1</v>
      </c>
      <c r="M1463" s="102">
        <v>0</v>
      </c>
      <c r="N1463" s="102">
        <v>1</v>
      </c>
      <c r="O1463" s="102">
        <v>1</v>
      </c>
      <c r="P1463" s="102">
        <v>5</v>
      </c>
      <c r="Q1463" s="105">
        <v>1</v>
      </c>
      <c r="R1463" s="105">
        <v>3.625</v>
      </c>
      <c r="S1463" s="106">
        <v>3.25</v>
      </c>
      <c r="T1463" s="105">
        <v>4.5</v>
      </c>
      <c r="U1463" s="106">
        <v>2.5</v>
      </c>
      <c r="V1463" s="105">
        <v>4</v>
      </c>
      <c r="W1463" s="105">
        <v>5</v>
      </c>
      <c r="X1463" s="106" t="s">
        <v>2015</v>
      </c>
      <c r="Y1463" s="107" t="s">
        <v>2018</v>
      </c>
      <c r="Z1463" s="106" t="s">
        <v>2017</v>
      </c>
      <c r="AA1463" s="107" t="s">
        <v>2018</v>
      </c>
    </row>
    <row r="1464" spans="1:27" s="102" customFormat="1" ht="21" hidden="1">
      <c r="A1464" s="102" t="s">
        <v>5828</v>
      </c>
      <c r="B1464" s="102" t="s">
        <v>5836</v>
      </c>
      <c r="C1464" s="103" t="s">
        <v>5837</v>
      </c>
      <c r="D1464" s="104" t="str">
        <f t="shared" si="23"/>
        <v>โครงการขยายผลแปลงต้นแบบและยกระดับผลผลิตมันสำปะหลังในพื้นที่ EEC</v>
      </c>
      <c r="E1464" s="103" t="s">
        <v>5838</v>
      </c>
      <c r="F1464" s="103" t="s">
        <v>2467</v>
      </c>
      <c r="G1464" s="103" t="s">
        <v>564</v>
      </c>
      <c r="H1464" s="102" t="s">
        <v>5815</v>
      </c>
      <c r="I1464" s="102">
        <v>1</v>
      </c>
      <c r="J1464" s="102">
        <v>0</v>
      </c>
      <c r="K1464" s="102">
        <v>1</v>
      </c>
      <c r="L1464" s="102">
        <v>1</v>
      </c>
      <c r="M1464" s="102">
        <v>0</v>
      </c>
      <c r="N1464" s="102">
        <v>1</v>
      </c>
      <c r="O1464" s="102">
        <v>1</v>
      </c>
      <c r="P1464" s="102">
        <v>5</v>
      </c>
      <c r="Q1464" s="105">
        <v>1</v>
      </c>
      <c r="R1464" s="106">
        <v>3.375</v>
      </c>
      <c r="S1464" s="105">
        <v>4.25</v>
      </c>
      <c r="T1464" s="105">
        <v>4.5</v>
      </c>
      <c r="U1464" s="106">
        <v>3</v>
      </c>
      <c r="V1464" s="105">
        <v>4.25</v>
      </c>
      <c r="W1464" s="105">
        <v>4.9375</v>
      </c>
      <c r="X1464" s="106" t="s">
        <v>2015</v>
      </c>
      <c r="Y1464" s="107" t="s">
        <v>2018</v>
      </c>
      <c r="Z1464" s="106" t="s">
        <v>2017</v>
      </c>
      <c r="AA1464" s="107" t="s">
        <v>2018</v>
      </c>
    </row>
    <row r="1465" spans="1:27" s="102" customFormat="1" ht="21" hidden="1">
      <c r="A1465" s="102" t="s">
        <v>5828</v>
      </c>
      <c r="B1465" s="102" t="s">
        <v>5836</v>
      </c>
      <c r="C1465" s="103" t="s">
        <v>5839</v>
      </c>
      <c r="D1465" s="104" t="str">
        <f t="shared" si="23"/>
        <v>โครงการเตรียมความพร้อมธุรกิจนวัตกรรมที่ใช้เทคโนโลยีเชิงลึก (Deep Tech) เพื่อการลงทุนในพื้นที่ระเบียงเศรษฐกิจภาคตะวันออก</v>
      </c>
      <c r="E1465" s="103" t="s">
        <v>5840</v>
      </c>
      <c r="F1465" s="103" t="s">
        <v>2873</v>
      </c>
      <c r="G1465" s="103" t="s">
        <v>37</v>
      </c>
      <c r="H1465" s="102" t="s">
        <v>5815</v>
      </c>
      <c r="I1465" s="102">
        <v>1</v>
      </c>
      <c r="J1465" s="102">
        <v>1</v>
      </c>
      <c r="K1465" s="102">
        <v>1</v>
      </c>
      <c r="L1465" s="102">
        <v>1</v>
      </c>
      <c r="M1465" s="102">
        <v>1</v>
      </c>
      <c r="N1465" s="102">
        <v>0</v>
      </c>
      <c r="O1465" s="102">
        <v>1</v>
      </c>
      <c r="P1465" s="102">
        <v>6</v>
      </c>
      <c r="Q1465" s="105">
        <v>1</v>
      </c>
      <c r="R1465" s="105">
        <v>3.5</v>
      </c>
      <c r="S1465" s="105">
        <v>4.25</v>
      </c>
      <c r="T1465" s="105">
        <v>4.5</v>
      </c>
      <c r="U1465" s="105">
        <v>4</v>
      </c>
      <c r="V1465" s="106">
        <v>3</v>
      </c>
      <c r="W1465" s="105">
        <v>5</v>
      </c>
      <c r="X1465" s="106" t="s">
        <v>2015</v>
      </c>
      <c r="Y1465" s="107" t="s">
        <v>2018</v>
      </c>
      <c r="Z1465" s="106" t="s">
        <v>2017</v>
      </c>
      <c r="AA1465" s="107" t="s">
        <v>2018</v>
      </c>
    </row>
    <row r="1466" spans="1:27" s="102" customFormat="1" ht="21" hidden="1">
      <c r="A1466" s="102" t="s">
        <v>5828</v>
      </c>
      <c r="B1466" s="102" t="s">
        <v>5836</v>
      </c>
      <c r="C1466" s="103" t="s">
        <v>5841</v>
      </c>
      <c r="D1466" s="104" t="str">
        <f t="shared" si="23"/>
        <v>โครงการพัฒนาโซ่คุณค่าผลิตภัณฑ์สมุนไพรยกระดับอาชีพชุมชนเพื่อเศรษฐกิจฐานรากเข้มแข็ง พื้นที่เขตพัฒนาเศรษฐกิจพิเศษภาคตะวันออก (EEC)</v>
      </c>
      <c r="E1466" s="103" t="s">
        <v>5842</v>
      </c>
      <c r="F1466" s="103" t="s">
        <v>3255</v>
      </c>
      <c r="G1466" s="103" t="s">
        <v>2440</v>
      </c>
      <c r="H1466" s="102" t="s">
        <v>5815</v>
      </c>
      <c r="I1466" s="102">
        <v>1</v>
      </c>
      <c r="J1466" s="102">
        <v>0</v>
      </c>
      <c r="K1466" s="102">
        <v>1</v>
      </c>
      <c r="L1466" s="102">
        <v>1</v>
      </c>
      <c r="M1466" s="102">
        <v>1</v>
      </c>
      <c r="N1466" s="102">
        <v>1</v>
      </c>
      <c r="O1466" s="102">
        <v>1</v>
      </c>
      <c r="P1466" s="102">
        <v>6</v>
      </c>
      <c r="Q1466" s="105">
        <v>1</v>
      </c>
      <c r="R1466" s="106">
        <v>3.375</v>
      </c>
      <c r="S1466" s="105">
        <v>4.25</v>
      </c>
      <c r="T1466" s="105">
        <v>5</v>
      </c>
      <c r="U1466" s="105">
        <v>5</v>
      </c>
      <c r="V1466" s="105">
        <v>3.75</v>
      </c>
      <c r="W1466" s="105">
        <v>5</v>
      </c>
      <c r="X1466" s="106" t="s">
        <v>2015</v>
      </c>
      <c r="Y1466" s="107" t="s">
        <v>2018</v>
      </c>
      <c r="Z1466" s="106" t="s">
        <v>2017</v>
      </c>
      <c r="AA1466" s="107" t="s">
        <v>2018</v>
      </c>
    </row>
    <row r="1467" spans="1:27" s="102" customFormat="1" ht="21" hidden="1">
      <c r="A1467" s="102" t="s">
        <v>5843</v>
      </c>
      <c r="B1467" s="102" t="s">
        <v>5844</v>
      </c>
      <c r="C1467" s="103" t="s">
        <v>5845</v>
      </c>
      <c r="D1467" s="104" t="str">
        <f t="shared" si="23"/>
        <v>ขับเคลื่อนการบริหารจัดการทรัพยากรธรรมชาติและสิ่งแวดล้อมในพื้นที่ภาคตะวันออก</v>
      </c>
      <c r="E1467" s="103" t="s">
        <v>5846</v>
      </c>
      <c r="F1467" s="103" t="s">
        <v>2859</v>
      </c>
      <c r="G1467" s="103" t="s">
        <v>166</v>
      </c>
      <c r="H1467" s="102" t="s">
        <v>5815</v>
      </c>
      <c r="I1467" s="102">
        <v>1</v>
      </c>
      <c r="J1467" s="102">
        <v>1</v>
      </c>
      <c r="K1467" s="102">
        <v>0</v>
      </c>
      <c r="L1467" s="102">
        <v>1</v>
      </c>
      <c r="M1467" s="102">
        <v>0</v>
      </c>
      <c r="N1467" s="102">
        <v>1</v>
      </c>
      <c r="O1467" s="102">
        <v>1</v>
      </c>
      <c r="P1467" s="102">
        <v>5</v>
      </c>
      <c r="Q1467" s="105">
        <v>1</v>
      </c>
      <c r="R1467" s="105">
        <v>4.625</v>
      </c>
      <c r="S1467" s="106">
        <v>2</v>
      </c>
      <c r="T1467" s="105">
        <v>4.5</v>
      </c>
      <c r="U1467" s="106">
        <v>2.75</v>
      </c>
      <c r="V1467" s="105">
        <v>4.25</v>
      </c>
      <c r="W1467" s="105">
        <v>5</v>
      </c>
      <c r="X1467" s="106" t="s">
        <v>2015</v>
      </c>
      <c r="Y1467" s="107" t="s">
        <v>2018</v>
      </c>
      <c r="Z1467" s="106" t="s">
        <v>2017</v>
      </c>
      <c r="AA1467" s="107" t="s">
        <v>2018</v>
      </c>
    </row>
    <row r="1468" spans="1:27" s="102" customFormat="1" ht="21" hidden="1">
      <c r="A1468" s="102" t="s">
        <v>5843</v>
      </c>
      <c r="B1468" s="102" t="s">
        <v>5844</v>
      </c>
      <c r="C1468" s="103" t="s">
        <v>5847</v>
      </c>
      <c r="D1468" s="104" t="str">
        <f t="shared" si="23"/>
        <v>โครงการพัฒนาการเฝ้าระวัง ป้องกัน ควบคุมโรคจากการประกอบอาชีพและสิ่งแวดล้อมในเขตพัฒนาพิเศษภาคตะวันออก</v>
      </c>
      <c r="E1468" s="103" t="s">
        <v>5848</v>
      </c>
      <c r="F1468" s="103" t="s">
        <v>2316</v>
      </c>
      <c r="G1468" s="103" t="s">
        <v>716</v>
      </c>
      <c r="H1468" s="102" t="s">
        <v>5815</v>
      </c>
      <c r="I1468" s="102">
        <v>1</v>
      </c>
      <c r="J1468" s="102">
        <v>1</v>
      </c>
      <c r="K1468" s="102">
        <v>1</v>
      </c>
      <c r="L1468" s="102">
        <v>1</v>
      </c>
      <c r="M1468" s="102">
        <v>1</v>
      </c>
      <c r="N1468" s="102">
        <v>0</v>
      </c>
      <c r="O1468" s="102">
        <v>1</v>
      </c>
      <c r="P1468" s="102">
        <v>6</v>
      </c>
      <c r="Q1468" s="105">
        <v>1</v>
      </c>
      <c r="R1468" s="105">
        <v>5</v>
      </c>
      <c r="S1468" s="105">
        <v>3.75</v>
      </c>
      <c r="T1468" s="105">
        <v>4.5</v>
      </c>
      <c r="U1468" s="105">
        <v>4</v>
      </c>
      <c r="V1468" s="106">
        <v>2.75</v>
      </c>
      <c r="W1468" s="105">
        <v>5</v>
      </c>
      <c r="X1468" s="106" t="s">
        <v>2015</v>
      </c>
      <c r="Y1468" s="107" t="s">
        <v>2018</v>
      </c>
      <c r="Z1468" s="106" t="s">
        <v>2017</v>
      </c>
      <c r="AA1468" s="107" t="s">
        <v>2018</v>
      </c>
    </row>
    <row r="1469" spans="1:27" s="102" customFormat="1" ht="21" hidden="1">
      <c r="A1469" s="102" t="s">
        <v>5843</v>
      </c>
      <c r="B1469" s="102" t="s">
        <v>5849</v>
      </c>
      <c r="C1469" s="103" t="s">
        <v>5850</v>
      </c>
      <c r="D1469" s="104" t="str">
        <f t="shared" si="23"/>
        <v>พัฒนาระบบการแพทย์ฉุกเฉินทางบก ทางน้ำทางทะเล และทางอากาศ ในเขตพัฒนาพิเศษภาคตะวันออก</v>
      </c>
      <c r="E1469" s="103" t="s">
        <v>5851</v>
      </c>
      <c r="F1469" s="103" t="s">
        <v>2052</v>
      </c>
      <c r="G1469" s="103" t="s">
        <v>716</v>
      </c>
      <c r="H1469" s="102" t="s">
        <v>5815</v>
      </c>
      <c r="I1469" s="102">
        <v>1</v>
      </c>
      <c r="J1469" s="102">
        <v>1</v>
      </c>
      <c r="K1469" s="102">
        <v>1</v>
      </c>
      <c r="L1469" s="102">
        <v>1</v>
      </c>
      <c r="M1469" s="102">
        <v>0</v>
      </c>
      <c r="N1469" s="102">
        <v>1</v>
      </c>
      <c r="O1469" s="102">
        <v>1</v>
      </c>
      <c r="P1469" s="102">
        <v>6</v>
      </c>
      <c r="Q1469" s="105">
        <v>1</v>
      </c>
      <c r="R1469" s="105">
        <v>4.875</v>
      </c>
      <c r="S1469" s="105">
        <v>4.75</v>
      </c>
      <c r="T1469" s="105">
        <v>5</v>
      </c>
      <c r="U1469" s="106">
        <v>2.5</v>
      </c>
      <c r="V1469" s="105">
        <v>4.75</v>
      </c>
      <c r="W1469" s="105">
        <v>5</v>
      </c>
      <c r="X1469" s="106" t="s">
        <v>2015</v>
      </c>
      <c r="Y1469" s="107" t="s">
        <v>2018</v>
      </c>
      <c r="Z1469" s="106" t="s">
        <v>2017</v>
      </c>
      <c r="AA1469" s="107" t="s">
        <v>2018</v>
      </c>
    </row>
    <row r="1470" spans="1:27" s="102" customFormat="1" ht="21" hidden="1">
      <c r="A1470" s="102" t="s">
        <v>5843</v>
      </c>
      <c r="B1470" s="102" t="s">
        <v>5852</v>
      </c>
      <c r="C1470" s="103" t="s">
        <v>5853</v>
      </c>
      <c r="D1470" s="104" t="str">
        <f t="shared" si="23"/>
        <v>โครงการพัฒนาสภาพแวดล้อมทางการเงิน และอุตสาหกรรมการเงินในพื้นที่ EEC</v>
      </c>
      <c r="E1470" s="103" t="s">
        <v>5854</v>
      </c>
      <c r="F1470" s="103" t="s">
        <v>5855</v>
      </c>
      <c r="G1470" s="103" t="s">
        <v>5856</v>
      </c>
      <c r="H1470" s="102" t="s">
        <v>5815</v>
      </c>
      <c r="I1470" s="102">
        <v>0</v>
      </c>
      <c r="J1470" s="102">
        <v>0</v>
      </c>
      <c r="K1470" s="102">
        <v>0</v>
      </c>
      <c r="L1470" s="102">
        <v>1</v>
      </c>
      <c r="M1470" s="102">
        <v>1</v>
      </c>
      <c r="N1470" s="102">
        <v>1</v>
      </c>
      <c r="O1470" s="102">
        <v>1</v>
      </c>
      <c r="P1470" s="102">
        <v>4</v>
      </c>
      <c r="Q1470" s="106">
        <v>0.25</v>
      </c>
      <c r="R1470" s="106">
        <v>3</v>
      </c>
      <c r="S1470" s="106">
        <v>2</v>
      </c>
      <c r="T1470" s="105">
        <v>4.5</v>
      </c>
      <c r="U1470" s="105">
        <v>4</v>
      </c>
      <c r="V1470" s="105">
        <v>4.25</v>
      </c>
      <c r="W1470" s="105">
        <v>5</v>
      </c>
      <c r="X1470" s="106" t="s">
        <v>2015</v>
      </c>
      <c r="Y1470" s="106" t="s">
        <v>2016</v>
      </c>
      <c r="Z1470" s="106" t="s">
        <v>2017</v>
      </c>
      <c r="AA1470" s="107" t="s">
        <v>2018</v>
      </c>
    </row>
    <row r="1471" spans="1:27" s="102" customFormat="1" ht="21" hidden="1">
      <c r="A1471" s="102" t="s">
        <v>5857</v>
      </c>
      <c r="B1471" s="102" t="s">
        <v>5858</v>
      </c>
      <c r="C1471" s="103" t="s">
        <v>5859</v>
      </c>
      <c r="D1471" s="104" t="str">
        <f t="shared" si="23"/>
        <v>ก่อสร้างถนนสาย ฉช.2004 แยก ทล.34 - ทล.314 อ.บางปะกง,เมือง จ.ฉะเชิงเทรา ตอนที่ 2</v>
      </c>
      <c r="E1471" s="103" t="s">
        <v>5860</v>
      </c>
      <c r="F1471" s="103" t="s">
        <v>100</v>
      </c>
      <c r="G1471" s="103" t="s">
        <v>101</v>
      </c>
      <c r="H1471" s="102" t="s">
        <v>5861</v>
      </c>
      <c r="I1471" s="102">
        <v>1</v>
      </c>
      <c r="J1471" s="102">
        <v>1</v>
      </c>
      <c r="K1471" s="102">
        <v>1</v>
      </c>
      <c r="L1471" s="102">
        <v>1</v>
      </c>
      <c r="M1471" s="102">
        <v>0</v>
      </c>
      <c r="N1471" s="102">
        <v>1</v>
      </c>
      <c r="O1471" s="102">
        <v>1</v>
      </c>
      <c r="P1471" s="102">
        <v>6</v>
      </c>
      <c r="Q1471" s="105">
        <v>1</v>
      </c>
      <c r="R1471" s="105">
        <v>4.625</v>
      </c>
      <c r="S1471" s="105">
        <v>4</v>
      </c>
      <c r="T1471" s="105">
        <v>3.75</v>
      </c>
      <c r="U1471" s="106">
        <v>2.25</v>
      </c>
      <c r="V1471" s="105">
        <v>4.25</v>
      </c>
      <c r="W1471" s="105">
        <v>4.75</v>
      </c>
      <c r="X1471" s="106" t="s">
        <v>2015</v>
      </c>
      <c r="Y1471" s="107" t="s">
        <v>2018</v>
      </c>
      <c r="Z1471" s="106" t="s">
        <v>2017</v>
      </c>
      <c r="AA1471" s="107" t="s">
        <v>2018</v>
      </c>
    </row>
    <row r="1472" spans="1:27" s="102" customFormat="1" ht="21" hidden="1">
      <c r="A1472" s="102" t="s">
        <v>5862</v>
      </c>
      <c r="B1472" s="102" t="s">
        <v>5863</v>
      </c>
      <c r="C1472" s="103" t="s">
        <v>5864</v>
      </c>
      <c r="D1472" s="104" t="str">
        <f t="shared" si="23"/>
        <v>โครงการพัฒนาศักยภาพผู้ประกอบการภาคตะวันออก</v>
      </c>
      <c r="E1472" s="103" t="s">
        <v>5865</v>
      </c>
      <c r="F1472" s="103" t="s">
        <v>5866</v>
      </c>
      <c r="G1472" s="103" t="s">
        <v>37</v>
      </c>
      <c r="H1472" s="102" t="s">
        <v>5861</v>
      </c>
      <c r="I1472" s="102">
        <v>1</v>
      </c>
      <c r="J1472" s="102">
        <v>1</v>
      </c>
      <c r="K1472" s="102">
        <v>0</v>
      </c>
      <c r="L1472" s="102">
        <v>1</v>
      </c>
      <c r="M1472" s="102">
        <v>1</v>
      </c>
      <c r="N1472" s="102">
        <v>0</v>
      </c>
      <c r="O1472" s="102">
        <v>1</v>
      </c>
      <c r="P1472" s="102">
        <v>5</v>
      </c>
      <c r="Q1472" s="105">
        <v>1</v>
      </c>
      <c r="R1472" s="105">
        <v>3.5</v>
      </c>
      <c r="S1472" s="106">
        <v>2.25</v>
      </c>
      <c r="T1472" s="105">
        <v>4.25</v>
      </c>
      <c r="U1472" s="105">
        <v>4.25</v>
      </c>
      <c r="V1472" s="106">
        <v>3</v>
      </c>
      <c r="W1472" s="105">
        <v>4.9375</v>
      </c>
      <c r="X1472" s="106" t="s">
        <v>2015</v>
      </c>
      <c r="Y1472" s="107" t="s">
        <v>2018</v>
      </c>
      <c r="Z1472" s="106" t="s">
        <v>2017</v>
      </c>
      <c r="AA1472" s="107" t="s">
        <v>2018</v>
      </c>
    </row>
    <row r="1473" spans="1:27" s="102" customFormat="1" ht="21" hidden="1">
      <c r="A1473" s="102" t="s">
        <v>5862</v>
      </c>
      <c r="B1473" s="102" t="s">
        <v>5867</v>
      </c>
      <c r="C1473" s="103" t="s">
        <v>5868</v>
      </c>
      <c r="D1473" s="104" t="str">
        <f t="shared" si="23"/>
        <v>โครงการพัฒนาศักยภาพแรงงานในพื้นที่เขตพัฒนาพิเศษภาคตะวันออก (EEC)</v>
      </c>
      <c r="E1473" s="103" t="s">
        <v>5869</v>
      </c>
      <c r="F1473" s="103" t="s">
        <v>797</v>
      </c>
      <c r="G1473" s="103" t="s">
        <v>798</v>
      </c>
      <c r="H1473" s="102" t="s">
        <v>5861</v>
      </c>
      <c r="I1473" s="102">
        <v>1</v>
      </c>
      <c r="J1473" s="102">
        <v>0</v>
      </c>
      <c r="K1473" s="102">
        <v>1</v>
      </c>
      <c r="L1473" s="102">
        <v>1</v>
      </c>
      <c r="M1473" s="102">
        <v>0</v>
      </c>
      <c r="N1473" s="102">
        <v>1</v>
      </c>
      <c r="O1473" s="102">
        <v>1</v>
      </c>
      <c r="P1473" s="102">
        <v>5</v>
      </c>
      <c r="Q1473" s="105">
        <v>1</v>
      </c>
      <c r="R1473" s="106">
        <v>3.125</v>
      </c>
      <c r="S1473" s="105">
        <v>4</v>
      </c>
      <c r="T1473" s="105">
        <v>4</v>
      </c>
      <c r="U1473" s="106">
        <v>1</v>
      </c>
      <c r="V1473" s="105">
        <v>4.75</v>
      </c>
      <c r="W1473" s="105">
        <v>5</v>
      </c>
      <c r="X1473" s="106" t="s">
        <v>2015</v>
      </c>
      <c r="Y1473" s="107" t="s">
        <v>2018</v>
      </c>
      <c r="Z1473" s="106" t="s">
        <v>2017</v>
      </c>
      <c r="AA1473" s="107" t="s">
        <v>2018</v>
      </c>
    </row>
    <row r="1474" spans="1:27" s="102" customFormat="1" ht="21" hidden="1">
      <c r="A1474" s="102" t="s">
        <v>5862</v>
      </c>
      <c r="B1474" s="102" t="s">
        <v>5867</v>
      </c>
      <c r="C1474" s="103" t="s">
        <v>5870</v>
      </c>
      <c r="D1474" s="104" t="str">
        <f t="shared" si="23"/>
        <v>โครงการยกระดับทักษะบุคลากรระยะเร่งด่วนต่อเนื่องเพื่อรองรับอุตสาหกรรมเป้าหมายในพื้นที่เขตพัฒนาพิเศษภาคตะวันออก หลักสูตรฝึกอบรมระยะสั้น (EEC Model-Type B)</v>
      </c>
      <c r="E1474" s="103" t="s">
        <v>5871</v>
      </c>
      <c r="F1474" s="103" t="s">
        <v>5855</v>
      </c>
      <c r="G1474" s="103" t="s">
        <v>5856</v>
      </c>
      <c r="H1474" s="102" t="s">
        <v>5861</v>
      </c>
      <c r="I1474" s="102">
        <v>1</v>
      </c>
      <c r="J1474" s="102">
        <v>1</v>
      </c>
      <c r="K1474" s="102">
        <v>0</v>
      </c>
      <c r="L1474" s="102">
        <v>1</v>
      </c>
      <c r="M1474" s="102">
        <v>1</v>
      </c>
      <c r="N1474" s="102">
        <v>1</v>
      </c>
      <c r="O1474" s="102">
        <v>1</v>
      </c>
      <c r="P1474" s="102">
        <v>6</v>
      </c>
      <c r="Q1474" s="105">
        <v>1</v>
      </c>
      <c r="R1474" s="105">
        <v>4.5</v>
      </c>
      <c r="S1474" s="106">
        <v>1.5</v>
      </c>
      <c r="T1474" s="105">
        <v>4.25</v>
      </c>
      <c r="U1474" s="105">
        <v>4.25</v>
      </c>
      <c r="V1474" s="105">
        <v>3.75</v>
      </c>
      <c r="W1474" s="105">
        <v>4.875</v>
      </c>
      <c r="X1474" s="106" t="s">
        <v>2015</v>
      </c>
      <c r="Y1474" s="107" t="s">
        <v>2018</v>
      </c>
      <c r="Z1474" s="106" t="s">
        <v>2017</v>
      </c>
      <c r="AA1474" s="107" t="s">
        <v>2018</v>
      </c>
    </row>
    <row r="1475" spans="1:27" s="102" customFormat="1" ht="21" hidden="1">
      <c r="A1475" s="102" t="s">
        <v>5872</v>
      </c>
      <c r="B1475" s="102" t="s">
        <v>5873</v>
      </c>
      <c r="C1475" s="103" t="s">
        <v>5874</v>
      </c>
      <c r="D1475" s="104" t="str">
        <f t="shared" ref="D1475:D1538" si="24">HYPERLINK(C1475,E1475)</f>
        <v>สิทธิประโยชน์ Delivery ในเขตเศรษฐกิจพิเศษ (Delivery for Tax Incentives)</v>
      </c>
      <c r="E1475" s="103" t="s">
        <v>5875</v>
      </c>
      <c r="F1475" s="103" t="s">
        <v>5173</v>
      </c>
      <c r="G1475" s="103" t="s">
        <v>2895</v>
      </c>
      <c r="H1475" s="102" t="s">
        <v>5861</v>
      </c>
      <c r="I1475" s="102">
        <v>1</v>
      </c>
      <c r="J1475" s="102">
        <v>1</v>
      </c>
      <c r="K1475" s="102">
        <v>0</v>
      </c>
      <c r="L1475" s="102">
        <v>1</v>
      </c>
      <c r="M1475" s="102">
        <v>1</v>
      </c>
      <c r="N1475" s="102">
        <v>0</v>
      </c>
      <c r="O1475" s="102">
        <v>1</v>
      </c>
      <c r="P1475" s="102">
        <v>5</v>
      </c>
      <c r="Q1475" s="105">
        <v>1</v>
      </c>
      <c r="R1475" s="105">
        <v>3.5</v>
      </c>
      <c r="S1475" s="106">
        <v>3.25</v>
      </c>
      <c r="T1475" s="105">
        <v>4.25</v>
      </c>
      <c r="U1475" s="105">
        <v>3.75</v>
      </c>
      <c r="V1475" s="106">
        <v>2.5</v>
      </c>
      <c r="W1475" s="105">
        <v>4.875</v>
      </c>
      <c r="X1475" s="106" t="s">
        <v>2015</v>
      </c>
      <c r="Y1475" s="107" t="s">
        <v>2018</v>
      </c>
      <c r="Z1475" s="106" t="s">
        <v>2017</v>
      </c>
      <c r="AA1475" s="107" t="s">
        <v>2018</v>
      </c>
    </row>
    <row r="1476" spans="1:27" s="102" customFormat="1" ht="21" hidden="1">
      <c r="A1476" s="102" t="s">
        <v>5872</v>
      </c>
      <c r="B1476" s="102" t="s">
        <v>5876</v>
      </c>
      <c r="C1476" s="103" t="s">
        <v>5877</v>
      </c>
      <c r="D1476" s="104" t="str">
        <f t="shared" si="24"/>
        <v>โครงการเสริมสร้างศักยภาพการอำนวยความสะดวกทางการค้าในเขตพัฒนาพิเศษภาคตะวันออก (EEC)</v>
      </c>
      <c r="E1476" s="103" t="s">
        <v>5878</v>
      </c>
      <c r="F1476" s="103" t="s">
        <v>2467</v>
      </c>
      <c r="G1476" s="103" t="s">
        <v>564</v>
      </c>
      <c r="H1476" s="102" t="s">
        <v>5861</v>
      </c>
      <c r="I1476" s="102">
        <v>1</v>
      </c>
      <c r="J1476" s="102">
        <v>0</v>
      </c>
      <c r="K1476" s="102">
        <v>0</v>
      </c>
      <c r="L1476" s="102">
        <v>1</v>
      </c>
      <c r="M1476" s="102">
        <v>0</v>
      </c>
      <c r="N1476" s="102">
        <v>1</v>
      </c>
      <c r="O1476" s="102">
        <v>1</v>
      </c>
      <c r="P1476" s="102">
        <v>4</v>
      </c>
      <c r="Q1476" s="105">
        <v>0.75</v>
      </c>
      <c r="R1476" s="106">
        <v>2.75</v>
      </c>
      <c r="S1476" s="106">
        <v>3.25</v>
      </c>
      <c r="T1476" s="105">
        <v>3.75</v>
      </c>
      <c r="U1476" s="106">
        <v>3.25</v>
      </c>
      <c r="V1476" s="105">
        <v>4.25</v>
      </c>
      <c r="W1476" s="105">
        <v>4.9375</v>
      </c>
      <c r="X1476" s="106" t="s">
        <v>2015</v>
      </c>
      <c r="Y1476" s="106" t="s">
        <v>2016</v>
      </c>
      <c r="Z1476" s="106" t="s">
        <v>2017</v>
      </c>
      <c r="AA1476" s="107" t="s">
        <v>2018</v>
      </c>
    </row>
    <row r="1477" spans="1:27" s="102" customFormat="1" ht="21" hidden="1">
      <c r="A1477" s="102" t="s">
        <v>5879</v>
      </c>
      <c r="B1477" s="102" t="s">
        <v>5880</v>
      </c>
      <c r="C1477" s="103" t="s">
        <v>5881</v>
      </c>
      <c r="D1477" s="104" t="str">
        <f t="shared" si="24"/>
        <v>การพัฒนาการให้บริการการแพทย์ฉุกเฉินโดยเฮลิคอปเตอร์ ในพื้นที่ระเบียงเศรษฐกิจพิเศษ</v>
      </c>
      <c r="E1477" s="103" t="s">
        <v>5882</v>
      </c>
      <c r="F1477" s="103" t="s">
        <v>2052</v>
      </c>
      <c r="G1477" s="103" t="s">
        <v>716</v>
      </c>
      <c r="H1477" s="102" t="s">
        <v>5883</v>
      </c>
      <c r="I1477" s="102">
        <v>0</v>
      </c>
      <c r="J1477" s="102">
        <v>1</v>
      </c>
      <c r="K1477" s="102">
        <v>0</v>
      </c>
      <c r="L1477" s="102">
        <v>0</v>
      </c>
      <c r="M1477" s="102">
        <v>1</v>
      </c>
      <c r="N1477" s="102">
        <v>0</v>
      </c>
      <c r="O1477" s="102">
        <v>1</v>
      </c>
      <c r="P1477" s="102">
        <v>3</v>
      </c>
      <c r="Q1477" s="106">
        <v>0.25</v>
      </c>
      <c r="R1477" s="105">
        <v>4.5</v>
      </c>
      <c r="S1477" s="106">
        <v>2</v>
      </c>
      <c r="T1477" s="106">
        <v>2.75</v>
      </c>
      <c r="U1477" s="105">
        <v>3.5</v>
      </c>
      <c r="V1477" s="106">
        <v>1.5</v>
      </c>
      <c r="W1477" s="105">
        <v>4.9375</v>
      </c>
      <c r="X1477" s="106" t="s">
        <v>2015</v>
      </c>
      <c r="Y1477" s="107" t="s">
        <v>2018</v>
      </c>
      <c r="Z1477" s="106" t="s">
        <v>2017</v>
      </c>
      <c r="AA1477" s="107" t="s">
        <v>2018</v>
      </c>
    </row>
    <row r="1478" spans="1:27" s="102" customFormat="1" ht="21" hidden="1">
      <c r="A1478" s="102" t="s">
        <v>5879</v>
      </c>
      <c r="B1478" s="102" t="s">
        <v>5880</v>
      </c>
      <c r="C1478" s="103" t="s">
        <v>5884</v>
      </c>
      <c r="D1478" s="104" t="str">
        <f t="shared" si="24"/>
        <v>โครงการเขตส่งเสริมนวัตกรรมยางพาราระเบียงเศรษฐกิจพิเศษภาคใต้  (Southern Economic Corridor of Rubber Innovation Special Economic: SECri)</v>
      </c>
      <c r="E1478" s="103" t="s">
        <v>5885</v>
      </c>
      <c r="F1478" s="103" t="s">
        <v>3039</v>
      </c>
      <c r="G1478" s="103" t="s">
        <v>564</v>
      </c>
      <c r="H1478" s="102" t="s">
        <v>5883</v>
      </c>
      <c r="I1478" s="102">
        <v>1</v>
      </c>
      <c r="J1478" s="102">
        <v>0</v>
      </c>
      <c r="K1478" s="102">
        <v>1</v>
      </c>
      <c r="L1478" s="102">
        <v>1</v>
      </c>
      <c r="M1478" s="102">
        <v>1</v>
      </c>
      <c r="N1478" s="102">
        <v>1</v>
      </c>
      <c r="O1478" s="102">
        <v>1</v>
      </c>
      <c r="P1478" s="102">
        <v>6</v>
      </c>
      <c r="Q1478" s="105">
        <v>1</v>
      </c>
      <c r="R1478" s="106">
        <v>3.0625</v>
      </c>
      <c r="S1478" s="105">
        <v>3.625</v>
      </c>
      <c r="T1478" s="105">
        <v>4.375</v>
      </c>
      <c r="U1478" s="105">
        <v>4.25</v>
      </c>
      <c r="V1478" s="105">
        <v>3.625</v>
      </c>
      <c r="W1478" s="105">
        <v>4.5625</v>
      </c>
      <c r="X1478" s="106" t="s">
        <v>2015</v>
      </c>
      <c r="Y1478" s="107" t="s">
        <v>2018</v>
      </c>
      <c r="Z1478" s="106" t="s">
        <v>2017</v>
      </c>
      <c r="AA1478" s="107" t="s">
        <v>2018</v>
      </c>
    </row>
    <row r="1479" spans="1:27" s="102" customFormat="1" ht="21" hidden="1">
      <c r="A1479" s="102" t="s">
        <v>5879</v>
      </c>
      <c r="B1479" s="102" t="s">
        <v>5880</v>
      </c>
      <c r="C1479" s="103" t="s">
        <v>5886</v>
      </c>
      <c r="D1479" s="104" t="str">
        <f t="shared" si="24"/>
        <v>โครงการพัฒนาด้านเศรษฐกิจ โครงข่ายคมนาคม การค้า การท่องเที่ยว บริการ และ การลงทุน</v>
      </c>
      <c r="E1479" s="103" t="s">
        <v>5887</v>
      </c>
      <c r="F1479" s="103" t="s">
        <v>2945</v>
      </c>
      <c r="G1479" s="103" t="s">
        <v>37</v>
      </c>
      <c r="H1479" s="102" t="s">
        <v>5883</v>
      </c>
      <c r="I1479" s="102">
        <v>1</v>
      </c>
      <c r="J1479" s="102">
        <v>0</v>
      </c>
      <c r="K1479" s="102">
        <v>0</v>
      </c>
      <c r="L1479" s="102">
        <v>1</v>
      </c>
      <c r="M1479" s="102">
        <v>1</v>
      </c>
      <c r="N1479" s="102">
        <v>1</v>
      </c>
      <c r="O1479" s="102">
        <v>1</v>
      </c>
      <c r="P1479" s="102">
        <v>5</v>
      </c>
      <c r="Q1479" s="105">
        <v>1</v>
      </c>
      <c r="R1479" s="106">
        <v>3.375</v>
      </c>
      <c r="S1479" s="106">
        <v>2.5</v>
      </c>
      <c r="T1479" s="105">
        <v>4.5</v>
      </c>
      <c r="U1479" s="105">
        <v>3.5</v>
      </c>
      <c r="V1479" s="105">
        <v>3.5</v>
      </c>
      <c r="W1479" s="105">
        <v>4.9375</v>
      </c>
      <c r="X1479" s="106" t="s">
        <v>2015</v>
      </c>
      <c r="Y1479" s="107" t="s">
        <v>2018</v>
      </c>
      <c r="Z1479" s="106" t="s">
        <v>2017</v>
      </c>
      <c r="AA1479" s="107" t="s">
        <v>2018</v>
      </c>
    </row>
    <row r="1480" spans="1:27" s="102" customFormat="1" ht="21" hidden="1">
      <c r="A1480" s="102" t="s">
        <v>5879</v>
      </c>
      <c r="B1480" s="102" t="s">
        <v>5880</v>
      </c>
      <c r="C1480" s="103" t="s">
        <v>5888</v>
      </c>
      <c r="D1480" s="104" t="str">
        <f t="shared" si="24"/>
        <v>พัฒนาแนวทางการจัดการสิ่งแวดล้อมที่ส่งเสริมโครงสร้างพื้นฐานสีเขียวและมุ่งสู่ความผ่านเข้ารอบกลางทางคาร์บอนในพื้นที่ระเบียงเศรษฐกิจ</v>
      </c>
      <c r="E1480" s="103" t="s">
        <v>5889</v>
      </c>
      <c r="F1480" s="103" t="s">
        <v>2859</v>
      </c>
      <c r="G1480" s="103" t="s">
        <v>166</v>
      </c>
      <c r="H1480" s="102" t="s">
        <v>5883</v>
      </c>
      <c r="I1480" s="102">
        <v>1</v>
      </c>
      <c r="J1480" s="102">
        <v>0</v>
      </c>
      <c r="K1480" s="102">
        <v>1</v>
      </c>
      <c r="L1480" s="102">
        <v>1</v>
      </c>
      <c r="M1480" s="102">
        <v>1</v>
      </c>
      <c r="N1480" s="102">
        <v>1</v>
      </c>
      <c r="O1480" s="102">
        <v>1</v>
      </c>
      <c r="P1480" s="102">
        <v>6</v>
      </c>
      <c r="Q1480" s="105">
        <v>1</v>
      </c>
      <c r="R1480" s="106">
        <v>1.375</v>
      </c>
      <c r="S1480" s="105">
        <v>3.75</v>
      </c>
      <c r="T1480" s="105">
        <v>4.75</v>
      </c>
      <c r="U1480" s="105">
        <v>4.75</v>
      </c>
      <c r="V1480" s="105">
        <v>3.5</v>
      </c>
      <c r="W1480" s="105">
        <v>5</v>
      </c>
      <c r="X1480" s="106" t="s">
        <v>2015</v>
      </c>
      <c r="Y1480" s="107" t="s">
        <v>2018</v>
      </c>
      <c r="Z1480" s="106" t="s">
        <v>2017</v>
      </c>
      <c r="AA1480" s="107" t="s">
        <v>2018</v>
      </c>
    </row>
    <row r="1481" spans="1:27" s="102" customFormat="1" ht="21" hidden="1">
      <c r="A1481" s="102" t="s">
        <v>5890</v>
      </c>
      <c r="B1481" s="102" t="s">
        <v>5891</v>
      </c>
      <c r="C1481" s="103" t="s">
        <v>5892</v>
      </c>
      <c r="D1481" s="104" t="str">
        <f t="shared" si="24"/>
        <v>โครงการยกระดับอุตสาหกรรมในพื้นที่ระเบียงเศรษฐกิจพิเศษ (Special Economic Corridor Industrial Spring Up)</v>
      </c>
      <c r="E1481" s="103" t="s">
        <v>5893</v>
      </c>
      <c r="F1481" s="103" t="s">
        <v>2439</v>
      </c>
      <c r="G1481" s="103" t="s">
        <v>2440</v>
      </c>
      <c r="H1481" s="102" t="s">
        <v>5883</v>
      </c>
      <c r="I1481" s="102">
        <v>1</v>
      </c>
      <c r="J1481" s="102">
        <v>1</v>
      </c>
      <c r="K1481" s="102">
        <v>0</v>
      </c>
      <c r="L1481" s="102">
        <v>1</v>
      </c>
      <c r="M1481" s="102">
        <v>1</v>
      </c>
      <c r="N1481" s="102">
        <v>0</v>
      </c>
      <c r="O1481" s="102">
        <v>1</v>
      </c>
      <c r="P1481" s="102">
        <v>5</v>
      </c>
      <c r="Q1481" s="105">
        <v>1</v>
      </c>
      <c r="R1481" s="105">
        <v>4.25</v>
      </c>
      <c r="S1481" s="106">
        <v>1.5</v>
      </c>
      <c r="T1481" s="105">
        <v>4.25</v>
      </c>
      <c r="U1481" s="105">
        <v>4.5</v>
      </c>
      <c r="V1481" s="106">
        <v>2.75</v>
      </c>
      <c r="W1481" s="105">
        <v>5</v>
      </c>
      <c r="X1481" s="106" t="s">
        <v>2015</v>
      </c>
      <c r="Y1481" s="107" t="s">
        <v>2018</v>
      </c>
      <c r="Z1481" s="106" t="s">
        <v>2017</v>
      </c>
      <c r="AA1481" s="107" t="s">
        <v>2018</v>
      </c>
    </row>
    <row r="1482" spans="1:27" s="102" customFormat="1" ht="21" hidden="1">
      <c r="A1482" s="102" t="s">
        <v>5894</v>
      </c>
      <c r="B1482" s="102" t="s">
        <v>5895</v>
      </c>
      <c r="C1482" s="103" t="s">
        <v>5896</v>
      </c>
      <c r="D1482" s="104" t="str">
        <f t="shared" si="24"/>
        <v>โครงการศูนย์เทคโนโลยีและนวัตกรรมล้านนาสร้างสรรค์เพื่อการยกระดับสินค้าและบริการในพื้นที่ระเบียงเขตเศรษฐกิจพิเศษภาคเหนือ</v>
      </c>
      <c r="E1482" s="103" t="s">
        <v>5897</v>
      </c>
      <c r="F1482" s="103" t="s">
        <v>3262</v>
      </c>
      <c r="G1482" s="103" t="s">
        <v>37</v>
      </c>
      <c r="H1482" s="102" t="s">
        <v>5883</v>
      </c>
      <c r="I1482" s="102">
        <v>1</v>
      </c>
      <c r="J1482" s="102">
        <v>0</v>
      </c>
      <c r="K1482" s="102">
        <v>0</v>
      </c>
      <c r="L1482" s="102">
        <v>1</v>
      </c>
      <c r="M1482" s="102">
        <v>1</v>
      </c>
      <c r="N1482" s="102">
        <v>0</v>
      </c>
      <c r="O1482" s="102">
        <v>1</v>
      </c>
      <c r="P1482" s="102">
        <v>4</v>
      </c>
      <c r="Q1482" s="105">
        <v>1</v>
      </c>
      <c r="R1482" s="106">
        <v>1.5</v>
      </c>
      <c r="S1482" s="106">
        <v>1.75</v>
      </c>
      <c r="T1482" s="105">
        <v>5</v>
      </c>
      <c r="U1482" s="105">
        <v>4.5</v>
      </c>
      <c r="V1482" s="106">
        <v>2.25</v>
      </c>
      <c r="W1482" s="105">
        <v>4.8125</v>
      </c>
      <c r="X1482" s="106" t="s">
        <v>2015</v>
      </c>
      <c r="Y1482" s="107" t="s">
        <v>2018</v>
      </c>
      <c r="Z1482" s="106" t="s">
        <v>2017</v>
      </c>
      <c r="AA1482" s="107" t="s">
        <v>2018</v>
      </c>
    </row>
    <row r="1483" spans="1:27" s="102" customFormat="1" ht="21" hidden="1">
      <c r="A1483" s="102" t="s">
        <v>5894</v>
      </c>
      <c r="B1483" s="102" t="s">
        <v>5898</v>
      </c>
      <c r="C1483" s="103" t="s">
        <v>5899</v>
      </c>
      <c r="D1483" s="104" t="str">
        <f t="shared" si="24"/>
        <v>เร่งพัฒนาอุตสาหกรรมชีวภาพผ่านการวิจัยสู่การผลิตเชิงพาณิชย์ด้วยนโยบายและกลไกเครือข่ายคลัสเตอร์ฐานความรู้และนวัตกรรมในพื้นที่ระเบียงเศรษฐกิจพิเศษภาคตะวันออกเฉียงเหนือ</v>
      </c>
      <c r="E1483" s="103" t="s">
        <v>5900</v>
      </c>
      <c r="F1483" s="103" t="s">
        <v>3783</v>
      </c>
      <c r="G1483" s="103" t="s">
        <v>37</v>
      </c>
      <c r="H1483" s="102" t="s">
        <v>5883</v>
      </c>
      <c r="I1483" s="102">
        <v>1</v>
      </c>
      <c r="J1483" s="102">
        <v>0</v>
      </c>
      <c r="K1483" s="102">
        <v>1</v>
      </c>
      <c r="L1483" s="102">
        <v>1</v>
      </c>
      <c r="M1483" s="102">
        <v>1</v>
      </c>
      <c r="N1483" s="102">
        <v>1</v>
      </c>
      <c r="O1483" s="102">
        <v>1</v>
      </c>
      <c r="P1483" s="102">
        <v>6</v>
      </c>
      <c r="Q1483" s="105">
        <v>1</v>
      </c>
      <c r="R1483" s="106">
        <v>3</v>
      </c>
      <c r="S1483" s="105">
        <v>4</v>
      </c>
      <c r="T1483" s="105">
        <v>5</v>
      </c>
      <c r="U1483" s="105">
        <v>5</v>
      </c>
      <c r="V1483" s="105">
        <v>4.25</v>
      </c>
      <c r="W1483" s="105">
        <v>5</v>
      </c>
      <c r="X1483" s="106" t="s">
        <v>2015</v>
      </c>
      <c r="Y1483" s="107" t="s">
        <v>2018</v>
      </c>
      <c r="Z1483" s="106" t="s">
        <v>2017</v>
      </c>
      <c r="AA1483" s="107" t="s">
        <v>2018</v>
      </c>
    </row>
    <row r="1484" spans="1:27" s="102" customFormat="1" ht="21" hidden="1">
      <c r="A1484" s="102" t="s">
        <v>5901</v>
      </c>
      <c r="B1484" s="102" t="s">
        <v>5902</v>
      </c>
      <c r="C1484" s="103" t="s">
        <v>5903</v>
      </c>
      <c r="D1484" s="104" t="str">
        <f t="shared" si="24"/>
        <v>เสริมสร้างสมรรถนะผู้ประกอบการในระเบียงเศรษฐกิจพิเศษ 4 ภาค</v>
      </c>
      <c r="E1484" s="103" t="s">
        <v>5904</v>
      </c>
      <c r="F1484" s="103" t="s">
        <v>5728</v>
      </c>
      <c r="G1484" s="103" t="s">
        <v>2746</v>
      </c>
      <c r="H1484" s="102" t="s">
        <v>5883</v>
      </c>
      <c r="I1484" s="102">
        <v>1</v>
      </c>
      <c r="J1484" s="102">
        <v>1</v>
      </c>
      <c r="K1484" s="102">
        <v>0</v>
      </c>
      <c r="L1484" s="102">
        <v>1</v>
      </c>
      <c r="M1484" s="102">
        <v>1</v>
      </c>
      <c r="N1484" s="102">
        <v>1</v>
      </c>
      <c r="O1484" s="102">
        <v>1</v>
      </c>
      <c r="P1484" s="102">
        <v>6</v>
      </c>
      <c r="Q1484" s="105">
        <v>1</v>
      </c>
      <c r="R1484" s="105">
        <v>3.5</v>
      </c>
      <c r="S1484" s="106">
        <v>2.25</v>
      </c>
      <c r="T1484" s="105">
        <v>4.25</v>
      </c>
      <c r="U1484" s="105">
        <v>4</v>
      </c>
      <c r="V1484" s="105">
        <v>3.75</v>
      </c>
      <c r="W1484" s="105">
        <v>5</v>
      </c>
      <c r="X1484" s="106" t="s">
        <v>2015</v>
      </c>
      <c r="Y1484" s="107" t="s">
        <v>2018</v>
      </c>
      <c r="Z1484" s="106" t="s">
        <v>2017</v>
      </c>
      <c r="AA1484" s="107" t="s">
        <v>2018</v>
      </c>
    </row>
    <row r="1485" spans="1:27" s="102" customFormat="1" ht="21" hidden="1">
      <c r="A1485" s="102" t="s">
        <v>5905</v>
      </c>
      <c r="B1485" s="102" t="s">
        <v>5906</v>
      </c>
      <c r="C1485" s="103" t="s">
        <v>5907</v>
      </c>
      <c r="D1485" s="104" t="str">
        <f t="shared" si="24"/>
        <v>โครงการขับเคลื่อนระเบียงเศรษฐกิจพิเศษตะวันตกผ่านการเพิ่มผลิตภาพการผลิตและบริการ</v>
      </c>
      <c r="E1485" s="103" t="s">
        <v>5908</v>
      </c>
      <c r="F1485" s="103" t="s">
        <v>36</v>
      </c>
      <c r="G1485" s="103" t="s">
        <v>37</v>
      </c>
      <c r="H1485" s="102" t="s">
        <v>5909</v>
      </c>
      <c r="I1485" s="102">
        <v>1</v>
      </c>
      <c r="J1485" s="102">
        <v>0</v>
      </c>
      <c r="K1485" s="102">
        <v>0</v>
      </c>
      <c r="L1485" s="102">
        <v>1</v>
      </c>
      <c r="M1485" s="102">
        <v>1</v>
      </c>
      <c r="N1485" s="102">
        <v>0</v>
      </c>
      <c r="O1485" s="102">
        <v>1</v>
      </c>
      <c r="P1485" s="102">
        <v>4</v>
      </c>
      <c r="Q1485" s="105">
        <v>1</v>
      </c>
      <c r="R1485" s="106">
        <v>2</v>
      </c>
      <c r="S1485" s="106">
        <v>2</v>
      </c>
      <c r="T1485" s="105">
        <v>4.25</v>
      </c>
      <c r="U1485" s="105">
        <v>4.75</v>
      </c>
      <c r="V1485" s="106">
        <v>3</v>
      </c>
      <c r="W1485" s="105">
        <v>4.8125</v>
      </c>
      <c r="X1485" s="106" t="s">
        <v>2015</v>
      </c>
      <c r="Y1485" s="107" t="s">
        <v>2018</v>
      </c>
      <c r="Z1485" s="106" t="s">
        <v>2017</v>
      </c>
      <c r="AA1485" s="107" t="s">
        <v>2018</v>
      </c>
    </row>
    <row r="1486" spans="1:27" s="102" customFormat="1" ht="21" hidden="1">
      <c r="A1486" s="102" t="s">
        <v>5910</v>
      </c>
      <c r="B1486" s="102" t="s">
        <v>5911</v>
      </c>
      <c r="C1486" s="103" t="s">
        <v>5912</v>
      </c>
      <c r="D1486" s="104" t="str">
        <f t="shared" si="24"/>
        <v>การพัฒนาทักษะความรู้ Reskill/Upskill ให้บุคลากรในเขตระเบียงเศรษฐกิจพิเศษ 4 ภาค</v>
      </c>
      <c r="E1486" s="103" t="s">
        <v>5913</v>
      </c>
      <c r="F1486" s="103" t="s">
        <v>2447</v>
      </c>
      <c r="G1486" s="103" t="s">
        <v>37</v>
      </c>
      <c r="H1486" s="102" t="s">
        <v>5909</v>
      </c>
      <c r="I1486" s="102">
        <v>1</v>
      </c>
      <c r="J1486" s="102">
        <v>1</v>
      </c>
      <c r="K1486" s="102">
        <v>1</v>
      </c>
      <c r="L1486" s="102">
        <v>1</v>
      </c>
      <c r="M1486" s="102">
        <v>1</v>
      </c>
      <c r="N1486" s="102">
        <v>0</v>
      </c>
      <c r="O1486" s="102">
        <v>1</v>
      </c>
      <c r="P1486" s="102">
        <v>6</v>
      </c>
      <c r="Q1486" s="105">
        <v>1</v>
      </c>
      <c r="R1486" s="105">
        <v>5</v>
      </c>
      <c r="S1486" s="105">
        <v>4.25</v>
      </c>
      <c r="T1486" s="105">
        <v>4.25</v>
      </c>
      <c r="U1486" s="105">
        <v>4.5</v>
      </c>
      <c r="V1486" s="106">
        <v>3</v>
      </c>
      <c r="W1486" s="105">
        <v>5</v>
      </c>
      <c r="X1486" s="106" t="s">
        <v>2015</v>
      </c>
      <c r="Y1486" s="107" t="s">
        <v>2018</v>
      </c>
      <c r="Z1486" s="106" t="s">
        <v>2017</v>
      </c>
      <c r="AA1486" s="107" t="s">
        <v>2018</v>
      </c>
    </row>
    <row r="1487" spans="1:27" s="102" customFormat="1" ht="21" hidden="1">
      <c r="A1487" s="102" t="s">
        <v>5910</v>
      </c>
      <c r="B1487" s="102" t="s">
        <v>5911</v>
      </c>
      <c r="C1487" s="103" t="s">
        <v>5914</v>
      </c>
      <c r="D1487" s="104" t="str">
        <f t="shared" si="24"/>
        <v>โครงการพัฒนาศักยภาพแรงงานในพื้นที่ระเบียงเศรษฐกิจพิเศษ 4 ภาค</v>
      </c>
      <c r="E1487" s="103" t="s">
        <v>5915</v>
      </c>
      <c r="F1487" s="103" t="s">
        <v>797</v>
      </c>
      <c r="G1487" s="103" t="s">
        <v>798</v>
      </c>
      <c r="H1487" s="102" t="s">
        <v>5909</v>
      </c>
      <c r="I1487" s="102">
        <v>1</v>
      </c>
      <c r="J1487" s="102">
        <v>1</v>
      </c>
      <c r="K1487" s="102">
        <v>1</v>
      </c>
      <c r="L1487" s="102">
        <v>1</v>
      </c>
      <c r="M1487" s="102">
        <v>1</v>
      </c>
      <c r="N1487" s="102">
        <v>1</v>
      </c>
      <c r="O1487" s="102">
        <v>1</v>
      </c>
      <c r="P1487" s="102">
        <v>7</v>
      </c>
      <c r="Q1487" s="105">
        <v>1</v>
      </c>
      <c r="R1487" s="105">
        <v>4.5</v>
      </c>
      <c r="S1487" s="105">
        <v>4</v>
      </c>
      <c r="T1487" s="105">
        <v>5</v>
      </c>
      <c r="U1487" s="105">
        <v>4.5</v>
      </c>
      <c r="V1487" s="105">
        <v>4</v>
      </c>
      <c r="W1487" s="105">
        <v>4.4375</v>
      </c>
      <c r="X1487" s="105" t="s">
        <v>2046</v>
      </c>
      <c r="Y1487" s="107" t="s">
        <v>2018</v>
      </c>
      <c r="Z1487" s="107" t="s">
        <v>2018</v>
      </c>
      <c r="AA1487" s="105" t="s">
        <v>2059</v>
      </c>
    </row>
    <row r="1488" spans="1:27" s="102" customFormat="1" ht="21" hidden="1">
      <c r="A1488" s="102" t="s">
        <v>5916</v>
      </c>
      <c r="B1488" s="102" t="s">
        <v>5917</v>
      </c>
      <c r="C1488" s="103" t="s">
        <v>5918</v>
      </c>
      <c r="D1488" s="104" t="str">
        <f t="shared" si="24"/>
        <v>โครงการการยกระดับทักษะของผู้ประกอบการ SMEs ส่งเสริมการท่องเที่ยวเชิงวัฒนธรรมผ้ายกมุกจังหวัดนครพนม (คณะเทคโนโลยีอุตสาหกรรม)</v>
      </c>
      <c r="E1488" s="103" t="s">
        <v>5919</v>
      </c>
      <c r="F1488" s="103" t="s">
        <v>2355</v>
      </c>
      <c r="G1488" s="103" t="s">
        <v>37</v>
      </c>
      <c r="H1488" s="102" t="s">
        <v>5920</v>
      </c>
      <c r="I1488" s="102">
        <v>1</v>
      </c>
      <c r="J1488" s="102">
        <v>0</v>
      </c>
      <c r="K1488" s="102">
        <v>0</v>
      </c>
      <c r="L1488" s="102">
        <v>0</v>
      </c>
      <c r="M1488" s="102">
        <v>1</v>
      </c>
      <c r="N1488" s="102">
        <v>0</v>
      </c>
      <c r="O1488" s="102">
        <v>1</v>
      </c>
      <c r="P1488" s="102">
        <v>3</v>
      </c>
      <c r="Q1488" s="105">
        <v>1</v>
      </c>
      <c r="R1488" s="106">
        <v>2.5</v>
      </c>
      <c r="S1488" s="106">
        <v>0.75</v>
      </c>
      <c r="T1488" s="106">
        <v>3</v>
      </c>
      <c r="U1488" s="105">
        <v>3.75</v>
      </c>
      <c r="V1488" s="106">
        <v>1.5</v>
      </c>
      <c r="W1488" s="105">
        <v>5</v>
      </c>
      <c r="X1488" s="106" t="s">
        <v>2015</v>
      </c>
      <c r="Y1488" s="107" t="s">
        <v>2018</v>
      </c>
      <c r="Z1488" s="106" t="s">
        <v>2017</v>
      </c>
      <c r="AA1488" s="107" t="s">
        <v>2018</v>
      </c>
    </row>
    <row r="1489" spans="1:27" s="102" customFormat="1" ht="21" hidden="1">
      <c r="A1489" s="102" t="s">
        <v>5916</v>
      </c>
      <c r="B1489" s="102" t="s">
        <v>5917</v>
      </c>
      <c r="C1489" s="103" t="s">
        <v>5921</v>
      </c>
      <c r="D1489" s="104" t="str">
        <f t="shared" si="24"/>
        <v>โครงการส่งเสริมการท่องเที่ยวผ่านการสร้างและพัฒนา สินค้าและบริการ (คณะเทคโนโลยีอุตสาหกรรม)</v>
      </c>
      <c r="E1489" s="103" t="s">
        <v>5922</v>
      </c>
      <c r="F1489" s="103" t="s">
        <v>2355</v>
      </c>
      <c r="G1489" s="103" t="s">
        <v>37</v>
      </c>
      <c r="H1489" s="102" t="s">
        <v>5920</v>
      </c>
      <c r="I1489" s="102">
        <v>1</v>
      </c>
      <c r="J1489" s="102">
        <v>0</v>
      </c>
      <c r="K1489" s="102">
        <v>0</v>
      </c>
      <c r="L1489" s="102">
        <v>0</v>
      </c>
      <c r="M1489" s="102">
        <v>1</v>
      </c>
      <c r="N1489" s="102">
        <v>0</v>
      </c>
      <c r="O1489" s="102">
        <v>1</v>
      </c>
      <c r="P1489" s="102">
        <v>3</v>
      </c>
      <c r="Q1489" s="105">
        <v>1</v>
      </c>
      <c r="R1489" s="106">
        <v>2.5</v>
      </c>
      <c r="S1489" s="106">
        <v>1.5</v>
      </c>
      <c r="T1489" s="106">
        <v>2.25</v>
      </c>
      <c r="U1489" s="105">
        <v>4.25</v>
      </c>
      <c r="V1489" s="106">
        <v>2.25</v>
      </c>
      <c r="W1489" s="105">
        <v>5</v>
      </c>
      <c r="X1489" s="106" t="s">
        <v>2015</v>
      </c>
      <c r="Y1489" s="107" t="s">
        <v>2018</v>
      </c>
      <c r="Z1489" s="106" t="s">
        <v>2017</v>
      </c>
      <c r="AA1489" s="107" t="s">
        <v>2018</v>
      </c>
    </row>
    <row r="1490" spans="1:27" s="102" customFormat="1" ht="21" hidden="1">
      <c r="A1490" s="102" t="s">
        <v>5916</v>
      </c>
      <c r="B1490" s="102" t="s">
        <v>5917</v>
      </c>
      <c r="C1490" s="103" t="s">
        <v>5923</v>
      </c>
      <c r="D1490" s="104" t="str">
        <f t="shared" si="24"/>
        <v>เพิ่มทักษะกำลังแรงงานในพื้นที่เขตพัฒนาเศรษฐกิจพิเศษชายแดน</v>
      </c>
      <c r="E1490" s="103" t="s">
        <v>5924</v>
      </c>
      <c r="F1490" s="103" t="s">
        <v>797</v>
      </c>
      <c r="G1490" s="103" t="s">
        <v>798</v>
      </c>
      <c r="H1490" s="102" t="s">
        <v>5920</v>
      </c>
      <c r="I1490" s="102">
        <v>1</v>
      </c>
      <c r="J1490" s="102">
        <v>0</v>
      </c>
      <c r="K1490" s="102">
        <v>0</v>
      </c>
      <c r="L1490" s="102">
        <v>0</v>
      </c>
      <c r="M1490" s="102">
        <v>0</v>
      </c>
      <c r="N1490" s="102">
        <v>0</v>
      </c>
      <c r="O1490" s="102">
        <v>1</v>
      </c>
      <c r="P1490" s="102">
        <v>2</v>
      </c>
      <c r="Q1490" s="105">
        <v>1</v>
      </c>
      <c r="R1490" s="106">
        <v>2.5</v>
      </c>
      <c r="S1490" s="106">
        <v>1.5</v>
      </c>
      <c r="T1490" s="106">
        <v>3.25</v>
      </c>
      <c r="U1490" s="106">
        <v>2</v>
      </c>
      <c r="V1490" s="106">
        <v>0.75</v>
      </c>
      <c r="W1490" s="105">
        <v>5</v>
      </c>
      <c r="X1490" s="106" t="s">
        <v>2015</v>
      </c>
      <c r="Y1490" s="107" t="s">
        <v>2018</v>
      </c>
      <c r="Z1490" s="106" t="s">
        <v>2017</v>
      </c>
      <c r="AA1490" s="107" t="s">
        <v>2018</v>
      </c>
    </row>
    <row r="1491" spans="1:27" s="102" customFormat="1" ht="21" hidden="1">
      <c r="A1491" s="102" t="s">
        <v>5925</v>
      </c>
      <c r="B1491" s="102" t="s">
        <v>5926</v>
      </c>
      <c r="C1491" s="103" t="s">
        <v>5927</v>
      </c>
      <c r="D1491" s="104" t="str">
        <f t="shared" si="24"/>
        <v>โครงการขยายการค้าการลงทุนชายแดนและเขตพัฒนาเศรษฐกิจพิเศษ</v>
      </c>
      <c r="E1491" s="103" t="s">
        <v>5928</v>
      </c>
      <c r="F1491" s="103" t="s">
        <v>3131</v>
      </c>
      <c r="G1491" s="103" t="s">
        <v>2746</v>
      </c>
      <c r="H1491" s="102" t="s">
        <v>5920</v>
      </c>
      <c r="I1491" s="102">
        <v>1</v>
      </c>
      <c r="J1491" s="102">
        <v>1</v>
      </c>
      <c r="K1491" s="102">
        <v>1</v>
      </c>
      <c r="L1491" s="102">
        <v>1</v>
      </c>
      <c r="M1491" s="102">
        <v>1</v>
      </c>
      <c r="N1491" s="102">
        <v>1</v>
      </c>
      <c r="O1491" s="102">
        <v>1</v>
      </c>
      <c r="P1491" s="102">
        <v>7</v>
      </c>
      <c r="Q1491" s="105">
        <v>1</v>
      </c>
      <c r="R1491" s="105">
        <v>3.5</v>
      </c>
      <c r="S1491" s="105">
        <v>4.25</v>
      </c>
      <c r="T1491" s="105">
        <v>4.25</v>
      </c>
      <c r="U1491" s="105">
        <v>4.5</v>
      </c>
      <c r="V1491" s="105">
        <v>4</v>
      </c>
      <c r="W1491" s="105">
        <v>5</v>
      </c>
      <c r="X1491" s="105" t="s">
        <v>2046</v>
      </c>
      <c r="Y1491" s="107" t="s">
        <v>2018</v>
      </c>
      <c r="Z1491" s="107" t="s">
        <v>2018</v>
      </c>
      <c r="AA1491" s="105" t="s">
        <v>2059</v>
      </c>
    </row>
    <row r="1492" spans="1:27" s="102" customFormat="1" ht="21" hidden="1">
      <c r="A1492" s="102" t="s">
        <v>5925</v>
      </c>
      <c r="B1492" s="102" t="s">
        <v>5926</v>
      </c>
      <c r="C1492" s="103" t="s">
        <v>5929</v>
      </c>
      <c r="D1492" s="104" t="str">
        <f t="shared" si="24"/>
        <v>โครงการพัฒนาพื้นที่ต้นแบบความร่วมมือเศรษฐกิจข้ามพรมแดนระหว่างไทยกับประเทศเพื่อนบ้าน</v>
      </c>
      <c r="E1492" s="103" t="s">
        <v>5930</v>
      </c>
      <c r="F1492" s="103" t="s">
        <v>2751</v>
      </c>
      <c r="G1492" s="103" t="s">
        <v>2746</v>
      </c>
      <c r="H1492" s="102" t="s">
        <v>5920</v>
      </c>
      <c r="I1492" s="102">
        <v>1</v>
      </c>
      <c r="J1492" s="102">
        <v>1</v>
      </c>
      <c r="K1492" s="102">
        <v>1</v>
      </c>
      <c r="L1492" s="102">
        <v>1</v>
      </c>
      <c r="M1492" s="102">
        <v>0</v>
      </c>
      <c r="N1492" s="102">
        <v>0</v>
      </c>
      <c r="O1492" s="102">
        <v>1</v>
      </c>
      <c r="P1492" s="102">
        <v>5</v>
      </c>
      <c r="Q1492" s="105">
        <v>1</v>
      </c>
      <c r="R1492" s="105">
        <v>3.5</v>
      </c>
      <c r="S1492" s="105">
        <v>5</v>
      </c>
      <c r="T1492" s="105">
        <v>4.25</v>
      </c>
      <c r="U1492" s="106">
        <v>1</v>
      </c>
      <c r="V1492" s="106">
        <v>2</v>
      </c>
      <c r="W1492" s="105">
        <v>5</v>
      </c>
      <c r="X1492" s="106" t="s">
        <v>2015</v>
      </c>
      <c r="Y1492" s="107" t="s">
        <v>2018</v>
      </c>
      <c r="Z1492" s="106" t="s">
        <v>2017</v>
      </c>
      <c r="AA1492" s="107" t="s">
        <v>2018</v>
      </c>
    </row>
    <row r="1493" spans="1:27" s="102" customFormat="1" ht="21" hidden="1">
      <c r="A1493" s="102" t="s">
        <v>5925</v>
      </c>
      <c r="B1493" s="102" t="s">
        <v>5931</v>
      </c>
      <c r="C1493" s="103" t="s">
        <v>5932</v>
      </c>
      <c r="D1493" s="104" t="str">
        <f t="shared" si="24"/>
        <v>โครงการพัฒนาศักยภาพด่านสินค้าปศุสัตว์รองรับการขนส่งระหว่างประเทศผ่านทางรถไฟ ไทย-ลาว-จีน</v>
      </c>
      <c r="E1493" s="103" t="s">
        <v>5933</v>
      </c>
      <c r="F1493" s="103" t="s">
        <v>2475</v>
      </c>
      <c r="G1493" s="103" t="s">
        <v>564</v>
      </c>
      <c r="H1493" s="102" t="s">
        <v>5920</v>
      </c>
      <c r="I1493" s="102">
        <v>1</v>
      </c>
      <c r="J1493" s="102">
        <v>1</v>
      </c>
      <c r="K1493" s="102">
        <v>0</v>
      </c>
      <c r="L1493" s="102">
        <v>1</v>
      </c>
      <c r="M1493" s="102">
        <v>0</v>
      </c>
      <c r="N1493" s="102">
        <v>0</v>
      </c>
      <c r="O1493" s="102">
        <v>1</v>
      </c>
      <c r="P1493" s="102">
        <v>4</v>
      </c>
      <c r="Q1493" s="105">
        <v>1</v>
      </c>
      <c r="R1493" s="105">
        <v>5</v>
      </c>
      <c r="S1493" s="106">
        <v>1.25</v>
      </c>
      <c r="T1493" s="105">
        <v>4</v>
      </c>
      <c r="U1493" s="106">
        <v>3</v>
      </c>
      <c r="V1493" s="106">
        <v>1.25</v>
      </c>
      <c r="W1493" s="105">
        <v>4.125</v>
      </c>
      <c r="X1493" s="106" t="s">
        <v>2015</v>
      </c>
      <c r="Y1493" s="107" t="s">
        <v>2018</v>
      </c>
      <c r="Z1493" s="106" t="s">
        <v>2017</v>
      </c>
      <c r="AA1493" s="107" t="s">
        <v>2018</v>
      </c>
    </row>
    <row r="1494" spans="1:27" s="102" customFormat="1" ht="21" hidden="1">
      <c r="A1494" s="102" t="s">
        <v>5925</v>
      </c>
      <c r="B1494" s="102" t="s">
        <v>5931</v>
      </c>
      <c r="C1494" s="103" t="s">
        <v>5934</v>
      </c>
      <c r="D1494" s="104" t="str">
        <f t="shared" si="24"/>
        <v>โครงการเสริมสร้างศักยภาพการอำนวยความสะดวกทางการค้าในเขตพัฒนาพิเศษชายแดนของด่านตรวจพืช</v>
      </c>
      <c r="E1494" s="103" t="s">
        <v>5935</v>
      </c>
      <c r="F1494" s="103" t="s">
        <v>2467</v>
      </c>
      <c r="G1494" s="103" t="s">
        <v>564</v>
      </c>
      <c r="H1494" s="102" t="s">
        <v>5920</v>
      </c>
      <c r="I1494" s="102">
        <v>1</v>
      </c>
      <c r="J1494" s="102">
        <v>0</v>
      </c>
      <c r="K1494" s="102">
        <v>1</v>
      </c>
      <c r="L1494" s="102">
        <v>1</v>
      </c>
      <c r="M1494" s="102">
        <v>0</v>
      </c>
      <c r="N1494" s="102">
        <v>1</v>
      </c>
      <c r="O1494" s="102">
        <v>1</v>
      </c>
      <c r="P1494" s="102">
        <v>5</v>
      </c>
      <c r="Q1494" s="105">
        <v>1</v>
      </c>
      <c r="R1494" s="106">
        <v>3</v>
      </c>
      <c r="S1494" s="105">
        <v>4.75</v>
      </c>
      <c r="T1494" s="105">
        <v>4.75</v>
      </c>
      <c r="U1494" s="106">
        <v>2.25</v>
      </c>
      <c r="V1494" s="105">
        <v>5</v>
      </c>
      <c r="W1494" s="105">
        <v>3.9375</v>
      </c>
      <c r="X1494" s="106" t="s">
        <v>2015</v>
      </c>
      <c r="Y1494" s="107" t="s">
        <v>2018</v>
      </c>
      <c r="Z1494" s="106" t="s">
        <v>2017</v>
      </c>
      <c r="AA1494" s="107" t="s">
        <v>2018</v>
      </c>
    </row>
    <row r="1495" spans="1:27" s="102" customFormat="1" ht="21" hidden="1">
      <c r="A1495" s="102" t="s">
        <v>5936</v>
      </c>
      <c r="B1495" s="102" t="s">
        <v>5937</v>
      </c>
      <c r="C1495" s="103" t="s">
        <v>5938</v>
      </c>
      <c r="D1495" s="104" t="str">
        <f t="shared" si="24"/>
        <v>โครงการพัฒนาแพลตฟอร์มข้อมูลสารสนเทศเพื่อการตัดสินใจเชิงธุรกิจและแนวทางพัฒนาเศรษฐกิจเชียงราย</v>
      </c>
      <c r="E1495" s="103" t="s">
        <v>5939</v>
      </c>
      <c r="F1495" s="103" t="s">
        <v>2954</v>
      </c>
      <c r="G1495" s="103" t="s">
        <v>37</v>
      </c>
      <c r="H1495" s="102" t="s">
        <v>5920</v>
      </c>
      <c r="I1495" s="102">
        <v>1</v>
      </c>
      <c r="J1495" s="102">
        <v>0</v>
      </c>
      <c r="K1495" s="102">
        <v>0</v>
      </c>
      <c r="L1495" s="102">
        <v>0</v>
      </c>
      <c r="M1495" s="102">
        <v>1</v>
      </c>
      <c r="N1495" s="102">
        <v>0</v>
      </c>
      <c r="O1495" s="102">
        <v>1</v>
      </c>
      <c r="P1495" s="102">
        <v>3</v>
      </c>
      <c r="Q1495" s="105">
        <v>1</v>
      </c>
      <c r="R1495" s="106">
        <v>1.5</v>
      </c>
      <c r="S1495" s="106">
        <v>0</v>
      </c>
      <c r="T1495" s="106">
        <v>3.25</v>
      </c>
      <c r="U1495" s="105">
        <v>3.5</v>
      </c>
      <c r="V1495" s="106">
        <v>2</v>
      </c>
      <c r="W1495" s="105">
        <v>5</v>
      </c>
      <c r="X1495" s="106" t="s">
        <v>2015</v>
      </c>
      <c r="Y1495" s="107" t="s">
        <v>2018</v>
      </c>
      <c r="Z1495" s="106" t="s">
        <v>2017</v>
      </c>
      <c r="AA1495" s="107" t="s">
        <v>2018</v>
      </c>
    </row>
    <row r="1496" spans="1:27" s="102" customFormat="1" ht="21" hidden="1">
      <c r="A1496" s="102" t="s">
        <v>5940</v>
      </c>
      <c r="B1496" s="102" t="s">
        <v>5941</v>
      </c>
      <c r="C1496" s="103" t="s">
        <v>5942</v>
      </c>
      <c r="D1496" s="104" t="str">
        <f t="shared" si="24"/>
        <v>โครงการ “ยกระดับซอฟต์ พาวเวอร์ (Soft Power) ด้านอาหารและเครื่องดื่ม ด้วยนวัตกรรม กระตุ้นการท่องเที่ยวเขตเศรษฐกิจพิเศษชายแดน</v>
      </c>
      <c r="E1496" s="103" t="s">
        <v>5943</v>
      </c>
      <c r="F1496" s="103" t="s">
        <v>3255</v>
      </c>
      <c r="G1496" s="103" t="s">
        <v>2440</v>
      </c>
      <c r="H1496" s="102" t="s">
        <v>5920</v>
      </c>
      <c r="I1496" s="102">
        <v>1</v>
      </c>
      <c r="J1496" s="102">
        <v>0</v>
      </c>
      <c r="K1496" s="102">
        <v>1</v>
      </c>
      <c r="L1496" s="102">
        <v>1</v>
      </c>
      <c r="M1496" s="102">
        <v>1</v>
      </c>
      <c r="N1496" s="102">
        <v>0</v>
      </c>
      <c r="O1496" s="102">
        <v>1</v>
      </c>
      <c r="P1496" s="102">
        <v>5</v>
      </c>
      <c r="Q1496" s="105">
        <v>0.75</v>
      </c>
      <c r="R1496" s="106">
        <v>1.75</v>
      </c>
      <c r="S1496" s="105">
        <v>4.25</v>
      </c>
      <c r="T1496" s="105">
        <v>4.75</v>
      </c>
      <c r="U1496" s="105">
        <v>4.25</v>
      </c>
      <c r="V1496" s="106">
        <v>3.25</v>
      </c>
      <c r="W1496" s="105">
        <v>5</v>
      </c>
      <c r="X1496" s="106" t="s">
        <v>2015</v>
      </c>
      <c r="Y1496" s="106" t="s">
        <v>2016</v>
      </c>
      <c r="Z1496" s="106" t="s">
        <v>2017</v>
      </c>
      <c r="AA1496" s="107" t="s">
        <v>2018</v>
      </c>
    </row>
    <row r="1497" spans="1:27" s="102" customFormat="1" ht="21" hidden="1">
      <c r="A1497" s="102" t="s">
        <v>5944</v>
      </c>
      <c r="B1497" s="102" t="s">
        <v>5945</v>
      </c>
      <c r="C1497" s="103" t="s">
        <v>5946</v>
      </c>
      <c r="D1497" s="104" t="str">
        <f t="shared" si="24"/>
        <v>การส่งเสริมการลงทุนในเขตพัฒนาเศรษฐกิจพิเศษชายแดน</v>
      </c>
      <c r="E1497" s="103" t="s">
        <v>5947</v>
      </c>
      <c r="F1497" s="103" t="s">
        <v>5948</v>
      </c>
      <c r="G1497" s="103" t="s">
        <v>263</v>
      </c>
      <c r="H1497" s="102" t="s">
        <v>5949</v>
      </c>
      <c r="I1497" s="102">
        <v>1</v>
      </c>
      <c r="J1497" s="102">
        <v>1</v>
      </c>
      <c r="K1497" s="102">
        <v>0</v>
      </c>
      <c r="L1497" s="102">
        <v>1</v>
      </c>
      <c r="M1497" s="102">
        <v>0</v>
      </c>
      <c r="N1497" s="102">
        <v>0</v>
      </c>
      <c r="O1497" s="102">
        <v>1</v>
      </c>
      <c r="P1497" s="102">
        <v>4</v>
      </c>
      <c r="Q1497" s="105">
        <v>1</v>
      </c>
      <c r="R1497" s="105">
        <v>4.5</v>
      </c>
      <c r="S1497" s="106">
        <v>1</v>
      </c>
      <c r="T1497" s="105">
        <v>3.75</v>
      </c>
      <c r="U1497" s="106">
        <v>1.25</v>
      </c>
      <c r="V1497" s="106">
        <v>1.75</v>
      </c>
      <c r="W1497" s="105">
        <v>5</v>
      </c>
      <c r="X1497" s="106" t="s">
        <v>2015</v>
      </c>
      <c r="Y1497" s="107" t="s">
        <v>2018</v>
      </c>
      <c r="Z1497" s="106" t="s">
        <v>2017</v>
      </c>
      <c r="AA1497" s="107" t="s">
        <v>2018</v>
      </c>
    </row>
    <row r="1498" spans="1:27" s="102" customFormat="1" ht="21" hidden="1">
      <c r="A1498" s="102" t="s">
        <v>5950</v>
      </c>
      <c r="B1498" s="102" t="s">
        <v>5951</v>
      </c>
      <c r="C1498" s="103" t="s">
        <v>5952</v>
      </c>
      <c r="D1498" s="104" t="str">
        <f t="shared" si="24"/>
        <v>ศูนย์บริการให้คำปรึกษานายจ้าง/สถานประกอบการ ด้านแรงงานข้ามชาติเพื่อสนับสนุนเขตเศรษฐกิจพิเศษ</v>
      </c>
      <c r="E1498" s="103" t="s">
        <v>5953</v>
      </c>
      <c r="F1498" s="103" t="s">
        <v>2231</v>
      </c>
      <c r="G1498" s="103" t="s">
        <v>798</v>
      </c>
      <c r="H1498" s="102" t="s">
        <v>5949</v>
      </c>
      <c r="I1498" s="102">
        <v>1</v>
      </c>
      <c r="J1498" s="102">
        <v>1</v>
      </c>
      <c r="K1498" s="102">
        <v>0</v>
      </c>
      <c r="L1498" s="102">
        <v>1</v>
      </c>
      <c r="M1498" s="102">
        <v>0</v>
      </c>
      <c r="N1498" s="102">
        <v>0</v>
      </c>
      <c r="O1498" s="102">
        <v>1</v>
      </c>
      <c r="P1498" s="102">
        <v>4</v>
      </c>
      <c r="Q1498" s="105">
        <v>1</v>
      </c>
      <c r="R1498" s="105">
        <v>3.5</v>
      </c>
      <c r="S1498" s="106">
        <v>2</v>
      </c>
      <c r="T1498" s="105">
        <v>4.25</v>
      </c>
      <c r="U1498" s="106">
        <v>1.75</v>
      </c>
      <c r="V1498" s="106">
        <v>2.25</v>
      </c>
      <c r="W1498" s="105">
        <v>5</v>
      </c>
      <c r="X1498" s="106" t="s">
        <v>2015</v>
      </c>
      <c r="Y1498" s="107" t="s">
        <v>2018</v>
      </c>
      <c r="Z1498" s="106" t="s">
        <v>2017</v>
      </c>
      <c r="AA1498" s="107" t="s">
        <v>2018</v>
      </c>
    </row>
    <row r="1499" spans="1:27" s="102" customFormat="1" ht="21" hidden="1">
      <c r="A1499" s="102" t="s">
        <v>5954</v>
      </c>
      <c r="B1499" s="102" t="s">
        <v>5955</v>
      </c>
      <c r="C1499" s="103" t="s">
        <v>5956</v>
      </c>
      <c r="D1499" s="104" t="str">
        <f t="shared" si="24"/>
        <v>โครงการส่งเสริมค่านิยมและวัฒนธรรมความผ่านเข้ารอบไทยของคนไทยในชุมชนชาติพันธุ์ จังหวัดแม่ฮ่องสอน</v>
      </c>
      <c r="E1499" s="103" t="s">
        <v>5957</v>
      </c>
      <c r="F1499" s="103" t="s">
        <v>2041</v>
      </c>
      <c r="G1499" s="103" t="s">
        <v>2042</v>
      </c>
      <c r="H1499" s="102" t="s">
        <v>5958</v>
      </c>
      <c r="I1499" s="102">
        <v>1</v>
      </c>
      <c r="J1499" s="102">
        <v>1</v>
      </c>
      <c r="K1499" s="102">
        <v>0</v>
      </c>
      <c r="L1499" s="102">
        <v>1</v>
      </c>
      <c r="M1499" s="102">
        <v>0</v>
      </c>
      <c r="N1499" s="102">
        <v>0</v>
      </c>
      <c r="O1499" s="102">
        <v>1</v>
      </c>
      <c r="P1499" s="102">
        <v>4</v>
      </c>
      <c r="Q1499" s="105">
        <v>1</v>
      </c>
      <c r="R1499" s="105">
        <v>4.208333333333333</v>
      </c>
      <c r="S1499" s="106">
        <v>2.5833333333333339</v>
      </c>
      <c r="T1499" s="105">
        <v>3.6666666666666661</v>
      </c>
      <c r="U1499" s="106">
        <v>2.3333333333333335</v>
      </c>
      <c r="V1499" s="106">
        <v>2.8333333333333339</v>
      </c>
      <c r="W1499" s="105">
        <v>4.875</v>
      </c>
      <c r="X1499" s="106" t="s">
        <v>2015</v>
      </c>
      <c r="Y1499" s="107" t="s">
        <v>2018</v>
      </c>
      <c r="Z1499" s="106" t="s">
        <v>2017</v>
      </c>
      <c r="AA1499" s="107" t="s">
        <v>2018</v>
      </c>
    </row>
    <row r="1500" spans="1:27" s="102" customFormat="1" ht="21" hidden="1">
      <c r="A1500" s="102" t="s">
        <v>5954</v>
      </c>
      <c r="B1500" s="102" t="s">
        <v>5955</v>
      </c>
      <c r="C1500" s="103" t="s">
        <v>5959</v>
      </c>
      <c r="D1500" s="104" t="str">
        <f t="shared" si="24"/>
        <v>พัฒนาและยกระดับคุณภาพชีวิตของชุมชนตามหลักปรัชญาของเศรษฐกิจพอเพียง</v>
      </c>
      <c r="E1500" s="103" t="s">
        <v>5960</v>
      </c>
      <c r="F1500" s="103" t="s">
        <v>3094</v>
      </c>
      <c r="G1500" s="103" t="s">
        <v>37</v>
      </c>
      <c r="H1500" s="102" t="s">
        <v>5958</v>
      </c>
      <c r="I1500" s="102">
        <v>1</v>
      </c>
      <c r="J1500" s="102">
        <v>1</v>
      </c>
      <c r="K1500" s="102">
        <v>1</v>
      </c>
      <c r="L1500" s="102">
        <v>0</v>
      </c>
      <c r="M1500" s="102">
        <v>1</v>
      </c>
      <c r="N1500" s="102">
        <v>1</v>
      </c>
      <c r="O1500" s="102">
        <v>1</v>
      </c>
      <c r="P1500" s="102">
        <v>6</v>
      </c>
      <c r="Q1500" s="105">
        <v>1</v>
      </c>
      <c r="R1500" s="105">
        <v>4.291666666666667</v>
      </c>
      <c r="S1500" s="105">
        <v>4.0833333333333339</v>
      </c>
      <c r="T1500" s="106">
        <v>3.083333333333333</v>
      </c>
      <c r="U1500" s="105">
        <v>3.9166666666666661</v>
      </c>
      <c r="V1500" s="105">
        <v>3.5</v>
      </c>
      <c r="W1500" s="105">
        <v>5</v>
      </c>
      <c r="X1500" s="106" t="s">
        <v>2015</v>
      </c>
      <c r="Y1500" s="107" t="s">
        <v>2018</v>
      </c>
      <c r="Z1500" s="106" t="s">
        <v>2017</v>
      </c>
      <c r="AA1500" s="107" t="s">
        <v>2018</v>
      </c>
    </row>
    <row r="1501" spans="1:27" s="102" customFormat="1" ht="21" hidden="1">
      <c r="A1501" s="102" t="s">
        <v>5954</v>
      </c>
      <c r="B1501" s="102" t="s">
        <v>5961</v>
      </c>
      <c r="C1501" s="103" t="s">
        <v>5962</v>
      </c>
      <c r="D1501" s="104" t="str">
        <f t="shared" si="24"/>
        <v>โครงการพัฒนาครอบครัวพลังบวก (Positive Parenting) ในสังคมไทย</v>
      </c>
      <c r="E1501" s="103" t="s">
        <v>5963</v>
      </c>
      <c r="F1501" s="103" t="s">
        <v>5964</v>
      </c>
      <c r="G1501" s="103" t="s">
        <v>2042</v>
      </c>
      <c r="H1501" s="102" t="s">
        <v>5958</v>
      </c>
      <c r="I1501" s="102">
        <v>1</v>
      </c>
      <c r="J1501" s="102">
        <v>1</v>
      </c>
      <c r="K1501" s="102">
        <v>1</v>
      </c>
      <c r="L1501" s="102">
        <v>1</v>
      </c>
      <c r="M1501" s="102">
        <v>1</v>
      </c>
      <c r="N1501" s="102">
        <v>0</v>
      </c>
      <c r="O1501" s="102">
        <v>1</v>
      </c>
      <c r="P1501" s="102">
        <v>6</v>
      </c>
      <c r="Q1501" s="105">
        <v>1</v>
      </c>
      <c r="R1501" s="105">
        <v>3.916666666666667</v>
      </c>
      <c r="S1501" s="105">
        <v>4.583333333333333</v>
      </c>
      <c r="T1501" s="105">
        <v>4.583333333333333</v>
      </c>
      <c r="U1501" s="105">
        <v>4</v>
      </c>
      <c r="V1501" s="106">
        <v>2.9166666666666661</v>
      </c>
      <c r="W1501" s="105">
        <v>5</v>
      </c>
      <c r="X1501" s="106" t="s">
        <v>2015</v>
      </c>
      <c r="Y1501" s="107" t="s">
        <v>2018</v>
      </c>
      <c r="Z1501" s="106" t="s">
        <v>2017</v>
      </c>
      <c r="AA1501" s="107" t="s">
        <v>2018</v>
      </c>
    </row>
    <row r="1502" spans="1:27" s="102" customFormat="1" ht="21" hidden="1">
      <c r="A1502" s="102" t="s">
        <v>5954</v>
      </c>
      <c r="B1502" s="102" t="s">
        <v>5961</v>
      </c>
      <c r="C1502" s="103" t="s">
        <v>5965</v>
      </c>
      <c r="D1502" s="104" t="str">
        <f t="shared" si="24"/>
        <v>โครงการมหกรรมตลาดคนดี วิถีถิ่น วิถีไทย วัยรุ่นยุคใหม่ใส่ใจคุณธรรมจังหวัดบุรีรัมย์ “Festival Moral Market” ประจำปีงบประมาณ พ.ศ. 2568</v>
      </c>
      <c r="E1502" s="103" t="s">
        <v>5966</v>
      </c>
      <c r="F1502" s="103" t="s">
        <v>2041</v>
      </c>
      <c r="G1502" s="103" t="s">
        <v>2042</v>
      </c>
      <c r="H1502" s="102" t="s">
        <v>5958</v>
      </c>
      <c r="I1502" s="102">
        <v>0</v>
      </c>
      <c r="J1502" s="102">
        <v>0</v>
      </c>
      <c r="K1502" s="102">
        <v>0</v>
      </c>
      <c r="L1502" s="102">
        <v>0</v>
      </c>
      <c r="M1502" s="102">
        <v>0</v>
      </c>
      <c r="N1502" s="102">
        <v>0</v>
      </c>
      <c r="O1502" s="102">
        <v>1</v>
      </c>
      <c r="P1502" s="102">
        <v>1</v>
      </c>
      <c r="Q1502" s="106">
        <v>0.66666666666666652</v>
      </c>
      <c r="R1502" s="106">
        <v>3.041666666666667</v>
      </c>
      <c r="S1502" s="106">
        <v>0.58333333333333337</v>
      </c>
      <c r="T1502" s="106">
        <v>2.6666666666666661</v>
      </c>
      <c r="U1502" s="106">
        <v>2.9166666666666661</v>
      </c>
      <c r="V1502" s="106">
        <v>1.5</v>
      </c>
      <c r="W1502" s="105">
        <v>5</v>
      </c>
      <c r="X1502" s="106" t="s">
        <v>2015</v>
      </c>
      <c r="Y1502" s="106" t="s">
        <v>2016</v>
      </c>
      <c r="Z1502" s="106" t="s">
        <v>2017</v>
      </c>
      <c r="AA1502" s="107" t="s">
        <v>2018</v>
      </c>
    </row>
    <row r="1503" spans="1:27" s="102" customFormat="1" ht="21" hidden="1">
      <c r="A1503" s="102" t="s">
        <v>5967</v>
      </c>
      <c r="B1503" s="102" t="s">
        <v>5968</v>
      </c>
      <c r="C1503" s="103" t="s">
        <v>5969</v>
      </c>
      <c r="D1503" s="104" t="str">
        <f t="shared" si="24"/>
        <v>การเสริมสร้างความรู้ความเข้าใจเพื่อสร้างความเข้มแข็งของผู้นำเครือข่ายสภาเด็กและเยาวชนในภาคตะวันออกเฉียงเหนือ 2  (คณะเทคโนโลยีอุตสาหกรรม)</v>
      </c>
      <c r="E1503" s="103" t="s">
        <v>5970</v>
      </c>
      <c r="F1503" s="103" t="s">
        <v>2355</v>
      </c>
      <c r="G1503" s="103" t="s">
        <v>37</v>
      </c>
      <c r="H1503" s="102" t="s">
        <v>5958</v>
      </c>
      <c r="I1503" s="102">
        <v>1</v>
      </c>
      <c r="J1503" s="102">
        <v>0</v>
      </c>
      <c r="K1503" s="102">
        <v>0</v>
      </c>
      <c r="L1503" s="102">
        <v>0</v>
      </c>
      <c r="M1503" s="102">
        <v>1</v>
      </c>
      <c r="N1503" s="102">
        <v>0</v>
      </c>
      <c r="O1503" s="102">
        <v>1</v>
      </c>
      <c r="P1503" s="102">
        <v>3</v>
      </c>
      <c r="Q1503" s="105">
        <v>0.75</v>
      </c>
      <c r="R1503" s="106">
        <v>3.166666666666667</v>
      </c>
      <c r="S1503" s="106">
        <v>2.1666666666666665</v>
      </c>
      <c r="T1503" s="106">
        <v>2.9166666666666661</v>
      </c>
      <c r="U1503" s="105">
        <v>4.25</v>
      </c>
      <c r="V1503" s="106">
        <v>2.5</v>
      </c>
      <c r="W1503" s="105">
        <v>5</v>
      </c>
      <c r="X1503" s="106" t="s">
        <v>2015</v>
      </c>
      <c r="Y1503" s="106" t="s">
        <v>2016</v>
      </c>
      <c r="Z1503" s="106" t="s">
        <v>2017</v>
      </c>
      <c r="AA1503" s="107" t="s">
        <v>2018</v>
      </c>
    </row>
    <row r="1504" spans="1:27" s="102" customFormat="1" ht="21" hidden="1">
      <c r="A1504" s="102" t="s">
        <v>5967</v>
      </c>
      <c r="B1504" s="102" t="s">
        <v>5968</v>
      </c>
      <c r="C1504" s="103" t="s">
        <v>5971</v>
      </c>
      <c r="D1504" s="104" t="str">
        <f t="shared" si="24"/>
        <v>โครงการพัฒนาเครือข่ายคุณธรรมผู้นำการเปลี่ยนแปลงยุคใหม่สู่เป้าหมายการพัฒนาที่ยั่งยืน (Moral Leaders Community Development towards SDGs)</v>
      </c>
      <c r="E1504" s="103" t="s">
        <v>5972</v>
      </c>
      <c r="F1504" s="103" t="s">
        <v>5964</v>
      </c>
      <c r="G1504" s="103" t="s">
        <v>2042</v>
      </c>
      <c r="H1504" s="102" t="s">
        <v>5958</v>
      </c>
      <c r="I1504" s="102">
        <v>1</v>
      </c>
      <c r="J1504" s="102">
        <v>1</v>
      </c>
      <c r="K1504" s="102">
        <v>1</v>
      </c>
      <c r="L1504" s="102">
        <v>1</v>
      </c>
      <c r="M1504" s="102">
        <v>1</v>
      </c>
      <c r="N1504" s="102">
        <v>1</v>
      </c>
      <c r="O1504" s="102">
        <v>1</v>
      </c>
      <c r="P1504" s="102">
        <v>7</v>
      </c>
      <c r="Q1504" s="105">
        <v>1</v>
      </c>
      <c r="R1504" s="105">
        <v>4.416666666666667</v>
      </c>
      <c r="S1504" s="105">
        <v>4</v>
      </c>
      <c r="T1504" s="105">
        <v>4.666666666666667</v>
      </c>
      <c r="U1504" s="105">
        <v>4.25</v>
      </c>
      <c r="V1504" s="105">
        <v>4.166666666666667</v>
      </c>
      <c r="W1504" s="105">
        <v>5</v>
      </c>
      <c r="X1504" s="105" t="s">
        <v>2046</v>
      </c>
      <c r="Y1504" s="107" t="s">
        <v>2018</v>
      </c>
      <c r="Z1504" s="107" t="s">
        <v>2018</v>
      </c>
      <c r="AA1504" s="105" t="s">
        <v>2059</v>
      </c>
    </row>
    <row r="1505" spans="1:27" s="102" customFormat="1" ht="21" hidden="1">
      <c r="A1505" s="102" t="s">
        <v>5967</v>
      </c>
      <c r="B1505" s="102" t="s">
        <v>5968</v>
      </c>
      <c r="C1505" s="103" t="s">
        <v>5973</v>
      </c>
      <c r="D1505" s="104" t="str">
        <f t="shared" si="24"/>
        <v>โครงการพัฒนาศักยภาพผู้นำการเปลี่ยนแปลงชุมชนตามหลักปรัชญาของเศรษฐกิจพอเพียงเพื่อพัฒนาชุมชน แบบพึ่งพาตนเองในยุคสังคมพลิกผัน</v>
      </c>
      <c r="E1505" s="103" t="s">
        <v>5974</v>
      </c>
      <c r="F1505" s="103" t="s">
        <v>2480</v>
      </c>
      <c r="G1505" s="103" t="s">
        <v>37</v>
      </c>
      <c r="H1505" s="102" t="s">
        <v>5958</v>
      </c>
      <c r="I1505" s="102">
        <v>1</v>
      </c>
      <c r="J1505" s="102">
        <v>1</v>
      </c>
      <c r="K1505" s="102">
        <v>1</v>
      </c>
      <c r="L1505" s="102">
        <v>0</v>
      </c>
      <c r="M1505" s="102">
        <v>1</v>
      </c>
      <c r="N1505" s="102">
        <v>0</v>
      </c>
      <c r="O1505" s="102">
        <v>1</v>
      </c>
      <c r="P1505" s="102">
        <v>5</v>
      </c>
      <c r="Q1505" s="105">
        <v>1</v>
      </c>
      <c r="R1505" s="105">
        <v>4.916666666666667</v>
      </c>
      <c r="S1505" s="105">
        <v>3.5</v>
      </c>
      <c r="T1505" s="106">
        <v>3.25</v>
      </c>
      <c r="U1505" s="105">
        <v>3.9166666666666661</v>
      </c>
      <c r="V1505" s="106">
        <v>3.4166666666666661</v>
      </c>
      <c r="W1505" s="105">
        <v>5</v>
      </c>
      <c r="X1505" s="106" t="s">
        <v>2015</v>
      </c>
      <c r="Y1505" s="107" t="s">
        <v>2018</v>
      </c>
      <c r="Z1505" s="106" t="s">
        <v>2017</v>
      </c>
      <c r="AA1505" s="107" t="s">
        <v>2018</v>
      </c>
    </row>
    <row r="1506" spans="1:27" s="102" customFormat="1" ht="21" hidden="1">
      <c r="A1506" s="102" t="s">
        <v>5967</v>
      </c>
      <c r="B1506" s="102" t="s">
        <v>5968</v>
      </c>
      <c r="C1506" s="103" t="s">
        <v>5975</v>
      </c>
      <c r="D1506" s="104" t="str">
        <f t="shared" si="24"/>
        <v>สร้างแหล่งเรียนรู้ศิลปวัฒนธรรมเชิงสถาปัตยกรรมทางประวัติศาสตร์และโบราณคดีร่วมสมัย นครชัยบุรินทร์ ผ่านระบบสารสนเทศทางภูมิศาสตร์ เพื่อปลูกจิตสำนึกรักษ์ท้องถิ่น</v>
      </c>
      <c r="E1506" s="103" t="s">
        <v>5976</v>
      </c>
      <c r="F1506" s="103" t="s">
        <v>2079</v>
      </c>
      <c r="G1506" s="103" t="s">
        <v>37</v>
      </c>
      <c r="H1506" s="102" t="s">
        <v>5958</v>
      </c>
      <c r="I1506" s="102">
        <v>0</v>
      </c>
      <c r="J1506" s="102">
        <v>0</v>
      </c>
      <c r="K1506" s="102">
        <v>0</v>
      </c>
      <c r="L1506" s="102">
        <v>0</v>
      </c>
      <c r="M1506" s="102">
        <v>1</v>
      </c>
      <c r="N1506" s="102">
        <v>0</v>
      </c>
      <c r="O1506" s="102">
        <v>1</v>
      </c>
      <c r="P1506" s="102">
        <v>2</v>
      </c>
      <c r="Q1506" s="106">
        <v>0.58333333333333326</v>
      </c>
      <c r="R1506" s="106">
        <v>2.9166666666666661</v>
      </c>
      <c r="S1506" s="106">
        <v>1.916666666666667</v>
      </c>
      <c r="T1506" s="106">
        <v>3</v>
      </c>
      <c r="U1506" s="105">
        <v>4.25</v>
      </c>
      <c r="V1506" s="106">
        <v>0.5</v>
      </c>
      <c r="W1506" s="105">
        <v>5</v>
      </c>
      <c r="X1506" s="106" t="s">
        <v>2015</v>
      </c>
      <c r="Y1506" s="106" t="s">
        <v>2016</v>
      </c>
      <c r="Z1506" s="106" t="s">
        <v>2017</v>
      </c>
      <c r="AA1506" s="107" t="s">
        <v>2018</v>
      </c>
    </row>
    <row r="1507" spans="1:27" s="102" customFormat="1" ht="21" hidden="1">
      <c r="A1507" s="102" t="s">
        <v>5967</v>
      </c>
      <c r="B1507" s="102" t="s">
        <v>5977</v>
      </c>
      <c r="C1507" s="103" t="s">
        <v>5978</v>
      </c>
      <c r="D1507" s="104" t="str">
        <f t="shared" si="24"/>
        <v xml:space="preserve">โครงการส่งเสริมการพัฒนาองค์กรเครือข่ายทางสังคมด้วยมาตรฐานคุณธรรม </v>
      </c>
      <c r="E1507" s="103" t="s">
        <v>5979</v>
      </c>
      <c r="F1507" s="103" t="s">
        <v>5964</v>
      </c>
      <c r="G1507" s="103" t="s">
        <v>2042</v>
      </c>
      <c r="H1507" s="102" t="s">
        <v>5958</v>
      </c>
      <c r="I1507" s="102">
        <v>1</v>
      </c>
      <c r="J1507" s="102">
        <v>0</v>
      </c>
      <c r="K1507" s="102">
        <v>1</v>
      </c>
      <c r="L1507" s="102">
        <v>1</v>
      </c>
      <c r="M1507" s="102">
        <v>1</v>
      </c>
      <c r="N1507" s="102">
        <v>1</v>
      </c>
      <c r="O1507" s="102">
        <v>1</v>
      </c>
      <c r="P1507" s="102">
        <v>6</v>
      </c>
      <c r="Q1507" s="105">
        <v>0.91666666666666652</v>
      </c>
      <c r="R1507" s="106">
        <v>3.208333333333333</v>
      </c>
      <c r="S1507" s="105">
        <v>4.083333333333333</v>
      </c>
      <c r="T1507" s="105">
        <v>4.333333333333333</v>
      </c>
      <c r="U1507" s="105">
        <v>3.75</v>
      </c>
      <c r="V1507" s="105">
        <v>4.5</v>
      </c>
      <c r="W1507" s="105">
        <v>5</v>
      </c>
      <c r="X1507" s="106" t="s">
        <v>2015</v>
      </c>
      <c r="Y1507" s="106" t="s">
        <v>2016</v>
      </c>
      <c r="Z1507" s="106" t="s">
        <v>2017</v>
      </c>
      <c r="AA1507" s="107" t="s">
        <v>2018</v>
      </c>
    </row>
    <row r="1508" spans="1:27" s="102" customFormat="1" ht="21" hidden="1">
      <c r="A1508" s="102" t="s">
        <v>5967</v>
      </c>
      <c r="B1508" s="102" t="s">
        <v>5977</v>
      </c>
      <c r="C1508" s="103" t="s">
        <v>5980</v>
      </c>
      <c r="D1508" s="104" t="str">
        <f t="shared" si="24"/>
        <v>โครงการสมัชชาคุณธรรม</v>
      </c>
      <c r="E1508" s="103" t="s">
        <v>5981</v>
      </c>
      <c r="F1508" s="103" t="s">
        <v>5964</v>
      </c>
      <c r="G1508" s="103" t="s">
        <v>2042</v>
      </c>
      <c r="H1508" s="102" t="s">
        <v>5958</v>
      </c>
      <c r="I1508" s="102">
        <v>1</v>
      </c>
      <c r="J1508" s="102">
        <v>0</v>
      </c>
      <c r="K1508" s="102">
        <v>1</v>
      </c>
      <c r="L1508" s="102">
        <v>1</v>
      </c>
      <c r="M1508" s="102">
        <v>1</v>
      </c>
      <c r="N1508" s="102">
        <v>1</v>
      </c>
      <c r="O1508" s="102">
        <v>1</v>
      </c>
      <c r="P1508" s="102">
        <v>6</v>
      </c>
      <c r="Q1508" s="105">
        <v>0.83333333333333326</v>
      </c>
      <c r="R1508" s="106">
        <v>3.4583333333333339</v>
      </c>
      <c r="S1508" s="105">
        <v>3.6666666666666661</v>
      </c>
      <c r="T1508" s="105">
        <v>4.75</v>
      </c>
      <c r="U1508" s="105">
        <v>3.9166666666666661</v>
      </c>
      <c r="V1508" s="105">
        <v>3.5</v>
      </c>
      <c r="W1508" s="105">
        <v>5</v>
      </c>
      <c r="X1508" s="106" t="s">
        <v>2015</v>
      </c>
      <c r="Y1508" s="106" t="s">
        <v>2016</v>
      </c>
      <c r="Z1508" s="106" t="s">
        <v>2017</v>
      </c>
      <c r="AA1508" s="107" t="s">
        <v>2018</v>
      </c>
    </row>
    <row r="1509" spans="1:27" s="102" customFormat="1" ht="21" hidden="1">
      <c r="A1509" s="102" t="s">
        <v>5982</v>
      </c>
      <c r="B1509" s="102" t="s">
        <v>5983</v>
      </c>
      <c r="C1509" s="103" t="s">
        <v>5984</v>
      </c>
      <c r="D1509" s="104" t="str">
        <f t="shared" si="24"/>
        <v>โครงการพัฒนาทักษะกระบวนกรและโค้ชคุณธรรม (Train-the-Trainer: Moral Capacity Development Program)</v>
      </c>
      <c r="E1509" s="103" t="s">
        <v>5985</v>
      </c>
      <c r="F1509" s="103" t="s">
        <v>5964</v>
      </c>
      <c r="G1509" s="103" t="s">
        <v>2042</v>
      </c>
      <c r="H1509" s="102" t="s">
        <v>5958</v>
      </c>
      <c r="I1509" s="102">
        <v>1</v>
      </c>
      <c r="J1509" s="102">
        <v>1</v>
      </c>
      <c r="K1509" s="102">
        <v>1</v>
      </c>
      <c r="L1509" s="102">
        <v>1</v>
      </c>
      <c r="M1509" s="102">
        <v>1</v>
      </c>
      <c r="N1509" s="102">
        <v>1</v>
      </c>
      <c r="O1509" s="102">
        <v>1</v>
      </c>
      <c r="P1509" s="102">
        <v>7</v>
      </c>
      <c r="Q1509" s="105">
        <v>1</v>
      </c>
      <c r="R1509" s="105">
        <v>4.041666666666667</v>
      </c>
      <c r="S1509" s="105">
        <v>4.083333333333333</v>
      </c>
      <c r="T1509" s="105">
        <v>4.25</v>
      </c>
      <c r="U1509" s="105">
        <v>3.8333333333333339</v>
      </c>
      <c r="V1509" s="105">
        <v>4</v>
      </c>
      <c r="W1509" s="105">
        <v>4.9375</v>
      </c>
      <c r="X1509" s="105" t="s">
        <v>2046</v>
      </c>
      <c r="Y1509" s="107" t="s">
        <v>2018</v>
      </c>
      <c r="Z1509" s="107" t="s">
        <v>2018</v>
      </c>
      <c r="AA1509" s="105" t="s">
        <v>2059</v>
      </c>
    </row>
    <row r="1510" spans="1:27" s="102" customFormat="1" ht="21" hidden="1">
      <c r="A1510" s="102" t="s">
        <v>5982</v>
      </c>
      <c r="B1510" s="102" t="s">
        <v>5986</v>
      </c>
      <c r="C1510" s="103" t="s">
        <v>5987</v>
      </c>
      <c r="D1510" s="104" t="str">
        <f t="shared" si="24"/>
        <v>ค่ายคุณธรรมและศูนย์การเรียนรู้พระพุทธศาสนาในพุทธมณฑล</v>
      </c>
      <c r="E1510" s="103" t="s">
        <v>5988</v>
      </c>
      <c r="F1510" s="103" t="s">
        <v>2098</v>
      </c>
      <c r="G1510" s="103" t="s">
        <v>406</v>
      </c>
      <c r="H1510" s="102" t="s">
        <v>5958</v>
      </c>
      <c r="I1510" s="102">
        <v>1</v>
      </c>
      <c r="J1510" s="102">
        <v>1</v>
      </c>
      <c r="K1510" s="102">
        <v>1</v>
      </c>
      <c r="L1510" s="102">
        <v>0</v>
      </c>
      <c r="M1510" s="102">
        <v>0</v>
      </c>
      <c r="N1510" s="102">
        <v>0</v>
      </c>
      <c r="O1510" s="102">
        <v>1</v>
      </c>
      <c r="P1510" s="102">
        <v>4</v>
      </c>
      <c r="Q1510" s="105">
        <v>1</v>
      </c>
      <c r="R1510" s="105">
        <v>3.958333333333333</v>
      </c>
      <c r="S1510" s="105">
        <v>4</v>
      </c>
      <c r="T1510" s="106">
        <v>3.333333333333333</v>
      </c>
      <c r="U1510" s="106">
        <v>2.5833333333333339</v>
      </c>
      <c r="V1510" s="106">
        <v>2.5</v>
      </c>
      <c r="W1510" s="105">
        <v>4.875</v>
      </c>
      <c r="X1510" s="106" t="s">
        <v>2015</v>
      </c>
      <c r="Y1510" s="107" t="s">
        <v>2018</v>
      </c>
      <c r="Z1510" s="106" t="s">
        <v>2017</v>
      </c>
      <c r="AA1510" s="107" t="s">
        <v>2018</v>
      </c>
    </row>
    <row r="1511" spans="1:27" s="102" customFormat="1" ht="21" hidden="1">
      <c r="A1511" s="102" t="s">
        <v>5982</v>
      </c>
      <c r="B1511" s="102" t="s">
        <v>5986</v>
      </c>
      <c r="C1511" s="103" t="s">
        <v>5989</v>
      </c>
      <c r="D1511" s="104" t="str">
        <f t="shared" si="24"/>
        <v>โครงการตลาดนัดคนดี วิถีวัฒนธรรม จังหวัดจันทบุรี ประจำปีงบประมาณ พ.ศ. 2568</v>
      </c>
      <c r="E1511" s="103" t="s">
        <v>5990</v>
      </c>
      <c r="F1511" s="103" t="s">
        <v>2041</v>
      </c>
      <c r="G1511" s="103" t="s">
        <v>2042</v>
      </c>
      <c r="H1511" s="102" t="s">
        <v>5958</v>
      </c>
      <c r="I1511" s="102">
        <v>1</v>
      </c>
      <c r="J1511" s="102">
        <v>0</v>
      </c>
      <c r="K1511" s="102">
        <v>0</v>
      </c>
      <c r="L1511" s="102">
        <v>0</v>
      </c>
      <c r="M1511" s="102">
        <v>0</v>
      </c>
      <c r="N1511" s="102">
        <v>0</v>
      </c>
      <c r="O1511" s="102">
        <v>1</v>
      </c>
      <c r="P1511" s="102">
        <v>2</v>
      </c>
      <c r="Q1511" s="105">
        <v>1</v>
      </c>
      <c r="R1511" s="106">
        <v>3.0416666666666661</v>
      </c>
      <c r="S1511" s="106">
        <v>1.0833333333333335</v>
      </c>
      <c r="T1511" s="106">
        <v>3.25</v>
      </c>
      <c r="U1511" s="106">
        <v>2.4166666666666665</v>
      </c>
      <c r="V1511" s="106">
        <v>2.1666666666666665</v>
      </c>
      <c r="W1511" s="105">
        <v>5</v>
      </c>
      <c r="X1511" s="106" t="s">
        <v>2015</v>
      </c>
      <c r="Y1511" s="107" t="s">
        <v>2018</v>
      </c>
      <c r="Z1511" s="106" t="s">
        <v>2017</v>
      </c>
      <c r="AA1511" s="107" t="s">
        <v>2018</v>
      </c>
    </row>
    <row r="1512" spans="1:27" s="102" customFormat="1" ht="21" hidden="1">
      <c r="A1512" s="102" t="s">
        <v>5991</v>
      </c>
      <c r="B1512" s="102" t="s">
        <v>5992</v>
      </c>
      <c r="C1512" s="103" t="s">
        <v>5993</v>
      </c>
      <c r="D1512" s="104" t="str">
        <f t="shared" si="24"/>
        <v>โครงการพัฒนาศักยภาพผู้นำศาสนาในการเสริมสร้างคุณธรรมจริยธรรมและความสมานฉันท์ ประจำปีงบประมาณ พ.ศ. 2568</v>
      </c>
      <c r="E1512" s="103" t="s">
        <v>5994</v>
      </c>
      <c r="F1512" s="103" t="s">
        <v>4419</v>
      </c>
      <c r="G1512" s="103" t="s">
        <v>2042</v>
      </c>
      <c r="H1512" s="102" t="s">
        <v>5958</v>
      </c>
      <c r="I1512" s="102">
        <v>1</v>
      </c>
      <c r="J1512" s="102">
        <v>1</v>
      </c>
      <c r="K1512" s="102">
        <v>1</v>
      </c>
      <c r="L1512" s="102">
        <v>1</v>
      </c>
      <c r="M1512" s="102">
        <v>0</v>
      </c>
      <c r="N1512" s="102">
        <v>1</v>
      </c>
      <c r="O1512" s="102">
        <v>1</v>
      </c>
      <c r="P1512" s="102">
        <v>6</v>
      </c>
      <c r="Q1512" s="105">
        <v>1</v>
      </c>
      <c r="R1512" s="105">
        <v>3.5</v>
      </c>
      <c r="S1512" s="105">
        <v>4.583333333333333</v>
      </c>
      <c r="T1512" s="105">
        <v>3.833333333333333</v>
      </c>
      <c r="U1512" s="106">
        <v>3.416666666666667</v>
      </c>
      <c r="V1512" s="105">
        <v>4.083333333333333</v>
      </c>
      <c r="W1512" s="105">
        <v>4.9375</v>
      </c>
      <c r="X1512" s="106" t="s">
        <v>2015</v>
      </c>
      <c r="Y1512" s="107" t="s">
        <v>2018</v>
      </c>
      <c r="Z1512" s="106" t="s">
        <v>2017</v>
      </c>
      <c r="AA1512" s="107" t="s">
        <v>2018</v>
      </c>
    </row>
    <row r="1513" spans="1:27" s="102" customFormat="1" ht="21" hidden="1">
      <c r="A1513" s="102" t="s">
        <v>5991</v>
      </c>
      <c r="B1513" s="102" t="s">
        <v>5995</v>
      </c>
      <c r="C1513" s="103" t="s">
        <v>5996</v>
      </c>
      <c r="D1513" s="104" t="str">
        <f t="shared" si="24"/>
        <v xml:space="preserve">โครงการเงินอุดหนุนการบูรณปฏิสังขรณ์วัดและการพัฒนาวัด </v>
      </c>
      <c r="E1513" s="103" t="s">
        <v>5997</v>
      </c>
      <c r="F1513" s="103" t="s">
        <v>2098</v>
      </c>
      <c r="G1513" s="103" t="s">
        <v>406</v>
      </c>
      <c r="H1513" s="102" t="s">
        <v>5958</v>
      </c>
      <c r="I1513" s="102">
        <v>1</v>
      </c>
      <c r="J1513" s="102">
        <v>1</v>
      </c>
      <c r="K1513" s="102">
        <v>0</v>
      </c>
      <c r="L1513" s="102">
        <v>1</v>
      </c>
      <c r="M1513" s="102">
        <v>0</v>
      </c>
      <c r="N1513" s="102">
        <v>0</v>
      </c>
      <c r="O1513" s="102">
        <v>0</v>
      </c>
      <c r="P1513" s="102">
        <v>3</v>
      </c>
      <c r="Q1513" s="105">
        <v>1</v>
      </c>
      <c r="R1513" s="105">
        <v>3.666666666666667</v>
      </c>
      <c r="S1513" s="106">
        <v>2.9166666666666661</v>
      </c>
      <c r="T1513" s="105">
        <v>3.666666666666667</v>
      </c>
      <c r="U1513" s="106">
        <v>3</v>
      </c>
      <c r="V1513" s="106">
        <v>1.75</v>
      </c>
      <c r="W1513" s="106">
        <v>3.4375</v>
      </c>
      <c r="X1513" s="106" t="s">
        <v>2015</v>
      </c>
      <c r="Y1513" s="107" t="s">
        <v>2018</v>
      </c>
      <c r="Z1513" s="106" t="s">
        <v>2017</v>
      </c>
      <c r="AA1513" s="107" t="s">
        <v>2018</v>
      </c>
    </row>
    <row r="1514" spans="1:27" s="102" customFormat="1" ht="21" hidden="1">
      <c r="A1514" s="102" t="s">
        <v>5998</v>
      </c>
      <c r="B1514" s="102" t="s">
        <v>5999</v>
      </c>
      <c r="C1514" s="103" t="s">
        <v>6000</v>
      </c>
      <c r="D1514" s="104" t="str">
        <f t="shared" si="24"/>
        <v>โครงการ Soft power พลังสื่อสารเสริมสร้างคุณธรรมสังคมไทย</v>
      </c>
      <c r="E1514" s="103" t="s">
        <v>6001</v>
      </c>
      <c r="F1514" s="103" t="s">
        <v>5964</v>
      </c>
      <c r="G1514" s="103" t="s">
        <v>2042</v>
      </c>
      <c r="H1514" s="102" t="s">
        <v>5958</v>
      </c>
      <c r="I1514" s="102">
        <v>1</v>
      </c>
      <c r="J1514" s="102">
        <v>1</v>
      </c>
      <c r="K1514" s="102">
        <v>0</v>
      </c>
      <c r="L1514" s="102">
        <v>1</v>
      </c>
      <c r="M1514" s="102">
        <v>1</v>
      </c>
      <c r="N1514" s="102">
        <v>1</v>
      </c>
      <c r="O1514" s="102">
        <v>1</v>
      </c>
      <c r="P1514" s="102">
        <v>6</v>
      </c>
      <c r="Q1514" s="105">
        <v>1</v>
      </c>
      <c r="R1514" s="105">
        <v>4.791666666666667</v>
      </c>
      <c r="S1514" s="106">
        <v>2.6666666666666661</v>
      </c>
      <c r="T1514" s="105">
        <v>4.5</v>
      </c>
      <c r="U1514" s="105">
        <v>3.8333333333333339</v>
      </c>
      <c r="V1514" s="105">
        <v>3.6666666666666661</v>
      </c>
      <c r="W1514" s="105">
        <v>4.9375</v>
      </c>
      <c r="X1514" s="106" t="s">
        <v>2015</v>
      </c>
      <c r="Y1514" s="107" t="s">
        <v>2018</v>
      </c>
      <c r="Z1514" s="106" t="s">
        <v>2017</v>
      </c>
      <c r="AA1514" s="107" t="s">
        <v>2018</v>
      </c>
    </row>
    <row r="1515" spans="1:27" s="102" customFormat="1" ht="21" hidden="1">
      <c r="A1515" s="102" t="s">
        <v>5998</v>
      </c>
      <c r="B1515" s="102" t="s">
        <v>5999</v>
      </c>
      <c r="C1515" s="103" t="s">
        <v>6002</v>
      </c>
      <c r="D1515" s="104" t="str">
        <f t="shared" si="24"/>
        <v>โครงการกระบวนการพัฒนาระบบนิเวศคุณธรรมกับเครือข่ายสื่อมวลชน</v>
      </c>
      <c r="E1515" s="103" t="s">
        <v>6003</v>
      </c>
      <c r="F1515" s="103" t="s">
        <v>5964</v>
      </c>
      <c r="G1515" s="103" t="s">
        <v>2042</v>
      </c>
      <c r="H1515" s="102" t="s">
        <v>5958</v>
      </c>
      <c r="I1515" s="102">
        <v>1</v>
      </c>
      <c r="J1515" s="102">
        <v>1</v>
      </c>
      <c r="K1515" s="102">
        <v>0</v>
      </c>
      <c r="L1515" s="102">
        <v>1</v>
      </c>
      <c r="M1515" s="102">
        <v>1</v>
      </c>
      <c r="N1515" s="102">
        <v>1</v>
      </c>
      <c r="O1515" s="102">
        <v>1</v>
      </c>
      <c r="P1515" s="102">
        <v>6</v>
      </c>
      <c r="Q1515" s="105">
        <v>1</v>
      </c>
      <c r="R1515" s="105">
        <v>4.125</v>
      </c>
      <c r="S1515" s="106">
        <v>1.5</v>
      </c>
      <c r="T1515" s="105">
        <v>4.083333333333333</v>
      </c>
      <c r="U1515" s="105">
        <v>4.25</v>
      </c>
      <c r="V1515" s="105">
        <v>4.083333333333333</v>
      </c>
      <c r="W1515" s="105">
        <v>5</v>
      </c>
      <c r="X1515" s="106" t="s">
        <v>2015</v>
      </c>
      <c r="Y1515" s="107" t="s">
        <v>2018</v>
      </c>
      <c r="Z1515" s="106" t="s">
        <v>2017</v>
      </c>
      <c r="AA1515" s="107" t="s">
        <v>2018</v>
      </c>
    </row>
    <row r="1516" spans="1:27" s="102" customFormat="1" ht="21" hidden="1">
      <c r="A1516" s="102" t="s">
        <v>5998</v>
      </c>
      <c r="B1516" s="102" t="s">
        <v>5999</v>
      </c>
      <c r="C1516" s="103" t="s">
        <v>6004</v>
      </c>
      <c r="D1516" s="104" t="str">
        <f t="shared" si="24"/>
        <v>โครงการพัฒนาระบบบริการข้อมูลคลังโบราณวัตถุ ศิลปวัตถุของชาติ</v>
      </c>
      <c r="E1516" s="103" t="s">
        <v>6005</v>
      </c>
      <c r="F1516" s="103" t="s">
        <v>4112</v>
      </c>
      <c r="G1516" s="103" t="s">
        <v>2042</v>
      </c>
      <c r="H1516" s="102" t="s">
        <v>5958</v>
      </c>
      <c r="I1516" s="102">
        <v>1</v>
      </c>
      <c r="J1516" s="102">
        <v>1</v>
      </c>
      <c r="K1516" s="102">
        <v>0</v>
      </c>
      <c r="L1516" s="102">
        <v>1</v>
      </c>
      <c r="M1516" s="102">
        <v>0</v>
      </c>
      <c r="N1516" s="102">
        <v>1</v>
      </c>
      <c r="O1516" s="102">
        <v>1</v>
      </c>
      <c r="P1516" s="102">
        <v>5</v>
      </c>
      <c r="Q1516" s="105">
        <v>0.91666666666666652</v>
      </c>
      <c r="R1516" s="105">
        <v>4.25</v>
      </c>
      <c r="S1516" s="106">
        <v>2.25</v>
      </c>
      <c r="T1516" s="105">
        <v>3.5</v>
      </c>
      <c r="U1516" s="106">
        <v>2.5</v>
      </c>
      <c r="V1516" s="105">
        <v>4.5</v>
      </c>
      <c r="W1516" s="105">
        <v>4.75</v>
      </c>
      <c r="X1516" s="106" t="s">
        <v>2015</v>
      </c>
      <c r="Y1516" s="106" t="s">
        <v>2016</v>
      </c>
      <c r="Z1516" s="106" t="s">
        <v>2017</v>
      </c>
      <c r="AA1516" s="107" t="s">
        <v>2018</v>
      </c>
    </row>
    <row r="1517" spans="1:27" s="102" customFormat="1" ht="21" hidden="1">
      <c r="A1517" s="102" t="s">
        <v>5998</v>
      </c>
      <c r="B1517" s="102" t="s">
        <v>5999</v>
      </c>
      <c r="C1517" s="103" t="s">
        <v>6006</v>
      </c>
      <c r="D1517" s="104" t="str">
        <f t="shared" si="24"/>
        <v>โครงการพัฒนาระบบศูนย์กลางข้อมูลสารสนเทศด้านคุณธรรม</v>
      </c>
      <c r="E1517" s="103" t="s">
        <v>6007</v>
      </c>
      <c r="F1517" s="103" t="s">
        <v>5964</v>
      </c>
      <c r="G1517" s="103" t="s">
        <v>2042</v>
      </c>
      <c r="H1517" s="102" t="s">
        <v>5958</v>
      </c>
      <c r="I1517" s="102">
        <v>1</v>
      </c>
      <c r="J1517" s="102">
        <v>1</v>
      </c>
      <c r="K1517" s="102">
        <v>1</v>
      </c>
      <c r="L1517" s="102">
        <v>1</v>
      </c>
      <c r="M1517" s="102">
        <v>1</v>
      </c>
      <c r="N1517" s="102">
        <v>1</v>
      </c>
      <c r="O1517" s="102">
        <v>1</v>
      </c>
      <c r="P1517" s="102">
        <v>7</v>
      </c>
      <c r="Q1517" s="105">
        <v>0.91666666666666652</v>
      </c>
      <c r="R1517" s="105">
        <v>4.791666666666667</v>
      </c>
      <c r="S1517" s="105">
        <v>4</v>
      </c>
      <c r="T1517" s="105">
        <v>4.083333333333333</v>
      </c>
      <c r="U1517" s="105">
        <v>4</v>
      </c>
      <c r="V1517" s="105">
        <v>3.8333333333333339</v>
      </c>
      <c r="W1517" s="105">
        <v>4.958333333333333</v>
      </c>
      <c r="X1517" s="106" t="s">
        <v>2015</v>
      </c>
      <c r="Y1517" s="106" t="s">
        <v>2016</v>
      </c>
      <c r="Z1517" s="107" t="s">
        <v>2018</v>
      </c>
      <c r="AA1517" s="107" t="s">
        <v>2018</v>
      </c>
    </row>
    <row r="1518" spans="1:27" s="102" customFormat="1" ht="21" hidden="1">
      <c r="A1518" s="102" t="s">
        <v>5998</v>
      </c>
      <c r="B1518" s="102" t="s">
        <v>5999</v>
      </c>
      <c r="C1518" s="103" t="s">
        <v>6008</v>
      </c>
      <c r="D1518" s="104" t="str">
        <f t="shared" si="24"/>
        <v>โครงการพัฒนาศักยภาพ เยาวชน เครือข่ายทางวัฒนธรรม และผู้นำชุมชนคุณธรรม ฯ ในการสืบสาน รักษา ต่อยอด ศาสตร์พระราชา สู่การพัฒนาอย่างยั่งยืน</v>
      </c>
      <c r="E1518" s="103" t="s">
        <v>6009</v>
      </c>
      <c r="F1518" s="103" t="s">
        <v>2041</v>
      </c>
      <c r="G1518" s="103" t="s">
        <v>2042</v>
      </c>
      <c r="H1518" s="102" t="s">
        <v>5958</v>
      </c>
      <c r="I1518" s="102">
        <v>1</v>
      </c>
      <c r="J1518" s="102">
        <v>1</v>
      </c>
      <c r="K1518" s="102">
        <v>0</v>
      </c>
      <c r="L1518" s="102">
        <v>1</v>
      </c>
      <c r="M1518" s="102">
        <v>0</v>
      </c>
      <c r="N1518" s="102">
        <v>1</v>
      </c>
      <c r="O1518" s="102">
        <v>1</v>
      </c>
      <c r="P1518" s="102">
        <v>5</v>
      </c>
      <c r="Q1518" s="105">
        <v>1</v>
      </c>
      <c r="R1518" s="105">
        <v>4.916666666666667</v>
      </c>
      <c r="S1518" s="106">
        <v>2.25</v>
      </c>
      <c r="T1518" s="105">
        <v>4.333333333333333</v>
      </c>
      <c r="U1518" s="106">
        <v>1.5833333333333335</v>
      </c>
      <c r="V1518" s="105">
        <v>4.4166666666666661</v>
      </c>
      <c r="W1518" s="105">
        <v>5</v>
      </c>
      <c r="X1518" s="106" t="s">
        <v>2015</v>
      </c>
      <c r="Y1518" s="107" t="s">
        <v>2018</v>
      </c>
      <c r="Z1518" s="106" t="s">
        <v>2017</v>
      </c>
      <c r="AA1518" s="107" t="s">
        <v>2018</v>
      </c>
    </row>
    <row r="1519" spans="1:27" s="102" customFormat="1" ht="21" hidden="1">
      <c r="A1519" s="102" t="s">
        <v>5998</v>
      </c>
      <c r="B1519" s="102" t="s">
        <v>5999</v>
      </c>
      <c r="C1519" s="103" t="s">
        <v>6010</v>
      </c>
      <c r="D1519" s="104" t="str">
        <f t="shared" si="24"/>
        <v>โครงการระบบข้อมูลอนุรักษ์แหล่งมรดกศิลปวัฒนธรรมของชาติ</v>
      </c>
      <c r="E1519" s="103" t="s">
        <v>6011</v>
      </c>
      <c r="F1519" s="103" t="s">
        <v>4112</v>
      </c>
      <c r="G1519" s="103" t="s">
        <v>2042</v>
      </c>
      <c r="H1519" s="102" t="s">
        <v>5958</v>
      </c>
      <c r="I1519" s="102">
        <v>1</v>
      </c>
      <c r="J1519" s="102">
        <v>1</v>
      </c>
      <c r="K1519" s="102">
        <v>1</v>
      </c>
      <c r="L1519" s="102">
        <v>0</v>
      </c>
      <c r="M1519" s="102">
        <v>0</v>
      </c>
      <c r="N1519" s="102">
        <v>0</v>
      </c>
      <c r="O1519" s="102">
        <v>1</v>
      </c>
      <c r="P1519" s="102">
        <v>4</v>
      </c>
      <c r="Q1519" s="105">
        <v>0.91666666666666652</v>
      </c>
      <c r="R1519" s="105">
        <v>4.25</v>
      </c>
      <c r="S1519" s="105">
        <v>3.5833333333333339</v>
      </c>
      <c r="T1519" s="106">
        <v>3.1666666666666661</v>
      </c>
      <c r="U1519" s="106">
        <v>1.6666666666666665</v>
      </c>
      <c r="V1519" s="106">
        <v>3.166666666666667</v>
      </c>
      <c r="W1519" s="105">
        <v>4.6875</v>
      </c>
      <c r="X1519" s="106" t="s">
        <v>2015</v>
      </c>
      <c r="Y1519" s="106" t="s">
        <v>2016</v>
      </c>
      <c r="Z1519" s="106" t="s">
        <v>2017</v>
      </c>
      <c r="AA1519" s="107" t="s">
        <v>2018</v>
      </c>
    </row>
    <row r="1520" spans="1:27" s="102" customFormat="1" ht="21" hidden="1">
      <c r="A1520" s="102" t="s">
        <v>5998</v>
      </c>
      <c r="B1520" s="102" t="s">
        <v>5999</v>
      </c>
      <c r="C1520" s="103" t="s">
        <v>6012</v>
      </c>
      <c r="D1520" s="104" t="str">
        <f t="shared" si="24"/>
        <v>โครงการส่งเสริมและขยายผล สื่อ บุคคล ชุมชนและองค์กรต้นแบบด้านคุณธรรม</v>
      </c>
      <c r="E1520" s="103" t="s">
        <v>6013</v>
      </c>
      <c r="F1520" s="103" t="s">
        <v>5964</v>
      </c>
      <c r="G1520" s="103" t="s">
        <v>2042</v>
      </c>
      <c r="H1520" s="102" t="s">
        <v>5958</v>
      </c>
      <c r="I1520" s="102">
        <v>1</v>
      </c>
      <c r="J1520" s="102">
        <v>1</v>
      </c>
      <c r="K1520" s="102">
        <v>0</v>
      </c>
      <c r="L1520" s="102">
        <v>1</v>
      </c>
      <c r="M1520" s="102">
        <v>1</v>
      </c>
      <c r="N1520" s="102">
        <v>1</v>
      </c>
      <c r="O1520" s="102">
        <v>1</v>
      </c>
      <c r="P1520" s="102">
        <v>6</v>
      </c>
      <c r="Q1520" s="105">
        <v>1</v>
      </c>
      <c r="R1520" s="105">
        <v>4.083333333333333</v>
      </c>
      <c r="S1520" s="106">
        <v>2.0833333333333335</v>
      </c>
      <c r="T1520" s="105">
        <v>3.9166666666666661</v>
      </c>
      <c r="U1520" s="105">
        <v>4</v>
      </c>
      <c r="V1520" s="105">
        <v>4.75</v>
      </c>
      <c r="W1520" s="105">
        <v>5</v>
      </c>
      <c r="X1520" s="106" t="s">
        <v>2015</v>
      </c>
      <c r="Y1520" s="107" t="s">
        <v>2018</v>
      </c>
      <c r="Z1520" s="106" t="s">
        <v>2017</v>
      </c>
      <c r="AA1520" s="107" t="s">
        <v>2018</v>
      </c>
    </row>
    <row r="1521" spans="1:27" s="102" customFormat="1" ht="21" hidden="1">
      <c r="A1521" s="102" t="s">
        <v>5998</v>
      </c>
      <c r="B1521" s="102" t="s">
        <v>6014</v>
      </c>
      <c r="C1521" s="103" t="s">
        <v>6015</v>
      </c>
      <c r="D1521" s="104" t="str">
        <f t="shared" si="24"/>
        <v>โครงการศึกษาและพัฒนาระบบเครดิตทางสังคม (Social Credit)</v>
      </c>
      <c r="E1521" s="103" t="s">
        <v>6016</v>
      </c>
      <c r="F1521" s="103" t="s">
        <v>5964</v>
      </c>
      <c r="G1521" s="103" t="s">
        <v>2042</v>
      </c>
      <c r="H1521" s="102" t="s">
        <v>5958</v>
      </c>
      <c r="I1521" s="102">
        <v>1</v>
      </c>
      <c r="J1521" s="102">
        <v>1</v>
      </c>
      <c r="K1521" s="102">
        <v>1</v>
      </c>
      <c r="L1521" s="102">
        <v>1</v>
      </c>
      <c r="M1521" s="102">
        <v>0</v>
      </c>
      <c r="N1521" s="102">
        <v>1</v>
      </c>
      <c r="O1521" s="102">
        <v>1</v>
      </c>
      <c r="P1521" s="102">
        <v>6</v>
      </c>
      <c r="Q1521" s="105">
        <v>1</v>
      </c>
      <c r="R1521" s="105">
        <v>3.625</v>
      </c>
      <c r="S1521" s="105">
        <v>3.5</v>
      </c>
      <c r="T1521" s="105">
        <v>4</v>
      </c>
      <c r="U1521" s="106">
        <v>3.416666666666667</v>
      </c>
      <c r="V1521" s="105">
        <v>4.0833333333333339</v>
      </c>
      <c r="W1521" s="105">
        <v>5</v>
      </c>
      <c r="X1521" s="106" t="s">
        <v>2015</v>
      </c>
      <c r="Y1521" s="107" t="s">
        <v>2018</v>
      </c>
      <c r="Z1521" s="106" t="s">
        <v>2017</v>
      </c>
      <c r="AA1521" s="107" t="s">
        <v>2018</v>
      </c>
    </row>
    <row r="1522" spans="1:27" s="102" customFormat="1" ht="21" hidden="1">
      <c r="A1522" s="102" t="s">
        <v>5998</v>
      </c>
      <c r="B1522" s="102" t="s">
        <v>6017</v>
      </c>
      <c r="C1522" s="103" t="s">
        <v>6018</v>
      </c>
      <c r="D1522" s="104" t="str">
        <f t="shared" si="24"/>
        <v>โครงการนวัตกรรมระบบพฤติกรรมไทย</v>
      </c>
      <c r="E1522" s="103" t="s">
        <v>6019</v>
      </c>
      <c r="F1522" s="103" t="s">
        <v>5964</v>
      </c>
      <c r="G1522" s="103" t="s">
        <v>2042</v>
      </c>
      <c r="H1522" s="102" t="s">
        <v>5958</v>
      </c>
      <c r="I1522" s="102">
        <v>1</v>
      </c>
      <c r="J1522" s="102">
        <v>1</v>
      </c>
      <c r="K1522" s="102">
        <v>1</v>
      </c>
      <c r="L1522" s="102">
        <v>1</v>
      </c>
      <c r="M1522" s="102">
        <v>1</v>
      </c>
      <c r="N1522" s="102">
        <v>1</v>
      </c>
      <c r="O1522" s="102">
        <v>1</v>
      </c>
      <c r="P1522" s="102">
        <v>7</v>
      </c>
      <c r="Q1522" s="105">
        <v>1</v>
      </c>
      <c r="R1522" s="105">
        <v>4.958333333333333</v>
      </c>
      <c r="S1522" s="105">
        <v>4.5</v>
      </c>
      <c r="T1522" s="105">
        <v>4.25</v>
      </c>
      <c r="U1522" s="105">
        <v>4.4166666666666661</v>
      </c>
      <c r="V1522" s="105">
        <v>3.666666666666667</v>
      </c>
      <c r="W1522" s="105">
        <v>5</v>
      </c>
      <c r="X1522" s="105" t="s">
        <v>2046</v>
      </c>
      <c r="Y1522" s="107" t="s">
        <v>2018</v>
      </c>
      <c r="Z1522" s="107" t="s">
        <v>2018</v>
      </c>
      <c r="AA1522" s="105" t="s">
        <v>2059</v>
      </c>
    </row>
    <row r="1523" spans="1:27" s="102" customFormat="1" ht="21" hidden="1">
      <c r="A1523" s="102" t="s">
        <v>5998</v>
      </c>
      <c r="B1523" s="102" t="s">
        <v>6020</v>
      </c>
      <c r="C1523" s="103" t="s">
        <v>6021</v>
      </c>
      <c r="D1523" s="104" t="str">
        <f t="shared" si="24"/>
        <v>โครงการ “เงินอุดหนุนการพัฒนาและส่งเสริมศิลปะร่วมสมัย”</v>
      </c>
      <c r="E1523" s="103" t="s">
        <v>6022</v>
      </c>
      <c r="F1523" s="103" t="s">
        <v>2848</v>
      </c>
      <c r="G1523" s="103" t="s">
        <v>2042</v>
      </c>
      <c r="H1523" s="102" t="s">
        <v>5958</v>
      </c>
      <c r="I1523" s="102">
        <v>1</v>
      </c>
      <c r="J1523" s="102">
        <v>1</v>
      </c>
      <c r="K1523" s="102">
        <v>0</v>
      </c>
      <c r="L1523" s="102">
        <v>1</v>
      </c>
      <c r="M1523" s="102">
        <v>1</v>
      </c>
      <c r="N1523" s="102">
        <v>0</v>
      </c>
      <c r="O1523" s="102">
        <v>1</v>
      </c>
      <c r="P1523" s="102">
        <v>5</v>
      </c>
      <c r="Q1523" s="105">
        <v>0.91666666666666652</v>
      </c>
      <c r="R1523" s="105">
        <v>4.208333333333333</v>
      </c>
      <c r="S1523" s="106">
        <v>3.4166666666666661</v>
      </c>
      <c r="T1523" s="105">
        <v>3.583333333333333</v>
      </c>
      <c r="U1523" s="105">
        <v>4</v>
      </c>
      <c r="V1523" s="106">
        <v>2.4166666666666665</v>
      </c>
      <c r="W1523" s="105">
        <v>5</v>
      </c>
      <c r="X1523" s="106" t="s">
        <v>2015</v>
      </c>
      <c r="Y1523" s="106" t="s">
        <v>2016</v>
      </c>
      <c r="Z1523" s="106" t="s">
        <v>2017</v>
      </c>
      <c r="AA1523" s="107" t="s">
        <v>2018</v>
      </c>
    </row>
    <row r="1524" spans="1:27" s="102" customFormat="1" ht="21" hidden="1">
      <c r="A1524" s="102" t="s">
        <v>5998</v>
      </c>
      <c r="B1524" s="102" t="s">
        <v>6020</v>
      </c>
      <c r="C1524" s="103" t="s">
        <v>6023</v>
      </c>
      <c r="D1524" s="104" t="str">
        <f t="shared" si="24"/>
        <v>โครงการ “พิพิธภัณฑ์พร้อมเสิร์ฟ : นวัตกรรมการบริการความรู้สู่สถานศึกษาและชุมชน”</v>
      </c>
      <c r="E1524" s="103" t="s">
        <v>6024</v>
      </c>
      <c r="F1524" s="103" t="s">
        <v>4112</v>
      </c>
      <c r="G1524" s="103" t="s">
        <v>2042</v>
      </c>
      <c r="H1524" s="102" t="s">
        <v>5958</v>
      </c>
      <c r="I1524" s="102">
        <v>1</v>
      </c>
      <c r="J1524" s="102">
        <v>1</v>
      </c>
      <c r="K1524" s="102">
        <v>0</v>
      </c>
      <c r="L1524" s="102">
        <v>1</v>
      </c>
      <c r="M1524" s="102">
        <v>1</v>
      </c>
      <c r="N1524" s="102">
        <v>1</v>
      </c>
      <c r="O1524" s="102">
        <v>1</v>
      </c>
      <c r="P1524" s="102">
        <v>6</v>
      </c>
      <c r="Q1524" s="105">
        <v>0.91666666666666652</v>
      </c>
      <c r="R1524" s="105">
        <v>4.208333333333333</v>
      </c>
      <c r="S1524" s="106">
        <v>3.333333333333333</v>
      </c>
      <c r="T1524" s="105">
        <v>4.583333333333333</v>
      </c>
      <c r="U1524" s="105">
        <v>3.5</v>
      </c>
      <c r="V1524" s="105">
        <v>3.666666666666667</v>
      </c>
      <c r="W1524" s="105">
        <v>4.729166666666667</v>
      </c>
      <c r="X1524" s="106" t="s">
        <v>2015</v>
      </c>
      <c r="Y1524" s="106" t="s">
        <v>2016</v>
      </c>
      <c r="Z1524" s="106" t="s">
        <v>2017</v>
      </c>
      <c r="AA1524" s="107" t="s">
        <v>2018</v>
      </c>
    </row>
    <row r="1525" spans="1:27" s="102" customFormat="1" ht="21" hidden="1">
      <c r="A1525" s="102" t="s">
        <v>5998</v>
      </c>
      <c r="B1525" s="102" t="s">
        <v>6020</v>
      </c>
      <c r="C1525" s="103" t="s">
        <v>6025</v>
      </c>
      <c r="D1525" s="104" t="str">
        <f t="shared" si="24"/>
        <v>โครงการการออกแบบเพื่อความสุข (Design for Delight)</v>
      </c>
      <c r="E1525" s="103" t="s">
        <v>6026</v>
      </c>
      <c r="F1525" s="103" t="s">
        <v>2848</v>
      </c>
      <c r="G1525" s="103" t="s">
        <v>2042</v>
      </c>
      <c r="H1525" s="102" t="s">
        <v>5958</v>
      </c>
      <c r="I1525" s="102">
        <v>1</v>
      </c>
      <c r="J1525" s="102">
        <v>1</v>
      </c>
      <c r="K1525" s="102">
        <v>0</v>
      </c>
      <c r="L1525" s="102">
        <v>1</v>
      </c>
      <c r="M1525" s="102">
        <v>1</v>
      </c>
      <c r="N1525" s="102">
        <v>0</v>
      </c>
      <c r="O1525" s="102">
        <v>1</v>
      </c>
      <c r="P1525" s="102">
        <v>5</v>
      </c>
      <c r="Q1525" s="105">
        <v>1</v>
      </c>
      <c r="R1525" s="105">
        <v>4.208333333333333</v>
      </c>
      <c r="S1525" s="106">
        <v>0.58333333333333337</v>
      </c>
      <c r="T1525" s="105">
        <v>4.333333333333333</v>
      </c>
      <c r="U1525" s="105">
        <v>4.3333333333333339</v>
      </c>
      <c r="V1525" s="106">
        <v>2.1666666666666665</v>
      </c>
      <c r="W1525" s="105">
        <v>4.9375</v>
      </c>
      <c r="X1525" s="106" t="s">
        <v>2015</v>
      </c>
      <c r="Y1525" s="107" t="s">
        <v>2018</v>
      </c>
      <c r="Z1525" s="106" t="s">
        <v>2017</v>
      </c>
      <c r="AA1525" s="107" t="s">
        <v>2018</v>
      </c>
    </row>
    <row r="1526" spans="1:27" s="102" customFormat="1" ht="21" hidden="1">
      <c r="A1526" s="102" t="s">
        <v>5998</v>
      </c>
      <c r="B1526" s="102" t="s">
        <v>6020</v>
      </c>
      <c r="C1526" s="103" t="s">
        <v>6027</v>
      </c>
      <c r="D1526" s="104" t="str">
        <f t="shared" si="24"/>
        <v>โครงการพัฒนาพื้นที่การเรียนรู้ทางวัฒนธรรมที่ส่งเสริมให้เกิดการเรียนรู้วัฒนธรรม (Culture Learning)</v>
      </c>
      <c r="E1526" s="103" t="s">
        <v>6028</v>
      </c>
      <c r="F1526" s="103" t="s">
        <v>2045</v>
      </c>
      <c r="G1526" s="103" t="s">
        <v>2042</v>
      </c>
      <c r="H1526" s="102" t="s">
        <v>5958</v>
      </c>
      <c r="I1526" s="102">
        <v>1</v>
      </c>
      <c r="J1526" s="102">
        <v>1</v>
      </c>
      <c r="K1526" s="102">
        <v>0</v>
      </c>
      <c r="L1526" s="102">
        <v>1</v>
      </c>
      <c r="M1526" s="102">
        <v>1</v>
      </c>
      <c r="N1526" s="102">
        <v>1</v>
      </c>
      <c r="O1526" s="102">
        <v>1</v>
      </c>
      <c r="P1526" s="102">
        <v>6</v>
      </c>
      <c r="Q1526" s="105">
        <v>1</v>
      </c>
      <c r="R1526" s="105">
        <v>4.916666666666667</v>
      </c>
      <c r="S1526" s="106">
        <v>2.75</v>
      </c>
      <c r="T1526" s="105">
        <v>4.1666666666666661</v>
      </c>
      <c r="U1526" s="105">
        <v>4.25</v>
      </c>
      <c r="V1526" s="105">
        <v>4.666666666666667</v>
      </c>
      <c r="W1526" s="105">
        <v>5</v>
      </c>
      <c r="X1526" s="106" t="s">
        <v>2015</v>
      </c>
      <c r="Y1526" s="107" t="s">
        <v>2018</v>
      </c>
      <c r="Z1526" s="106" t="s">
        <v>2017</v>
      </c>
      <c r="AA1526" s="107" t="s">
        <v>2018</v>
      </c>
    </row>
    <row r="1527" spans="1:27" s="102" customFormat="1" ht="21" hidden="1">
      <c r="A1527" s="102" t="s">
        <v>5998</v>
      </c>
      <c r="B1527" s="102" t="s">
        <v>6020</v>
      </c>
      <c r="C1527" s="103" t="s">
        <v>6029</v>
      </c>
      <c r="D1527" s="104" t="str">
        <f t="shared" si="24"/>
        <v>โครงการพัฒนาและเพิ่มศักยภาพหอสมุดแห่งชาติเพื่อการเรียนรู้ตลอดชีวิต (Lifelong Learning)</v>
      </c>
      <c r="E1527" s="103" t="s">
        <v>6030</v>
      </c>
      <c r="F1527" s="103" t="s">
        <v>4112</v>
      </c>
      <c r="G1527" s="103" t="s">
        <v>2042</v>
      </c>
      <c r="H1527" s="102" t="s">
        <v>5958</v>
      </c>
      <c r="I1527" s="102">
        <v>1</v>
      </c>
      <c r="J1527" s="102">
        <v>1</v>
      </c>
      <c r="K1527" s="102">
        <v>1</v>
      </c>
      <c r="L1527" s="102">
        <v>1</v>
      </c>
      <c r="M1527" s="102">
        <v>0</v>
      </c>
      <c r="N1527" s="102">
        <v>1</v>
      </c>
      <c r="O1527" s="102">
        <v>1</v>
      </c>
      <c r="P1527" s="102">
        <v>6</v>
      </c>
      <c r="Q1527" s="105">
        <v>1</v>
      </c>
      <c r="R1527" s="105">
        <v>4.208333333333333</v>
      </c>
      <c r="S1527" s="105">
        <v>4.083333333333333</v>
      </c>
      <c r="T1527" s="105">
        <v>3.9166666666666661</v>
      </c>
      <c r="U1527" s="106">
        <v>3.4166666666666661</v>
      </c>
      <c r="V1527" s="105">
        <v>4.083333333333333</v>
      </c>
      <c r="W1527" s="105">
        <v>5</v>
      </c>
      <c r="X1527" s="106" t="s">
        <v>2015</v>
      </c>
      <c r="Y1527" s="107" t="s">
        <v>2018</v>
      </c>
      <c r="Z1527" s="106" t="s">
        <v>2017</v>
      </c>
      <c r="AA1527" s="107" t="s">
        <v>2018</v>
      </c>
    </row>
    <row r="1528" spans="1:27" s="102" customFormat="1" ht="21" hidden="1">
      <c r="A1528" s="102" t="s">
        <v>5998</v>
      </c>
      <c r="B1528" s="102" t="s">
        <v>6020</v>
      </c>
      <c r="C1528" s="103" t="s">
        <v>6031</v>
      </c>
      <c r="D1528" s="104" t="str">
        <f t="shared" si="24"/>
        <v xml:space="preserve">โครงการศิลป์สร้างทางสุข </v>
      </c>
      <c r="E1528" s="103" t="s">
        <v>6032</v>
      </c>
      <c r="F1528" s="103" t="s">
        <v>2848</v>
      </c>
      <c r="G1528" s="103" t="s">
        <v>2042</v>
      </c>
      <c r="H1528" s="102" t="s">
        <v>5958</v>
      </c>
      <c r="I1528" s="102">
        <v>1</v>
      </c>
      <c r="J1528" s="102">
        <v>1</v>
      </c>
      <c r="K1528" s="102">
        <v>0</v>
      </c>
      <c r="L1528" s="102">
        <v>1</v>
      </c>
      <c r="M1528" s="102">
        <v>1</v>
      </c>
      <c r="N1528" s="102">
        <v>0</v>
      </c>
      <c r="O1528" s="102">
        <v>1</v>
      </c>
      <c r="P1528" s="102">
        <v>5</v>
      </c>
      <c r="Q1528" s="105">
        <v>1</v>
      </c>
      <c r="R1528" s="105">
        <v>4.208333333333333</v>
      </c>
      <c r="S1528" s="106">
        <v>2.25</v>
      </c>
      <c r="T1528" s="105">
        <v>3.583333333333333</v>
      </c>
      <c r="U1528" s="105">
        <v>3.6666666666666661</v>
      </c>
      <c r="V1528" s="106">
        <v>2.75</v>
      </c>
      <c r="W1528" s="105">
        <v>5</v>
      </c>
      <c r="X1528" s="106" t="s">
        <v>2015</v>
      </c>
      <c r="Y1528" s="107" t="s">
        <v>2018</v>
      </c>
      <c r="Z1528" s="106" t="s">
        <v>2017</v>
      </c>
      <c r="AA1528" s="107" t="s">
        <v>2018</v>
      </c>
    </row>
    <row r="1529" spans="1:27" s="102" customFormat="1" ht="21" hidden="1">
      <c r="A1529" s="102" t="s">
        <v>5998</v>
      </c>
      <c r="B1529" s="102" t="s">
        <v>6020</v>
      </c>
      <c r="C1529" s="103" t="s">
        <v>6033</v>
      </c>
      <c r="D1529" s="104" t="str">
        <f t="shared" si="24"/>
        <v>โครงการเสริมสร้างพลังชุมชนด้วยกระบวนการจัดการข้อมูลความรู้ทางข้อมูลมานุษยวิทยา</v>
      </c>
      <c r="E1529" s="103" t="s">
        <v>6034</v>
      </c>
      <c r="F1529" s="103" t="s">
        <v>2045</v>
      </c>
      <c r="G1529" s="103" t="s">
        <v>2042</v>
      </c>
      <c r="H1529" s="102" t="s">
        <v>5958</v>
      </c>
      <c r="I1529" s="102">
        <v>1</v>
      </c>
      <c r="J1529" s="102">
        <v>1</v>
      </c>
      <c r="K1529" s="102">
        <v>1</v>
      </c>
      <c r="L1529" s="102">
        <v>1</v>
      </c>
      <c r="M1529" s="102">
        <v>1</v>
      </c>
      <c r="N1529" s="102">
        <v>1</v>
      </c>
      <c r="O1529" s="102">
        <v>1</v>
      </c>
      <c r="P1529" s="102">
        <v>7</v>
      </c>
      <c r="Q1529" s="105">
        <v>1</v>
      </c>
      <c r="R1529" s="105">
        <v>4.75</v>
      </c>
      <c r="S1529" s="105">
        <v>4.5</v>
      </c>
      <c r="T1529" s="105">
        <v>4.416666666666667</v>
      </c>
      <c r="U1529" s="105">
        <v>4.5833333333333339</v>
      </c>
      <c r="V1529" s="105">
        <v>4.916666666666667</v>
      </c>
      <c r="W1529" s="105">
        <v>4.9375</v>
      </c>
      <c r="X1529" s="105" t="s">
        <v>2046</v>
      </c>
      <c r="Y1529" s="107" t="s">
        <v>2018</v>
      </c>
      <c r="Z1529" s="107" t="s">
        <v>2018</v>
      </c>
      <c r="AA1529" s="105" t="s">
        <v>2047</v>
      </c>
    </row>
    <row r="1530" spans="1:27" s="102" customFormat="1" ht="21" hidden="1">
      <c r="A1530" s="102" t="s">
        <v>5998</v>
      </c>
      <c r="B1530" s="102" t="s">
        <v>6035</v>
      </c>
      <c r="C1530" s="103" t="s">
        <v>6036</v>
      </c>
      <c r="D1530" s="104" t="str">
        <f t="shared" si="24"/>
        <v>โครงการ “ยกย่องเชิดชูเกียรติศิลปินร่วมสมัยดีเด่นรางวัล “ศิลปาธร” ประจำปีงบประมาณ พ.ศ. 2568”</v>
      </c>
      <c r="E1530" s="103" t="s">
        <v>6037</v>
      </c>
      <c r="F1530" s="103" t="s">
        <v>2848</v>
      </c>
      <c r="G1530" s="103" t="s">
        <v>2042</v>
      </c>
      <c r="H1530" s="102" t="s">
        <v>5958</v>
      </c>
      <c r="I1530" s="102">
        <v>1</v>
      </c>
      <c r="J1530" s="102">
        <v>1</v>
      </c>
      <c r="K1530" s="102">
        <v>0</v>
      </c>
      <c r="L1530" s="102">
        <v>1</v>
      </c>
      <c r="M1530" s="102">
        <v>0</v>
      </c>
      <c r="N1530" s="102">
        <v>0</v>
      </c>
      <c r="O1530" s="102">
        <v>1</v>
      </c>
      <c r="P1530" s="102">
        <v>4</v>
      </c>
      <c r="Q1530" s="105">
        <v>0.91666666666666652</v>
      </c>
      <c r="R1530" s="105">
        <v>3.666666666666667</v>
      </c>
      <c r="S1530" s="106">
        <v>0.41666666666666674</v>
      </c>
      <c r="T1530" s="105">
        <v>4</v>
      </c>
      <c r="U1530" s="106">
        <v>2.6666666666666661</v>
      </c>
      <c r="V1530" s="106">
        <v>3.4166666666666661</v>
      </c>
      <c r="W1530" s="105">
        <v>5</v>
      </c>
      <c r="X1530" s="106" t="s">
        <v>2015</v>
      </c>
      <c r="Y1530" s="106" t="s">
        <v>2016</v>
      </c>
      <c r="Z1530" s="106" t="s">
        <v>2017</v>
      </c>
      <c r="AA1530" s="107" t="s">
        <v>2018</v>
      </c>
    </row>
    <row r="1531" spans="1:27" s="102" customFormat="1" ht="21" hidden="1">
      <c r="A1531" s="102" t="s">
        <v>5998</v>
      </c>
      <c r="B1531" s="102" t="s">
        <v>6035</v>
      </c>
      <c r="C1531" s="103" t="s">
        <v>6038</v>
      </c>
      <c r="D1531" s="104" t="str">
        <f t="shared" si="24"/>
        <v>โครงการศึกษาและพัฒนากระบวนการรับรององค์กรคุณธรรม</v>
      </c>
      <c r="E1531" s="103" t="s">
        <v>6039</v>
      </c>
      <c r="F1531" s="103" t="s">
        <v>5964</v>
      </c>
      <c r="G1531" s="103" t="s">
        <v>2042</v>
      </c>
      <c r="H1531" s="102" t="s">
        <v>5958</v>
      </c>
      <c r="I1531" s="102">
        <v>1</v>
      </c>
      <c r="J1531" s="102">
        <v>1</v>
      </c>
      <c r="K1531" s="102">
        <v>1</v>
      </c>
      <c r="L1531" s="102">
        <v>0</v>
      </c>
      <c r="M1531" s="102">
        <v>1</v>
      </c>
      <c r="N1531" s="102">
        <v>0</v>
      </c>
      <c r="O1531" s="102">
        <v>1</v>
      </c>
      <c r="P1531" s="102">
        <v>5</v>
      </c>
      <c r="Q1531" s="105">
        <v>1</v>
      </c>
      <c r="R1531" s="105">
        <v>3.5416666666666661</v>
      </c>
      <c r="S1531" s="105">
        <v>3.8333333333333339</v>
      </c>
      <c r="T1531" s="106">
        <v>3.333333333333333</v>
      </c>
      <c r="U1531" s="105">
        <v>3.6666666666666661</v>
      </c>
      <c r="V1531" s="106">
        <v>3.25</v>
      </c>
      <c r="W1531" s="105">
        <v>5</v>
      </c>
      <c r="X1531" s="106" t="s">
        <v>2015</v>
      </c>
      <c r="Y1531" s="107" t="s">
        <v>2018</v>
      </c>
      <c r="Z1531" s="106" t="s">
        <v>2017</v>
      </c>
      <c r="AA1531" s="107" t="s">
        <v>2018</v>
      </c>
    </row>
    <row r="1532" spans="1:27" s="102" customFormat="1" ht="21" hidden="1">
      <c r="A1532" s="102" t="s">
        <v>5998</v>
      </c>
      <c r="B1532" s="102" t="s">
        <v>6040</v>
      </c>
      <c r="C1532" s="103" t="s">
        <v>6041</v>
      </c>
      <c r="D1532" s="104" t="str">
        <f t="shared" si="24"/>
        <v>โครงการส่งเสริมและพัฒนายกระดับอาหารถิ่น สู่มรดกทางวัฒนธรรมและอัตลักษณ์ความผ่านเข้ารอบไทย</v>
      </c>
      <c r="E1532" s="103" t="s">
        <v>6042</v>
      </c>
      <c r="F1532" s="103" t="s">
        <v>6043</v>
      </c>
      <c r="G1532" s="103" t="s">
        <v>2042</v>
      </c>
      <c r="H1532" s="102" t="s">
        <v>5958</v>
      </c>
      <c r="I1532" s="102">
        <v>0</v>
      </c>
      <c r="J1532" s="102">
        <v>0</v>
      </c>
      <c r="K1532" s="102">
        <v>0</v>
      </c>
      <c r="L1532" s="102">
        <v>0</v>
      </c>
      <c r="M1532" s="102">
        <v>1</v>
      </c>
      <c r="N1532" s="102">
        <v>0</v>
      </c>
      <c r="O1532" s="102">
        <v>1</v>
      </c>
      <c r="P1532" s="102">
        <v>2</v>
      </c>
      <c r="Q1532" s="106">
        <v>0.66666666666666652</v>
      </c>
      <c r="R1532" s="106">
        <v>3.083333333333333</v>
      </c>
      <c r="S1532" s="106">
        <v>1.8333333333333335</v>
      </c>
      <c r="T1532" s="106">
        <v>2.833333333333333</v>
      </c>
      <c r="U1532" s="105">
        <v>3.5833333333333339</v>
      </c>
      <c r="V1532" s="106">
        <v>2.25</v>
      </c>
      <c r="W1532" s="105">
        <v>5</v>
      </c>
      <c r="X1532" s="106" t="s">
        <v>2015</v>
      </c>
      <c r="Y1532" s="106" t="s">
        <v>2016</v>
      </c>
      <c r="Z1532" s="106" t="s">
        <v>2017</v>
      </c>
      <c r="AA1532" s="107" t="s">
        <v>2018</v>
      </c>
    </row>
    <row r="1533" spans="1:27" s="102" customFormat="1" ht="21" hidden="1">
      <c r="A1533" s="102" t="s">
        <v>6044</v>
      </c>
      <c r="B1533" s="102" t="s">
        <v>6045</v>
      </c>
      <c r="C1533" s="103" t="s">
        <v>6046</v>
      </c>
      <c r="D1533" s="104" t="str">
        <f t="shared" si="24"/>
        <v>ส่งเสริมมาตรฐานวิสาหกิจเพื่อสังคมภายใต้รางวัลผู้ประกอบการวิสาหกิจเพื่อสังคมดีเด่น ประจำปี 2568</v>
      </c>
      <c r="E1533" s="103" t="s">
        <v>6047</v>
      </c>
      <c r="F1533" s="103" t="s">
        <v>6048</v>
      </c>
      <c r="G1533" s="103" t="s">
        <v>6049</v>
      </c>
      <c r="H1533" s="102" t="s">
        <v>6050</v>
      </c>
      <c r="I1533" s="102">
        <v>1</v>
      </c>
      <c r="J1533" s="102">
        <v>1</v>
      </c>
      <c r="K1533" s="102">
        <v>0</v>
      </c>
      <c r="L1533" s="102">
        <v>0</v>
      </c>
      <c r="M1533" s="102">
        <v>0</v>
      </c>
      <c r="N1533" s="102">
        <v>0</v>
      </c>
      <c r="O1533" s="102">
        <v>1</v>
      </c>
      <c r="P1533" s="102">
        <v>3</v>
      </c>
      <c r="Q1533" s="105">
        <v>0.75</v>
      </c>
      <c r="R1533" s="105">
        <v>4.125</v>
      </c>
      <c r="S1533" s="106">
        <v>1.5</v>
      </c>
      <c r="T1533" s="106">
        <v>2.75</v>
      </c>
      <c r="U1533" s="106">
        <v>3</v>
      </c>
      <c r="V1533" s="106">
        <v>0.5</v>
      </c>
      <c r="W1533" s="105">
        <v>5</v>
      </c>
      <c r="X1533" s="106" t="s">
        <v>2015</v>
      </c>
      <c r="Y1533" s="106" t="s">
        <v>2016</v>
      </c>
      <c r="Z1533" s="106" t="s">
        <v>2017</v>
      </c>
      <c r="AA1533" s="107" t="s">
        <v>2018</v>
      </c>
    </row>
    <row r="1534" spans="1:27" s="102" customFormat="1" ht="21" hidden="1">
      <c r="A1534" s="102" t="s">
        <v>6051</v>
      </c>
      <c r="B1534" s="102" t="s">
        <v>6052</v>
      </c>
      <c r="C1534" s="103" t="s">
        <v>6053</v>
      </c>
      <c r="D1534" s="104" t="str">
        <f t="shared" si="24"/>
        <v>โครงการพัฒนาองค์ความรู้และยกระดับการขับเคลื่อนธุรกิจ เพื่อสร้างกลไกภาคีเครือข่ายในการส่งเสริมผ่านเข้ารอบวิสาหกิจเพื่อสังคม</v>
      </c>
      <c r="E1534" s="103" t="s">
        <v>6054</v>
      </c>
      <c r="F1534" s="103" t="s">
        <v>6048</v>
      </c>
      <c r="G1534" s="103" t="s">
        <v>6049</v>
      </c>
      <c r="H1534" s="102" t="s">
        <v>6050</v>
      </c>
      <c r="I1534" s="102">
        <v>1</v>
      </c>
      <c r="J1534" s="102">
        <v>1</v>
      </c>
      <c r="K1534" s="102">
        <v>1</v>
      </c>
      <c r="L1534" s="102">
        <v>1</v>
      </c>
      <c r="M1534" s="102">
        <v>1</v>
      </c>
      <c r="N1534" s="102">
        <v>0</v>
      </c>
      <c r="O1534" s="102">
        <v>1</v>
      </c>
      <c r="P1534" s="102">
        <v>6</v>
      </c>
      <c r="Q1534" s="105">
        <v>1</v>
      </c>
      <c r="R1534" s="105">
        <v>4.125</v>
      </c>
      <c r="S1534" s="105">
        <v>3.5</v>
      </c>
      <c r="T1534" s="105">
        <v>3.75</v>
      </c>
      <c r="U1534" s="105">
        <v>3.5</v>
      </c>
      <c r="V1534" s="106">
        <v>3.25</v>
      </c>
      <c r="W1534" s="105">
        <v>5</v>
      </c>
      <c r="X1534" s="106" t="s">
        <v>2015</v>
      </c>
      <c r="Y1534" s="107" t="s">
        <v>2018</v>
      </c>
      <c r="Z1534" s="106" t="s">
        <v>2017</v>
      </c>
      <c r="AA1534" s="107" t="s">
        <v>2018</v>
      </c>
    </row>
    <row r="1535" spans="1:27" s="102" customFormat="1" ht="21" hidden="1">
      <c r="A1535" s="102" t="s">
        <v>6051</v>
      </c>
      <c r="B1535" s="102" t="s">
        <v>6052</v>
      </c>
      <c r="C1535" s="103" t="s">
        <v>6055</v>
      </c>
      <c r="D1535" s="104" t="str">
        <f t="shared" si="24"/>
        <v>ศูนย์วิชาการวิสาหกิจเพื่อสังคม</v>
      </c>
      <c r="E1535" s="103" t="s">
        <v>6056</v>
      </c>
      <c r="F1535" s="103" t="s">
        <v>6048</v>
      </c>
      <c r="G1535" s="103" t="s">
        <v>6049</v>
      </c>
      <c r="H1535" s="102" t="s">
        <v>6050</v>
      </c>
      <c r="I1535" s="102">
        <v>1</v>
      </c>
      <c r="J1535" s="102">
        <v>1</v>
      </c>
      <c r="K1535" s="102">
        <v>1</v>
      </c>
      <c r="L1535" s="102">
        <v>1</v>
      </c>
      <c r="M1535" s="102">
        <v>1</v>
      </c>
      <c r="N1535" s="102">
        <v>1</v>
      </c>
      <c r="O1535" s="102">
        <v>1</v>
      </c>
      <c r="P1535" s="102">
        <v>7</v>
      </c>
      <c r="Q1535" s="105">
        <v>1</v>
      </c>
      <c r="R1535" s="105">
        <v>4.25</v>
      </c>
      <c r="S1535" s="105">
        <v>3.5</v>
      </c>
      <c r="T1535" s="105">
        <v>3.75</v>
      </c>
      <c r="U1535" s="105">
        <v>3.75</v>
      </c>
      <c r="V1535" s="105">
        <v>4</v>
      </c>
      <c r="W1535" s="105">
        <v>5</v>
      </c>
      <c r="X1535" s="105" t="s">
        <v>2046</v>
      </c>
      <c r="Y1535" s="107" t="s">
        <v>2018</v>
      </c>
      <c r="Z1535" s="107" t="s">
        <v>2018</v>
      </c>
      <c r="AA1535" s="105" t="s">
        <v>2059</v>
      </c>
    </row>
    <row r="1536" spans="1:27" s="102" customFormat="1" ht="21" hidden="1">
      <c r="A1536" s="102" t="s">
        <v>6051</v>
      </c>
      <c r="B1536" s="102" t="s">
        <v>6057</v>
      </c>
      <c r="C1536" s="103" t="s">
        <v>6058</v>
      </c>
      <c r="D1536" s="104" t="str">
        <f t="shared" si="24"/>
        <v>การสร้างการรับรู้เพื่อเสริมสร้างความแข็งแรงแก่ระบบนิเวศวิสาหกิจเพื่อสังคมผ่านสื่อในรูปแบบต่างๆ</v>
      </c>
      <c r="E1536" s="103" t="s">
        <v>6059</v>
      </c>
      <c r="F1536" s="103" t="s">
        <v>6048</v>
      </c>
      <c r="G1536" s="103" t="s">
        <v>6049</v>
      </c>
      <c r="H1536" s="102" t="s">
        <v>6050</v>
      </c>
      <c r="I1536" s="102">
        <v>1</v>
      </c>
      <c r="J1536" s="102">
        <v>1</v>
      </c>
      <c r="K1536" s="102">
        <v>0</v>
      </c>
      <c r="L1536" s="102">
        <v>0</v>
      </c>
      <c r="M1536" s="102">
        <v>1</v>
      </c>
      <c r="N1536" s="102">
        <v>0</v>
      </c>
      <c r="O1536" s="102">
        <v>1</v>
      </c>
      <c r="P1536" s="102">
        <v>4</v>
      </c>
      <c r="Q1536" s="105">
        <v>1</v>
      </c>
      <c r="R1536" s="105">
        <v>4.625</v>
      </c>
      <c r="S1536" s="106">
        <v>2.25</v>
      </c>
      <c r="T1536" s="106">
        <v>3</v>
      </c>
      <c r="U1536" s="105">
        <v>4</v>
      </c>
      <c r="V1536" s="106">
        <v>2.75</v>
      </c>
      <c r="W1536" s="105">
        <v>5</v>
      </c>
      <c r="X1536" s="106" t="s">
        <v>2015</v>
      </c>
      <c r="Y1536" s="107" t="s">
        <v>2018</v>
      </c>
      <c r="Z1536" s="106" t="s">
        <v>2017</v>
      </c>
      <c r="AA1536" s="107" t="s">
        <v>2018</v>
      </c>
    </row>
    <row r="1537" spans="1:27" s="102" customFormat="1" ht="21" hidden="1">
      <c r="A1537" s="102" t="s">
        <v>6060</v>
      </c>
      <c r="B1537" s="102" t="s">
        <v>6061</v>
      </c>
      <c r="C1537" s="103" t="s">
        <v>6062</v>
      </c>
      <c r="D1537" s="104" t="str">
        <f t="shared" si="24"/>
        <v>โครงการเสริมทักษะวิชาชีพด้านการประชาสัมพันธ์และสื่อสารมวลชน</v>
      </c>
      <c r="E1537" s="103" t="s">
        <v>6063</v>
      </c>
      <c r="F1537" s="103" t="s">
        <v>262</v>
      </c>
      <c r="G1537" s="103" t="s">
        <v>263</v>
      </c>
      <c r="H1537" s="102" t="s">
        <v>6064</v>
      </c>
      <c r="I1537" s="102">
        <v>1</v>
      </c>
      <c r="J1537" s="102">
        <v>1</v>
      </c>
      <c r="K1537" s="102">
        <v>1</v>
      </c>
      <c r="L1537" s="102">
        <v>1</v>
      </c>
      <c r="M1537" s="102">
        <v>1</v>
      </c>
      <c r="N1537" s="102">
        <v>0</v>
      </c>
      <c r="O1537" s="102">
        <v>1</v>
      </c>
      <c r="P1537" s="102">
        <v>6</v>
      </c>
      <c r="Q1537" s="105">
        <v>0.75</v>
      </c>
      <c r="R1537" s="105">
        <v>5</v>
      </c>
      <c r="S1537" s="105">
        <v>4</v>
      </c>
      <c r="T1537" s="105">
        <v>3.5</v>
      </c>
      <c r="U1537" s="105">
        <v>3.75</v>
      </c>
      <c r="V1537" s="106">
        <v>3.25</v>
      </c>
      <c r="W1537" s="105">
        <v>5</v>
      </c>
      <c r="X1537" s="106" t="s">
        <v>2015</v>
      </c>
      <c r="Y1537" s="106" t="s">
        <v>2016</v>
      </c>
      <c r="Z1537" s="106" t="s">
        <v>2017</v>
      </c>
      <c r="AA1537" s="107" t="s">
        <v>2018</v>
      </c>
    </row>
    <row r="1538" spans="1:27" s="102" customFormat="1" ht="21" hidden="1">
      <c r="A1538" s="102" t="s">
        <v>6065</v>
      </c>
      <c r="B1538" s="102" t="s">
        <v>6066</v>
      </c>
      <c r="C1538" s="103" t="s">
        <v>6067</v>
      </c>
      <c r="D1538" s="104" t="str">
        <f t="shared" si="24"/>
        <v>การสร้างสรรค์ต่อยอดภาพยนตร์อนุรักษ์</v>
      </c>
      <c r="E1538" s="103" t="s">
        <v>6068</v>
      </c>
      <c r="F1538" s="103" t="s">
        <v>2853</v>
      </c>
      <c r="G1538" s="103" t="s">
        <v>2042</v>
      </c>
      <c r="H1538" s="102" t="s">
        <v>6064</v>
      </c>
      <c r="I1538" s="102">
        <v>0</v>
      </c>
      <c r="J1538" s="102">
        <v>1</v>
      </c>
      <c r="K1538" s="102">
        <v>0</v>
      </c>
      <c r="L1538" s="102">
        <v>1</v>
      </c>
      <c r="M1538" s="102">
        <v>0</v>
      </c>
      <c r="N1538" s="102">
        <v>0</v>
      </c>
      <c r="O1538" s="102">
        <v>1</v>
      </c>
      <c r="P1538" s="102">
        <v>3</v>
      </c>
      <c r="Q1538" s="106">
        <v>0.5</v>
      </c>
      <c r="R1538" s="105">
        <v>3.75</v>
      </c>
      <c r="S1538" s="106">
        <v>2.25</v>
      </c>
      <c r="T1538" s="105">
        <v>3.5</v>
      </c>
      <c r="U1538" s="106">
        <v>2.5</v>
      </c>
      <c r="V1538" s="106">
        <v>1.75</v>
      </c>
      <c r="W1538" s="105">
        <v>5</v>
      </c>
      <c r="X1538" s="106" t="s">
        <v>2015</v>
      </c>
      <c r="Y1538" s="106" t="s">
        <v>2016</v>
      </c>
      <c r="Z1538" s="106" t="s">
        <v>2017</v>
      </c>
      <c r="AA1538" s="107" t="s">
        <v>2018</v>
      </c>
    </row>
    <row r="1539" spans="1:27" s="102" customFormat="1" ht="21" hidden="1">
      <c r="A1539" s="102" t="s">
        <v>6065</v>
      </c>
      <c r="B1539" s="102" t="s">
        <v>6066</v>
      </c>
      <c r="C1539" s="103" t="s">
        <v>6069</v>
      </c>
      <c r="D1539" s="104" t="str">
        <f t="shared" ref="D1539:D1602" si="25">HYPERLINK(C1539,E1539)</f>
        <v>การให้การสนับสนุนทุนเพื่อผลิตสื่อปลอดภัยและสร้างสรรค์ประจำปี 2568</v>
      </c>
      <c r="E1539" s="103" t="s">
        <v>6070</v>
      </c>
      <c r="F1539" s="103" t="s">
        <v>6071</v>
      </c>
      <c r="G1539" s="103" t="s">
        <v>2042</v>
      </c>
      <c r="H1539" s="102" t="s">
        <v>6064</v>
      </c>
      <c r="I1539" s="102">
        <v>1</v>
      </c>
      <c r="J1539" s="102">
        <v>1</v>
      </c>
      <c r="K1539" s="102">
        <v>0</v>
      </c>
      <c r="L1539" s="102">
        <v>0</v>
      </c>
      <c r="M1539" s="102">
        <v>0</v>
      </c>
      <c r="N1539" s="102">
        <v>0</v>
      </c>
      <c r="O1539" s="102">
        <v>1</v>
      </c>
      <c r="P1539" s="102">
        <v>3</v>
      </c>
      <c r="Q1539" s="105">
        <v>1</v>
      </c>
      <c r="R1539" s="105">
        <v>4.625</v>
      </c>
      <c r="S1539" s="106">
        <v>2.25</v>
      </c>
      <c r="T1539" s="106">
        <v>1.5</v>
      </c>
      <c r="U1539" s="106">
        <v>1.5</v>
      </c>
      <c r="V1539" s="106">
        <v>0</v>
      </c>
      <c r="W1539" s="105">
        <v>5</v>
      </c>
      <c r="X1539" s="106" t="s">
        <v>2015</v>
      </c>
      <c r="Y1539" s="107" t="s">
        <v>2018</v>
      </c>
      <c r="Z1539" s="106" t="s">
        <v>2017</v>
      </c>
      <c r="AA1539" s="107" t="s">
        <v>2018</v>
      </c>
    </row>
    <row r="1540" spans="1:27" s="102" customFormat="1" ht="21" hidden="1">
      <c r="A1540" s="102" t="s">
        <v>6065</v>
      </c>
      <c r="B1540" s="102" t="s">
        <v>6066</v>
      </c>
      <c r="C1540" s="103" t="s">
        <v>6072</v>
      </c>
      <c r="D1540" s="104" t="str">
        <f t="shared" si="25"/>
        <v>โครงการดำเนินงานด้านข่าวโทรทัศน์และวิทยุกระจายเสียง</v>
      </c>
      <c r="E1540" s="103" t="s">
        <v>6073</v>
      </c>
      <c r="F1540" s="103" t="s">
        <v>262</v>
      </c>
      <c r="G1540" s="103" t="s">
        <v>263</v>
      </c>
      <c r="H1540" s="102" t="s">
        <v>6064</v>
      </c>
      <c r="I1540" s="102">
        <v>1</v>
      </c>
      <c r="J1540" s="102">
        <v>1</v>
      </c>
      <c r="K1540" s="102">
        <v>0</v>
      </c>
      <c r="L1540" s="102">
        <v>1</v>
      </c>
      <c r="M1540" s="102">
        <v>1</v>
      </c>
      <c r="N1540" s="102">
        <v>0</v>
      </c>
      <c r="O1540" s="102">
        <v>1</v>
      </c>
      <c r="P1540" s="102">
        <v>5</v>
      </c>
      <c r="Q1540" s="105">
        <v>1</v>
      </c>
      <c r="R1540" s="105">
        <v>4.25</v>
      </c>
      <c r="S1540" s="106">
        <v>3</v>
      </c>
      <c r="T1540" s="105">
        <v>3.75</v>
      </c>
      <c r="U1540" s="105">
        <v>4.25</v>
      </c>
      <c r="V1540" s="106">
        <v>2</v>
      </c>
      <c r="W1540" s="105">
        <v>4.875</v>
      </c>
      <c r="X1540" s="106" t="s">
        <v>2015</v>
      </c>
      <c r="Y1540" s="107" t="s">
        <v>2018</v>
      </c>
      <c r="Z1540" s="106" t="s">
        <v>2017</v>
      </c>
      <c r="AA1540" s="107" t="s">
        <v>2018</v>
      </c>
    </row>
    <row r="1541" spans="1:27" s="102" customFormat="1" ht="21" hidden="1">
      <c r="A1541" s="102" t="s">
        <v>6065</v>
      </c>
      <c r="B1541" s="102" t="s">
        <v>6066</v>
      </c>
      <c r="C1541" s="103" t="s">
        <v>6074</v>
      </c>
      <c r="D1541" s="104" t="str">
        <f t="shared" si="25"/>
        <v>นักผลิตสื่อปลอดภัยและสร้างสรรค์ที่มีคุณภาพ เพื่อสร้างภูมิคุ้มกันให้กับ วิถีชีวิตในศตวรรษที่ ๒๑</v>
      </c>
      <c r="E1541" s="103" t="s">
        <v>6075</v>
      </c>
      <c r="F1541" s="103" t="s">
        <v>3094</v>
      </c>
      <c r="G1541" s="103" t="s">
        <v>37</v>
      </c>
      <c r="H1541" s="102" t="s">
        <v>6064</v>
      </c>
      <c r="I1541" s="102">
        <v>1</v>
      </c>
      <c r="J1541" s="102">
        <v>0</v>
      </c>
      <c r="K1541" s="102">
        <v>1</v>
      </c>
      <c r="L1541" s="102">
        <v>0</v>
      </c>
      <c r="M1541" s="102">
        <v>1</v>
      </c>
      <c r="N1541" s="102">
        <v>0</v>
      </c>
      <c r="O1541" s="102">
        <v>1</v>
      </c>
      <c r="P1541" s="102">
        <v>4</v>
      </c>
      <c r="Q1541" s="105">
        <v>1</v>
      </c>
      <c r="R1541" s="106">
        <v>3.375</v>
      </c>
      <c r="S1541" s="105">
        <v>4.75</v>
      </c>
      <c r="T1541" s="106">
        <v>3.25</v>
      </c>
      <c r="U1541" s="105">
        <v>4</v>
      </c>
      <c r="V1541" s="106">
        <v>2.75</v>
      </c>
      <c r="W1541" s="105">
        <v>4.9375</v>
      </c>
      <c r="X1541" s="106" t="s">
        <v>2015</v>
      </c>
      <c r="Y1541" s="107" t="s">
        <v>2018</v>
      </c>
      <c r="Z1541" s="106" t="s">
        <v>2017</v>
      </c>
      <c r="AA1541" s="107" t="s">
        <v>2018</v>
      </c>
    </row>
    <row r="1542" spans="1:27" s="102" customFormat="1" ht="21" hidden="1">
      <c r="A1542" s="102" t="s">
        <v>6065</v>
      </c>
      <c r="B1542" s="102" t="s">
        <v>6066</v>
      </c>
      <c r="C1542" s="103" t="s">
        <v>6076</v>
      </c>
      <c r="D1542" s="104" t="str">
        <f t="shared" si="25"/>
        <v>ภาพยนตร์ศิลปะเพื่อกระตุ้นความคิดริเริ่มสร้างสรรค์ Art Films for Creativity</v>
      </c>
      <c r="E1542" s="103" t="s">
        <v>6077</v>
      </c>
      <c r="F1542" s="103" t="s">
        <v>2853</v>
      </c>
      <c r="G1542" s="103" t="s">
        <v>2042</v>
      </c>
      <c r="H1542" s="102" t="s">
        <v>6064</v>
      </c>
      <c r="I1542" s="102">
        <v>0</v>
      </c>
      <c r="J1542" s="102">
        <v>1</v>
      </c>
      <c r="K1542" s="102">
        <v>0</v>
      </c>
      <c r="L1542" s="102">
        <v>1</v>
      </c>
      <c r="M1542" s="102">
        <v>1</v>
      </c>
      <c r="N1542" s="102">
        <v>0</v>
      </c>
      <c r="O1542" s="102">
        <v>1</v>
      </c>
      <c r="P1542" s="102">
        <v>4</v>
      </c>
      <c r="Q1542" s="106">
        <v>0.5</v>
      </c>
      <c r="R1542" s="105">
        <v>3.875</v>
      </c>
      <c r="S1542" s="106">
        <v>2.5</v>
      </c>
      <c r="T1542" s="105">
        <v>4</v>
      </c>
      <c r="U1542" s="105">
        <v>3.75</v>
      </c>
      <c r="V1542" s="106">
        <v>1.75</v>
      </c>
      <c r="W1542" s="105">
        <v>5</v>
      </c>
      <c r="X1542" s="106" t="s">
        <v>2015</v>
      </c>
      <c r="Y1542" s="106" t="s">
        <v>2016</v>
      </c>
      <c r="Z1542" s="106" t="s">
        <v>2017</v>
      </c>
      <c r="AA1542" s="107" t="s">
        <v>2018</v>
      </c>
    </row>
    <row r="1543" spans="1:27" s="102" customFormat="1" ht="21" hidden="1">
      <c r="A1543" s="102" t="s">
        <v>6065</v>
      </c>
      <c r="B1543" s="102" t="s">
        <v>6066</v>
      </c>
      <c r="C1543" s="103" t="s">
        <v>6078</v>
      </c>
      <c r="D1543" s="104" t="str">
        <f t="shared" si="25"/>
        <v xml:space="preserve">สร้างการรู้เท่าทันสื่อและสารสนเทศ ประจำปีงบประมาณ พ.ศ. 2568 </v>
      </c>
      <c r="E1543" s="103" t="s">
        <v>6079</v>
      </c>
      <c r="F1543" s="103" t="s">
        <v>262</v>
      </c>
      <c r="G1543" s="103" t="s">
        <v>263</v>
      </c>
      <c r="H1543" s="102" t="s">
        <v>6064</v>
      </c>
      <c r="I1543" s="102">
        <v>1</v>
      </c>
      <c r="J1543" s="102">
        <v>1</v>
      </c>
      <c r="K1543" s="102">
        <v>1</v>
      </c>
      <c r="L1543" s="102">
        <v>1</v>
      </c>
      <c r="M1543" s="102">
        <v>0</v>
      </c>
      <c r="N1543" s="102">
        <v>0</v>
      </c>
      <c r="O1543" s="102">
        <v>1</v>
      </c>
      <c r="P1543" s="102">
        <v>5</v>
      </c>
      <c r="Q1543" s="105">
        <v>1</v>
      </c>
      <c r="R1543" s="105">
        <v>4.5</v>
      </c>
      <c r="S1543" s="105">
        <v>4.25</v>
      </c>
      <c r="T1543" s="105">
        <v>3.5</v>
      </c>
      <c r="U1543" s="106">
        <v>3.25</v>
      </c>
      <c r="V1543" s="106">
        <v>3.25</v>
      </c>
      <c r="W1543" s="105">
        <v>5</v>
      </c>
      <c r="X1543" s="106" t="s">
        <v>2015</v>
      </c>
      <c r="Y1543" s="107" t="s">
        <v>2018</v>
      </c>
      <c r="Z1543" s="106" t="s">
        <v>2017</v>
      </c>
      <c r="AA1543" s="107" t="s">
        <v>2018</v>
      </c>
    </row>
    <row r="1544" spans="1:27" s="102" customFormat="1" ht="21" hidden="1">
      <c r="A1544" s="102" t="s">
        <v>6065</v>
      </c>
      <c r="B1544" s="102" t="s">
        <v>6080</v>
      </c>
      <c r="C1544" s="103" t="s">
        <v>6081</v>
      </c>
      <c r="D1544" s="104" t="str">
        <f t="shared" si="25"/>
        <v>ผลิตและเผยแพร่ข้อมูลข่าวสารผ่านสื่อภาษาอังกฤษ</v>
      </c>
      <c r="E1544" s="103" t="s">
        <v>6082</v>
      </c>
      <c r="F1544" s="103" t="s">
        <v>262</v>
      </c>
      <c r="G1544" s="103" t="s">
        <v>263</v>
      </c>
      <c r="H1544" s="102" t="s">
        <v>6064</v>
      </c>
      <c r="I1544" s="102">
        <v>1</v>
      </c>
      <c r="J1544" s="102">
        <v>1</v>
      </c>
      <c r="K1544" s="102">
        <v>0</v>
      </c>
      <c r="L1544" s="102">
        <v>1</v>
      </c>
      <c r="M1544" s="102">
        <v>1</v>
      </c>
      <c r="N1544" s="102">
        <v>0</v>
      </c>
      <c r="O1544" s="102">
        <v>1</v>
      </c>
      <c r="P1544" s="102">
        <v>5</v>
      </c>
      <c r="Q1544" s="105">
        <v>0.75</v>
      </c>
      <c r="R1544" s="105">
        <v>3.875</v>
      </c>
      <c r="S1544" s="106">
        <v>1.5</v>
      </c>
      <c r="T1544" s="105">
        <v>3.75</v>
      </c>
      <c r="U1544" s="105">
        <v>3.5</v>
      </c>
      <c r="V1544" s="106">
        <v>1.75</v>
      </c>
      <c r="W1544" s="105">
        <v>5</v>
      </c>
      <c r="X1544" s="106" t="s">
        <v>2015</v>
      </c>
      <c r="Y1544" s="106" t="s">
        <v>2016</v>
      </c>
      <c r="Z1544" s="106" t="s">
        <v>2017</v>
      </c>
      <c r="AA1544" s="107" t="s">
        <v>2018</v>
      </c>
    </row>
    <row r="1545" spans="1:27" s="102" customFormat="1" ht="21" hidden="1">
      <c r="A1545" s="102" t="s">
        <v>6065</v>
      </c>
      <c r="B1545" s="102" t="s">
        <v>6080</v>
      </c>
      <c r="C1545" s="103" t="s">
        <v>6083</v>
      </c>
      <c r="D1545" s="104" t="str">
        <f t="shared" si="25"/>
        <v>ผลิตและเผยแพร่สื่อโทรทัศน์ระดับภูมิภาคเพื่อสร้างการเข้าถึงและรับรู้ข้อมูลข่าวสารอย่างทั่วถึง</v>
      </c>
      <c r="E1545" s="103" t="s">
        <v>6084</v>
      </c>
      <c r="F1545" s="103" t="s">
        <v>262</v>
      </c>
      <c r="G1545" s="103" t="s">
        <v>263</v>
      </c>
      <c r="H1545" s="102" t="s">
        <v>6064</v>
      </c>
      <c r="I1545" s="102">
        <v>1</v>
      </c>
      <c r="J1545" s="102">
        <v>1</v>
      </c>
      <c r="K1545" s="102">
        <v>0</v>
      </c>
      <c r="L1545" s="102">
        <v>1</v>
      </c>
      <c r="M1545" s="102">
        <v>0</v>
      </c>
      <c r="N1545" s="102">
        <v>1</v>
      </c>
      <c r="O1545" s="102">
        <v>1</v>
      </c>
      <c r="P1545" s="102">
        <v>5</v>
      </c>
      <c r="Q1545" s="105">
        <v>0.75</v>
      </c>
      <c r="R1545" s="105">
        <v>3.875</v>
      </c>
      <c r="S1545" s="106">
        <v>1.5</v>
      </c>
      <c r="T1545" s="105">
        <v>4</v>
      </c>
      <c r="U1545" s="106">
        <v>3.25</v>
      </c>
      <c r="V1545" s="105">
        <v>4.5</v>
      </c>
      <c r="W1545" s="105">
        <v>5</v>
      </c>
      <c r="X1545" s="106" t="s">
        <v>2015</v>
      </c>
      <c r="Y1545" s="106" t="s">
        <v>2016</v>
      </c>
      <c r="Z1545" s="106" t="s">
        <v>2017</v>
      </c>
      <c r="AA1545" s="107" t="s">
        <v>2018</v>
      </c>
    </row>
    <row r="1546" spans="1:27" s="102" customFormat="1" ht="21" hidden="1">
      <c r="A1546" s="102" t="s">
        <v>6065</v>
      </c>
      <c r="B1546" s="102" t="s">
        <v>6080</v>
      </c>
      <c r="C1546" s="103" t="s">
        <v>6085</v>
      </c>
      <c r="D1546" s="104" t="str">
        <f t="shared" si="25"/>
        <v>ส่งเสริมและเปิดโอกาสให้ผู้พิการเข้าถึง รับรู้ และใช้ประโยชน์จากรายการโทรทัศน์</v>
      </c>
      <c r="E1546" s="103" t="s">
        <v>6086</v>
      </c>
      <c r="F1546" s="103" t="s">
        <v>262</v>
      </c>
      <c r="G1546" s="103" t="s">
        <v>263</v>
      </c>
      <c r="H1546" s="102" t="s">
        <v>6064</v>
      </c>
      <c r="I1546" s="102">
        <v>1</v>
      </c>
      <c r="J1546" s="102">
        <v>1</v>
      </c>
      <c r="K1546" s="102">
        <v>0</v>
      </c>
      <c r="L1546" s="102">
        <v>1</v>
      </c>
      <c r="M1546" s="102">
        <v>0</v>
      </c>
      <c r="N1546" s="102">
        <v>1</v>
      </c>
      <c r="O1546" s="102">
        <v>1</v>
      </c>
      <c r="P1546" s="102">
        <v>5</v>
      </c>
      <c r="Q1546" s="105">
        <v>0.75</v>
      </c>
      <c r="R1546" s="105">
        <v>4</v>
      </c>
      <c r="S1546" s="106">
        <v>3</v>
      </c>
      <c r="T1546" s="105">
        <v>4.25</v>
      </c>
      <c r="U1546" s="106">
        <v>3</v>
      </c>
      <c r="V1546" s="105">
        <v>4.25</v>
      </c>
      <c r="W1546" s="105">
        <v>5</v>
      </c>
      <c r="X1546" s="106" t="s">
        <v>2015</v>
      </c>
      <c r="Y1546" s="106" t="s">
        <v>2016</v>
      </c>
      <c r="Z1546" s="106" t="s">
        <v>2017</v>
      </c>
      <c r="AA1546" s="107" t="s">
        <v>2018</v>
      </c>
    </row>
    <row r="1547" spans="1:27" s="102" customFormat="1" ht="21" hidden="1">
      <c r="A1547" s="102" t="s">
        <v>6065</v>
      </c>
      <c r="B1547" s="102" t="s">
        <v>6087</v>
      </c>
      <c r="C1547" s="103" t="s">
        <v>6088</v>
      </c>
      <c r="D1547" s="104" t="str">
        <f t="shared" si="25"/>
        <v>สร้างและพัฒนาเครือข่ายประชาสัมพันธ์เพื่อบริการข้อมูลข่าวสารไปสู่ประชาชน ประจำปีงบประมาณ พ.ศ. 2568</v>
      </c>
      <c r="E1547" s="103" t="s">
        <v>6089</v>
      </c>
      <c r="F1547" s="103" t="s">
        <v>262</v>
      </c>
      <c r="G1547" s="103" t="s">
        <v>263</v>
      </c>
      <c r="H1547" s="102" t="s">
        <v>6064</v>
      </c>
      <c r="I1547" s="102">
        <v>1</v>
      </c>
      <c r="J1547" s="102">
        <v>1</v>
      </c>
      <c r="K1547" s="102">
        <v>0</v>
      </c>
      <c r="L1547" s="102">
        <v>0</v>
      </c>
      <c r="M1547" s="102">
        <v>0</v>
      </c>
      <c r="N1547" s="102">
        <v>0</v>
      </c>
      <c r="O1547" s="102">
        <v>1</v>
      </c>
      <c r="P1547" s="102">
        <v>3</v>
      </c>
      <c r="Q1547" s="105">
        <v>0.75</v>
      </c>
      <c r="R1547" s="105">
        <v>3.75</v>
      </c>
      <c r="S1547" s="106">
        <v>2.25</v>
      </c>
      <c r="T1547" s="106">
        <v>3</v>
      </c>
      <c r="U1547" s="106">
        <v>3.25</v>
      </c>
      <c r="V1547" s="106">
        <v>2.25</v>
      </c>
      <c r="W1547" s="105">
        <v>5</v>
      </c>
      <c r="X1547" s="106" t="s">
        <v>2015</v>
      </c>
      <c r="Y1547" s="106" t="s">
        <v>2016</v>
      </c>
      <c r="Z1547" s="106" t="s">
        <v>2017</v>
      </c>
      <c r="AA1547" s="107" t="s">
        <v>2018</v>
      </c>
    </row>
    <row r="1548" spans="1:27" s="102" customFormat="1" ht="21" hidden="1">
      <c r="A1548" s="102" t="s">
        <v>6090</v>
      </c>
      <c r="B1548" s="102" t="s">
        <v>6091</v>
      </c>
      <c r="C1548" s="103" t="s">
        <v>6092</v>
      </c>
      <c r="D1548" s="104" t="str">
        <f t="shared" si="25"/>
        <v xml:space="preserve">โครงการพัฒนาข้อมูลเปิดภาครัฐของกรมประชาสัมพันธ์  </v>
      </c>
      <c r="E1548" s="103" t="s">
        <v>6093</v>
      </c>
      <c r="F1548" s="103" t="s">
        <v>262</v>
      </c>
      <c r="G1548" s="103" t="s">
        <v>263</v>
      </c>
      <c r="H1548" s="102" t="s">
        <v>6064</v>
      </c>
      <c r="I1548" s="102">
        <v>1</v>
      </c>
      <c r="J1548" s="102">
        <v>1</v>
      </c>
      <c r="K1548" s="102">
        <v>0</v>
      </c>
      <c r="L1548" s="102">
        <v>1</v>
      </c>
      <c r="M1548" s="102">
        <v>0</v>
      </c>
      <c r="N1548" s="102">
        <v>0</v>
      </c>
      <c r="O1548" s="102">
        <v>1</v>
      </c>
      <c r="P1548" s="102">
        <v>4</v>
      </c>
      <c r="Q1548" s="105">
        <v>0.75</v>
      </c>
      <c r="R1548" s="105">
        <v>4.625</v>
      </c>
      <c r="S1548" s="106">
        <v>1</v>
      </c>
      <c r="T1548" s="105">
        <v>4.5</v>
      </c>
      <c r="U1548" s="106">
        <v>3</v>
      </c>
      <c r="V1548" s="106">
        <v>1.5</v>
      </c>
      <c r="W1548" s="105">
        <v>5</v>
      </c>
      <c r="X1548" s="106" t="s">
        <v>2015</v>
      </c>
      <c r="Y1548" s="106" t="s">
        <v>2016</v>
      </c>
      <c r="Z1548" s="106" t="s">
        <v>2017</v>
      </c>
      <c r="AA1548" s="107" t="s">
        <v>2018</v>
      </c>
    </row>
    <row r="1549" spans="1:27" s="102" customFormat="1" ht="21" hidden="1">
      <c r="A1549" s="102" t="s">
        <v>6090</v>
      </c>
      <c r="B1549" s="102" t="s">
        <v>6091</v>
      </c>
      <c r="C1549" s="103" t="s">
        <v>6094</v>
      </c>
      <c r="D1549" s="104" t="str">
        <f t="shared" si="25"/>
        <v>เพิ่มประสิทธิภาพระบบคลังข้อมูลข่าวสารเพื่อการประชาสัมพันธ์ภาครัฐเชิงรุก</v>
      </c>
      <c r="E1549" s="103" t="s">
        <v>6095</v>
      </c>
      <c r="F1549" s="103" t="s">
        <v>262</v>
      </c>
      <c r="G1549" s="103" t="s">
        <v>263</v>
      </c>
      <c r="H1549" s="102" t="s">
        <v>6064</v>
      </c>
      <c r="I1549" s="102">
        <v>1</v>
      </c>
      <c r="J1549" s="102">
        <v>1</v>
      </c>
      <c r="K1549" s="102">
        <v>1</v>
      </c>
      <c r="L1549" s="102">
        <v>1</v>
      </c>
      <c r="M1549" s="102">
        <v>0</v>
      </c>
      <c r="N1549" s="102">
        <v>0</v>
      </c>
      <c r="O1549" s="102">
        <v>1</v>
      </c>
      <c r="P1549" s="102">
        <v>5</v>
      </c>
      <c r="Q1549" s="105">
        <v>1</v>
      </c>
      <c r="R1549" s="105">
        <v>5</v>
      </c>
      <c r="S1549" s="105">
        <v>4</v>
      </c>
      <c r="T1549" s="105">
        <v>3.75</v>
      </c>
      <c r="U1549" s="106">
        <v>3</v>
      </c>
      <c r="V1549" s="106">
        <v>2.5</v>
      </c>
      <c r="W1549" s="105">
        <v>4.5</v>
      </c>
      <c r="X1549" s="106" t="s">
        <v>2015</v>
      </c>
      <c r="Y1549" s="107" t="s">
        <v>2018</v>
      </c>
      <c r="Z1549" s="106" t="s">
        <v>2017</v>
      </c>
      <c r="AA1549" s="107" t="s">
        <v>2018</v>
      </c>
    </row>
    <row r="1550" spans="1:27" s="102" customFormat="1" ht="21" hidden="1">
      <c r="A1550" s="102" t="s">
        <v>6090</v>
      </c>
      <c r="B1550" s="102" t="s">
        <v>6096</v>
      </c>
      <c r="C1550" s="103" t="s">
        <v>6097</v>
      </c>
      <c r="D1550" s="104" t="str">
        <f t="shared" si="25"/>
        <v>โครงการสร้างและพัฒนาช่องทางการประชาสัมพันธ์ เพื่อสาธารณประโยชน์</v>
      </c>
      <c r="E1550" s="103" t="s">
        <v>6098</v>
      </c>
      <c r="F1550" s="103" t="s">
        <v>262</v>
      </c>
      <c r="G1550" s="103" t="s">
        <v>263</v>
      </c>
      <c r="H1550" s="102" t="s">
        <v>6064</v>
      </c>
      <c r="I1550" s="102">
        <v>1</v>
      </c>
      <c r="J1550" s="102">
        <v>1</v>
      </c>
      <c r="K1550" s="102">
        <v>1</v>
      </c>
      <c r="L1550" s="102">
        <v>1</v>
      </c>
      <c r="M1550" s="102">
        <v>0</v>
      </c>
      <c r="N1550" s="102">
        <v>0</v>
      </c>
      <c r="O1550" s="102">
        <v>1</v>
      </c>
      <c r="P1550" s="102">
        <v>5</v>
      </c>
      <c r="Q1550" s="105">
        <v>1</v>
      </c>
      <c r="R1550" s="105">
        <v>4.625</v>
      </c>
      <c r="S1550" s="105">
        <v>3.5</v>
      </c>
      <c r="T1550" s="105">
        <v>3.75</v>
      </c>
      <c r="U1550" s="106">
        <v>3.25</v>
      </c>
      <c r="V1550" s="106">
        <v>3</v>
      </c>
      <c r="W1550" s="105">
        <v>5</v>
      </c>
      <c r="X1550" s="106" t="s">
        <v>2015</v>
      </c>
      <c r="Y1550" s="107" t="s">
        <v>2018</v>
      </c>
      <c r="Z1550" s="106" t="s">
        <v>2017</v>
      </c>
      <c r="AA1550" s="107" t="s">
        <v>2018</v>
      </c>
    </row>
    <row r="1551" spans="1:27" s="102" customFormat="1" ht="21" hidden="1">
      <c r="A1551" s="102" t="s">
        <v>6099</v>
      </c>
      <c r="B1551" s="102" t="s">
        <v>6100</v>
      </c>
      <c r="C1551" s="103" t="s">
        <v>6101</v>
      </c>
      <c r="D1551" s="104" t="str">
        <f t="shared" si="25"/>
        <v>ประชาสัมพันธ์ป้องกันและบรรเทาสาธารณภัย ประจำปีงบประมาณ พ.ศ.2568</v>
      </c>
      <c r="E1551" s="103" t="s">
        <v>6102</v>
      </c>
      <c r="F1551" s="103" t="s">
        <v>262</v>
      </c>
      <c r="G1551" s="103" t="s">
        <v>263</v>
      </c>
      <c r="H1551" s="102" t="s">
        <v>6064</v>
      </c>
      <c r="I1551" s="102">
        <v>1</v>
      </c>
      <c r="J1551" s="102">
        <v>1</v>
      </c>
      <c r="K1551" s="102">
        <v>0</v>
      </c>
      <c r="L1551" s="102">
        <v>0</v>
      </c>
      <c r="M1551" s="102">
        <v>0</v>
      </c>
      <c r="N1551" s="102">
        <v>0</v>
      </c>
      <c r="O1551" s="102">
        <v>1</v>
      </c>
      <c r="P1551" s="102">
        <v>3</v>
      </c>
      <c r="Q1551" s="105">
        <v>1</v>
      </c>
      <c r="R1551" s="105">
        <v>4.625</v>
      </c>
      <c r="S1551" s="106">
        <v>2.75</v>
      </c>
      <c r="T1551" s="106">
        <v>3.25</v>
      </c>
      <c r="U1551" s="106">
        <v>3.25</v>
      </c>
      <c r="V1551" s="106">
        <v>1.75</v>
      </c>
      <c r="W1551" s="105">
        <v>4.9375</v>
      </c>
      <c r="X1551" s="106" t="s">
        <v>2015</v>
      </c>
      <c r="Y1551" s="107" t="s">
        <v>2018</v>
      </c>
      <c r="Z1551" s="106" t="s">
        <v>2017</v>
      </c>
      <c r="AA1551" s="107" t="s">
        <v>2018</v>
      </c>
    </row>
    <row r="1552" spans="1:27" s="102" customFormat="1" ht="21" hidden="1">
      <c r="A1552" s="102" t="s">
        <v>6099</v>
      </c>
      <c r="B1552" s="102" t="s">
        <v>6103</v>
      </c>
      <c r="C1552" s="103" t="s">
        <v>6104</v>
      </c>
      <c r="D1552" s="104" t="str">
        <f t="shared" si="25"/>
        <v>โครงการสำรวจความต้องการรับรู้้ข้อมูลข่าวสารของประชาชน</v>
      </c>
      <c r="E1552" s="103" t="s">
        <v>6105</v>
      </c>
      <c r="F1552" s="103" t="s">
        <v>262</v>
      </c>
      <c r="G1552" s="103" t="s">
        <v>263</v>
      </c>
      <c r="H1552" s="102" t="s">
        <v>6064</v>
      </c>
      <c r="I1552" s="102">
        <v>1</v>
      </c>
      <c r="J1552" s="102">
        <v>1</v>
      </c>
      <c r="K1552" s="102">
        <v>1</v>
      </c>
      <c r="L1552" s="102">
        <v>1</v>
      </c>
      <c r="M1552" s="102">
        <v>0</v>
      </c>
      <c r="N1552" s="102">
        <v>0</v>
      </c>
      <c r="O1552" s="102">
        <v>1</v>
      </c>
      <c r="P1552" s="102">
        <v>5</v>
      </c>
      <c r="Q1552" s="105">
        <v>1</v>
      </c>
      <c r="R1552" s="105">
        <v>4.375</v>
      </c>
      <c r="S1552" s="105">
        <v>4.5</v>
      </c>
      <c r="T1552" s="105">
        <v>3.75</v>
      </c>
      <c r="U1552" s="106">
        <v>2.75</v>
      </c>
      <c r="V1552" s="106">
        <v>3.25</v>
      </c>
      <c r="W1552" s="105">
        <v>5</v>
      </c>
      <c r="X1552" s="106" t="s">
        <v>2015</v>
      </c>
      <c r="Y1552" s="107" t="s">
        <v>2018</v>
      </c>
      <c r="Z1552" s="106" t="s">
        <v>2017</v>
      </c>
      <c r="AA1552" s="107" t="s">
        <v>2018</v>
      </c>
    </row>
    <row r="1553" spans="1:27" s="102" customFormat="1" ht="21" hidden="1">
      <c r="A1553" s="102" t="s">
        <v>6099</v>
      </c>
      <c r="B1553" s="102" t="s">
        <v>6106</v>
      </c>
      <c r="C1553" s="103" t="s">
        <v>6107</v>
      </c>
      <c r="D1553" s="104" t="str">
        <f t="shared" si="25"/>
        <v>บริหารจัดการข้อมูลข่าวสารเพื่อการประชาสัมพันธ์ ประจำปีงบประมาณ พ.ศ. 2568</v>
      </c>
      <c r="E1553" s="103" t="s">
        <v>6108</v>
      </c>
      <c r="F1553" s="103" t="s">
        <v>262</v>
      </c>
      <c r="G1553" s="103" t="s">
        <v>263</v>
      </c>
      <c r="H1553" s="102" t="s">
        <v>6064</v>
      </c>
      <c r="I1553" s="102">
        <v>1</v>
      </c>
      <c r="J1553" s="102">
        <v>1</v>
      </c>
      <c r="K1553" s="102">
        <v>0</v>
      </c>
      <c r="L1553" s="102">
        <v>1</v>
      </c>
      <c r="M1553" s="102">
        <v>0</v>
      </c>
      <c r="N1553" s="102">
        <v>0</v>
      </c>
      <c r="O1553" s="102">
        <v>1</v>
      </c>
      <c r="P1553" s="102">
        <v>4</v>
      </c>
      <c r="Q1553" s="105">
        <v>0.75</v>
      </c>
      <c r="R1553" s="105">
        <v>4.625</v>
      </c>
      <c r="S1553" s="106">
        <v>2.25</v>
      </c>
      <c r="T1553" s="105">
        <v>4</v>
      </c>
      <c r="U1553" s="106">
        <v>3</v>
      </c>
      <c r="V1553" s="106">
        <v>2.75</v>
      </c>
      <c r="W1553" s="105">
        <v>4.9375</v>
      </c>
      <c r="X1553" s="106" t="s">
        <v>2015</v>
      </c>
      <c r="Y1553" s="106" t="s">
        <v>2016</v>
      </c>
      <c r="Z1553" s="106" t="s">
        <v>2017</v>
      </c>
      <c r="AA1553" s="107" t="s">
        <v>2018</v>
      </c>
    </row>
    <row r="1554" spans="1:27" s="102" customFormat="1" ht="21" hidden="1">
      <c r="A1554" s="102" t="s">
        <v>6109</v>
      </c>
      <c r="B1554" s="102" t="s">
        <v>6110</v>
      </c>
      <c r="C1554" s="103" t="s">
        <v>6111</v>
      </c>
      <c r="D1554" s="104" t="str">
        <f t="shared" si="25"/>
        <v>โครงการสื่อสร้างสรรค์ เสริมสร้างภูมิคุ้มกันทุกช่วงวัย พัฒนาสังคมไทยในยุคดิจิทัล</v>
      </c>
      <c r="E1554" s="103" t="s">
        <v>6112</v>
      </c>
      <c r="F1554" s="103" t="s">
        <v>2041</v>
      </c>
      <c r="G1554" s="103" t="s">
        <v>2042</v>
      </c>
      <c r="H1554" s="102" t="s">
        <v>6064</v>
      </c>
      <c r="I1554" s="102">
        <v>1</v>
      </c>
      <c r="J1554" s="102">
        <v>1</v>
      </c>
      <c r="K1554" s="102">
        <v>1</v>
      </c>
      <c r="L1554" s="102">
        <v>1</v>
      </c>
      <c r="M1554" s="102">
        <v>1</v>
      </c>
      <c r="N1554" s="102">
        <v>0</v>
      </c>
      <c r="O1554" s="102">
        <v>1</v>
      </c>
      <c r="P1554" s="102">
        <v>6</v>
      </c>
      <c r="Q1554" s="105">
        <v>1</v>
      </c>
      <c r="R1554" s="105">
        <v>4.375</v>
      </c>
      <c r="S1554" s="105">
        <v>5</v>
      </c>
      <c r="T1554" s="105">
        <v>4</v>
      </c>
      <c r="U1554" s="105">
        <v>4.5</v>
      </c>
      <c r="V1554" s="106">
        <v>2</v>
      </c>
      <c r="W1554" s="105">
        <v>5</v>
      </c>
      <c r="X1554" s="106" t="s">
        <v>2015</v>
      </c>
      <c r="Y1554" s="107" t="s">
        <v>2018</v>
      </c>
      <c r="Z1554" s="106" t="s">
        <v>2017</v>
      </c>
      <c r="AA1554" s="107" t="s">
        <v>2018</v>
      </c>
    </row>
    <row r="1555" spans="1:27" s="102" customFormat="1" ht="21" hidden="1">
      <c r="A1555" s="102" t="s">
        <v>6109</v>
      </c>
      <c r="B1555" s="102" t="s">
        <v>6110</v>
      </c>
      <c r="C1555" s="103" t="s">
        <v>6113</v>
      </c>
      <c r="D1555" s="104" t="str">
        <f t="shared" si="25"/>
        <v>ประชาสัมพันธ์การใช้สื่ออย่างสร้างสรรค์และรู้เท่าทันสื่อ</v>
      </c>
      <c r="E1555" s="103" t="s">
        <v>6114</v>
      </c>
      <c r="F1555" s="103" t="s">
        <v>2388</v>
      </c>
      <c r="G1555" s="103" t="s">
        <v>2313</v>
      </c>
      <c r="H1555" s="102" t="s">
        <v>6064</v>
      </c>
      <c r="I1555" s="102">
        <v>1</v>
      </c>
      <c r="J1555" s="102">
        <v>1</v>
      </c>
      <c r="K1555" s="102">
        <v>1</v>
      </c>
      <c r="L1555" s="102">
        <v>1</v>
      </c>
      <c r="M1555" s="102">
        <v>0</v>
      </c>
      <c r="N1555" s="102">
        <v>1</v>
      </c>
      <c r="O1555" s="102">
        <v>1</v>
      </c>
      <c r="P1555" s="102">
        <v>6</v>
      </c>
      <c r="Q1555" s="105">
        <v>1</v>
      </c>
      <c r="R1555" s="105">
        <v>4.625</v>
      </c>
      <c r="S1555" s="105">
        <v>4.25</v>
      </c>
      <c r="T1555" s="105">
        <v>3.5</v>
      </c>
      <c r="U1555" s="106">
        <v>3</v>
      </c>
      <c r="V1555" s="105">
        <v>4</v>
      </c>
      <c r="W1555" s="105">
        <v>5</v>
      </c>
      <c r="X1555" s="106" t="s">
        <v>2015</v>
      </c>
      <c r="Y1555" s="107" t="s">
        <v>2018</v>
      </c>
      <c r="Z1555" s="106" t="s">
        <v>2017</v>
      </c>
      <c r="AA1555" s="107" t="s">
        <v>2018</v>
      </c>
    </row>
    <row r="1556" spans="1:27" s="102" customFormat="1" ht="21" hidden="1">
      <c r="A1556" s="102" t="s">
        <v>6109</v>
      </c>
      <c r="B1556" s="102" t="s">
        <v>6110</v>
      </c>
      <c r="C1556" s="103" t="s">
        <v>6115</v>
      </c>
      <c r="D1556" s="104" t="str">
        <f t="shared" si="25"/>
        <v>ภูมิคุ้มกัน และรู้เท่าทันสื่อของประชาชน (คณะเทคโนโลยีอุตสาหกรรม)</v>
      </c>
      <c r="E1556" s="103" t="s">
        <v>6116</v>
      </c>
      <c r="F1556" s="103" t="s">
        <v>2355</v>
      </c>
      <c r="G1556" s="103" t="s">
        <v>37</v>
      </c>
      <c r="H1556" s="102" t="s">
        <v>6064</v>
      </c>
      <c r="I1556" s="102">
        <v>1</v>
      </c>
      <c r="J1556" s="102">
        <v>1</v>
      </c>
      <c r="K1556" s="102">
        <v>0</v>
      </c>
      <c r="L1556" s="102">
        <v>0</v>
      </c>
      <c r="M1556" s="102">
        <v>1</v>
      </c>
      <c r="N1556" s="102">
        <v>0</v>
      </c>
      <c r="O1556" s="102">
        <v>1</v>
      </c>
      <c r="P1556" s="102">
        <v>4</v>
      </c>
      <c r="Q1556" s="105">
        <v>1</v>
      </c>
      <c r="R1556" s="105">
        <v>3.625</v>
      </c>
      <c r="S1556" s="106">
        <v>2.75</v>
      </c>
      <c r="T1556" s="106">
        <v>3.25</v>
      </c>
      <c r="U1556" s="105">
        <v>4.5</v>
      </c>
      <c r="V1556" s="106">
        <v>2.75</v>
      </c>
      <c r="W1556" s="105">
        <v>5</v>
      </c>
      <c r="X1556" s="106" t="s">
        <v>2015</v>
      </c>
      <c r="Y1556" s="107" t="s">
        <v>2018</v>
      </c>
      <c r="Z1556" s="106" t="s">
        <v>2017</v>
      </c>
      <c r="AA1556" s="107" t="s">
        <v>2018</v>
      </c>
    </row>
    <row r="1557" spans="1:27" s="102" customFormat="1" ht="21" hidden="1">
      <c r="A1557" s="102" t="s">
        <v>6109</v>
      </c>
      <c r="B1557" s="102" t="s">
        <v>6117</v>
      </c>
      <c r="C1557" s="103" t="s">
        <v>6118</v>
      </c>
      <c r="D1557" s="104" t="str">
        <f t="shared" si="25"/>
        <v>โครงการพัฒนาโครงสร้างพื้นฐานโครงข่ายโทรทัศน์ระบบดิจิทัลเพื่อการสื่อสาร</v>
      </c>
      <c r="E1557" s="103" t="s">
        <v>6119</v>
      </c>
      <c r="F1557" s="103" t="s">
        <v>262</v>
      </c>
      <c r="G1557" s="103" t="s">
        <v>263</v>
      </c>
      <c r="H1557" s="102" t="s">
        <v>6064</v>
      </c>
      <c r="I1557" s="102">
        <v>1</v>
      </c>
      <c r="J1557" s="102">
        <v>1</v>
      </c>
      <c r="K1557" s="102">
        <v>0</v>
      </c>
      <c r="L1557" s="102">
        <v>1</v>
      </c>
      <c r="M1557" s="102">
        <v>1</v>
      </c>
      <c r="N1557" s="102">
        <v>0</v>
      </c>
      <c r="O1557" s="102">
        <v>1</v>
      </c>
      <c r="P1557" s="102">
        <v>5</v>
      </c>
      <c r="Q1557" s="105">
        <v>0.75</v>
      </c>
      <c r="R1557" s="105">
        <v>4.25</v>
      </c>
      <c r="S1557" s="106">
        <v>3</v>
      </c>
      <c r="T1557" s="105">
        <v>4</v>
      </c>
      <c r="U1557" s="105">
        <v>3.75</v>
      </c>
      <c r="V1557" s="106">
        <v>2.5</v>
      </c>
      <c r="W1557" s="105">
        <v>4.875</v>
      </c>
      <c r="X1557" s="106" t="s">
        <v>2015</v>
      </c>
      <c r="Y1557" s="106" t="s">
        <v>2016</v>
      </c>
      <c r="Z1557" s="106" t="s">
        <v>2017</v>
      </c>
      <c r="AA1557" s="107" t="s">
        <v>2018</v>
      </c>
    </row>
    <row r="1558" spans="1:27" s="102" customFormat="1" ht="21" hidden="1">
      <c r="A1558" s="102" t="s">
        <v>6120</v>
      </c>
      <c r="B1558" s="102" t="s">
        <v>6121</v>
      </c>
      <c r="C1558" s="103" t="s">
        <v>6122</v>
      </c>
      <c r="D1558" s="104" t="str">
        <f t="shared" si="25"/>
        <v>ขับเคลื่อนการจัดสวัสดิการแม่เลี้ยงเดี่ยวและครอบครัว</v>
      </c>
      <c r="E1558" s="103" t="s">
        <v>6123</v>
      </c>
      <c r="F1558" s="103" t="s">
        <v>6124</v>
      </c>
      <c r="G1558" s="103" t="s">
        <v>2237</v>
      </c>
      <c r="H1558" s="102" t="s">
        <v>6125</v>
      </c>
      <c r="I1558" s="102">
        <v>1</v>
      </c>
      <c r="J1558" s="102">
        <v>1</v>
      </c>
      <c r="K1558" s="102">
        <v>1</v>
      </c>
      <c r="L1558" s="102">
        <v>1</v>
      </c>
      <c r="M1558" s="102">
        <v>1</v>
      </c>
      <c r="N1558" s="102">
        <v>1</v>
      </c>
      <c r="O1558" s="102">
        <v>1</v>
      </c>
      <c r="P1558" s="102">
        <v>7</v>
      </c>
      <c r="Q1558" s="105">
        <v>1</v>
      </c>
      <c r="R1558" s="105">
        <v>5</v>
      </c>
      <c r="S1558" s="105">
        <v>4.25</v>
      </c>
      <c r="T1558" s="105">
        <v>4</v>
      </c>
      <c r="U1558" s="105">
        <v>3.5</v>
      </c>
      <c r="V1558" s="105">
        <v>4.5</v>
      </c>
      <c r="W1558" s="105">
        <v>5</v>
      </c>
      <c r="X1558" s="105" t="s">
        <v>2046</v>
      </c>
      <c r="Y1558" s="107" t="s">
        <v>2018</v>
      </c>
      <c r="Z1558" s="107" t="s">
        <v>2018</v>
      </c>
      <c r="AA1558" s="105" t="s">
        <v>2059</v>
      </c>
    </row>
    <row r="1559" spans="1:27" s="102" customFormat="1" ht="21" hidden="1">
      <c r="A1559" s="102" t="s">
        <v>6126</v>
      </c>
      <c r="B1559" s="102" t="s">
        <v>6127</v>
      </c>
      <c r="C1559" s="103" t="s">
        <v>6128</v>
      </c>
      <c r="D1559" s="104" t="str">
        <f t="shared" si="25"/>
        <v>Social Creating Innovations: การขับเคลื่อนสังคมด้วยนวัตกรรม</v>
      </c>
      <c r="E1559" s="103" t="s">
        <v>6129</v>
      </c>
      <c r="F1559" s="103" t="s">
        <v>6124</v>
      </c>
      <c r="G1559" s="103" t="s">
        <v>2237</v>
      </c>
      <c r="H1559" s="102" t="s">
        <v>6125</v>
      </c>
      <c r="I1559" s="102">
        <v>1</v>
      </c>
      <c r="J1559" s="102">
        <v>1</v>
      </c>
      <c r="K1559" s="102">
        <v>1</v>
      </c>
      <c r="L1559" s="102">
        <v>1</v>
      </c>
      <c r="M1559" s="102">
        <v>0</v>
      </c>
      <c r="N1559" s="102">
        <v>1</v>
      </c>
      <c r="O1559" s="102">
        <v>1</v>
      </c>
      <c r="P1559" s="102">
        <v>6</v>
      </c>
      <c r="Q1559" s="105">
        <v>1</v>
      </c>
      <c r="R1559" s="105">
        <v>4.25</v>
      </c>
      <c r="S1559" s="105">
        <v>4.25</v>
      </c>
      <c r="T1559" s="105">
        <v>4.5</v>
      </c>
      <c r="U1559" s="106">
        <v>3</v>
      </c>
      <c r="V1559" s="105">
        <v>4.75</v>
      </c>
      <c r="W1559" s="105">
        <v>5</v>
      </c>
      <c r="X1559" s="106" t="s">
        <v>2015</v>
      </c>
      <c r="Y1559" s="107" t="s">
        <v>2018</v>
      </c>
      <c r="Z1559" s="106" t="s">
        <v>2017</v>
      </c>
      <c r="AA1559" s="107" t="s">
        <v>2018</v>
      </c>
    </row>
    <row r="1560" spans="1:27" s="102" customFormat="1" ht="21" hidden="1">
      <c r="A1560" s="102" t="s">
        <v>6126</v>
      </c>
      <c r="B1560" s="102" t="s">
        <v>6130</v>
      </c>
      <c r="C1560" s="103" t="s">
        <v>6131</v>
      </c>
      <c r="D1560" s="104" t="str">
        <f t="shared" si="25"/>
        <v>ขับเคลื่อนศูนย์พัฒนาครอบครัวในชุมชนให้ผ่านเข้ารอบกลไกพัฒนาครอบครัวอบอุ่นเข้มแข็ง</v>
      </c>
      <c r="E1560" s="103" t="s">
        <v>6132</v>
      </c>
      <c r="F1560" s="103" t="s">
        <v>6124</v>
      </c>
      <c r="G1560" s="103" t="s">
        <v>2237</v>
      </c>
      <c r="H1560" s="102" t="s">
        <v>6125</v>
      </c>
      <c r="I1560" s="102">
        <v>1</v>
      </c>
      <c r="J1560" s="102">
        <v>1</v>
      </c>
      <c r="K1560" s="102">
        <v>1</v>
      </c>
      <c r="L1560" s="102">
        <v>1</v>
      </c>
      <c r="M1560" s="102">
        <v>1</v>
      </c>
      <c r="N1560" s="102">
        <v>1</v>
      </c>
      <c r="O1560" s="102">
        <v>1</v>
      </c>
      <c r="P1560" s="102">
        <v>7</v>
      </c>
      <c r="Q1560" s="105">
        <v>1</v>
      </c>
      <c r="R1560" s="105">
        <v>5</v>
      </c>
      <c r="S1560" s="105">
        <v>3.75</v>
      </c>
      <c r="T1560" s="105">
        <v>4.75</v>
      </c>
      <c r="U1560" s="105">
        <v>4.25</v>
      </c>
      <c r="V1560" s="105">
        <v>4</v>
      </c>
      <c r="W1560" s="105">
        <v>5</v>
      </c>
      <c r="X1560" s="105" t="s">
        <v>2046</v>
      </c>
      <c r="Y1560" s="107" t="s">
        <v>2018</v>
      </c>
      <c r="Z1560" s="107" t="s">
        <v>2018</v>
      </c>
      <c r="AA1560" s="105" t="s">
        <v>2059</v>
      </c>
    </row>
    <row r="1561" spans="1:27" s="102" customFormat="1" ht="21" hidden="1">
      <c r="A1561" s="102" t="s">
        <v>6126</v>
      </c>
      <c r="B1561" s="102" t="s">
        <v>6130</v>
      </c>
      <c r="C1561" s="103" t="s">
        <v>6133</v>
      </c>
      <c r="D1561" s="104" t="str">
        <f t="shared" si="25"/>
        <v xml:space="preserve">โครงการพัฒนาประสิทธิภาพทีมสหวิชาชีพในการคุ้มครองเด็กและผู้ถูกกระทำด้วยความรุนแรงในครอบครัว </v>
      </c>
      <c r="E1561" s="103" t="s">
        <v>6134</v>
      </c>
      <c r="F1561" s="103" t="s">
        <v>2207</v>
      </c>
      <c r="G1561" s="103" t="s">
        <v>2126</v>
      </c>
      <c r="H1561" s="102" t="s">
        <v>6125</v>
      </c>
      <c r="I1561" s="102">
        <v>1</v>
      </c>
      <c r="J1561" s="102">
        <v>1</v>
      </c>
      <c r="K1561" s="102">
        <v>0</v>
      </c>
      <c r="L1561" s="102">
        <v>1</v>
      </c>
      <c r="M1561" s="102">
        <v>0</v>
      </c>
      <c r="N1561" s="102">
        <v>0</v>
      </c>
      <c r="O1561" s="102">
        <v>1</v>
      </c>
      <c r="P1561" s="102">
        <v>4</v>
      </c>
      <c r="Q1561" s="105">
        <v>1</v>
      </c>
      <c r="R1561" s="105">
        <v>4.625</v>
      </c>
      <c r="S1561" s="106">
        <v>0</v>
      </c>
      <c r="T1561" s="105">
        <v>4</v>
      </c>
      <c r="U1561" s="106">
        <v>2.75</v>
      </c>
      <c r="V1561" s="106">
        <v>2.25</v>
      </c>
      <c r="W1561" s="105">
        <v>5</v>
      </c>
      <c r="X1561" s="106" t="s">
        <v>2015</v>
      </c>
      <c r="Y1561" s="107" t="s">
        <v>2018</v>
      </c>
      <c r="Z1561" s="106" t="s">
        <v>2017</v>
      </c>
      <c r="AA1561" s="107" t="s">
        <v>2018</v>
      </c>
    </row>
    <row r="1562" spans="1:27" s="102" customFormat="1" ht="21" hidden="1">
      <c r="A1562" s="102" t="s">
        <v>6126</v>
      </c>
      <c r="B1562" s="102" t="s">
        <v>6130</v>
      </c>
      <c r="C1562" s="103" t="s">
        <v>6135</v>
      </c>
      <c r="D1562" s="104" t="e">
        <f t="shared" si="25"/>
        <v>#VALUE!</v>
      </c>
      <c r="E1562" s="103" t="s">
        <v>6136</v>
      </c>
      <c r="F1562" s="103" t="s">
        <v>3081</v>
      </c>
      <c r="G1562" s="103" t="s">
        <v>37</v>
      </c>
      <c r="H1562" s="102" t="s">
        <v>6125</v>
      </c>
      <c r="I1562" s="102">
        <v>1</v>
      </c>
      <c r="J1562" s="102">
        <v>1</v>
      </c>
      <c r="K1562" s="102">
        <v>0</v>
      </c>
      <c r="L1562" s="102">
        <v>1</v>
      </c>
      <c r="M1562" s="102">
        <v>1</v>
      </c>
      <c r="N1562" s="102">
        <v>0</v>
      </c>
      <c r="O1562" s="102">
        <v>1</v>
      </c>
      <c r="P1562" s="102">
        <v>5</v>
      </c>
      <c r="Q1562" s="105">
        <v>1</v>
      </c>
      <c r="R1562" s="105">
        <v>4.25</v>
      </c>
      <c r="S1562" s="106">
        <v>2.5</v>
      </c>
      <c r="T1562" s="105">
        <v>4</v>
      </c>
      <c r="U1562" s="105">
        <v>3.5</v>
      </c>
      <c r="V1562" s="106">
        <v>1.5</v>
      </c>
      <c r="W1562" s="105">
        <v>4.9375</v>
      </c>
      <c r="X1562" s="106" t="s">
        <v>2015</v>
      </c>
      <c r="Y1562" s="107" t="s">
        <v>2018</v>
      </c>
      <c r="Z1562" s="106" t="s">
        <v>2017</v>
      </c>
      <c r="AA1562" s="107" t="s">
        <v>2018</v>
      </c>
    </row>
    <row r="1563" spans="1:27" s="102" customFormat="1" ht="21" hidden="1">
      <c r="A1563" s="102" t="s">
        <v>6137</v>
      </c>
      <c r="B1563" s="102" t="s">
        <v>6138</v>
      </c>
      <c r="C1563" s="103" t="s">
        <v>6139</v>
      </c>
      <c r="D1563" s="104" t="str">
        <f t="shared" si="25"/>
        <v>การพัฒนาระบบฐานข้อมูลด้านการฌาปนกิจสงเคราะห์</v>
      </c>
      <c r="E1563" s="103" t="s">
        <v>6140</v>
      </c>
      <c r="F1563" s="103" t="s">
        <v>6124</v>
      </c>
      <c r="G1563" s="103" t="s">
        <v>2237</v>
      </c>
      <c r="H1563" s="102" t="s">
        <v>6125</v>
      </c>
      <c r="I1563" s="102">
        <v>1</v>
      </c>
      <c r="J1563" s="102">
        <v>1</v>
      </c>
      <c r="K1563" s="102">
        <v>0</v>
      </c>
      <c r="L1563" s="102">
        <v>1</v>
      </c>
      <c r="M1563" s="102">
        <v>0</v>
      </c>
      <c r="N1563" s="102">
        <v>1</v>
      </c>
      <c r="O1563" s="102">
        <v>1</v>
      </c>
      <c r="P1563" s="102">
        <v>5</v>
      </c>
      <c r="Q1563" s="105">
        <v>1</v>
      </c>
      <c r="R1563" s="105">
        <v>4</v>
      </c>
      <c r="S1563" s="106">
        <v>2</v>
      </c>
      <c r="T1563" s="105">
        <v>4.25</v>
      </c>
      <c r="U1563" s="106">
        <v>3</v>
      </c>
      <c r="V1563" s="105">
        <v>3.5</v>
      </c>
      <c r="W1563" s="105">
        <v>4.9375</v>
      </c>
      <c r="X1563" s="106" t="s">
        <v>2015</v>
      </c>
      <c r="Y1563" s="107" t="s">
        <v>2018</v>
      </c>
      <c r="Z1563" s="106" t="s">
        <v>2017</v>
      </c>
      <c r="AA1563" s="107" t="s">
        <v>2018</v>
      </c>
    </row>
    <row r="1564" spans="1:27" s="102" customFormat="1" ht="21" hidden="1">
      <c r="A1564" s="102" t="s">
        <v>6137</v>
      </c>
      <c r="B1564" s="102" t="s">
        <v>6141</v>
      </c>
      <c r="C1564" s="103" t="s">
        <v>6142</v>
      </c>
      <c r="D1564" s="104" t="str">
        <f t="shared" si="25"/>
        <v>โครงการเสริมสร้างประสิทธิภาพผู้แทนเครือข่ายการให้บริการ</v>
      </c>
      <c r="E1564" s="103" t="s">
        <v>6143</v>
      </c>
      <c r="F1564" s="103" t="s">
        <v>6144</v>
      </c>
      <c r="G1564" s="103" t="s">
        <v>2313</v>
      </c>
      <c r="H1564" s="102" t="s">
        <v>6125</v>
      </c>
      <c r="I1564" s="102">
        <v>0</v>
      </c>
      <c r="J1564" s="102">
        <v>0</v>
      </c>
      <c r="K1564" s="102">
        <v>0</v>
      </c>
      <c r="L1564" s="102">
        <v>0</v>
      </c>
      <c r="M1564" s="102">
        <v>0</v>
      </c>
      <c r="N1564" s="102">
        <v>0</v>
      </c>
      <c r="O1564" s="102">
        <v>1</v>
      </c>
      <c r="P1564" s="102">
        <v>1</v>
      </c>
      <c r="Q1564" s="106">
        <v>0.25</v>
      </c>
      <c r="R1564" s="106">
        <v>1.625</v>
      </c>
      <c r="S1564" s="106">
        <v>0</v>
      </c>
      <c r="T1564" s="106">
        <v>1.25</v>
      </c>
      <c r="U1564" s="106">
        <v>2.75</v>
      </c>
      <c r="V1564" s="106">
        <v>0.5</v>
      </c>
      <c r="W1564" s="105">
        <v>5</v>
      </c>
      <c r="X1564" s="106" t="s">
        <v>2015</v>
      </c>
      <c r="Y1564" s="107" t="s">
        <v>2018</v>
      </c>
      <c r="Z1564" s="106" t="s">
        <v>2017</v>
      </c>
      <c r="AA1564" s="107" t="s">
        <v>2018</v>
      </c>
    </row>
    <row r="1565" spans="1:27" s="102" customFormat="1" ht="21" hidden="1">
      <c r="A1565" s="102" t="s">
        <v>6145</v>
      </c>
      <c r="B1565" s="102" t="s">
        <v>6146</v>
      </c>
      <c r="C1565" s="103" t="s">
        <v>6147</v>
      </c>
      <c r="D1565" s="104" t="str">
        <f t="shared" si="25"/>
        <v>โครงการเสริมสร้างประสิทธิภาพตัวแทนสมาชิก ช.พ.ค.-ช.พ.ส.</v>
      </c>
      <c r="E1565" s="103" t="s">
        <v>6148</v>
      </c>
      <c r="F1565" s="103" t="s">
        <v>6144</v>
      </c>
      <c r="G1565" s="103" t="s">
        <v>2313</v>
      </c>
      <c r="H1565" s="102" t="s">
        <v>6125</v>
      </c>
      <c r="I1565" s="102">
        <v>1</v>
      </c>
      <c r="J1565" s="102">
        <v>0</v>
      </c>
      <c r="K1565" s="102">
        <v>0</v>
      </c>
      <c r="L1565" s="102">
        <v>1</v>
      </c>
      <c r="M1565" s="102">
        <v>0</v>
      </c>
      <c r="N1565" s="102">
        <v>0</v>
      </c>
      <c r="O1565" s="102">
        <v>1</v>
      </c>
      <c r="P1565" s="102">
        <v>3</v>
      </c>
      <c r="Q1565" s="105">
        <v>0.75</v>
      </c>
      <c r="R1565" s="106">
        <v>3.375</v>
      </c>
      <c r="S1565" s="106">
        <v>0</v>
      </c>
      <c r="T1565" s="105">
        <v>4</v>
      </c>
      <c r="U1565" s="106">
        <v>1.5</v>
      </c>
      <c r="V1565" s="106">
        <v>2.5</v>
      </c>
      <c r="W1565" s="105">
        <v>5</v>
      </c>
      <c r="X1565" s="106" t="s">
        <v>2015</v>
      </c>
      <c r="Y1565" s="106" t="s">
        <v>2016</v>
      </c>
      <c r="Z1565" s="106" t="s">
        <v>2017</v>
      </c>
      <c r="AA1565" s="107" t="s">
        <v>2018</v>
      </c>
    </row>
    <row r="1566" spans="1:27" s="102" customFormat="1" ht="21" hidden="1">
      <c r="A1566" s="102" t="s">
        <v>6145</v>
      </c>
      <c r="B1566" s="102" t="s">
        <v>6149</v>
      </c>
      <c r="C1566" s="103" t="s">
        <v>6150</v>
      </c>
      <c r="D1566" s="104" t="str">
        <f t="shared" si="25"/>
        <v xml:space="preserve">การพัฒนาการให้บริการด้านบำบัดอารมณ์จิตใจแก่ผู้ประสบปัญหาความรุนแรงในครอบครัวในภาวะวิกฤต </v>
      </c>
      <c r="E1566" s="103" t="s">
        <v>6151</v>
      </c>
      <c r="F1566" s="103" t="s">
        <v>6124</v>
      </c>
      <c r="G1566" s="103" t="s">
        <v>2237</v>
      </c>
      <c r="H1566" s="102" t="s">
        <v>6125</v>
      </c>
      <c r="I1566" s="102">
        <v>1</v>
      </c>
      <c r="J1566" s="102">
        <v>1</v>
      </c>
      <c r="K1566" s="102">
        <v>1</v>
      </c>
      <c r="L1566" s="102">
        <v>1</v>
      </c>
      <c r="M1566" s="102">
        <v>1</v>
      </c>
      <c r="N1566" s="102">
        <v>1</v>
      </c>
      <c r="O1566" s="102">
        <v>1</v>
      </c>
      <c r="P1566" s="102">
        <v>7</v>
      </c>
      <c r="Q1566" s="105">
        <v>1</v>
      </c>
      <c r="R1566" s="105">
        <v>5</v>
      </c>
      <c r="S1566" s="105">
        <v>4.75</v>
      </c>
      <c r="T1566" s="105">
        <v>4.5</v>
      </c>
      <c r="U1566" s="105">
        <v>3.5</v>
      </c>
      <c r="V1566" s="105">
        <v>3.75</v>
      </c>
      <c r="W1566" s="105">
        <v>5</v>
      </c>
      <c r="X1566" s="105" t="s">
        <v>2046</v>
      </c>
      <c r="Y1566" s="107" t="s">
        <v>2018</v>
      </c>
      <c r="Z1566" s="107" t="s">
        <v>2018</v>
      </c>
      <c r="AA1566" s="105" t="s">
        <v>2059</v>
      </c>
    </row>
    <row r="1567" spans="1:27" s="102" customFormat="1" ht="21" hidden="1">
      <c r="A1567" s="102" t="s">
        <v>6145</v>
      </c>
      <c r="B1567" s="102" t="s">
        <v>6149</v>
      </c>
      <c r="C1567" s="103" t="s">
        <v>6152</v>
      </c>
      <c r="D1567" s="104" t="str">
        <f t="shared" si="25"/>
        <v>โครงการสร้างภูมิคุ้มกันในเด็กและเยาวชนต่อการป้องกันจากการตกผ่านเข้ารอบเหยื่ออาชญากรรมและผ่านเข้ารอบผู้กระทำความผิดในสังคม</v>
      </c>
      <c r="E1567" s="103" t="s">
        <v>6153</v>
      </c>
      <c r="F1567" s="103" t="s">
        <v>2207</v>
      </c>
      <c r="G1567" s="103" t="s">
        <v>2126</v>
      </c>
      <c r="H1567" s="102" t="s">
        <v>6125</v>
      </c>
      <c r="I1567" s="102">
        <v>1</v>
      </c>
      <c r="J1567" s="102">
        <v>1</v>
      </c>
      <c r="K1567" s="102">
        <v>0</v>
      </c>
      <c r="L1567" s="102">
        <v>0</v>
      </c>
      <c r="M1567" s="102">
        <v>0</v>
      </c>
      <c r="N1567" s="102">
        <v>0</v>
      </c>
      <c r="O1567" s="102">
        <v>1</v>
      </c>
      <c r="P1567" s="102">
        <v>3</v>
      </c>
      <c r="Q1567" s="105">
        <v>1</v>
      </c>
      <c r="R1567" s="105">
        <v>4.125</v>
      </c>
      <c r="S1567" s="106">
        <v>3.25</v>
      </c>
      <c r="T1567" s="106">
        <v>3</v>
      </c>
      <c r="U1567" s="106">
        <v>2.75</v>
      </c>
      <c r="V1567" s="106">
        <v>3.25</v>
      </c>
      <c r="W1567" s="105">
        <v>5</v>
      </c>
      <c r="X1567" s="106" t="s">
        <v>2015</v>
      </c>
      <c r="Y1567" s="106" t="s">
        <v>2016</v>
      </c>
      <c r="Z1567" s="106" t="s">
        <v>2017</v>
      </c>
      <c r="AA1567" s="107" t="s">
        <v>2018</v>
      </c>
    </row>
    <row r="1568" spans="1:27" s="102" customFormat="1" ht="21" hidden="1">
      <c r="A1568" s="102" t="s">
        <v>6145</v>
      </c>
      <c r="B1568" s="102" t="s">
        <v>6154</v>
      </c>
      <c r="C1568" s="103" t="s">
        <v>6155</v>
      </c>
      <c r="D1568" s="104" t="str">
        <f t="shared" si="25"/>
        <v>โครงการขอขยายระยะเวลาดำเนินการโครงการพัฒนากำลังคนด้านมนุษยศาสตร์และสังคมศาสตร์ (ทุนเรียนดีมนุษยศาสตร์และสังคมศาสตร์แห่งประเทศไทย)</v>
      </c>
      <c r="E1568" s="103" t="s">
        <v>6156</v>
      </c>
      <c r="F1568" s="103" t="s">
        <v>6157</v>
      </c>
      <c r="G1568" s="103" t="s">
        <v>37</v>
      </c>
      <c r="H1568" s="102" t="s">
        <v>6125</v>
      </c>
      <c r="I1568" s="102">
        <v>0</v>
      </c>
      <c r="J1568" s="102">
        <v>0</v>
      </c>
      <c r="K1568" s="102">
        <v>0</v>
      </c>
      <c r="L1568" s="102">
        <v>0</v>
      </c>
      <c r="M1568" s="102">
        <v>0</v>
      </c>
      <c r="N1568" s="102">
        <v>0</v>
      </c>
      <c r="O1568" s="102">
        <v>1</v>
      </c>
      <c r="P1568" s="102">
        <v>1</v>
      </c>
      <c r="Q1568" s="106">
        <v>0</v>
      </c>
      <c r="R1568" s="106">
        <v>2.625</v>
      </c>
      <c r="S1568" s="106">
        <v>0</v>
      </c>
      <c r="T1568" s="106">
        <v>2.75</v>
      </c>
      <c r="U1568" s="106">
        <v>1.25</v>
      </c>
      <c r="V1568" s="106">
        <v>2</v>
      </c>
      <c r="W1568" s="105">
        <v>5</v>
      </c>
      <c r="X1568" s="106" t="s">
        <v>2015</v>
      </c>
      <c r="Y1568" s="107" t="s">
        <v>2018</v>
      </c>
      <c r="Z1568" s="106" t="s">
        <v>2017</v>
      </c>
      <c r="AA1568" s="107" t="s">
        <v>2018</v>
      </c>
    </row>
    <row r="1569" spans="1:27" s="102" customFormat="1" ht="21" hidden="1">
      <c r="A1569" s="102" t="s">
        <v>6145</v>
      </c>
      <c r="B1569" s="102" t="s">
        <v>6154</v>
      </c>
      <c r="C1569" s="103" t="s">
        <v>6158</v>
      </c>
      <c r="D1569" s="104" t="str">
        <f t="shared" si="25"/>
        <v>โครงการส่งเสริมสถานศึกษาและประสานความร่วมมือกับหน่วยงานต้นสังกัด เพื่อสร้างความรู้ ความเข้าใจ เกี่ยวกับกรอบแนวทางการประเมินคุณภาพภายนอก</v>
      </c>
      <c r="E1569" s="103" t="s">
        <v>6159</v>
      </c>
      <c r="F1569" s="103" t="s">
        <v>6160</v>
      </c>
      <c r="G1569" s="103" t="s">
        <v>2313</v>
      </c>
      <c r="H1569" s="102" t="s">
        <v>6125</v>
      </c>
      <c r="I1569" s="102">
        <v>1</v>
      </c>
      <c r="J1569" s="102">
        <v>0</v>
      </c>
      <c r="K1569" s="102">
        <v>0</v>
      </c>
      <c r="L1569" s="102">
        <v>0</v>
      </c>
      <c r="M1569" s="102">
        <v>0</v>
      </c>
      <c r="N1569" s="102">
        <v>1</v>
      </c>
      <c r="O1569" s="102">
        <v>1</v>
      </c>
      <c r="P1569" s="102">
        <v>3</v>
      </c>
      <c r="Q1569" s="105">
        <v>0.75</v>
      </c>
      <c r="R1569" s="106">
        <v>2.5</v>
      </c>
      <c r="S1569" s="106">
        <v>0.5</v>
      </c>
      <c r="T1569" s="106">
        <v>3.25</v>
      </c>
      <c r="U1569" s="106">
        <v>0.75</v>
      </c>
      <c r="V1569" s="105">
        <v>4.5</v>
      </c>
      <c r="W1569" s="105">
        <v>5</v>
      </c>
      <c r="X1569" s="106" t="s">
        <v>2015</v>
      </c>
      <c r="Y1569" s="106" t="s">
        <v>2016</v>
      </c>
      <c r="Z1569" s="106" t="s">
        <v>2017</v>
      </c>
      <c r="AA1569" s="107" t="s">
        <v>2018</v>
      </c>
    </row>
    <row r="1570" spans="1:27" s="102" customFormat="1" ht="21" hidden="1">
      <c r="A1570" s="102" t="s">
        <v>6145</v>
      </c>
      <c r="B1570" s="102" t="s">
        <v>6161</v>
      </c>
      <c r="C1570" s="103" t="s">
        <v>6162</v>
      </c>
      <c r="D1570" s="104" t="str">
        <f t="shared" si="25"/>
        <v>การพัฒนาแพลตฟอร์มการเรียนรู้ออนไลน์เพื่อพัฒนาการรอบรู้ด้านการเงินสำหรับครอบครัวไทย</v>
      </c>
      <c r="E1570" s="103" t="s">
        <v>6163</v>
      </c>
      <c r="F1570" s="103" t="s">
        <v>2447</v>
      </c>
      <c r="G1570" s="103" t="s">
        <v>37</v>
      </c>
      <c r="H1570" s="102" t="s">
        <v>6125</v>
      </c>
      <c r="I1570" s="102">
        <v>1</v>
      </c>
      <c r="J1570" s="102">
        <v>1</v>
      </c>
      <c r="K1570" s="102">
        <v>1</v>
      </c>
      <c r="L1570" s="102">
        <v>1</v>
      </c>
      <c r="M1570" s="102">
        <v>1</v>
      </c>
      <c r="N1570" s="102">
        <v>1</v>
      </c>
      <c r="O1570" s="102">
        <v>1</v>
      </c>
      <c r="P1570" s="102">
        <v>7</v>
      </c>
      <c r="Q1570" s="105">
        <v>1</v>
      </c>
      <c r="R1570" s="105">
        <v>4.5</v>
      </c>
      <c r="S1570" s="105">
        <v>4.5</v>
      </c>
      <c r="T1570" s="105">
        <v>4</v>
      </c>
      <c r="U1570" s="105">
        <v>3.75</v>
      </c>
      <c r="V1570" s="105">
        <v>4</v>
      </c>
      <c r="W1570" s="105">
        <v>4.9375</v>
      </c>
      <c r="X1570" s="105" t="s">
        <v>2046</v>
      </c>
      <c r="Y1570" s="107" t="s">
        <v>2018</v>
      </c>
      <c r="Z1570" s="107" t="s">
        <v>2018</v>
      </c>
      <c r="AA1570" s="105" t="s">
        <v>2059</v>
      </c>
    </row>
    <row r="1571" spans="1:27" s="102" customFormat="1" ht="21" hidden="1">
      <c r="A1571" s="102" t="s">
        <v>6145</v>
      </c>
      <c r="B1571" s="102" t="s">
        <v>6161</v>
      </c>
      <c r="C1571" s="103" t="s">
        <v>6164</v>
      </c>
      <c r="D1571" s="104" t="str">
        <f t="shared" si="25"/>
        <v>โครงการประเมินคุณภาพภายนอก</v>
      </c>
      <c r="E1571" s="103" t="s">
        <v>6165</v>
      </c>
      <c r="F1571" s="103" t="s">
        <v>6160</v>
      </c>
      <c r="G1571" s="103" t="s">
        <v>2313</v>
      </c>
      <c r="H1571" s="102" t="s">
        <v>6125</v>
      </c>
      <c r="I1571" s="102">
        <v>0</v>
      </c>
      <c r="J1571" s="102">
        <v>0</v>
      </c>
      <c r="K1571" s="102">
        <v>0</v>
      </c>
      <c r="L1571" s="102">
        <v>1</v>
      </c>
      <c r="M1571" s="102">
        <v>0</v>
      </c>
      <c r="N1571" s="102">
        <v>0</v>
      </c>
      <c r="O1571" s="102">
        <v>1</v>
      </c>
      <c r="P1571" s="102">
        <v>2</v>
      </c>
      <c r="Q1571" s="106">
        <v>0.5</v>
      </c>
      <c r="R1571" s="106">
        <v>3.375</v>
      </c>
      <c r="S1571" s="106">
        <v>0</v>
      </c>
      <c r="T1571" s="105">
        <v>4</v>
      </c>
      <c r="U1571" s="106">
        <v>0.75</v>
      </c>
      <c r="V1571" s="106">
        <v>2.75</v>
      </c>
      <c r="W1571" s="105">
        <v>5</v>
      </c>
      <c r="X1571" s="106" t="s">
        <v>2015</v>
      </c>
      <c r="Y1571" s="106" t="s">
        <v>2016</v>
      </c>
      <c r="Z1571" s="106" t="s">
        <v>2017</v>
      </c>
      <c r="AA1571" s="107" t="s">
        <v>2018</v>
      </c>
    </row>
    <row r="1572" spans="1:27" s="102" customFormat="1" ht="21" hidden="1">
      <c r="A1572" s="102" t="s">
        <v>6145</v>
      </c>
      <c r="B1572" s="102" t="s">
        <v>6161</v>
      </c>
      <c r="C1572" s="103" t="s">
        <v>6166</v>
      </c>
      <c r="D1572" s="104" t="str">
        <f t="shared" si="25"/>
        <v xml:space="preserve">สร้างพื้นที่เรียนรู้และปลอดภัย สร้างสุขทุกช่วงวัย ครอบครัวไทยเข้มแข็ง อย่างยั่งยืน </v>
      </c>
      <c r="E1572" s="103" t="s">
        <v>6167</v>
      </c>
      <c r="F1572" s="103" t="s">
        <v>6124</v>
      </c>
      <c r="G1572" s="103" t="s">
        <v>2237</v>
      </c>
      <c r="H1572" s="102" t="s">
        <v>6125</v>
      </c>
      <c r="I1572" s="102">
        <v>1</v>
      </c>
      <c r="J1572" s="102">
        <v>1</v>
      </c>
      <c r="K1572" s="102">
        <v>1</v>
      </c>
      <c r="L1572" s="102">
        <v>1</v>
      </c>
      <c r="M1572" s="102">
        <v>0</v>
      </c>
      <c r="N1572" s="102">
        <v>1</v>
      </c>
      <c r="O1572" s="102">
        <v>1</v>
      </c>
      <c r="P1572" s="102">
        <v>6</v>
      </c>
      <c r="Q1572" s="105">
        <v>1</v>
      </c>
      <c r="R1572" s="105">
        <v>4.75</v>
      </c>
      <c r="S1572" s="105">
        <v>4.75</v>
      </c>
      <c r="T1572" s="105">
        <v>4.25</v>
      </c>
      <c r="U1572" s="106">
        <v>3</v>
      </c>
      <c r="V1572" s="105">
        <v>4.5</v>
      </c>
      <c r="W1572" s="105">
        <v>4.9375</v>
      </c>
      <c r="X1572" s="106" t="s">
        <v>2015</v>
      </c>
      <c r="Y1572" s="107" t="s">
        <v>2018</v>
      </c>
      <c r="Z1572" s="106" t="s">
        <v>2017</v>
      </c>
      <c r="AA1572" s="107" t="s">
        <v>2018</v>
      </c>
    </row>
    <row r="1573" spans="1:27" s="102" customFormat="1" ht="21" hidden="1">
      <c r="A1573" s="102" t="s">
        <v>6145</v>
      </c>
      <c r="B1573" s="102" t="s">
        <v>6168</v>
      </c>
      <c r="C1573" s="103" t="s">
        <v>6169</v>
      </c>
      <c r="D1573" s="104" t="str">
        <f t="shared" si="25"/>
        <v>โครงการวิเคราะห์ผลการประเมินคุณภาพภายนอกและจัดทำข้อเสนอแนะเชิงนโยบายเพื่อการพัฒนาคุณภาพการศึกษา</v>
      </c>
      <c r="E1573" s="103" t="s">
        <v>6170</v>
      </c>
      <c r="F1573" s="103" t="s">
        <v>6160</v>
      </c>
      <c r="G1573" s="103" t="s">
        <v>2313</v>
      </c>
      <c r="H1573" s="102" t="s">
        <v>6125</v>
      </c>
      <c r="I1573" s="102">
        <v>0</v>
      </c>
      <c r="J1573" s="102">
        <v>0</v>
      </c>
      <c r="K1573" s="102">
        <v>0</v>
      </c>
      <c r="L1573" s="102">
        <v>0</v>
      </c>
      <c r="M1573" s="102">
        <v>0</v>
      </c>
      <c r="N1573" s="102">
        <v>0</v>
      </c>
      <c r="O1573" s="102">
        <v>1</v>
      </c>
      <c r="P1573" s="102">
        <v>1</v>
      </c>
      <c r="Q1573" s="106">
        <v>0.25</v>
      </c>
      <c r="R1573" s="106">
        <v>2.625</v>
      </c>
      <c r="S1573" s="106">
        <v>0.75</v>
      </c>
      <c r="T1573" s="106">
        <v>1.75</v>
      </c>
      <c r="U1573" s="106">
        <v>0.25</v>
      </c>
      <c r="V1573" s="106">
        <v>0.5</v>
      </c>
      <c r="W1573" s="105">
        <v>5</v>
      </c>
      <c r="X1573" s="106" t="s">
        <v>2015</v>
      </c>
      <c r="Y1573" s="107" t="s">
        <v>2018</v>
      </c>
      <c r="Z1573" s="106" t="s">
        <v>2017</v>
      </c>
      <c r="AA1573" s="107" t="s">
        <v>2018</v>
      </c>
    </row>
    <row r="1574" spans="1:27" s="102" customFormat="1" ht="21" hidden="1">
      <c r="A1574" s="102" t="s">
        <v>6171</v>
      </c>
      <c r="B1574" s="102" t="s">
        <v>6172</v>
      </c>
      <c r="C1574" s="103" t="s">
        <v>6173</v>
      </c>
      <c r="D1574" s="104" t="str">
        <f t="shared" si="25"/>
        <v>โครงการเสริมสร้างครอบครัวคุณภาพ (Smart citizen : Smart family)</v>
      </c>
      <c r="E1574" s="103" t="s">
        <v>6174</v>
      </c>
      <c r="F1574" s="103" t="s">
        <v>4241</v>
      </c>
      <c r="G1574" s="103" t="s">
        <v>716</v>
      </c>
      <c r="H1574" s="102" t="s">
        <v>6175</v>
      </c>
      <c r="I1574" s="102">
        <v>1</v>
      </c>
      <c r="J1574" s="102">
        <v>1</v>
      </c>
      <c r="K1574" s="102">
        <v>1</v>
      </c>
      <c r="L1574" s="102">
        <v>0</v>
      </c>
      <c r="M1574" s="102">
        <v>0</v>
      </c>
      <c r="N1574" s="102">
        <v>0</v>
      </c>
      <c r="O1574" s="102">
        <v>1</v>
      </c>
      <c r="P1574" s="102">
        <v>4</v>
      </c>
      <c r="Q1574" s="105">
        <v>1</v>
      </c>
      <c r="R1574" s="105">
        <v>3.5625</v>
      </c>
      <c r="S1574" s="105">
        <v>4</v>
      </c>
      <c r="T1574" s="106">
        <v>3.375</v>
      </c>
      <c r="U1574" s="106">
        <v>2.625</v>
      </c>
      <c r="V1574" s="106">
        <v>3.25</v>
      </c>
      <c r="W1574" s="105">
        <v>5</v>
      </c>
      <c r="X1574" s="106" t="s">
        <v>2015</v>
      </c>
      <c r="Y1574" s="107" t="s">
        <v>2018</v>
      </c>
      <c r="Z1574" s="106" t="s">
        <v>2017</v>
      </c>
      <c r="AA1574" s="107" t="s">
        <v>2018</v>
      </c>
    </row>
    <row r="1575" spans="1:27" s="102" customFormat="1" ht="21" hidden="1">
      <c r="A1575" s="102" t="s">
        <v>6171</v>
      </c>
      <c r="B1575" s="102" t="s">
        <v>6176</v>
      </c>
      <c r="C1575" s="103" t="s">
        <v>6177</v>
      </c>
      <c r="D1575" s="104" t="str">
        <f t="shared" si="25"/>
        <v>โครงการขับเคลื่อนการยกระดับมุมนมแม่ในสถานประกอบกิจการ</v>
      </c>
      <c r="E1575" s="103" t="s">
        <v>6178</v>
      </c>
      <c r="F1575" s="103" t="s">
        <v>2248</v>
      </c>
      <c r="G1575" s="103" t="s">
        <v>798</v>
      </c>
      <c r="H1575" s="102" t="s">
        <v>6175</v>
      </c>
      <c r="I1575" s="102">
        <v>1</v>
      </c>
      <c r="J1575" s="102">
        <v>0</v>
      </c>
      <c r="K1575" s="102">
        <v>0</v>
      </c>
      <c r="L1575" s="102">
        <v>0</v>
      </c>
      <c r="M1575" s="102">
        <v>0</v>
      </c>
      <c r="N1575" s="102">
        <v>0</v>
      </c>
      <c r="O1575" s="102">
        <v>1</v>
      </c>
      <c r="P1575" s="102">
        <v>2</v>
      </c>
      <c r="Q1575" s="105">
        <v>1</v>
      </c>
      <c r="R1575" s="106">
        <v>2.5625</v>
      </c>
      <c r="S1575" s="106">
        <v>3.125</v>
      </c>
      <c r="T1575" s="106">
        <v>3.25</v>
      </c>
      <c r="U1575" s="106">
        <v>2</v>
      </c>
      <c r="V1575" s="106">
        <v>3</v>
      </c>
      <c r="W1575" s="105">
        <v>4.6875</v>
      </c>
      <c r="X1575" s="106" t="s">
        <v>2015</v>
      </c>
      <c r="Y1575" s="107" t="s">
        <v>2018</v>
      </c>
      <c r="Z1575" s="106" t="s">
        <v>2017</v>
      </c>
      <c r="AA1575" s="107" t="s">
        <v>2018</v>
      </c>
    </row>
    <row r="1576" spans="1:27" s="102" customFormat="1" ht="21" hidden="1">
      <c r="A1576" s="102" t="s">
        <v>6171</v>
      </c>
      <c r="B1576" s="102" t="s">
        <v>6176</v>
      </c>
      <c r="C1576" s="103" t="s">
        <v>6179</v>
      </c>
      <c r="D1576" s="104" t="str">
        <f t="shared" si="25"/>
        <v>โครงการพัฒนาระบบและขับเคลื่อนการป้องกันการยุติการถ่ายทอดเชื้อโรคซิฟิลิสจากแม่สู่ลูก</v>
      </c>
      <c r="E1576" s="103" t="s">
        <v>6180</v>
      </c>
      <c r="F1576" s="103" t="s">
        <v>2316</v>
      </c>
      <c r="G1576" s="103" t="s">
        <v>716</v>
      </c>
      <c r="H1576" s="102" t="s">
        <v>6175</v>
      </c>
      <c r="I1576" s="102">
        <v>1</v>
      </c>
      <c r="J1576" s="102">
        <v>1</v>
      </c>
      <c r="K1576" s="102">
        <v>1</v>
      </c>
      <c r="L1576" s="102">
        <v>1</v>
      </c>
      <c r="M1576" s="102">
        <v>1</v>
      </c>
      <c r="N1576" s="102">
        <v>0</v>
      </c>
      <c r="O1576" s="102">
        <v>1</v>
      </c>
      <c r="P1576" s="102">
        <v>6</v>
      </c>
      <c r="Q1576" s="105">
        <v>1</v>
      </c>
      <c r="R1576" s="105">
        <v>3.75</v>
      </c>
      <c r="S1576" s="105">
        <v>4.375</v>
      </c>
      <c r="T1576" s="105">
        <v>3.625</v>
      </c>
      <c r="U1576" s="105">
        <v>3.75</v>
      </c>
      <c r="V1576" s="106">
        <v>2.5</v>
      </c>
      <c r="W1576" s="105">
        <v>5</v>
      </c>
      <c r="X1576" s="106" t="s">
        <v>2015</v>
      </c>
      <c r="Y1576" s="107" t="s">
        <v>2018</v>
      </c>
      <c r="Z1576" s="106" t="s">
        <v>2017</v>
      </c>
      <c r="AA1576" s="107" t="s">
        <v>2018</v>
      </c>
    </row>
    <row r="1577" spans="1:27" s="102" customFormat="1" ht="21" hidden="1">
      <c r="A1577" s="102" t="s">
        <v>6171</v>
      </c>
      <c r="B1577" s="102" t="s">
        <v>6176</v>
      </c>
      <c r="C1577" s="103" t="s">
        <v>6181</v>
      </c>
      <c r="D1577" s="104" t="str">
        <f t="shared" si="25"/>
        <v>ป้องกันและควบคุมโรคถ่ายทอดทางพันธุกรรมจากมารดาสู่ทารกประเทศไทย</v>
      </c>
      <c r="E1577" s="103" t="s">
        <v>6182</v>
      </c>
      <c r="F1577" s="103" t="s">
        <v>4241</v>
      </c>
      <c r="G1577" s="103" t="s">
        <v>716</v>
      </c>
      <c r="H1577" s="102" t="s">
        <v>6175</v>
      </c>
      <c r="I1577" s="102">
        <v>1</v>
      </c>
      <c r="J1577" s="102">
        <v>1</v>
      </c>
      <c r="K1577" s="102">
        <v>1</v>
      </c>
      <c r="L1577" s="102">
        <v>1</v>
      </c>
      <c r="M1577" s="102">
        <v>1</v>
      </c>
      <c r="N1577" s="102">
        <v>0</v>
      </c>
      <c r="O1577" s="102">
        <v>1</v>
      </c>
      <c r="P1577" s="102">
        <v>6</v>
      </c>
      <c r="Q1577" s="105">
        <v>1</v>
      </c>
      <c r="R1577" s="105">
        <v>3.75</v>
      </c>
      <c r="S1577" s="105">
        <v>3.75</v>
      </c>
      <c r="T1577" s="105">
        <v>4.125</v>
      </c>
      <c r="U1577" s="105">
        <v>3.875</v>
      </c>
      <c r="V1577" s="106">
        <v>0.25</v>
      </c>
      <c r="W1577" s="105">
        <v>5</v>
      </c>
      <c r="X1577" s="106" t="s">
        <v>2015</v>
      </c>
      <c r="Y1577" s="107" t="s">
        <v>2018</v>
      </c>
      <c r="Z1577" s="106" t="s">
        <v>2017</v>
      </c>
      <c r="AA1577" s="107" t="s">
        <v>2018</v>
      </c>
    </row>
    <row r="1578" spans="1:27" s="102" customFormat="1" ht="21" hidden="1">
      <c r="A1578" s="102" t="s">
        <v>6171</v>
      </c>
      <c r="B1578" s="102" t="s">
        <v>6176</v>
      </c>
      <c r="C1578" s="103" t="s">
        <v>6183</v>
      </c>
      <c r="D1578" s="104" t="str">
        <f t="shared" si="25"/>
        <v>ส่งเสริมการมีส่วนร่วมของชุมชนเพื่อการเกิดอย่างมีคุณภาพ</v>
      </c>
      <c r="E1578" s="103" t="s">
        <v>6184</v>
      </c>
      <c r="F1578" s="103" t="s">
        <v>4241</v>
      </c>
      <c r="G1578" s="103" t="s">
        <v>716</v>
      </c>
      <c r="H1578" s="102" t="s">
        <v>6175</v>
      </c>
      <c r="I1578" s="102">
        <v>1</v>
      </c>
      <c r="J1578" s="102">
        <v>0</v>
      </c>
      <c r="K1578" s="102">
        <v>1</v>
      </c>
      <c r="L1578" s="102">
        <v>1</v>
      </c>
      <c r="M1578" s="102">
        <v>1</v>
      </c>
      <c r="N1578" s="102">
        <v>0</v>
      </c>
      <c r="O1578" s="102">
        <v>1</v>
      </c>
      <c r="P1578" s="102">
        <v>5</v>
      </c>
      <c r="Q1578" s="105">
        <v>1</v>
      </c>
      <c r="R1578" s="106">
        <v>3.4375</v>
      </c>
      <c r="S1578" s="105">
        <v>4.5</v>
      </c>
      <c r="T1578" s="105">
        <v>3.875</v>
      </c>
      <c r="U1578" s="105">
        <v>4.125</v>
      </c>
      <c r="V1578" s="106">
        <v>3.25</v>
      </c>
      <c r="W1578" s="105">
        <v>4.84375</v>
      </c>
      <c r="X1578" s="106" t="s">
        <v>2015</v>
      </c>
      <c r="Y1578" s="107" t="s">
        <v>2018</v>
      </c>
      <c r="Z1578" s="106" t="s">
        <v>2017</v>
      </c>
      <c r="AA1578" s="107" t="s">
        <v>2018</v>
      </c>
    </row>
    <row r="1579" spans="1:27" s="102" customFormat="1" ht="21" hidden="1">
      <c r="A1579" s="102" t="s">
        <v>6185</v>
      </c>
      <c r="B1579" s="102" t="s">
        <v>6186</v>
      </c>
      <c r="C1579" s="103" t="s">
        <v>6187</v>
      </c>
      <c r="D1579" s="104" t="str">
        <f t="shared" si="25"/>
        <v>การจัดการและแก้ไขปัญหาภาวะทุพโภชนาการเด็กปฐมวัยไทย เพื่อเด็กปฐมวัยไทยสูงดีสมส่วนและอยู่ภายใต้สิ่งแวดล้อมที่เอื้อต่อการมีคุณภาพชีวิตที่ดี</v>
      </c>
      <c r="E1579" s="103" t="s">
        <v>6188</v>
      </c>
      <c r="F1579" s="103" t="s">
        <v>4241</v>
      </c>
      <c r="G1579" s="103" t="s">
        <v>716</v>
      </c>
      <c r="H1579" s="102" t="s">
        <v>6175</v>
      </c>
      <c r="I1579" s="102">
        <v>1</v>
      </c>
      <c r="J1579" s="102">
        <v>0</v>
      </c>
      <c r="K1579" s="102">
        <v>1</v>
      </c>
      <c r="L1579" s="102">
        <v>1</v>
      </c>
      <c r="M1579" s="102">
        <v>1</v>
      </c>
      <c r="N1579" s="102">
        <v>1</v>
      </c>
      <c r="O1579" s="102">
        <v>1</v>
      </c>
      <c r="P1579" s="102">
        <v>6</v>
      </c>
      <c r="Q1579" s="105">
        <v>1</v>
      </c>
      <c r="R1579" s="106">
        <v>3.25</v>
      </c>
      <c r="S1579" s="105">
        <v>4</v>
      </c>
      <c r="T1579" s="105">
        <v>3.875</v>
      </c>
      <c r="U1579" s="105">
        <v>4.25</v>
      </c>
      <c r="V1579" s="105">
        <v>4.375</v>
      </c>
      <c r="W1579" s="105">
        <v>4.96875</v>
      </c>
      <c r="X1579" s="106" t="s">
        <v>2015</v>
      </c>
      <c r="Y1579" s="107" t="s">
        <v>2018</v>
      </c>
      <c r="Z1579" s="106" t="s">
        <v>2017</v>
      </c>
      <c r="AA1579" s="107" t="s">
        <v>2018</v>
      </c>
    </row>
    <row r="1580" spans="1:27" s="102" customFormat="1" ht="21" hidden="1">
      <c r="A1580" s="102" t="s">
        <v>6185</v>
      </c>
      <c r="B1580" s="102" t="s">
        <v>6186</v>
      </c>
      <c r="C1580" s="103" t="s">
        <v>6189</v>
      </c>
      <c r="D1580" s="104" t="str">
        <f t="shared" si="25"/>
        <v>ขับเคลื่อนการพัฒนาสุขภาพเด็กปฐมวัยไทย (4D) สู่ความผ่านเข้ารอบพลเมืองคุณภาพ แบบบูรณาการไร้รอยต่อ</v>
      </c>
      <c r="E1580" s="103" t="s">
        <v>6190</v>
      </c>
      <c r="F1580" s="103" t="s">
        <v>4241</v>
      </c>
      <c r="G1580" s="103" t="s">
        <v>716</v>
      </c>
      <c r="H1580" s="102" t="s">
        <v>6175</v>
      </c>
      <c r="I1580" s="102">
        <v>1</v>
      </c>
      <c r="J1580" s="102">
        <v>0</v>
      </c>
      <c r="K1580" s="102">
        <v>1</v>
      </c>
      <c r="L1580" s="102">
        <v>1</v>
      </c>
      <c r="M1580" s="102">
        <v>1</v>
      </c>
      <c r="N1580" s="102">
        <v>0</v>
      </c>
      <c r="O1580" s="102">
        <v>1</v>
      </c>
      <c r="P1580" s="102">
        <v>5</v>
      </c>
      <c r="Q1580" s="105">
        <v>0.75</v>
      </c>
      <c r="R1580" s="106">
        <v>3</v>
      </c>
      <c r="S1580" s="105">
        <v>3.75</v>
      </c>
      <c r="T1580" s="105">
        <v>4.375</v>
      </c>
      <c r="U1580" s="105">
        <v>4.125</v>
      </c>
      <c r="V1580" s="106">
        <v>3.375</v>
      </c>
      <c r="W1580" s="105">
        <v>4.9375</v>
      </c>
      <c r="X1580" s="106" t="s">
        <v>2015</v>
      </c>
      <c r="Y1580" s="106" t="s">
        <v>2016</v>
      </c>
      <c r="Z1580" s="106" t="s">
        <v>2017</v>
      </c>
      <c r="AA1580" s="107" t="s">
        <v>2018</v>
      </c>
    </row>
    <row r="1581" spans="1:27" s="102" customFormat="1" ht="21" hidden="1">
      <c r="A1581" s="102" t="s">
        <v>6185</v>
      </c>
      <c r="B1581" s="102" t="s">
        <v>6186</v>
      </c>
      <c r="C1581" s="103" t="s">
        <v>6191</v>
      </c>
      <c r="D1581" s="104" t="str">
        <f t="shared" si="25"/>
        <v>โครงการพัฒนาภาวะด้านโภชนาการ พัฒนาการ และการเจริญเติบโตของเด็กปฐมวัย</v>
      </c>
      <c r="E1581" s="103" t="s">
        <v>6192</v>
      </c>
      <c r="F1581" s="103" t="s">
        <v>2388</v>
      </c>
      <c r="G1581" s="103" t="s">
        <v>2313</v>
      </c>
      <c r="H1581" s="102" t="s">
        <v>6175</v>
      </c>
      <c r="I1581" s="102">
        <v>1</v>
      </c>
      <c r="J1581" s="102">
        <v>0</v>
      </c>
      <c r="K1581" s="102">
        <v>1</v>
      </c>
      <c r="L1581" s="102">
        <v>1</v>
      </c>
      <c r="M1581" s="102">
        <v>0</v>
      </c>
      <c r="N1581" s="102">
        <v>1</v>
      </c>
      <c r="O1581" s="102">
        <v>1</v>
      </c>
      <c r="P1581" s="102">
        <v>5</v>
      </c>
      <c r="Q1581" s="105">
        <v>1</v>
      </c>
      <c r="R1581" s="106">
        <v>3.375</v>
      </c>
      <c r="S1581" s="105">
        <v>3.625</v>
      </c>
      <c r="T1581" s="105">
        <v>3.5</v>
      </c>
      <c r="U1581" s="106">
        <v>2.875</v>
      </c>
      <c r="V1581" s="105">
        <v>4.25</v>
      </c>
      <c r="W1581" s="105">
        <v>5</v>
      </c>
      <c r="X1581" s="106" t="s">
        <v>2015</v>
      </c>
      <c r="Y1581" s="107" t="s">
        <v>2018</v>
      </c>
      <c r="Z1581" s="106" t="s">
        <v>2017</v>
      </c>
      <c r="AA1581" s="107" t="s">
        <v>2018</v>
      </c>
    </row>
    <row r="1582" spans="1:27" s="102" customFormat="1" ht="21" hidden="1">
      <c r="A1582" s="102" t="s">
        <v>6185</v>
      </c>
      <c r="B1582" s="102" t="s">
        <v>6186</v>
      </c>
      <c r="C1582" s="103" t="s">
        <v>6193</v>
      </c>
      <c r="D1582" s="104" t="str">
        <f t="shared" si="25"/>
        <v>โครงการส่งเสริมพัฒนาการเด็กอายุต่ำกว่า 2 ปี ประจำปีงบประมาณ พ.ศ. 2568</v>
      </c>
      <c r="E1582" s="103" t="s">
        <v>6194</v>
      </c>
      <c r="F1582" s="103" t="s">
        <v>4241</v>
      </c>
      <c r="G1582" s="103" t="s">
        <v>716</v>
      </c>
      <c r="H1582" s="102" t="s">
        <v>6175</v>
      </c>
      <c r="I1582" s="102">
        <v>1</v>
      </c>
      <c r="J1582" s="102">
        <v>0</v>
      </c>
      <c r="K1582" s="102">
        <v>0</v>
      </c>
      <c r="L1582" s="102">
        <v>0</v>
      </c>
      <c r="M1582" s="102">
        <v>1</v>
      </c>
      <c r="N1582" s="102">
        <v>0</v>
      </c>
      <c r="O1582" s="102">
        <v>1</v>
      </c>
      <c r="P1582" s="102">
        <v>3</v>
      </c>
      <c r="Q1582" s="105">
        <v>1</v>
      </c>
      <c r="R1582" s="106">
        <v>3.4375</v>
      </c>
      <c r="S1582" s="106">
        <v>2.75</v>
      </c>
      <c r="T1582" s="106">
        <v>3.375</v>
      </c>
      <c r="U1582" s="105">
        <v>3.5</v>
      </c>
      <c r="V1582" s="106">
        <v>3.25</v>
      </c>
      <c r="W1582" s="105">
        <v>4.84375</v>
      </c>
      <c r="X1582" s="106" t="s">
        <v>2015</v>
      </c>
      <c r="Y1582" s="107" t="s">
        <v>2018</v>
      </c>
      <c r="Z1582" s="106" t="s">
        <v>2017</v>
      </c>
      <c r="AA1582" s="107" t="s">
        <v>2018</v>
      </c>
    </row>
    <row r="1583" spans="1:27" s="102" customFormat="1" ht="21" hidden="1">
      <c r="A1583" s="102" t="s">
        <v>6185</v>
      </c>
      <c r="B1583" s="102" t="s">
        <v>6186</v>
      </c>
      <c r="C1583" s="103" t="s">
        <v>6195</v>
      </c>
      <c r="D1583" s="104" t="str">
        <f t="shared" si="25"/>
        <v>โครงการส่งเสริมพัฒนาการและสุขภาพจิตเด็กและเยาวชนในชุมชนในพื้นที่โรงพยาบาลสมเด็จพระยุพราช</v>
      </c>
      <c r="E1583" s="103" t="s">
        <v>6196</v>
      </c>
      <c r="F1583" s="103" t="s">
        <v>2322</v>
      </c>
      <c r="G1583" s="103" t="s">
        <v>716</v>
      </c>
      <c r="H1583" s="102" t="s">
        <v>6175</v>
      </c>
      <c r="I1583" s="102">
        <v>1</v>
      </c>
      <c r="J1583" s="102">
        <v>0</v>
      </c>
      <c r="K1583" s="102">
        <v>1</v>
      </c>
      <c r="L1583" s="102">
        <v>1</v>
      </c>
      <c r="M1583" s="102">
        <v>0</v>
      </c>
      <c r="N1583" s="102">
        <v>1</v>
      </c>
      <c r="O1583" s="102">
        <v>1</v>
      </c>
      <c r="P1583" s="102">
        <v>5</v>
      </c>
      <c r="Q1583" s="105">
        <v>1</v>
      </c>
      <c r="R1583" s="106">
        <v>3.3125</v>
      </c>
      <c r="S1583" s="105">
        <v>3.75</v>
      </c>
      <c r="T1583" s="105">
        <v>3.875</v>
      </c>
      <c r="U1583" s="106">
        <v>3.375</v>
      </c>
      <c r="V1583" s="105">
        <v>3.875</v>
      </c>
      <c r="W1583" s="105">
        <v>4.65625</v>
      </c>
      <c r="X1583" s="106" t="s">
        <v>2015</v>
      </c>
      <c r="Y1583" s="107" t="s">
        <v>2018</v>
      </c>
      <c r="Z1583" s="106" t="s">
        <v>2017</v>
      </c>
      <c r="AA1583" s="107" t="s">
        <v>2018</v>
      </c>
    </row>
    <row r="1584" spans="1:27" s="102" customFormat="1" ht="21" hidden="1">
      <c r="A1584" s="102" t="s">
        <v>6185</v>
      </c>
      <c r="B1584" s="102" t="s">
        <v>6186</v>
      </c>
      <c r="C1584" s="103" t="s">
        <v>6197</v>
      </c>
      <c r="D1584" s="104" t="str">
        <f t="shared" si="25"/>
        <v>โครงการส่งเสริมพัฒนาการและสุขภาพจิตเด็กและเยาวชนในพื้นที่โครงการส่งเสริมและพัฒนาเด็กและเยาวชนในถิ่นทุรกันดาร ในพระราชดำริ สมเด็จพระกนิษฐาธิราชเจ้า  กรมสมเด็จพระเทพรัตนราชสุดาฯ สยามบรมราชกุมารี</v>
      </c>
      <c r="E1584" s="103" t="s">
        <v>6198</v>
      </c>
      <c r="F1584" s="103" t="s">
        <v>2322</v>
      </c>
      <c r="G1584" s="103" t="s">
        <v>716</v>
      </c>
      <c r="H1584" s="102" t="s">
        <v>6175</v>
      </c>
      <c r="I1584" s="102">
        <v>1</v>
      </c>
      <c r="J1584" s="102">
        <v>0</v>
      </c>
      <c r="K1584" s="102">
        <v>0</v>
      </c>
      <c r="L1584" s="102">
        <v>1</v>
      </c>
      <c r="M1584" s="102">
        <v>0</v>
      </c>
      <c r="N1584" s="102">
        <v>1</v>
      </c>
      <c r="O1584" s="102">
        <v>1</v>
      </c>
      <c r="P1584" s="102">
        <v>4</v>
      </c>
      <c r="Q1584" s="105">
        <v>0.75</v>
      </c>
      <c r="R1584" s="106">
        <v>3.25</v>
      </c>
      <c r="S1584" s="106">
        <v>2.5</v>
      </c>
      <c r="T1584" s="105">
        <v>3.75</v>
      </c>
      <c r="U1584" s="106">
        <v>3.375</v>
      </c>
      <c r="V1584" s="105">
        <v>4.125</v>
      </c>
      <c r="W1584" s="105">
        <v>4.875</v>
      </c>
      <c r="X1584" s="106" t="s">
        <v>2015</v>
      </c>
      <c r="Y1584" s="106" t="s">
        <v>2016</v>
      </c>
      <c r="Z1584" s="106" t="s">
        <v>2017</v>
      </c>
      <c r="AA1584" s="107" t="s">
        <v>2018</v>
      </c>
    </row>
    <row r="1585" spans="1:27" s="102" customFormat="1" ht="21" hidden="1">
      <c r="A1585" s="102" t="s">
        <v>6185</v>
      </c>
      <c r="B1585" s="102" t="s">
        <v>6186</v>
      </c>
      <c r="C1585" s="103" t="s">
        <v>6199</v>
      </c>
      <c r="D1585" s="104" t="str">
        <f t="shared" si="25"/>
        <v>โครงการเสริมสร้างพัฒนาการเด็กล่าช้า</v>
      </c>
      <c r="E1585" s="103" t="s">
        <v>6200</v>
      </c>
      <c r="F1585" s="103" t="s">
        <v>2322</v>
      </c>
      <c r="G1585" s="103" t="s">
        <v>716</v>
      </c>
      <c r="H1585" s="102" t="s">
        <v>6175</v>
      </c>
      <c r="I1585" s="102">
        <v>1</v>
      </c>
      <c r="J1585" s="102">
        <v>1</v>
      </c>
      <c r="K1585" s="102">
        <v>1</v>
      </c>
      <c r="L1585" s="102">
        <v>1</v>
      </c>
      <c r="M1585" s="102">
        <v>0</v>
      </c>
      <c r="N1585" s="102">
        <v>1</v>
      </c>
      <c r="O1585" s="102">
        <v>1</v>
      </c>
      <c r="P1585" s="102">
        <v>6</v>
      </c>
      <c r="Q1585" s="105">
        <v>0.75</v>
      </c>
      <c r="R1585" s="105">
        <v>3.5</v>
      </c>
      <c r="S1585" s="105">
        <v>3.5</v>
      </c>
      <c r="T1585" s="105">
        <v>3.625</v>
      </c>
      <c r="U1585" s="106">
        <v>3.375</v>
      </c>
      <c r="V1585" s="105">
        <v>4.75</v>
      </c>
      <c r="W1585" s="105">
        <v>4.875</v>
      </c>
      <c r="X1585" s="106" t="s">
        <v>2015</v>
      </c>
      <c r="Y1585" s="106" t="s">
        <v>2016</v>
      </c>
      <c r="Z1585" s="106" t="s">
        <v>2017</v>
      </c>
      <c r="AA1585" s="107" t="s">
        <v>2018</v>
      </c>
    </row>
    <row r="1586" spans="1:27" s="102" customFormat="1" ht="21" hidden="1">
      <c r="A1586" s="102" t="s">
        <v>6185</v>
      </c>
      <c r="B1586" s="102" t="s">
        <v>6186</v>
      </c>
      <c r="C1586" s="103" t="s">
        <v>6201</v>
      </c>
      <c r="D1586" s="104" t="str">
        <f t="shared" si="25"/>
        <v>แผน 7 แผนสุขภาวะเด็กเยาวชน และครอบครัว</v>
      </c>
      <c r="E1586" s="103" t="s">
        <v>6202</v>
      </c>
      <c r="F1586" s="103" t="s">
        <v>3163</v>
      </c>
      <c r="G1586" s="103" t="s">
        <v>406</v>
      </c>
      <c r="H1586" s="102" t="s">
        <v>6175</v>
      </c>
      <c r="I1586" s="102">
        <v>0</v>
      </c>
      <c r="J1586" s="102">
        <v>0</v>
      </c>
      <c r="K1586" s="102">
        <v>0</v>
      </c>
      <c r="L1586" s="102">
        <v>0</v>
      </c>
      <c r="M1586" s="102">
        <v>0</v>
      </c>
      <c r="N1586" s="102">
        <v>0</v>
      </c>
      <c r="O1586" s="102">
        <v>1</v>
      </c>
      <c r="P1586" s="102">
        <v>1</v>
      </c>
      <c r="Q1586" s="106">
        <v>0.375</v>
      </c>
      <c r="R1586" s="106">
        <v>2</v>
      </c>
      <c r="S1586" s="106">
        <v>0.125</v>
      </c>
      <c r="T1586" s="106">
        <v>1</v>
      </c>
      <c r="U1586" s="106">
        <v>0</v>
      </c>
      <c r="V1586" s="106">
        <v>0</v>
      </c>
      <c r="W1586" s="105">
        <v>5</v>
      </c>
      <c r="X1586" s="106" t="s">
        <v>2015</v>
      </c>
      <c r="Y1586" s="107" t="s">
        <v>2018</v>
      </c>
      <c r="Z1586" s="106" t="s">
        <v>2017</v>
      </c>
      <c r="AA1586" s="107" t="s">
        <v>2018</v>
      </c>
    </row>
    <row r="1587" spans="1:27" s="102" customFormat="1" ht="21" hidden="1">
      <c r="A1587" s="102" t="s">
        <v>6185</v>
      </c>
      <c r="B1587" s="102" t="s">
        <v>6186</v>
      </c>
      <c r="C1587" s="103" t="s">
        <v>6203</v>
      </c>
      <c r="D1587" s="104" t="str">
        <f t="shared" si="25"/>
        <v>พัฒนายกระดับการควบคุมการส่งเสริมการตลาดอาหารสำหรับทารกและเด็กเล็กเพื่อส่งเสริมสนับสนุนการเลี้ยงลูกด้วยนมแม่ให้ยั่งยืน</v>
      </c>
      <c r="E1587" s="103" t="s">
        <v>6204</v>
      </c>
      <c r="F1587" s="103" t="s">
        <v>4241</v>
      </c>
      <c r="G1587" s="103" t="s">
        <v>716</v>
      </c>
      <c r="H1587" s="102" t="s">
        <v>6175</v>
      </c>
      <c r="I1587" s="102">
        <v>1</v>
      </c>
      <c r="J1587" s="102">
        <v>0</v>
      </c>
      <c r="K1587" s="102">
        <v>1</v>
      </c>
      <c r="L1587" s="102">
        <v>1</v>
      </c>
      <c r="M1587" s="102">
        <v>0</v>
      </c>
      <c r="N1587" s="102">
        <v>0</v>
      </c>
      <c r="O1587" s="102">
        <v>1</v>
      </c>
      <c r="P1587" s="102">
        <v>4</v>
      </c>
      <c r="Q1587" s="105">
        <v>1</v>
      </c>
      <c r="R1587" s="106">
        <v>3.1875</v>
      </c>
      <c r="S1587" s="105">
        <v>4.5</v>
      </c>
      <c r="T1587" s="105">
        <v>4.125</v>
      </c>
      <c r="U1587" s="106">
        <v>3.125</v>
      </c>
      <c r="V1587" s="106">
        <v>3.375</v>
      </c>
      <c r="W1587" s="105">
        <v>4.875</v>
      </c>
      <c r="X1587" s="106" t="s">
        <v>2015</v>
      </c>
      <c r="Y1587" s="107" t="s">
        <v>2018</v>
      </c>
      <c r="Z1587" s="106" t="s">
        <v>2017</v>
      </c>
      <c r="AA1587" s="107" t="s">
        <v>2018</v>
      </c>
    </row>
    <row r="1588" spans="1:27" s="102" customFormat="1" ht="21" hidden="1">
      <c r="A1588" s="102" t="s">
        <v>6185</v>
      </c>
      <c r="B1588" s="102" t="s">
        <v>6205</v>
      </c>
      <c r="C1588" s="103" t="s">
        <v>6206</v>
      </c>
      <c r="D1588" s="104" t="str">
        <f t="shared" si="25"/>
        <v>การตรวจวิเคราะห์ลำดับเบสทั้งจีโนมของเชื้อไวรัสเอชไอวี ด้วยเทคนิค next-generation sequencing เพื่อเฝ้าระวังเชื้อกลายพันธุ์ ของเด็กที่คลอดจากแม่ที่ติดเชื้อในประเทศไทย</v>
      </c>
      <c r="E1588" s="103" t="s">
        <v>6207</v>
      </c>
      <c r="F1588" s="103" t="s">
        <v>6208</v>
      </c>
      <c r="G1588" s="103" t="s">
        <v>716</v>
      </c>
      <c r="H1588" s="102" t="s">
        <v>6175</v>
      </c>
      <c r="I1588" s="102">
        <v>1</v>
      </c>
      <c r="J1588" s="102">
        <v>0</v>
      </c>
      <c r="K1588" s="102">
        <v>1</v>
      </c>
      <c r="L1588" s="102">
        <v>1</v>
      </c>
      <c r="M1588" s="102">
        <v>1</v>
      </c>
      <c r="N1588" s="102">
        <v>1</v>
      </c>
      <c r="O1588" s="102">
        <v>1</v>
      </c>
      <c r="P1588" s="102">
        <v>6</v>
      </c>
      <c r="Q1588" s="105">
        <v>1</v>
      </c>
      <c r="R1588" s="106">
        <v>3.375</v>
      </c>
      <c r="S1588" s="105">
        <v>3.5</v>
      </c>
      <c r="T1588" s="105">
        <v>3.875</v>
      </c>
      <c r="U1588" s="105">
        <v>3.625</v>
      </c>
      <c r="V1588" s="105">
        <v>3.5</v>
      </c>
      <c r="W1588" s="105">
        <v>5</v>
      </c>
      <c r="X1588" s="106" t="s">
        <v>2015</v>
      </c>
      <c r="Y1588" s="107" t="s">
        <v>2018</v>
      </c>
      <c r="Z1588" s="106" t="s">
        <v>2017</v>
      </c>
      <c r="AA1588" s="107" t="s">
        <v>2018</v>
      </c>
    </row>
    <row r="1589" spans="1:27" s="102" customFormat="1" ht="21" hidden="1">
      <c r="A1589" s="102" t="s">
        <v>6185</v>
      </c>
      <c r="B1589" s="102" t="s">
        <v>6209</v>
      </c>
      <c r="C1589" s="103" t="s">
        <v>6210</v>
      </c>
      <c r="D1589" s="104" t="str">
        <f t="shared" si="25"/>
        <v>โครงการ “การพัฒนาเสริมสร้างทักษะการเลี้ยงดูของผู้ปกครองเพื่อการพัฒนาเด็กตั้งแต่ช่วงการสร้างครอบครัว การตั้งครรภ์ เกิดอย่างมีคุณภาพจนถึงปฐมวัย ในสถานศึกษา จังหวัดเพชรบูรณ์และพิจิตร”</v>
      </c>
      <c r="E1589" s="103" t="s">
        <v>6211</v>
      </c>
      <c r="F1589" s="103" t="s">
        <v>3081</v>
      </c>
      <c r="G1589" s="103" t="s">
        <v>37</v>
      </c>
      <c r="H1589" s="102" t="s">
        <v>6175</v>
      </c>
      <c r="I1589" s="102">
        <v>1</v>
      </c>
      <c r="J1589" s="102">
        <v>0</v>
      </c>
      <c r="K1589" s="102">
        <v>0</v>
      </c>
      <c r="L1589" s="102">
        <v>1</v>
      </c>
      <c r="M1589" s="102">
        <v>1</v>
      </c>
      <c r="N1589" s="102">
        <v>0</v>
      </c>
      <c r="O1589" s="102">
        <v>1</v>
      </c>
      <c r="P1589" s="102">
        <v>4</v>
      </c>
      <c r="Q1589" s="105">
        <v>1</v>
      </c>
      <c r="R1589" s="106">
        <v>2.1875</v>
      </c>
      <c r="S1589" s="106">
        <v>3.125</v>
      </c>
      <c r="T1589" s="105">
        <v>3.5</v>
      </c>
      <c r="U1589" s="105">
        <v>3.625</v>
      </c>
      <c r="V1589" s="106">
        <v>3.125</v>
      </c>
      <c r="W1589" s="105">
        <v>4.65625</v>
      </c>
      <c r="X1589" s="106" t="s">
        <v>2015</v>
      </c>
      <c r="Y1589" s="107" t="s">
        <v>2018</v>
      </c>
      <c r="Z1589" s="106" t="s">
        <v>2017</v>
      </c>
      <c r="AA1589" s="107" t="s">
        <v>2018</v>
      </c>
    </row>
    <row r="1590" spans="1:27" s="102" customFormat="1" ht="21" hidden="1">
      <c r="A1590" s="102" t="s">
        <v>6185</v>
      </c>
      <c r="B1590" s="102" t="s">
        <v>6209</v>
      </c>
      <c r="C1590" s="103" t="s">
        <v>6212</v>
      </c>
      <c r="D1590" s="104" t="str">
        <f t="shared" si="25"/>
        <v>โครงการ “ครรภ์อย่างมีพัฒนาการ คลานอย่างสมวัย ก้าวไปอย่างมั่นคง (Wellness For Childhood)”</v>
      </c>
      <c r="E1590" s="103" t="s">
        <v>6213</v>
      </c>
      <c r="F1590" s="103" t="s">
        <v>6214</v>
      </c>
      <c r="G1590" s="103" t="s">
        <v>2237</v>
      </c>
      <c r="H1590" s="102" t="s">
        <v>6175</v>
      </c>
      <c r="I1590" s="102">
        <v>1</v>
      </c>
      <c r="J1590" s="102">
        <v>0</v>
      </c>
      <c r="K1590" s="102">
        <v>0</v>
      </c>
      <c r="L1590" s="102">
        <v>1</v>
      </c>
      <c r="M1590" s="102">
        <v>0</v>
      </c>
      <c r="N1590" s="102">
        <v>0</v>
      </c>
      <c r="O1590" s="102">
        <v>1</v>
      </c>
      <c r="P1590" s="102">
        <v>3</v>
      </c>
      <c r="Q1590" s="105">
        <v>1</v>
      </c>
      <c r="R1590" s="106">
        <v>2.9375</v>
      </c>
      <c r="S1590" s="106">
        <v>1.5</v>
      </c>
      <c r="T1590" s="105">
        <v>3.5</v>
      </c>
      <c r="U1590" s="106">
        <v>2.25</v>
      </c>
      <c r="V1590" s="106">
        <v>3</v>
      </c>
      <c r="W1590" s="105">
        <v>4.90625</v>
      </c>
      <c r="X1590" s="106" t="s">
        <v>2015</v>
      </c>
      <c r="Y1590" s="107" t="s">
        <v>2018</v>
      </c>
      <c r="Z1590" s="106" t="s">
        <v>2017</v>
      </c>
      <c r="AA1590" s="107" t="s">
        <v>2018</v>
      </c>
    </row>
    <row r="1591" spans="1:27" s="102" customFormat="1" ht="21" hidden="1">
      <c r="A1591" s="102" t="s">
        <v>6215</v>
      </c>
      <c r="B1591" s="102" t="s">
        <v>6216</v>
      </c>
      <c r="C1591" s="103" t="s">
        <v>6217</v>
      </c>
      <c r="D1591" s="104" t="str">
        <f t="shared" si="25"/>
        <v>โครงการพัฒนาศักยภาพบุคลากรโรงพยาบาลคู่เครือข่ายในการใช้เครื่องมือวินิจฉัยภาวะออทิสซึมในระยะเริ่มแรกสำหรับเด็กไทย (TDAS)</v>
      </c>
      <c r="E1591" s="103" t="s">
        <v>6218</v>
      </c>
      <c r="F1591" s="103" t="s">
        <v>2322</v>
      </c>
      <c r="G1591" s="103" t="s">
        <v>716</v>
      </c>
      <c r="H1591" s="102" t="s">
        <v>6175</v>
      </c>
      <c r="I1591" s="102">
        <v>1</v>
      </c>
      <c r="J1591" s="102">
        <v>1</v>
      </c>
      <c r="K1591" s="102">
        <v>1</v>
      </c>
      <c r="L1591" s="102">
        <v>1</v>
      </c>
      <c r="M1591" s="102">
        <v>1</v>
      </c>
      <c r="N1591" s="102">
        <v>0</v>
      </c>
      <c r="O1591" s="102">
        <v>1</v>
      </c>
      <c r="P1591" s="102">
        <v>6</v>
      </c>
      <c r="Q1591" s="105">
        <v>1</v>
      </c>
      <c r="R1591" s="105">
        <v>4</v>
      </c>
      <c r="S1591" s="105">
        <v>4.5</v>
      </c>
      <c r="T1591" s="105">
        <v>3.625</v>
      </c>
      <c r="U1591" s="105">
        <v>4.125</v>
      </c>
      <c r="V1591" s="106">
        <v>3.125</v>
      </c>
      <c r="W1591" s="105">
        <v>4.9375</v>
      </c>
      <c r="X1591" s="106" t="s">
        <v>2015</v>
      </c>
      <c r="Y1591" s="107" t="s">
        <v>2018</v>
      </c>
      <c r="Z1591" s="106" t="s">
        <v>2017</v>
      </c>
      <c r="AA1591" s="107" t="s">
        <v>2018</v>
      </c>
    </row>
    <row r="1592" spans="1:27" s="102" customFormat="1" ht="21" hidden="1">
      <c r="A1592" s="102" t="s">
        <v>6215</v>
      </c>
      <c r="B1592" s="102" t="s">
        <v>6219</v>
      </c>
      <c r="C1592" s="103" t="s">
        <v>6220</v>
      </c>
      <c r="D1592" s="104" t="str">
        <f t="shared" si="25"/>
        <v>โครงการบ่มเพาะเด็กไทยยุค 4.0 ด้วยการส่งเสริมพัฒนาการ 4 ด้านและพัฒนาทักษะ EF</v>
      </c>
      <c r="E1592" s="103" t="s">
        <v>6221</v>
      </c>
      <c r="F1592" s="103" t="s">
        <v>3042</v>
      </c>
      <c r="G1592" s="103" t="s">
        <v>37</v>
      </c>
      <c r="H1592" s="102" t="s">
        <v>6175</v>
      </c>
      <c r="I1592" s="102">
        <v>1</v>
      </c>
      <c r="J1592" s="102">
        <v>0</v>
      </c>
      <c r="K1592" s="102">
        <v>0</v>
      </c>
      <c r="L1592" s="102">
        <v>1</v>
      </c>
      <c r="M1592" s="102">
        <v>1</v>
      </c>
      <c r="N1592" s="102">
        <v>1</v>
      </c>
      <c r="O1592" s="102">
        <v>1</v>
      </c>
      <c r="P1592" s="102">
        <v>5</v>
      </c>
      <c r="Q1592" s="105">
        <v>1</v>
      </c>
      <c r="R1592" s="106">
        <v>3</v>
      </c>
      <c r="S1592" s="106">
        <v>1.625</v>
      </c>
      <c r="T1592" s="105">
        <v>3.5</v>
      </c>
      <c r="U1592" s="105">
        <v>3.75</v>
      </c>
      <c r="V1592" s="105">
        <v>3.625</v>
      </c>
      <c r="W1592" s="105">
        <v>4.8125</v>
      </c>
      <c r="X1592" s="106" t="s">
        <v>2015</v>
      </c>
      <c r="Y1592" s="107" t="s">
        <v>2018</v>
      </c>
      <c r="Z1592" s="106" t="s">
        <v>2017</v>
      </c>
      <c r="AA1592" s="107" t="s">
        <v>2018</v>
      </c>
    </row>
    <row r="1593" spans="1:27" s="102" customFormat="1" ht="21" hidden="1">
      <c r="A1593" s="102" t="s">
        <v>6215</v>
      </c>
      <c r="B1593" s="102" t="s">
        <v>6219</v>
      </c>
      <c r="C1593" s="103" t="s">
        <v>6222</v>
      </c>
      <c r="D1593" s="104" t="str">
        <f t="shared" si="25"/>
        <v>โครงการพัฒนาครูในการจัดการศึกษาสำหรับเด็กของศูนย์พัฒนาเด็กเล็กก่อนวัยเรียน กรุงเทพมหานคร วิทยาเขต/ศูนย์การศึกษา</v>
      </c>
      <c r="E1593" s="103" t="s">
        <v>6223</v>
      </c>
      <c r="F1593" s="103" t="s">
        <v>3042</v>
      </c>
      <c r="G1593" s="103" t="s">
        <v>37</v>
      </c>
      <c r="H1593" s="102" t="s">
        <v>6175</v>
      </c>
      <c r="I1593" s="102">
        <v>1</v>
      </c>
      <c r="J1593" s="102">
        <v>0</v>
      </c>
      <c r="K1593" s="102">
        <v>1</v>
      </c>
      <c r="L1593" s="102">
        <v>0</v>
      </c>
      <c r="M1593" s="102">
        <v>0</v>
      </c>
      <c r="N1593" s="102">
        <v>1</v>
      </c>
      <c r="O1593" s="102">
        <v>1</v>
      </c>
      <c r="P1593" s="102">
        <v>4</v>
      </c>
      <c r="Q1593" s="105">
        <v>1</v>
      </c>
      <c r="R1593" s="106">
        <v>3.125</v>
      </c>
      <c r="S1593" s="105">
        <v>3.75</v>
      </c>
      <c r="T1593" s="106">
        <v>3.25</v>
      </c>
      <c r="U1593" s="106">
        <v>2</v>
      </c>
      <c r="V1593" s="105">
        <v>3.625</v>
      </c>
      <c r="W1593" s="105">
        <v>5</v>
      </c>
      <c r="X1593" s="106" t="s">
        <v>2015</v>
      </c>
      <c r="Y1593" s="107" t="s">
        <v>2018</v>
      </c>
      <c r="Z1593" s="106" t="s">
        <v>2017</v>
      </c>
      <c r="AA1593" s="107" t="s">
        <v>2018</v>
      </c>
    </row>
    <row r="1594" spans="1:27" s="102" customFormat="1" ht="21" hidden="1">
      <c r="A1594" s="102" t="s">
        <v>6215</v>
      </c>
      <c r="B1594" s="102" t="s">
        <v>6219</v>
      </c>
      <c r="C1594" s="103" t="s">
        <v>6224</v>
      </c>
      <c r="D1594" s="104" t="str">
        <f t="shared" si="25"/>
        <v>โครงการยกระดับศูนย์เด็กเล็กสู่มาตรฐานสถานพัฒนาเด็กปฐมวัยแห่งชาติ</v>
      </c>
      <c r="E1594" s="103" t="s">
        <v>6225</v>
      </c>
      <c r="F1594" s="103" t="s">
        <v>2248</v>
      </c>
      <c r="G1594" s="103" t="s">
        <v>798</v>
      </c>
      <c r="H1594" s="102" t="s">
        <v>6175</v>
      </c>
      <c r="I1594" s="102">
        <v>1</v>
      </c>
      <c r="J1594" s="102">
        <v>1</v>
      </c>
      <c r="K1594" s="102">
        <v>1</v>
      </c>
      <c r="L1594" s="102">
        <v>1</v>
      </c>
      <c r="M1594" s="102">
        <v>0</v>
      </c>
      <c r="N1594" s="102">
        <v>1</v>
      </c>
      <c r="O1594" s="102">
        <v>1</v>
      </c>
      <c r="P1594" s="102">
        <v>6</v>
      </c>
      <c r="Q1594" s="105">
        <v>1</v>
      </c>
      <c r="R1594" s="105">
        <v>3.8125</v>
      </c>
      <c r="S1594" s="105">
        <v>3.625</v>
      </c>
      <c r="T1594" s="105">
        <v>3.75</v>
      </c>
      <c r="U1594" s="106">
        <v>3.125</v>
      </c>
      <c r="V1594" s="105">
        <v>3.75</v>
      </c>
      <c r="W1594" s="105">
        <v>4.1875</v>
      </c>
      <c r="X1594" s="106" t="s">
        <v>2015</v>
      </c>
      <c r="Y1594" s="107" t="s">
        <v>2018</v>
      </c>
      <c r="Z1594" s="106" t="s">
        <v>2017</v>
      </c>
      <c r="AA1594" s="107" t="s">
        <v>2018</v>
      </c>
    </row>
    <row r="1595" spans="1:27" s="102" customFormat="1" ht="21" hidden="1">
      <c r="A1595" s="102" t="s">
        <v>6226</v>
      </c>
      <c r="B1595" s="102" t="s">
        <v>6227</v>
      </c>
      <c r="C1595" s="103" t="s">
        <v>6228</v>
      </c>
      <c r="D1595" s="104" t="str">
        <f t="shared" si="25"/>
        <v>การพัฒนาวิธีการตรวจทางพันธุกรรมของภาวะสูญเสียการได้ยินเพื่อการคัดกรองทารกแรกเกิดของประเทศไทย</v>
      </c>
      <c r="E1595" s="103" t="s">
        <v>6229</v>
      </c>
      <c r="F1595" s="103" t="s">
        <v>6208</v>
      </c>
      <c r="G1595" s="103" t="s">
        <v>716</v>
      </c>
      <c r="H1595" s="102" t="s">
        <v>6175</v>
      </c>
      <c r="I1595" s="102">
        <v>1</v>
      </c>
      <c r="J1595" s="102">
        <v>1</v>
      </c>
      <c r="K1595" s="102">
        <v>1</v>
      </c>
      <c r="L1595" s="102">
        <v>1</v>
      </c>
      <c r="M1595" s="102">
        <v>1</v>
      </c>
      <c r="N1595" s="102">
        <v>0</v>
      </c>
      <c r="O1595" s="102">
        <v>1</v>
      </c>
      <c r="P1595" s="102">
        <v>6</v>
      </c>
      <c r="Q1595" s="105">
        <v>1</v>
      </c>
      <c r="R1595" s="105">
        <v>5</v>
      </c>
      <c r="S1595" s="105">
        <v>4.25</v>
      </c>
      <c r="T1595" s="105">
        <v>4.5</v>
      </c>
      <c r="U1595" s="105">
        <v>3.875</v>
      </c>
      <c r="V1595" s="106">
        <v>2.875</v>
      </c>
      <c r="W1595" s="105">
        <v>4.9375</v>
      </c>
      <c r="X1595" s="106" t="s">
        <v>2015</v>
      </c>
      <c r="Y1595" s="107" t="s">
        <v>2018</v>
      </c>
      <c r="Z1595" s="106" t="s">
        <v>2017</v>
      </c>
      <c r="AA1595" s="107" t="s">
        <v>2018</v>
      </c>
    </row>
    <row r="1596" spans="1:27" s="102" customFormat="1" ht="21" hidden="1">
      <c r="A1596" s="102" t="s">
        <v>6226</v>
      </c>
      <c r="B1596" s="102" t="s">
        <v>6227</v>
      </c>
      <c r="C1596" s="103" t="s">
        <v>6230</v>
      </c>
      <c r="D1596" s="104" t="str">
        <f t="shared" si="25"/>
        <v>การพัฒนาหลักสูตรระยะสั้น “การเสริมสร้างสุขภาวะสุขภาพเด็กปฐมวัยด้วยการจัดการเรียนรู้แบบบูรณาการองค์ความรู้ด้านวิทยาศาสตร์ศึกษากับภูมิปัญญาท้องถิ่นผ่านเข้ารอบฐานสำหรับครูและผู้ปกครองเด็กปฐมวัย”</v>
      </c>
      <c r="E1596" s="103" t="s">
        <v>6231</v>
      </c>
      <c r="F1596" s="103" t="s">
        <v>2079</v>
      </c>
      <c r="G1596" s="103" t="s">
        <v>37</v>
      </c>
      <c r="H1596" s="102" t="s">
        <v>6175</v>
      </c>
      <c r="I1596" s="102">
        <v>1</v>
      </c>
      <c r="J1596" s="102">
        <v>1</v>
      </c>
      <c r="K1596" s="102">
        <v>0</v>
      </c>
      <c r="L1596" s="102">
        <v>1</v>
      </c>
      <c r="M1596" s="102">
        <v>1</v>
      </c>
      <c r="N1596" s="102">
        <v>0</v>
      </c>
      <c r="O1596" s="102">
        <v>1</v>
      </c>
      <c r="P1596" s="102">
        <v>5</v>
      </c>
      <c r="Q1596" s="105">
        <v>1</v>
      </c>
      <c r="R1596" s="105">
        <v>3.625</v>
      </c>
      <c r="S1596" s="106">
        <v>3.25</v>
      </c>
      <c r="T1596" s="105">
        <v>3.5</v>
      </c>
      <c r="U1596" s="105">
        <v>3.875</v>
      </c>
      <c r="V1596" s="106">
        <v>2.625</v>
      </c>
      <c r="W1596" s="105">
        <v>4.78125</v>
      </c>
      <c r="X1596" s="106" t="s">
        <v>2015</v>
      </c>
      <c r="Y1596" s="107" t="s">
        <v>2018</v>
      </c>
      <c r="Z1596" s="106" t="s">
        <v>2017</v>
      </c>
      <c r="AA1596" s="107" t="s">
        <v>2018</v>
      </c>
    </row>
    <row r="1597" spans="1:27" s="102" customFormat="1" ht="21" hidden="1">
      <c r="A1597" s="102" t="s">
        <v>6226</v>
      </c>
      <c r="B1597" s="102" t="s">
        <v>6227</v>
      </c>
      <c r="C1597" s="103" t="s">
        <v>6232</v>
      </c>
      <c r="D1597" s="104" t="str">
        <f t="shared" si="25"/>
        <v>การพัฒนาหลักสูตรระยะสั้น “วิทยาศาสตร์เพื่อสุขภาพสำหรับเด็กปฐมวัย” ในการพัฒนาครูปฐมวัยให้สามารถจัดประสบการณ์การเรียนรู้ยกระดับพัฒนาการของเด็กด้วยกระบวนการวิจัยเชิงปฏิบัติการ(PAOR)</v>
      </c>
      <c r="E1597" s="103" t="s">
        <v>6233</v>
      </c>
      <c r="F1597" s="103" t="s">
        <v>2079</v>
      </c>
      <c r="G1597" s="103" t="s">
        <v>37</v>
      </c>
      <c r="H1597" s="102" t="s">
        <v>6175</v>
      </c>
      <c r="I1597" s="102">
        <v>1</v>
      </c>
      <c r="J1597" s="102">
        <v>1</v>
      </c>
      <c r="K1597" s="102">
        <v>0</v>
      </c>
      <c r="L1597" s="102">
        <v>1</v>
      </c>
      <c r="M1597" s="102">
        <v>1</v>
      </c>
      <c r="N1597" s="102">
        <v>0</v>
      </c>
      <c r="O1597" s="102">
        <v>1</v>
      </c>
      <c r="P1597" s="102">
        <v>5</v>
      </c>
      <c r="Q1597" s="105">
        <v>1</v>
      </c>
      <c r="R1597" s="105">
        <v>4.0625</v>
      </c>
      <c r="S1597" s="106">
        <v>3.375</v>
      </c>
      <c r="T1597" s="105">
        <v>3.75</v>
      </c>
      <c r="U1597" s="105">
        <v>3.5</v>
      </c>
      <c r="V1597" s="106">
        <v>2.875</v>
      </c>
      <c r="W1597" s="105">
        <v>4.90625</v>
      </c>
      <c r="X1597" s="106" t="s">
        <v>2015</v>
      </c>
      <c r="Y1597" s="107" t="s">
        <v>2018</v>
      </c>
      <c r="Z1597" s="106" t="s">
        <v>2017</v>
      </c>
      <c r="AA1597" s="107" t="s">
        <v>2018</v>
      </c>
    </row>
    <row r="1598" spans="1:27" s="102" customFormat="1" ht="21" hidden="1">
      <c r="A1598" s="102" t="s">
        <v>6226</v>
      </c>
      <c r="B1598" s="102" t="s">
        <v>6227</v>
      </c>
      <c r="C1598" s="103" t="s">
        <v>6234</v>
      </c>
      <c r="D1598" s="104" t="str">
        <f t="shared" si="25"/>
        <v>การหาลำดับพันธุกรรมของเอกซอนในยีนกลุ่มโรคพันธุกรรมเมตาบอลิกในทารกแรกเกิดไทย</v>
      </c>
      <c r="E1598" s="103" t="s">
        <v>6235</v>
      </c>
      <c r="F1598" s="103" t="s">
        <v>6208</v>
      </c>
      <c r="G1598" s="103" t="s">
        <v>716</v>
      </c>
      <c r="H1598" s="102" t="s">
        <v>6175</v>
      </c>
      <c r="I1598" s="102">
        <v>1</v>
      </c>
      <c r="J1598" s="102">
        <v>1</v>
      </c>
      <c r="K1598" s="102">
        <v>1</v>
      </c>
      <c r="L1598" s="102">
        <v>1</v>
      </c>
      <c r="M1598" s="102">
        <v>1</v>
      </c>
      <c r="N1598" s="102">
        <v>1</v>
      </c>
      <c r="O1598" s="102">
        <v>1</v>
      </c>
      <c r="P1598" s="102">
        <v>7</v>
      </c>
      <c r="Q1598" s="105">
        <v>1</v>
      </c>
      <c r="R1598" s="105">
        <v>4.375</v>
      </c>
      <c r="S1598" s="105">
        <v>4</v>
      </c>
      <c r="T1598" s="105">
        <v>3.875</v>
      </c>
      <c r="U1598" s="105">
        <v>3.875</v>
      </c>
      <c r="V1598" s="105">
        <v>4.25</v>
      </c>
      <c r="W1598" s="105">
        <v>5</v>
      </c>
      <c r="X1598" s="105" t="s">
        <v>2046</v>
      </c>
      <c r="Y1598" s="107" t="s">
        <v>2018</v>
      </c>
      <c r="Z1598" s="107" t="s">
        <v>2018</v>
      </c>
      <c r="AA1598" s="105" t="s">
        <v>2059</v>
      </c>
    </row>
    <row r="1599" spans="1:27" s="102" customFormat="1" ht="21" hidden="1">
      <c r="A1599" s="102" t="s">
        <v>6226</v>
      </c>
      <c r="B1599" s="102" t="s">
        <v>6227</v>
      </c>
      <c r="C1599" s="103" t="s">
        <v>6236</v>
      </c>
      <c r="D1599" s="104" t="str">
        <f t="shared" si="25"/>
        <v>โครงการการพัฒนาศักยภาพบุคลากรและหน่วยงานที่เกี่ยวข้องการสร้างเสริมพัฒนาการเด็ก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</v>
      </c>
      <c r="E1599" s="103" t="s">
        <v>6237</v>
      </c>
      <c r="F1599" s="103" t="s">
        <v>2319</v>
      </c>
      <c r="G1599" s="103" t="s">
        <v>716</v>
      </c>
      <c r="H1599" s="102" t="s">
        <v>6175</v>
      </c>
      <c r="I1599" s="102">
        <v>1</v>
      </c>
      <c r="J1599" s="102">
        <v>1</v>
      </c>
      <c r="K1599" s="102">
        <v>0</v>
      </c>
      <c r="L1599" s="102">
        <v>0</v>
      </c>
      <c r="M1599" s="102">
        <v>1</v>
      </c>
      <c r="N1599" s="102">
        <v>1</v>
      </c>
      <c r="O1599" s="102">
        <v>1</v>
      </c>
      <c r="P1599" s="102">
        <v>5</v>
      </c>
      <c r="Q1599" s="105">
        <v>1</v>
      </c>
      <c r="R1599" s="105">
        <v>4.25</v>
      </c>
      <c r="S1599" s="106">
        <v>2.875</v>
      </c>
      <c r="T1599" s="106">
        <v>3.375</v>
      </c>
      <c r="U1599" s="105">
        <v>4</v>
      </c>
      <c r="V1599" s="105">
        <v>3.75</v>
      </c>
      <c r="W1599" s="105">
        <v>5</v>
      </c>
      <c r="X1599" s="106" t="s">
        <v>2015</v>
      </c>
      <c r="Y1599" s="107" t="s">
        <v>2018</v>
      </c>
      <c r="Z1599" s="106" t="s">
        <v>2017</v>
      </c>
      <c r="AA1599" s="107" t="s">
        <v>2018</v>
      </c>
    </row>
    <row r="1600" spans="1:27" s="102" customFormat="1" ht="21" hidden="1">
      <c r="A1600" s="102" t="s">
        <v>6226</v>
      </c>
      <c r="B1600" s="102" t="s">
        <v>6227</v>
      </c>
      <c r="C1600" s="103" t="s">
        <v>6238</v>
      </c>
      <c r="D1600" s="104" t="str">
        <f t="shared" si="25"/>
        <v xml:space="preserve">โครงการพัฒนาเครือข่ายระบบบริการในการคัดกรองทารกแรกเกิดและเด็กปฐมวัย เพื่อลดอัตราการเสียชีวิตของทารกแรกเกิดและพัฒนาการดูแลรักษาโรคเด็กในระดับประเทศ </v>
      </c>
      <c r="E1600" s="103" t="s">
        <v>6239</v>
      </c>
      <c r="F1600" s="103" t="s">
        <v>2319</v>
      </c>
      <c r="G1600" s="103" t="s">
        <v>716</v>
      </c>
      <c r="H1600" s="102" t="s">
        <v>6175</v>
      </c>
      <c r="I1600" s="102">
        <v>1</v>
      </c>
      <c r="J1600" s="102">
        <v>1</v>
      </c>
      <c r="K1600" s="102">
        <v>0</v>
      </c>
      <c r="L1600" s="102">
        <v>1</v>
      </c>
      <c r="M1600" s="102">
        <v>0</v>
      </c>
      <c r="N1600" s="102">
        <v>1</v>
      </c>
      <c r="O1600" s="102">
        <v>1</v>
      </c>
      <c r="P1600" s="102">
        <v>5</v>
      </c>
      <c r="Q1600" s="105">
        <v>1</v>
      </c>
      <c r="R1600" s="105">
        <v>4.5625</v>
      </c>
      <c r="S1600" s="106">
        <v>2.875</v>
      </c>
      <c r="T1600" s="105">
        <v>3.625</v>
      </c>
      <c r="U1600" s="106">
        <v>2.75</v>
      </c>
      <c r="V1600" s="105">
        <v>3.625</v>
      </c>
      <c r="W1600" s="105">
        <v>5</v>
      </c>
      <c r="X1600" s="106" t="s">
        <v>2015</v>
      </c>
      <c r="Y1600" s="107" t="s">
        <v>2018</v>
      </c>
      <c r="Z1600" s="106" t="s">
        <v>2017</v>
      </c>
      <c r="AA1600" s="107" t="s">
        <v>2018</v>
      </c>
    </row>
    <row r="1601" spans="1:27" s="102" customFormat="1" ht="21" hidden="1">
      <c r="A1601" s="102" t="s">
        <v>6226</v>
      </c>
      <c r="B1601" s="102" t="s">
        <v>6227</v>
      </c>
      <c r="C1601" s="103" t="s">
        <v>6240</v>
      </c>
      <c r="D1601" s="104" t="str">
        <f t="shared" si="25"/>
        <v xml:space="preserve">โครงการพัฒนานวัตกรรมการเรียนรู้ในการพัฒนาเด็กปฐมวัยสำหรับพ่อแม่ ผู้ปกครอง และผู้ดูแลเด็กเพื่อส่งเสริมความรอบรู้ด้านสุขภาพ (Health Literacy)  </v>
      </c>
      <c r="E1601" s="103" t="s">
        <v>6241</v>
      </c>
      <c r="F1601" s="103" t="s">
        <v>4378</v>
      </c>
      <c r="G1601" s="103" t="s">
        <v>263</v>
      </c>
      <c r="H1601" s="102" t="s">
        <v>6175</v>
      </c>
      <c r="I1601" s="102">
        <v>1</v>
      </c>
      <c r="J1601" s="102">
        <v>1</v>
      </c>
      <c r="K1601" s="102">
        <v>0</v>
      </c>
      <c r="L1601" s="102">
        <v>1</v>
      </c>
      <c r="M1601" s="102">
        <v>1</v>
      </c>
      <c r="N1601" s="102">
        <v>0</v>
      </c>
      <c r="O1601" s="102">
        <v>1</v>
      </c>
      <c r="P1601" s="102">
        <v>5</v>
      </c>
      <c r="Q1601" s="105">
        <v>1</v>
      </c>
      <c r="R1601" s="105">
        <v>3.5</v>
      </c>
      <c r="S1601" s="106">
        <v>3.25</v>
      </c>
      <c r="T1601" s="105">
        <v>3.5</v>
      </c>
      <c r="U1601" s="105">
        <v>3.5</v>
      </c>
      <c r="V1601" s="106">
        <v>2.375</v>
      </c>
      <c r="W1601" s="105">
        <v>4.46875</v>
      </c>
      <c r="X1601" s="106" t="s">
        <v>2015</v>
      </c>
      <c r="Y1601" s="107" t="s">
        <v>2018</v>
      </c>
      <c r="Z1601" s="106" t="s">
        <v>2017</v>
      </c>
      <c r="AA1601" s="107" t="s">
        <v>2018</v>
      </c>
    </row>
    <row r="1602" spans="1:27" s="102" customFormat="1" ht="21" hidden="1">
      <c r="A1602" s="102" t="s">
        <v>6242</v>
      </c>
      <c r="B1602" s="102" t="s">
        <v>6243</v>
      </c>
      <c r="C1602" s="103" t="s">
        <v>6244</v>
      </c>
      <c r="D1602" s="104" t="str">
        <f t="shared" si="25"/>
        <v>โครงการ “ยกระดับศูนย์รับเลี้ยงเด็ก (Daycare Center) ในสถานประกอบกิจการ”</v>
      </c>
      <c r="E1602" s="103" t="s">
        <v>6245</v>
      </c>
      <c r="F1602" s="103" t="s">
        <v>6214</v>
      </c>
      <c r="G1602" s="103" t="s">
        <v>2237</v>
      </c>
      <c r="H1602" s="102" t="s">
        <v>6175</v>
      </c>
      <c r="I1602" s="102">
        <v>1</v>
      </c>
      <c r="J1602" s="102">
        <v>0</v>
      </c>
      <c r="K1602" s="102">
        <v>0</v>
      </c>
      <c r="L1602" s="102">
        <v>1</v>
      </c>
      <c r="M1602" s="102">
        <v>0</v>
      </c>
      <c r="N1602" s="102">
        <v>0</v>
      </c>
      <c r="O1602" s="102">
        <v>1</v>
      </c>
      <c r="P1602" s="102">
        <v>3</v>
      </c>
      <c r="Q1602" s="105">
        <v>1</v>
      </c>
      <c r="R1602" s="106">
        <v>2.875</v>
      </c>
      <c r="S1602" s="106">
        <v>2.125</v>
      </c>
      <c r="T1602" s="105">
        <v>4</v>
      </c>
      <c r="U1602" s="106">
        <v>3.25</v>
      </c>
      <c r="V1602" s="106">
        <v>3.375</v>
      </c>
      <c r="W1602" s="105">
        <v>5</v>
      </c>
      <c r="X1602" s="106" t="s">
        <v>2015</v>
      </c>
      <c r="Y1602" s="107" t="s">
        <v>2018</v>
      </c>
      <c r="Z1602" s="106" t="s">
        <v>2017</v>
      </c>
      <c r="AA1602" s="107" t="s">
        <v>2018</v>
      </c>
    </row>
    <row r="1603" spans="1:27" s="102" customFormat="1" ht="21" hidden="1">
      <c r="A1603" s="102" t="s">
        <v>6242</v>
      </c>
      <c r="B1603" s="102" t="s">
        <v>6243</v>
      </c>
      <c r="C1603" s="103" t="s">
        <v>6246</v>
      </c>
      <c r="D1603" s="104" t="str">
        <f t="shared" ref="D1603:D1666" si="26">HYPERLINK(C1603,E1603)</f>
        <v>โครงการส่งเสริมการดูแลและพัฒนาเด็กปฐมวัยอย่างมีคุณภาพ</v>
      </c>
      <c r="E1603" s="103" t="s">
        <v>6247</v>
      </c>
      <c r="F1603" s="103" t="s">
        <v>6248</v>
      </c>
      <c r="G1603" s="103" t="s">
        <v>2313</v>
      </c>
      <c r="H1603" s="102" t="s">
        <v>6175</v>
      </c>
      <c r="I1603" s="102">
        <v>1</v>
      </c>
      <c r="J1603" s="102">
        <v>1</v>
      </c>
      <c r="K1603" s="102">
        <v>0</v>
      </c>
      <c r="L1603" s="102">
        <v>1</v>
      </c>
      <c r="M1603" s="102">
        <v>1</v>
      </c>
      <c r="N1603" s="102">
        <v>0</v>
      </c>
      <c r="O1603" s="102">
        <v>1</v>
      </c>
      <c r="P1603" s="102">
        <v>5</v>
      </c>
      <c r="Q1603" s="105">
        <v>1</v>
      </c>
      <c r="R1603" s="105">
        <v>4.0208333333333339</v>
      </c>
      <c r="S1603" s="106">
        <v>3.0833333333333339</v>
      </c>
      <c r="T1603" s="105">
        <v>4.5</v>
      </c>
      <c r="U1603" s="105">
        <v>3.625</v>
      </c>
      <c r="V1603" s="106">
        <v>3.0416666666666661</v>
      </c>
      <c r="W1603" s="105">
        <v>4.78125</v>
      </c>
      <c r="X1603" s="106" t="s">
        <v>2015</v>
      </c>
      <c r="Y1603" s="107" t="s">
        <v>2018</v>
      </c>
      <c r="Z1603" s="106" t="s">
        <v>2017</v>
      </c>
      <c r="AA1603" s="107" t="s">
        <v>2018</v>
      </c>
    </row>
    <row r="1604" spans="1:27" s="102" customFormat="1" ht="21" hidden="1">
      <c r="A1604" s="102" t="s">
        <v>6242</v>
      </c>
      <c r="B1604" s="102" t="s">
        <v>6243</v>
      </c>
      <c r="C1604" s="103" t="s">
        <v>6249</v>
      </c>
      <c r="D1604" s="104" t="str">
        <f t="shared" si="26"/>
        <v>โครงการส่งเสริมคุณภาพพัฒนาการเด็กปฐมวัยโดยชุมชนภาคใต้ชายแดนสู่การผ่านเข้ารอบทุนมนุษย์ของประเทศไทย</v>
      </c>
      <c r="E1604" s="103" t="s">
        <v>6250</v>
      </c>
      <c r="F1604" s="103" t="s">
        <v>418</v>
      </c>
      <c r="G1604" s="103" t="s">
        <v>37</v>
      </c>
      <c r="H1604" s="102" t="s">
        <v>6175</v>
      </c>
      <c r="I1604" s="102">
        <v>1</v>
      </c>
      <c r="J1604" s="102">
        <v>0</v>
      </c>
      <c r="K1604" s="102">
        <v>0</v>
      </c>
      <c r="L1604" s="102">
        <v>1</v>
      </c>
      <c r="M1604" s="102">
        <v>1</v>
      </c>
      <c r="N1604" s="102">
        <v>1</v>
      </c>
      <c r="O1604" s="102">
        <v>1</v>
      </c>
      <c r="P1604" s="102">
        <v>5</v>
      </c>
      <c r="Q1604" s="105">
        <v>1</v>
      </c>
      <c r="R1604" s="106">
        <v>2.1875</v>
      </c>
      <c r="S1604" s="106">
        <v>2.75</v>
      </c>
      <c r="T1604" s="105">
        <v>4</v>
      </c>
      <c r="U1604" s="105">
        <v>4.375</v>
      </c>
      <c r="V1604" s="105">
        <v>4.375</v>
      </c>
      <c r="W1604" s="105">
        <v>4.96875</v>
      </c>
      <c r="X1604" s="106" t="s">
        <v>2015</v>
      </c>
      <c r="Y1604" s="107" t="s">
        <v>2018</v>
      </c>
      <c r="Z1604" s="106" t="s">
        <v>2017</v>
      </c>
      <c r="AA1604" s="107" t="s">
        <v>2018</v>
      </c>
    </row>
    <row r="1605" spans="1:27" s="102" customFormat="1" ht="21" hidden="1">
      <c r="A1605" s="102" t="s">
        <v>6251</v>
      </c>
      <c r="B1605" s="102" t="s">
        <v>6252</v>
      </c>
      <c r="C1605" s="103" t="s">
        <v>6253</v>
      </c>
      <c r="D1605" s="104" t="str">
        <f t="shared" si="26"/>
        <v>โครงการขับเคลื่อนการป้องกันโรคติดต่อทางเพศสัมพันธ์และเอชไอวีในเยาวชน</v>
      </c>
      <c r="E1605" s="103" t="s">
        <v>6254</v>
      </c>
      <c r="F1605" s="103" t="s">
        <v>2316</v>
      </c>
      <c r="G1605" s="103" t="s">
        <v>716</v>
      </c>
      <c r="H1605" s="102" t="s">
        <v>6255</v>
      </c>
      <c r="I1605" s="102">
        <v>1</v>
      </c>
      <c r="J1605" s="102">
        <v>1</v>
      </c>
      <c r="K1605" s="102">
        <v>0</v>
      </c>
      <c r="L1605" s="102">
        <v>1</v>
      </c>
      <c r="M1605" s="102">
        <v>1</v>
      </c>
      <c r="N1605" s="102">
        <v>1</v>
      </c>
      <c r="O1605" s="102">
        <v>1</v>
      </c>
      <c r="P1605" s="102">
        <v>6</v>
      </c>
      <c r="Q1605" s="105">
        <v>1</v>
      </c>
      <c r="R1605" s="105">
        <v>3.75</v>
      </c>
      <c r="S1605" s="106">
        <v>3.25</v>
      </c>
      <c r="T1605" s="105">
        <v>4.375</v>
      </c>
      <c r="U1605" s="105">
        <v>4</v>
      </c>
      <c r="V1605" s="105">
        <v>3.5</v>
      </c>
      <c r="W1605" s="105">
        <v>4.5625</v>
      </c>
      <c r="X1605" s="106" t="s">
        <v>2015</v>
      </c>
      <c r="Y1605" s="107" t="s">
        <v>2018</v>
      </c>
      <c r="Z1605" s="106" t="s">
        <v>2017</v>
      </c>
      <c r="AA1605" s="107" t="s">
        <v>2018</v>
      </c>
    </row>
    <row r="1606" spans="1:27" s="102" customFormat="1" ht="21" hidden="1">
      <c r="A1606" s="102" t="s">
        <v>6251</v>
      </c>
      <c r="B1606" s="102" t="s">
        <v>6252</v>
      </c>
      <c r="C1606" s="103" t="s">
        <v>6256</v>
      </c>
      <c r="D1606" s="104" t="str">
        <f t="shared" si="26"/>
        <v>โครงการพลังใจจากโรงเรียนสู่บ้านและชุมชน เพื่อพัฒนาทักษะชีวิตวัยรุ่นในเขตภาคอีสานตอนบน</v>
      </c>
      <c r="E1606" s="103" t="s">
        <v>6257</v>
      </c>
      <c r="F1606" s="103" t="s">
        <v>2907</v>
      </c>
      <c r="G1606" s="103" t="s">
        <v>37</v>
      </c>
      <c r="H1606" s="102" t="s">
        <v>6255</v>
      </c>
      <c r="I1606" s="102">
        <v>1</v>
      </c>
      <c r="J1606" s="102">
        <v>1</v>
      </c>
      <c r="K1606" s="102">
        <v>1</v>
      </c>
      <c r="L1606" s="102">
        <v>1</v>
      </c>
      <c r="M1606" s="102">
        <v>0</v>
      </c>
      <c r="N1606" s="102">
        <v>1</v>
      </c>
      <c r="O1606" s="102">
        <v>1</v>
      </c>
      <c r="P1606" s="102">
        <v>6</v>
      </c>
      <c r="Q1606" s="105">
        <v>1</v>
      </c>
      <c r="R1606" s="105">
        <v>3.5625</v>
      </c>
      <c r="S1606" s="105">
        <v>3.625</v>
      </c>
      <c r="T1606" s="105">
        <v>4.375</v>
      </c>
      <c r="U1606" s="106">
        <v>3</v>
      </c>
      <c r="V1606" s="105">
        <v>3.875</v>
      </c>
      <c r="W1606" s="105">
        <v>5</v>
      </c>
      <c r="X1606" s="106" t="s">
        <v>2015</v>
      </c>
      <c r="Y1606" s="107" t="s">
        <v>2018</v>
      </c>
      <c r="Z1606" s="106" t="s">
        <v>2017</v>
      </c>
      <c r="AA1606" s="107" t="s">
        <v>2018</v>
      </c>
    </row>
    <row r="1607" spans="1:27" s="102" customFormat="1" ht="21" hidden="1">
      <c r="A1607" s="102" t="s">
        <v>6251</v>
      </c>
      <c r="B1607" s="102" t="s">
        <v>6252</v>
      </c>
      <c r="C1607" s="103" t="s">
        <v>6258</v>
      </c>
      <c r="D1607" s="104" t="str">
        <f t="shared" si="26"/>
        <v>โครงการพัฒนาระบบดูแลช่วยเหลือนักศึกษาในมหาวิทยาลัย</v>
      </c>
      <c r="E1607" s="103" t="s">
        <v>6259</v>
      </c>
      <c r="F1607" s="103" t="s">
        <v>2322</v>
      </c>
      <c r="G1607" s="103" t="s">
        <v>716</v>
      </c>
      <c r="H1607" s="102" t="s">
        <v>6255</v>
      </c>
      <c r="I1607" s="102">
        <v>1</v>
      </c>
      <c r="J1607" s="102">
        <v>1</v>
      </c>
      <c r="K1607" s="102">
        <v>1</v>
      </c>
      <c r="L1607" s="102">
        <v>1</v>
      </c>
      <c r="M1607" s="102">
        <v>1</v>
      </c>
      <c r="N1607" s="102">
        <v>1</v>
      </c>
      <c r="O1607" s="102">
        <v>1</v>
      </c>
      <c r="P1607" s="102">
        <v>7</v>
      </c>
      <c r="Q1607" s="105">
        <v>1</v>
      </c>
      <c r="R1607" s="105">
        <v>3.8125</v>
      </c>
      <c r="S1607" s="105">
        <v>3.75</v>
      </c>
      <c r="T1607" s="105">
        <v>3.5</v>
      </c>
      <c r="U1607" s="105">
        <v>3.5</v>
      </c>
      <c r="V1607" s="105">
        <v>4.125</v>
      </c>
      <c r="W1607" s="105">
        <v>4.9375</v>
      </c>
      <c r="X1607" s="105" t="s">
        <v>2046</v>
      </c>
      <c r="Y1607" s="107" t="s">
        <v>2018</v>
      </c>
      <c r="Z1607" s="107" t="s">
        <v>2018</v>
      </c>
      <c r="AA1607" s="105" t="s">
        <v>2443</v>
      </c>
    </row>
    <row r="1608" spans="1:27" s="102" customFormat="1" ht="21" hidden="1">
      <c r="A1608" s="102" t="s">
        <v>6251</v>
      </c>
      <c r="B1608" s="102" t="s">
        <v>6252</v>
      </c>
      <c r="C1608" s="103" t="s">
        <v>6260</v>
      </c>
      <c r="D1608" s="104" t="str">
        <f t="shared" si="26"/>
        <v>โครงการสร้างภูมิคุ้มกันกับการค้นพบตนเอง</v>
      </c>
      <c r="E1608" s="103" t="s">
        <v>6261</v>
      </c>
      <c r="F1608" s="103" t="s">
        <v>2207</v>
      </c>
      <c r="G1608" s="103" t="s">
        <v>2126</v>
      </c>
      <c r="H1608" s="102" t="s">
        <v>6255</v>
      </c>
      <c r="I1608" s="102">
        <v>1</v>
      </c>
      <c r="J1608" s="102">
        <v>0</v>
      </c>
      <c r="K1608" s="102">
        <v>0</v>
      </c>
      <c r="L1608" s="102">
        <v>0</v>
      </c>
      <c r="M1608" s="102">
        <v>0</v>
      </c>
      <c r="N1608" s="102">
        <v>0</v>
      </c>
      <c r="O1608" s="102">
        <v>1</v>
      </c>
      <c r="P1608" s="102">
        <v>2</v>
      </c>
      <c r="Q1608" s="105">
        <v>0.75</v>
      </c>
      <c r="R1608" s="106">
        <v>1.8125</v>
      </c>
      <c r="S1608" s="106">
        <v>0</v>
      </c>
      <c r="T1608" s="106">
        <v>1.75</v>
      </c>
      <c r="U1608" s="106">
        <v>1.875</v>
      </c>
      <c r="V1608" s="106">
        <v>0.75</v>
      </c>
      <c r="W1608" s="105">
        <v>5</v>
      </c>
      <c r="X1608" s="106" t="s">
        <v>2015</v>
      </c>
      <c r="Y1608" s="107" t="s">
        <v>2018</v>
      </c>
      <c r="Z1608" s="106" t="s">
        <v>2017</v>
      </c>
      <c r="AA1608" s="107" t="s">
        <v>2018</v>
      </c>
    </row>
    <row r="1609" spans="1:27" s="102" customFormat="1" ht="21" hidden="1">
      <c r="A1609" s="102" t="s">
        <v>6251</v>
      </c>
      <c r="B1609" s="102" t="s">
        <v>6252</v>
      </c>
      <c r="C1609" s="103" t="s">
        <v>6262</v>
      </c>
      <c r="D1609" s="104" t="str">
        <f t="shared" si="26"/>
        <v>โครงการเสริมสร้างทักษะชีวิตและดูแลปัญหาสุขภาพจิตเด็กและเยาวชนไทยด้วยระบบสุขภาพจิตดิจิทัล</v>
      </c>
      <c r="E1609" s="103" t="s">
        <v>6263</v>
      </c>
      <c r="F1609" s="103" t="s">
        <v>2322</v>
      </c>
      <c r="G1609" s="103" t="s">
        <v>716</v>
      </c>
      <c r="H1609" s="102" t="s">
        <v>6255</v>
      </c>
      <c r="I1609" s="102">
        <v>1</v>
      </c>
      <c r="J1609" s="102">
        <v>1</v>
      </c>
      <c r="K1609" s="102">
        <v>1</v>
      </c>
      <c r="L1609" s="102">
        <v>1</v>
      </c>
      <c r="M1609" s="102">
        <v>1</v>
      </c>
      <c r="N1609" s="102">
        <v>0</v>
      </c>
      <c r="O1609" s="102">
        <v>1</v>
      </c>
      <c r="P1609" s="102">
        <v>6</v>
      </c>
      <c r="Q1609" s="105">
        <v>1</v>
      </c>
      <c r="R1609" s="105">
        <v>3.8125</v>
      </c>
      <c r="S1609" s="105">
        <v>3.625</v>
      </c>
      <c r="T1609" s="105">
        <v>3.5</v>
      </c>
      <c r="U1609" s="105">
        <v>4.125</v>
      </c>
      <c r="V1609" s="106">
        <v>3.125</v>
      </c>
      <c r="W1609" s="105">
        <v>4.8125</v>
      </c>
      <c r="X1609" s="106" t="s">
        <v>2015</v>
      </c>
      <c r="Y1609" s="107" t="s">
        <v>2018</v>
      </c>
      <c r="Z1609" s="106" t="s">
        <v>2017</v>
      </c>
      <c r="AA1609" s="107" t="s">
        <v>2018</v>
      </c>
    </row>
    <row r="1610" spans="1:27" s="102" customFormat="1" ht="21" hidden="1">
      <c r="A1610" s="102" t="s">
        <v>6251</v>
      </c>
      <c r="B1610" s="102" t="s">
        <v>6252</v>
      </c>
      <c r="C1610" s="103" t="s">
        <v>6264</v>
      </c>
      <c r="D1610" s="104" t="str">
        <f t="shared" si="26"/>
        <v>โครงการอบรมการป้องกันตัวจากศาสตร์มืด</v>
      </c>
      <c r="E1610" s="103" t="s">
        <v>6265</v>
      </c>
      <c r="F1610" s="103" t="s">
        <v>5866</v>
      </c>
      <c r="G1610" s="103" t="s">
        <v>37</v>
      </c>
      <c r="H1610" s="102" t="s">
        <v>6255</v>
      </c>
      <c r="I1610" s="102">
        <v>1</v>
      </c>
      <c r="J1610" s="102">
        <v>1</v>
      </c>
      <c r="K1610" s="102">
        <v>0</v>
      </c>
      <c r="L1610" s="102">
        <v>0</v>
      </c>
      <c r="M1610" s="102">
        <v>1</v>
      </c>
      <c r="N1610" s="102">
        <v>1</v>
      </c>
      <c r="O1610" s="102">
        <v>1</v>
      </c>
      <c r="P1610" s="102">
        <v>5</v>
      </c>
      <c r="Q1610" s="105">
        <v>0.875</v>
      </c>
      <c r="R1610" s="105">
        <v>3.5625</v>
      </c>
      <c r="S1610" s="106">
        <v>2.5</v>
      </c>
      <c r="T1610" s="106">
        <v>3.375</v>
      </c>
      <c r="U1610" s="105">
        <v>3.625</v>
      </c>
      <c r="V1610" s="105">
        <v>3.75</v>
      </c>
      <c r="W1610" s="105">
        <v>4.90625</v>
      </c>
      <c r="X1610" s="106" t="s">
        <v>2015</v>
      </c>
      <c r="Y1610" s="106" t="s">
        <v>2016</v>
      </c>
      <c r="Z1610" s="106" t="s">
        <v>2017</v>
      </c>
      <c r="AA1610" s="107" t="s">
        <v>2018</v>
      </c>
    </row>
    <row r="1611" spans="1:27" s="102" customFormat="1" ht="21" hidden="1">
      <c r="A1611" s="102" t="s">
        <v>6251</v>
      </c>
      <c r="B1611" s="102" t="s">
        <v>6266</v>
      </c>
      <c r="C1611" s="103" t="s">
        <v>6267</v>
      </c>
      <c r="D1611" s="104" t="str">
        <f t="shared" si="26"/>
        <v>Khelang Young Wisdom and Emotional Intelligence: เยาวชนเขลางค์สร้างสรรค์เรียนรู้ด้วยไอซีที เสริมสร้างปัญญาดี พร้อมความฉลาดทางอารมณ์</v>
      </c>
      <c r="E1611" s="103" t="s">
        <v>6268</v>
      </c>
      <c r="F1611" s="103" t="s">
        <v>6269</v>
      </c>
      <c r="G1611" s="103" t="s">
        <v>37</v>
      </c>
      <c r="H1611" s="102" t="s">
        <v>6255</v>
      </c>
      <c r="I1611" s="102">
        <v>1</v>
      </c>
      <c r="J1611" s="102">
        <v>1</v>
      </c>
      <c r="K1611" s="102">
        <v>1</v>
      </c>
      <c r="L1611" s="102">
        <v>1</v>
      </c>
      <c r="M1611" s="102">
        <v>1</v>
      </c>
      <c r="N1611" s="102">
        <v>0</v>
      </c>
      <c r="O1611" s="102">
        <v>1</v>
      </c>
      <c r="P1611" s="102">
        <v>6</v>
      </c>
      <c r="Q1611" s="105">
        <v>1</v>
      </c>
      <c r="R1611" s="105">
        <v>3.5625</v>
      </c>
      <c r="S1611" s="105">
        <v>4.875</v>
      </c>
      <c r="T1611" s="105">
        <v>4.375</v>
      </c>
      <c r="U1611" s="105">
        <v>4.125</v>
      </c>
      <c r="V1611" s="106">
        <v>1.625</v>
      </c>
      <c r="W1611" s="105">
        <v>5</v>
      </c>
      <c r="X1611" s="106" t="s">
        <v>2015</v>
      </c>
      <c r="Y1611" s="107" t="s">
        <v>2018</v>
      </c>
      <c r="Z1611" s="106" t="s">
        <v>2017</v>
      </c>
      <c r="AA1611" s="107" t="s">
        <v>2018</v>
      </c>
    </row>
    <row r="1612" spans="1:27" s="102" customFormat="1" ht="21" hidden="1">
      <c r="A1612" s="102" t="s">
        <v>6251</v>
      </c>
      <c r="B1612" s="102" t="s">
        <v>6266</v>
      </c>
      <c r="C1612" s="103" t="s">
        <v>6270</v>
      </c>
      <c r="D1612" s="104" t="str">
        <f t="shared" si="26"/>
        <v>การยกระดับคุณภาพชีวิตของเยาวชนเพื่อเตรียมความพร้อมการผ่านเข้ารอบพลเมืองดี  สู่สังคมแห่งการเรียนรู้นครลำปาง</v>
      </c>
      <c r="E1612" s="103" t="s">
        <v>6271</v>
      </c>
      <c r="F1612" s="103" t="s">
        <v>6269</v>
      </c>
      <c r="G1612" s="103" t="s">
        <v>37</v>
      </c>
      <c r="H1612" s="102" t="s">
        <v>6255</v>
      </c>
      <c r="I1612" s="102">
        <v>1</v>
      </c>
      <c r="J1612" s="102">
        <v>0</v>
      </c>
      <c r="K1612" s="102">
        <v>0</v>
      </c>
      <c r="L1612" s="102">
        <v>1</v>
      </c>
      <c r="M1612" s="102">
        <v>1</v>
      </c>
      <c r="N1612" s="102">
        <v>0</v>
      </c>
      <c r="O1612" s="102">
        <v>1</v>
      </c>
      <c r="P1612" s="102">
        <v>4</v>
      </c>
      <c r="Q1612" s="105">
        <v>0.75</v>
      </c>
      <c r="R1612" s="106">
        <v>2.9375</v>
      </c>
      <c r="S1612" s="106">
        <v>1.5</v>
      </c>
      <c r="T1612" s="105">
        <v>3.75</v>
      </c>
      <c r="U1612" s="105">
        <v>3.625</v>
      </c>
      <c r="V1612" s="106">
        <v>1.375</v>
      </c>
      <c r="W1612" s="105">
        <v>5</v>
      </c>
      <c r="X1612" s="106" t="s">
        <v>2015</v>
      </c>
      <c r="Y1612" s="106" t="s">
        <v>2016</v>
      </c>
      <c r="Z1612" s="106" t="s">
        <v>2017</v>
      </c>
      <c r="AA1612" s="107" t="s">
        <v>2018</v>
      </c>
    </row>
    <row r="1613" spans="1:27" s="102" customFormat="1" ht="21" hidden="1">
      <c r="A1613" s="102" t="s">
        <v>6251</v>
      </c>
      <c r="B1613" s="102" t="s">
        <v>6266</v>
      </c>
      <c r="C1613" s="103" t="s">
        <v>6272</v>
      </c>
      <c r="D1613" s="104" t="str">
        <f t="shared" si="26"/>
        <v>การเสริมสร้างทักษะทางสมอง (EF) อย่างมีส่วนร่วมเพื่อพัฒนาทักษะชีวิต ของเด็กปฐมวัยในจังหวัดลำปาง</v>
      </c>
      <c r="E1613" s="103" t="s">
        <v>6273</v>
      </c>
      <c r="F1613" s="103" t="s">
        <v>6269</v>
      </c>
      <c r="G1613" s="103" t="s">
        <v>37</v>
      </c>
      <c r="H1613" s="102" t="s">
        <v>6255</v>
      </c>
      <c r="I1613" s="102">
        <v>0</v>
      </c>
      <c r="J1613" s="102">
        <v>0</v>
      </c>
      <c r="K1613" s="102">
        <v>0</v>
      </c>
      <c r="L1613" s="102">
        <v>1</v>
      </c>
      <c r="M1613" s="102">
        <v>1</v>
      </c>
      <c r="N1613" s="102">
        <v>0</v>
      </c>
      <c r="O1613" s="102">
        <v>1</v>
      </c>
      <c r="P1613" s="102">
        <v>3</v>
      </c>
      <c r="Q1613" s="106">
        <v>0.625</v>
      </c>
      <c r="R1613" s="106">
        <v>2.9375</v>
      </c>
      <c r="S1613" s="106">
        <v>3</v>
      </c>
      <c r="T1613" s="105">
        <v>4.125</v>
      </c>
      <c r="U1613" s="105">
        <v>3.625</v>
      </c>
      <c r="V1613" s="106">
        <v>3.375</v>
      </c>
      <c r="W1613" s="105">
        <v>4.9375</v>
      </c>
      <c r="X1613" s="106" t="s">
        <v>2015</v>
      </c>
      <c r="Y1613" s="106" t="s">
        <v>2016</v>
      </c>
      <c r="Z1613" s="106" t="s">
        <v>2017</v>
      </c>
      <c r="AA1613" s="107" t="s">
        <v>2018</v>
      </c>
    </row>
    <row r="1614" spans="1:27" s="102" customFormat="1" ht="21" hidden="1">
      <c r="A1614" s="102" t="s">
        <v>6251</v>
      </c>
      <c r="B1614" s="102" t="s">
        <v>6266</v>
      </c>
      <c r="C1614" s="103" t="s">
        <v>6274</v>
      </c>
      <c r="D1614" s="104" t="str">
        <f t="shared" si="26"/>
        <v>ส่งเสริมทักษะในการทำงานสำหรับเยาวชนในศตวรรษที่ 21</v>
      </c>
      <c r="E1614" s="103" t="s">
        <v>6275</v>
      </c>
      <c r="F1614" s="103" t="s">
        <v>6269</v>
      </c>
      <c r="G1614" s="103" t="s">
        <v>37</v>
      </c>
      <c r="H1614" s="102" t="s">
        <v>6255</v>
      </c>
      <c r="I1614" s="102">
        <v>1</v>
      </c>
      <c r="J1614" s="102">
        <v>1</v>
      </c>
      <c r="K1614" s="102">
        <v>0</v>
      </c>
      <c r="L1614" s="102">
        <v>1</v>
      </c>
      <c r="M1614" s="102">
        <v>1</v>
      </c>
      <c r="N1614" s="102">
        <v>0</v>
      </c>
      <c r="O1614" s="102">
        <v>1</v>
      </c>
      <c r="P1614" s="102">
        <v>5</v>
      </c>
      <c r="Q1614" s="105">
        <v>1</v>
      </c>
      <c r="R1614" s="105">
        <v>3.6875</v>
      </c>
      <c r="S1614" s="106">
        <v>2.125</v>
      </c>
      <c r="T1614" s="105">
        <v>3.75</v>
      </c>
      <c r="U1614" s="105">
        <v>4.875</v>
      </c>
      <c r="V1614" s="106">
        <v>3.375</v>
      </c>
      <c r="W1614" s="105">
        <v>5</v>
      </c>
      <c r="X1614" s="106" t="s">
        <v>2015</v>
      </c>
      <c r="Y1614" s="107" t="s">
        <v>2018</v>
      </c>
      <c r="Z1614" s="106" t="s">
        <v>2017</v>
      </c>
      <c r="AA1614" s="107" t="s">
        <v>2018</v>
      </c>
    </row>
    <row r="1615" spans="1:27" s="102" customFormat="1" ht="21" hidden="1">
      <c r="A1615" s="102" t="s">
        <v>6276</v>
      </c>
      <c r="B1615" s="102" t="s">
        <v>6277</v>
      </c>
      <c r="C1615" s="103" t="s">
        <v>6278</v>
      </c>
      <c r="D1615" s="104" t="str">
        <f t="shared" si="26"/>
        <v>การพัฒนาหลักสูตรสถานศึกษาที่ส่งเสริมคุณลักษณะและทักษะการเรียนรู้ในศตวรรษที่ 21 ของเด็กและเยาวชนด้วยแนวทางการจัดการเรียนรู้ STEM+STEM2</v>
      </c>
      <c r="E1615" s="103" t="s">
        <v>6279</v>
      </c>
      <c r="F1615" s="103" t="s">
        <v>3348</v>
      </c>
      <c r="G1615" s="103" t="s">
        <v>37</v>
      </c>
      <c r="H1615" s="102" t="s">
        <v>6255</v>
      </c>
      <c r="I1615" s="102">
        <v>1</v>
      </c>
      <c r="J1615" s="102">
        <v>0</v>
      </c>
      <c r="K1615" s="102">
        <v>0</v>
      </c>
      <c r="L1615" s="102">
        <v>1</v>
      </c>
      <c r="M1615" s="102">
        <v>0</v>
      </c>
      <c r="N1615" s="102">
        <v>0</v>
      </c>
      <c r="O1615" s="102">
        <v>1</v>
      </c>
      <c r="P1615" s="102">
        <v>3</v>
      </c>
      <c r="Q1615" s="105">
        <v>1</v>
      </c>
      <c r="R1615" s="106">
        <v>3.0625</v>
      </c>
      <c r="S1615" s="106">
        <v>2.625</v>
      </c>
      <c r="T1615" s="105">
        <v>3.625</v>
      </c>
      <c r="U1615" s="106">
        <v>1.875</v>
      </c>
      <c r="V1615" s="106">
        <v>2</v>
      </c>
      <c r="W1615" s="105">
        <v>5</v>
      </c>
      <c r="X1615" s="106" t="s">
        <v>2015</v>
      </c>
      <c r="Y1615" s="107" t="s">
        <v>2018</v>
      </c>
      <c r="Z1615" s="106" t="s">
        <v>2017</v>
      </c>
      <c r="AA1615" s="107" t="s">
        <v>2018</v>
      </c>
    </row>
    <row r="1616" spans="1:27" s="102" customFormat="1" ht="21" hidden="1">
      <c r="A1616" s="102" t="s">
        <v>6276</v>
      </c>
      <c r="B1616" s="102" t="s">
        <v>6277</v>
      </c>
      <c r="C1616" s="103" t="s">
        <v>6280</v>
      </c>
      <c r="D1616" s="104" t="str">
        <f t="shared" si="26"/>
        <v>โครงการ “ศูนย์การพัฒนากำลังคนด้านภาษาสู่งานบริการและอุตสาหกรรม”</v>
      </c>
      <c r="E1616" s="103" t="s">
        <v>6281</v>
      </c>
      <c r="F1616" s="103" t="s">
        <v>1210</v>
      </c>
      <c r="G1616" s="103" t="s">
        <v>37</v>
      </c>
      <c r="H1616" s="102" t="s">
        <v>6255</v>
      </c>
      <c r="I1616" s="102">
        <v>1</v>
      </c>
      <c r="J1616" s="102">
        <v>1</v>
      </c>
      <c r="K1616" s="102">
        <v>0</v>
      </c>
      <c r="L1616" s="102">
        <v>1</v>
      </c>
      <c r="M1616" s="102">
        <v>0</v>
      </c>
      <c r="N1616" s="102">
        <v>0</v>
      </c>
      <c r="O1616" s="102">
        <v>1</v>
      </c>
      <c r="P1616" s="102">
        <v>4</v>
      </c>
      <c r="Q1616" s="105">
        <v>1</v>
      </c>
      <c r="R1616" s="105">
        <v>3.75</v>
      </c>
      <c r="S1616" s="106">
        <v>1</v>
      </c>
      <c r="T1616" s="105">
        <v>3.5</v>
      </c>
      <c r="U1616" s="106">
        <v>1.5</v>
      </c>
      <c r="V1616" s="106">
        <v>2.5</v>
      </c>
      <c r="W1616" s="105">
        <v>4.3125</v>
      </c>
      <c r="X1616" s="106" t="s">
        <v>2015</v>
      </c>
      <c r="Y1616" s="107" t="s">
        <v>2018</v>
      </c>
      <c r="Z1616" s="106" t="s">
        <v>2017</v>
      </c>
      <c r="AA1616" s="107" t="s">
        <v>2018</v>
      </c>
    </row>
    <row r="1617" spans="1:27" s="102" customFormat="1" ht="21" hidden="1">
      <c r="A1617" s="102" t="s">
        <v>6276</v>
      </c>
      <c r="B1617" s="102" t="s">
        <v>6277</v>
      </c>
      <c r="C1617" s="103" t="s">
        <v>6282</v>
      </c>
      <c r="D1617" s="104" t="str">
        <f t="shared" si="26"/>
        <v>โครงการเพิ่มศักยภาพทักษะการถ่ายทอดนวัตกรรมเทคโนโลยีไมโครคอนโทรลเลอร์และระบบเซนเซอร์อัจฉริยะสำหรับงานด้านหุ่นยนต์ และเทคโนโลยี IoT</v>
      </c>
      <c r="E1617" s="103" t="s">
        <v>6283</v>
      </c>
      <c r="F1617" s="103" t="s">
        <v>3102</v>
      </c>
      <c r="G1617" s="103" t="s">
        <v>37</v>
      </c>
      <c r="H1617" s="102" t="s">
        <v>6255</v>
      </c>
      <c r="I1617" s="102">
        <v>1</v>
      </c>
      <c r="J1617" s="102">
        <v>0</v>
      </c>
      <c r="K1617" s="102">
        <v>0</v>
      </c>
      <c r="L1617" s="102">
        <v>1</v>
      </c>
      <c r="M1617" s="102">
        <v>0</v>
      </c>
      <c r="N1617" s="102">
        <v>1</v>
      </c>
      <c r="O1617" s="102">
        <v>1</v>
      </c>
      <c r="P1617" s="102">
        <v>4</v>
      </c>
      <c r="Q1617" s="105">
        <v>0.75</v>
      </c>
      <c r="R1617" s="106">
        <v>3.2916666666666661</v>
      </c>
      <c r="S1617" s="106">
        <v>2.4166666666666665</v>
      </c>
      <c r="T1617" s="105">
        <v>4.25</v>
      </c>
      <c r="U1617" s="106">
        <v>2.4583333333333335</v>
      </c>
      <c r="V1617" s="105">
        <v>4.0416666666666661</v>
      </c>
      <c r="W1617" s="105">
        <v>4.916666666666667</v>
      </c>
      <c r="X1617" s="106" t="s">
        <v>2015</v>
      </c>
      <c r="Y1617" s="106" t="s">
        <v>2016</v>
      </c>
      <c r="Z1617" s="106" t="s">
        <v>2017</v>
      </c>
      <c r="AA1617" s="107" t="s">
        <v>2018</v>
      </c>
    </row>
    <row r="1618" spans="1:27" s="102" customFormat="1" ht="21" hidden="1">
      <c r="A1618" s="102" t="s">
        <v>6276</v>
      </c>
      <c r="B1618" s="102" t="s">
        <v>6277</v>
      </c>
      <c r="C1618" s="103" t="s">
        <v>6284</v>
      </c>
      <c r="D1618" s="104" t="str">
        <f t="shared" si="26"/>
        <v>เสริมสร้างและพัฒนาครูผู้สร้างการเปลี่ยนแปลงเพื่อพัฒนาผู้เรียนให้มีทักษะในศตวรรษที่ 21</v>
      </c>
      <c r="E1618" s="103" t="s">
        <v>6285</v>
      </c>
      <c r="F1618" s="103" t="s">
        <v>6286</v>
      </c>
      <c r="G1618" s="103" t="s">
        <v>2313</v>
      </c>
      <c r="H1618" s="102" t="s">
        <v>6255</v>
      </c>
      <c r="I1618" s="102">
        <v>1</v>
      </c>
      <c r="J1618" s="102">
        <v>0</v>
      </c>
      <c r="K1618" s="102">
        <v>0</v>
      </c>
      <c r="L1618" s="102">
        <v>0</v>
      </c>
      <c r="M1618" s="102">
        <v>1</v>
      </c>
      <c r="N1618" s="102">
        <v>0</v>
      </c>
      <c r="O1618" s="102">
        <v>1</v>
      </c>
      <c r="P1618" s="102">
        <v>3</v>
      </c>
      <c r="Q1618" s="105">
        <v>0.75</v>
      </c>
      <c r="R1618" s="106">
        <v>3.0625</v>
      </c>
      <c r="S1618" s="106">
        <v>0.625</v>
      </c>
      <c r="T1618" s="106">
        <v>2.5</v>
      </c>
      <c r="U1618" s="105">
        <v>3.625</v>
      </c>
      <c r="V1618" s="106">
        <v>2</v>
      </c>
      <c r="W1618" s="105">
        <v>4.90625</v>
      </c>
      <c r="X1618" s="106" t="s">
        <v>2015</v>
      </c>
      <c r="Y1618" s="106" t="s">
        <v>2016</v>
      </c>
      <c r="Z1618" s="106" t="s">
        <v>2017</v>
      </c>
      <c r="AA1618" s="107" t="s">
        <v>2018</v>
      </c>
    </row>
    <row r="1619" spans="1:27" s="102" customFormat="1" ht="21" hidden="1">
      <c r="A1619" s="102" t="s">
        <v>6287</v>
      </c>
      <c r="B1619" s="102" t="s">
        <v>6288</v>
      </c>
      <c r="C1619" s="103" t="s">
        <v>6289</v>
      </c>
      <c r="D1619" s="104" t="str">
        <f t="shared" si="26"/>
        <v>โครการสำคัญประจำปีงบประมาณ พ.ศ. 2568 โครงการที่ 5 โครงการพัฒนาแพลตฟอร์มดิจิทัลเพื่อการเรียนและการทดสอบภาษาอังกฤษด้วยตนเองแบบพลิกโฉมด้วยระบบปันส่วนข้ามสถาบันการศึกษาผ่านระบบคลังหน่วยกิตเพื่อลดความเหลื่อมล้ำทางการศึกษา</v>
      </c>
      <c r="E1619" s="103" t="s">
        <v>6290</v>
      </c>
      <c r="F1619" s="103" t="s">
        <v>4339</v>
      </c>
      <c r="G1619" s="103" t="s">
        <v>37</v>
      </c>
      <c r="H1619" s="102" t="s">
        <v>6255</v>
      </c>
      <c r="I1619" s="102">
        <v>1</v>
      </c>
      <c r="J1619" s="102">
        <v>1</v>
      </c>
      <c r="K1619" s="102">
        <v>0</v>
      </c>
      <c r="L1619" s="102">
        <v>1</v>
      </c>
      <c r="M1619" s="102">
        <v>1</v>
      </c>
      <c r="N1619" s="102">
        <v>0</v>
      </c>
      <c r="O1619" s="102">
        <v>1</v>
      </c>
      <c r="P1619" s="102">
        <v>5</v>
      </c>
      <c r="Q1619" s="105">
        <v>1</v>
      </c>
      <c r="R1619" s="105">
        <v>3.8125</v>
      </c>
      <c r="S1619" s="106">
        <v>2.125</v>
      </c>
      <c r="T1619" s="105">
        <v>4.75</v>
      </c>
      <c r="U1619" s="105">
        <v>4.625</v>
      </c>
      <c r="V1619" s="106">
        <v>3.375</v>
      </c>
      <c r="W1619" s="105">
        <v>4.75</v>
      </c>
      <c r="X1619" s="106" t="s">
        <v>2015</v>
      </c>
      <c r="Y1619" s="107" t="s">
        <v>2018</v>
      </c>
      <c r="Z1619" s="106" t="s">
        <v>2017</v>
      </c>
      <c r="AA1619" s="107" t="s">
        <v>2018</v>
      </c>
    </row>
    <row r="1620" spans="1:27" s="102" customFormat="1" ht="21" hidden="1">
      <c r="A1620" s="102" t="s">
        <v>6287</v>
      </c>
      <c r="B1620" s="102" t="s">
        <v>6291</v>
      </c>
      <c r="C1620" s="103" t="s">
        <v>6292</v>
      </c>
      <c r="D1620" s="104" t="str">
        <f t="shared" si="26"/>
        <v>ยกระดับและส่งเสริมการจัดการอาชีวศึกษาระบบทวิภาคีในสถานศึกษา</v>
      </c>
      <c r="E1620" s="103" t="s">
        <v>6293</v>
      </c>
      <c r="F1620" s="103" t="s">
        <v>6286</v>
      </c>
      <c r="G1620" s="103" t="s">
        <v>2313</v>
      </c>
      <c r="H1620" s="102" t="s">
        <v>6255</v>
      </c>
      <c r="I1620" s="102">
        <v>1</v>
      </c>
      <c r="J1620" s="102">
        <v>0</v>
      </c>
      <c r="K1620" s="102">
        <v>0</v>
      </c>
      <c r="L1620" s="102">
        <v>0</v>
      </c>
      <c r="M1620" s="102">
        <v>0</v>
      </c>
      <c r="N1620" s="102">
        <v>0</v>
      </c>
      <c r="O1620" s="102">
        <v>1</v>
      </c>
      <c r="P1620" s="102">
        <v>2</v>
      </c>
      <c r="Q1620" s="105">
        <v>1</v>
      </c>
      <c r="R1620" s="106">
        <v>3.3125</v>
      </c>
      <c r="S1620" s="106">
        <v>2.375</v>
      </c>
      <c r="T1620" s="106">
        <v>3.25</v>
      </c>
      <c r="U1620" s="106">
        <v>3.25</v>
      </c>
      <c r="V1620" s="106">
        <v>2.375</v>
      </c>
      <c r="W1620" s="105">
        <v>4.9375</v>
      </c>
      <c r="X1620" s="106" t="s">
        <v>2015</v>
      </c>
      <c r="Y1620" s="107" t="s">
        <v>2018</v>
      </c>
      <c r="Z1620" s="106" t="s">
        <v>2017</v>
      </c>
      <c r="AA1620" s="107" t="s">
        <v>2018</v>
      </c>
    </row>
    <row r="1621" spans="1:27" s="102" customFormat="1" ht="21" hidden="1">
      <c r="A1621" s="102" t="s">
        <v>6287</v>
      </c>
      <c r="B1621" s="102" t="s">
        <v>6291</v>
      </c>
      <c r="C1621" s="103" t="s">
        <v>6294</v>
      </c>
      <c r="D1621" s="104" t="str">
        <f t="shared" si="26"/>
        <v>สอนเสริมความรู้รายวิชาวิทยาศาสตร์ (ชีววิทยา ฟิสิกส์ เคมี) และคณิตศาสตร์ให้แก่นักเรียนระดับมัธยมศึกษาตอนปลายในจังหวัดชายแดนภาคใต้</v>
      </c>
      <c r="E1621" s="103" t="s">
        <v>6295</v>
      </c>
      <c r="F1621" s="103" t="s">
        <v>2427</v>
      </c>
      <c r="G1621" s="103" t="s">
        <v>37</v>
      </c>
      <c r="H1621" s="102" t="s">
        <v>6255</v>
      </c>
      <c r="I1621" s="102">
        <v>1</v>
      </c>
      <c r="J1621" s="102">
        <v>0</v>
      </c>
      <c r="K1621" s="102">
        <v>0</v>
      </c>
      <c r="L1621" s="102">
        <v>1</v>
      </c>
      <c r="M1621" s="102">
        <v>0</v>
      </c>
      <c r="N1621" s="102">
        <v>0</v>
      </c>
      <c r="O1621" s="102">
        <v>1</v>
      </c>
      <c r="P1621" s="102">
        <v>3</v>
      </c>
      <c r="Q1621" s="105">
        <v>1</v>
      </c>
      <c r="R1621" s="106">
        <v>2.3333333333333335</v>
      </c>
      <c r="S1621" s="106">
        <v>1.541666666666667</v>
      </c>
      <c r="T1621" s="105">
        <v>4.333333333333333</v>
      </c>
      <c r="U1621" s="106">
        <v>2.1666666666666665</v>
      </c>
      <c r="V1621" s="106">
        <v>2.2916666666666665</v>
      </c>
      <c r="W1621" s="105">
        <v>4.5625</v>
      </c>
      <c r="X1621" s="106" t="s">
        <v>2015</v>
      </c>
      <c r="Y1621" s="107" t="s">
        <v>2018</v>
      </c>
      <c r="Z1621" s="106" t="s">
        <v>2017</v>
      </c>
      <c r="AA1621" s="107" t="s">
        <v>2018</v>
      </c>
    </row>
    <row r="1622" spans="1:27" s="102" customFormat="1" ht="21" hidden="1">
      <c r="A1622" s="102" t="s">
        <v>6287</v>
      </c>
      <c r="B1622" s="102" t="s">
        <v>6296</v>
      </c>
      <c r="C1622" s="103" t="s">
        <v>6297</v>
      </c>
      <c r="D1622" s="104" t="str">
        <f t="shared" si="26"/>
        <v>โครงการการพัฒนาทักษะการเรียนรู้ด้านการออกแบบและสร้างหุ่นยนต์ตามอุตสาหกรรมเป้าหมายของประเทศสำหรับนักเรียนระดับมัธยมศึกษา</v>
      </c>
      <c r="E1622" s="103" t="s">
        <v>6298</v>
      </c>
      <c r="F1622" s="103" t="s">
        <v>969</v>
      </c>
      <c r="G1622" s="103" t="s">
        <v>37</v>
      </c>
      <c r="H1622" s="102" t="s">
        <v>6255</v>
      </c>
      <c r="I1622" s="102">
        <v>1</v>
      </c>
      <c r="J1622" s="102">
        <v>0</v>
      </c>
      <c r="K1622" s="102">
        <v>1</v>
      </c>
      <c r="L1622" s="102">
        <v>1</v>
      </c>
      <c r="M1622" s="102">
        <v>1</v>
      </c>
      <c r="N1622" s="102">
        <v>0</v>
      </c>
      <c r="O1622" s="102">
        <v>1</v>
      </c>
      <c r="P1622" s="102">
        <v>5</v>
      </c>
      <c r="Q1622" s="105">
        <v>1</v>
      </c>
      <c r="R1622" s="106">
        <v>2.3125</v>
      </c>
      <c r="S1622" s="105">
        <v>3.5</v>
      </c>
      <c r="T1622" s="105">
        <v>4.25</v>
      </c>
      <c r="U1622" s="105">
        <v>4</v>
      </c>
      <c r="V1622" s="106">
        <v>3.25</v>
      </c>
      <c r="W1622" s="105">
        <v>4.8125</v>
      </c>
      <c r="X1622" s="106" t="s">
        <v>2015</v>
      </c>
      <c r="Y1622" s="107" t="s">
        <v>2018</v>
      </c>
      <c r="Z1622" s="106" t="s">
        <v>2017</v>
      </c>
      <c r="AA1622" s="107" t="s">
        <v>2018</v>
      </c>
    </row>
    <row r="1623" spans="1:27" s="102" customFormat="1" ht="21" hidden="1">
      <c r="A1623" s="102" t="s">
        <v>6287</v>
      </c>
      <c r="B1623" s="102" t="s">
        <v>6299</v>
      </c>
      <c r="C1623" s="103" t="s">
        <v>6300</v>
      </c>
      <c r="D1623" s="104" t="str">
        <f t="shared" si="26"/>
        <v>โครงการสร้างทรัพยากรการเรียนรู้สำหรับ มหานครแห่งการเรียนรู้บนเมตาเวิร์ส (OKMDV)</v>
      </c>
      <c r="E1623" s="103" t="s">
        <v>6301</v>
      </c>
      <c r="F1623" s="103" t="s">
        <v>4378</v>
      </c>
      <c r="G1623" s="103" t="s">
        <v>263</v>
      </c>
      <c r="H1623" s="102" t="s">
        <v>6255</v>
      </c>
      <c r="I1623" s="102">
        <v>1</v>
      </c>
      <c r="J1623" s="102">
        <v>0</v>
      </c>
      <c r="K1623" s="102">
        <v>1</v>
      </c>
      <c r="L1623" s="102">
        <v>1</v>
      </c>
      <c r="M1623" s="102">
        <v>1</v>
      </c>
      <c r="N1623" s="102">
        <v>1</v>
      </c>
      <c r="O1623" s="102">
        <v>1</v>
      </c>
      <c r="P1623" s="102">
        <v>6</v>
      </c>
      <c r="Q1623" s="105">
        <v>1</v>
      </c>
      <c r="R1623" s="106">
        <v>2.5625</v>
      </c>
      <c r="S1623" s="105">
        <v>4.5</v>
      </c>
      <c r="T1623" s="105">
        <v>4.25</v>
      </c>
      <c r="U1623" s="105">
        <v>4.25</v>
      </c>
      <c r="V1623" s="105">
        <v>3.875</v>
      </c>
      <c r="W1623" s="105">
        <v>4.8125</v>
      </c>
      <c r="X1623" s="106" t="s">
        <v>2015</v>
      </c>
      <c r="Y1623" s="107" t="s">
        <v>2018</v>
      </c>
      <c r="Z1623" s="106" t="s">
        <v>2017</v>
      </c>
      <c r="AA1623" s="107" t="s">
        <v>2018</v>
      </c>
    </row>
    <row r="1624" spans="1:27" s="102" customFormat="1" ht="21" hidden="1">
      <c r="A1624" s="102" t="s">
        <v>6287</v>
      </c>
      <c r="B1624" s="102" t="s">
        <v>6299</v>
      </c>
      <c r="C1624" s="103" t="s">
        <v>6302</v>
      </c>
      <c r="D1624" s="104" t="str">
        <f t="shared" si="26"/>
        <v>ทูตวัฒนธรรมสถาบันบัณฑิตพัฒนศิลป์</v>
      </c>
      <c r="E1624" s="103" t="s">
        <v>6303</v>
      </c>
      <c r="F1624" s="103" t="s">
        <v>6304</v>
      </c>
      <c r="G1624" s="103" t="s">
        <v>2042</v>
      </c>
      <c r="H1624" s="102" t="s">
        <v>6255</v>
      </c>
      <c r="I1624" s="102">
        <v>1</v>
      </c>
      <c r="J1624" s="102">
        <v>0</v>
      </c>
      <c r="K1624" s="102">
        <v>0</v>
      </c>
      <c r="L1624" s="102">
        <v>0</v>
      </c>
      <c r="M1624" s="102">
        <v>0</v>
      </c>
      <c r="N1624" s="102">
        <v>0</v>
      </c>
      <c r="O1624" s="102">
        <v>1</v>
      </c>
      <c r="P1624" s="102">
        <v>2</v>
      </c>
      <c r="Q1624" s="105">
        <v>0.875</v>
      </c>
      <c r="R1624" s="106">
        <v>2.0625</v>
      </c>
      <c r="S1624" s="106">
        <v>2.375</v>
      </c>
      <c r="T1624" s="106">
        <v>3.25</v>
      </c>
      <c r="U1624" s="106">
        <v>1.875</v>
      </c>
      <c r="V1624" s="106">
        <v>2</v>
      </c>
      <c r="W1624" s="105">
        <v>5</v>
      </c>
      <c r="X1624" s="106" t="s">
        <v>2015</v>
      </c>
      <c r="Y1624" s="106" t="s">
        <v>2016</v>
      </c>
      <c r="Z1624" s="106" t="s">
        <v>2017</v>
      </c>
      <c r="AA1624" s="107" t="s">
        <v>2018</v>
      </c>
    </row>
    <row r="1625" spans="1:27" s="102" customFormat="1" ht="21" hidden="1">
      <c r="A1625" s="102" t="s">
        <v>6287</v>
      </c>
      <c r="B1625" s="102" t="s">
        <v>6299</v>
      </c>
      <c r="C1625" s="103" t="s">
        <v>6305</v>
      </c>
      <c r="D1625" s="104" t="str">
        <f t="shared" si="26"/>
        <v>รวมพลังสร้างสรรค์เด็กไทยส่งเสริมนิสัยรักการอ่าน</v>
      </c>
      <c r="E1625" s="103" t="s">
        <v>6306</v>
      </c>
      <c r="F1625" s="103" t="s">
        <v>3348</v>
      </c>
      <c r="G1625" s="103" t="s">
        <v>37</v>
      </c>
      <c r="H1625" s="102" t="s">
        <v>6255</v>
      </c>
      <c r="I1625" s="102">
        <v>1</v>
      </c>
      <c r="J1625" s="102">
        <v>0</v>
      </c>
      <c r="K1625" s="102">
        <v>0</v>
      </c>
      <c r="L1625" s="102">
        <v>0</v>
      </c>
      <c r="M1625" s="102">
        <v>0</v>
      </c>
      <c r="N1625" s="102">
        <v>0</v>
      </c>
      <c r="O1625" s="102">
        <v>1</v>
      </c>
      <c r="P1625" s="102">
        <v>2</v>
      </c>
      <c r="Q1625" s="105">
        <v>0.75</v>
      </c>
      <c r="R1625" s="106">
        <v>3</v>
      </c>
      <c r="S1625" s="106">
        <v>1.375</v>
      </c>
      <c r="T1625" s="106">
        <v>3.125</v>
      </c>
      <c r="U1625" s="106">
        <v>2</v>
      </c>
      <c r="V1625" s="106">
        <v>1.75</v>
      </c>
      <c r="W1625" s="105">
        <v>5</v>
      </c>
      <c r="X1625" s="106" t="s">
        <v>2015</v>
      </c>
      <c r="Y1625" s="106" t="s">
        <v>2016</v>
      </c>
      <c r="Z1625" s="106" t="s">
        <v>2017</v>
      </c>
      <c r="AA1625" s="107" t="s">
        <v>2018</v>
      </c>
    </row>
    <row r="1626" spans="1:27" s="102" customFormat="1" ht="21" hidden="1">
      <c r="A1626" s="102" t="s">
        <v>6307</v>
      </c>
      <c r="B1626" s="102" t="s">
        <v>6308</v>
      </c>
      <c r="C1626" s="103" t="s">
        <v>6309</v>
      </c>
      <c r="D1626" s="104" t="str">
        <f t="shared" si="26"/>
        <v>โครงการกางจอ</v>
      </c>
      <c r="E1626" s="103" t="s">
        <v>6310</v>
      </c>
      <c r="F1626" s="103" t="s">
        <v>2184</v>
      </c>
      <c r="G1626" s="103" t="s">
        <v>37</v>
      </c>
      <c r="H1626" s="102" t="s">
        <v>6255</v>
      </c>
      <c r="I1626" s="102">
        <v>1</v>
      </c>
      <c r="J1626" s="102">
        <v>0</v>
      </c>
      <c r="K1626" s="102">
        <v>0</v>
      </c>
      <c r="L1626" s="102">
        <v>0</v>
      </c>
      <c r="M1626" s="102">
        <v>0</v>
      </c>
      <c r="N1626" s="102">
        <v>0</v>
      </c>
      <c r="O1626" s="102">
        <v>1</v>
      </c>
      <c r="P1626" s="102">
        <v>2</v>
      </c>
      <c r="Q1626" s="105">
        <v>1</v>
      </c>
      <c r="R1626" s="106">
        <v>2.4375</v>
      </c>
      <c r="S1626" s="106">
        <v>0.125</v>
      </c>
      <c r="T1626" s="106">
        <v>2.75</v>
      </c>
      <c r="U1626" s="106">
        <v>0.75</v>
      </c>
      <c r="V1626" s="106">
        <v>2.25</v>
      </c>
      <c r="W1626" s="105">
        <v>5</v>
      </c>
      <c r="X1626" s="106" t="s">
        <v>2015</v>
      </c>
      <c r="Y1626" s="107" t="s">
        <v>2018</v>
      </c>
      <c r="Z1626" s="106" t="s">
        <v>2017</v>
      </c>
      <c r="AA1626" s="107" t="s">
        <v>2018</v>
      </c>
    </row>
    <row r="1627" spans="1:27" s="102" customFormat="1" ht="21" hidden="1">
      <c r="A1627" s="102" t="s">
        <v>6307</v>
      </c>
      <c r="B1627" s="102" t="s">
        <v>6308</v>
      </c>
      <c r="C1627" s="103" t="s">
        <v>6311</v>
      </c>
      <c r="D1627" s="104" t="str">
        <f t="shared" si="26"/>
        <v>โครงการติดตามพัฒนาการและการพัฒนาศักยภาพเด็กในโครงการเงินอุดหนุนเพื่อการเลี้ยงดูเด็กแรกเกิดที่มีอายุครบ 6 ปี และที่สิ้นสุดการได้รับสิทธิฯ</v>
      </c>
      <c r="E1627" s="103" t="s">
        <v>6312</v>
      </c>
      <c r="F1627" s="103" t="s">
        <v>6214</v>
      </c>
      <c r="G1627" s="103" t="s">
        <v>2237</v>
      </c>
      <c r="H1627" s="102" t="s">
        <v>6255</v>
      </c>
      <c r="I1627" s="102">
        <v>1</v>
      </c>
      <c r="J1627" s="102">
        <v>0</v>
      </c>
      <c r="K1627" s="102">
        <v>0</v>
      </c>
      <c r="L1627" s="102">
        <v>1</v>
      </c>
      <c r="M1627" s="102">
        <v>0</v>
      </c>
      <c r="N1627" s="102">
        <v>0</v>
      </c>
      <c r="O1627" s="102">
        <v>1</v>
      </c>
      <c r="P1627" s="102">
        <v>3</v>
      </c>
      <c r="Q1627" s="105">
        <v>0.75</v>
      </c>
      <c r="R1627" s="106">
        <v>3</v>
      </c>
      <c r="S1627" s="106">
        <v>3</v>
      </c>
      <c r="T1627" s="105">
        <v>4</v>
      </c>
      <c r="U1627" s="106">
        <v>3</v>
      </c>
      <c r="V1627" s="106">
        <v>3.25</v>
      </c>
      <c r="W1627" s="105">
        <v>4.90625</v>
      </c>
      <c r="X1627" s="106" t="s">
        <v>2015</v>
      </c>
      <c r="Y1627" s="106" t="s">
        <v>2016</v>
      </c>
      <c r="Z1627" s="106" t="s">
        <v>2017</v>
      </c>
      <c r="AA1627" s="107" t="s">
        <v>2018</v>
      </c>
    </row>
    <row r="1628" spans="1:27" s="102" customFormat="1" ht="21" hidden="1">
      <c r="A1628" s="102" t="s">
        <v>6307</v>
      </c>
      <c r="B1628" s="102" t="s">
        <v>6308</v>
      </c>
      <c r="C1628" s="103" t="s">
        <v>6313</v>
      </c>
      <c r="D1628" s="104" t="str">
        <f t="shared" si="26"/>
        <v>โครงการพัฒนาศักยภาพทุนมนุษย์ด้วยกระบวนการจัดการเรียนรู้เชิงรุกสำหรับนักเรียนในพื้นที่ภาคใต้”</v>
      </c>
      <c r="E1628" s="103" t="s">
        <v>6314</v>
      </c>
      <c r="F1628" s="103" t="s">
        <v>418</v>
      </c>
      <c r="G1628" s="103" t="s">
        <v>37</v>
      </c>
      <c r="H1628" s="102" t="s">
        <v>6255</v>
      </c>
      <c r="I1628" s="102">
        <v>1</v>
      </c>
      <c r="J1628" s="102">
        <v>1</v>
      </c>
      <c r="K1628" s="102">
        <v>0</v>
      </c>
      <c r="L1628" s="102">
        <v>1</v>
      </c>
      <c r="M1628" s="102">
        <v>0</v>
      </c>
      <c r="N1628" s="102">
        <v>1</v>
      </c>
      <c r="O1628" s="102">
        <v>1</v>
      </c>
      <c r="P1628" s="102">
        <v>5</v>
      </c>
      <c r="Q1628" s="105">
        <v>1</v>
      </c>
      <c r="R1628" s="105">
        <v>3.8125</v>
      </c>
      <c r="S1628" s="106">
        <v>2.75</v>
      </c>
      <c r="T1628" s="105">
        <v>5</v>
      </c>
      <c r="U1628" s="106">
        <v>3.125</v>
      </c>
      <c r="V1628" s="105">
        <v>3.875</v>
      </c>
      <c r="W1628" s="105">
        <v>4.96875</v>
      </c>
      <c r="X1628" s="106" t="s">
        <v>2015</v>
      </c>
      <c r="Y1628" s="107" t="s">
        <v>2018</v>
      </c>
      <c r="Z1628" s="106" t="s">
        <v>2017</v>
      </c>
      <c r="AA1628" s="107" t="s">
        <v>2018</v>
      </c>
    </row>
    <row r="1629" spans="1:27" s="102" customFormat="1" ht="21" hidden="1">
      <c r="A1629" s="102" t="s">
        <v>6307</v>
      </c>
      <c r="B1629" s="102" t="s">
        <v>6308</v>
      </c>
      <c r="C1629" s="103" t="s">
        <v>6315</v>
      </c>
      <c r="D1629" s="104" t="str">
        <f t="shared" si="26"/>
        <v>โครงการยกระดับคุณภาพชีวิตเด็กและครอบครัวอุปถัมภ์สู่ความยั่งยืนในศตวรรษที่ 21</v>
      </c>
      <c r="E1629" s="103" t="s">
        <v>6316</v>
      </c>
      <c r="F1629" s="103" t="s">
        <v>6214</v>
      </c>
      <c r="G1629" s="103" t="s">
        <v>2237</v>
      </c>
      <c r="H1629" s="102" t="s">
        <v>6255</v>
      </c>
      <c r="I1629" s="102">
        <v>1</v>
      </c>
      <c r="J1629" s="102">
        <v>1</v>
      </c>
      <c r="K1629" s="102">
        <v>0</v>
      </c>
      <c r="L1629" s="102">
        <v>1</v>
      </c>
      <c r="M1629" s="102">
        <v>0</v>
      </c>
      <c r="N1629" s="102">
        <v>1</v>
      </c>
      <c r="O1629" s="102">
        <v>1</v>
      </c>
      <c r="P1629" s="102">
        <v>5</v>
      </c>
      <c r="Q1629" s="105">
        <v>1</v>
      </c>
      <c r="R1629" s="105">
        <v>3.625</v>
      </c>
      <c r="S1629" s="106">
        <v>1.375</v>
      </c>
      <c r="T1629" s="105">
        <v>4.25</v>
      </c>
      <c r="U1629" s="106">
        <v>2.75</v>
      </c>
      <c r="V1629" s="105">
        <v>3.75</v>
      </c>
      <c r="W1629" s="105">
        <v>5</v>
      </c>
      <c r="X1629" s="106" t="s">
        <v>2015</v>
      </c>
      <c r="Y1629" s="107" t="s">
        <v>2018</v>
      </c>
      <c r="Z1629" s="106" t="s">
        <v>2017</v>
      </c>
      <c r="AA1629" s="107" t="s">
        <v>2018</v>
      </c>
    </row>
    <row r="1630" spans="1:27" s="102" customFormat="1" ht="21" hidden="1">
      <c r="A1630" s="102" t="s">
        <v>6307</v>
      </c>
      <c r="B1630" s="102" t="s">
        <v>6317</v>
      </c>
      <c r="C1630" s="103" t="s">
        <v>6318</v>
      </c>
      <c r="D1630" s="104" t="str">
        <f t="shared" si="26"/>
        <v>การพัฒนากำลังคนทุกช่วงวัยด้านเทคโนโลยีหุ่นยนต์และระบบอัตโนมัติ</v>
      </c>
      <c r="E1630" s="103" t="s">
        <v>6319</v>
      </c>
      <c r="F1630" s="103" t="s">
        <v>418</v>
      </c>
      <c r="G1630" s="103" t="s">
        <v>37</v>
      </c>
      <c r="H1630" s="102" t="s">
        <v>6255</v>
      </c>
      <c r="I1630" s="102">
        <v>1</v>
      </c>
      <c r="J1630" s="102">
        <v>1</v>
      </c>
      <c r="K1630" s="102">
        <v>0</v>
      </c>
      <c r="L1630" s="102">
        <v>1</v>
      </c>
      <c r="M1630" s="102">
        <v>0</v>
      </c>
      <c r="N1630" s="102">
        <v>0</v>
      </c>
      <c r="O1630" s="102">
        <v>1</v>
      </c>
      <c r="P1630" s="102">
        <v>4</v>
      </c>
      <c r="Q1630" s="105">
        <v>1</v>
      </c>
      <c r="R1630" s="105">
        <v>4.8482142857142856</v>
      </c>
      <c r="S1630" s="106">
        <v>2.6428571428571428</v>
      </c>
      <c r="T1630" s="105">
        <v>3.5357142857142856</v>
      </c>
      <c r="U1630" s="106">
        <v>3.1964285714285712</v>
      </c>
      <c r="V1630" s="106">
        <v>2.2857142857142856</v>
      </c>
      <c r="W1630" s="105">
        <v>4.5491071428571423</v>
      </c>
      <c r="X1630" s="106" t="s">
        <v>2015</v>
      </c>
      <c r="Y1630" s="107" t="s">
        <v>2018</v>
      </c>
      <c r="Z1630" s="106" t="s">
        <v>2017</v>
      </c>
      <c r="AA1630" s="107" t="s">
        <v>2018</v>
      </c>
    </row>
    <row r="1631" spans="1:27" s="102" customFormat="1" ht="21" hidden="1">
      <c r="A1631" s="102" t="s">
        <v>6307</v>
      </c>
      <c r="B1631" s="102" t="s">
        <v>6317</v>
      </c>
      <c r="C1631" s="103" t="s">
        <v>6320</v>
      </c>
      <c r="D1631" s="104" t="str">
        <f t="shared" si="26"/>
        <v>การพัฒนาระบบการทดสอบวินิจฉัยด้านภาษาอังกฤษด้วยระบบดิจิทัล สำหรับนักเรียนชั้นมัธยมศึกษาตอนต้น</v>
      </c>
      <c r="E1631" s="103" t="s">
        <v>6321</v>
      </c>
      <c r="F1631" s="103" t="s">
        <v>2079</v>
      </c>
      <c r="G1631" s="103" t="s">
        <v>37</v>
      </c>
      <c r="H1631" s="102" t="s">
        <v>6255</v>
      </c>
      <c r="I1631" s="102">
        <v>1</v>
      </c>
      <c r="J1631" s="102">
        <v>1</v>
      </c>
      <c r="K1631" s="102">
        <v>1</v>
      </c>
      <c r="L1631" s="102">
        <v>1</v>
      </c>
      <c r="M1631" s="102">
        <v>1</v>
      </c>
      <c r="N1631" s="102">
        <v>0</v>
      </c>
      <c r="O1631" s="102">
        <v>1</v>
      </c>
      <c r="P1631" s="102">
        <v>6</v>
      </c>
      <c r="Q1631" s="105">
        <v>1</v>
      </c>
      <c r="R1631" s="105">
        <v>4.5</v>
      </c>
      <c r="S1631" s="105">
        <v>3.5</v>
      </c>
      <c r="T1631" s="105">
        <v>3.875</v>
      </c>
      <c r="U1631" s="105">
        <v>3.75</v>
      </c>
      <c r="V1631" s="106">
        <v>3</v>
      </c>
      <c r="W1631" s="105">
        <v>4.90625</v>
      </c>
      <c r="X1631" s="106" t="s">
        <v>2015</v>
      </c>
      <c r="Y1631" s="107" t="s">
        <v>2018</v>
      </c>
      <c r="Z1631" s="106" t="s">
        <v>2017</v>
      </c>
      <c r="AA1631" s="107" t="s">
        <v>2018</v>
      </c>
    </row>
    <row r="1632" spans="1:27" s="102" customFormat="1" ht="21" hidden="1">
      <c r="A1632" s="102" t="s">
        <v>6307</v>
      </c>
      <c r="B1632" s="102" t="s">
        <v>6317</v>
      </c>
      <c r="C1632" s="103" t="s">
        <v>6322</v>
      </c>
      <c r="D1632" s="104" t="str">
        <f t="shared" si="26"/>
        <v>การพัฒนาสมรรถนะการคิดขั้นสูงด้านการสร้างนวัตกรรมของนักศึกษาครูด้วยการจัดการเรียนรู้แบบบูรณาการบนฐานการเรียนรู้ STEAM x BCG สู่การผ่านเข้ารอบนวัตกร</v>
      </c>
      <c r="E1632" s="103" t="s">
        <v>6323</v>
      </c>
      <c r="F1632" s="103" t="s">
        <v>2079</v>
      </c>
      <c r="G1632" s="103" t="s">
        <v>37</v>
      </c>
      <c r="H1632" s="102" t="s">
        <v>6255</v>
      </c>
      <c r="I1632" s="102">
        <v>1</v>
      </c>
      <c r="J1632" s="102">
        <v>1</v>
      </c>
      <c r="K1632" s="102">
        <v>1</v>
      </c>
      <c r="L1632" s="102">
        <v>1</v>
      </c>
      <c r="M1632" s="102">
        <v>1</v>
      </c>
      <c r="N1632" s="102">
        <v>0</v>
      </c>
      <c r="O1632" s="102">
        <v>1</v>
      </c>
      <c r="P1632" s="102">
        <v>6</v>
      </c>
      <c r="Q1632" s="105">
        <v>1</v>
      </c>
      <c r="R1632" s="105">
        <v>4.9375</v>
      </c>
      <c r="S1632" s="105">
        <v>4.125</v>
      </c>
      <c r="T1632" s="105">
        <v>4.25</v>
      </c>
      <c r="U1632" s="105">
        <v>4.25</v>
      </c>
      <c r="V1632" s="106">
        <v>3.25</v>
      </c>
      <c r="W1632" s="105">
        <v>4.75</v>
      </c>
      <c r="X1632" s="106" t="s">
        <v>2015</v>
      </c>
      <c r="Y1632" s="107" t="s">
        <v>2018</v>
      </c>
      <c r="Z1632" s="106" t="s">
        <v>2017</v>
      </c>
      <c r="AA1632" s="107" t="s">
        <v>2018</v>
      </c>
    </row>
    <row r="1633" spans="1:27" s="102" customFormat="1" ht="21" hidden="1">
      <c r="A1633" s="102" t="s">
        <v>6307</v>
      </c>
      <c r="B1633" s="102" t="s">
        <v>6317</v>
      </c>
      <c r="C1633" s="103" t="s">
        <v>6324</v>
      </c>
      <c r="D1633" s="104" t="str">
        <f t="shared" si="26"/>
        <v>การพัฒนาสมรรถนะผู้เรียนด้านการคิดเชิงระบบของนักเรียนไทย</v>
      </c>
      <c r="E1633" s="103" t="s">
        <v>6325</v>
      </c>
      <c r="F1633" s="103" t="s">
        <v>2447</v>
      </c>
      <c r="G1633" s="103" t="s">
        <v>37</v>
      </c>
      <c r="H1633" s="102" t="s">
        <v>6255</v>
      </c>
      <c r="I1633" s="102">
        <v>1</v>
      </c>
      <c r="J1633" s="102">
        <v>1</v>
      </c>
      <c r="K1633" s="102">
        <v>0</v>
      </c>
      <c r="L1633" s="102">
        <v>0</v>
      </c>
      <c r="M1633" s="102">
        <v>1</v>
      </c>
      <c r="N1633" s="102">
        <v>0</v>
      </c>
      <c r="O1633" s="102">
        <v>1</v>
      </c>
      <c r="P1633" s="102">
        <v>4</v>
      </c>
      <c r="Q1633" s="105">
        <v>0.75</v>
      </c>
      <c r="R1633" s="105">
        <v>3.9375</v>
      </c>
      <c r="S1633" s="106">
        <v>3.25</v>
      </c>
      <c r="T1633" s="106">
        <v>3.125</v>
      </c>
      <c r="U1633" s="105">
        <v>3.625</v>
      </c>
      <c r="V1633" s="106">
        <v>3.25</v>
      </c>
      <c r="W1633" s="105">
        <v>4.9375</v>
      </c>
      <c r="X1633" s="106" t="s">
        <v>2015</v>
      </c>
      <c r="Y1633" s="106" t="s">
        <v>2016</v>
      </c>
      <c r="Z1633" s="106" t="s">
        <v>2017</v>
      </c>
      <c r="AA1633" s="107" t="s">
        <v>2018</v>
      </c>
    </row>
    <row r="1634" spans="1:27" s="102" customFormat="1" ht="21" hidden="1">
      <c r="A1634" s="102" t="s">
        <v>6307</v>
      </c>
      <c r="B1634" s="102" t="s">
        <v>6317</v>
      </c>
      <c r="C1634" s="103" t="s">
        <v>6326</v>
      </c>
      <c r="D1634" s="104" t="str">
        <f t="shared" si="26"/>
        <v>การเรียนรู้พลเมืองในระบอบประชาธิปไตยอันมีพระมหากษัตริย์ผ่านเข้ารอบประมุขเพื่อพัฒนาประชาธิปไตยให้ยั่งยืน จังหวัดบุรีรัมย์</v>
      </c>
      <c r="E1634" s="103" t="s">
        <v>6327</v>
      </c>
      <c r="F1634" s="103" t="s">
        <v>2079</v>
      </c>
      <c r="G1634" s="103" t="s">
        <v>37</v>
      </c>
      <c r="H1634" s="102" t="s">
        <v>6255</v>
      </c>
      <c r="I1634" s="102">
        <v>1</v>
      </c>
      <c r="J1634" s="102">
        <v>1</v>
      </c>
      <c r="K1634" s="102">
        <v>0</v>
      </c>
      <c r="L1634" s="102">
        <v>1</v>
      </c>
      <c r="M1634" s="102">
        <v>0</v>
      </c>
      <c r="N1634" s="102">
        <v>0</v>
      </c>
      <c r="O1634" s="102">
        <v>1</v>
      </c>
      <c r="P1634" s="102">
        <v>4</v>
      </c>
      <c r="Q1634" s="105">
        <v>1</v>
      </c>
      <c r="R1634" s="105">
        <v>4.9375</v>
      </c>
      <c r="S1634" s="106">
        <v>2.125</v>
      </c>
      <c r="T1634" s="105">
        <v>4.25</v>
      </c>
      <c r="U1634" s="106">
        <v>3.125</v>
      </c>
      <c r="V1634" s="106">
        <v>3.25</v>
      </c>
      <c r="W1634" s="105">
        <v>4.75</v>
      </c>
      <c r="X1634" s="106" t="s">
        <v>2015</v>
      </c>
      <c r="Y1634" s="107" t="s">
        <v>2018</v>
      </c>
      <c r="Z1634" s="106" t="s">
        <v>2017</v>
      </c>
      <c r="AA1634" s="107" t="s">
        <v>2018</v>
      </c>
    </row>
    <row r="1635" spans="1:27" s="102" customFormat="1" ht="21" hidden="1">
      <c r="A1635" s="102" t="s">
        <v>6307</v>
      </c>
      <c r="B1635" s="102" t="s">
        <v>6317</v>
      </c>
      <c r="C1635" s="103" t="s">
        <v>6328</v>
      </c>
      <c r="D1635" s="104" t="str">
        <f t="shared" si="26"/>
        <v xml:space="preserve">การเสริมสร้างทักษะชีวิตเพื่อการดำรงชีวิตในศตวรรษที่ 21 </v>
      </c>
      <c r="E1635" s="103" t="s">
        <v>6329</v>
      </c>
      <c r="F1635" s="103" t="s">
        <v>2079</v>
      </c>
      <c r="G1635" s="103" t="s">
        <v>37</v>
      </c>
      <c r="H1635" s="102" t="s">
        <v>6255</v>
      </c>
      <c r="I1635" s="102">
        <v>1</v>
      </c>
      <c r="J1635" s="102">
        <v>1</v>
      </c>
      <c r="K1635" s="102">
        <v>0</v>
      </c>
      <c r="L1635" s="102">
        <v>0</v>
      </c>
      <c r="M1635" s="102">
        <v>0</v>
      </c>
      <c r="N1635" s="102">
        <v>0</v>
      </c>
      <c r="O1635" s="102">
        <v>1</v>
      </c>
      <c r="P1635" s="102">
        <v>3</v>
      </c>
      <c r="Q1635" s="105">
        <v>1</v>
      </c>
      <c r="R1635" s="105">
        <v>4.75</v>
      </c>
      <c r="S1635" s="106">
        <v>2.375</v>
      </c>
      <c r="T1635" s="106">
        <v>3.375</v>
      </c>
      <c r="U1635" s="106">
        <v>3.25</v>
      </c>
      <c r="V1635" s="106">
        <v>3</v>
      </c>
      <c r="W1635" s="105">
        <v>4.90625</v>
      </c>
      <c r="X1635" s="106" t="s">
        <v>2015</v>
      </c>
      <c r="Y1635" s="107" t="s">
        <v>2018</v>
      </c>
      <c r="Z1635" s="106" t="s">
        <v>2017</v>
      </c>
      <c r="AA1635" s="107" t="s">
        <v>2018</v>
      </c>
    </row>
    <row r="1636" spans="1:27" s="102" customFormat="1" ht="21" hidden="1">
      <c r="A1636" s="102" t="s">
        <v>6307</v>
      </c>
      <c r="B1636" s="102" t="s">
        <v>6317</v>
      </c>
      <c r="C1636" s="103" t="s">
        <v>6330</v>
      </c>
      <c r="D1636" s="104" t="str">
        <f t="shared" si="26"/>
        <v>เครือข่ายเยาวชนต้นแบบการเรียนรู้ทักษะชีวิตและเทคโนโลยีในพื้นที่กลุ่มจังหวัดภาคใต้ชายแดน</v>
      </c>
      <c r="E1636" s="103" t="s">
        <v>6331</v>
      </c>
      <c r="F1636" s="103" t="s">
        <v>2388</v>
      </c>
      <c r="G1636" s="103" t="s">
        <v>2313</v>
      </c>
      <c r="H1636" s="102" t="s">
        <v>6255</v>
      </c>
      <c r="I1636" s="102">
        <v>1</v>
      </c>
      <c r="J1636" s="102">
        <v>1</v>
      </c>
      <c r="K1636" s="102">
        <v>0</v>
      </c>
      <c r="L1636" s="102">
        <v>1</v>
      </c>
      <c r="M1636" s="102">
        <v>0</v>
      </c>
      <c r="N1636" s="102">
        <v>0</v>
      </c>
      <c r="O1636" s="102">
        <v>1</v>
      </c>
      <c r="P1636" s="102">
        <v>4</v>
      </c>
      <c r="Q1636" s="105">
        <v>1</v>
      </c>
      <c r="R1636" s="105">
        <v>4.1875</v>
      </c>
      <c r="S1636" s="106">
        <v>0.5</v>
      </c>
      <c r="T1636" s="105">
        <v>4</v>
      </c>
      <c r="U1636" s="106">
        <v>3</v>
      </c>
      <c r="V1636" s="106">
        <v>1.625</v>
      </c>
      <c r="W1636" s="105">
        <v>5</v>
      </c>
      <c r="X1636" s="106" t="s">
        <v>2015</v>
      </c>
      <c r="Y1636" s="107" t="s">
        <v>2018</v>
      </c>
      <c r="Z1636" s="106" t="s">
        <v>2017</v>
      </c>
      <c r="AA1636" s="107" t="s">
        <v>2018</v>
      </c>
    </row>
    <row r="1637" spans="1:27" s="102" customFormat="1" ht="21" hidden="1">
      <c r="A1637" s="102" t="s">
        <v>6307</v>
      </c>
      <c r="B1637" s="102" t="s">
        <v>6317</v>
      </c>
      <c r="C1637" s="103" t="s">
        <v>6332</v>
      </c>
      <c r="D1637" s="104" t="str">
        <f t="shared" si="26"/>
        <v>โครงการ “Soft Power Induced Content Creators (SPICC): การพัฒนาศักยภาพเยาวชนในพื้นที่ 5 จังหวัดชายแดนภาคใต้สู่การผ่านเข้ารอบนวัตกรด้านการสื่อสารดิจิตัล”</v>
      </c>
      <c r="E1637" s="103" t="s">
        <v>6333</v>
      </c>
      <c r="F1637" s="103" t="s">
        <v>418</v>
      </c>
      <c r="G1637" s="103" t="s">
        <v>37</v>
      </c>
      <c r="H1637" s="102" t="s">
        <v>6255</v>
      </c>
      <c r="I1637" s="102">
        <v>1</v>
      </c>
      <c r="J1637" s="102">
        <v>1</v>
      </c>
      <c r="K1637" s="102">
        <v>1</v>
      </c>
      <c r="L1637" s="102">
        <v>0</v>
      </c>
      <c r="M1637" s="102">
        <v>0</v>
      </c>
      <c r="N1637" s="102">
        <v>1</v>
      </c>
      <c r="O1637" s="102">
        <v>1</v>
      </c>
      <c r="P1637" s="102">
        <v>5</v>
      </c>
      <c r="Q1637" s="105">
        <v>1</v>
      </c>
      <c r="R1637" s="105">
        <v>4.8482142857142856</v>
      </c>
      <c r="S1637" s="105">
        <v>4.1607142857142856</v>
      </c>
      <c r="T1637" s="106">
        <v>3.3392857142857144</v>
      </c>
      <c r="U1637" s="106">
        <v>1.8928571428571428</v>
      </c>
      <c r="V1637" s="105">
        <v>3.5178571428571428</v>
      </c>
      <c r="W1637" s="105">
        <v>4.9375</v>
      </c>
      <c r="X1637" s="106" t="s">
        <v>2015</v>
      </c>
      <c r="Y1637" s="107" t="s">
        <v>2018</v>
      </c>
      <c r="Z1637" s="106" t="s">
        <v>2017</v>
      </c>
      <c r="AA1637" s="107" t="s">
        <v>2018</v>
      </c>
    </row>
    <row r="1638" spans="1:27" s="102" customFormat="1" ht="21" hidden="1">
      <c r="A1638" s="102" t="s">
        <v>6307</v>
      </c>
      <c r="B1638" s="102" t="s">
        <v>6317</v>
      </c>
      <c r="C1638" s="103" t="s">
        <v>6334</v>
      </c>
      <c r="D1638" s="104" t="str">
        <f t="shared" si="26"/>
        <v>โครงการ “ศูนย์กลางการเรียนรู้ตลอดชีวิตเพื่อพัฒนาทักษะแห่งศตวรรษที่ 21  สำหรับวัยรุ่นวัยเรียนในเขตกรุงเทพและปริมณฑล” Life long Learning 21 St Century Skill Center for Teenagers in Bangkok and Municipal Area</v>
      </c>
      <c r="E1638" s="103" t="s">
        <v>6335</v>
      </c>
      <c r="F1638" s="103" t="s">
        <v>3094</v>
      </c>
      <c r="G1638" s="103" t="s">
        <v>37</v>
      </c>
      <c r="H1638" s="102" t="s">
        <v>6255</v>
      </c>
      <c r="I1638" s="102">
        <v>1</v>
      </c>
      <c r="J1638" s="102">
        <v>1</v>
      </c>
      <c r="K1638" s="102">
        <v>0</v>
      </c>
      <c r="L1638" s="102">
        <v>1</v>
      </c>
      <c r="M1638" s="102">
        <v>0</v>
      </c>
      <c r="N1638" s="102">
        <v>0</v>
      </c>
      <c r="O1638" s="102">
        <v>1</v>
      </c>
      <c r="P1638" s="102">
        <v>4</v>
      </c>
      <c r="Q1638" s="105">
        <v>1</v>
      </c>
      <c r="R1638" s="105">
        <v>4.3125</v>
      </c>
      <c r="S1638" s="106">
        <v>1.75</v>
      </c>
      <c r="T1638" s="105">
        <v>4.375</v>
      </c>
      <c r="U1638" s="106">
        <v>3</v>
      </c>
      <c r="V1638" s="106">
        <v>2.375</v>
      </c>
      <c r="W1638" s="105">
        <v>4.4375</v>
      </c>
      <c r="X1638" s="106" t="s">
        <v>2015</v>
      </c>
      <c r="Y1638" s="107" t="s">
        <v>2018</v>
      </c>
      <c r="Z1638" s="106" t="s">
        <v>2017</v>
      </c>
      <c r="AA1638" s="107" t="s">
        <v>2018</v>
      </c>
    </row>
    <row r="1639" spans="1:27" s="102" customFormat="1" ht="21" hidden="1">
      <c r="A1639" s="102" t="s">
        <v>6307</v>
      </c>
      <c r="B1639" s="102" t="s">
        <v>6317</v>
      </c>
      <c r="C1639" s="103" t="s">
        <v>6336</v>
      </c>
      <c r="D1639" s="104" t="str">
        <f t="shared" si="26"/>
        <v>โครงการค่ายฝึกภาษาอังกฤษและพัฒนาศักยภาพผู้นำสำหรับเยาวชนในจังหวัดเพชรบูรณ์และพิจิตร</v>
      </c>
      <c r="E1639" s="103" t="s">
        <v>6337</v>
      </c>
      <c r="F1639" s="103" t="s">
        <v>3081</v>
      </c>
      <c r="G1639" s="103" t="s">
        <v>37</v>
      </c>
      <c r="H1639" s="102" t="s">
        <v>6255</v>
      </c>
      <c r="I1639" s="102">
        <v>1</v>
      </c>
      <c r="J1639" s="102">
        <v>1</v>
      </c>
      <c r="K1639" s="102">
        <v>0</v>
      </c>
      <c r="L1639" s="102">
        <v>1</v>
      </c>
      <c r="M1639" s="102">
        <v>0</v>
      </c>
      <c r="N1639" s="102">
        <v>0</v>
      </c>
      <c r="O1639" s="102">
        <v>1</v>
      </c>
      <c r="P1639" s="102">
        <v>4</v>
      </c>
      <c r="Q1639" s="105">
        <v>1</v>
      </c>
      <c r="R1639" s="105">
        <v>4.75</v>
      </c>
      <c r="S1639" s="106">
        <v>0.625</v>
      </c>
      <c r="T1639" s="105">
        <v>4.25</v>
      </c>
      <c r="U1639" s="106">
        <v>1.5</v>
      </c>
      <c r="V1639" s="106">
        <v>0.75</v>
      </c>
      <c r="W1639" s="105">
        <v>5</v>
      </c>
      <c r="X1639" s="106" t="s">
        <v>2015</v>
      </c>
      <c r="Y1639" s="107" t="s">
        <v>2018</v>
      </c>
      <c r="Z1639" s="106" t="s">
        <v>2017</v>
      </c>
      <c r="AA1639" s="107" t="s">
        <v>2018</v>
      </c>
    </row>
    <row r="1640" spans="1:27" s="102" customFormat="1" ht="21" hidden="1">
      <c r="A1640" s="102" t="s">
        <v>6307</v>
      </c>
      <c r="B1640" s="102" t="s">
        <v>6317</v>
      </c>
      <c r="C1640" s="103" t="s">
        <v>6338</v>
      </c>
      <c r="D1640" s="104" t="str">
        <f t="shared" si="26"/>
        <v>โครงการประเมินสมรรถนะการสื่อสารภาษาไทย ด้านการอ่าน การคิดวิเคราะห์ และการเขียนสรุปความ ด้วยแบบทดสอบจริง (Actual Test)</v>
      </c>
      <c r="E1640" s="103" t="s">
        <v>6339</v>
      </c>
      <c r="F1640" s="103" t="s">
        <v>6340</v>
      </c>
      <c r="G1640" s="103" t="s">
        <v>2313</v>
      </c>
      <c r="H1640" s="102" t="s">
        <v>6255</v>
      </c>
      <c r="I1640" s="102">
        <v>1</v>
      </c>
      <c r="J1640" s="102">
        <v>1</v>
      </c>
      <c r="K1640" s="102">
        <v>0</v>
      </c>
      <c r="L1640" s="102">
        <v>1</v>
      </c>
      <c r="M1640" s="102">
        <v>0</v>
      </c>
      <c r="N1640" s="102">
        <v>1</v>
      </c>
      <c r="O1640" s="102">
        <v>1</v>
      </c>
      <c r="P1640" s="102">
        <v>5</v>
      </c>
      <c r="Q1640" s="105">
        <v>1</v>
      </c>
      <c r="R1640" s="105">
        <v>4.3125</v>
      </c>
      <c r="S1640" s="106">
        <v>2.875</v>
      </c>
      <c r="T1640" s="105">
        <v>3.75</v>
      </c>
      <c r="U1640" s="106">
        <v>3.125</v>
      </c>
      <c r="V1640" s="105">
        <v>3.75</v>
      </c>
      <c r="W1640" s="105">
        <v>4.625</v>
      </c>
      <c r="X1640" s="106" t="s">
        <v>2015</v>
      </c>
      <c r="Y1640" s="107" t="s">
        <v>2018</v>
      </c>
      <c r="Z1640" s="106" t="s">
        <v>2017</v>
      </c>
      <c r="AA1640" s="107" t="s">
        <v>2018</v>
      </c>
    </row>
    <row r="1641" spans="1:27" s="102" customFormat="1" ht="21" hidden="1">
      <c r="A1641" s="102" t="s">
        <v>6307</v>
      </c>
      <c r="B1641" s="102" t="s">
        <v>6317</v>
      </c>
      <c r="C1641" s="103" t="s">
        <v>6341</v>
      </c>
      <c r="D1641" s="104" t="str">
        <f t="shared" si="26"/>
        <v>โครงการผลิตและพัฒนากำลังคนสมรรถนะสูงด้านเทคโนโลยีและนวัตกรรมรองรับอุตสาหกรรมเป้าหมายของประเทศ</v>
      </c>
      <c r="E1641" s="103" t="s">
        <v>6342</v>
      </c>
      <c r="F1641" s="103" t="s">
        <v>6343</v>
      </c>
      <c r="G1641" s="103" t="s">
        <v>37</v>
      </c>
      <c r="H1641" s="102" t="s">
        <v>6255</v>
      </c>
      <c r="I1641" s="102">
        <v>1</v>
      </c>
      <c r="J1641" s="102">
        <v>1</v>
      </c>
      <c r="K1641" s="102">
        <v>0</v>
      </c>
      <c r="L1641" s="102">
        <v>0</v>
      </c>
      <c r="M1641" s="102">
        <v>0</v>
      </c>
      <c r="N1641" s="102">
        <v>0</v>
      </c>
      <c r="O1641" s="102">
        <v>1</v>
      </c>
      <c r="P1641" s="102">
        <v>3</v>
      </c>
      <c r="Q1641" s="105">
        <v>1</v>
      </c>
      <c r="R1641" s="105">
        <v>4.25</v>
      </c>
      <c r="S1641" s="106">
        <v>0.875</v>
      </c>
      <c r="T1641" s="106">
        <v>2.625</v>
      </c>
      <c r="U1641" s="106">
        <v>1.75</v>
      </c>
      <c r="V1641" s="106">
        <v>3.25</v>
      </c>
      <c r="W1641" s="105">
        <v>5</v>
      </c>
      <c r="X1641" s="106" t="s">
        <v>2015</v>
      </c>
      <c r="Y1641" s="107" t="s">
        <v>2018</v>
      </c>
      <c r="Z1641" s="106" t="s">
        <v>2017</v>
      </c>
      <c r="AA1641" s="107" t="s">
        <v>2018</v>
      </c>
    </row>
    <row r="1642" spans="1:27" s="102" customFormat="1" ht="21" hidden="1">
      <c r="A1642" s="102" t="s">
        <v>6307</v>
      </c>
      <c r="B1642" s="102" t="s">
        <v>6317</v>
      </c>
      <c r="C1642" s="103" t="s">
        <v>6344</v>
      </c>
      <c r="D1642" s="104" t="str">
        <f t="shared" si="26"/>
        <v>โครงการฝึกสหกิจด้านเทคโนโลยีการเกษตร ณ เขตอาราวา ประเทศอิสราเอล</v>
      </c>
      <c r="E1642" s="103" t="s">
        <v>6345</v>
      </c>
      <c r="F1642" s="103" t="s">
        <v>2427</v>
      </c>
      <c r="G1642" s="103" t="s">
        <v>37</v>
      </c>
      <c r="H1642" s="102" t="s">
        <v>6255</v>
      </c>
      <c r="I1642" s="102">
        <v>1</v>
      </c>
      <c r="J1642" s="102">
        <v>0</v>
      </c>
      <c r="K1642" s="102">
        <v>0</v>
      </c>
      <c r="L1642" s="102">
        <v>1</v>
      </c>
      <c r="M1642" s="102">
        <v>0</v>
      </c>
      <c r="N1642" s="102">
        <v>0</v>
      </c>
      <c r="O1642" s="102">
        <v>1</v>
      </c>
      <c r="P1642" s="102">
        <v>3</v>
      </c>
      <c r="Q1642" s="105">
        <v>0.75</v>
      </c>
      <c r="R1642" s="106">
        <v>2.9375</v>
      </c>
      <c r="S1642" s="106">
        <v>0.625</v>
      </c>
      <c r="T1642" s="105">
        <v>3.625</v>
      </c>
      <c r="U1642" s="106">
        <v>2.875</v>
      </c>
      <c r="V1642" s="106">
        <v>1.875</v>
      </c>
      <c r="W1642" s="105">
        <v>4.875</v>
      </c>
      <c r="X1642" s="106" t="s">
        <v>2015</v>
      </c>
      <c r="Y1642" s="106" t="s">
        <v>2016</v>
      </c>
      <c r="Z1642" s="106" t="s">
        <v>2017</v>
      </c>
      <c r="AA1642" s="107" t="s">
        <v>2018</v>
      </c>
    </row>
    <row r="1643" spans="1:27" s="102" customFormat="1" ht="21" hidden="1">
      <c r="A1643" s="102" t="s">
        <v>6307</v>
      </c>
      <c r="B1643" s="102" t="s">
        <v>6317</v>
      </c>
      <c r="C1643" s="103" t="s">
        <v>6346</v>
      </c>
      <c r="D1643" s="104" t="str">
        <f t="shared" si="26"/>
        <v>โครงการฝึกอบรมเชิงปฏิบัติการสร้างแกนนำนักศึกษานวัตกรบูรณาการเพื่อพัฒนาชุมชนอย่างยั่งยืน</v>
      </c>
      <c r="E1643" s="103" t="s">
        <v>6347</v>
      </c>
      <c r="F1643" s="103" t="s">
        <v>5521</v>
      </c>
      <c r="G1643" s="103" t="s">
        <v>37</v>
      </c>
      <c r="H1643" s="102" t="s">
        <v>6255</v>
      </c>
      <c r="I1643" s="102">
        <v>1</v>
      </c>
      <c r="J1643" s="102">
        <v>1</v>
      </c>
      <c r="K1643" s="102">
        <v>0</v>
      </c>
      <c r="L1643" s="102">
        <v>1</v>
      </c>
      <c r="M1643" s="102">
        <v>1</v>
      </c>
      <c r="N1643" s="102">
        <v>1</v>
      </c>
      <c r="O1643" s="102">
        <v>1</v>
      </c>
      <c r="P1643" s="102">
        <v>6</v>
      </c>
      <c r="Q1643" s="105">
        <v>1</v>
      </c>
      <c r="R1643" s="105">
        <v>4.9375</v>
      </c>
      <c r="S1643" s="106">
        <v>2.75</v>
      </c>
      <c r="T1643" s="105">
        <v>3.75</v>
      </c>
      <c r="U1643" s="105">
        <v>4</v>
      </c>
      <c r="V1643" s="105">
        <v>4.25</v>
      </c>
      <c r="W1643" s="105">
        <v>5</v>
      </c>
      <c r="X1643" s="106" t="s">
        <v>2015</v>
      </c>
      <c r="Y1643" s="107" t="s">
        <v>2018</v>
      </c>
      <c r="Z1643" s="106" t="s">
        <v>2017</v>
      </c>
      <c r="AA1643" s="107" t="s">
        <v>2018</v>
      </c>
    </row>
    <row r="1644" spans="1:27" s="102" customFormat="1" ht="21" hidden="1">
      <c r="A1644" s="102" t="s">
        <v>6307</v>
      </c>
      <c r="B1644" s="102" t="s">
        <v>6317</v>
      </c>
      <c r="C1644" s="103" t="s">
        <v>6348</v>
      </c>
      <c r="D1644" s="104" t="str">
        <f t="shared" si="26"/>
        <v>โครงการพัฒนาการทดสอบวัดความสามารถทางภาษาอังกฤษสำหรับช่วงวัยเรียน/วัยรุ่น (12-18 ปี) ด้วยระบบการทดสอบแบบดิจิทัล (Digital Testing)</v>
      </c>
      <c r="E1644" s="103" t="s">
        <v>6349</v>
      </c>
      <c r="F1644" s="103" t="s">
        <v>6340</v>
      </c>
      <c r="G1644" s="103" t="s">
        <v>2313</v>
      </c>
      <c r="H1644" s="102" t="s">
        <v>6255</v>
      </c>
      <c r="I1644" s="102">
        <v>1</v>
      </c>
      <c r="J1644" s="102">
        <v>1</v>
      </c>
      <c r="K1644" s="102">
        <v>1</v>
      </c>
      <c r="L1644" s="102">
        <v>1</v>
      </c>
      <c r="M1644" s="102">
        <v>1</v>
      </c>
      <c r="N1644" s="102">
        <v>1</v>
      </c>
      <c r="O1644" s="102">
        <v>1</v>
      </c>
      <c r="P1644" s="102">
        <v>7</v>
      </c>
      <c r="Q1644" s="105">
        <v>1</v>
      </c>
      <c r="R1644" s="105">
        <v>4.375</v>
      </c>
      <c r="S1644" s="105">
        <v>3.5</v>
      </c>
      <c r="T1644" s="105">
        <v>4.5</v>
      </c>
      <c r="U1644" s="105">
        <v>4.375</v>
      </c>
      <c r="V1644" s="105">
        <v>3.625</v>
      </c>
      <c r="W1644" s="105">
        <v>4.9375</v>
      </c>
      <c r="X1644" s="105" t="s">
        <v>2046</v>
      </c>
      <c r="Y1644" s="107" t="s">
        <v>2018</v>
      </c>
      <c r="Z1644" s="107" t="s">
        <v>2018</v>
      </c>
      <c r="AA1644" s="105" t="s">
        <v>2059</v>
      </c>
    </row>
    <row r="1645" spans="1:27" s="102" customFormat="1" ht="21" hidden="1">
      <c r="A1645" s="102" t="s">
        <v>6307</v>
      </c>
      <c r="B1645" s="102" t="s">
        <v>6317</v>
      </c>
      <c r="C1645" s="103" t="s">
        <v>6350</v>
      </c>
      <c r="D1645" s="104" t="str">
        <f t="shared" si="26"/>
        <v>โครงการพัฒนาความรู้ ทักษะ และสมรรถนะนักเรียนช่วงวัยเรียนและวัยรุ่นในศตวรรษที่ 21 โรงเรียนกองทุนการศึกษาในเขตพื้นที่จังหวัดอุดรธานี และจังหวัดหนองบัวลำภู”</v>
      </c>
      <c r="E1645" s="103" t="s">
        <v>6351</v>
      </c>
      <c r="F1645" s="103" t="s">
        <v>2907</v>
      </c>
      <c r="G1645" s="103" t="s">
        <v>37</v>
      </c>
      <c r="H1645" s="102" t="s">
        <v>6255</v>
      </c>
      <c r="I1645" s="102">
        <v>1</v>
      </c>
      <c r="J1645" s="102">
        <v>1</v>
      </c>
      <c r="K1645" s="102">
        <v>0</v>
      </c>
      <c r="L1645" s="102">
        <v>1</v>
      </c>
      <c r="M1645" s="102">
        <v>0</v>
      </c>
      <c r="N1645" s="102">
        <v>0</v>
      </c>
      <c r="O1645" s="102">
        <v>1</v>
      </c>
      <c r="P1645" s="102">
        <v>4</v>
      </c>
      <c r="Q1645" s="105">
        <v>1</v>
      </c>
      <c r="R1645" s="105">
        <v>3.6875</v>
      </c>
      <c r="S1645" s="106">
        <v>3</v>
      </c>
      <c r="T1645" s="105">
        <v>4.375</v>
      </c>
      <c r="U1645" s="106">
        <v>1.75</v>
      </c>
      <c r="V1645" s="106">
        <v>1.25</v>
      </c>
      <c r="W1645" s="105">
        <v>4.6875</v>
      </c>
      <c r="X1645" s="106" t="s">
        <v>2015</v>
      </c>
      <c r="Y1645" s="107" t="s">
        <v>2018</v>
      </c>
      <c r="Z1645" s="106" t="s">
        <v>2017</v>
      </c>
      <c r="AA1645" s="107" t="s">
        <v>2018</v>
      </c>
    </row>
    <row r="1646" spans="1:27" s="102" customFormat="1" ht="21" hidden="1">
      <c r="A1646" s="102" t="s">
        <v>6307</v>
      </c>
      <c r="B1646" s="102" t="s">
        <v>6317</v>
      </c>
      <c r="C1646" s="103" t="s">
        <v>6352</v>
      </c>
      <c r="D1646" s="104" t="str">
        <f t="shared" si="26"/>
        <v>โครงการพัฒนาทักษะการเรียนรู้และนวัตกรรมทางการศึกษาโดยใช้กระบวนการคิดเชิงออกแบบสำหรับแก้ปัญหาการจัดการเรียนรู้ในสถานศึกษา</v>
      </c>
      <c r="E1646" s="103" t="s">
        <v>6353</v>
      </c>
      <c r="F1646" s="103" t="s">
        <v>2907</v>
      </c>
      <c r="G1646" s="103" t="s">
        <v>37</v>
      </c>
      <c r="H1646" s="102" t="s">
        <v>6255</v>
      </c>
      <c r="I1646" s="102">
        <v>1</v>
      </c>
      <c r="J1646" s="102">
        <v>1</v>
      </c>
      <c r="K1646" s="102">
        <v>0</v>
      </c>
      <c r="L1646" s="102">
        <v>1</v>
      </c>
      <c r="M1646" s="102">
        <v>0</v>
      </c>
      <c r="N1646" s="102">
        <v>1</v>
      </c>
      <c r="O1646" s="102">
        <v>1</v>
      </c>
      <c r="P1646" s="102">
        <v>5</v>
      </c>
      <c r="Q1646" s="105">
        <v>1</v>
      </c>
      <c r="R1646" s="105">
        <v>3.6875</v>
      </c>
      <c r="S1646" s="106">
        <v>0.625</v>
      </c>
      <c r="T1646" s="105">
        <v>4.25</v>
      </c>
      <c r="U1646" s="106">
        <v>2.625</v>
      </c>
      <c r="V1646" s="105">
        <v>3.75</v>
      </c>
      <c r="W1646" s="105">
        <v>4.875</v>
      </c>
      <c r="X1646" s="106" t="s">
        <v>2015</v>
      </c>
      <c r="Y1646" s="107" t="s">
        <v>2018</v>
      </c>
      <c r="Z1646" s="106" t="s">
        <v>2017</v>
      </c>
      <c r="AA1646" s="107" t="s">
        <v>2018</v>
      </c>
    </row>
    <row r="1647" spans="1:27" s="102" customFormat="1" ht="21" hidden="1">
      <c r="A1647" s="102" t="s">
        <v>6307</v>
      </c>
      <c r="B1647" s="102" t="s">
        <v>6317</v>
      </c>
      <c r="C1647" s="103" t="s">
        <v>6354</v>
      </c>
      <c r="D1647" s="104" t="str">
        <f t="shared" si="26"/>
        <v>โครงการพัฒนาศักยภาพการสื่อสารต่อต้านยาเสพติดเพื่อการผ่านเข้ารอบผู้นำเยาวชนในศตวรรษที่ 21</v>
      </c>
      <c r="E1647" s="103" t="s">
        <v>6355</v>
      </c>
      <c r="F1647" s="103" t="s">
        <v>5521</v>
      </c>
      <c r="G1647" s="103" t="s">
        <v>37</v>
      </c>
      <c r="H1647" s="102" t="s">
        <v>6255</v>
      </c>
      <c r="I1647" s="102">
        <v>1</v>
      </c>
      <c r="J1647" s="102">
        <v>1</v>
      </c>
      <c r="K1647" s="102">
        <v>1</v>
      </c>
      <c r="L1647" s="102">
        <v>1</v>
      </c>
      <c r="M1647" s="102">
        <v>1</v>
      </c>
      <c r="N1647" s="102">
        <v>1</v>
      </c>
      <c r="O1647" s="102">
        <v>1</v>
      </c>
      <c r="P1647" s="102">
        <v>7</v>
      </c>
      <c r="Q1647" s="105">
        <v>1</v>
      </c>
      <c r="R1647" s="105">
        <v>4.75</v>
      </c>
      <c r="S1647" s="105">
        <v>3.875</v>
      </c>
      <c r="T1647" s="105">
        <v>4.5</v>
      </c>
      <c r="U1647" s="105">
        <v>3.875</v>
      </c>
      <c r="V1647" s="105">
        <v>4</v>
      </c>
      <c r="W1647" s="105">
        <v>5</v>
      </c>
      <c r="X1647" s="105" t="s">
        <v>2046</v>
      </c>
      <c r="Y1647" s="107" t="s">
        <v>2018</v>
      </c>
      <c r="Z1647" s="107" t="s">
        <v>2018</v>
      </c>
      <c r="AA1647" s="105" t="s">
        <v>2059</v>
      </c>
    </row>
    <row r="1648" spans="1:27" s="102" customFormat="1" ht="21" hidden="1">
      <c r="A1648" s="102" t="s">
        <v>6307</v>
      </c>
      <c r="B1648" s="102" t="s">
        <v>6317</v>
      </c>
      <c r="C1648" s="103" t="s">
        <v>6356</v>
      </c>
      <c r="D1648" s="104" t="str">
        <f t="shared" si="26"/>
        <v>โครงการส่งเสริมทักษะในศตวรรษที่ 21 สำหรับเยาวชนระดับมัธยมศึกษาตอนต้น</v>
      </c>
      <c r="E1648" s="103" t="s">
        <v>6357</v>
      </c>
      <c r="F1648" s="103" t="s">
        <v>5521</v>
      </c>
      <c r="G1648" s="103" t="s">
        <v>37</v>
      </c>
      <c r="H1648" s="102" t="s">
        <v>6255</v>
      </c>
      <c r="I1648" s="102">
        <v>1</v>
      </c>
      <c r="J1648" s="102">
        <v>1</v>
      </c>
      <c r="K1648" s="102">
        <v>0</v>
      </c>
      <c r="L1648" s="102">
        <v>1</v>
      </c>
      <c r="M1648" s="102">
        <v>1</v>
      </c>
      <c r="N1648" s="102">
        <v>1</v>
      </c>
      <c r="O1648" s="102">
        <v>1</v>
      </c>
      <c r="P1648" s="102">
        <v>6</v>
      </c>
      <c r="Q1648" s="105">
        <v>1</v>
      </c>
      <c r="R1648" s="105">
        <v>4.75</v>
      </c>
      <c r="S1648" s="106">
        <v>3.25</v>
      </c>
      <c r="T1648" s="105">
        <v>4.625</v>
      </c>
      <c r="U1648" s="105">
        <v>3.875</v>
      </c>
      <c r="V1648" s="105">
        <v>4.5</v>
      </c>
      <c r="W1648" s="105">
        <v>5</v>
      </c>
      <c r="X1648" s="106" t="s">
        <v>2015</v>
      </c>
      <c r="Y1648" s="107" t="s">
        <v>2018</v>
      </c>
      <c r="Z1648" s="106" t="s">
        <v>2017</v>
      </c>
      <c r="AA1648" s="107" t="s">
        <v>2018</v>
      </c>
    </row>
    <row r="1649" spans="1:27" s="102" customFormat="1" ht="21" hidden="1">
      <c r="A1649" s="102" t="s">
        <v>6307</v>
      </c>
      <c r="B1649" s="102" t="s">
        <v>6317</v>
      </c>
      <c r="C1649" s="103" t="s">
        <v>6358</v>
      </c>
      <c r="D1649" s="104" t="str">
        <f t="shared" si="26"/>
        <v>นวัตกรรมการจัดกิจกรรมตามแนวทาง STEAM เพื่อส่งเสริมวัยเรียนวัยรุ่นให้มีความรู้และทักษะในศตวรรษที่ 21</v>
      </c>
      <c r="E1649" s="103" t="s">
        <v>6359</v>
      </c>
      <c r="F1649" s="103" t="s">
        <v>2079</v>
      </c>
      <c r="G1649" s="103" t="s">
        <v>37</v>
      </c>
      <c r="H1649" s="102" t="s">
        <v>6255</v>
      </c>
      <c r="I1649" s="102">
        <v>1</v>
      </c>
      <c r="J1649" s="102">
        <v>1</v>
      </c>
      <c r="K1649" s="102">
        <v>1</v>
      </c>
      <c r="L1649" s="102">
        <v>1</v>
      </c>
      <c r="M1649" s="102">
        <v>1</v>
      </c>
      <c r="N1649" s="102">
        <v>0</v>
      </c>
      <c r="O1649" s="102">
        <v>1</v>
      </c>
      <c r="P1649" s="102">
        <v>6</v>
      </c>
      <c r="Q1649" s="105">
        <v>1</v>
      </c>
      <c r="R1649" s="105">
        <v>4.8125</v>
      </c>
      <c r="S1649" s="105">
        <v>3.625</v>
      </c>
      <c r="T1649" s="105">
        <v>3.75</v>
      </c>
      <c r="U1649" s="105">
        <v>3.5</v>
      </c>
      <c r="V1649" s="106">
        <v>3</v>
      </c>
      <c r="W1649" s="105">
        <v>5</v>
      </c>
      <c r="X1649" s="106" t="s">
        <v>2015</v>
      </c>
      <c r="Y1649" s="107" t="s">
        <v>2018</v>
      </c>
      <c r="Z1649" s="106" t="s">
        <v>2017</v>
      </c>
      <c r="AA1649" s="107" t="s">
        <v>2018</v>
      </c>
    </row>
    <row r="1650" spans="1:27" s="102" customFormat="1" ht="21" hidden="1">
      <c r="A1650" s="102" t="s">
        <v>6307</v>
      </c>
      <c r="B1650" s="102" t="s">
        <v>6317</v>
      </c>
      <c r="C1650" s="103" t="s">
        <v>6360</v>
      </c>
      <c r="D1650" s="104" t="str">
        <f t="shared" si="26"/>
        <v>พัฒนาการจัดการเรียนรู้เพื่อเสริมสร้างผู้เรียนให้มีสมรรถนะการคิดขั้นสูง ในศตวรรษที่ 21</v>
      </c>
      <c r="E1650" s="103" t="s">
        <v>6361</v>
      </c>
      <c r="F1650" s="103" t="s">
        <v>6362</v>
      </c>
      <c r="G1650" s="103" t="s">
        <v>2313</v>
      </c>
      <c r="H1650" s="102" t="s">
        <v>6255</v>
      </c>
      <c r="I1650" s="102">
        <v>1</v>
      </c>
      <c r="J1650" s="102">
        <v>1</v>
      </c>
      <c r="K1650" s="102">
        <v>0</v>
      </c>
      <c r="L1650" s="102">
        <v>1</v>
      </c>
      <c r="M1650" s="102">
        <v>0</v>
      </c>
      <c r="N1650" s="102">
        <v>0</v>
      </c>
      <c r="O1650" s="102">
        <v>1</v>
      </c>
      <c r="P1650" s="102">
        <v>4</v>
      </c>
      <c r="Q1650" s="105">
        <v>1</v>
      </c>
      <c r="R1650" s="105">
        <v>4</v>
      </c>
      <c r="S1650" s="106">
        <v>3.375</v>
      </c>
      <c r="T1650" s="105">
        <v>3.75</v>
      </c>
      <c r="U1650" s="106">
        <v>2.5</v>
      </c>
      <c r="V1650" s="106">
        <v>3.25</v>
      </c>
      <c r="W1650" s="105">
        <v>4.875</v>
      </c>
      <c r="X1650" s="106" t="s">
        <v>2015</v>
      </c>
      <c r="Y1650" s="107" t="s">
        <v>2018</v>
      </c>
      <c r="Z1650" s="106" t="s">
        <v>2017</v>
      </c>
      <c r="AA1650" s="107" t="s">
        <v>2018</v>
      </c>
    </row>
    <row r="1651" spans="1:27" s="102" customFormat="1" ht="21" hidden="1">
      <c r="A1651" s="102" t="s">
        <v>6307</v>
      </c>
      <c r="B1651" s="102" t="s">
        <v>6317</v>
      </c>
      <c r="C1651" s="103" t="s">
        <v>6363</v>
      </c>
      <c r="D1651" s="104" t="str">
        <f t="shared" si="26"/>
        <v>สร้างเสริมสมรรถนะด้านสุขภาพของเด็กและเยาวชนในศตวรรษที่ 21 ปีงบประมาณ พ.ศ. 2568</v>
      </c>
      <c r="E1651" s="103" t="s">
        <v>6364</v>
      </c>
      <c r="F1651" s="103" t="s">
        <v>4241</v>
      </c>
      <c r="G1651" s="103" t="s">
        <v>716</v>
      </c>
      <c r="H1651" s="102" t="s">
        <v>6255</v>
      </c>
      <c r="I1651" s="102">
        <v>1</v>
      </c>
      <c r="J1651" s="102">
        <v>1</v>
      </c>
      <c r="K1651" s="102">
        <v>1</v>
      </c>
      <c r="L1651" s="102">
        <v>1</v>
      </c>
      <c r="M1651" s="102">
        <v>1</v>
      </c>
      <c r="N1651" s="102">
        <v>1</v>
      </c>
      <c r="O1651" s="102">
        <v>1</v>
      </c>
      <c r="P1651" s="102">
        <v>7</v>
      </c>
      <c r="Q1651" s="105">
        <v>1</v>
      </c>
      <c r="R1651" s="105">
        <v>4.6875</v>
      </c>
      <c r="S1651" s="105">
        <v>4.5</v>
      </c>
      <c r="T1651" s="105">
        <v>4.25</v>
      </c>
      <c r="U1651" s="105">
        <v>4.25</v>
      </c>
      <c r="V1651" s="105">
        <v>4.5</v>
      </c>
      <c r="W1651" s="105">
        <v>4.875</v>
      </c>
      <c r="X1651" s="105" t="s">
        <v>2046</v>
      </c>
      <c r="Y1651" s="107" t="s">
        <v>2018</v>
      </c>
      <c r="Z1651" s="107" t="s">
        <v>2018</v>
      </c>
      <c r="AA1651" s="105" t="s">
        <v>2047</v>
      </c>
    </row>
    <row r="1652" spans="1:27" s="102" customFormat="1" ht="21" hidden="1">
      <c r="A1652" s="102" t="s">
        <v>6307</v>
      </c>
      <c r="B1652" s="102" t="s">
        <v>6365</v>
      </c>
      <c r="C1652" s="103" t="s">
        <v>6366</v>
      </c>
      <c r="D1652" s="104" t="str">
        <f t="shared" si="26"/>
        <v>โครงการคัดเลือกนักศึกษาเพื่อรับรางวัลพระราชทานระดับอุดมศึกษา งปม. 2568</v>
      </c>
      <c r="E1652" s="103" t="s">
        <v>6367</v>
      </c>
      <c r="F1652" s="103" t="s">
        <v>6157</v>
      </c>
      <c r="G1652" s="103" t="s">
        <v>37</v>
      </c>
      <c r="H1652" s="102" t="s">
        <v>6255</v>
      </c>
      <c r="I1652" s="102">
        <v>1</v>
      </c>
      <c r="J1652" s="102">
        <v>0</v>
      </c>
      <c r="K1652" s="102">
        <v>0</v>
      </c>
      <c r="L1652" s="102">
        <v>0</v>
      </c>
      <c r="M1652" s="102">
        <v>0</v>
      </c>
      <c r="N1652" s="102">
        <v>0</v>
      </c>
      <c r="O1652" s="102">
        <v>1</v>
      </c>
      <c r="P1652" s="102">
        <v>2</v>
      </c>
      <c r="Q1652" s="105">
        <v>0.75</v>
      </c>
      <c r="R1652" s="106">
        <v>2</v>
      </c>
      <c r="S1652" s="106">
        <v>0.125</v>
      </c>
      <c r="T1652" s="106">
        <v>2.75</v>
      </c>
      <c r="U1652" s="106">
        <v>2.75</v>
      </c>
      <c r="V1652" s="106">
        <v>0.875</v>
      </c>
      <c r="W1652" s="105">
        <v>4.625</v>
      </c>
      <c r="X1652" s="106" t="s">
        <v>2015</v>
      </c>
      <c r="Y1652" s="107" t="s">
        <v>2018</v>
      </c>
      <c r="Z1652" s="106" t="s">
        <v>2017</v>
      </c>
      <c r="AA1652" s="107" t="s">
        <v>2018</v>
      </c>
    </row>
    <row r="1653" spans="1:27" s="102" customFormat="1" ht="21" hidden="1">
      <c r="A1653" s="102" t="s">
        <v>6307</v>
      </c>
      <c r="B1653" s="102" t="s">
        <v>6365</v>
      </c>
      <c r="C1653" s="103" t="s">
        <v>6368</v>
      </c>
      <c r="D1653" s="104" t="str">
        <f t="shared" si="26"/>
        <v>โครงการพัฒนากำลังคนดิจิทัลและทักษะที่จำผ่านเข้ารอบในศตวรรษที่ 21 เพื่อต่อยอดความรู้ในการทำงานให้มีประสิทธิภาพ และสอดคล้องกับยุคโลกาภิวัตน์</v>
      </c>
      <c r="E1653" s="103" t="s">
        <v>6369</v>
      </c>
      <c r="F1653" s="103" t="s">
        <v>2312</v>
      </c>
      <c r="G1653" s="103" t="s">
        <v>2313</v>
      </c>
      <c r="H1653" s="102" t="s">
        <v>6255</v>
      </c>
      <c r="I1653" s="102">
        <v>1</v>
      </c>
      <c r="J1653" s="102">
        <v>1</v>
      </c>
      <c r="K1653" s="102">
        <v>0</v>
      </c>
      <c r="L1653" s="102">
        <v>1</v>
      </c>
      <c r="M1653" s="102">
        <v>0</v>
      </c>
      <c r="N1653" s="102">
        <v>1</v>
      </c>
      <c r="O1653" s="102">
        <v>1</v>
      </c>
      <c r="P1653" s="102">
        <v>5</v>
      </c>
      <c r="Q1653" s="105">
        <v>1</v>
      </c>
      <c r="R1653" s="105">
        <v>3.625</v>
      </c>
      <c r="S1653" s="106">
        <v>0.25</v>
      </c>
      <c r="T1653" s="105">
        <v>4.125</v>
      </c>
      <c r="U1653" s="106">
        <v>3.25</v>
      </c>
      <c r="V1653" s="105">
        <v>3.75</v>
      </c>
      <c r="W1653" s="105">
        <v>4.875</v>
      </c>
      <c r="X1653" s="106" t="s">
        <v>2015</v>
      </c>
      <c r="Y1653" s="107" t="s">
        <v>2018</v>
      </c>
      <c r="Z1653" s="106" t="s">
        <v>2017</v>
      </c>
      <c r="AA1653" s="107" t="s">
        <v>2018</v>
      </c>
    </row>
    <row r="1654" spans="1:27" s="102" customFormat="1" ht="21" hidden="1">
      <c r="A1654" s="102" t="s">
        <v>6370</v>
      </c>
      <c r="B1654" s="102" t="s">
        <v>6371</v>
      </c>
      <c r="C1654" s="103" t="s">
        <v>6372</v>
      </c>
      <c r="D1654" s="104" t="str">
        <f t="shared" si="26"/>
        <v>Good Governance University Awards</v>
      </c>
      <c r="E1654" s="103" t="s">
        <v>6373</v>
      </c>
      <c r="F1654" s="103" t="s">
        <v>6157</v>
      </c>
      <c r="G1654" s="103" t="s">
        <v>37</v>
      </c>
      <c r="H1654" s="102" t="s">
        <v>6255</v>
      </c>
      <c r="I1654" s="102">
        <v>1</v>
      </c>
      <c r="J1654" s="102">
        <v>0</v>
      </c>
      <c r="K1654" s="102">
        <v>0</v>
      </c>
      <c r="L1654" s="102">
        <v>0</v>
      </c>
      <c r="M1654" s="102">
        <v>0</v>
      </c>
      <c r="N1654" s="102">
        <v>0</v>
      </c>
      <c r="O1654" s="102">
        <v>1</v>
      </c>
      <c r="P1654" s="102">
        <v>2</v>
      </c>
      <c r="Q1654" s="105">
        <v>1</v>
      </c>
      <c r="R1654" s="106">
        <v>2.8333333333333339</v>
      </c>
      <c r="S1654" s="106">
        <v>1.875</v>
      </c>
      <c r="T1654" s="106">
        <v>3.375</v>
      </c>
      <c r="U1654" s="106">
        <v>2.2083333333333335</v>
      </c>
      <c r="V1654" s="106">
        <v>3.25</v>
      </c>
      <c r="W1654" s="105">
        <v>4.770833333333333</v>
      </c>
      <c r="X1654" s="106" t="s">
        <v>2015</v>
      </c>
      <c r="Y1654" s="107" t="s">
        <v>2018</v>
      </c>
      <c r="Z1654" s="106" t="s">
        <v>2017</v>
      </c>
      <c r="AA1654" s="107" t="s">
        <v>2018</v>
      </c>
    </row>
    <row r="1655" spans="1:27" s="102" customFormat="1" ht="21" hidden="1">
      <c r="A1655" s="102" t="s">
        <v>6370</v>
      </c>
      <c r="B1655" s="102" t="s">
        <v>6371</v>
      </c>
      <c r="C1655" s="103" t="s">
        <v>6374</v>
      </c>
      <c r="D1655" s="104" t="str">
        <f t="shared" si="26"/>
        <v>การยกระดับคุณภาพการจัดการเรียนการสอนโดยใช้ผลการประเมินจากการทดสอบ NT ด้วยกระบวนการวิจัยเชิงปฏิบัติการ</v>
      </c>
      <c r="E1655" s="103" t="s">
        <v>6375</v>
      </c>
      <c r="F1655" s="103" t="s">
        <v>2079</v>
      </c>
      <c r="G1655" s="103" t="s">
        <v>37</v>
      </c>
      <c r="H1655" s="102" t="s">
        <v>6255</v>
      </c>
      <c r="I1655" s="102">
        <v>0</v>
      </c>
      <c r="J1655" s="102">
        <v>0</v>
      </c>
      <c r="K1655" s="102">
        <v>0</v>
      </c>
      <c r="L1655" s="102">
        <v>1</v>
      </c>
      <c r="M1655" s="102">
        <v>1</v>
      </c>
      <c r="N1655" s="102">
        <v>0</v>
      </c>
      <c r="O1655" s="102">
        <v>1</v>
      </c>
      <c r="P1655" s="102">
        <v>3</v>
      </c>
      <c r="Q1655" s="106">
        <v>0.625</v>
      </c>
      <c r="R1655" s="106">
        <v>3.0625</v>
      </c>
      <c r="S1655" s="106">
        <v>3.25</v>
      </c>
      <c r="T1655" s="105">
        <v>4</v>
      </c>
      <c r="U1655" s="105">
        <v>4.125</v>
      </c>
      <c r="V1655" s="106">
        <v>3.375</v>
      </c>
      <c r="W1655" s="105">
        <v>4.84375</v>
      </c>
      <c r="X1655" s="106" t="s">
        <v>2015</v>
      </c>
      <c r="Y1655" s="106" t="s">
        <v>2016</v>
      </c>
      <c r="Z1655" s="106" t="s">
        <v>2017</v>
      </c>
      <c r="AA1655" s="107" t="s">
        <v>2018</v>
      </c>
    </row>
    <row r="1656" spans="1:27" s="102" customFormat="1" ht="21" hidden="1">
      <c r="A1656" s="102" t="s">
        <v>6370</v>
      </c>
      <c r="B1656" s="102" t="s">
        <v>6371</v>
      </c>
      <c r="C1656" s="103" t="s">
        <v>6376</v>
      </c>
      <c r="D1656" s="104" t="str">
        <f t="shared" si="26"/>
        <v>โครงการขับเคลื่่อนกรอบคุณวุฒิแห่งชาติและกรอบคุณวุฒิอ้างอิงอาเซียนเพื่อยกระดับสมรรถนะกำลังคนของประเทศ</v>
      </c>
      <c r="E1656" s="103" t="s">
        <v>6377</v>
      </c>
      <c r="F1656" s="103" t="s">
        <v>6248</v>
      </c>
      <c r="G1656" s="103" t="s">
        <v>2313</v>
      </c>
      <c r="H1656" s="102" t="s">
        <v>6255</v>
      </c>
      <c r="I1656" s="102">
        <v>1</v>
      </c>
      <c r="J1656" s="102">
        <v>1</v>
      </c>
      <c r="K1656" s="102">
        <v>0</v>
      </c>
      <c r="L1656" s="102">
        <v>1</v>
      </c>
      <c r="M1656" s="102">
        <v>0</v>
      </c>
      <c r="N1656" s="102">
        <v>0</v>
      </c>
      <c r="O1656" s="102">
        <v>1</v>
      </c>
      <c r="P1656" s="102">
        <v>4</v>
      </c>
      <c r="Q1656" s="105">
        <v>1</v>
      </c>
      <c r="R1656" s="105">
        <v>4.479166666666667</v>
      </c>
      <c r="S1656" s="106">
        <v>2.0833333333333335</v>
      </c>
      <c r="T1656" s="105">
        <v>3.7083333333333339</v>
      </c>
      <c r="U1656" s="106">
        <v>3.1666666666666661</v>
      </c>
      <c r="V1656" s="106">
        <v>2.375</v>
      </c>
      <c r="W1656" s="105">
        <v>4.96875</v>
      </c>
      <c r="X1656" s="106" t="s">
        <v>2015</v>
      </c>
      <c r="Y1656" s="107" t="s">
        <v>2018</v>
      </c>
      <c r="Z1656" s="106" t="s">
        <v>2017</v>
      </c>
      <c r="AA1656" s="107" t="s">
        <v>2018</v>
      </c>
    </row>
    <row r="1657" spans="1:27" s="102" customFormat="1" ht="21" hidden="1">
      <c r="A1657" s="102" t="s">
        <v>6370</v>
      </c>
      <c r="B1657" s="102" t="s">
        <v>6371</v>
      </c>
      <c r="C1657" s="103" t="s">
        <v>6378</v>
      </c>
      <c r="D1657" s="104" t="str">
        <f t="shared" si="26"/>
        <v>โครงการขับเคลื่อนพระราชบัญญัติการป้องกันและแก้ไขปัญหาการตั้งครรภ์ในวัยรุ่น พ.ศ.2559 ในการคุ้มครองสิทธิแก่วัยรุ่นและเยาวชนด้านอนามัยการเจริญพันธุ์</v>
      </c>
      <c r="E1657" s="103" t="s">
        <v>6379</v>
      </c>
      <c r="F1657" s="103" t="s">
        <v>4241</v>
      </c>
      <c r="G1657" s="103" t="s">
        <v>716</v>
      </c>
      <c r="H1657" s="102" t="s">
        <v>6255</v>
      </c>
      <c r="I1657" s="102">
        <v>1</v>
      </c>
      <c r="J1657" s="102">
        <v>1</v>
      </c>
      <c r="K1657" s="102">
        <v>1</v>
      </c>
      <c r="L1657" s="102">
        <v>1</v>
      </c>
      <c r="M1657" s="102">
        <v>1</v>
      </c>
      <c r="N1657" s="102">
        <v>1</v>
      </c>
      <c r="O1657" s="102">
        <v>1</v>
      </c>
      <c r="P1657" s="102">
        <v>7</v>
      </c>
      <c r="Q1657" s="105">
        <v>1</v>
      </c>
      <c r="R1657" s="105">
        <v>5</v>
      </c>
      <c r="S1657" s="105">
        <v>3.5</v>
      </c>
      <c r="T1657" s="105">
        <v>3.5</v>
      </c>
      <c r="U1657" s="105">
        <v>4</v>
      </c>
      <c r="V1657" s="105">
        <v>4.375</v>
      </c>
      <c r="W1657" s="105">
        <v>4.75</v>
      </c>
      <c r="X1657" s="105" t="s">
        <v>2046</v>
      </c>
      <c r="Y1657" s="107" t="s">
        <v>2018</v>
      </c>
      <c r="Z1657" s="107" t="s">
        <v>2018</v>
      </c>
      <c r="AA1657" s="105" t="s">
        <v>2059</v>
      </c>
    </row>
    <row r="1658" spans="1:27" s="102" customFormat="1" ht="21" hidden="1">
      <c r="A1658" s="102" t="s">
        <v>6370</v>
      </c>
      <c r="B1658" s="102" t="s">
        <v>6371</v>
      </c>
      <c r="C1658" s="103" t="s">
        <v>6380</v>
      </c>
      <c r="D1658" s="104" t="str">
        <f t="shared" si="26"/>
        <v>โครงการประเมินผลการใช้รูปแบบการนำผลการทดสอบการศึกษาระดับชาติขั้นพื้นฐานไปใช้ผ่านเข้ารอบเครื่องมือช่วยขับเคลื่อนการยกระดับการเรียนการสอน</v>
      </c>
      <c r="E1658" s="103" t="s">
        <v>6381</v>
      </c>
      <c r="F1658" s="103" t="s">
        <v>6340</v>
      </c>
      <c r="G1658" s="103" t="s">
        <v>2313</v>
      </c>
      <c r="H1658" s="102" t="s">
        <v>6255</v>
      </c>
      <c r="I1658" s="102">
        <v>1</v>
      </c>
      <c r="J1658" s="102">
        <v>1</v>
      </c>
      <c r="K1658" s="102">
        <v>0</v>
      </c>
      <c r="L1658" s="102">
        <v>1</v>
      </c>
      <c r="M1658" s="102">
        <v>1</v>
      </c>
      <c r="N1658" s="102">
        <v>1</v>
      </c>
      <c r="O1658" s="102">
        <v>1</v>
      </c>
      <c r="P1658" s="102">
        <v>6</v>
      </c>
      <c r="Q1658" s="105">
        <v>1</v>
      </c>
      <c r="R1658" s="105">
        <v>5</v>
      </c>
      <c r="S1658" s="106">
        <v>3.375</v>
      </c>
      <c r="T1658" s="105">
        <v>3.875</v>
      </c>
      <c r="U1658" s="105">
        <v>4.5</v>
      </c>
      <c r="V1658" s="105">
        <v>3.5</v>
      </c>
      <c r="W1658" s="105">
        <v>4.65625</v>
      </c>
      <c r="X1658" s="106" t="s">
        <v>2015</v>
      </c>
      <c r="Y1658" s="107" t="s">
        <v>2018</v>
      </c>
      <c r="Z1658" s="106" t="s">
        <v>2017</v>
      </c>
      <c r="AA1658" s="107" t="s">
        <v>2018</v>
      </c>
    </row>
    <row r="1659" spans="1:27" s="102" customFormat="1" ht="21" hidden="1">
      <c r="A1659" s="102" t="s">
        <v>6370</v>
      </c>
      <c r="B1659" s="102" t="s">
        <v>6382</v>
      </c>
      <c r="C1659" s="103" t="s">
        <v>6383</v>
      </c>
      <c r="D1659" s="104" t="str">
        <f t="shared" si="26"/>
        <v>โครงการพัฒนา “Tourism leaning City at Betong” ต่อการเรียนรู้ของเด็กและเยาวชนปลายด้ามขวาน</v>
      </c>
      <c r="E1659" s="103" t="s">
        <v>6384</v>
      </c>
      <c r="F1659" s="103" t="s">
        <v>2521</v>
      </c>
      <c r="G1659" s="103" t="s">
        <v>37</v>
      </c>
      <c r="H1659" s="102" t="s">
        <v>6255</v>
      </c>
      <c r="I1659" s="102">
        <v>1</v>
      </c>
      <c r="J1659" s="102">
        <v>1</v>
      </c>
      <c r="K1659" s="102">
        <v>1</v>
      </c>
      <c r="L1659" s="102">
        <v>1</v>
      </c>
      <c r="M1659" s="102">
        <v>1</v>
      </c>
      <c r="N1659" s="102">
        <v>1</v>
      </c>
      <c r="O1659" s="102">
        <v>1</v>
      </c>
      <c r="P1659" s="102">
        <v>7</v>
      </c>
      <c r="Q1659" s="105">
        <v>1</v>
      </c>
      <c r="R1659" s="105">
        <v>4</v>
      </c>
      <c r="S1659" s="105">
        <v>4</v>
      </c>
      <c r="T1659" s="105">
        <v>4.875</v>
      </c>
      <c r="U1659" s="105">
        <v>4.625</v>
      </c>
      <c r="V1659" s="105">
        <v>4.25</v>
      </c>
      <c r="W1659" s="105">
        <v>4.9375</v>
      </c>
      <c r="X1659" s="105" t="s">
        <v>2046</v>
      </c>
      <c r="Y1659" s="107" t="s">
        <v>2018</v>
      </c>
      <c r="Z1659" s="107" t="s">
        <v>2018</v>
      </c>
      <c r="AA1659" s="105" t="s">
        <v>2059</v>
      </c>
    </row>
    <row r="1660" spans="1:27" s="102" customFormat="1" ht="21" hidden="1">
      <c r="A1660" s="102" t="s">
        <v>6370</v>
      </c>
      <c r="B1660" s="102" t="s">
        <v>6382</v>
      </c>
      <c r="C1660" s="103" t="s">
        <v>6385</v>
      </c>
      <c r="D1660" s="104" t="str">
        <f t="shared" si="26"/>
        <v>โครงการพัฒนาแหล่งเรียนรู้แบบมีชีวิต และจัดทำองค์ความรู้ งานสร้างสรรค์ทางศิลปะ วัฒนธรรมและภูมิปัญญาท้องถิ่น</v>
      </c>
      <c r="E1660" s="103" t="s">
        <v>6386</v>
      </c>
      <c r="F1660" s="103" t="s">
        <v>6387</v>
      </c>
      <c r="G1660" s="103" t="s">
        <v>37</v>
      </c>
      <c r="H1660" s="102" t="s">
        <v>6255</v>
      </c>
      <c r="I1660" s="102">
        <v>1</v>
      </c>
      <c r="J1660" s="102">
        <v>1</v>
      </c>
      <c r="K1660" s="102">
        <v>0</v>
      </c>
      <c r="L1660" s="102">
        <v>0</v>
      </c>
      <c r="M1660" s="102">
        <v>0</v>
      </c>
      <c r="N1660" s="102">
        <v>0</v>
      </c>
      <c r="O1660" s="102">
        <v>1</v>
      </c>
      <c r="P1660" s="102">
        <v>3</v>
      </c>
      <c r="Q1660" s="105">
        <v>1</v>
      </c>
      <c r="R1660" s="105">
        <v>4.4375</v>
      </c>
      <c r="S1660" s="106">
        <v>0.625</v>
      </c>
      <c r="T1660" s="106">
        <v>3</v>
      </c>
      <c r="U1660" s="106">
        <v>2</v>
      </c>
      <c r="V1660" s="106">
        <v>3.125</v>
      </c>
      <c r="W1660" s="105">
        <v>5</v>
      </c>
      <c r="X1660" s="106" t="s">
        <v>2015</v>
      </c>
      <c r="Y1660" s="107" t="s">
        <v>2018</v>
      </c>
      <c r="Z1660" s="106" t="s">
        <v>2017</v>
      </c>
      <c r="AA1660" s="107" t="s">
        <v>2018</v>
      </c>
    </row>
    <row r="1661" spans="1:27" s="102" customFormat="1" ht="21" hidden="1">
      <c r="A1661" s="102" t="s">
        <v>6370</v>
      </c>
      <c r="B1661" s="102" t="s">
        <v>6382</v>
      </c>
      <c r="C1661" s="103" t="s">
        <v>6388</v>
      </c>
      <c r="D1661" s="104" t="str">
        <f t="shared" si="26"/>
        <v>โครงการพื้นที่การเรียนรู้ทักษะตลอดชีพสำหรับระบบเมืองอัจฉริยะ</v>
      </c>
      <c r="E1661" s="103" t="s">
        <v>6389</v>
      </c>
      <c r="F1661" s="103" t="s">
        <v>3099</v>
      </c>
      <c r="G1661" s="103" t="s">
        <v>37</v>
      </c>
      <c r="H1661" s="102" t="s">
        <v>6255</v>
      </c>
      <c r="I1661" s="102">
        <v>1</v>
      </c>
      <c r="J1661" s="102">
        <v>1</v>
      </c>
      <c r="K1661" s="102">
        <v>0</v>
      </c>
      <c r="L1661" s="102">
        <v>0</v>
      </c>
      <c r="M1661" s="102">
        <v>0</v>
      </c>
      <c r="N1661" s="102">
        <v>0</v>
      </c>
      <c r="O1661" s="102">
        <v>1</v>
      </c>
      <c r="P1661" s="102">
        <v>3</v>
      </c>
      <c r="Q1661" s="105">
        <v>1</v>
      </c>
      <c r="R1661" s="105">
        <v>4.1875</v>
      </c>
      <c r="S1661" s="106">
        <v>0.125</v>
      </c>
      <c r="T1661" s="106">
        <v>3.25</v>
      </c>
      <c r="U1661" s="106">
        <v>1.75</v>
      </c>
      <c r="V1661" s="106">
        <v>1.5</v>
      </c>
      <c r="W1661" s="105">
        <v>4.9375</v>
      </c>
      <c r="X1661" s="106" t="s">
        <v>2015</v>
      </c>
      <c r="Y1661" s="107" t="s">
        <v>2018</v>
      </c>
      <c r="Z1661" s="106" t="s">
        <v>2017</v>
      </c>
      <c r="AA1661" s="107" t="s">
        <v>2018</v>
      </c>
    </row>
    <row r="1662" spans="1:27" s="102" customFormat="1" ht="21" hidden="1">
      <c r="A1662" s="102" t="s">
        <v>6370</v>
      </c>
      <c r="B1662" s="102" t="s">
        <v>6382</v>
      </c>
      <c r="C1662" s="103" t="s">
        <v>6390</v>
      </c>
      <c r="D1662" s="104" t="str">
        <f t="shared" si="26"/>
        <v>โครงการมหกรรมศิลปวัฒนธรรมพื้นบ้านระดับชาติ สืบสานภูมิปัญญา เพิ่มมูลค่าเศรษฐกิจสร้างสรรค์</v>
      </c>
      <c r="E1662" s="103" t="s">
        <v>6391</v>
      </c>
      <c r="F1662" s="103" t="s">
        <v>6387</v>
      </c>
      <c r="G1662" s="103" t="s">
        <v>37</v>
      </c>
      <c r="H1662" s="102" t="s">
        <v>6255</v>
      </c>
      <c r="I1662" s="102">
        <v>1</v>
      </c>
      <c r="J1662" s="102">
        <v>1</v>
      </c>
      <c r="K1662" s="102">
        <v>0</v>
      </c>
      <c r="L1662" s="102">
        <v>0</v>
      </c>
      <c r="M1662" s="102">
        <v>0</v>
      </c>
      <c r="N1662" s="102">
        <v>0</v>
      </c>
      <c r="O1662" s="102">
        <v>1</v>
      </c>
      <c r="P1662" s="102">
        <v>3</v>
      </c>
      <c r="Q1662" s="105">
        <v>1</v>
      </c>
      <c r="R1662" s="105">
        <v>4.25</v>
      </c>
      <c r="S1662" s="106">
        <v>0.5</v>
      </c>
      <c r="T1662" s="106">
        <v>2.75</v>
      </c>
      <c r="U1662" s="106">
        <v>1.875</v>
      </c>
      <c r="V1662" s="106">
        <v>2.75</v>
      </c>
      <c r="W1662" s="105">
        <v>5</v>
      </c>
      <c r="X1662" s="106" t="s">
        <v>2015</v>
      </c>
      <c r="Y1662" s="107" t="s">
        <v>2018</v>
      </c>
      <c r="Z1662" s="106" t="s">
        <v>2017</v>
      </c>
      <c r="AA1662" s="107" t="s">
        <v>2018</v>
      </c>
    </row>
    <row r="1663" spans="1:27" s="102" customFormat="1" ht="21" hidden="1">
      <c r="A1663" s="102" t="s">
        <v>6370</v>
      </c>
      <c r="B1663" s="102" t="s">
        <v>6382</v>
      </c>
      <c r="C1663" s="103" t="s">
        <v>6392</v>
      </c>
      <c r="D1663" s="104" t="str">
        <f t="shared" si="26"/>
        <v>โครงการอบรมเพิ่มพูนองค์ความรู้ด้านพลังงานทดแทนแก่เยาวชนในโรงเรียนระดับปฐมศึกษาขนาดเล็กและโรงเรียนขยายโอกาสในจังหวัดเชียงใหม่</v>
      </c>
      <c r="E1663" s="103" t="s">
        <v>6393</v>
      </c>
      <c r="F1663" s="103" t="s">
        <v>3026</v>
      </c>
      <c r="G1663" s="103" t="s">
        <v>37</v>
      </c>
      <c r="H1663" s="102" t="s">
        <v>6255</v>
      </c>
      <c r="I1663" s="102">
        <v>1</v>
      </c>
      <c r="J1663" s="102">
        <v>0</v>
      </c>
      <c r="K1663" s="102">
        <v>0</v>
      </c>
      <c r="L1663" s="102">
        <v>0</v>
      </c>
      <c r="M1663" s="102">
        <v>0</v>
      </c>
      <c r="N1663" s="102">
        <v>0</v>
      </c>
      <c r="O1663" s="102">
        <v>1</v>
      </c>
      <c r="P1663" s="102">
        <v>2</v>
      </c>
      <c r="Q1663" s="105">
        <v>0.83333333333333348</v>
      </c>
      <c r="R1663" s="106">
        <v>2.875</v>
      </c>
      <c r="S1663" s="106">
        <v>1.625</v>
      </c>
      <c r="T1663" s="106">
        <v>2.9583333333333339</v>
      </c>
      <c r="U1663" s="106">
        <v>2.875</v>
      </c>
      <c r="V1663" s="106">
        <v>2.8333333333333339</v>
      </c>
      <c r="W1663" s="105">
        <v>4.135416666666667</v>
      </c>
      <c r="X1663" s="106" t="s">
        <v>2015</v>
      </c>
      <c r="Y1663" s="106" t="s">
        <v>2016</v>
      </c>
      <c r="Z1663" s="106" t="s">
        <v>2017</v>
      </c>
      <c r="AA1663" s="107" t="s">
        <v>2018</v>
      </c>
    </row>
    <row r="1664" spans="1:27" s="102" customFormat="1" ht="21" hidden="1">
      <c r="A1664" s="102" t="s">
        <v>6370</v>
      </c>
      <c r="B1664" s="102" t="s">
        <v>6382</v>
      </c>
      <c r="C1664" s="103" t="s">
        <v>6394</v>
      </c>
      <c r="D1664" s="104" t="str">
        <f t="shared" si="26"/>
        <v>โรงเรียนเกษตรสีเขียวอัจฉริยะ</v>
      </c>
      <c r="E1664" s="103" t="s">
        <v>6395</v>
      </c>
      <c r="F1664" s="103" t="s">
        <v>3026</v>
      </c>
      <c r="G1664" s="103" t="s">
        <v>37</v>
      </c>
      <c r="H1664" s="102" t="s">
        <v>6255</v>
      </c>
      <c r="I1664" s="102">
        <v>1</v>
      </c>
      <c r="J1664" s="102">
        <v>0</v>
      </c>
      <c r="K1664" s="102">
        <v>0</v>
      </c>
      <c r="L1664" s="102">
        <v>1</v>
      </c>
      <c r="M1664" s="102">
        <v>0</v>
      </c>
      <c r="N1664" s="102">
        <v>1</v>
      </c>
      <c r="O1664" s="102">
        <v>1</v>
      </c>
      <c r="P1664" s="102">
        <v>4</v>
      </c>
      <c r="Q1664" s="105">
        <v>1</v>
      </c>
      <c r="R1664" s="106">
        <v>3.1875</v>
      </c>
      <c r="S1664" s="106">
        <v>2.875</v>
      </c>
      <c r="T1664" s="105">
        <v>4.25</v>
      </c>
      <c r="U1664" s="106">
        <v>3.3333333333333339</v>
      </c>
      <c r="V1664" s="105">
        <v>3.791666666666667</v>
      </c>
      <c r="W1664" s="105">
        <v>4.96875</v>
      </c>
      <c r="X1664" s="106" t="s">
        <v>2015</v>
      </c>
      <c r="Y1664" s="107" t="s">
        <v>2018</v>
      </c>
      <c r="Z1664" s="106" t="s">
        <v>2017</v>
      </c>
      <c r="AA1664" s="107" t="s">
        <v>2018</v>
      </c>
    </row>
    <row r="1665" spans="1:27" s="102" customFormat="1" ht="21" hidden="1">
      <c r="A1665" s="102" t="s">
        <v>6370</v>
      </c>
      <c r="B1665" s="102" t="s">
        <v>6382</v>
      </c>
      <c r="C1665" s="103" t="s">
        <v>6396</v>
      </c>
      <c r="D1665" s="104" t="str">
        <f t="shared" si="26"/>
        <v>สถานศึกษาปลอดภัย ในพื้นที่จังหวัดชายแดนภาคใต้</v>
      </c>
      <c r="E1665" s="103" t="s">
        <v>6397</v>
      </c>
      <c r="F1665" s="103" t="s">
        <v>2388</v>
      </c>
      <c r="G1665" s="103" t="s">
        <v>2313</v>
      </c>
      <c r="H1665" s="102" t="s">
        <v>6255</v>
      </c>
      <c r="I1665" s="102">
        <v>1</v>
      </c>
      <c r="J1665" s="102">
        <v>0</v>
      </c>
      <c r="K1665" s="102">
        <v>0</v>
      </c>
      <c r="L1665" s="102">
        <v>0</v>
      </c>
      <c r="M1665" s="102">
        <v>0</v>
      </c>
      <c r="N1665" s="102">
        <v>0</v>
      </c>
      <c r="O1665" s="102">
        <v>1</v>
      </c>
      <c r="P1665" s="102">
        <v>2</v>
      </c>
      <c r="Q1665" s="105">
        <v>1</v>
      </c>
      <c r="R1665" s="106">
        <v>3</v>
      </c>
      <c r="S1665" s="106">
        <v>0.375</v>
      </c>
      <c r="T1665" s="106">
        <v>2.75</v>
      </c>
      <c r="U1665" s="106">
        <v>1.75</v>
      </c>
      <c r="V1665" s="106">
        <v>1</v>
      </c>
      <c r="W1665" s="105">
        <v>5</v>
      </c>
      <c r="X1665" s="106" t="s">
        <v>2015</v>
      </c>
      <c r="Y1665" s="107" t="s">
        <v>2018</v>
      </c>
      <c r="Z1665" s="106" t="s">
        <v>2017</v>
      </c>
      <c r="AA1665" s="107" t="s">
        <v>2018</v>
      </c>
    </row>
    <row r="1666" spans="1:27" s="102" customFormat="1" ht="21" hidden="1">
      <c r="A1666" s="102" t="s">
        <v>6370</v>
      </c>
      <c r="B1666" s="102" t="s">
        <v>6398</v>
      </c>
      <c r="C1666" s="103" t="s">
        <v>6399</v>
      </c>
      <c r="D1666" s="104" t="str">
        <f t="shared" si="26"/>
        <v>การพัฒนาแพลตฟอร์มการประเมินและการเรียนรู้เชิงพลวัตเพื่อลดความเหลื่อมล้ำทางการศึกษาด้านการโค้ดดิ้งและการคิดเชิงคำนวณของนักเรียนไทย</v>
      </c>
      <c r="E1666" s="103" t="s">
        <v>6400</v>
      </c>
      <c r="F1666" s="103" t="s">
        <v>2447</v>
      </c>
      <c r="G1666" s="103" t="s">
        <v>37</v>
      </c>
      <c r="H1666" s="102" t="s">
        <v>6255</v>
      </c>
      <c r="I1666" s="102">
        <v>1</v>
      </c>
      <c r="J1666" s="102">
        <v>0</v>
      </c>
      <c r="K1666" s="102">
        <v>1</v>
      </c>
      <c r="L1666" s="102">
        <v>1</v>
      </c>
      <c r="M1666" s="102">
        <v>1</v>
      </c>
      <c r="N1666" s="102">
        <v>0</v>
      </c>
      <c r="O1666" s="102">
        <v>1</v>
      </c>
      <c r="P1666" s="102">
        <v>5</v>
      </c>
      <c r="Q1666" s="105">
        <v>0.75</v>
      </c>
      <c r="R1666" s="106">
        <v>2.9375</v>
      </c>
      <c r="S1666" s="105">
        <v>4.75</v>
      </c>
      <c r="T1666" s="105">
        <v>4</v>
      </c>
      <c r="U1666" s="105">
        <v>4.375</v>
      </c>
      <c r="V1666" s="106">
        <v>3.375</v>
      </c>
      <c r="W1666" s="105">
        <v>4.84375</v>
      </c>
      <c r="X1666" s="106" t="s">
        <v>2015</v>
      </c>
      <c r="Y1666" s="106" t="s">
        <v>2016</v>
      </c>
      <c r="Z1666" s="106" t="s">
        <v>2017</v>
      </c>
      <c r="AA1666" s="107" t="s">
        <v>2018</v>
      </c>
    </row>
    <row r="1667" spans="1:27" s="102" customFormat="1" ht="21" hidden="1">
      <c r="A1667" s="102" t="s">
        <v>6370</v>
      </c>
      <c r="B1667" s="102" t="s">
        <v>6398</v>
      </c>
      <c r="C1667" s="103" t="s">
        <v>6401</v>
      </c>
      <c r="D1667" s="104" t="str">
        <f t="shared" ref="D1667:D1730" si="27">HYPERLINK(C1667,E1667)</f>
        <v>การยกระดับประสิทธิภาพและลดความเหลื่อมล้ำของโรงเรียนที่มีความเสี่ยงด้านความเหลื่อมล้ำทางการศึกษาด้วยการใช้ผลการประเมิน PISA และ ONET</v>
      </c>
      <c r="E1667" s="103" t="s">
        <v>6402</v>
      </c>
      <c r="F1667" s="103" t="s">
        <v>2447</v>
      </c>
      <c r="G1667" s="103" t="s">
        <v>37</v>
      </c>
      <c r="H1667" s="102" t="s">
        <v>6255</v>
      </c>
      <c r="I1667" s="102">
        <v>1</v>
      </c>
      <c r="J1667" s="102">
        <v>1</v>
      </c>
      <c r="K1667" s="102">
        <v>1</v>
      </c>
      <c r="L1667" s="102">
        <v>1</v>
      </c>
      <c r="M1667" s="102">
        <v>1</v>
      </c>
      <c r="N1667" s="102">
        <v>0</v>
      </c>
      <c r="O1667" s="102">
        <v>1</v>
      </c>
      <c r="P1667" s="102">
        <v>6</v>
      </c>
      <c r="Q1667" s="105">
        <v>1</v>
      </c>
      <c r="R1667" s="105">
        <v>3.5</v>
      </c>
      <c r="S1667" s="105">
        <v>5</v>
      </c>
      <c r="T1667" s="105">
        <v>4.25</v>
      </c>
      <c r="U1667" s="105">
        <v>4.5</v>
      </c>
      <c r="V1667" s="106">
        <v>3.375</v>
      </c>
      <c r="W1667" s="105">
        <v>5</v>
      </c>
      <c r="X1667" s="106" t="s">
        <v>2015</v>
      </c>
      <c r="Y1667" s="107" t="s">
        <v>2018</v>
      </c>
      <c r="Z1667" s="106" t="s">
        <v>2017</v>
      </c>
      <c r="AA1667" s="107" t="s">
        <v>2018</v>
      </c>
    </row>
    <row r="1668" spans="1:27" s="102" customFormat="1" ht="21" hidden="1">
      <c r="A1668" s="102" t="s">
        <v>6370</v>
      </c>
      <c r="B1668" s="102" t="s">
        <v>6398</v>
      </c>
      <c r="C1668" s="103" t="s">
        <v>6403</v>
      </c>
      <c r="D1668" s="104" t="str">
        <f t="shared" si="27"/>
        <v>โครงการ การยกระดับคุณภาพชีวิตเพื่อส่งเสริมการเรียนรู้ตลอดชีวิต</v>
      </c>
      <c r="E1668" s="103" t="s">
        <v>6404</v>
      </c>
      <c r="F1668" s="103" t="s">
        <v>6405</v>
      </c>
      <c r="G1668" s="103" t="s">
        <v>37</v>
      </c>
      <c r="H1668" s="102" t="s">
        <v>6255</v>
      </c>
      <c r="I1668" s="102">
        <v>1</v>
      </c>
      <c r="J1668" s="102">
        <v>1</v>
      </c>
      <c r="K1668" s="102">
        <v>1</v>
      </c>
      <c r="L1668" s="102">
        <v>1</v>
      </c>
      <c r="M1668" s="102">
        <v>1</v>
      </c>
      <c r="N1668" s="102">
        <v>1</v>
      </c>
      <c r="O1668" s="102">
        <v>1</v>
      </c>
      <c r="P1668" s="102">
        <v>7</v>
      </c>
      <c r="Q1668" s="105">
        <v>1</v>
      </c>
      <c r="R1668" s="105">
        <v>3.5833333333333339</v>
      </c>
      <c r="S1668" s="105">
        <v>3.6666666666666661</v>
      </c>
      <c r="T1668" s="105">
        <v>3.6666666666666661</v>
      </c>
      <c r="U1668" s="105">
        <v>4.0833333333333339</v>
      </c>
      <c r="V1668" s="105">
        <v>3.5416666666666661</v>
      </c>
      <c r="W1668" s="105">
        <v>5</v>
      </c>
      <c r="X1668" s="105" t="s">
        <v>2046</v>
      </c>
      <c r="Y1668" s="107" t="s">
        <v>2018</v>
      </c>
      <c r="Z1668" s="107" t="s">
        <v>2018</v>
      </c>
      <c r="AA1668" s="105" t="s">
        <v>2443</v>
      </c>
    </row>
    <row r="1669" spans="1:27" s="102" customFormat="1" ht="21" hidden="1">
      <c r="A1669" s="102" t="s">
        <v>6370</v>
      </c>
      <c r="B1669" s="102" t="s">
        <v>6398</v>
      </c>
      <c r="C1669" s="103" t="s">
        <v>6406</v>
      </c>
      <c r="D1669" s="104" t="str">
        <f t="shared" si="27"/>
        <v>โครงการกระจายโอกาสการเรียนรู้ดาราศาสตร์ สู่สังคมในทุกภูมิภาคของประเทศ</v>
      </c>
      <c r="E1669" s="103" t="s">
        <v>6407</v>
      </c>
      <c r="F1669" s="103" t="s">
        <v>6408</v>
      </c>
      <c r="G1669" s="103" t="s">
        <v>37</v>
      </c>
      <c r="H1669" s="102" t="s">
        <v>6255</v>
      </c>
      <c r="I1669" s="102">
        <v>1</v>
      </c>
      <c r="J1669" s="102">
        <v>1</v>
      </c>
      <c r="K1669" s="102">
        <v>0</v>
      </c>
      <c r="L1669" s="102">
        <v>0</v>
      </c>
      <c r="M1669" s="102">
        <v>0</v>
      </c>
      <c r="N1669" s="102">
        <v>0</v>
      </c>
      <c r="O1669" s="102">
        <v>1</v>
      </c>
      <c r="P1669" s="102">
        <v>3</v>
      </c>
      <c r="Q1669" s="105">
        <v>1</v>
      </c>
      <c r="R1669" s="105">
        <v>4</v>
      </c>
      <c r="S1669" s="106">
        <v>1.875</v>
      </c>
      <c r="T1669" s="106">
        <v>3.375</v>
      </c>
      <c r="U1669" s="106">
        <v>2.75</v>
      </c>
      <c r="V1669" s="106">
        <v>1.25</v>
      </c>
      <c r="W1669" s="105">
        <v>4.6875</v>
      </c>
      <c r="X1669" s="106" t="s">
        <v>2015</v>
      </c>
      <c r="Y1669" s="107" t="s">
        <v>2018</v>
      </c>
      <c r="Z1669" s="106" t="s">
        <v>2017</v>
      </c>
      <c r="AA1669" s="107" t="s">
        <v>2018</v>
      </c>
    </row>
    <row r="1670" spans="1:27" s="102" customFormat="1" ht="21" hidden="1">
      <c r="A1670" s="102" t="s">
        <v>6370</v>
      </c>
      <c r="B1670" s="102" t="s">
        <v>6398</v>
      </c>
      <c r="C1670" s="103" t="s">
        <v>6409</v>
      </c>
      <c r="D1670" s="104" t="str">
        <f t="shared" si="27"/>
        <v>โครงการรูปแบบการพัฒนาทักษะชีวิต ทักษะอาชีพและทักษะวิชาการของเยาวชนนอกระบบการศึกษา (คณะเทคโนโลยีอุตสาหกรรม)</v>
      </c>
      <c r="E1670" s="103" t="s">
        <v>6410</v>
      </c>
      <c r="F1670" s="103" t="s">
        <v>2355</v>
      </c>
      <c r="G1670" s="103" t="s">
        <v>37</v>
      </c>
      <c r="H1670" s="102" t="s">
        <v>6255</v>
      </c>
      <c r="I1670" s="102">
        <v>1</v>
      </c>
      <c r="J1670" s="102">
        <v>1</v>
      </c>
      <c r="K1670" s="102">
        <v>0</v>
      </c>
      <c r="L1670" s="102">
        <v>1</v>
      </c>
      <c r="M1670" s="102">
        <v>1</v>
      </c>
      <c r="N1670" s="102">
        <v>1</v>
      </c>
      <c r="O1670" s="102">
        <v>1</v>
      </c>
      <c r="P1670" s="102">
        <v>6</v>
      </c>
      <c r="Q1670" s="105">
        <v>1</v>
      </c>
      <c r="R1670" s="105">
        <v>3.75</v>
      </c>
      <c r="S1670" s="106">
        <v>2</v>
      </c>
      <c r="T1670" s="105">
        <v>4.125</v>
      </c>
      <c r="U1670" s="105">
        <v>4.125</v>
      </c>
      <c r="V1670" s="105">
        <v>3.75</v>
      </c>
      <c r="W1670" s="105">
        <v>4.9375</v>
      </c>
      <c r="X1670" s="106" t="s">
        <v>2015</v>
      </c>
      <c r="Y1670" s="107" t="s">
        <v>2018</v>
      </c>
      <c r="Z1670" s="106" t="s">
        <v>2017</v>
      </c>
      <c r="AA1670" s="107" t="s">
        <v>2018</v>
      </c>
    </row>
    <row r="1671" spans="1:27" s="102" customFormat="1" ht="21" hidden="1">
      <c r="A1671" s="102" t="s">
        <v>6370</v>
      </c>
      <c r="B1671" s="102" t="s">
        <v>6398</v>
      </c>
      <c r="C1671" s="103" t="s">
        <v>6411</v>
      </c>
      <c r="D1671" s="104" t="str">
        <f t="shared" si="27"/>
        <v>พัฒนากลไกการสร้างเครือข่ายเพื่อสนับสนุนการศึกษาและการเรียนรู้ตลอดชีวิตในกลุ่มเด็กและเยาวชน</v>
      </c>
      <c r="E1671" s="103" t="s">
        <v>6412</v>
      </c>
      <c r="F1671" s="103" t="s">
        <v>3783</v>
      </c>
      <c r="G1671" s="103" t="s">
        <v>37</v>
      </c>
      <c r="H1671" s="102" t="s">
        <v>6255</v>
      </c>
      <c r="I1671" s="102">
        <v>1</v>
      </c>
      <c r="J1671" s="102">
        <v>1</v>
      </c>
      <c r="K1671" s="102">
        <v>0</v>
      </c>
      <c r="L1671" s="102">
        <v>1</v>
      </c>
      <c r="M1671" s="102">
        <v>1</v>
      </c>
      <c r="N1671" s="102">
        <v>0</v>
      </c>
      <c r="O1671" s="102">
        <v>1</v>
      </c>
      <c r="P1671" s="102">
        <v>5</v>
      </c>
      <c r="Q1671" s="105">
        <v>1</v>
      </c>
      <c r="R1671" s="105">
        <v>3.75</v>
      </c>
      <c r="S1671" s="106">
        <v>3</v>
      </c>
      <c r="T1671" s="105">
        <v>4.125</v>
      </c>
      <c r="U1671" s="105">
        <v>4</v>
      </c>
      <c r="V1671" s="106">
        <v>2.5</v>
      </c>
      <c r="W1671" s="105">
        <v>5</v>
      </c>
      <c r="X1671" s="106" t="s">
        <v>2015</v>
      </c>
      <c r="Y1671" s="107" t="s">
        <v>2018</v>
      </c>
      <c r="Z1671" s="106" t="s">
        <v>2017</v>
      </c>
      <c r="AA1671" s="107" t="s">
        <v>2018</v>
      </c>
    </row>
    <row r="1672" spans="1:27" s="102" customFormat="1" ht="21" hidden="1">
      <c r="A1672" s="102" t="s">
        <v>6370</v>
      </c>
      <c r="B1672" s="102" t="s">
        <v>6398</v>
      </c>
      <c r="C1672" s="103" t="s">
        <v>6413</v>
      </c>
      <c r="D1672" s="104" t="str">
        <f t="shared" si="27"/>
        <v>ระบบนิเวศน์เพื่อการเรียนรู้วิทยาศาสตร์และเทคโนโลยีอย่างเสมอภาคสำหรับเด็กและเยาวชนภาคใต้</v>
      </c>
      <c r="E1672" s="103" t="s">
        <v>6414</v>
      </c>
      <c r="F1672" s="103" t="s">
        <v>418</v>
      </c>
      <c r="G1672" s="103" t="s">
        <v>37</v>
      </c>
      <c r="H1672" s="102" t="s">
        <v>6255</v>
      </c>
      <c r="I1672" s="102">
        <v>1</v>
      </c>
      <c r="J1672" s="102">
        <v>1</v>
      </c>
      <c r="K1672" s="102">
        <v>1</v>
      </c>
      <c r="L1672" s="102">
        <v>1</v>
      </c>
      <c r="M1672" s="102">
        <v>1</v>
      </c>
      <c r="N1672" s="102">
        <v>0</v>
      </c>
      <c r="O1672" s="102">
        <v>1</v>
      </c>
      <c r="P1672" s="102">
        <v>6</v>
      </c>
      <c r="Q1672" s="105">
        <v>1</v>
      </c>
      <c r="R1672" s="105">
        <v>4.8125</v>
      </c>
      <c r="S1672" s="105">
        <v>3.75</v>
      </c>
      <c r="T1672" s="105">
        <v>3.75</v>
      </c>
      <c r="U1672" s="105">
        <v>4.25</v>
      </c>
      <c r="V1672" s="106">
        <v>3.25</v>
      </c>
      <c r="W1672" s="105">
        <v>4.9375</v>
      </c>
      <c r="X1672" s="106" t="s">
        <v>2015</v>
      </c>
      <c r="Y1672" s="107" t="s">
        <v>2018</v>
      </c>
      <c r="Z1672" s="106" t="s">
        <v>2017</v>
      </c>
      <c r="AA1672" s="107" t="s">
        <v>2018</v>
      </c>
    </row>
    <row r="1673" spans="1:27" s="102" customFormat="1" ht="21" hidden="1">
      <c r="A1673" s="102" t="s">
        <v>6370</v>
      </c>
      <c r="B1673" s="102" t="s">
        <v>6415</v>
      </c>
      <c r="C1673" s="103" t="s">
        <v>6416</v>
      </c>
      <c r="D1673" s="104" t="str">
        <f t="shared" si="27"/>
        <v>การพัฒนาแพลตฟอร์มการเรียนรู้ด้านเทคโนโลยี ดิจิทัล ในการสร้างภูมิคุ้มกันการมีเพศสัมพันธ์ก่อนวัยอันควรของวัยเรียน/วัยรุ่น สามารถปรับตัวได้ในยุคดิจิทัล</v>
      </c>
      <c r="E1673" s="103" t="s">
        <v>6417</v>
      </c>
      <c r="F1673" s="103" t="s">
        <v>2079</v>
      </c>
      <c r="G1673" s="103" t="s">
        <v>37</v>
      </c>
      <c r="H1673" s="102" t="s">
        <v>6255</v>
      </c>
      <c r="I1673" s="102">
        <v>1</v>
      </c>
      <c r="J1673" s="102">
        <v>1</v>
      </c>
      <c r="K1673" s="102">
        <v>1</v>
      </c>
      <c r="L1673" s="102">
        <v>1</v>
      </c>
      <c r="M1673" s="102">
        <v>1</v>
      </c>
      <c r="N1673" s="102">
        <v>1</v>
      </c>
      <c r="O1673" s="102">
        <v>1</v>
      </c>
      <c r="P1673" s="102">
        <v>7</v>
      </c>
      <c r="Q1673" s="105">
        <v>1</v>
      </c>
      <c r="R1673" s="105">
        <v>4.8125</v>
      </c>
      <c r="S1673" s="105">
        <v>4.125</v>
      </c>
      <c r="T1673" s="105">
        <v>3.75</v>
      </c>
      <c r="U1673" s="105">
        <v>4.375</v>
      </c>
      <c r="V1673" s="105">
        <v>3.75</v>
      </c>
      <c r="W1673" s="105">
        <v>4.71875</v>
      </c>
      <c r="X1673" s="105" t="s">
        <v>2046</v>
      </c>
      <c r="Y1673" s="107" t="s">
        <v>2018</v>
      </c>
      <c r="Z1673" s="107" t="s">
        <v>2018</v>
      </c>
      <c r="AA1673" s="105" t="s">
        <v>2059</v>
      </c>
    </row>
    <row r="1674" spans="1:27" s="102" customFormat="1" ht="21" hidden="1">
      <c r="A1674" s="102" t="s">
        <v>6370</v>
      </c>
      <c r="B1674" s="102" t="s">
        <v>6415</v>
      </c>
      <c r="C1674" s="103" t="s">
        <v>6418</v>
      </c>
      <c r="D1674" s="104" t="str">
        <f t="shared" si="27"/>
        <v>โครงการ “นวัตกรรมและเทคโนโลยีดิจิทัลเพื่อส่งเสริมการเรียนรู้สำหรับเด็กที่มีความต้องการพิเศษ”</v>
      </c>
      <c r="E1674" s="103" t="s">
        <v>6419</v>
      </c>
      <c r="F1674" s="103" t="s">
        <v>3042</v>
      </c>
      <c r="G1674" s="103" t="s">
        <v>37</v>
      </c>
      <c r="H1674" s="102" t="s">
        <v>6255</v>
      </c>
      <c r="I1674" s="102">
        <v>1</v>
      </c>
      <c r="J1674" s="102">
        <v>1</v>
      </c>
      <c r="K1674" s="102">
        <v>0</v>
      </c>
      <c r="L1674" s="102">
        <v>1</v>
      </c>
      <c r="M1674" s="102">
        <v>0</v>
      </c>
      <c r="N1674" s="102">
        <v>1</v>
      </c>
      <c r="O1674" s="102">
        <v>1</v>
      </c>
      <c r="P1674" s="102">
        <v>5</v>
      </c>
      <c r="Q1674" s="105">
        <v>1</v>
      </c>
      <c r="R1674" s="105">
        <v>4.3125</v>
      </c>
      <c r="S1674" s="106">
        <v>3.125</v>
      </c>
      <c r="T1674" s="105">
        <v>4.375</v>
      </c>
      <c r="U1674" s="106">
        <v>3.25</v>
      </c>
      <c r="V1674" s="105">
        <v>4.375</v>
      </c>
      <c r="W1674" s="105">
        <v>4.8125</v>
      </c>
      <c r="X1674" s="106" t="s">
        <v>2015</v>
      </c>
      <c r="Y1674" s="107" t="s">
        <v>2018</v>
      </c>
      <c r="Z1674" s="106" t="s">
        <v>2017</v>
      </c>
      <c r="AA1674" s="107" t="s">
        <v>2018</v>
      </c>
    </row>
    <row r="1675" spans="1:27" s="102" customFormat="1" ht="21" hidden="1">
      <c r="A1675" s="102" t="s">
        <v>6370</v>
      </c>
      <c r="B1675" s="102" t="s">
        <v>6415</v>
      </c>
      <c r="C1675" s="103" t="s">
        <v>6420</v>
      </c>
      <c r="D1675" s="104" t="str">
        <f t="shared" si="27"/>
        <v>โครงการติดตามประเมินผลการจัดการเรียนรู้ที่ส่งเสริมทักษะความฉลาดรู้ทางดิจิทัล (Digital Literacy)</v>
      </c>
      <c r="E1675" s="103" t="s">
        <v>6421</v>
      </c>
      <c r="F1675" s="103" t="s">
        <v>6248</v>
      </c>
      <c r="G1675" s="103" t="s">
        <v>2313</v>
      </c>
      <c r="H1675" s="102" t="s">
        <v>6255</v>
      </c>
      <c r="I1675" s="102">
        <v>1</v>
      </c>
      <c r="J1675" s="102">
        <v>1</v>
      </c>
      <c r="K1675" s="102">
        <v>0</v>
      </c>
      <c r="L1675" s="102">
        <v>1</v>
      </c>
      <c r="M1675" s="102">
        <v>1</v>
      </c>
      <c r="N1675" s="102">
        <v>0</v>
      </c>
      <c r="O1675" s="102">
        <v>1</v>
      </c>
      <c r="P1675" s="102">
        <v>5</v>
      </c>
      <c r="Q1675" s="105">
        <v>1</v>
      </c>
      <c r="R1675" s="105">
        <v>4.3125</v>
      </c>
      <c r="S1675" s="106">
        <v>1.5</v>
      </c>
      <c r="T1675" s="105">
        <v>4</v>
      </c>
      <c r="U1675" s="105">
        <v>3.875</v>
      </c>
      <c r="V1675" s="106">
        <v>2.375</v>
      </c>
      <c r="W1675" s="105">
        <v>4.9375</v>
      </c>
      <c r="X1675" s="106" t="s">
        <v>2015</v>
      </c>
      <c r="Y1675" s="107" t="s">
        <v>2018</v>
      </c>
      <c r="Z1675" s="106" t="s">
        <v>2017</v>
      </c>
      <c r="AA1675" s="107" t="s">
        <v>2018</v>
      </c>
    </row>
    <row r="1676" spans="1:27" s="102" customFormat="1" ht="21" hidden="1">
      <c r="A1676" s="102" t="s">
        <v>6370</v>
      </c>
      <c r="B1676" s="102" t="s">
        <v>6415</v>
      </c>
      <c r="C1676" s="103" t="s">
        <v>6422</v>
      </c>
      <c r="D1676" s="104" t="str">
        <f t="shared" si="27"/>
        <v xml:space="preserve">พัฒนาเครือข่ายผู้เชี่ยวชาญและยกระดับทักษะวัยเรียน/วัยรุ่น โดยใช้การจัดการเรียนรู้แนวใหม่ผ่านแพลตฟอร์มดิจิทัล เพื่อส่งเสริมกระบวนการเรียนรู้อย่างต่อเนื่อง </v>
      </c>
      <c r="E1676" s="103" t="s">
        <v>6423</v>
      </c>
      <c r="F1676" s="103" t="s">
        <v>3102</v>
      </c>
      <c r="G1676" s="103" t="s">
        <v>37</v>
      </c>
      <c r="H1676" s="102" t="s">
        <v>6255</v>
      </c>
      <c r="I1676" s="102">
        <v>1</v>
      </c>
      <c r="J1676" s="102">
        <v>0</v>
      </c>
      <c r="K1676" s="102">
        <v>0</v>
      </c>
      <c r="L1676" s="102">
        <v>0</v>
      </c>
      <c r="M1676" s="102">
        <v>0</v>
      </c>
      <c r="N1676" s="102">
        <v>0</v>
      </c>
      <c r="O1676" s="102">
        <v>1</v>
      </c>
      <c r="P1676" s="102">
        <v>2</v>
      </c>
      <c r="Q1676" s="105">
        <v>0.75</v>
      </c>
      <c r="R1676" s="106">
        <v>3</v>
      </c>
      <c r="S1676" s="106">
        <v>1.75</v>
      </c>
      <c r="T1676" s="106">
        <v>2.125</v>
      </c>
      <c r="U1676" s="106">
        <v>1.625</v>
      </c>
      <c r="V1676" s="106">
        <v>1.625</v>
      </c>
      <c r="W1676" s="105">
        <v>3.75</v>
      </c>
      <c r="X1676" s="106" t="s">
        <v>2015</v>
      </c>
      <c r="Y1676" s="106" t="s">
        <v>2016</v>
      </c>
      <c r="Z1676" s="106" t="s">
        <v>2017</v>
      </c>
      <c r="AA1676" s="107" t="s">
        <v>2018</v>
      </c>
    </row>
    <row r="1677" spans="1:27" s="102" customFormat="1" ht="21" hidden="1">
      <c r="A1677" s="102" t="s">
        <v>6370</v>
      </c>
      <c r="B1677" s="102" t="s">
        <v>6415</v>
      </c>
      <c r="C1677" s="103" t="s">
        <v>6424</v>
      </c>
      <c r="D1677" s="104" t="str">
        <f t="shared" si="27"/>
        <v>แพลตฟอร์มเรื่องเล่าดิจิทัลตำนานและนิทานประจำถิ่นเพื่อส่งเสริม Soft Skills ของนักเรียนโรงเรียนขนาดเล็กและขยายโอกาสในจังหวัดลำปาง</v>
      </c>
      <c r="E1677" s="103" t="s">
        <v>6425</v>
      </c>
      <c r="F1677" s="103" t="s">
        <v>6269</v>
      </c>
      <c r="G1677" s="103" t="s">
        <v>37</v>
      </c>
      <c r="H1677" s="102" t="s">
        <v>6255</v>
      </c>
      <c r="I1677" s="102">
        <v>1</v>
      </c>
      <c r="J1677" s="102">
        <v>1</v>
      </c>
      <c r="K1677" s="102">
        <v>1</v>
      </c>
      <c r="L1677" s="102">
        <v>1</v>
      </c>
      <c r="M1677" s="102">
        <v>1</v>
      </c>
      <c r="N1677" s="102">
        <v>1</v>
      </c>
      <c r="O1677" s="102">
        <v>1</v>
      </c>
      <c r="P1677" s="102">
        <v>7</v>
      </c>
      <c r="Q1677" s="105">
        <v>1</v>
      </c>
      <c r="R1677" s="105">
        <v>3.625</v>
      </c>
      <c r="S1677" s="105">
        <v>4.375</v>
      </c>
      <c r="T1677" s="105">
        <v>4.625</v>
      </c>
      <c r="U1677" s="105">
        <v>4.25</v>
      </c>
      <c r="V1677" s="105">
        <v>4.125</v>
      </c>
      <c r="W1677" s="105">
        <v>4.96875</v>
      </c>
      <c r="X1677" s="105" t="s">
        <v>2046</v>
      </c>
      <c r="Y1677" s="107" t="s">
        <v>2018</v>
      </c>
      <c r="Z1677" s="107" t="s">
        <v>2018</v>
      </c>
      <c r="AA1677" s="105" t="s">
        <v>2059</v>
      </c>
    </row>
    <row r="1678" spans="1:27" s="102" customFormat="1" ht="21" hidden="1">
      <c r="A1678" s="102" t="s">
        <v>6426</v>
      </c>
      <c r="B1678" s="102" t="s">
        <v>6427</v>
      </c>
      <c r="C1678" s="103" t="s">
        <v>6428</v>
      </c>
      <c r="D1678" s="104" t="str">
        <f t="shared" si="27"/>
        <v>การจัดตั้งศูนย์เรียนรู้และยกระดับฝีมือแรงงานในศตวรรษที่ 21</v>
      </c>
      <c r="E1678" s="103" t="s">
        <v>6429</v>
      </c>
      <c r="F1678" s="103" t="s">
        <v>2427</v>
      </c>
      <c r="G1678" s="103" t="s">
        <v>37</v>
      </c>
      <c r="H1678" s="102" t="s">
        <v>6430</v>
      </c>
      <c r="I1678" s="102">
        <v>0</v>
      </c>
      <c r="J1678" s="102">
        <v>0</v>
      </c>
      <c r="K1678" s="102">
        <v>0</v>
      </c>
      <c r="L1678" s="102">
        <v>1</v>
      </c>
      <c r="M1678" s="102">
        <v>0</v>
      </c>
      <c r="N1678" s="102">
        <v>0</v>
      </c>
      <c r="O1678" s="102">
        <v>1</v>
      </c>
      <c r="P1678" s="102">
        <v>2</v>
      </c>
      <c r="Q1678" s="106">
        <v>0.625</v>
      </c>
      <c r="R1678" s="106">
        <v>3.375</v>
      </c>
      <c r="S1678" s="106">
        <v>1</v>
      </c>
      <c r="T1678" s="105">
        <v>3.75</v>
      </c>
      <c r="U1678" s="106">
        <v>2.5</v>
      </c>
      <c r="V1678" s="106">
        <v>0.25</v>
      </c>
      <c r="W1678" s="105">
        <v>4.03125</v>
      </c>
      <c r="X1678" s="106" t="s">
        <v>2015</v>
      </c>
      <c r="Y1678" s="106" t="s">
        <v>2016</v>
      </c>
      <c r="Z1678" s="106" t="s">
        <v>2017</v>
      </c>
      <c r="AA1678" s="107" t="s">
        <v>2018</v>
      </c>
    </row>
    <row r="1679" spans="1:27" s="102" customFormat="1" ht="21" hidden="1">
      <c r="A1679" s="102" t="s">
        <v>6426</v>
      </c>
      <c r="B1679" s="102" t="s">
        <v>6427</v>
      </c>
      <c r="C1679" s="103" t="s">
        <v>6431</v>
      </c>
      <c r="D1679" s="104" t="str">
        <f t="shared" si="27"/>
        <v xml:space="preserve">การพัฒนาฐานกำลังคนด้านปัญญาประดิษฐ์และวิทยาการหุ่นยนต์ </v>
      </c>
      <c r="E1679" s="103" t="s">
        <v>6432</v>
      </c>
      <c r="F1679" s="103" t="s">
        <v>3047</v>
      </c>
      <c r="G1679" s="103" t="s">
        <v>37</v>
      </c>
      <c r="H1679" s="102" t="s">
        <v>6430</v>
      </c>
      <c r="I1679" s="102">
        <v>1</v>
      </c>
      <c r="J1679" s="102">
        <v>0</v>
      </c>
      <c r="K1679" s="102">
        <v>0</v>
      </c>
      <c r="L1679" s="102">
        <v>1</v>
      </c>
      <c r="M1679" s="102">
        <v>0</v>
      </c>
      <c r="N1679" s="102">
        <v>0</v>
      </c>
      <c r="O1679" s="102">
        <v>1</v>
      </c>
      <c r="P1679" s="102">
        <v>3</v>
      </c>
      <c r="Q1679" s="105">
        <v>0.875</v>
      </c>
      <c r="R1679" s="106">
        <v>2.8</v>
      </c>
      <c r="S1679" s="106">
        <v>2.375</v>
      </c>
      <c r="T1679" s="105">
        <v>4</v>
      </c>
      <c r="U1679" s="106">
        <v>2.5499999999999998</v>
      </c>
      <c r="V1679" s="106">
        <v>2.35</v>
      </c>
      <c r="W1679" s="105">
        <v>5</v>
      </c>
      <c r="X1679" s="106" t="s">
        <v>2015</v>
      </c>
      <c r="Y1679" s="107" t="s">
        <v>2018</v>
      </c>
      <c r="Z1679" s="106" t="s">
        <v>2017</v>
      </c>
      <c r="AA1679" s="107" t="s">
        <v>2018</v>
      </c>
    </row>
    <row r="1680" spans="1:27" s="102" customFormat="1" ht="21" hidden="1">
      <c r="A1680" s="102" t="s">
        <v>6426</v>
      </c>
      <c r="B1680" s="102" t="s">
        <v>6427</v>
      </c>
      <c r="C1680" s="103" t="s">
        <v>6433</v>
      </c>
      <c r="D1680" s="104" t="str">
        <f t="shared" si="27"/>
        <v>การพัฒนาหลักสูตรระยะสั้นเพิ่มพูนความรู้และทักษะช่างฝีมือแรงงานการผ่านเข้ารอบผู้ประกอบการเครื่องปรับอากาศแบบครบวงจร (คณะเทคโนโลยีอุตสาหกรรม)</v>
      </c>
      <c r="E1680" s="103" t="s">
        <v>6434</v>
      </c>
      <c r="F1680" s="103" t="s">
        <v>2355</v>
      </c>
      <c r="G1680" s="103" t="s">
        <v>37</v>
      </c>
      <c r="H1680" s="102" t="s">
        <v>6430</v>
      </c>
      <c r="I1680" s="102">
        <v>1</v>
      </c>
      <c r="J1680" s="102">
        <v>0</v>
      </c>
      <c r="K1680" s="102">
        <v>0</v>
      </c>
      <c r="L1680" s="102">
        <v>1</v>
      </c>
      <c r="M1680" s="102">
        <v>1</v>
      </c>
      <c r="N1680" s="102">
        <v>0</v>
      </c>
      <c r="O1680" s="102">
        <v>1</v>
      </c>
      <c r="P1680" s="102">
        <v>4</v>
      </c>
      <c r="Q1680" s="105">
        <v>0.875</v>
      </c>
      <c r="R1680" s="106">
        <v>2.125</v>
      </c>
      <c r="S1680" s="106">
        <v>3</v>
      </c>
      <c r="T1680" s="105">
        <v>4</v>
      </c>
      <c r="U1680" s="105">
        <v>4</v>
      </c>
      <c r="V1680" s="106">
        <v>1.25</v>
      </c>
      <c r="W1680" s="105">
        <v>5</v>
      </c>
      <c r="X1680" s="106" t="s">
        <v>2015</v>
      </c>
      <c r="Y1680" s="106" t="s">
        <v>2016</v>
      </c>
      <c r="Z1680" s="106" t="s">
        <v>2017</v>
      </c>
      <c r="AA1680" s="107" t="s">
        <v>2018</v>
      </c>
    </row>
    <row r="1681" spans="1:27" s="102" customFormat="1" ht="21" hidden="1">
      <c r="A1681" s="102" t="s">
        <v>6426</v>
      </c>
      <c r="B1681" s="102" t="s">
        <v>6427</v>
      </c>
      <c r="C1681" s="103" t="s">
        <v>6435</v>
      </c>
      <c r="D1681" s="104" t="str">
        <f t="shared" si="27"/>
        <v>การเพิ่มสมรรถนะการผลิตน้ำผึ้งเอกลักษณ์เฉพาะถิ่นและการแปรรูปเพื่อสร้างเสริมรายได้แก่เกษตรกรสวนยางพาราและอินทผาลัม</v>
      </c>
      <c r="E1681" s="103" t="s">
        <v>6436</v>
      </c>
      <c r="F1681" s="103" t="s">
        <v>2079</v>
      </c>
      <c r="G1681" s="103" t="s">
        <v>37</v>
      </c>
      <c r="H1681" s="102" t="s">
        <v>6430</v>
      </c>
      <c r="I1681" s="102">
        <v>0</v>
      </c>
      <c r="J1681" s="102">
        <v>1</v>
      </c>
      <c r="K1681" s="102">
        <v>1</v>
      </c>
      <c r="L1681" s="102">
        <v>1</v>
      </c>
      <c r="M1681" s="102">
        <v>1</v>
      </c>
      <c r="N1681" s="102">
        <v>0</v>
      </c>
      <c r="O1681" s="102">
        <v>1</v>
      </c>
      <c r="P1681" s="102">
        <v>5</v>
      </c>
      <c r="Q1681" s="106">
        <v>0.625</v>
      </c>
      <c r="R1681" s="105">
        <v>3.75</v>
      </c>
      <c r="S1681" s="105">
        <v>4.125</v>
      </c>
      <c r="T1681" s="105">
        <v>3.625</v>
      </c>
      <c r="U1681" s="105">
        <v>4.125</v>
      </c>
      <c r="V1681" s="106">
        <v>2.875</v>
      </c>
      <c r="W1681" s="105">
        <v>4.9375</v>
      </c>
      <c r="X1681" s="106" t="s">
        <v>2015</v>
      </c>
      <c r="Y1681" s="106" t="s">
        <v>2016</v>
      </c>
      <c r="Z1681" s="106" t="s">
        <v>2017</v>
      </c>
      <c r="AA1681" s="107" t="s">
        <v>2018</v>
      </c>
    </row>
    <row r="1682" spans="1:27" s="102" customFormat="1" ht="21" hidden="1">
      <c r="A1682" s="102" t="s">
        <v>6426</v>
      </c>
      <c r="B1682" s="102" t="s">
        <v>6427</v>
      </c>
      <c r="C1682" s="103" t="s">
        <v>6437</v>
      </c>
      <c r="D1682" s="104" t="str">
        <f t="shared" si="27"/>
        <v>การยกระดับทักษะและสมรรถนะกำลังคนของห่วงโซ่คุณค่าตามวิถีล้านนา</v>
      </c>
      <c r="E1682" s="103" t="s">
        <v>6438</v>
      </c>
      <c r="F1682" s="103" t="s">
        <v>6269</v>
      </c>
      <c r="G1682" s="103" t="s">
        <v>37</v>
      </c>
      <c r="H1682" s="102" t="s">
        <v>6430</v>
      </c>
      <c r="I1682" s="102">
        <v>1</v>
      </c>
      <c r="J1682" s="102">
        <v>1</v>
      </c>
      <c r="K1682" s="102">
        <v>0</v>
      </c>
      <c r="L1682" s="102">
        <v>1</v>
      </c>
      <c r="M1682" s="102">
        <v>0</v>
      </c>
      <c r="N1682" s="102">
        <v>1</v>
      </c>
      <c r="O1682" s="102">
        <v>1</v>
      </c>
      <c r="P1682" s="102">
        <v>5</v>
      </c>
      <c r="Q1682" s="105">
        <v>0.875</v>
      </c>
      <c r="R1682" s="105">
        <v>4.5</v>
      </c>
      <c r="S1682" s="106">
        <v>2.625</v>
      </c>
      <c r="T1682" s="105">
        <v>4.25</v>
      </c>
      <c r="U1682" s="106">
        <v>2.75</v>
      </c>
      <c r="V1682" s="105">
        <v>3.875</v>
      </c>
      <c r="W1682" s="105">
        <v>4.9375</v>
      </c>
      <c r="X1682" s="106" t="s">
        <v>2015</v>
      </c>
      <c r="Y1682" s="106" t="s">
        <v>2016</v>
      </c>
      <c r="Z1682" s="106" t="s">
        <v>2017</v>
      </c>
      <c r="AA1682" s="107" t="s">
        <v>2018</v>
      </c>
    </row>
    <row r="1683" spans="1:27" s="102" customFormat="1" ht="21" hidden="1">
      <c r="A1683" s="102" t="s">
        <v>6426</v>
      </c>
      <c r="B1683" s="102" t="s">
        <v>6427</v>
      </c>
      <c r="C1683" s="103" t="s">
        <v>6439</v>
      </c>
      <c r="D1683" s="104" t="str">
        <f t="shared" si="27"/>
        <v>การส่งเสริมทักษะอาชีพการย้อมผ้าด้วยสีธรรมชาติแก่กลุ่มวิสาหกิจชุมชนย้อมผ้าเพื่อเพิ่มมูลค่าและคงเอกลักษณ์ภูมิปัญญาท้องถิ่น</v>
      </c>
      <c r="E1683" s="103" t="s">
        <v>6440</v>
      </c>
      <c r="F1683" s="103" t="s">
        <v>2079</v>
      </c>
      <c r="G1683" s="103" t="s">
        <v>37</v>
      </c>
      <c r="H1683" s="102" t="s">
        <v>6430</v>
      </c>
      <c r="I1683" s="102">
        <v>0</v>
      </c>
      <c r="J1683" s="102">
        <v>0</v>
      </c>
      <c r="K1683" s="102">
        <v>1</v>
      </c>
      <c r="L1683" s="102">
        <v>1</v>
      </c>
      <c r="M1683" s="102">
        <v>1</v>
      </c>
      <c r="N1683" s="102">
        <v>1</v>
      </c>
      <c r="O1683" s="102">
        <v>1</v>
      </c>
      <c r="P1683" s="102">
        <v>5</v>
      </c>
      <c r="Q1683" s="106">
        <v>0.625</v>
      </c>
      <c r="R1683" s="106">
        <v>3.3125</v>
      </c>
      <c r="S1683" s="105">
        <v>4.375</v>
      </c>
      <c r="T1683" s="105">
        <v>4.125</v>
      </c>
      <c r="U1683" s="105">
        <v>4.625</v>
      </c>
      <c r="V1683" s="105">
        <v>3.75</v>
      </c>
      <c r="W1683" s="105">
        <v>4.875</v>
      </c>
      <c r="X1683" s="106" t="s">
        <v>2015</v>
      </c>
      <c r="Y1683" s="106" t="s">
        <v>2016</v>
      </c>
      <c r="Z1683" s="106" t="s">
        <v>2017</v>
      </c>
      <c r="AA1683" s="107" t="s">
        <v>2018</v>
      </c>
    </row>
    <row r="1684" spans="1:27" s="102" customFormat="1" ht="21" hidden="1">
      <c r="A1684" s="102" t="s">
        <v>6426</v>
      </c>
      <c r="B1684" s="102" t="s">
        <v>6427</v>
      </c>
      <c r="C1684" s="103" t="s">
        <v>6441</v>
      </c>
      <c r="D1684" s="104" t="str">
        <f t="shared" si="27"/>
        <v xml:space="preserve">โครงการ “การนำองค์ความรู้ นวัตกรรมสังคม ยกระดับศักยภาพวัยแรงงานสู่การพัฒนาที่ยั่งยืน (SDG)”  </v>
      </c>
      <c r="E1684" s="103" t="s">
        <v>6442</v>
      </c>
      <c r="F1684" s="103" t="s">
        <v>418</v>
      </c>
      <c r="G1684" s="103" t="s">
        <v>37</v>
      </c>
      <c r="H1684" s="102" t="s">
        <v>6430</v>
      </c>
      <c r="I1684" s="102">
        <v>1</v>
      </c>
      <c r="J1684" s="102">
        <v>1</v>
      </c>
      <c r="K1684" s="102">
        <v>0</v>
      </c>
      <c r="L1684" s="102">
        <v>1</v>
      </c>
      <c r="M1684" s="102">
        <v>0</v>
      </c>
      <c r="N1684" s="102">
        <v>0</v>
      </c>
      <c r="O1684" s="102">
        <v>1</v>
      </c>
      <c r="P1684" s="102">
        <v>4</v>
      </c>
      <c r="Q1684" s="105">
        <v>0.875</v>
      </c>
      <c r="R1684" s="105">
        <v>4.1875</v>
      </c>
      <c r="S1684" s="106">
        <v>1.625</v>
      </c>
      <c r="T1684" s="105">
        <v>3.625</v>
      </c>
      <c r="U1684" s="106">
        <v>2.25</v>
      </c>
      <c r="V1684" s="106">
        <v>2.25</v>
      </c>
      <c r="W1684" s="105">
        <v>5</v>
      </c>
      <c r="X1684" s="106" t="s">
        <v>2015</v>
      </c>
      <c r="Y1684" s="106" t="s">
        <v>2016</v>
      </c>
      <c r="Z1684" s="106" t="s">
        <v>2017</v>
      </c>
      <c r="AA1684" s="107" t="s">
        <v>2018</v>
      </c>
    </row>
    <row r="1685" spans="1:27" s="102" customFormat="1" ht="21" hidden="1">
      <c r="A1685" s="102" t="s">
        <v>6426</v>
      </c>
      <c r="B1685" s="102" t="s">
        <v>6427</v>
      </c>
      <c r="C1685" s="103" t="s">
        <v>6443</v>
      </c>
      <c r="D1685" s="104" t="str">
        <f t="shared" si="27"/>
        <v>โครงการ “การพัฒนากำลังคนด้านโลจิสติกส์เพื่อการขับเคลื่อนเขตเศรษฐกิจพิเศษตาก”</v>
      </c>
      <c r="E1685" s="103" t="s">
        <v>6444</v>
      </c>
      <c r="F1685" s="103" t="s">
        <v>3262</v>
      </c>
      <c r="G1685" s="103" t="s">
        <v>37</v>
      </c>
      <c r="H1685" s="102" t="s">
        <v>6430</v>
      </c>
      <c r="I1685" s="102">
        <v>0</v>
      </c>
      <c r="J1685" s="102">
        <v>0</v>
      </c>
      <c r="K1685" s="102">
        <v>1</v>
      </c>
      <c r="L1685" s="102">
        <v>1</v>
      </c>
      <c r="M1685" s="102">
        <v>0</v>
      </c>
      <c r="N1685" s="102">
        <v>0</v>
      </c>
      <c r="O1685" s="102">
        <v>1</v>
      </c>
      <c r="P1685" s="102">
        <v>3</v>
      </c>
      <c r="Q1685" s="106">
        <v>0.625</v>
      </c>
      <c r="R1685" s="106">
        <v>1.9375</v>
      </c>
      <c r="S1685" s="105">
        <v>3.625</v>
      </c>
      <c r="T1685" s="105">
        <v>3.625</v>
      </c>
      <c r="U1685" s="106">
        <v>2.125</v>
      </c>
      <c r="V1685" s="106">
        <v>2.875</v>
      </c>
      <c r="W1685" s="105">
        <v>4.625</v>
      </c>
      <c r="X1685" s="106" t="s">
        <v>2015</v>
      </c>
      <c r="Y1685" s="106" t="s">
        <v>2016</v>
      </c>
      <c r="Z1685" s="106" t="s">
        <v>2017</v>
      </c>
      <c r="AA1685" s="107" t="s">
        <v>2018</v>
      </c>
    </row>
    <row r="1686" spans="1:27" s="102" customFormat="1" ht="21" hidden="1">
      <c r="A1686" s="102" t="s">
        <v>6426</v>
      </c>
      <c r="B1686" s="102" t="s">
        <v>6427</v>
      </c>
      <c r="C1686" s="103" t="s">
        <v>6445</v>
      </c>
      <c r="D1686" s="104" t="str">
        <f t="shared" si="27"/>
        <v>โครงการ “การพัฒนาทักษะชั้นสูงด้านระบบแบตเตอรี่และชุดควบคุมกำลังสำหรับยานยนต์ไฟฟ้า”</v>
      </c>
      <c r="E1686" s="103" t="s">
        <v>6446</v>
      </c>
      <c r="F1686" s="103" t="s">
        <v>1210</v>
      </c>
      <c r="G1686" s="103" t="s">
        <v>37</v>
      </c>
      <c r="H1686" s="102" t="s">
        <v>6430</v>
      </c>
      <c r="I1686" s="102">
        <v>1</v>
      </c>
      <c r="J1686" s="102">
        <v>1</v>
      </c>
      <c r="K1686" s="102">
        <v>0</v>
      </c>
      <c r="L1686" s="102">
        <v>1</v>
      </c>
      <c r="M1686" s="102">
        <v>0</v>
      </c>
      <c r="N1686" s="102">
        <v>0</v>
      </c>
      <c r="O1686" s="102">
        <v>1</v>
      </c>
      <c r="P1686" s="102">
        <v>4</v>
      </c>
      <c r="Q1686" s="105">
        <v>1</v>
      </c>
      <c r="R1686" s="105">
        <v>3.625</v>
      </c>
      <c r="S1686" s="106">
        <v>2.75</v>
      </c>
      <c r="T1686" s="105">
        <v>3.5</v>
      </c>
      <c r="U1686" s="106">
        <v>2</v>
      </c>
      <c r="V1686" s="106">
        <v>2.5</v>
      </c>
      <c r="W1686" s="105">
        <v>5</v>
      </c>
      <c r="X1686" s="106" t="s">
        <v>2015</v>
      </c>
      <c r="Y1686" s="107" t="s">
        <v>2018</v>
      </c>
      <c r="Z1686" s="106" t="s">
        <v>2017</v>
      </c>
      <c r="AA1686" s="107" t="s">
        <v>2018</v>
      </c>
    </row>
    <row r="1687" spans="1:27" s="102" customFormat="1" ht="21" hidden="1">
      <c r="A1687" s="102" t="s">
        <v>6426</v>
      </c>
      <c r="B1687" s="102" t="s">
        <v>6427</v>
      </c>
      <c r="C1687" s="103" t="s">
        <v>6447</v>
      </c>
      <c r="D1687" s="104" t="str">
        <f t="shared" si="27"/>
        <v xml:space="preserve">โครงการ “คลังสมองศาสตร์แห่งแผ่นดินสู่ชุมชนเพื่อพัฒนาศักยภาพการเรียนรู้ตลอดชีวิตของวัยแรงงานในห่วงโซ่ภาคเกษตรและอาหารสำหรับอนาคต (Cyber-Brain : A Smart Lifelong Learning Platform for Developing Lifelong Learning  Skills in Agriculture and Foods System </v>
      </c>
      <c r="E1687" s="103" t="s">
        <v>6448</v>
      </c>
      <c r="F1687" s="103" t="s">
        <v>36</v>
      </c>
      <c r="G1687" s="103" t="s">
        <v>37</v>
      </c>
      <c r="H1687" s="102" t="s">
        <v>6430</v>
      </c>
      <c r="I1687" s="102">
        <v>1</v>
      </c>
      <c r="J1687" s="102">
        <v>1</v>
      </c>
      <c r="K1687" s="102">
        <v>0</v>
      </c>
      <c r="L1687" s="102">
        <v>1</v>
      </c>
      <c r="M1687" s="102">
        <v>0</v>
      </c>
      <c r="N1687" s="102">
        <v>0</v>
      </c>
      <c r="O1687" s="102">
        <v>1</v>
      </c>
      <c r="P1687" s="102">
        <v>4</v>
      </c>
      <c r="Q1687" s="105">
        <v>0.875</v>
      </c>
      <c r="R1687" s="105">
        <v>4.4375</v>
      </c>
      <c r="S1687" s="106">
        <v>0.875</v>
      </c>
      <c r="T1687" s="105">
        <v>4</v>
      </c>
      <c r="U1687" s="106">
        <v>2.75</v>
      </c>
      <c r="V1687" s="106">
        <v>1.625</v>
      </c>
      <c r="W1687" s="105">
        <v>4.875</v>
      </c>
      <c r="X1687" s="106" t="s">
        <v>2015</v>
      </c>
      <c r="Y1687" s="106" t="s">
        <v>2016</v>
      </c>
      <c r="Z1687" s="106" t="s">
        <v>2017</v>
      </c>
      <c r="AA1687" s="107" t="s">
        <v>2018</v>
      </c>
    </row>
    <row r="1688" spans="1:27" s="102" customFormat="1" ht="21" hidden="1">
      <c r="A1688" s="102" t="s">
        <v>6426</v>
      </c>
      <c r="B1688" s="102" t="s">
        <v>6427</v>
      </c>
      <c r="C1688" s="103" t="s">
        <v>6449</v>
      </c>
      <c r="D1688" s="104" t="str">
        <f t="shared" si="27"/>
        <v>โครงการ “พัฒนาทักษะวิชาชีพชั้นสูงภาคตะวันออกเฉียงเหนือมุ่งสู่อุตสาหกรรมอิเล็กทรอนิกส์อัจฉริยะ”</v>
      </c>
      <c r="E1688" s="103" t="s">
        <v>6450</v>
      </c>
      <c r="F1688" s="103" t="s">
        <v>1210</v>
      </c>
      <c r="G1688" s="103" t="s">
        <v>37</v>
      </c>
      <c r="H1688" s="102" t="s">
        <v>6430</v>
      </c>
      <c r="I1688" s="102">
        <v>1</v>
      </c>
      <c r="J1688" s="102">
        <v>1</v>
      </c>
      <c r="K1688" s="102">
        <v>0</v>
      </c>
      <c r="L1688" s="102">
        <v>0</v>
      </c>
      <c r="M1688" s="102">
        <v>0</v>
      </c>
      <c r="N1688" s="102">
        <v>1</v>
      </c>
      <c r="O1688" s="102">
        <v>1</v>
      </c>
      <c r="P1688" s="102">
        <v>4</v>
      </c>
      <c r="Q1688" s="105">
        <v>1</v>
      </c>
      <c r="R1688" s="105">
        <v>3.625</v>
      </c>
      <c r="S1688" s="106">
        <v>3</v>
      </c>
      <c r="T1688" s="106">
        <v>3.375</v>
      </c>
      <c r="U1688" s="106">
        <v>2.5</v>
      </c>
      <c r="V1688" s="105">
        <v>4.25</v>
      </c>
      <c r="W1688" s="105">
        <v>4.9375</v>
      </c>
      <c r="X1688" s="106" t="s">
        <v>2015</v>
      </c>
      <c r="Y1688" s="107" t="s">
        <v>2018</v>
      </c>
      <c r="Z1688" s="106" t="s">
        <v>2017</v>
      </c>
      <c r="AA1688" s="107" t="s">
        <v>2018</v>
      </c>
    </row>
    <row r="1689" spans="1:27" s="102" customFormat="1" ht="21" hidden="1">
      <c r="A1689" s="102" t="s">
        <v>6426</v>
      </c>
      <c r="B1689" s="102" t="s">
        <v>6427</v>
      </c>
      <c r="C1689" s="103" t="s">
        <v>6451</v>
      </c>
      <c r="D1689" s="104" t="str">
        <f t="shared" si="27"/>
        <v>โครงการ “พัฒนาศักยภาพกำลังคนด้านเทคโนโลยียานยนต์ไฟฟ้าในศตวรรษที่ 21”</v>
      </c>
      <c r="E1689" s="103" t="s">
        <v>6452</v>
      </c>
      <c r="F1689" s="103" t="s">
        <v>2427</v>
      </c>
      <c r="G1689" s="103" t="s">
        <v>37</v>
      </c>
      <c r="H1689" s="102" t="s">
        <v>6430</v>
      </c>
      <c r="I1689" s="102">
        <v>1</v>
      </c>
      <c r="J1689" s="102">
        <v>1</v>
      </c>
      <c r="K1689" s="102">
        <v>0</v>
      </c>
      <c r="L1689" s="102">
        <v>1</v>
      </c>
      <c r="M1689" s="102">
        <v>0</v>
      </c>
      <c r="N1689" s="102">
        <v>0</v>
      </c>
      <c r="O1689" s="102">
        <v>1</v>
      </c>
      <c r="P1689" s="102">
        <v>4</v>
      </c>
      <c r="Q1689" s="105">
        <v>0.875</v>
      </c>
      <c r="R1689" s="105">
        <v>4.4375</v>
      </c>
      <c r="S1689" s="106">
        <v>2</v>
      </c>
      <c r="T1689" s="105">
        <v>4.25</v>
      </c>
      <c r="U1689" s="106">
        <v>2.75</v>
      </c>
      <c r="V1689" s="106">
        <v>0.875</v>
      </c>
      <c r="W1689" s="105">
        <v>5</v>
      </c>
      <c r="X1689" s="106" t="s">
        <v>2015</v>
      </c>
      <c r="Y1689" s="106" t="s">
        <v>2016</v>
      </c>
      <c r="Z1689" s="106" t="s">
        <v>2017</v>
      </c>
      <c r="AA1689" s="107" t="s">
        <v>2018</v>
      </c>
    </row>
    <row r="1690" spans="1:27" s="102" customFormat="1" ht="21" hidden="1">
      <c r="A1690" s="102" t="s">
        <v>6426</v>
      </c>
      <c r="B1690" s="102" t="s">
        <v>6427</v>
      </c>
      <c r="C1690" s="103" t="s">
        <v>6453</v>
      </c>
      <c r="D1690" s="104" t="str">
        <f t="shared" si="27"/>
        <v xml:space="preserve">โครงการ การพัฒนากำลังคนสมรรถนะสูงด้านเทคโนโลยีระบบอัตโนมัติและหุ่นยนต์ ตามมาตรฐานสมรรถนะวิชาชีพระดับชาติ/นานาชาติ </v>
      </c>
      <c r="E1690" s="103" t="s">
        <v>6454</v>
      </c>
      <c r="F1690" s="103" t="s">
        <v>3094</v>
      </c>
      <c r="G1690" s="103" t="s">
        <v>37</v>
      </c>
      <c r="H1690" s="102" t="s">
        <v>6430</v>
      </c>
      <c r="I1690" s="102">
        <v>1</v>
      </c>
      <c r="J1690" s="102">
        <v>1</v>
      </c>
      <c r="K1690" s="102">
        <v>1</v>
      </c>
      <c r="L1690" s="102">
        <v>1</v>
      </c>
      <c r="M1690" s="102">
        <v>0</v>
      </c>
      <c r="N1690" s="102">
        <v>0</v>
      </c>
      <c r="O1690" s="102">
        <v>1</v>
      </c>
      <c r="P1690" s="102">
        <v>5</v>
      </c>
      <c r="Q1690" s="105">
        <v>1</v>
      </c>
      <c r="R1690" s="105">
        <v>4.375</v>
      </c>
      <c r="S1690" s="105">
        <v>3.625</v>
      </c>
      <c r="T1690" s="105">
        <v>4.125</v>
      </c>
      <c r="U1690" s="106">
        <v>2.375</v>
      </c>
      <c r="V1690" s="106">
        <v>3.375</v>
      </c>
      <c r="W1690" s="105">
        <v>5</v>
      </c>
      <c r="X1690" s="106" t="s">
        <v>2015</v>
      </c>
      <c r="Y1690" s="107" t="s">
        <v>2018</v>
      </c>
      <c r="Z1690" s="106" t="s">
        <v>2017</v>
      </c>
      <c r="AA1690" s="107" t="s">
        <v>2018</v>
      </c>
    </row>
    <row r="1691" spans="1:27" s="102" customFormat="1" ht="21" hidden="1">
      <c r="A1691" s="102" t="s">
        <v>6426</v>
      </c>
      <c r="B1691" s="102" t="s">
        <v>6427</v>
      </c>
      <c r="C1691" s="103" t="s">
        <v>6455</v>
      </c>
      <c r="D1691" s="104" t="str">
        <f t="shared" si="27"/>
        <v>โครงการ“การเพิ่มทักษะและความรู้ให้กับบุคลากรภาคอุตสาหกรรมและการเตรียมความพร้อมให้กับบัณฑิตในวิชาชีพทางด้านหุ่นยนต์อุตสาหกรรมและระบบอัตโนมัติ ระยะที่ 2”</v>
      </c>
      <c r="E1691" s="103" t="s">
        <v>6456</v>
      </c>
      <c r="F1691" s="103" t="s">
        <v>1210</v>
      </c>
      <c r="G1691" s="103" t="s">
        <v>37</v>
      </c>
      <c r="H1691" s="102" t="s">
        <v>6430</v>
      </c>
      <c r="I1691" s="102">
        <v>1</v>
      </c>
      <c r="J1691" s="102">
        <v>1</v>
      </c>
      <c r="K1691" s="102">
        <v>0</v>
      </c>
      <c r="L1691" s="102">
        <v>1</v>
      </c>
      <c r="M1691" s="102">
        <v>0</v>
      </c>
      <c r="N1691" s="102">
        <v>1</v>
      </c>
      <c r="O1691" s="102">
        <v>1</v>
      </c>
      <c r="P1691" s="102">
        <v>5</v>
      </c>
      <c r="Q1691" s="105">
        <v>1</v>
      </c>
      <c r="R1691" s="105">
        <v>3.5625</v>
      </c>
      <c r="S1691" s="106">
        <v>2.625</v>
      </c>
      <c r="T1691" s="105">
        <v>3.875</v>
      </c>
      <c r="U1691" s="106">
        <v>2.75</v>
      </c>
      <c r="V1691" s="105">
        <v>3.5</v>
      </c>
      <c r="W1691" s="105">
        <v>5</v>
      </c>
      <c r="X1691" s="106" t="s">
        <v>2015</v>
      </c>
      <c r="Y1691" s="107" t="s">
        <v>2018</v>
      </c>
      <c r="Z1691" s="106" t="s">
        <v>2017</v>
      </c>
      <c r="AA1691" s="107" t="s">
        <v>2018</v>
      </c>
    </row>
    <row r="1692" spans="1:27" s="102" customFormat="1" ht="21" hidden="1">
      <c r="A1692" s="102" t="s">
        <v>6426</v>
      </c>
      <c r="B1692" s="102" t="s">
        <v>6427</v>
      </c>
      <c r="C1692" s="103" t="s">
        <v>6457</v>
      </c>
      <c r="D1692" s="104" t="str">
        <f t="shared" si="27"/>
        <v>โครงการแก้ไขปัญหาความเดือดร้อนด้านอาชีพเพื่่อส่งเสริมเศรษฐกิจฐานราก</v>
      </c>
      <c r="E1692" s="103" t="s">
        <v>6458</v>
      </c>
      <c r="F1692" s="103" t="s">
        <v>2204</v>
      </c>
      <c r="G1692" s="103" t="s">
        <v>798</v>
      </c>
      <c r="H1692" s="102" t="s">
        <v>6430</v>
      </c>
      <c r="I1692" s="102">
        <v>1</v>
      </c>
      <c r="J1692" s="102">
        <v>1</v>
      </c>
      <c r="K1692" s="102">
        <v>0</v>
      </c>
      <c r="L1692" s="102">
        <v>1</v>
      </c>
      <c r="M1692" s="102">
        <v>0</v>
      </c>
      <c r="N1692" s="102">
        <v>1</v>
      </c>
      <c r="O1692" s="102">
        <v>1</v>
      </c>
      <c r="P1692" s="102">
        <v>5</v>
      </c>
      <c r="Q1692" s="105">
        <v>1</v>
      </c>
      <c r="R1692" s="105">
        <v>4.333333333333333</v>
      </c>
      <c r="S1692" s="106">
        <v>2.875</v>
      </c>
      <c r="T1692" s="105">
        <v>4.958333333333333</v>
      </c>
      <c r="U1692" s="106">
        <v>3.416666666666667</v>
      </c>
      <c r="V1692" s="105">
        <v>4.541666666666667</v>
      </c>
      <c r="W1692" s="105">
        <v>4.9375</v>
      </c>
      <c r="X1692" s="106" t="s">
        <v>2015</v>
      </c>
      <c r="Y1692" s="107" t="s">
        <v>2018</v>
      </c>
      <c r="Z1692" s="106" t="s">
        <v>2017</v>
      </c>
      <c r="AA1692" s="107" t="s">
        <v>2018</v>
      </c>
    </row>
    <row r="1693" spans="1:27" s="102" customFormat="1" ht="21" hidden="1">
      <c r="A1693" s="102" t="s">
        <v>6426</v>
      </c>
      <c r="B1693" s="102" t="s">
        <v>6427</v>
      </c>
      <c r="C1693" s="103" t="s">
        <v>6459</v>
      </c>
      <c r="D1693" s="104" t="str">
        <f t="shared" si="27"/>
        <v>โครงการฝึกอบรมวิชาชีพ Thai-Meister แห่งมหาวิทยาลัยเทคโนโลยีราชมงคลอีสาน</v>
      </c>
      <c r="E1693" s="103" t="s">
        <v>6460</v>
      </c>
      <c r="F1693" s="103" t="s">
        <v>3099</v>
      </c>
      <c r="G1693" s="103" t="s">
        <v>37</v>
      </c>
      <c r="H1693" s="102" t="s">
        <v>6430</v>
      </c>
      <c r="I1693" s="102">
        <v>1</v>
      </c>
      <c r="J1693" s="102">
        <v>1</v>
      </c>
      <c r="K1693" s="102">
        <v>0</v>
      </c>
      <c r="L1693" s="102">
        <v>1</v>
      </c>
      <c r="M1693" s="102">
        <v>0</v>
      </c>
      <c r="N1693" s="102">
        <v>0</v>
      </c>
      <c r="O1693" s="102">
        <v>1</v>
      </c>
      <c r="P1693" s="102">
        <v>4</v>
      </c>
      <c r="Q1693" s="105">
        <v>0.875</v>
      </c>
      <c r="R1693" s="105">
        <v>4.625</v>
      </c>
      <c r="S1693" s="106">
        <v>3.25</v>
      </c>
      <c r="T1693" s="105">
        <v>3.875</v>
      </c>
      <c r="U1693" s="106">
        <v>2.5</v>
      </c>
      <c r="V1693" s="106">
        <v>3</v>
      </c>
      <c r="W1693" s="105">
        <v>5</v>
      </c>
      <c r="X1693" s="106" t="s">
        <v>2015</v>
      </c>
      <c r="Y1693" s="106" t="s">
        <v>2016</v>
      </c>
      <c r="Z1693" s="106" t="s">
        <v>2017</v>
      </c>
      <c r="AA1693" s="107" t="s">
        <v>2018</v>
      </c>
    </row>
    <row r="1694" spans="1:27" s="102" customFormat="1" ht="21" hidden="1">
      <c r="A1694" s="102" t="s">
        <v>6426</v>
      </c>
      <c r="B1694" s="102" t="s">
        <v>6427</v>
      </c>
      <c r="C1694" s="103" t="s">
        <v>6461</v>
      </c>
      <c r="D1694" s="104" t="str">
        <f t="shared" si="27"/>
        <v>โครงการพัฒนากำลังคน ด้าน ปัญญาประดิษฐ์ และโค้ดดิ้ง (AI and Coding) เพื่อการสร้างงาน สร้างอาชีพให้กับคนพิการ</v>
      </c>
      <c r="E1694" s="103" t="s">
        <v>6462</v>
      </c>
      <c r="F1694" s="103" t="s">
        <v>3047</v>
      </c>
      <c r="G1694" s="103" t="s">
        <v>37</v>
      </c>
      <c r="H1694" s="102" t="s">
        <v>6430</v>
      </c>
      <c r="I1694" s="102">
        <v>1</v>
      </c>
      <c r="J1694" s="102">
        <v>0</v>
      </c>
      <c r="K1694" s="102">
        <v>1</v>
      </c>
      <c r="L1694" s="102">
        <v>1</v>
      </c>
      <c r="M1694" s="102">
        <v>0</v>
      </c>
      <c r="N1694" s="102">
        <v>1</v>
      </c>
      <c r="O1694" s="102">
        <v>1</v>
      </c>
      <c r="P1694" s="102">
        <v>5</v>
      </c>
      <c r="Q1694" s="105">
        <v>1</v>
      </c>
      <c r="R1694" s="106">
        <v>2.7124999999999999</v>
      </c>
      <c r="S1694" s="105">
        <v>3.65</v>
      </c>
      <c r="T1694" s="105">
        <v>4.55</v>
      </c>
      <c r="U1694" s="106">
        <v>2.7250000000000001</v>
      </c>
      <c r="V1694" s="105">
        <v>4.1749999999999998</v>
      </c>
      <c r="W1694" s="105">
        <v>5</v>
      </c>
      <c r="X1694" s="106" t="s">
        <v>2015</v>
      </c>
      <c r="Y1694" s="107" t="s">
        <v>2018</v>
      </c>
      <c r="Z1694" s="106" t="s">
        <v>2017</v>
      </c>
      <c r="AA1694" s="107" t="s">
        <v>2018</v>
      </c>
    </row>
    <row r="1695" spans="1:27" s="102" customFormat="1" ht="21" hidden="1">
      <c r="A1695" s="102" t="s">
        <v>6426</v>
      </c>
      <c r="B1695" s="102" t="s">
        <v>6427</v>
      </c>
      <c r="C1695" s="103" t="s">
        <v>6463</v>
      </c>
      <c r="D1695" s="104" t="str">
        <f t="shared" si="27"/>
        <v>โครงการพัฒนาเกษตรกรผ่านเข้ารอบผู้ประกอบการยุคใหม่ (คณะเทคโนโลยีอุตสาหกรรม)</v>
      </c>
      <c r="E1695" s="103" t="s">
        <v>6464</v>
      </c>
      <c r="F1695" s="103" t="s">
        <v>2355</v>
      </c>
      <c r="G1695" s="103" t="s">
        <v>37</v>
      </c>
      <c r="H1695" s="102" t="s">
        <v>6430</v>
      </c>
      <c r="I1695" s="102">
        <v>1</v>
      </c>
      <c r="J1695" s="102">
        <v>0</v>
      </c>
      <c r="K1695" s="102">
        <v>0</v>
      </c>
      <c r="L1695" s="102">
        <v>1</v>
      </c>
      <c r="M1695" s="102">
        <v>1</v>
      </c>
      <c r="N1695" s="102">
        <v>1</v>
      </c>
      <c r="O1695" s="102">
        <v>1</v>
      </c>
      <c r="P1695" s="102">
        <v>5</v>
      </c>
      <c r="Q1695" s="105">
        <v>0.875</v>
      </c>
      <c r="R1695" s="106">
        <v>2.1875</v>
      </c>
      <c r="S1695" s="106">
        <v>3.375</v>
      </c>
      <c r="T1695" s="105">
        <v>3.875</v>
      </c>
      <c r="U1695" s="105">
        <v>4.125</v>
      </c>
      <c r="V1695" s="105">
        <v>3.5</v>
      </c>
      <c r="W1695" s="105">
        <v>4.9375</v>
      </c>
      <c r="X1695" s="106" t="s">
        <v>2015</v>
      </c>
      <c r="Y1695" s="106" t="s">
        <v>2016</v>
      </c>
      <c r="Z1695" s="106" t="s">
        <v>2017</v>
      </c>
      <c r="AA1695" s="107" t="s">
        <v>2018</v>
      </c>
    </row>
    <row r="1696" spans="1:27" s="102" customFormat="1" ht="21" hidden="1">
      <c r="A1696" s="102" t="s">
        <v>6426</v>
      </c>
      <c r="B1696" s="102" t="s">
        <v>6427</v>
      </c>
      <c r="C1696" s="103" t="s">
        <v>6465</v>
      </c>
      <c r="D1696" s="104" t="str">
        <f t="shared" si="27"/>
        <v>โครงการพัฒนาทักษะภาษาอังกฤษและภาษาญี่ปุ่นสำหรับกลุ่มแรงงานหรือบุคคลทั่วไปในพื้นที่เขตเศรษฐกิจพิเศษภาคตะวันออก</v>
      </c>
      <c r="E1696" s="103" t="s">
        <v>6466</v>
      </c>
      <c r="F1696" s="103" t="s">
        <v>6387</v>
      </c>
      <c r="G1696" s="103" t="s">
        <v>37</v>
      </c>
      <c r="H1696" s="102" t="s">
        <v>6430</v>
      </c>
      <c r="I1696" s="102">
        <v>1</v>
      </c>
      <c r="J1696" s="102">
        <v>1</v>
      </c>
      <c r="K1696" s="102">
        <v>0</v>
      </c>
      <c r="L1696" s="102">
        <v>1</v>
      </c>
      <c r="M1696" s="102">
        <v>0</v>
      </c>
      <c r="N1696" s="102">
        <v>0</v>
      </c>
      <c r="O1696" s="102">
        <v>1</v>
      </c>
      <c r="P1696" s="102">
        <v>4</v>
      </c>
      <c r="Q1696" s="105">
        <v>0.875</v>
      </c>
      <c r="R1696" s="105">
        <v>4.25</v>
      </c>
      <c r="S1696" s="106">
        <v>1.25</v>
      </c>
      <c r="T1696" s="105">
        <v>3.75</v>
      </c>
      <c r="U1696" s="106">
        <v>2.375</v>
      </c>
      <c r="V1696" s="106">
        <v>2.25</v>
      </c>
      <c r="W1696" s="105">
        <v>4.84375</v>
      </c>
      <c r="X1696" s="106" t="s">
        <v>2015</v>
      </c>
      <c r="Y1696" s="106" t="s">
        <v>2016</v>
      </c>
      <c r="Z1696" s="106" t="s">
        <v>2017</v>
      </c>
      <c r="AA1696" s="107" t="s">
        <v>2018</v>
      </c>
    </row>
    <row r="1697" spans="1:27" s="102" customFormat="1" ht="21" hidden="1">
      <c r="A1697" s="102" t="s">
        <v>6426</v>
      </c>
      <c r="B1697" s="102" t="s">
        <v>6427</v>
      </c>
      <c r="C1697" s="103" t="s">
        <v>6467</v>
      </c>
      <c r="D1697" s="104" t="str">
        <f t="shared" si="27"/>
        <v>โครงการพัฒนาทักษะวิชาชีพชั้นสูงด้าน IoT ผสานกับปัญญาประดิษฐ์(AI)เพื่อรองรับอุตสาหกรรมอิเล็กทรอนิกส์อัจฉริยะ</v>
      </c>
      <c r="E1697" s="103" t="s">
        <v>6468</v>
      </c>
      <c r="F1697" s="103" t="s">
        <v>1210</v>
      </c>
      <c r="G1697" s="103" t="s">
        <v>37</v>
      </c>
      <c r="H1697" s="102" t="s">
        <v>6430</v>
      </c>
      <c r="I1697" s="102">
        <v>1</v>
      </c>
      <c r="J1697" s="102">
        <v>1</v>
      </c>
      <c r="K1697" s="102">
        <v>0</v>
      </c>
      <c r="L1697" s="102">
        <v>1</v>
      </c>
      <c r="M1697" s="102">
        <v>0</v>
      </c>
      <c r="N1697" s="102">
        <v>1</v>
      </c>
      <c r="O1697" s="102">
        <v>1</v>
      </c>
      <c r="P1697" s="102">
        <v>5</v>
      </c>
      <c r="Q1697" s="105">
        <v>1</v>
      </c>
      <c r="R1697" s="105">
        <v>3.5625</v>
      </c>
      <c r="S1697" s="106">
        <v>2.625</v>
      </c>
      <c r="T1697" s="105">
        <v>4.375</v>
      </c>
      <c r="U1697" s="106">
        <v>2.375</v>
      </c>
      <c r="V1697" s="105">
        <v>3.75</v>
      </c>
      <c r="W1697" s="105">
        <v>5</v>
      </c>
      <c r="X1697" s="106" t="s">
        <v>2015</v>
      </c>
      <c r="Y1697" s="107" t="s">
        <v>2018</v>
      </c>
      <c r="Z1697" s="106" t="s">
        <v>2017</v>
      </c>
      <c r="AA1697" s="107" t="s">
        <v>2018</v>
      </c>
    </row>
    <row r="1698" spans="1:27" s="102" customFormat="1" ht="21" hidden="1">
      <c r="A1698" s="102" t="s">
        <v>6426</v>
      </c>
      <c r="B1698" s="102" t="s">
        <v>6427</v>
      </c>
      <c r="C1698" s="103" t="s">
        <v>6469</v>
      </c>
      <c r="D1698" s="104" t="str">
        <f t="shared" si="27"/>
        <v>โครงการพัฒนายกระดับศักยภาพในการเพิ่มผลผลิตตามพลวัตรของโครงสร้างอาชีพ</v>
      </c>
      <c r="E1698" s="103" t="s">
        <v>6470</v>
      </c>
      <c r="F1698" s="103" t="s">
        <v>36</v>
      </c>
      <c r="G1698" s="103" t="s">
        <v>37</v>
      </c>
      <c r="H1698" s="102" t="s">
        <v>6430</v>
      </c>
      <c r="I1698" s="102">
        <v>1</v>
      </c>
      <c r="J1698" s="102">
        <v>1</v>
      </c>
      <c r="K1698" s="102">
        <v>0</v>
      </c>
      <c r="L1698" s="102">
        <v>1</v>
      </c>
      <c r="M1698" s="102">
        <v>0</v>
      </c>
      <c r="N1698" s="102">
        <v>0</v>
      </c>
      <c r="O1698" s="102">
        <v>1</v>
      </c>
      <c r="P1698" s="102">
        <v>4</v>
      </c>
      <c r="Q1698" s="105">
        <v>0.875</v>
      </c>
      <c r="R1698" s="105">
        <v>4.1875</v>
      </c>
      <c r="S1698" s="106">
        <v>0.875</v>
      </c>
      <c r="T1698" s="105">
        <v>3.75</v>
      </c>
      <c r="U1698" s="106">
        <v>2</v>
      </c>
      <c r="V1698" s="106">
        <v>1.125</v>
      </c>
      <c r="W1698" s="105">
        <v>5</v>
      </c>
      <c r="X1698" s="106" t="s">
        <v>2015</v>
      </c>
      <c r="Y1698" s="107" t="s">
        <v>2018</v>
      </c>
      <c r="Z1698" s="106" t="s">
        <v>2017</v>
      </c>
      <c r="AA1698" s="107" t="s">
        <v>2018</v>
      </c>
    </row>
    <row r="1699" spans="1:27" s="102" customFormat="1" ht="21" hidden="1">
      <c r="A1699" s="102" t="s">
        <v>6426</v>
      </c>
      <c r="B1699" s="102" t="s">
        <v>6427</v>
      </c>
      <c r="C1699" s="103" t="s">
        <v>6471</v>
      </c>
      <c r="D1699" s="104" t="str">
        <f t="shared" si="27"/>
        <v>โครงการพัฒนาและยกระดับศักยภาพการจัดการเศรษฐกิจฐานนวัตกรรมวัยแรงงาน สำหรับผู้ประกอบการทักษะอาชีพสูง</v>
      </c>
      <c r="E1699" s="103" t="s">
        <v>6472</v>
      </c>
      <c r="F1699" s="103" t="s">
        <v>36</v>
      </c>
      <c r="G1699" s="103" t="s">
        <v>37</v>
      </c>
      <c r="H1699" s="102" t="s">
        <v>6430</v>
      </c>
      <c r="I1699" s="102">
        <v>1</v>
      </c>
      <c r="J1699" s="102">
        <v>1</v>
      </c>
      <c r="K1699" s="102">
        <v>0</v>
      </c>
      <c r="L1699" s="102">
        <v>1</v>
      </c>
      <c r="M1699" s="102">
        <v>0</v>
      </c>
      <c r="N1699" s="102">
        <v>0</v>
      </c>
      <c r="O1699" s="102">
        <v>1</v>
      </c>
      <c r="P1699" s="102">
        <v>4</v>
      </c>
      <c r="Q1699" s="105">
        <v>0.875</v>
      </c>
      <c r="R1699" s="105">
        <v>4.1875</v>
      </c>
      <c r="S1699" s="106">
        <v>0.875</v>
      </c>
      <c r="T1699" s="105">
        <v>3.75</v>
      </c>
      <c r="U1699" s="106">
        <v>1.5</v>
      </c>
      <c r="V1699" s="106">
        <v>1.125</v>
      </c>
      <c r="W1699" s="105">
        <v>5</v>
      </c>
      <c r="X1699" s="106" t="s">
        <v>2015</v>
      </c>
      <c r="Y1699" s="107" t="s">
        <v>2018</v>
      </c>
      <c r="Z1699" s="106" t="s">
        <v>2017</v>
      </c>
      <c r="AA1699" s="107" t="s">
        <v>2018</v>
      </c>
    </row>
    <row r="1700" spans="1:27" s="102" customFormat="1" ht="21" hidden="1">
      <c r="A1700" s="102" t="s">
        <v>6426</v>
      </c>
      <c r="B1700" s="102" t="s">
        <v>6427</v>
      </c>
      <c r="C1700" s="103" t="s">
        <v>6473</v>
      </c>
      <c r="D1700" s="104" t="str">
        <f t="shared" si="27"/>
        <v>โครงการพัฒนาศักยภาพกำลังคนด้านโลจิสติกส์ระบบรางในศตวรรษที่ 21</v>
      </c>
      <c r="E1700" s="103" t="s">
        <v>6474</v>
      </c>
      <c r="F1700" s="103" t="s">
        <v>2427</v>
      </c>
      <c r="G1700" s="103" t="s">
        <v>37</v>
      </c>
      <c r="H1700" s="102" t="s">
        <v>6430</v>
      </c>
      <c r="I1700" s="102">
        <v>1</v>
      </c>
      <c r="J1700" s="102">
        <v>1</v>
      </c>
      <c r="K1700" s="102">
        <v>0</v>
      </c>
      <c r="L1700" s="102">
        <v>1</v>
      </c>
      <c r="M1700" s="102">
        <v>0</v>
      </c>
      <c r="N1700" s="102">
        <v>0</v>
      </c>
      <c r="O1700" s="102">
        <v>1</v>
      </c>
      <c r="P1700" s="102">
        <v>4</v>
      </c>
      <c r="Q1700" s="105">
        <v>0.875</v>
      </c>
      <c r="R1700" s="105">
        <v>4.3125</v>
      </c>
      <c r="S1700" s="106">
        <v>1.875</v>
      </c>
      <c r="T1700" s="105">
        <v>4.25</v>
      </c>
      <c r="U1700" s="106">
        <v>2.5</v>
      </c>
      <c r="V1700" s="106">
        <v>0.375</v>
      </c>
      <c r="W1700" s="105">
        <v>5</v>
      </c>
      <c r="X1700" s="106" t="s">
        <v>2015</v>
      </c>
      <c r="Y1700" s="106" t="s">
        <v>2016</v>
      </c>
      <c r="Z1700" s="106" t="s">
        <v>2017</v>
      </c>
      <c r="AA1700" s="107" t="s">
        <v>2018</v>
      </c>
    </row>
    <row r="1701" spans="1:27" s="102" customFormat="1" ht="21" hidden="1">
      <c r="A1701" s="102" t="s">
        <v>6426</v>
      </c>
      <c r="B1701" s="102" t="s">
        <v>6427</v>
      </c>
      <c r="C1701" s="103" t="s">
        <v>6475</v>
      </c>
      <c r="D1701" s="104" t="str">
        <f t="shared" si="27"/>
        <v>โครงการพัฒนาศักยภาพผู้ให้บริการนวดเพื่อสุขภาพรองรับการผ่านเข้ารอบ Chiang Rai Wellness Hub และขับเคลื่อนระบบเศรษฐกิจพื้นที่ระเบียงเศรษฐกิจภาคเหนือ</v>
      </c>
      <c r="E1701" s="103" t="s">
        <v>6476</v>
      </c>
      <c r="F1701" s="103" t="s">
        <v>2954</v>
      </c>
      <c r="G1701" s="103" t="s">
        <v>37</v>
      </c>
      <c r="H1701" s="102" t="s">
        <v>6430</v>
      </c>
      <c r="I1701" s="102">
        <v>1</v>
      </c>
      <c r="J1701" s="102">
        <v>1</v>
      </c>
      <c r="K1701" s="102">
        <v>0</v>
      </c>
      <c r="L1701" s="102">
        <v>1</v>
      </c>
      <c r="M1701" s="102">
        <v>1</v>
      </c>
      <c r="N1701" s="102">
        <v>1</v>
      </c>
      <c r="O1701" s="102">
        <v>1</v>
      </c>
      <c r="P1701" s="102">
        <v>6</v>
      </c>
      <c r="Q1701" s="105">
        <v>0.875</v>
      </c>
      <c r="R1701" s="105">
        <v>4.4375</v>
      </c>
      <c r="S1701" s="106">
        <v>2.25</v>
      </c>
      <c r="T1701" s="105">
        <v>4.125</v>
      </c>
      <c r="U1701" s="105">
        <v>4</v>
      </c>
      <c r="V1701" s="105">
        <v>3.625</v>
      </c>
      <c r="W1701" s="105">
        <v>4.9375</v>
      </c>
      <c r="X1701" s="106" t="s">
        <v>2015</v>
      </c>
      <c r="Y1701" s="106" t="s">
        <v>2016</v>
      </c>
      <c r="Z1701" s="106" t="s">
        <v>2017</v>
      </c>
      <c r="AA1701" s="107" t="s">
        <v>2018</v>
      </c>
    </row>
    <row r="1702" spans="1:27" s="102" customFormat="1" ht="21" hidden="1">
      <c r="A1702" s="102" t="s">
        <v>6426</v>
      </c>
      <c r="B1702" s="102" t="s">
        <v>6427</v>
      </c>
      <c r="C1702" s="103" t="s">
        <v>6477</v>
      </c>
      <c r="D1702" s="104" t="str">
        <f t="shared" si="27"/>
        <v>โครงการส่งเสริมและสนับสนุนเพื่อพัฒนาทักษะฝีมือให้ผ่านเข้ารอบผู้ประกอบการ  (คณะเทคโนโลยีอุตสาหกรรม)</v>
      </c>
      <c r="E1702" s="103" t="s">
        <v>6478</v>
      </c>
      <c r="F1702" s="103" t="s">
        <v>2355</v>
      </c>
      <c r="G1702" s="103" t="s">
        <v>37</v>
      </c>
      <c r="H1702" s="102" t="s">
        <v>6430</v>
      </c>
      <c r="I1702" s="102">
        <v>1</v>
      </c>
      <c r="J1702" s="102">
        <v>0</v>
      </c>
      <c r="K1702" s="102">
        <v>0</v>
      </c>
      <c r="L1702" s="102">
        <v>1</v>
      </c>
      <c r="M1702" s="102">
        <v>1</v>
      </c>
      <c r="N1702" s="102">
        <v>1</v>
      </c>
      <c r="O1702" s="102">
        <v>1</v>
      </c>
      <c r="P1702" s="102">
        <v>5</v>
      </c>
      <c r="Q1702" s="105">
        <v>0.875</v>
      </c>
      <c r="R1702" s="106">
        <v>2.3125</v>
      </c>
      <c r="S1702" s="106">
        <v>3.25</v>
      </c>
      <c r="T1702" s="105">
        <v>4.375</v>
      </c>
      <c r="U1702" s="105">
        <v>4</v>
      </c>
      <c r="V1702" s="105">
        <v>4.375</v>
      </c>
      <c r="W1702" s="105">
        <v>4.9375</v>
      </c>
      <c r="X1702" s="106" t="s">
        <v>2015</v>
      </c>
      <c r="Y1702" s="106" t="s">
        <v>2016</v>
      </c>
      <c r="Z1702" s="106" t="s">
        <v>2017</v>
      </c>
      <c r="AA1702" s="107" t="s">
        <v>2018</v>
      </c>
    </row>
    <row r="1703" spans="1:27" s="102" customFormat="1" ht="21" hidden="1">
      <c r="A1703" s="102" t="s">
        <v>6426</v>
      </c>
      <c r="B1703" s="102" t="s">
        <v>6427</v>
      </c>
      <c r="C1703" s="103" t="s">
        <v>6479</v>
      </c>
      <c r="D1703" s="104" t="str">
        <f t="shared" si="27"/>
        <v>โครงการหลักสูตรภาษาเกาหลีเพื่อการสื่อสารสำหรับแรงงานไทยไปเกาหลีในพื้นที่จังหวัดเพชรบูรณ์และจังหวัดพิจิตร</v>
      </c>
      <c r="E1703" s="103" t="s">
        <v>6480</v>
      </c>
      <c r="F1703" s="103" t="s">
        <v>3081</v>
      </c>
      <c r="G1703" s="103" t="s">
        <v>37</v>
      </c>
      <c r="H1703" s="102" t="s">
        <v>6430</v>
      </c>
      <c r="I1703" s="102">
        <v>1</v>
      </c>
      <c r="J1703" s="102">
        <v>1</v>
      </c>
      <c r="K1703" s="102">
        <v>0</v>
      </c>
      <c r="L1703" s="102">
        <v>1</v>
      </c>
      <c r="M1703" s="102">
        <v>0</v>
      </c>
      <c r="N1703" s="102">
        <v>0</v>
      </c>
      <c r="O1703" s="102">
        <v>1</v>
      </c>
      <c r="P1703" s="102">
        <v>4</v>
      </c>
      <c r="Q1703" s="105">
        <v>0.875</v>
      </c>
      <c r="R1703" s="105">
        <v>4.375</v>
      </c>
      <c r="S1703" s="106">
        <v>2.625</v>
      </c>
      <c r="T1703" s="105">
        <v>3.5</v>
      </c>
      <c r="U1703" s="106">
        <v>2</v>
      </c>
      <c r="V1703" s="106">
        <v>1</v>
      </c>
      <c r="W1703" s="105">
        <v>5</v>
      </c>
      <c r="X1703" s="106" t="s">
        <v>2015</v>
      </c>
      <c r="Y1703" s="106" t="s">
        <v>2016</v>
      </c>
      <c r="Z1703" s="106" t="s">
        <v>2017</v>
      </c>
      <c r="AA1703" s="107" t="s">
        <v>2018</v>
      </c>
    </row>
    <row r="1704" spans="1:27" s="102" customFormat="1" ht="21" hidden="1">
      <c r="A1704" s="102" t="s">
        <v>6426</v>
      </c>
      <c r="B1704" s="102" t="s">
        <v>6427</v>
      </c>
      <c r="C1704" s="103" t="s">
        <v>6481</v>
      </c>
      <c r="D1704" s="104" t="str">
        <f t="shared" si="27"/>
        <v>บ่มเพาะและพัฒนาธุรกิจ สำหรับคนพิการ</v>
      </c>
      <c r="E1704" s="103" t="s">
        <v>6482</v>
      </c>
      <c r="F1704" s="103" t="s">
        <v>3047</v>
      </c>
      <c r="G1704" s="103" t="s">
        <v>37</v>
      </c>
      <c r="H1704" s="102" t="s">
        <v>6430</v>
      </c>
      <c r="I1704" s="102">
        <v>1</v>
      </c>
      <c r="J1704" s="102">
        <v>0</v>
      </c>
      <c r="K1704" s="102">
        <v>0</v>
      </c>
      <c r="L1704" s="102">
        <v>1</v>
      </c>
      <c r="M1704" s="102">
        <v>0</v>
      </c>
      <c r="N1704" s="102">
        <v>1</v>
      </c>
      <c r="O1704" s="102">
        <v>1</v>
      </c>
      <c r="P1704" s="102">
        <v>4</v>
      </c>
      <c r="Q1704" s="105">
        <v>1</v>
      </c>
      <c r="R1704" s="106">
        <v>2.7250000000000001</v>
      </c>
      <c r="S1704" s="106">
        <v>2.35</v>
      </c>
      <c r="T1704" s="105">
        <v>4.2249999999999996</v>
      </c>
      <c r="U1704" s="106">
        <v>2.7250000000000001</v>
      </c>
      <c r="V1704" s="105">
        <v>4.0999999999999996</v>
      </c>
      <c r="W1704" s="105">
        <v>5</v>
      </c>
      <c r="X1704" s="106" t="s">
        <v>2015</v>
      </c>
      <c r="Y1704" s="107" t="s">
        <v>2018</v>
      </c>
      <c r="Z1704" s="106" t="s">
        <v>2017</v>
      </c>
      <c r="AA1704" s="107" t="s">
        <v>2018</v>
      </c>
    </row>
    <row r="1705" spans="1:27" s="102" customFormat="1" ht="21" hidden="1">
      <c r="A1705" s="102" t="s">
        <v>6426</v>
      </c>
      <c r="B1705" s="102" t="s">
        <v>6427</v>
      </c>
      <c r="C1705" s="103" t="s">
        <v>6483</v>
      </c>
      <c r="D1705" s="104" t="str">
        <f t="shared" si="27"/>
        <v>หลักสูตรการพัฒนาบุคลากรด้านการดูแลผู้สูงอายุ และจัดตั้งศูนย์บริการจัดหาผู้ดูแลผู้สูงอายุเพื่อการสร้างงานสร้างอาชีพอย่างยั่งยืนในพื้นที่อีสานใต้</v>
      </c>
      <c r="E1705" s="103" t="s">
        <v>6484</v>
      </c>
      <c r="F1705" s="103" t="s">
        <v>3063</v>
      </c>
      <c r="G1705" s="103" t="s">
        <v>37</v>
      </c>
      <c r="H1705" s="102" t="s">
        <v>6430</v>
      </c>
      <c r="I1705" s="102">
        <v>1</v>
      </c>
      <c r="J1705" s="102">
        <v>0</v>
      </c>
      <c r="K1705" s="102">
        <v>0</v>
      </c>
      <c r="L1705" s="102">
        <v>0</v>
      </c>
      <c r="M1705" s="102">
        <v>0</v>
      </c>
      <c r="N1705" s="102">
        <v>0</v>
      </c>
      <c r="O1705" s="102">
        <v>1</v>
      </c>
      <c r="P1705" s="102">
        <v>2</v>
      </c>
      <c r="Q1705" s="105">
        <v>1</v>
      </c>
      <c r="R1705" s="106">
        <v>2.9874999999999998</v>
      </c>
      <c r="S1705" s="106">
        <v>1.925</v>
      </c>
      <c r="T1705" s="106">
        <v>3.4249999999999998</v>
      </c>
      <c r="U1705" s="106">
        <v>2.9249999999999998</v>
      </c>
      <c r="V1705" s="106">
        <v>2.35</v>
      </c>
      <c r="W1705" s="105">
        <v>4.4562499999999998</v>
      </c>
      <c r="X1705" s="106" t="s">
        <v>2015</v>
      </c>
      <c r="Y1705" s="107" t="s">
        <v>2018</v>
      </c>
      <c r="Z1705" s="106" t="s">
        <v>2017</v>
      </c>
      <c r="AA1705" s="107" t="s">
        <v>2018</v>
      </c>
    </row>
    <row r="1706" spans="1:27" s="102" customFormat="1" ht="21" hidden="1">
      <c r="A1706" s="102" t="s">
        <v>6426</v>
      </c>
      <c r="B1706" s="102" t="s">
        <v>6427</v>
      </c>
      <c r="C1706" s="103" t="s">
        <v>6485</v>
      </c>
      <c r="D1706" s="104" t="str">
        <f t="shared" si="27"/>
        <v>หลักสูตรระยะสั้นเพื่อยกระดับทักษะงานเกษตรแม่นยำในการลดต้นทุนและเพิ่มผลิตภาพการผลิต สำหรับแรงงานภาคเกษตร</v>
      </c>
      <c r="E1706" s="103" t="s">
        <v>6486</v>
      </c>
      <c r="F1706" s="103" t="s">
        <v>3047</v>
      </c>
      <c r="G1706" s="103" t="s">
        <v>37</v>
      </c>
      <c r="H1706" s="102" t="s">
        <v>6430</v>
      </c>
      <c r="I1706" s="102">
        <v>1</v>
      </c>
      <c r="J1706" s="102">
        <v>0</v>
      </c>
      <c r="K1706" s="102">
        <v>1</v>
      </c>
      <c r="L1706" s="102">
        <v>1</v>
      </c>
      <c r="M1706" s="102">
        <v>0</v>
      </c>
      <c r="N1706" s="102">
        <v>0</v>
      </c>
      <c r="O1706" s="102">
        <v>1</v>
      </c>
      <c r="P1706" s="102">
        <v>4</v>
      </c>
      <c r="Q1706" s="105">
        <v>1</v>
      </c>
      <c r="R1706" s="106">
        <v>2.4874999999999998</v>
      </c>
      <c r="S1706" s="105">
        <v>3.75</v>
      </c>
      <c r="T1706" s="105">
        <v>4</v>
      </c>
      <c r="U1706" s="106">
        <v>2.4249999999999998</v>
      </c>
      <c r="V1706" s="106">
        <v>3.1</v>
      </c>
      <c r="W1706" s="105">
        <v>4.7750000000000004</v>
      </c>
      <c r="X1706" s="106" t="s">
        <v>2015</v>
      </c>
      <c r="Y1706" s="107" t="s">
        <v>2018</v>
      </c>
      <c r="Z1706" s="106" t="s">
        <v>2017</v>
      </c>
      <c r="AA1706" s="107" t="s">
        <v>2018</v>
      </c>
    </row>
    <row r="1707" spans="1:27" s="102" customFormat="1" ht="21" hidden="1">
      <c r="A1707" s="102" t="s">
        <v>6426</v>
      </c>
      <c r="B1707" s="102" t="s">
        <v>6487</v>
      </c>
      <c r="C1707" s="103" t="s">
        <v>6488</v>
      </c>
      <c r="D1707" s="104" t="str">
        <f t="shared" si="27"/>
        <v>การนำร่องการออกแบบการผลิตกำลังคนสายอาชีพสู่กำลังคนสมรรถนะสูง  เพื่อรองรับการขับเคลื่อนระเบียงเศรษฐกิจพิเศษภาคเหนือ</v>
      </c>
      <c r="E1707" s="103" t="s">
        <v>6489</v>
      </c>
      <c r="F1707" s="103" t="s">
        <v>2784</v>
      </c>
      <c r="G1707" s="103" t="s">
        <v>263</v>
      </c>
      <c r="H1707" s="102" t="s">
        <v>6430</v>
      </c>
      <c r="I1707" s="102">
        <v>1</v>
      </c>
      <c r="J1707" s="102">
        <v>1</v>
      </c>
      <c r="K1707" s="102">
        <v>1</v>
      </c>
      <c r="L1707" s="102">
        <v>1</v>
      </c>
      <c r="M1707" s="102">
        <v>1</v>
      </c>
      <c r="N1707" s="102">
        <v>0</v>
      </c>
      <c r="O1707" s="102">
        <v>1</v>
      </c>
      <c r="P1707" s="102">
        <v>6</v>
      </c>
      <c r="Q1707" s="105">
        <v>0.75</v>
      </c>
      <c r="R1707" s="105">
        <v>3.5</v>
      </c>
      <c r="S1707" s="105">
        <v>4.125</v>
      </c>
      <c r="T1707" s="105">
        <v>4.5</v>
      </c>
      <c r="U1707" s="105">
        <v>4</v>
      </c>
      <c r="V1707" s="106">
        <v>2.5</v>
      </c>
      <c r="W1707" s="105">
        <v>5</v>
      </c>
      <c r="X1707" s="106" t="s">
        <v>2015</v>
      </c>
      <c r="Y1707" s="106" t="s">
        <v>2016</v>
      </c>
      <c r="Z1707" s="106" t="s">
        <v>2017</v>
      </c>
      <c r="AA1707" s="107" t="s">
        <v>2018</v>
      </c>
    </row>
    <row r="1708" spans="1:27" s="102" customFormat="1" ht="21" hidden="1">
      <c r="A1708" s="102" t="s">
        <v>6426</v>
      </c>
      <c r="B1708" s="102" t="s">
        <v>6487</v>
      </c>
      <c r="C1708" s="103" t="s">
        <v>6490</v>
      </c>
      <c r="D1708" s="104" t="str">
        <f t="shared" si="27"/>
        <v>โครงการการพัฒนากำลังคนที่มีสมรรถนะสูงด้านเทคโนโลยียานยนต์ไฟฟ้าเพื่อรองรับอุตสาหกรรมยานยนต์สมัยใหม่</v>
      </c>
      <c r="E1708" s="103" t="s">
        <v>6491</v>
      </c>
      <c r="F1708" s="103" t="s">
        <v>3094</v>
      </c>
      <c r="G1708" s="103" t="s">
        <v>37</v>
      </c>
      <c r="H1708" s="102" t="s">
        <v>6430</v>
      </c>
      <c r="I1708" s="102">
        <v>0</v>
      </c>
      <c r="J1708" s="102">
        <v>1</v>
      </c>
      <c r="K1708" s="102">
        <v>1</v>
      </c>
      <c r="L1708" s="102">
        <v>1</v>
      </c>
      <c r="M1708" s="102">
        <v>1</v>
      </c>
      <c r="N1708" s="102">
        <v>0</v>
      </c>
      <c r="O1708" s="102">
        <v>1</v>
      </c>
      <c r="P1708" s="102">
        <v>5</v>
      </c>
      <c r="Q1708" s="106">
        <v>0.625</v>
      </c>
      <c r="R1708" s="105">
        <v>3.5</v>
      </c>
      <c r="S1708" s="105">
        <v>4.375</v>
      </c>
      <c r="T1708" s="105">
        <v>3.5</v>
      </c>
      <c r="U1708" s="105">
        <v>3.875</v>
      </c>
      <c r="V1708" s="106">
        <v>2.25</v>
      </c>
      <c r="W1708" s="105">
        <v>5</v>
      </c>
      <c r="X1708" s="106" t="s">
        <v>2015</v>
      </c>
      <c r="Y1708" s="106" t="s">
        <v>2016</v>
      </c>
      <c r="Z1708" s="106" t="s">
        <v>2017</v>
      </c>
      <c r="AA1708" s="107" t="s">
        <v>2018</v>
      </c>
    </row>
    <row r="1709" spans="1:27" s="102" customFormat="1" ht="21" hidden="1">
      <c r="A1709" s="102" t="s">
        <v>6426</v>
      </c>
      <c r="B1709" s="102" t="s">
        <v>6487</v>
      </c>
      <c r="C1709" s="103" t="s">
        <v>6492</v>
      </c>
      <c r="D1709" s="104" t="str">
        <f t="shared" si="27"/>
        <v>โครงการผลิตบัณฑิตพันธุ์ใหม่ ปีงบประมาณ พ.ศ. 2568</v>
      </c>
      <c r="E1709" s="103" t="s">
        <v>6493</v>
      </c>
      <c r="F1709" s="103" t="s">
        <v>6157</v>
      </c>
      <c r="G1709" s="103" t="s">
        <v>37</v>
      </c>
      <c r="H1709" s="102" t="s">
        <v>6430</v>
      </c>
      <c r="I1709" s="102">
        <v>1</v>
      </c>
      <c r="J1709" s="102">
        <v>1</v>
      </c>
      <c r="K1709" s="102">
        <v>0</v>
      </c>
      <c r="L1709" s="102">
        <v>1</v>
      </c>
      <c r="M1709" s="102">
        <v>0</v>
      </c>
      <c r="N1709" s="102">
        <v>0</v>
      </c>
      <c r="O1709" s="102">
        <v>1</v>
      </c>
      <c r="P1709" s="102">
        <v>4</v>
      </c>
      <c r="Q1709" s="105">
        <v>1</v>
      </c>
      <c r="R1709" s="105">
        <v>3.5625</v>
      </c>
      <c r="S1709" s="106">
        <v>0.5</v>
      </c>
      <c r="T1709" s="105">
        <v>3.5</v>
      </c>
      <c r="U1709" s="106">
        <v>1</v>
      </c>
      <c r="V1709" s="106">
        <v>1.625</v>
      </c>
      <c r="W1709" s="105">
        <v>5</v>
      </c>
      <c r="X1709" s="106" t="s">
        <v>2015</v>
      </c>
      <c r="Y1709" s="107" t="s">
        <v>2018</v>
      </c>
      <c r="Z1709" s="106" t="s">
        <v>2017</v>
      </c>
      <c r="AA1709" s="107" t="s">
        <v>2018</v>
      </c>
    </row>
    <row r="1710" spans="1:27" s="102" customFormat="1" ht="21" hidden="1">
      <c r="A1710" s="102" t="s">
        <v>6426</v>
      </c>
      <c r="B1710" s="102" t="s">
        <v>6487</v>
      </c>
      <c r="C1710" s="103" t="s">
        <v>6494</v>
      </c>
      <c r="D1710" s="104" t="str">
        <f t="shared" si="27"/>
        <v>โครงการฝึกอบรมฝีมือแรงงานเพื่อรองรับการจัดตั้งศูนย์ทดสอบมาตรฐานด้านงานโรงแรมและการบริการ</v>
      </c>
      <c r="E1710" s="103" t="s">
        <v>6495</v>
      </c>
      <c r="F1710" s="103" t="s">
        <v>5521</v>
      </c>
      <c r="G1710" s="103" t="s">
        <v>37</v>
      </c>
      <c r="H1710" s="102" t="s">
        <v>6430</v>
      </c>
      <c r="I1710" s="102">
        <v>1</v>
      </c>
      <c r="J1710" s="102">
        <v>0</v>
      </c>
      <c r="K1710" s="102">
        <v>0</v>
      </c>
      <c r="L1710" s="102">
        <v>1</v>
      </c>
      <c r="M1710" s="102">
        <v>0</v>
      </c>
      <c r="N1710" s="102">
        <v>0</v>
      </c>
      <c r="O1710" s="102">
        <v>1</v>
      </c>
      <c r="P1710" s="102">
        <v>3</v>
      </c>
      <c r="Q1710" s="105">
        <v>1</v>
      </c>
      <c r="R1710" s="106">
        <v>2.5625</v>
      </c>
      <c r="S1710" s="106">
        <v>2.625</v>
      </c>
      <c r="T1710" s="105">
        <v>3.625</v>
      </c>
      <c r="U1710" s="106">
        <v>2.625</v>
      </c>
      <c r="V1710" s="106">
        <v>3</v>
      </c>
      <c r="W1710" s="105">
        <v>4.5625</v>
      </c>
      <c r="X1710" s="106" t="s">
        <v>2015</v>
      </c>
      <c r="Y1710" s="107" t="s">
        <v>2018</v>
      </c>
      <c r="Z1710" s="106" t="s">
        <v>2017</v>
      </c>
      <c r="AA1710" s="107" t="s">
        <v>2018</v>
      </c>
    </row>
    <row r="1711" spans="1:27" s="102" customFormat="1" ht="21" hidden="1">
      <c r="A1711" s="102" t="s">
        <v>6426</v>
      </c>
      <c r="B1711" s="102" t="s">
        <v>6487</v>
      </c>
      <c r="C1711" s="103" t="s">
        <v>6496</v>
      </c>
      <c r="D1711" s="104" t="str">
        <f t="shared" si="27"/>
        <v>โครงการส่งเสริมการพัฒนาทักษะที่นำไปสู่การจ้างงาน (Pre Recruitment)</v>
      </c>
      <c r="E1711" s="103" t="s">
        <v>6497</v>
      </c>
      <c r="F1711" s="103" t="s">
        <v>3094</v>
      </c>
      <c r="G1711" s="103" t="s">
        <v>37</v>
      </c>
      <c r="H1711" s="102" t="s">
        <v>6430</v>
      </c>
      <c r="I1711" s="102">
        <v>1</v>
      </c>
      <c r="J1711" s="102">
        <v>1</v>
      </c>
      <c r="K1711" s="102">
        <v>0</v>
      </c>
      <c r="L1711" s="102">
        <v>1</v>
      </c>
      <c r="M1711" s="102">
        <v>0</v>
      </c>
      <c r="N1711" s="102">
        <v>0</v>
      </c>
      <c r="O1711" s="102">
        <v>1</v>
      </c>
      <c r="P1711" s="102">
        <v>4</v>
      </c>
      <c r="Q1711" s="105">
        <v>0.875</v>
      </c>
      <c r="R1711" s="105">
        <v>4.5</v>
      </c>
      <c r="S1711" s="106">
        <v>3.375</v>
      </c>
      <c r="T1711" s="105">
        <v>4.25</v>
      </c>
      <c r="U1711" s="106">
        <v>2.5</v>
      </c>
      <c r="V1711" s="106">
        <v>1.75</v>
      </c>
      <c r="W1711" s="105">
        <v>4.875</v>
      </c>
      <c r="X1711" s="106" t="s">
        <v>2015</v>
      </c>
      <c r="Y1711" s="106" t="s">
        <v>2016</v>
      </c>
      <c r="Z1711" s="106" t="s">
        <v>2017</v>
      </c>
      <c r="AA1711" s="107" t="s">
        <v>2018</v>
      </c>
    </row>
    <row r="1712" spans="1:27" s="102" customFormat="1" ht="21" hidden="1">
      <c r="A1712" s="102" t="s">
        <v>6426</v>
      </c>
      <c r="B1712" s="102" t="s">
        <v>6487</v>
      </c>
      <c r="C1712" s="103" t="s">
        <v>6498</v>
      </c>
      <c r="D1712" s="104" t="str">
        <f t="shared" si="27"/>
        <v>พัฒนากำลังคนด้านวิทยาศาสตร์ เทคโนโลยีและนวัตกรรมของประเทศ ด้วยการให้การศึกษาคุณภาพสูงที่อยู่บนฐานนวัตกรรมการเรียนรู้  เปิดกว้างต่อผู้เรียนทุกกลุ่ม ปรับตัวได้ต่อความพลิกผันของอนาคต</v>
      </c>
      <c r="E1712" s="103" t="s">
        <v>6499</v>
      </c>
      <c r="F1712" s="103" t="s">
        <v>3047</v>
      </c>
      <c r="G1712" s="103" t="s">
        <v>37</v>
      </c>
      <c r="H1712" s="102" t="s">
        <v>6430</v>
      </c>
      <c r="I1712" s="102">
        <v>1</v>
      </c>
      <c r="J1712" s="102">
        <v>0</v>
      </c>
      <c r="K1712" s="102">
        <v>0</v>
      </c>
      <c r="L1712" s="102">
        <v>1</v>
      </c>
      <c r="M1712" s="102">
        <v>0</v>
      </c>
      <c r="N1712" s="102">
        <v>0</v>
      </c>
      <c r="O1712" s="102">
        <v>1</v>
      </c>
      <c r="P1712" s="102">
        <v>3</v>
      </c>
      <c r="Q1712" s="105">
        <v>0.875</v>
      </c>
      <c r="R1712" s="106">
        <v>3</v>
      </c>
      <c r="S1712" s="106">
        <v>3.3</v>
      </c>
      <c r="T1712" s="105">
        <v>4.25</v>
      </c>
      <c r="U1712" s="106">
        <v>2.2749999999999999</v>
      </c>
      <c r="V1712" s="106">
        <v>1.9</v>
      </c>
      <c r="W1712" s="105">
        <v>4.8875000000000002</v>
      </c>
      <c r="X1712" s="106" t="s">
        <v>2015</v>
      </c>
      <c r="Y1712" s="107" t="s">
        <v>2018</v>
      </c>
      <c r="Z1712" s="106" t="s">
        <v>2017</v>
      </c>
      <c r="AA1712" s="107" t="s">
        <v>2018</v>
      </c>
    </row>
    <row r="1713" spans="1:27" s="102" customFormat="1" ht="21" hidden="1">
      <c r="A1713" s="102" t="s">
        <v>6426</v>
      </c>
      <c r="B1713" s="102" t="s">
        <v>6487</v>
      </c>
      <c r="C1713" s="103" t="s">
        <v>6500</v>
      </c>
      <c r="D1713" s="104" t="str">
        <f t="shared" si="27"/>
        <v>พัฒนาศักยภาพงานซ่อมอุปกรณ์อิเล็กทรอนิกส์สู่การสร้างอาชีพในครัวเรือน</v>
      </c>
      <c r="E1713" s="103" t="s">
        <v>6501</v>
      </c>
      <c r="F1713" s="103" t="s">
        <v>3102</v>
      </c>
      <c r="G1713" s="103" t="s">
        <v>37</v>
      </c>
      <c r="H1713" s="102" t="s">
        <v>6430</v>
      </c>
      <c r="I1713" s="102">
        <v>1</v>
      </c>
      <c r="J1713" s="102">
        <v>0</v>
      </c>
      <c r="K1713" s="102">
        <v>1</v>
      </c>
      <c r="L1713" s="102">
        <v>0</v>
      </c>
      <c r="M1713" s="102">
        <v>0</v>
      </c>
      <c r="N1713" s="102">
        <v>0</v>
      </c>
      <c r="O1713" s="102">
        <v>1</v>
      </c>
      <c r="P1713" s="102">
        <v>3</v>
      </c>
      <c r="Q1713" s="105">
        <v>1</v>
      </c>
      <c r="R1713" s="106">
        <v>2.5625</v>
      </c>
      <c r="S1713" s="105">
        <v>4</v>
      </c>
      <c r="T1713" s="106">
        <v>2.75</v>
      </c>
      <c r="U1713" s="106">
        <v>2.75</v>
      </c>
      <c r="V1713" s="106">
        <v>3.375</v>
      </c>
      <c r="W1713" s="105">
        <v>4.9375</v>
      </c>
      <c r="X1713" s="106" t="s">
        <v>2015</v>
      </c>
      <c r="Y1713" s="107" t="s">
        <v>2018</v>
      </c>
      <c r="Z1713" s="106" t="s">
        <v>2017</v>
      </c>
      <c r="AA1713" s="107" t="s">
        <v>2018</v>
      </c>
    </row>
    <row r="1714" spans="1:27" s="102" customFormat="1" ht="21" hidden="1">
      <c r="A1714" s="102" t="s">
        <v>6426</v>
      </c>
      <c r="B1714" s="102" t="s">
        <v>6487</v>
      </c>
      <c r="C1714" s="103" t="s">
        <v>6502</v>
      </c>
      <c r="D1714" s="104" t="str">
        <f t="shared" si="27"/>
        <v>พัฒนาศักยภาพแรงงานเพื่อรองรับการจ่ายค่าจ้าง</v>
      </c>
      <c r="E1714" s="103" t="s">
        <v>6503</v>
      </c>
      <c r="F1714" s="103" t="s">
        <v>797</v>
      </c>
      <c r="G1714" s="103" t="s">
        <v>798</v>
      </c>
      <c r="H1714" s="102" t="s">
        <v>6430</v>
      </c>
      <c r="I1714" s="102">
        <v>1</v>
      </c>
      <c r="J1714" s="102">
        <v>1</v>
      </c>
      <c r="K1714" s="102">
        <v>1</v>
      </c>
      <c r="L1714" s="102">
        <v>1</v>
      </c>
      <c r="M1714" s="102">
        <v>0</v>
      </c>
      <c r="N1714" s="102">
        <v>0</v>
      </c>
      <c r="O1714" s="102">
        <v>1</v>
      </c>
      <c r="P1714" s="102">
        <v>5</v>
      </c>
      <c r="Q1714" s="105">
        <v>1</v>
      </c>
      <c r="R1714" s="105">
        <v>4.8624999999999998</v>
      </c>
      <c r="S1714" s="105">
        <v>3.85</v>
      </c>
      <c r="T1714" s="105">
        <v>4.7</v>
      </c>
      <c r="U1714" s="106">
        <v>2.5</v>
      </c>
      <c r="V1714" s="106">
        <v>1.9750000000000001</v>
      </c>
      <c r="W1714" s="105">
        <v>5</v>
      </c>
      <c r="X1714" s="106" t="s">
        <v>2015</v>
      </c>
      <c r="Y1714" s="107" t="s">
        <v>2018</v>
      </c>
      <c r="Z1714" s="106" t="s">
        <v>2017</v>
      </c>
      <c r="AA1714" s="107" t="s">
        <v>2018</v>
      </c>
    </row>
    <row r="1715" spans="1:27" s="102" customFormat="1" ht="21" hidden="1">
      <c r="A1715" s="102" t="s">
        <v>6426</v>
      </c>
      <c r="B1715" s="102" t="s">
        <v>6487</v>
      </c>
      <c r="C1715" s="103" t="s">
        <v>6504</v>
      </c>
      <c r="D1715" s="104" t="str">
        <f t="shared" si="27"/>
        <v>แพลตฟอร์มส่งเสริมการพัฒนาและยกระดับศักยภาพทักษะฐานสมรรถนะด้านการเรียนการสอนเพื่อความต้องการของตลาดแรงงาน</v>
      </c>
      <c r="E1715" s="103" t="s">
        <v>6505</v>
      </c>
      <c r="F1715" s="103" t="s">
        <v>3094</v>
      </c>
      <c r="G1715" s="103" t="s">
        <v>37</v>
      </c>
      <c r="H1715" s="102" t="s">
        <v>6430</v>
      </c>
      <c r="I1715" s="102">
        <v>1</v>
      </c>
      <c r="J1715" s="102">
        <v>1</v>
      </c>
      <c r="K1715" s="102">
        <v>1</v>
      </c>
      <c r="L1715" s="102">
        <v>1</v>
      </c>
      <c r="M1715" s="102">
        <v>1</v>
      </c>
      <c r="N1715" s="102">
        <v>0</v>
      </c>
      <c r="O1715" s="102">
        <v>1</v>
      </c>
      <c r="P1715" s="102">
        <v>6</v>
      </c>
      <c r="Q1715" s="105">
        <v>0.875</v>
      </c>
      <c r="R1715" s="105">
        <v>4.25</v>
      </c>
      <c r="S1715" s="105">
        <v>3.75</v>
      </c>
      <c r="T1715" s="105">
        <v>4</v>
      </c>
      <c r="U1715" s="105">
        <v>3.75</v>
      </c>
      <c r="V1715" s="106">
        <v>1.125</v>
      </c>
      <c r="W1715" s="105">
        <v>4.90625</v>
      </c>
      <c r="X1715" s="106" t="s">
        <v>2015</v>
      </c>
      <c r="Y1715" s="106" t="s">
        <v>2016</v>
      </c>
      <c r="Z1715" s="106" t="s">
        <v>2017</v>
      </c>
      <c r="AA1715" s="107" t="s">
        <v>2018</v>
      </c>
    </row>
    <row r="1716" spans="1:27" s="102" customFormat="1" ht="21" hidden="1">
      <c r="A1716" s="102" t="s">
        <v>6426</v>
      </c>
      <c r="B1716" s="102" t="s">
        <v>6487</v>
      </c>
      <c r="C1716" s="103" t="s">
        <v>6506</v>
      </c>
      <c r="D1716" s="104" t="str">
        <f t="shared" si="27"/>
        <v>ศูนย์ยกระดับศักยภาพทักษะและสมรรถนะผู้สอนด้านช่างอุตสาหกรรมให้มีคุณภาพมาตรฐานสอดคล้องกับความสามารถเฉพาะบุคคล มหาวิทยาลัยนครพนม</v>
      </c>
      <c r="E1716" s="103" t="s">
        <v>6507</v>
      </c>
      <c r="F1716" s="103" t="s">
        <v>2355</v>
      </c>
      <c r="G1716" s="103" t="s">
        <v>37</v>
      </c>
      <c r="H1716" s="102" t="s">
        <v>6430</v>
      </c>
      <c r="I1716" s="102">
        <v>1</v>
      </c>
      <c r="J1716" s="102">
        <v>0</v>
      </c>
      <c r="K1716" s="102">
        <v>0</v>
      </c>
      <c r="L1716" s="102">
        <v>1</v>
      </c>
      <c r="M1716" s="102">
        <v>1</v>
      </c>
      <c r="N1716" s="102">
        <v>0</v>
      </c>
      <c r="O1716" s="102">
        <v>1</v>
      </c>
      <c r="P1716" s="102">
        <v>4</v>
      </c>
      <c r="Q1716" s="105">
        <v>0.875</v>
      </c>
      <c r="R1716" s="106">
        <v>2.6875</v>
      </c>
      <c r="S1716" s="106">
        <v>1.25</v>
      </c>
      <c r="T1716" s="105">
        <v>4</v>
      </c>
      <c r="U1716" s="105">
        <v>3.5</v>
      </c>
      <c r="V1716" s="106">
        <v>1.25</v>
      </c>
      <c r="W1716" s="105">
        <v>4.4375</v>
      </c>
      <c r="X1716" s="106" t="s">
        <v>2015</v>
      </c>
      <c r="Y1716" s="107" t="s">
        <v>2018</v>
      </c>
      <c r="Z1716" s="106" t="s">
        <v>2017</v>
      </c>
      <c r="AA1716" s="107" t="s">
        <v>2018</v>
      </c>
    </row>
    <row r="1717" spans="1:27" s="102" customFormat="1" ht="21" hidden="1">
      <c r="A1717" s="102" t="s">
        <v>6426</v>
      </c>
      <c r="B1717" s="102" t="s">
        <v>6508</v>
      </c>
      <c r="C1717" s="103" t="s">
        <v>6509</v>
      </c>
      <c r="D1717" s="104" t="str">
        <f t="shared" si="27"/>
        <v>โครงการประเมินสมรรถนะการสื่อสารภาษาไทย สำหรับการพัฒนาและยกระดับศักยภาพแรงงาน</v>
      </c>
      <c r="E1717" s="103" t="s">
        <v>6510</v>
      </c>
      <c r="F1717" s="103" t="s">
        <v>6340</v>
      </c>
      <c r="G1717" s="103" t="s">
        <v>2313</v>
      </c>
      <c r="H1717" s="102" t="s">
        <v>6430</v>
      </c>
      <c r="I1717" s="102">
        <v>1</v>
      </c>
      <c r="J1717" s="102">
        <v>1</v>
      </c>
      <c r="K1717" s="102">
        <v>0</v>
      </c>
      <c r="L1717" s="102">
        <v>1</v>
      </c>
      <c r="M1717" s="102">
        <v>1</v>
      </c>
      <c r="N1717" s="102">
        <v>0</v>
      </c>
      <c r="O1717" s="102">
        <v>1</v>
      </c>
      <c r="P1717" s="102">
        <v>5</v>
      </c>
      <c r="Q1717" s="105">
        <v>1</v>
      </c>
      <c r="R1717" s="105">
        <v>4.9375</v>
      </c>
      <c r="S1717" s="106">
        <v>1.875</v>
      </c>
      <c r="T1717" s="105">
        <v>4.25</v>
      </c>
      <c r="U1717" s="105">
        <v>4.375</v>
      </c>
      <c r="V1717" s="106">
        <v>3</v>
      </c>
      <c r="W1717" s="105">
        <v>4.84375</v>
      </c>
      <c r="X1717" s="106" t="s">
        <v>2015</v>
      </c>
      <c r="Y1717" s="107" t="s">
        <v>2018</v>
      </c>
      <c r="Z1717" s="106" t="s">
        <v>2017</v>
      </c>
      <c r="AA1717" s="107" t="s">
        <v>2018</v>
      </c>
    </row>
    <row r="1718" spans="1:27" s="102" customFormat="1" ht="21" hidden="1">
      <c r="A1718" s="102" t="s">
        <v>6426</v>
      </c>
      <c r="B1718" s="102" t="s">
        <v>6508</v>
      </c>
      <c r="C1718" s="103" t="s">
        <v>6511</v>
      </c>
      <c r="D1718" s="104" t="str">
        <f t="shared" si="27"/>
        <v>โครงการพัฒนาและยกระดับศักภาพทักษะอาชีพและสมรรถนะของคนในช่วงวัยแรงงานสำหรับวิถีชีวิตในศตวรรษที่ 21</v>
      </c>
      <c r="E1718" s="103" t="s">
        <v>6512</v>
      </c>
      <c r="F1718" s="103" t="s">
        <v>2907</v>
      </c>
      <c r="G1718" s="103" t="s">
        <v>37</v>
      </c>
      <c r="H1718" s="102" t="s">
        <v>6430</v>
      </c>
      <c r="I1718" s="102">
        <v>1</v>
      </c>
      <c r="J1718" s="102">
        <v>1</v>
      </c>
      <c r="K1718" s="102">
        <v>1</v>
      </c>
      <c r="L1718" s="102">
        <v>1</v>
      </c>
      <c r="M1718" s="102">
        <v>1</v>
      </c>
      <c r="N1718" s="102">
        <v>1</v>
      </c>
      <c r="O1718" s="102">
        <v>1</v>
      </c>
      <c r="P1718" s="102">
        <v>7</v>
      </c>
      <c r="Q1718" s="105">
        <v>0.875</v>
      </c>
      <c r="R1718" s="105">
        <v>3.5</v>
      </c>
      <c r="S1718" s="105">
        <v>3.625</v>
      </c>
      <c r="T1718" s="105">
        <v>3.875</v>
      </c>
      <c r="U1718" s="105">
        <v>3.5</v>
      </c>
      <c r="V1718" s="105">
        <v>4.875</v>
      </c>
      <c r="W1718" s="105">
        <v>4.875</v>
      </c>
      <c r="X1718" s="106" t="s">
        <v>2015</v>
      </c>
      <c r="Y1718" s="106" t="s">
        <v>2016</v>
      </c>
      <c r="Z1718" s="107" t="s">
        <v>2018</v>
      </c>
      <c r="AA1718" s="107" t="s">
        <v>2018</v>
      </c>
    </row>
    <row r="1719" spans="1:27" s="102" customFormat="1" ht="21" hidden="1">
      <c r="A1719" s="102" t="s">
        <v>6426</v>
      </c>
      <c r="B1719" s="102" t="s">
        <v>6508</v>
      </c>
      <c r="C1719" s="103" t="s">
        <v>6513</v>
      </c>
      <c r="D1719" s="104" t="str">
        <f t="shared" si="27"/>
        <v>โครงการส่งเสริมการพัฒนาศักยภาพแรงงานในสถานประกอบการ</v>
      </c>
      <c r="E1719" s="103" t="s">
        <v>6514</v>
      </c>
      <c r="F1719" s="103" t="s">
        <v>3795</v>
      </c>
      <c r="G1719" s="103" t="s">
        <v>263</v>
      </c>
      <c r="H1719" s="102" t="s">
        <v>6430</v>
      </c>
      <c r="I1719" s="102">
        <v>1</v>
      </c>
      <c r="J1719" s="102">
        <v>1</v>
      </c>
      <c r="K1719" s="102">
        <v>0</v>
      </c>
      <c r="L1719" s="102">
        <v>1</v>
      </c>
      <c r="M1719" s="102">
        <v>0</v>
      </c>
      <c r="N1719" s="102">
        <v>1</v>
      </c>
      <c r="O1719" s="102">
        <v>1</v>
      </c>
      <c r="P1719" s="102">
        <v>5</v>
      </c>
      <c r="Q1719" s="105">
        <v>1</v>
      </c>
      <c r="R1719" s="105">
        <v>4.9375</v>
      </c>
      <c r="S1719" s="106">
        <v>3</v>
      </c>
      <c r="T1719" s="105">
        <v>4.25</v>
      </c>
      <c r="U1719" s="106">
        <v>3.25</v>
      </c>
      <c r="V1719" s="105">
        <v>4.125</v>
      </c>
      <c r="W1719" s="105">
        <v>4.84375</v>
      </c>
      <c r="X1719" s="106" t="s">
        <v>2015</v>
      </c>
      <c r="Y1719" s="107" t="s">
        <v>2018</v>
      </c>
      <c r="Z1719" s="106" t="s">
        <v>2017</v>
      </c>
      <c r="AA1719" s="107" t="s">
        <v>2018</v>
      </c>
    </row>
    <row r="1720" spans="1:27" s="102" customFormat="1" ht="21" hidden="1">
      <c r="A1720" s="102" t="s">
        <v>6426</v>
      </c>
      <c r="B1720" s="102" t="s">
        <v>6508</v>
      </c>
      <c r="C1720" s="103" t="s">
        <v>6515</v>
      </c>
      <c r="D1720" s="104" t="str">
        <f t="shared" si="27"/>
        <v>สนับสนุนกำลังแรงงานให้มีทักษะอาชีพด้วยการรับรองมาตรฐานอาชีพ</v>
      </c>
      <c r="E1720" s="103" t="s">
        <v>6516</v>
      </c>
      <c r="F1720" s="103" t="s">
        <v>3795</v>
      </c>
      <c r="G1720" s="103" t="s">
        <v>263</v>
      </c>
      <c r="H1720" s="102" t="s">
        <v>6430</v>
      </c>
      <c r="I1720" s="102">
        <v>1</v>
      </c>
      <c r="J1720" s="102">
        <v>1</v>
      </c>
      <c r="K1720" s="102">
        <v>1</v>
      </c>
      <c r="L1720" s="102">
        <v>1</v>
      </c>
      <c r="M1720" s="102">
        <v>0</v>
      </c>
      <c r="N1720" s="102">
        <v>0</v>
      </c>
      <c r="O1720" s="102">
        <v>1</v>
      </c>
      <c r="P1720" s="102">
        <v>5</v>
      </c>
      <c r="Q1720" s="105">
        <v>0.875</v>
      </c>
      <c r="R1720" s="105">
        <v>4.8125</v>
      </c>
      <c r="S1720" s="105">
        <v>4.125</v>
      </c>
      <c r="T1720" s="105">
        <v>4.25</v>
      </c>
      <c r="U1720" s="106">
        <v>2.875</v>
      </c>
      <c r="V1720" s="106">
        <v>2.75</v>
      </c>
      <c r="W1720" s="105">
        <v>4.84375</v>
      </c>
      <c r="X1720" s="106" t="s">
        <v>2015</v>
      </c>
      <c r="Y1720" s="106" t="s">
        <v>2016</v>
      </c>
      <c r="Z1720" s="106" t="s">
        <v>2017</v>
      </c>
      <c r="AA1720" s="107" t="s">
        <v>2018</v>
      </c>
    </row>
    <row r="1721" spans="1:27" s="102" customFormat="1" ht="21" hidden="1">
      <c r="A1721" s="102" t="s">
        <v>6426</v>
      </c>
      <c r="B1721" s="102" t="s">
        <v>6517</v>
      </c>
      <c r="C1721" s="103" t="s">
        <v>6518</v>
      </c>
      <c r="D1721" s="104" t="str">
        <f t="shared" si="27"/>
        <v>โครงการพัฒนาและยกระดับศักยภาพวัยแรงงาน</v>
      </c>
      <c r="E1721" s="103" t="s">
        <v>6519</v>
      </c>
      <c r="F1721" s="103" t="s">
        <v>3262</v>
      </c>
      <c r="G1721" s="103" t="s">
        <v>37</v>
      </c>
      <c r="H1721" s="102" t="s">
        <v>6430</v>
      </c>
      <c r="I1721" s="102">
        <v>1</v>
      </c>
      <c r="J1721" s="102">
        <v>0</v>
      </c>
      <c r="K1721" s="102">
        <v>0</v>
      </c>
      <c r="L1721" s="102">
        <v>0</v>
      </c>
      <c r="M1721" s="102">
        <v>0</v>
      </c>
      <c r="N1721" s="102">
        <v>0</v>
      </c>
      <c r="O1721" s="102">
        <v>1</v>
      </c>
      <c r="P1721" s="102">
        <v>2</v>
      </c>
      <c r="Q1721" s="105">
        <v>1</v>
      </c>
      <c r="R1721" s="106">
        <v>3.2124999999999999</v>
      </c>
      <c r="S1721" s="106">
        <v>1.45</v>
      </c>
      <c r="T1721" s="106">
        <v>3.0750000000000002</v>
      </c>
      <c r="U1721" s="106">
        <v>1.75</v>
      </c>
      <c r="V1721" s="106">
        <v>2.0249999999999999</v>
      </c>
      <c r="W1721" s="105">
        <v>4.9249999999999998</v>
      </c>
      <c r="X1721" s="106" t="s">
        <v>2015</v>
      </c>
      <c r="Y1721" s="107" t="s">
        <v>2018</v>
      </c>
      <c r="Z1721" s="106" t="s">
        <v>2017</v>
      </c>
      <c r="AA1721" s="107" t="s">
        <v>2018</v>
      </c>
    </row>
    <row r="1722" spans="1:27" s="102" customFormat="1" ht="21" hidden="1">
      <c r="A1722" s="102" t="s">
        <v>6520</v>
      </c>
      <c r="B1722" s="102" t="s">
        <v>6521</v>
      </c>
      <c r="C1722" s="103" t="s">
        <v>6522</v>
      </c>
      <c r="D1722" s="104" t="str">
        <f t="shared" si="27"/>
        <v>“สำรวจแรงงานและผู้ประกอบการเพื่อยกระดับผลิตภาพแรงงานและความสามารถในการแข่งขันของเศรษฐกิจไทย”</v>
      </c>
      <c r="E1722" s="103" t="s">
        <v>6523</v>
      </c>
      <c r="F1722" s="103" t="s">
        <v>2204</v>
      </c>
      <c r="G1722" s="103" t="s">
        <v>798</v>
      </c>
      <c r="H1722" s="102" t="s">
        <v>6430</v>
      </c>
      <c r="I1722" s="102">
        <v>1</v>
      </c>
      <c r="J1722" s="102">
        <v>1</v>
      </c>
      <c r="K1722" s="102">
        <v>1</v>
      </c>
      <c r="L1722" s="102">
        <v>1</v>
      </c>
      <c r="M1722" s="102">
        <v>1</v>
      </c>
      <c r="N1722" s="102">
        <v>0</v>
      </c>
      <c r="O1722" s="102">
        <v>1</v>
      </c>
      <c r="P1722" s="102">
        <v>6</v>
      </c>
      <c r="Q1722" s="105">
        <v>1</v>
      </c>
      <c r="R1722" s="105">
        <v>4.3125</v>
      </c>
      <c r="S1722" s="105">
        <v>3.625</v>
      </c>
      <c r="T1722" s="105">
        <v>4</v>
      </c>
      <c r="U1722" s="105">
        <v>4</v>
      </c>
      <c r="V1722" s="106">
        <v>2.375</v>
      </c>
      <c r="W1722" s="105">
        <v>5</v>
      </c>
      <c r="X1722" s="106" t="s">
        <v>2015</v>
      </c>
      <c r="Y1722" s="107" t="s">
        <v>2018</v>
      </c>
      <c r="Z1722" s="106" t="s">
        <v>2017</v>
      </c>
      <c r="AA1722" s="107" t="s">
        <v>2018</v>
      </c>
    </row>
    <row r="1723" spans="1:27" s="102" customFormat="1" ht="21" hidden="1">
      <c r="A1723" s="102" t="s">
        <v>6520</v>
      </c>
      <c r="B1723" s="102" t="s">
        <v>6521</v>
      </c>
      <c r="C1723" s="103" t="s">
        <v>6524</v>
      </c>
      <c r="D1723" s="104" t="str">
        <f t="shared" si="27"/>
        <v>โครงการ “การพัฒนานักศึกษาในด้านการแปล-ล่าม เตรียมพร้อมในการทำงาน”</v>
      </c>
      <c r="E1723" s="103" t="s">
        <v>6525</v>
      </c>
      <c r="F1723" s="103" t="s">
        <v>1210</v>
      </c>
      <c r="G1723" s="103" t="s">
        <v>37</v>
      </c>
      <c r="H1723" s="102" t="s">
        <v>6430</v>
      </c>
      <c r="I1723" s="102">
        <v>1</v>
      </c>
      <c r="J1723" s="102">
        <v>1</v>
      </c>
      <c r="K1723" s="102">
        <v>0</v>
      </c>
      <c r="L1723" s="102">
        <v>1</v>
      </c>
      <c r="M1723" s="102">
        <v>0</v>
      </c>
      <c r="N1723" s="102">
        <v>0</v>
      </c>
      <c r="O1723" s="102">
        <v>1</v>
      </c>
      <c r="P1723" s="102">
        <v>4</v>
      </c>
      <c r="Q1723" s="105">
        <v>0.875</v>
      </c>
      <c r="R1723" s="105">
        <v>3.6875</v>
      </c>
      <c r="S1723" s="106">
        <v>0.375</v>
      </c>
      <c r="T1723" s="105">
        <v>3.5</v>
      </c>
      <c r="U1723" s="106">
        <v>1.5</v>
      </c>
      <c r="V1723" s="106">
        <v>0.375</v>
      </c>
      <c r="W1723" s="105">
        <v>5</v>
      </c>
      <c r="X1723" s="106" t="s">
        <v>2015</v>
      </c>
      <c r="Y1723" s="107" t="s">
        <v>2018</v>
      </c>
      <c r="Z1723" s="106" t="s">
        <v>2017</v>
      </c>
      <c r="AA1723" s="107" t="s">
        <v>2018</v>
      </c>
    </row>
    <row r="1724" spans="1:27" s="102" customFormat="1" ht="21" hidden="1">
      <c r="A1724" s="102" t="s">
        <v>6520</v>
      </c>
      <c r="B1724" s="102" t="s">
        <v>6521</v>
      </c>
      <c r="C1724" s="103" t="s">
        <v>6526</v>
      </c>
      <c r="D1724" s="104" t="str">
        <f t="shared" si="27"/>
        <v>โครงการการพัฒนากำลังคนและยกระดับสมรรถนะวิชาชีพ เพื่อเพิ่มศักยภาพการแข่งขันในตลาดแรงงานสำหรับภาคอุตสาหกรรมและบริการพื้นที่ภาคใต้</v>
      </c>
      <c r="E1724" s="103" t="s">
        <v>6527</v>
      </c>
      <c r="F1724" s="103" t="s">
        <v>1515</v>
      </c>
      <c r="G1724" s="103" t="s">
        <v>37</v>
      </c>
      <c r="H1724" s="102" t="s">
        <v>6430</v>
      </c>
      <c r="I1724" s="102">
        <v>1</v>
      </c>
      <c r="J1724" s="102">
        <v>0</v>
      </c>
      <c r="K1724" s="102">
        <v>0</v>
      </c>
      <c r="L1724" s="102">
        <v>1</v>
      </c>
      <c r="M1724" s="102">
        <v>0</v>
      </c>
      <c r="N1724" s="102">
        <v>1</v>
      </c>
      <c r="O1724" s="102">
        <v>1</v>
      </c>
      <c r="P1724" s="102">
        <v>4</v>
      </c>
      <c r="Q1724" s="105">
        <v>0.75</v>
      </c>
      <c r="R1724" s="106">
        <v>2.1875</v>
      </c>
      <c r="S1724" s="106">
        <v>3.25</v>
      </c>
      <c r="T1724" s="105">
        <v>4.125</v>
      </c>
      <c r="U1724" s="106">
        <v>2.375</v>
      </c>
      <c r="V1724" s="105">
        <v>3.5</v>
      </c>
      <c r="W1724" s="105">
        <v>4.5625</v>
      </c>
      <c r="X1724" s="106" t="s">
        <v>2015</v>
      </c>
      <c r="Y1724" s="106" t="s">
        <v>2016</v>
      </c>
      <c r="Z1724" s="106" t="s">
        <v>2017</v>
      </c>
      <c r="AA1724" s="107" t="s">
        <v>2018</v>
      </c>
    </row>
    <row r="1725" spans="1:27" s="102" customFormat="1" ht="21" hidden="1">
      <c r="A1725" s="102" t="s">
        <v>6520</v>
      </c>
      <c r="B1725" s="102" t="s">
        <v>6521</v>
      </c>
      <c r="C1725" s="103" t="s">
        <v>6528</v>
      </c>
      <c r="D1725" s="104" t="str">
        <f t="shared" si="27"/>
        <v>โครงการพัฒนาทักษะและกำลังคนด้านดิจิทัลก้าวสู่การผ่านเข้ารอบดิจิทัลไทยแลนด์</v>
      </c>
      <c r="E1725" s="103" t="s">
        <v>6529</v>
      </c>
      <c r="F1725" s="103" t="s">
        <v>2362</v>
      </c>
      <c r="G1725" s="103" t="s">
        <v>37</v>
      </c>
      <c r="H1725" s="102" t="s">
        <v>6430</v>
      </c>
      <c r="I1725" s="102">
        <v>1</v>
      </c>
      <c r="J1725" s="102">
        <v>0</v>
      </c>
      <c r="K1725" s="102">
        <v>0</v>
      </c>
      <c r="L1725" s="102">
        <v>1</v>
      </c>
      <c r="M1725" s="102">
        <v>0</v>
      </c>
      <c r="N1725" s="102">
        <v>1</v>
      </c>
      <c r="O1725" s="102">
        <v>1</v>
      </c>
      <c r="P1725" s="102">
        <v>4</v>
      </c>
      <c r="Q1725" s="105">
        <v>1</v>
      </c>
      <c r="R1725" s="106">
        <v>2.6875</v>
      </c>
      <c r="S1725" s="106">
        <v>3</v>
      </c>
      <c r="T1725" s="105">
        <v>4.375</v>
      </c>
      <c r="U1725" s="106">
        <v>2.75</v>
      </c>
      <c r="V1725" s="105">
        <v>3.5</v>
      </c>
      <c r="W1725" s="105">
        <v>5</v>
      </c>
      <c r="X1725" s="106" t="s">
        <v>2015</v>
      </c>
      <c r="Y1725" s="107" t="s">
        <v>2018</v>
      </c>
      <c r="Z1725" s="106" t="s">
        <v>2017</v>
      </c>
      <c r="AA1725" s="107" t="s">
        <v>2018</v>
      </c>
    </row>
    <row r="1726" spans="1:27" s="102" customFormat="1" ht="21" hidden="1">
      <c r="A1726" s="102" t="s">
        <v>6520</v>
      </c>
      <c r="B1726" s="102" t="s">
        <v>6521</v>
      </c>
      <c r="C1726" s="103" t="s">
        <v>6530</v>
      </c>
      <c r="D1726" s="104" t="str">
        <f t="shared" si="27"/>
        <v>โครงการพัฒนายกระดับการเสริมสร้างองค์ความรู้ด้านความปลอดภัยในการทำงาน</v>
      </c>
      <c r="E1726" s="103" t="s">
        <v>6531</v>
      </c>
      <c r="F1726" s="103" t="s">
        <v>2248</v>
      </c>
      <c r="G1726" s="103" t="s">
        <v>798</v>
      </c>
      <c r="H1726" s="102" t="s">
        <v>6430</v>
      </c>
      <c r="I1726" s="102">
        <v>1</v>
      </c>
      <c r="J1726" s="102">
        <v>0</v>
      </c>
      <c r="K1726" s="102">
        <v>0</v>
      </c>
      <c r="L1726" s="102">
        <v>1</v>
      </c>
      <c r="M1726" s="102">
        <v>0</v>
      </c>
      <c r="N1726" s="102">
        <v>0</v>
      </c>
      <c r="O1726" s="102">
        <v>1</v>
      </c>
      <c r="P1726" s="102">
        <v>3</v>
      </c>
      <c r="Q1726" s="105">
        <v>1</v>
      </c>
      <c r="R1726" s="106">
        <v>2.5</v>
      </c>
      <c r="S1726" s="106">
        <v>2.875</v>
      </c>
      <c r="T1726" s="105">
        <v>3.625</v>
      </c>
      <c r="U1726" s="106">
        <v>3</v>
      </c>
      <c r="V1726" s="106">
        <v>2.75</v>
      </c>
      <c r="W1726" s="105">
        <v>4.125</v>
      </c>
      <c r="X1726" s="106" t="s">
        <v>2015</v>
      </c>
      <c r="Y1726" s="107" t="s">
        <v>2018</v>
      </c>
      <c r="Z1726" s="106" t="s">
        <v>2017</v>
      </c>
      <c r="AA1726" s="107" t="s">
        <v>2018</v>
      </c>
    </row>
    <row r="1727" spans="1:27" s="102" customFormat="1" ht="21" hidden="1">
      <c r="A1727" s="102" t="s">
        <v>6520</v>
      </c>
      <c r="B1727" s="102" t="s">
        <v>6521</v>
      </c>
      <c r="C1727" s="103" t="s">
        <v>6532</v>
      </c>
      <c r="D1727" s="104" t="str">
        <f t="shared" si="27"/>
        <v>โครงการพัฒนาระบบสร้างเสริมสุขภาพช่องปากวัยทำงานในสถานประกอบการ</v>
      </c>
      <c r="E1727" s="103" t="s">
        <v>6533</v>
      </c>
      <c r="F1727" s="103" t="s">
        <v>4241</v>
      </c>
      <c r="G1727" s="103" t="s">
        <v>716</v>
      </c>
      <c r="H1727" s="102" t="s">
        <v>6430</v>
      </c>
      <c r="I1727" s="102">
        <v>1</v>
      </c>
      <c r="J1727" s="102">
        <v>1</v>
      </c>
      <c r="K1727" s="102">
        <v>0</v>
      </c>
      <c r="L1727" s="102">
        <v>1</v>
      </c>
      <c r="M1727" s="102">
        <v>1</v>
      </c>
      <c r="N1727" s="102">
        <v>0</v>
      </c>
      <c r="O1727" s="102">
        <v>1</v>
      </c>
      <c r="P1727" s="102">
        <v>5</v>
      </c>
      <c r="Q1727" s="105">
        <v>1</v>
      </c>
      <c r="R1727" s="105">
        <v>4.625</v>
      </c>
      <c r="S1727" s="106">
        <v>3.375</v>
      </c>
      <c r="T1727" s="105">
        <v>3.5</v>
      </c>
      <c r="U1727" s="105">
        <v>3.75</v>
      </c>
      <c r="V1727" s="106">
        <v>0.25</v>
      </c>
      <c r="W1727" s="105">
        <v>4.84375</v>
      </c>
      <c r="X1727" s="106" t="s">
        <v>2015</v>
      </c>
      <c r="Y1727" s="107" t="s">
        <v>2018</v>
      </c>
      <c r="Z1727" s="106" t="s">
        <v>2017</v>
      </c>
      <c r="AA1727" s="107" t="s">
        <v>2018</v>
      </c>
    </row>
    <row r="1728" spans="1:27" s="102" customFormat="1" ht="21" hidden="1">
      <c r="A1728" s="102" t="s">
        <v>6520</v>
      </c>
      <c r="B1728" s="102" t="s">
        <v>6521</v>
      </c>
      <c r="C1728" s="103" t="s">
        <v>6534</v>
      </c>
      <c r="D1728" s="104" t="str">
        <f t="shared" si="27"/>
        <v>โครงการยกระดับสมรรถนะกำลังคนระดับโลกด้านอุตสาหกรรมการท่องเทียวเชิงการแพทย์และการส่งเสริมสุขภาพ สำหรับกลุ่มจังหวัดภาคใต้ของประเทศไทย</v>
      </c>
      <c r="E1728" s="103" t="s">
        <v>6535</v>
      </c>
      <c r="F1728" s="103" t="s">
        <v>418</v>
      </c>
      <c r="G1728" s="103" t="s">
        <v>37</v>
      </c>
      <c r="H1728" s="102" t="s">
        <v>6430</v>
      </c>
      <c r="I1728" s="102">
        <v>1</v>
      </c>
      <c r="J1728" s="102">
        <v>1</v>
      </c>
      <c r="K1728" s="102">
        <v>0</v>
      </c>
      <c r="L1728" s="102">
        <v>1</v>
      </c>
      <c r="M1728" s="102">
        <v>1</v>
      </c>
      <c r="N1728" s="102">
        <v>1</v>
      </c>
      <c r="O1728" s="102">
        <v>1</v>
      </c>
      <c r="P1728" s="102">
        <v>6</v>
      </c>
      <c r="Q1728" s="105">
        <v>1</v>
      </c>
      <c r="R1728" s="105">
        <v>4.25</v>
      </c>
      <c r="S1728" s="106">
        <v>3.25</v>
      </c>
      <c r="T1728" s="105">
        <v>4.5</v>
      </c>
      <c r="U1728" s="105">
        <v>4</v>
      </c>
      <c r="V1728" s="105">
        <v>4.25</v>
      </c>
      <c r="W1728" s="105">
        <v>5</v>
      </c>
      <c r="X1728" s="106" t="s">
        <v>2015</v>
      </c>
      <c r="Y1728" s="107" t="s">
        <v>2018</v>
      </c>
      <c r="Z1728" s="106" t="s">
        <v>2017</v>
      </c>
      <c r="AA1728" s="107" t="s">
        <v>2018</v>
      </c>
    </row>
    <row r="1729" spans="1:27" s="102" customFormat="1" ht="21" hidden="1">
      <c r="A1729" s="102" t="s">
        <v>6520</v>
      </c>
      <c r="B1729" s="102" t="s">
        <v>6521</v>
      </c>
      <c r="C1729" s="103" t="s">
        <v>6536</v>
      </c>
      <c r="D1729" s="104" t="str">
        <f t="shared" si="27"/>
        <v>ต่อยอดประสบการณ์แรงงานไทยที่กลับจากต่างประเทศ</v>
      </c>
      <c r="E1729" s="103" t="s">
        <v>6537</v>
      </c>
      <c r="F1729" s="103" t="s">
        <v>2231</v>
      </c>
      <c r="G1729" s="103" t="s">
        <v>798</v>
      </c>
      <c r="H1729" s="102" t="s">
        <v>6430</v>
      </c>
      <c r="I1729" s="102">
        <v>1</v>
      </c>
      <c r="J1729" s="102">
        <v>1</v>
      </c>
      <c r="K1729" s="102">
        <v>1</v>
      </c>
      <c r="L1729" s="102">
        <v>1</v>
      </c>
      <c r="M1729" s="102">
        <v>0</v>
      </c>
      <c r="N1729" s="102">
        <v>0</v>
      </c>
      <c r="O1729" s="102">
        <v>1</v>
      </c>
      <c r="P1729" s="102">
        <v>5</v>
      </c>
      <c r="Q1729" s="105">
        <v>1</v>
      </c>
      <c r="R1729" s="105">
        <v>3.75</v>
      </c>
      <c r="S1729" s="105">
        <v>3.625</v>
      </c>
      <c r="T1729" s="105">
        <v>4.5</v>
      </c>
      <c r="U1729" s="106">
        <v>3.375</v>
      </c>
      <c r="V1729" s="106">
        <v>3.25</v>
      </c>
      <c r="W1729" s="105">
        <v>4.875</v>
      </c>
      <c r="X1729" s="106" t="s">
        <v>2015</v>
      </c>
      <c r="Y1729" s="107" t="s">
        <v>2018</v>
      </c>
      <c r="Z1729" s="106" t="s">
        <v>2017</v>
      </c>
      <c r="AA1729" s="107" t="s">
        <v>2018</v>
      </c>
    </row>
    <row r="1730" spans="1:27" s="102" customFormat="1" ht="21" hidden="1">
      <c r="A1730" s="102" t="s">
        <v>6520</v>
      </c>
      <c r="B1730" s="102" t="s">
        <v>6521</v>
      </c>
      <c r="C1730" s="103" t="s">
        <v>6538</v>
      </c>
      <c r="D1730" s="104" t="str">
        <f t="shared" si="27"/>
        <v>เตรียมความพร้อมแก่กำลังแรงงาน</v>
      </c>
      <c r="E1730" s="103" t="s">
        <v>6539</v>
      </c>
      <c r="F1730" s="103" t="s">
        <v>2231</v>
      </c>
      <c r="G1730" s="103" t="s">
        <v>798</v>
      </c>
      <c r="H1730" s="102" t="s">
        <v>6430</v>
      </c>
      <c r="I1730" s="102">
        <v>1</v>
      </c>
      <c r="J1730" s="102">
        <v>1</v>
      </c>
      <c r="K1730" s="102">
        <v>1</v>
      </c>
      <c r="L1730" s="102">
        <v>1</v>
      </c>
      <c r="M1730" s="102">
        <v>0</v>
      </c>
      <c r="N1730" s="102">
        <v>1</v>
      </c>
      <c r="O1730" s="102">
        <v>1</v>
      </c>
      <c r="P1730" s="102">
        <v>6</v>
      </c>
      <c r="Q1730" s="105">
        <v>1</v>
      </c>
      <c r="R1730" s="105">
        <v>3.9375</v>
      </c>
      <c r="S1730" s="105">
        <v>3.75</v>
      </c>
      <c r="T1730" s="105">
        <v>3.625</v>
      </c>
      <c r="U1730" s="106">
        <v>2.25</v>
      </c>
      <c r="V1730" s="105">
        <v>4.25</v>
      </c>
      <c r="W1730" s="105">
        <v>5</v>
      </c>
      <c r="X1730" s="106" t="s">
        <v>2015</v>
      </c>
      <c r="Y1730" s="107" t="s">
        <v>2018</v>
      </c>
      <c r="Z1730" s="106" t="s">
        <v>2017</v>
      </c>
      <c r="AA1730" s="107" t="s">
        <v>2018</v>
      </c>
    </row>
    <row r="1731" spans="1:27" s="102" customFormat="1" ht="21" hidden="1">
      <c r="A1731" s="102" t="s">
        <v>6520</v>
      </c>
      <c r="B1731" s="102" t="s">
        <v>6521</v>
      </c>
      <c r="C1731" s="103" t="s">
        <v>6540</v>
      </c>
      <c r="D1731" s="104" t="str">
        <f t="shared" ref="D1731:D1794" si="28">HYPERLINK(C1731,E1731)</f>
        <v>พัฒนาแบบวัดบุคลิกภาพเพื่อเพิ่มประสิทธิภาพการวางแผนด้านการศึกษาและอาชีพ</v>
      </c>
      <c r="E1731" s="103" t="s">
        <v>6541</v>
      </c>
      <c r="F1731" s="103" t="s">
        <v>2231</v>
      </c>
      <c r="G1731" s="103" t="s">
        <v>798</v>
      </c>
      <c r="H1731" s="102" t="s">
        <v>6430</v>
      </c>
      <c r="I1731" s="102">
        <v>1</v>
      </c>
      <c r="J1731" s="102">
        <v>1</v>
      </c>
      <c r="K1731" s="102">
        <v>1</v>
      </c>
      <c r="L1731" s="102">
        <v>1</v>
      </c>
      <c r="M1731" s="102">
        <v>0</v>
      </c>
      <c r="N1731" s="102">
        <v>0</v>
      </c>
      <c r="O1731" s="102">
        <v>1</v>
      </c>
      <c r="P1731" s="102">
        <v>5</v>
      </c>
      <c r="Q1731" s="105">
        <v>1</v>
      </c>
      <c r="R1731" s="105">
        <v>4.3125</v>
      </c>
      <c r="S1731" s="105">
        <v>3.625</v>
      </c>
      <c r="T1731" s="105">
        <v>3.75</v>
      </c>
      <c r="U1731" s="106">
        <v>0.875</v>
      </c>
      <c r="V1731" s="106">
        <v>2.5</v>
      </c>
      <c r="W1731" s="105">
        <v>5</v>
      </c>
      <c r="X1731" s="106" t="s">
        <v>2015</v>
      </c>
      <c r="Y1731" s="107" t="s">
        <v>2018</v>
      </c>
      <c r="Z1731" s="106" t="s">
        <v>2017</v>
      </c>
      <c r="AA1731" s="107" t="s">
        <v>2018</v>
      </c>
    </row>
    <row r="1732" spans="1:27" s="102" customFormat="1" ht="21" hidden="1">
      <c r="A1732" s="102" t="s">
        <v>6520</v>
      </c>
      <c r="B1732" s="102" t="s">
        <v>6521</v>
      </c>
      <c r="C1732" s="103" t="s">
        <v>6542</v>
      </c>
      <c r="D1732" s="104" t="str">
        <f t="shared" si="28"/>
        <v>แพลตฟอร์มการส่งเสริมศักยภาพการดูแลเด็กในยุคชีวิตวิถีใหม่</v>
      </c>
      <c r="E1732" s="103" t="s">
        <v>6543</v>
      </c>
      <c r="F1732" s="103" t="s">
        <v>3279</v>
      </c>
      <c r="G1732" s="103" t="s">
        <v>37</v>
      </c>
      <c r="H1732" s="102" t="s">
        <v>6430</v>
      </c>
      <c r="I1732" s="102">
        <v>1</v>
      </c>
      <c r="J1732" s="102">
        <v>1</v>
      </c>
      <c r="K1732" s="102">
        <v>1</v>
      </c>
      <c r="L1732" s="102">
        <v>1</v>
      </c>
      <c r="M1732" s="102">
        <v>0</v>
      </c>
      <c r="N1732" s="102">
        <v>0</v>
      </c>
      <c r="O1732" s="102">
        <v>1</v>
      </c>
      <c r="P1732" s="102">
        <v>5</v>
      </c>
      <c r="Q1732" s="105">
        <v>0.875</v>
      </c>
      <c r="R1732" s="105">
        <v>3.9</v>
      </c>
      <c r="S1732" s="105">
        <v>3.75</v>
      </c>
      <c r="T1732" s="105">
        <v>3.9249999999999998</v>
      </c>
      <c r="U1732" s="106">
        <v>1.55</v>
      </c>
      <c r="V1732" s="106">
        <v>2.8</v>
      </c>
      <c r="W1732" s="105">
        <v>4.90625</v>
      </c>
      <c r="X1732" s="106" t="s">
        <v>2015</v>
      </c>
      <c r="Y1732" s="107" t="s">
        <v>2018</v>
      </c>
      <c r="Z1732" s="106" t="s">
        <v>2017</v>
      </c>
      <c r="AA1732" s="107" t="s">
        <v>2018</v>
      </c>
    </row>
    <row r="1733" spans="1:27" s="102" customFormat="1" ht="21" hidden="1">
      <c r="A1733" s="102" t="s">
        <v>6520</v>
      </c>
      <c r="B1733" s="102" t="s">
        <v>6521</v>
      </c>
      <c r="C1733" s="103" t="s">
        <v>6544</v>
      </c>
      <c r="D1733" s="104" t="str">
        <f t="shared" si="28"/>
        <v>ศึกษาภาพอนาคตของตลาดแรงงานในยุคดิจิทัล</v>
      </c>
      <c r="E1733" s="103" t="s">
        <v>6545</v>
      </c>
      <c r="F1733" s="103" t="s">
        <v>2231</v>
      </c>
      <c r="G1733" s="103" t="s">
        <v>798</v>
      </c>
      <c r="H1733" s="102" t="s">
        <v>6430</v>
      </c>
      <c r="I1733" s="102">
        <v>1</v>
      </c>
      <c r="J1733" s="102">
        <v>1</v>
      </c>
      <c r="K1733" s="102">
        <v>0</v>
      </c>
      <c r="L1733" s="102">
        <v>1</v>
      </c>
      <c r="M1733" s="102">
        <v>1</v>
      </c>
      <c r="N1733" s="102">
        <v>0</v>
      </c>
      <c r="O1733" s="102">
        <v>1</v>
      </c>
      <c r="P1733" s="102">
        <v>5</v>
      </c>
      <c r="Q1733" s="105">
        <v>1</v>
      </c>
      <c r="R1733" s="105">
        <v>4.3125</v>
      </c>
      <c r="S1733" s="106">
        <v>3.375</v>
      </c>
      <c r="T1733" s="105">
        <v>3.625</v>
      </c>
      <c r="U1733" s="105">
        <v>4.375</v>
      </c>
      <c r="V1733" s="106">
        <v>2.75</v>
      </c>
      <c r="W1733" s="105">
        <v>4.875</v>
      </c>
      <c r="X1733" s="106" t="s">
        <v>2015</v>
      </c>
      <c r="Y1733" s="107" t="s">
        <v>2018</v>
      </c>
      <c r="Z1733" s="106" t="s">
        <v>2017</v>
      </c>
      <c r="AA1733" s="107" t="s">
        <v>2018</v>
      </c>
    </row>
    <row r="1734" spans="1:27" s="102" customFormat="1" ht="21" hidden="1">
      <c r="A1734" s="102" t="s">
        <v>6520</v>
      </c>
      <c r="B1734" s="102" t="s">
        <v>6546</v>
      </c>
      <c r="C1734" s="103" t="s">
        <v>6547</v>
      </c>
      <c r="D1734" s="104" t="str">
        <f t="shared" si="28"/>
        <v>โครงการการยกระดับกำลังคนให้มีทักษะและมีงานทำ ด้วย E-Workforce Ecosystem Platform</v>
      </c>
      <c r="E1734" s="103" t="s">
        <v>6548</v>
      </c>
      <c r="F1734" s="103" t="s">
        <v>3795</v>
      </c>
      <c r="G1734" s="103" t="s">
        <v>263</v>
      </c>
      <c r="H1734" s="102" t="s">
        <v>6430</v>
      </c>
      <c r="I1734" s="102">
        <v>1</v>
      </c>
      <c r="J1734" s="102">
        <v>0</v>
      </c>
      <c r="K1734" s="102">
        <v>1</v>
      </c>
      <c r="L1734" s="102">
        <v>1</v>
      </c>
      <c r="M1734" s="102">
        <v>1</v>
      </c>
      <c r="N1734" s="102">
        <v>0</v>
      </c>
      <c r="O1734" s="102">
        <v>1</v>
      </c>
      <c r="P1734" s="102">
        <v>5</v>
      </c>
      <c r="Q1734" s="105">
        <v>1</v>
      </c>
      <c r="R1734" s="106">
        <v>3.4375</v>
      </c>
      <c r="S1734" s="105">
        <v>3.75</v>
      </c>
      <c r="T1734" s="105">
        <v>3.625</v>
      </c>
      <c r="U1734" s="105">
        <v>3.5</v>
      </c>
      <c r="V1734" s="106">
        <v>2.5</v>
      </c>
      <c r="W1734" s="105">
        <v>4.84375</v>
      </c>
      <c r="X1734" s="106" t="s">
        <v>2015</v>
      </c>
      <c r="Y1734" s="107" t="s">
        <v>2018</v>
      </c>
      <c r="Z1734" s="106" t="s">
        <v>2017</v>
      </c>
      <c r="AA1734" s="107" t="s">
        <v>2018</v>
      </c>
    </row>
    <row r="1735" spans="1:27" s="102" customFormat="1" ht="21" hidden="1">
      <c r="A1735" s="102" t="s">
        <v>6520</v>
      </c>
      <c r="B1735" s="102" t="s">
        <v>6546</v>
      </c>
      <c r="C1735" s="103" t="s">
        <v>6549</v>
      </c>
      <c r="D1735" s="104" t="str">
        <f t="shared" si="28"/>
        <v>โครงการส่งเสริมให้คนพิการมีงานทำ มีอาชีพ</v>
      </c>
      <c r="E1735" s="103" t="s">
        <v>6550</v>
      </c>
      <c r="F1735" s="103" t="s">
        <v>2231</v>
      </c>
      <c r="G1735" s="103" t="s">
        <v>798</v>
      </c>
      <c r="H1735" s="102" t="s">
        <v>6430</v>
      </c>
      <c r="I1735" s="102">
        <v>1</v>
      </c>
      <c r="J1735" s="102">
        <v>0</v>
      </c>
      <c r="K1735" s="102">
        <v>1</v>
      </c>
      <c r="L1735" s="102">
        <v>1</v>
      </c>
      <c r="M1735" s="102">
        <v>1</v>
      </c>
      <c r="N1735" s="102">
        <v>1</v>
      </c>
      <c r="O1735" s="102">
        <v>1</v>
      </c>
      <c r="P1735" s="102">
        <v>6</v>
      </c>
      <c r="Q1735" s="105">
        <v>1</v>
      </c>
      <c r="R1735" s="106">
        <v>2.9375</v>
      </c>
      <c r="S1735" s="105">
        <v>3.625</v>
      </c>
      <c r="T1735" s="105">
        <v>3.875</v>
      </c>
      <c r="U1735" s="105">
        <v>3.875</v>
      </c>
      <c r="V1735" s="105">
        <v>4.125</v>
      </c>
      <c r="W1735" s="105">
        <v>5</v>
      </c>
      <c r="X1735" s="106" t="s">
        <v>2015</v>
      </c>
      <c r="Y1735" s="107" t="s">
        <v>2018</v>
      </c>
      <c r="Z1735" s="106" t="s">
        <v>2017</v>
      </c>
      <c r="AA1735" s="107" t="s">
        <v>2018</v>
      </c>
    </row>
    <row r="1736" spans="1:27" s="102" customFormat="1" ht="21" hidden="1">
      <c r="A1736" s="102" t="s">
        <v>6520</v>
      </c>
      <c r="B1736" s="102" t="s">
        <v>6546</v>
      </c>
      <c r="C1736" s="103" t="s">
        <v>6551</v>
      </c>
      <c r="D1736" s="104" t="str">
        <f t="shared" si="28"/>
        <v xml:space="preserve">โครงการสร้างงาน เสริมอาชีพ Job Expo Thailand 2025 </v>
      </c>
      <c r="E1736" s="103" t="s">
        <v>6552</v>
      </c>
      <c r="F1736" s="103" t="s">
        <v>2231</v>
      </c>
      <c r="G1736" s="103" t="s">
        <v>798</v>
      </c>
      <c r="H1736" s="102" t="s">
        <v>6430</v>
      </c>
      <c r="I1736" s="102">
        <v>1</v>
      </c>
      <c r="J1736" s="102">
        <v>0</v>
      </c>
      <c r="K1736" s="102">
        <v>1</v>
      </c>
      <c r="L1736" s="102">
        <v>1</v>
      </c>
      <c r="M1736" s="102">
        <v>0</v>
      </c>
      <c r="N1736" s="102">
        <v>1</v>
      </c>
      <c r="O1736" s="102">
        <v>1</v>
      </c>
      <c r="P1736" s="102">
        <v>5</v>
      </c>
      <c r="Q1736" s="105">
        <v>1</v>
      </c>
      <c r="R1736" s="106">
        <v>2.9375</v>
      </c>
      <c r="S1736" s="105">
        <v>3.625</v>
      </c>
      <c r="T1736" s="105">
        <v>3.5</v>
      </c>
      <c r="U1736" s="106">
        <v>3.25</v>
      </c>
      <c r="V1736" s="105">
        <v>3.5</v>
      </c>
      <c r="W1736" s="105">
        <v>4.9375</v>
      </c>
      <c r="X1736" s="106" t="s">
        <v>2015</v>
      </c>
      <c r="Y1736" s="107" t="s">
        <v>2018</v>
      </c>
      <c r="Z1736" s="106" t="s">
        <v>2017</v>
      </c>
      <c r="AA1736" s="107" t="s">
        <v>2018</v>
      </c>
    </row>
    <row r="1737" spans="1:27" s="102" customFormat="1" ht="21" hidden="1">
      <c r="A1737" s="102" t="s">
        <v>6520</v>
      </c>
      <c r="B1737" s="102" t="s">
        <v>6546</v>
      </c>
      <c r="C1737" s="103" t="s">
        <v>6553</v>
      </c>
      <c r="D1737" s="104" t="str">
        <f t="shared" si="28"/>
        <v>ส่งเสริมการรักษาและขยายตลาดแรงงานไทยในต่างประเทศ</v>
      </c>
      <c r="E1737" s="103" t="s">
        <v>6554</v>
      </c>
      <c r="F1737" s="103" t="s">
        <v>2231</v>
      </c>
      <c r="G1737" s="103" t="s">
        <v>798</v>
      </c>
      <c r="H1737" s="102" t="s">
        <v>6430</v>
      </c>
      <c r="I1737" s="102">
        <v>1</v>
      </c>
      <c r="J1737" s="102">
        <v>0</v>
      </c>
      <c r="K1737" s="102">
        <v>1</v>
      </c>
      <c r="L1737" s="102">
        <v>1</v>
      </c>
      <c r="M1737" s="102">
        <v>0</v>
      </c>
      <c r="N1737" s="102">
        <v>1</v>
      </c>
      <c r="O1737" s="102">
        <v>1</v>
      </c>
      <c r="P1737" s="102">
        <v>5</v>
      </c>
      <c r="Q1737" s="105">
        <v>1</v>
      </c>
      <c r="R1737" s="106">
        <v>2.8125</v>
      </c>
      <c r="S1737" s="105">
        <v>3.5</v>
      </c>
      <c r="T1737" s="105">
        <v>3.625</v>
      </c>
      <c r="U1737" s="106">
        <v>3.375</v>
      </c>
      <c r="V1737" s="105">
        <v>3.5</v>
      </c>
      <c r="W1737" s="105">
        <v>4.875</v>
      </c>
      <c r="X1737" s="106" t="s">
        <v>2015</v>
      </c>
      <c r="Y1737" s="107" t="s">
        <v>2018</v>
      </c>
      <c r="Z1737" s="106" t="s">
        <v>2017</v>
      </c>
      <c r="AA1737" s="107" t="s">
        <v>2018</v>
      </c>
    </row>
    <row r="1738" spans="1:27" s="102" customFormat="1" ht="21" hidden="1">
      <c r="A1738" s="102" t="s">
        <v>6555</v>
      </c>
      <c r="B1738" s="102" t="s">
        <v>6556</v>
      </c>
      <c r="C1738" s="103" t="s">
        <v>6557</v>
      </c>
      <c r="D1738" s="104" t="str">
        <f t="shared" si="28"/>
        <v xml:space="preserve">การสร้างและพัฒนากลไกระดับจังหวัด และแพลตฟอร์มดิจิทัลเพื่อยกระดับทักษะฝีมือแรงงานนอกระบบการศึกษา </v>
      </c>
      <c r="E1738" s="103" t="s">
        <v>6558</v>
      </c>
      <c r="F1738" s="103" t="s">
        <v>418</v>
      </c>
      <c r="G1738" s="103" t="s">
        <v>37</v>
      </c>
      <c r="H1738" s="102" t="s">
        <v>6430</v>
      </c>
      <c r="I1738" s="102">
        <v>1</v>
      </c>
      <c r="J1738" s="102">
        <v>1</v>
      </c>
      <c r="K1738" s="102">
        <v>0</v>
      </c>
      <c r="L1738" s="102">
        <v>1</v>
      </c>
      <c r="M1738" s="102">
        <v>0</v>
      </c>
      <c r="N1738" s="102">
        <v>0</v>
      </c>
      <c r="O1738" s="102">
        <v>1</v>
      </c>
      <c r="P1738" s="102">
        <v>4</v>
      </c>
      <c r="Q1738" s="105">
        <v>1</v>
      </c>
      <c r="R1738" s="105">
        <v>3.625</v>
      </c>
      <c r="S1738" s="106">
        <v>1.75</v>
      </c>
      <c r="T1738" s="105">
        <v>3.5</v>
      </c>
      <c r="U1738" s="106">
        <v>3.375</v>
      </c>
      <c r="V1738" s="106">
        <v>2.125</v>
      </c>
      <c r="W1738" s="105">
        <v>4.5625</v>
      </c>
      <c r="X1738" s="106" t="s">
        <v>2015</v>
      </c>
      <c r="Y1738" s="107" t="s">
        <v>2018</v>
      </c>
      <c r="Z1738" s="106" t="s">
        <v>2017</v>
      </c>
      <c r="AA1738" s="107" t="s">
        <v>2018</v>
      </c>
    </row>
    <row r="1739" spans="1:27" s="102" customFormat="1" ht="21" hidden="1">
      <c r="A1739" s="102" t="s">
        <v>6555</v>
      </c>
      <c r="B1739" s="102" t="s">
        <v>6556</v>
      </c>
      <c r="C1739" s="103" t="s">
        <v>6559</v>
      </c>
      <c r="D1739" s="104" t="str">
        <f t="shared" si="28"/>
        <v>โครงการจัดตั้งศูนย์เครือข่ายการพัฒนาบุคลากรด้านเทคโนโลยีแห่งอนาคต</v>
      </c>
      <c r="E1739" s="103" t="s">
        <v>6560</v>
      </c>
      <c r="F1739" s="103" t="s">
        <v>3506</v>
      </c>
      <c r="G1739" s="103" t="s">
        <v>37</v>
      </c>
      <c r="H1739" s="102" t="s">
        <v>6430</v>
      </c>
      <c r="I1739" s="102">
        <v>1</v>
      </c>
      <c r="J1739" s="102">
        <v>0</v>
      </c>
      <c r="K1739" s="102">
        <v>0</v>
      </c>
      <c r="L1739" s="102">
        <v>1</v>
      </c>
      <c r="M1739" s="102">
        <v>0</v>
      </c>
      <c r="N1739" s="102">
        <v>1</v>
      </c>
      <c r="O1739" s="102">
        <v>1</v>
      </c>
      <c r="P1739" s="102">
        <v>4</v>
      </c>
      <c r="Q1739" s="105">
        <v>1</v>
      </c>
      <c r="R1739" s="106">
        <v>2.2916666666666665</v>
      </c>
      <c r="S1739" s="106">
        <v>0.79166666666666674</v>
      </c>
      <c r="T1739" s="105">
        <v>3.875</v>
      </c>
      <c r="U1739" s="106">
        <v>2.1666666666666665</v>
      </c>
      <c r="V1739" s="105">
        <v>4</v>
      </c>
      <c r="W1739" s="105">
        <v>4.166666666666667</v>
      </c>
      <c r="X1739" s="106" t="s">
        <v>2015</v>
      </c>
      <c r="Y1739" s="107" t="s">
        <v>2018</v>
      </c>
      <c r="Z1739" s="106" t="s">
        <v>2017</v>
      </c>
      <c r="AA1739" s="107" t="s">
        <v>2018</v>
      </c>
    </row>
    <row r="1740" spans="1:27" s="102" customFormat="1" ht="21" hidden="1">
      <c r="A1740" s="102" t="s">
        <v>6555</v>
      </c>
      <c r="B1740" s="102" t="s">
        <v>6556</v>
      </c>
      <c r="C1740" s="103" t="s">
        <v>6561</v>
      </c>
      <c r="D1740" s="104" t="str">
        <f t="shared" si="28"/>
        <v>โครงการเฝ้าระวังป้องกันควบคุมโรคจากการประกอบอาชีพในกลุ่มวัยแรงงาน เขตสุขภาพที่ 5</v>
      </c>
      <c r="E1740" s="103" t="s">
        <v>6562</v>
      </c>
      <c r="F1740" s="103" t="s">
        <v>2316</v>
      </c>
      <c r="G1740" s="103" t="s">
        <v>716</v>
      </c>
      <c r="H1740" s="102" t="s">
        <v>6430</v>
      </c>
      <c r="I1740" s="102">
        <v>0</v>
      </c>
      <c r="J1740" s="102">
        <v>0</v>
      </c>
      <c r="K1740" s="102">
        <v>1</v>
      </c>
      <c r="L1740" s="102">
        <v>1</v>
      </c>
      <c r="M1740" s="102">
        <v>0</v>
      </c>
      <c r="N1740" s="102">
        <v>0</v>
      </c>
      <c r="O1740" s="102">
        <v>1</v>
      </c>
      <c r="P1740" s="102">
        <v>3</v>
      </c>
      <c r="Q1740" s="106">
        <v>0.625</v>
      </c>
      <c r="R1740" s="106">
        <v>2.5625</v>
      </c>
      <c r="S1740" s="105">
        <v>4.25</v>
      </c>
      <c r="T1740" s="105">
        <v>3.625</v>
      </c>
      <c r="U1740" s="106">
        <v>1.75</v>
      </c>
      <c r="V1740" s="106">
        <v>0.875</v>
      </c>
      <c r="W1740" s="105">
        <v>5</v>
      </c>
      <c r="X1740" s="106" t="s">
        <v>2015</v>
      </c>
      <c r="Y1740" s="106" t="s">
        <v>2016</v>
      </c>
      <c r="Z1740" s="106" t="s">
        <v>2017</v>
      </c>
      <c r="AA1740" s="107" t="s">
        <v>2018</v>
      </c>
    </row>
    <row r="1741" spans="1:27" s="102" customFormat="1" ht="21" hidden="1">
      <c r="A1741" s="102" t="s">
        <v>6555</v>
      </c>
      <c r="B1741" s="102" t="s">
        <v>6556</v>
      </c>
      <c r="C1741" s="103" t="s">
        <v>6563</v>
      </c>
      <c r="D1741" s="104" t="str">
        <f t="shared" si="28"/>
        <v>โครงการพัฒนาเครื่องมือวัดและประเมินผลเชิงสมรรถนะของผู้เรียนด้วยระบบดิจิทัลแพลตฟอร์ม</v>
      </c>
      <c r="E1741" s="103" t="s">
        <v>6564</v>
      </c>
      <c r="F1741" s="103" t="s">
        <v>6340</v>
      </c>
      <c r="G1741" s="103" t="s">
        <v>2313</v>
      </c>
      <c r="H1741" s="102" t="s">
        <v>6430</v>
      </c>
      <c r="I1741" s="102">
        <v>1</v>
      </c>
      <c r="J1741" s="102">
        <v>0</v>
      </c>
      <c r="K1741" s="102">
        <v>0</v>
      </c>
      <c r="L1741" s="102">
        <v>1</v>
      </c>
      <c r="M1741" s="102">
        <v>0</v>
      </c>
      <c r="N1741" s="102">
        <v>0</v>
      </c>
      <c r="O1741" s="102">
        <v>1</v>
      </c>
      <c r="P1741" s="102">
        <v>3</v>
      </c>
      <c r="Q1741" s="105">
        <v>0.875</v>
      </c>
      <c r="R1741" s="106">
        <v>1.8125</v>
      </c>
      <c r="S1741" s="106">
        <v>3.375</v>
      </c>
      <c r="T1741" s="105">
        <v>4.375</v>
      </c>
      <c r="U1741" s="106">
        <v>3.125</v>
      </c>
      <c r="V1741" s="106">
        <v>3.125</v>
      </c>
      <c r="W1741" s="105">
        <v>4.90625</v>
      </c>
      <c r="X1741" s="106" t="s">
        <v>2015</v>
      </c>
      <c r="Y1741" s="106" t="s">
        <v>2016</v>
      </c>
      <c r="Z1741" s="106" t="s">
        <v>2017</v>
      </c>
      <c r="AA1741" s="107" t="s">
        <v>2018</v>
      </c>
    </row>
    <row r="1742" spans="1:27" s="102" customFormat="1" ht="21" hidden="1">
      <c r="A1742" s="102" t="s">
        <v>6555</v>
      </c>
      <c r="B1742" s="102" t="s">
        <v>6556</v>
      </c>
      <c r="C1742" s="103" t="s">
        <v>6565</v>
      </c>
      <c r="D1742" s="104" t="str">
        <f t="shared" si="28"/>
        <v>โครงการเสริมสร้างสุขภาวะและสมรรถภาพจิตใจประชาชนวัยทำงาน</v>
      </c>
      <c r="E1742" s="103" t="s">
        <v>6566</v>
      </c>
      <c r="F1742" s="103" t="s">
        <v>2322</v>
      </c>
      <c r="G1742" s="103" t="s">
        <v>716</v>
      </c>
      <c r="H1742" s="102" t="s">
        <v>6430</v>
      </c>
      <c r="I1742" s="102">
        <v>1</v>
      </c>
      <c r="J1742" s="102">
        <v>0</v>
      </c>
      <c r="K1742" s="102">
        <v>1</v>
      </c>
      <c r="L1742" s="102">
        <v>1</v>
      </c>
      <c r="M1742" s="102">
        <v>1</v>
      </c>
      <c r="N1742" s="102">
        <v>0</v>
      </c>
      <c r="O1742" s="102">
        <v>1</v>
      </c>
      <c r="P1742" s="102">
        <v>5</v>
      </c>
      <c r="Q1742" s="105">
        <v>1</v>
      </c>
      <c r="R1742" s="106">
        <v>3.1875</v>
      </c>
      <c r="S1742" s="105">
        <v>4.625</v>
      </c>
      <c r="T1742" s="105">
        <v>4.125</v>
      </c>
      <c r="U1742" s="105">
        <v>3.625</v>
      </c>
      <c r="V1742" s="106">
        <v>3</v>
      </c>
      <c r="W1742" s="105">
        <v>4.8125</v>
      </c>
      <c r="X1742" s="106" t="s">
        <v>2015</v>
      </c>
      <c r="Y1742" s="107" t="s">
        <v>2018</v>
      </c>
      <c r="Z1742" s="106" t="s">
        <v>2017</v>
      </c>
      <c r="AA1742" s="107" t="s">
        <v>2018</v>
      </c>
    </row>
    <row r="1743" spans="1:27" s="102" customFormat="1" ht="21" hidden="1">
      <c r="A1743" s="102" t="s">
        <v>6555</v>
      </c>
      <c r="B1743" s="102" t="s">
        <v>6567</v>
      </c>
      <c r="C1743" s="103" t="s">
        <v>6568</v>
      </c>
      <c r="D1743" s="104" t="str">
        <f t="shared" si="28"/>
        <v>เพิ่มประสิทธิภาพระบบเทคโนโลยีสารสนเทศด้านการผลิตและพัฒนา  กำลังคนสายอาชีพของสำนักงานคณะกรรมการการอาชีวศึกษา</v>
      </c>
      <c r="E1743" s="103" t="s">
        <v>6569</v>
      </c>
      <c r="F1743" s="103" t="s">
        <v>6286</v>
      </c>
      <c r="G1743" s="103" t="s">
        <v>2313</v>
      </c>
      <c r="H1743" s="102" t="s">
        <v>6430</v>
      </c>
      <c r="I1743" s="102">
        <v>1</v>
      </c>
      <c r="J1743" s="102">
        <v>0</v>
      </c>
      <c r="K1743" s="102">
        <v>1</v>
      </c>
      <c r="L1743" s="102">
        <v>1</v>
      </c>
      <c r="M1743" s="102">
        <v>0</v>
      </c>
      <c r="N1743" s="102">
        <v>1</v>
      </c>
      <c r="O1743" s="102">
        <v>1</v>
      </c>
      <c r="P1743" s="102">
        <v>5</v>
      </c>
      <c r="Q1743" s="105">
        <v>1</v>
      </c>
      <c r="R1743" s="106">
        <v>2.6875</v>
      </c>
      <c r="S1743" s="105">
        <v>4.125</v>
      </c>
      <c r="T1743" s="105">
        <v>4.375</v>
      </c>
      <c r="U1743" s="106">
        <v>2.75</v>
      </c>
      <c r="V1743" s="105">
        <v>3.5</v>
      </c>
      <c r="W1743" s="105">
        <v>4.625</v>
      </c>
      <c r="X1743" s="106" t="s">
        <v>2015</v>
      </c>
      <c r="Y1743" s="107" t="s">
        <v>2018</v>
      </c>
      <c r="Z1743" s="106" t="s">
        <v>2017</v>
      </c>
      <c r="AA1743" s="107" t="s">
        <v>2018</v>
      </c>
    </row>
    <row r="1744" spans="1:27" s="102" customFormat="1" ht="21" hidden="1">
      <c r="A1744" s="102" t="s">
        <v>6555</v>
      </c>
      <c r="B1744" s="102" t="s">
        <v>6570</v>
      </c>
      <c r="C1744" s="103" t="s">
        <v>6571</v>
      </c>
      <c r="D1744" s="104" t="str">
        <f t="shared" si="28"/>
        <v>โครงการ “การจัดทำพิมพ์เขียวฐานข้อมูลเศรษฐกิจการแรงงานระหว่างประเทศ”</v>
      </c>
      <c r="E1744" s="103" t="s">
        <v>6572</v>
      </c>
      <c r="F1744" s="103" t="s">
        <v>2204</v>
      </c>
      <c r="G1744" s="103" t="s">
        <v>798</v>
      </c>
      <c r="H1744" s="102" t="s">
        <v>6430</v>
      </c>
      <c r="I1744" s="102">
        <v>1</v>
      </c>
      <c r="J1744" s="102">
        <v>1</v>
      </c>
      <c r="K1744" s="102">
        <v>1</v>
      </c>
      <c r="L1744" s="102">
        <v>1</v>
      </c>
      <c r="M1744" s="102">
        <v>1</v>
      </c>
      <c r="N1744" s="102">
        <v>0</v>
      </c>
      <c r="O1744" s="102">
        <v>1</v>
      </c>
      <c r="P1744" s="102">
        <v>6</v>
      </c>
      <c r="Q1744" s="105">
        <v>0.875</v>
      </c>
      <c r="R1744" s="105">
        <v>4.625</v>
      </c>
      <c r="S1744" s="105">
        <v>3.5</v>
      </c>
      <c r="T1744" s="105">
        <v>4</v>
      </c>
      <c r="U1744" s="105">
        <v>4.125</v>
      </c>
      <c r="V1744" s="106">
        <v>2</v>
      </c>
      <c r="W1744" s="105">
        <v>5</v>
      </c>
      <c r="X1744" s="106" t="s">
        <v>2015</v>
      </c>
      <c r="Y1744" s="106" t="s">
        <v>2016</v>
      </c>
      <c r="Z1744" s="106" t="s">
        <v>2017</v>
      </c>
      <c r="AA1744" s="107" t="s">
        <v>2018</v>
      </c>
    </row>
    <row r="1745" spans="1:27" s="102" customFormat="1" ht="21" hidden="1">
      <c r="A1745" s="102" t="s">
        <v>6555</v>
      </c>
      <c r="B1745" s="102" t="s">
        <v>6573</v>
      </c>
      <c r="C1745" s="103" t="s">
        <v>6574</v>
      </c>
      <c r="D1745" s="104" t="str">
        <f t="shared" si="28"/>
        <v>โครงการนักบริหารทรัพยากรบุคคลเพื่่อการพัฒนาศักยภาพแรงงาน</v>
      </c>
      <c r="E1745" s="103" t="s">
        <v>6575</v>
      </c>
      <c r="F1745" s="103" t="s">
        <v>2248</v>
      </c>
      <c r="G1745" s="103" t="s">
        <v>798</v>
      </c>
      <c r="H1745" s="102" t="s">
        <v>6430</v>
      </c>
      <c r="I1745" s="102">
        <v>1</v>
      </c>
      <c r="J1745" s="102">
        <v>0</v>
      </c>
      <c r="K1745" s="102">
        <v>1</v>
      </c>
      <c r="L1745" s="102">
        <v>1</v>
      </c>
      <c r="M1745" s="102">
        <v>0</v>
      </c>
      <c r="N1745" s="102">
        <v>0</v>
      </c>
      <c r="O1745" s="102">
        <v>1</v>
      </c>
      <c r="P1745" s="102">
        <v>4</v>
      </c>
      <c r="Q1745" s="105">
        <v>0.75</v>
      </c>
      <c r="R1745" s="106">
        <v>1.8125</v>
      </c>
      <c r="S1745" s="105">
        <v>4.125</v>
      </c>
      <c r="T1745" s="105">
        <v>4.125</v>
      </c>
      <c r="U1745" s="106">
        <v>1.625</v>
      </c>
      <c r="V1745" s="106">
        <v>3.125</v>
      </c>
      <c r="W1745" s="105">
        <v>4.90625</v>
      </c>
      <c r="X1745" s="106" t="s">
        <v>2015</v>
      </c>
      <c r="Y1745" s="106" t="s">
        <v>2016</v>
      </c>
      <c r="Z1745" s="106" t="s">
        <v>2017</v>
      </c>
      <c r="AA1745" s="107" t="s">
        <v>2018</v>
      </c>
    </row>
    <row r="1746" spans="1:27" s="102" customFormat="1" ht="21" hidden="1">
      <c r="A1746" s="102" t="s">
        <v>6555</v>
      </c>
      <c r="B1746" s="102" t="s">
        <v>6573</v>
      </c>
      <c r="C1746" s="103" t="s">
        <v>6576</v>
      </c>
      <c r="D1746" s="104" t="str">
        <f t="shared" si="28"/>
        <v>โครงการพัฒนามาตรฐานอาชีพเพื่อยกระดับคุณภาพกำลังแรงงานให้ผ่านเข้ารอบที่ยอมรับ</v>
      </c>
      <c r="E1746" s="103" t="s">
        <v>6577</v>
      </c>
      <c r="F1746" s="103" t="s">
        <v>3795</v>
      </c>
      <c r="G1746" s="103" t="s">
        <v>263</v>
      </c>
      <c r="H1746" s="102" t="s">
        <v>6430</v>
      </c>
      <c r="I1746" s="102">
        <v>1</v>
      </c>
      <c r="J1746" s="102">
        <v>0</v>
      </c>
      <c r="K1746" s="102">
        <v>0</v>
      </c>
      <c r="L1746" s="102">
        <v>1</v>
      </c>
      <c r="M1746" s="102">
        <v>0</v>
      </c>
      <c r="N1746" s="102">
        <v>0</v>
      </c>
      <c r="O1746" s="102">
        <v>1</v>
      </c>
      <c r="P1746" s="102">
        <v>3</v>
      </c>
      <c r="Q1746" s="105">
        <v>0.875</v>
      </c>
      <c r="R1746" s="106">
        <v>2.25</v>
      </c>
      <c r="S1746" s="106">
        <v>2</v>
      </c>
      <c r="T1746" s="105">
        <v>4.25</v>
      </c>
      <c r="U1746" s="106">
        <v>2.875</v>
      </c>
      <c r="V1746" s="106">
        <v>3.125</v>
      </c>
      <c r="W1746" s="105">
        <v>4.8125</v>
      </c>
      <c r="X1746" s="106" t="s">
        <v>2015</v>
      </c>
      <c r="Y1746" s="106" t="s">
        <v>2016</v>
      </c>
      <c r="Z1746" s="106" t="s">
        <v>2017</v>
      </c>
      <c r="AA1746" s="107" t="s">
        <v>2018</v>
      </c>
    </row>
    <row r="1747" spans="1:27" s="102" customFormat="1" ht="21" hidden="1">
      <c r="A1747" s="102" t="s">
        <v>6555</v>
      </c>
      <c r="B1747" s="102" t="s">
        <v>6573</v>
      </c>
      <c r="C1747" s="103" t="s">
        <v>6578</v>
      </c>
      <c r="D1747" s="104" t="str">
        <f t="shared" si="28"/>
        <v>แพลตฟอร์มบริหารจัดการการผลิตและพัฒนากําลังคนสมรรถนะสูง (STEM-One Stop Service Platform) เชื่อมโยงการปรับเปลี่ยนรูปแบบการจัดการศึกษาให้สอดคล้องกับความต้องการของภาคการผลิตและบริการ</v>
      </c>
      <c r="E1747" s="103" t="s">
        <v>6579</v>
      </c>
      <c r="F1747" s="103" t="s">
        <v>3783</v>
      </c>
      <c r="G1747" s="103" t="s">
        <v>37</v>
      </c>
      <c r="H1747" s="102" t="s">
        <v>6430</v>
      </c>
      <c r="I1747" s="102">
        <v>1</v>
      </c>
      <c r="J1747" s="102">
        <v>1</v>
      </c>
      <c r="K1747" s="102">
        <v>1</v>
      </c>
      <c r="L1747" s="102">
        <v>1</v>
      </c>
      <c r="M1747" s="102">
        <v>0</v>
      </c>
      <c r="N1747" s="102">
        <v>0</v>
      </c>
      <c r="O1747" s="102">
        <v>1</v>
      </c>
      <c r="P1747" s="102">
        <v>5</v>
      </c>
      <c r="Q1747" s="105">
        <v>1</v>
      </c>
      <c r="R1747" s="105">
        <v>3.6875</v>
      </c>
      <c r="S1747" s="105">
        <v>4</v>
      </c>
      <c r="T1747" s="105">
        <v>4.625</v>
      </c>
      <c r="U1747" s="106">
        <v>2.375</v>
      </c>
      <c r="V1747" s="106">
        <v>2.625</v>
      </c>
      <c r="W1747" s="105">
        <v>5</v>
      </c>
      <c r="X1747" s="106" t="s">
        <v>2015</v>
      </c>
      <c r="Y1747" s="107" t="s">
        <v>2018</v>
      </c>
      <c r="Z1747" s="106" t="s">
        <v>2017</v>
      </c>
      <c r="AA1747" s="107" t="s">
        <v>2018</v>
      </c>
    </row>
    <row r="1748" spans="1:27" s="102" customFormat="1" ht="21" hidden="1">
      <c r="A1748" s="102" t="s">
        <v>6580</v>
      </c>
      <c r="B1748" s="102" t="s">
        <v>6581</v>
      </c>
      <c r="C1748" s="103" t="s">
        <v>6582</v>
      </c>
      <c r="D1748" s="104" t="str">
        <f t="shared" si="28"/>
        <v>โครงการพัฒนากำลังคนด้านเทคโนโลยีและภูมิสารสนเทศ</v>
      </c>
      <c r="E1748" s="103" t="s">
        <v>6583</v>
      </c>
      <c r="F1748" s="103" t="s">
        <v>3506</v>
      </c>
      <c r="G1748" s="103" t="s">
        <v>37</v>
      </c>
      <c r="H1748" s="102" t="s">
        <v>6584</v>
      </c>
      <c r="I1748" s="102">
        <v>1</v>
      </c>
      <c r="J1748" s="102">
        <v>0</v>
      </c>
      <c r="K1748" s="102">
        <v>0</v>
      </c>
      <c r="L1748" s="102">
        <v>1</v>
      </c>
      <c r="M1748" s="102">
        <v>0</v>
      </c>
      <c r="N1748" s="102">
        <v>0</v>
      </c>
      <c r="O1748" s="102">
        <v>1</v>
      </c>
      <c r="P1748" s="102">
        <v>3</v>
      </c>
      <c r="Q1748" s="105">
        <v>1</v>
      </c>
      <c r="R1748" s="106">
        <v>2.125</v>
      </c>
      <c r="S1748" s="106">
        <v>1.5</v>
      </c>
      <c r="T1748" s="105">
        <v>4</v>
      </c>
      <c r="U1748" s="106">
        <v>2.25</v>
      </c>
      <c r="V1748" s="106">
        <v>2.75</v>
      </c>
      <c r="W1748" s="105">
        <v>4.9375</v>
      </c>
      <c r="X1748" s="106" t="s">
        <v>2015</v>
      </c>
      <c r="Y1748" s="107" t="s">
        <v>2018</v>
      </c>
      <c r="Z1748" s="106" t="s">
        <v>2017</v>
      </c>
      <c r="AA1748" s="107" t="s">
        <v>2018</v>
      </c>
    </row>
    <row r="1749" spans="1:27" s="102" customFormat="1" ht="21" hidden="1">
      <c r="A1749" s="102" t="s">
        <v>6585</v>
      </c>
      <c r="B1749" s="102" t="s">
        <v>6586</v>
      </c>
      <c r="C1749" s="103" t="s">
        <v>6587</v>
      </c>
      <c r="D1749" s="104" t="e">
        <f t="shared" si="28"/>
        <v>#VALUE!</v>
      </c>
      <c r="E1749" s="103" t="s">
        <v>6588</v>
      </c>
      <c r="F1749" s="103" t="s">
        <v>2184</v>
      </c>
      <c r="G1749" s="103" t="s">
        <v>37</v>
      </c>
      <c r="H1749" s="102" t="s">
        <v>6584</v>
      </c>
      <c r="I1749" s="102">
        <v>1</v>
      </c>
      <c r="J1749" s="102">
        <v>0</v>
      </c>
      <c r="K1749" s="102">
        <v>0</v>
      </c>
      <c r="L1749" s="102">
        <v>0</v>
      </c>
      <c r="M1749" s="102">
        <v>0</v>
      </c>
      <c r="N1749" s="102">
        <v>0</v>
      </c>
      <c r="O1749" s="102">
        <v>1</v>
      </c>
      <c r="P1749" s="102">
        <v>2</v>
      </c>
      <c r="Q1749" s="105">
        <v>1</v>
      </c>
      <c r="R1749" s="106">
        <v>2</v>
      </c>
      <c r="S1749" s="106">
        <v>0.75</v>
      </c>
      <c r="T1749" s="106">
        <v>3</v>
      </c>
      <c r="U1749" s="106">
        <v>1.75</v>
      </c>
      <c r="V1749" s="106">
        <v>1</v>
      </c>
      <c r="W1749" s="105">
        <v>4.9375</v>
      </c>
      <c r="X1749" s="106" t="s">
        <v>2015</v>
      </c>
      <c r="Y1749" s="107" t="s">
        <v>2018</v>
      </c>
      <c r="Z1749" s="106" t="s">
        <v>2017</v>
      </c>
      <c r="AA1749" s="107" t="s">
        <v>2018</v>
      </c>
    </row>
    <row r="1750" spans="1:27" s="102" customFormat="1" ht="21" hidden="1">
      <c r="A1750" s="102" t="s">
        <v>6585</v>
      </c>
      <c r="B1750" s="102" t="s">
        <v>6589</v>
      </c>
      <c r="C1750" s="103" t="s">
        <v>6590</v>
      </c>
      <c r="D1750" s="104" t="str">
        <f t="shared" si="28"/>
        <v>พัฒนาแพลตฟอร์มอัจฉริยะเพื่อการพัฒนาฝีมือแรงงาน</v>
      </c>
      <c r="E1750" s="103" t="s">
        <v>6591</v>
      </c>
      <c r="F1750" s="103" t="s">
        <v>797</v>
      </c>
      <c r="G1750" s="103" t="s">
        <v>798</v>
      </c>
      <c r="H1750" s="102" t="s">
        <v>6584</v>
      </c>
      <c r="I1750" s="102">
        <v>1</v>
      </c>
      <c r="J1750" s="102">
        <v>1</v>
      </c>
      <c r="K1750" s="102">
        <v>0</v>
      </c>
      <c r="L1750" s="102">
        <v>0</v>
      </c>
      <c r="M1750" s="102">
        <v>0</v>
      </c>
      <c r="N1750" s="102">
        <v>0</v>
      </c>
      <c r="O1750" s="102">
        <v>1</v>
      </c>
      <c r="P1750" s="102">
        <v>3</v>
      </c>
      <c r="Q1750" s="105">
        <v>1</v>
      </c>
      <c r="R1750" s="105">
        <v>4.875</v>
      </c>
      <c r="S1750" s="106">
        <v>0</v>
      </c>
      <c r="T1750" s="106">
        <v>2.5</v>
      </c>
      <c r="U1750" s="106">
        <v>2</v>
      </c>
      <c r="V1750" s="106">
        <v>2</v>
      </c>
      <c r="W1750" s="105">
        <v>5</v>
      </c>
      <c r="X1750" s="106" t="s">
        <v>2015</v>
      </c>
      <c r="Y1750" s="107" t="s">
        <v>2018</v>
      </c>
      <c r="Z1750" s="106" t="s">
        <v>2017</v>
      </c>
      <c r="AA1750" s="107" t="s">
        <v>2018</v>
      </c>
    </row>
    <row r="1751" spans="1:27" s="102" customFormat="1" ht="21" hidden="1">
      <c r="A1751" s="102" t="s">
        <v>6592</v>
      </c>
      <c r="B1751" s="102" t="s">
        <v>6593</v>
      </c>
      <c r="C1751" s="103" t="s">
        <v>6594</v>
      </c>
      <c r="D1751" s="104" t="str">
        <f t="shared" si="28"/>
        <v>การเข้าถึงระบบบริการและการจัดบริการสุขภาพปฐมภูมิสำหรับผู้สูงอายุ การสังเคราะห์องค์ความรู้ และการพัฒนาข้อเสนอเชิงโนบายสำหรับเครือข่ายบริการปฐมภูมิ</v>
      </c>
      <c r="E1751" s="103" t="s">
        <v>6595</v>
      </c>
      <c r="F1751" s="103" t="s">
        <v>3279</v>
      </c>
      <c r="G1751" s="103" t="s">
        <v>37</v>
      </c>
      <c r="H1751" s="102" t="s">
        <v>6596</v>
      </c>
      <c r="I1751" s="102">
        <v>1</v>
      </c>
      <c r="J1751" s="102">
        <v>0</v>
      </c>
      <c r="K1751" s="102">
        <v>1</v>
      </c>
      <c r="L1751" s="102">
        <v>1</v>
      </c>
      <c r="M1751" s="102">
        <v>1</v>
      </c>
      <c r="N1751" s="102">
        <v>0</v>
      </c>
      <c r="O1751" s="102">
        <v>1</v>
      </c>
      <c r="P1751" s="102">
        <v>5</v>
      </c>
      <c r="Q1751" s="105">
        <v>1</v>
      </c>
      <c r="R1751" s="106">
        <v>3.25</v>
      </c>
      <c r="S1751" s="105">
        <v>3.75</v>
      </c>
      <c r="T1751" s="105">
        <v>4.25</v>
      </c>
      <c r="U1751" s="105">
        <v>3.75</v>
      </c>
      <c r="V1751" s="106">
        <v>3</v>
      </c>
      <c r="W1751" s="105">
        <v>5</v>
      </c>
      <c r="X1751" s="106" t="s">
        <v>2015</v>
      </c>
      <c r="Y1751" s="107" t="s">
        <v>2018</v>
      </c>
      <c r="Z1751" s="106" t="s">
        <v>2017</v>
      </c>
      <c r="AA1751" s="107" t="s">
        <v>2018</v>
      </c>
    </row>
    <row r="1752" spans="1:27" s="102" customFormat="1" ht="21" hidden="1">
      <c r="A1752" s="102" t="s">
        <v>6592</v>
      </c>
      <c r="B1752" s="102" t="s">
        <v>6593</v>
      </c>
      <c r="C1752" s="103" t="s">
        <v>6597</v>
      </c>
      <c r="D1752" s="104" t="str">
        <f t="shared" si="28"/>
        <v>การพัฒนาระบบบริการสุขภาพปฐมภูมิเพื่อชะลอการเสื่อมของไตในผู้ป่วย สูงอายุโรคไตเรื้อรัง ระยะ 3-4 ของโรงพยาบาลส่งเสริมสุขภาพตำบลถ่ายโอนไปยัง องค์การบริหารส่วนจังหวัด</v>
      </c>
      <c r="E1752" s="103" t="s">
        <v>6598</v>
      </c>
      <c r="F1752" s="103" t="s">
        <v>3279</v>
      </c>
      <c r="G1752" s="103" t="s">
        <v>37</v>
      </c>
      <c r="H1752" s="102" t="s">
        <v>6596</v>
      </c>
      <c r="I1752" s="102">
        <v>1</v>
      </c>
      <c r="J1752" s="102">
        <v>0</v>
      </c>
      <c r="K1752" s="102">
        <v>0</v>
      </c>
      <c r="L1752" s="102">
        <v>1</v>
      </c>
      <c r="M1752" s="102">
        <v>0</v>
      </c>
      <c r="N1752" s="102">
        <v>1</v>
      </c>
      <c r="O1752" s="102">
        <v>1</v>
      </c>
      <c r="P1752" s="102">
        <v>4</v>
      </c>
      <c r="Q1752" s="105">
        <v>1</v>
      </c>
      <c r="R1752" s="106">
        <v>3</v>
      </c>
      <c r="S1752" s="106">
        <v>3</v>
      </c>
      <c r="T1752" s="105">
        <v>4</v>
      </c>
      <c r="U1752" s="106">
        <v>3.25</v>
      </c>
      <c r="V1752" s="105">
        <v>4.25</v>
      </c>
      <c r="W1752" s="105">
        <v>4.9375</v>
      </c>
      <c r="X1752" s="106" t="s">
        <v>2015</v>
      </c>
      <c r="Y1752" s="107" t="s">
        <v>2018</v>
      </c>
      <c r="Z1752" s="106" t="s">
        <v>2017</v>
      </c>
      <c r="AA1752" s="107" t="s">
        <v>2018</v>
      </c>
    </row>
    <row r="1753" spans="1:27" s="102" customFormat="1" ht="21" hidden="1">
      <c r="A1753" s="102" t="s">
        <v>6592</v>
      </c>
      <c r="B1753" s="102" t="s">
        <v>6593</v>
      </c>
      <c r="C1753" s="103" t="s">
        <v>6599</v>
      </c>
      <c r="D1753" s="104" t="str">
        <f t="shared" si="28"/>
        <v>การพัฒนารูปแบบการดูแลผู้สูงอายุที่มีภาวะพึ่งพิงในชุมชน : ภายใต้การมีส่วนร่วมในการดูแลของชุมชนและผู้ให้การดูแล (Caregiver)</v>
      </c>
      <c r="E1753" s="103" t="s">
        <v>6600</v>
      </c>
      <c r="F1753" s="103" t="s">
        <v>3348</v>
      </c>
      <c r="G1753" s="103" t="s">
        <v>37</v>
      </c>
      <c r="H1753" s="102" t="s">
        <v>6596</v>
      </c>
      <c r="I1753" s="102">
        <v>1</v>
      </c>
      <c r="J1753" s="102">
        <v>0</v>
      </c>
      <c r="K1753" s="102">
        <v>0</v>
      </c>
      <c r="L1753" s="102">
        <v>1</v>
      </c>
      <c r="M1753" s="102">
        <v>0</v>
      </c>
      <c r="N1753" s="102">
        <v>0</v>
      </c>
      <c r="O1753" s="102">
        <v>1</v>
      </c>
      <c r="P1753" s="102">
        <v>3</v>
      </c>
      <c r="Q1753" s="105">
        <v>1</v>
      </c>
      <c r="R1753" s="106">
        <v>3.125</v>
      </c>
      <c r="S1753" s="106">
        <v>1.75</v>
      </c>
      <c r="T1753" s="105">
        <v>3.75</v>
      </c>
      <c r="U1753" s="106">
        <v>1</v>
      </c>
      <c r="V1753" s="106">
        <v>3</v>
      </c>
      <c r="W1753" s="105">
        <v>5</v>
      </c>
      <c r="X1753" s="106" t="s">
        <v>2015</v>
      </c>
      <c r="Y1753" s="107" t="s">
        <v>2018</v>
      </c>
      <c r="Z1753" s="106" t="s">
        <v>2017</v>
      </c>
      <c r="AA1753" s="107" t="s">
        <v>2018</v>
      </c>
    </row>
    <row r="1754" spans="1:27" s="102" customFormat="1" ht="21" hidden="1">
      <c r="A1754" s="102" t="s">
        <v>6592</v>
      </c>
      <c r="B1754" s="102" t="s">
        <v>6593</v>
      </c>
      <c r="C1754" s="103" t="s">
        <v>6601</v>
      </c>
      <c r="D1754" s="104" t="str">
        <f t="shared" si="28"/>
        <v>โครงการ “การพัฒนาและเสริมสร้างสุขภาพกายและสุขภาพจิตผู้สูงอายุ”</v>
      </c>
      <c r="E1754" s="103" t="s">
        <v>6602</v>
      </c>
      <c r="F1754" s="103" t="s">
        <v>2079</v>
      </c>
      <c r="G1754" s="103" t="s">
        <v>37</v>
      </c>
      <c r="H1754" s="102" t="s">
        <v>6596</v>
      </c>
      <c r="I1754" s="102">
        <v>1</v>
      </c>
      <c r="J1754" s="102">
        <v>1</v>
      </c>
      <c r="K1754" s="102">
        <v>0</v>
      </c>
      <c r="L1754" s="102">
        <v>1</v>
      </c>
      <c r="M1754" s="102">
        <v>1</v>
      </c>
      <c r="N1754" s="102">
        <v>0</v>
      </c>
      <c r="O1754" s="102">
        <v>1</v>
      </c>
      <c r="P1754" s="102">
        <v>5</v>
      </c>
      <c r="Q1754" s="105">
        <v>1</v>
      </c>
      <c r="R1754" s="105">
        <v>4.625</v>
      </c>
      <c r="S1754" s="106">
        <v>3.25</v>
      </c>
      <c r="T1754" s="105">
        <v>3.75</v>
      </c>
      <c r="U1754" s="105">
        <v>4.25</v>
      </c>
      <c r="V1754" s="106">
        <v>3</v>
      </c>
      <c r="W1754" s="105">
        <v>5</v>
      </c>
      <c r="X1754" s="106" t="s">
        <v>2015</v>
      </c>
      <c r="Y1754" s="107" t="s">
        <v>2018</v>
      </c>
      <c r="Z1754" s="106" t="s">
        <v>2017</v>
      </c>
      <c r="AA1754" s="107" t="s">
        <v>2018</v>
      </c>
    </row>
    <row r="1755" spans="1:27" s="102" customFormat="1" ht="21" hidden="1">
      <c r="A1755" s="102" t="s">
        <v>6592</v>
      </c>
      <c r="B1755" s="102" t="s">
        <v>6593</v>
      </c>
      <c r="C1755" s="103" t="s">
        <v>6603</v>
      </c>
      <c r="D1755" s="104" t="str">
        <f t="shared" si="28"/>
        <v>โครงการยกระดับการคุ้มครองสุขภาพผู้สูงอายุที่มีภาวะพึ่งพิงในระบบ Long Term Care ที่บ้านและชุมชน</v>
      </c>
      <c r="E1755" s="103" t="s">
        <v>6604</v>
      </c>
      <c r="F1755" s="103" t="s">
        <v>4241</v>
      </c>
      <c r="G1755" s="103" t="s">
        <v>716</v>
      </c>
      <c r="H1755" s="102" t="s">
        <v>6596</v>
      </c>
      <c r="I1755" s="102">
        <v>1</v>
      </c>
      <c r="J1755" s="102">
        <v>1</v>
      </c>
      <c r="K1755" s="102">
        <v>1</v>
      </c>
      <c r="L1755" s="102">
        <v>1</v>
      </c>
      <c r="M1755" s="102">
        <v>1</v>
      </c>
      <c r="N1755" s="102">
        <v>0</v>
      </c>
      <c r="O1755" s="102">
        <v>1</v>
      </c>
      <c r="P1755" s="102">
        <v>6</v>
      </c>
      <c r="Q1755" s="105">
        <v>1</v>
      </c>
      <c r="R1755" s="105">
        <v>4.875</v>
      </c>
      <c r="S1755" s="105">
        <v>4</v>
      </c>
      <c r="T1755" s="105">
        <v>4.5</v>
      </c>
      <c r="U1755" s="105">
        <v>4.5</v>
      </c>
      <c r="V1755" s="106">
        <v>2.25</v>
      </c>
      <c r="W1755" s="105">
        <v>5</v>
      </c>
      <c r="X1755" s="106" t="s">
        <v>2015</v>
      </c>
      <c r="Y1755" s="107" t="s">
        <v>2018</v>
      </c>
      <c r="Z1755" s="106" t="s">
        <v>2017</v>
      </c>
      <c r="AA1755" s="107" t="s">
        <v>2018</v>
      </c>
    </row>
    <row r="1756" spans="1:27" s="102" customFormat="1" ht="21" hidden="1">
      <c r="A1756" s="102" t="s">
        <v>6592</v>
      </c>
      <c r="B1756" s="102" t="s">
        <v>6605</v>
      </c>
      <c r="C1756" s="103" t="s">
        <v>6606</v>
      </c>
      <c r="D1756" s="104" t="str">
        <f t="shared" si="28"/>
        <v>โครงการผู้นำทางศาสนาด้านสุขภาพกับการพัฒนาสุขภาวะอย่างยั่งยืน</v>
      </c>
      <c r="E1756" s="103" t="s">
        <v>6607</v>
      </c>
      <c r="F1756" s="103" t="s">
        <v>4241</v>
      </c>
      <c r="G1756" s="103" t="s">
        <v>716</v>
      </c>
      <c r="H1756" s="102" t="s">
        <v>6596</v>
      </c>
      <c r="I1756" s="102">
        <v>1</v>
      </c>
      <c r="J1756" s="102">
        <v>1</v>
      </c>
      <c r="K1756" s="102">
        <v>1</v>
      </c>
      <c r="L1756" s="102">
        <v>1</v>
      </c>
      <c r="M1756" s="102">
        <v>1</v>
      </c>
      <c r="N1756" s="102">
        <v>0</v>
      </c>
      <c r="O1756" s="102">
        <v>1</v>
      </c>
      <c r="P1756" s="102">
        <v>6</v>
      </c>
      <c r="Q1756" s="105">
        <v>1</v>
      </c>
      <c r="R1756" s="105">
        <v>3.75</v>
      </c>
      <c r="S1756" s="105">
        <v>4</v>
      </c>
      <c r="T1756" s="105">
        <v>4.75</v>
      </c>
      <c r="U1756" s="105">
        <v>4.5</v>
      </c>
      <c r="V1756" s="106">
        <v>1.25</v>
      </c>
      <c r="W1756" s="105">
        <v>5</v>
      </c>
      <c r="X1756" s="106" t="s">
        <v>2015</v>
      </c>
      <c r="Y1756" s="107" t="s">
        <v>2018</v>
      </c>
      <c r="Z1756" s="106" t="s">
        <v>2017</v>
      </c>
      <c r="AA1756" s="107" t="s">
        <v>2018</v>
      </c>
    </row>
    <row r="1757" spans="1:27" s="102" customFormat="1" ht="21" hidden="1">
      <c r="A1757" s="102" t="s">
        <v>6592</v>
      </c>
      <c r="B1757" s="102" t="s">
        <v>6608</v>
      </c>
      <c r="C1757" s="103" t="s">
        <v>6609</v>
      </c>
      <c r="D1757" s="104" t="str">
        <f t="shared" si="28"/>
        <v>การพัฒนาระบบการแพทย์ฉุกเฉินสำหรับผู้สูงอายุกลุ่มเสี่ยงโรคหลอดเลือดสมองอุดตันโรคหัวใจขาดเลือดเฉียบพลันและกระดูกสะโพกหักอย่างไร้รอยต่อ และบูรณาการในพื้นที่ (ต่อเนื่อง)</v>
      </c>
      <c r="E1757" s="103" t="s">
        <v>6610</v>
      </c>
      <c r="F1757" s="103" t="s">
        <v>2052</v>
      </c>
      <c r="G1757" s="103" t="s">
        <v>716</v>
      </c>
      <c r="H1757" s="102" t="s">
        <v>6596</v>
      </c>
      <c r="I1757" s="102">
        <v>1</v>
      </c>
      <c r="J1757" s="102">
        <v>1</v>
      </c>
      <c r="K1757" s="102">
        <v>1</v>
      </c>
      <c r="L1757" s="102">
        <v>1</v>
      </c>
      <c r="M1757" s="102">
        <v>0</v>
      </c>
      <c r="N1757" s="102">
        <v>1</v>
      </c>
      <c r="O1757" s="102">
        <v>1</v>
      </c>
      <c r="P1757" s="102">
        <v>6</v>
      </c>
      <c r="Q1757" s="105">
        <v>1</v>
      </c>
      <c r="R1757" s="105">
        <v>3.7749999999999999</v>
      </c>
      <c r="S1757" s="105">
        <v>3.65</v>
      </c>
      <c r="T1757" s="105">
        <v>3.9</v>
      </c>
      <c r="U1757" s="106">
        <v>3</v>
      </c>
      <c r="V1757" s="105">
        <v>4.5</v>
      </c>
      <c r="W1757" s="105">
        <v>4.875</v>
      </c>
      <c r="X1757" s="106" t="s">
        <v>2015</v>
      </c>
      <c r="Y1757" s="107" t="s">
        <v>2018</v>
      </c>
      <c r="Z1757" s="106" t="s">
        <v>2017</v>
      </c>
      <c r="AA1757" s="107" t="s">
        <v>2018</v>
      </c>
    </row>
    <row r="1758" spans="1:27" s="102" customFormat="1" ht="21" hidden="1">
      <c r="A1758" s="102" t="s">
        <v>6592</v>
      </c>
      <c r="B1758" s="102" t="s">
        <v>6608</v>
      </c>
      <c r="C1758" s="103" t="s">
        <v>6611</v>
      </c>
      <c r="D1758" s="104" t="str">
        <f t="shared" si="28"/>
        <v>โครงการพัฒนารูปแบบการดูแลผู้สูงอายุด้านโรคผิวหนัง</v>
      </c>
      <c r="E1758" s="103" t="s">
        <v>6612</v>
      </c>
      <c r="F1758" s="103" t="s">
        <v>2319</v>
      </c>
      <c r="G1758" s="103" t="s">
        <v>716</v>
      </c>
      <c r="H1758" s="102" t="s">
        <v>6596</v>
      </c>
      <c r="I1758" s="102">
        <v>1</v>
      </c>
      <c r="J1758" s="102">
        <v>0</v>
      </c>
      <c r="K1758" s="102">
        <v>0</v>
      </c>
      <c r="L1758" s="102">
        <v>1</v>
      </c>
      <c r="M1758" s="102">
        <v>0</v>
      </c>
      <c r="N1758" s="102">
        <v>1</v>
      </c>
      <c r="O1758" s="102">
        <v>1</v>
      </c>
      <c r="P1758" s="102">
        <v>4</v>
      </c>
      <c r="Q1758" s="105">
        <v>1</v>
      </c>
      <c r="R1758" s="106">
        <v>3.375</v>
      </c>
      <c r="S1758" s="106">
        <v>3.25</v>
      </c>
      <c r="T1758" s="105">
        <v>4</v>
      </c>
      <c r="U1758" s="106">
        <v>3.25</v>
      </c>
      <c r="V1758" s="105">
        <v>4.25</v>
      </c>
      <c r="W1758" s="105">
        <v>5</v>
      </c>
      <c r="X1758" s="106" t="s">
        <v>2015</v>
      </c>
      <c r="Y1758" s="107" t="s">
        <v>2018</v>
      </c>
      <c r="Z1758" s="106" t="s">
        <v>2017</v>
      </c>
      <c r="AA1758" s="107" t="s">
        <v>2018</v>
      </c>
    </row>
    <row r="1759" spans="1:27" s="102" customFormat="1" ht="21" hidden="1">
      <c r="A1759" s="102" t="s">
        <v>6613</v>
      </c>
      <c r="B1759" s="102" t="s">
        <v>6614</v>
      </c>
      <c r="C1759" s="103" t="s">
        <v>6615</v>
      </c>
      <c r="D1759" s="104" t="str">
        <f t="shared" si="28"/>
        <v>เกษียณ Seller ผลักดันสูงวัยให้ผ่านเข้ารอบผู้ประกอบการ</v>
      </c>
      <c r="E1759" s="103" t="s">
        <v>6616</v>
      </c>
      <c r="F1759" s="103" t="s">
        <v>3279</v>
      </c>
      <c r="G1759" s="103" t="s">
        <v>37</v>
      </c>
      <c r="H1759" s="102" t="s">
        <v>6596</v>
      </c>
      <c r="I1759" s="102">
        <v>1</v>
      </c>
      <c r="J1759" s="102">
        <v>0</v>
      </c>
      <c r="K1759" s="102">
        <v>1</v>
      </c>
      <c r="L1759" s="102">
        <v>1</v>
      </c>
      <c r="M1759" s="102">
        <v>0</v>
      </c>
      <c r="N1759" s="102">
        <v>1</v>
      </c>
      <c r="O1759" s="102">
        <v>1</v>
      </c>
      <c r="P1759" s="102">
        <v>5</v>
      </c>
      <c r="Q1759" s="105">
        <v>1</v>
      </c>
      <c r="R1759" s="106">
        <v>1.875</v>
      </c>
      <c r="S1759" s="105">
        <v>4.25</v>
      </c>
      <c r="T1759" s="105">
        <v>3.75</v>
      </c>
      <c r="U1759" s="106">
        <v>3</v>
      </c>
      <c r="V1759" s="105">
        <v>3.75</v>
      </c>
      <c r="W1759" s="105">
        <v>5</v>
      </c>
      <c r="X1759" s="106" t="s">
        <v>2015</v>
      </c>
      <c r="Y1759" s="107" t="s">
        <v>2018</v>
      </c>
      <c r="Z1759" s="106" t="s">
        <v>2017</v>
      </c>
      <c r="AA1759" s="107" t="s">
        <v>2018</v>
      </c>
    </row>
    <row r="1760" spans="1:27" s="102" customFormat="1" ht="21" hidden="1">
      <c r="A1760" s="102" t="s">
        <v>6613</v>
      </c>
      <c r="B1760" s="102" t="s">
        <v>6614</v>
      </c>
      <c r="C1760" s="103" t="s">
        <v>6617</v>
      </c>
      <c r="D1760" s="104" t="str">
        <f t="shared" si="28"/>
        <v>โครงการ “สูงวัยหัวใจเกษตร” เสริมสร้างทักษะด้านอาชีพสำหรับสังคมสูงวัยที่สนใจด้านเทคโนโลยีการเกษตรสมัยใหม่</v>
      </c>
      <c r="E1760" s="103" t="s">
        <v>6618</v>
      </c>
      <c r="F1760" s="103" t="s">
        <v>2945</v>
      </c>
      <c r="G1760" s="103" t="s">
        <v>37</v>
      </c>
      <c r="H1760" s="102" t="s">
        <v>6596</v>
      </c>
      <c r="I1760" s="102">
        <v>1</v>
      </c>
      <c r="J1760" s="102">
        <v>1</v>
      </c>
      <c r="K1760" s="102">
        <v>1</v>
      </c>
      <c r="L1760" s="102">
        <v>1</v>
      </c>
      <c r="M1760" s="102">
        <v>1</v>
      </c>
      <c r="N1760" s="102">
        <v>1</v>
      </c>
      <c r="O1760" s="102">
        <v>1</v>
      </c>
      <c r="P1760" s="102">
        <v>7</v>
      </c>
      <c r="Q1760" s="105">
        <v>1</v>
      </c>
      <c r="R1760" s="105">
        <v>3.625</v>
      </c>
      <c r="S1760" s="105">
        <v>3.75</v>
      </c>
      <c r="T1760" s="105">
        <v>3.75</v>
      </c>
      <c r="U1760" s="105">
        <v>3.5</v>
      </c>
      <c r="V1760" s="105">
        <v>5</v>
      </c>
      <c r="W1760" s="105">
        <v>5</v>
      </c>
      <c r="X1760" s="105" t="s">
        <v>2046</v>
      </c>
      <c r="Y1760" s="107" t="s">
        <v>2018</v>
      </c>
      <c r="Z1760" s="107" t="s">
        <v>2018</v>
      </c>
      <c r="AA1760" s="105" t="s">
        <v>2059</v>
      </c>
    </row>
    <row r="1761" spans="1:27" s="102" customFormat="1" ht="21" hidden="1">
      <c r="A1761" s="102" t="s">
        <v>6613</v>
      </c>
      <c r="B1761" s="102" t="s">
        <v>6614</v>
      </c>
      <c r="C1761" s="103" t="s">
        <v>6619</v>
      </c>
      <c r="D1761" s="104" t="str">
        <f t="shared" si="28"/>
        <v>โครงการส่งเสริมการเรียนรู้ตลอดชีวิต (Life-long Learning) ด้านเกษตรและอาหารเพื่อการพัฒนาขีดความสามารถอย่างต่อเนื่องของประชาชน</v>
      </c>
      <c r="E1761" s="103" t="s">
        <v>6620</v>
      </c>
      <c r="F1761" s="103" t="s">
        <v>2945</v>
      </c>
      <c r="G1761" s="103" t="s">
        <v>37</v>
      </c>
      <c r="H1761" s="102" t="s">
        <v>6596</v>
      </c>
      <c r="I1761" s="102">
        <v>1</v>
      </c>
      <c r="J1761" s="102">
        <v>0</v>
      </c>
      <c r="K1761" s="102">
        <v>1</v>
      </c>
      <c r="L1761" s="102">
        <v>1</v>
      </c>
      <c r="M1761" s="102">
        <v>0</v>
      </c>
      <c r="N1761" s="102">
        <v>1</v>
      </c>
      <c r="O1761" s="102">
        <v>1</v>
      </c>
      <c r="P1761" s="102">
        <v>5</v>
      </c>
      <c r="Q1761" s="105">
        <v>1</v>
      </c>
      <c r="R1761" s="106">
        <v>3.125</v>
      </c>
      <c r="S1761" s="105">
        <v>3.5</v>
      </c>
      <c r="T1761" s="105">
        <v>3.75</v>
      </c>
      <c r="U1761" s="106">
        <v>2.75</v>
      </c>
      <c r="V1761" s="105">
        <v>3.5</v>
      </c>
      <c r="W1761" s="105">
        <v>4.9375</v>
      </c>
      <c r="X1761" s="106" t="s">
        <v>2015</v>
      </c>
      <c r="Y1761" s="107" t="s">
        <v>2018</v>
      </c>
      <c r="Z1761" s="106" t="s">
        <v>2017</v>
      </c>
      <c r="AA1761" s="107" t="s">
        <v>2018</v>
      </c>
    </row>
    <row r="1762" spans="1:27" s="102" customFormat="1" ht="21" hidden="1">
      <c r="A1762" s="102" t="s">
        <v>6613</v>
      </c>
      <c r="B1762" s="102" t="s">
        <v>6614</v>
      </c>
      <c r="C1762" s="103" t="s">
        <v>6621</v>
      </c>
      <c r="D1762" s="104" t="str">
        <f t="shared" si="28"/>
        <v xml:space="preserve">พัฒนาคุณภาพชีวิตและเสริมสร้างความรักความสามัคคีของผู้สูงอายุใน ตำบลเมืองปาน อ.เมืองปาน จังหวัดลำปาง </v>
      </c>
      <c r="E1762" s="103" t="s">
        <v>6622</v>
      </c>
      <c r="F1762" s="103" t="s">
        <v>6269</v>
      </c>
      <c r="G1762" s="103" t="s">
        <v>37</v>
      </c>
      <c r="H1762" s="102" t="s">
        <v>6596</v>
      </c>
      <c r="I1762" s="102">
        <v>1</v>
      </c>
      <c r="J1762" s="102">
        <v>0</v>
      </c>
      <c r="K1762" s="102">
        <v>0</v>
      </c>
      <c r="L1762" s="102">
        <v>1</v>
      </c>
      <c r="M1762" s="102">
        <v>0</v>
      </c>
      <c r="N1762" s="102">
        <v>0</v>
      </c>
      <c r="O1762" s="102">
        <v>1</v>
      </c>
      <c r="P1762" s="102">
        <v>3</v>
      </c>
      <c r="Q1762" s="105">
        <v>1</v>
      </c>
      <c r="R1762" s="106">
        <v>2.125</v>
      </c>
      <c r="S1762" s="106">
        <v>1.25</v>
      </c>
      <c r="T1762" s="105">
        <v>4.25</v>
      </c>
      <c r="U1762" s="106">
        <v>2.5</v>
      </c>
      <c r="V1762" s="106">
        <v>3</v>
      </c>
      <c r="W1762" s="105">
        <v>5</v>
      </c>
      <c r="X1762" s="106" t="s">
        <v>2015</v>
      </c>
      <c r="Y1762" s="107" t="s">
        <v>2018</v>
      </c>
      <c r="Z1762" s="106" t="s">
        <v>2017</v>
      </c>
      <c r="AA1762" s="107" t="s">
        <v>2018</v>
      </c>
    </row>
    <row r="1763" spans="1:27" s="102" customFormat="1" ht="21" hidden="1">
      <c r="A1763" s="102" t="s">
        <v>6613</v>
      </c>
      <c r="B1763" s="102" t="s">
        <v>6623</v>
      </c>
      <c r="C1763" s="103" t="s">
        <v>6624</v>
      </c>
      <c r="D1763" s="104" t="str">
        <f t="shared" si="28"/>
        <v>การพัฒนาผลิตภัณฑ์ปูนาต่อยอดวิถีวัฒนธรรมและภูมิปัญญาเพื่อเพิ่มศักยภาพให้กับผู้สูงอายุ</v>
      </c>
      <c r="E1763" s="103" t="s">
        <v>6625</v>
      </c>
      <c r="F1763" s="103" t="s">
        <v>3063</v>
      </c>
      <c r="G1763" s="103" t="s">
        <v>37</v>
      </c>
      <c r="H1763" s="102" t="s">
        <v>6596</v>
      </c>
      <c r="I1763" s="102">
        <v>1</v>
      </c>
      <c r="J1763" s="102">
        <v>1</v>
      </c>
      <c r="K1763" s="102">
        <v>0</v>
      </c>
      <c r="L1763" s="102">
        <v>0</v>
      </c>
      <c r="M1763" s="102">
        <v>0</v>
      </c>
      <c r="N1763" s="102">
        <v>0</v>
      </c>
      <c r="O1763" s="102">
        <v>1</v>
      </c>
      <c r="P1763" s="102">
        <v>3</v>
      </c>
      <c r="Q1763" s="105">
        <v>1</v>
      </c>
      <c r="R1763" s="105">
        <v>4.4249999999999998</v>
      </c>
      <c r="S1763" s="106">
        <v>2.15</v>
      </c>
      <c r="T1763" s="106">
        <v>3.2</v>
      </c>
      <c r="U1763" s="106">
        <v>3.3</v>
      </c>
      <c r="V1763" s="106">
        <v>2.2000000000000002</v>
      </c>
      <c r="W1763" s="105">
        <v>5</v>
      </c>
      <c r="X1763" s="106" t="s">
        <v>2015</v>
      </c>
      <c r="Y1763" s="107" t="s">
        <v>2018</v>
      </c>
      <c r="Z1763" s="106" t="s">
        <v>2017</v>
      </c>
      <c r="AA1763" s="107" t="s">
        <v>2018</v>
      </c>
    </row>
    <row r="1764" spans="1:27" s="102" customFormat="1" ht="21" hidden="1">
      <c r="A1764" s="102" t="s">
        <v>6613</v>
      </c>
      <c r="B1764" s="102" t="s">
        <v>6623</v>
      </c>
      <c r="C1764" s="103" t="s">
        <v>6626</v>
      </c>
      <c r="D1764" s="104" t="str">
        <f t="shared" si="28"/>
        <v>การพัฒนาแพลตฟอร์มเพื่อเก็บรักษา และถ่ายทอดองค์ความรู้เฉพาะบุคคล และโนฮาวของพนักงานก่อนและหลังเกษียณ</v>
      </c>
      <c r="E1764" s="103" t="s">
        <v>6627</v>
      </c>
      <c r="F1764" s="103" t="s">
        <v>3047</v>
      </c>
      <c r="G1764" s="103" t="s">
        <v>37</v>
      </c>
      <c r="H1764" s="102" t="s">
        <v>6596</v>
      </c>
      <c r="I1764" s="102">
        <v>1</v>
      </c>
      <c r="J1764" s="102">
        <v>0</v>
      </c>
      <c r="K1764" s="102">
        <v>0</v>
      </c>
      <c r="L1764" s="102">
        <v>1</v>
      </c>
      <c r="M1764" s="102">
        <v>0</v>
      </c>
      <c r="N1764" s="102">
        <v>0</v>
      </c>
      <c r="O1764" s="102">
        <v>1</v>
      </c>
      <c r="P1764" s="102">
        <v>3</v>
      </c>
      <c r="Q1764" s="105">
        <v>1</v>
      </c>
      <c r="R1764" s="106">
        <v>3.125</v>
      </c>
      <c r="S1764" s="106">
        <v>2.35</v>
      </c>
      <c r="T1764" s="105">
        <v>4</v>
      </c>
      <c r="U1764" s="106">
        <v>3.05</v>
      </c>
      <c r="V1764" s="106">
        <v>3.2</v>
      </c>
      <c r="W1764" s="105">
        <v>4.9249999999999998</v>
      </c>
      <c r="X1764" s="106" t="s">
        <v>2015</v>
      </c>
      <c r="Y1764" s="107" t="s">
        <v>2018</v>
      </c>
      <c r="Z1764" s="106" t="s">
        <v>2017</v>
      </c>
      <c r="AA1764" s="107" t="s">
        <v>2018</v>
      </c>
    </row>
    <row r="1765" spans="1:27" s="102" customFormat="1" ht="21" hidden="1">
      <c r="A1765" s="102" t="s">
        <v>6613</v>
      </c>
      <c r="B1765" s="102" t="s">
        <v>6623</v>
      </c>
      <c r="C1765" s="103" t="s">
        <v>6628</v>
      </c>
      <c r="D1765" s="104" t="str">
        <f t="shared" si="28"/>
        <v>การยกระดับศักยภาพผู้สูงอายุ ด้วยการนำภูมิปัญญาจากการใช้วัสดุเหลือใช้ทางการเกษตรเพื่อผ่านเข้ารอบอาชีพเสริม</v>
      </c>
      <c r="E1765" s="103" t="s">
        <v>6629</v>
      </c>
      <c r="F1765" s="103" t="s">
        <v>3063</v>
      </c>
      <c r="G1765" s="103" t="s">
        <v>37</v>
      </c>
      <c r="H1765" s="102" t="s">
        <v>6596</v>
      </c>
      <c r="I1765" s="102">
        <v>1</v>
      </c>
      <c r="J1765" s="102">
        <v>1</v>
      </c>
      <c r="K1765" s="102">
        <v>0</v>
      </c>
      <c r="L1765" s="102">
        <v>0</v>
      </c>
      <c r="M1765" s="102">
        <v>1</v>
      </c>
      <c r="N1765" s="102">
        <v>0</v>
      </c>
      <c r="O1765" s="102">
        <v>1</v>
      </c>
      <c r="P1765" s="102">
        <v>4</v>
      </c>
      <c r="Q1765" s="105">
        <v>1</v>
      </c>
      <c r="R1765" s="105">
        <v>4.3499999999999996</v>
      </c>
      <c r="S1765" s="106">
        <v>2.9</v>
      </c>
      <c r="T1765" s="106">
        <v>3.3</v>
      </c>
      <c r="U1765" s="105">
        <v>3.5</v>
      </c>
      <c r="V1765" s="106">
        <v>2.0499999999999998</v>
      </c>
      <c r="W1765" s="105">
        <v>5</v>
      </c>
      <c r="X1765" s="106" t="s">
        <v>2015</v>
      </c>
      <c r="Y1765" s="107" t="s">
        <v>2018</v>
      </c>
      <c r="Z1765" s="106" t="s">
        <v>2017</v>
      </c>
      <c r="AA1765" s="107" t="s">
        <v>2018</v>
      </c>
    </row>
    <row r="1766" spans="1:27" s="102" customFormat="1" ht="21" hidden="1">
      <c r="A1766" s="102" t="s">
        <v>6613</v>
      </c>
      <c r="B1766" s="102" t="s">
        <v>6623</v>
      </c>
      <c r="C1766" s="103" t="s">
        <v>6630</v>
      </c>
      <c r="D1766" s="104" t="str">
        <f t="shared" si="28"/>
        <v>การส่งเสริมศักยภาพผู้สูงวัยให้พึ่งพาตนเองได้ทางเศรษฐกิจ โดยการเพิ่มทักษะการเลี้ยงสัตว์น้ำในกระชังบก เพื่อสร้างรายได้อย่างยั่งยืนและส่งเสริมการมีงานทำของผู้สูงวัยในจังหวัดบุรีรัมย์</v>
      </c>
      <c r="E1766" s="103" t="s">
        <v>6631</v>
      </c>
      <c r="F1766" s="103" t="s">
        <v>2079</v>
      </c>
      <c r="G1766" s="103" t="s">
        <v>37</v>
      </c>
      <c r="H1766" s="102" t="s">
        <v>6596</v>
      </c>
      <c r="I1766" s="102">
        <v>1</v>
      </c>
      <c r="J1766" s="102">
        <v>1</v>
      </c>
      <c r="K1766" s="102">
        <v>0</v>
      </c>
      <c r="L1766" s="102">
        <v>1</v>
      </c>
      <c r="M1766" s="102">
        <v>0</v>
      </c>
      <c r="N1766" s="102">
        <v>0</v>
      </c>
      <c r="O1766" s="102">
        <v>1</v>
      </c>
      <c r="P1766" s="102">
        <v>4</v>
      </c>
      <c r="Q1766" s="105">
        <v>1</v>
      </c>
      <c r="R1766" s="105">
        <v>4.55</v>
      </c>
      <c r="S1766" s="106">
        <v>2.6</v>
      </c>
      <c r="T1766" s="105">
        <v>3.75</v>
      </c>
      <c r="U1766" s="106">
        <v>3.15</v>
      </c>
      <c r="V1766" s="106">
        <v>2.15</v>
      </c>
      <c r="W1766" s="105">
        <v>4.9000000000000004</v>
      </c>
      <c r="X1766" s="106" t="s">
        <v>2015</v>
      </c>
      <c r="Y1766" s="107" t="s">
        <v>2018</v>
      </c>
      <c r="Z1766" s="106" t="s">
        <v>2017</v>
      </c>
      <c r="AA1766" s="107" t="s">
        <v>2018</v>
      </c>
    </row>
    <row r="1767" spans="1:27" s="102" customFormat="1" ht="21" hidden="1">
      <c r="A1767" s="102" t="s">
        <v>6613</v>
      </c>
      <c r="B1767" s="102" t="s">
        <v>6623</v>
      </c>
      <c r="C1767" s="103" t="s">
        <v>6632</v>
      </c>
      <c r="D1767" s="104" t="str">
        <f t="shared" si="28"/>
        <v>เกษียณแก่กล้า พัฒนาทักษะดิจิทัล สร้างรายได้ จากความรู้และภูมิปัญญาผู้สูงอายุ</v>
      </c>
      <c r="E1767" s="103" t="s">
        <v>6633</v>
      </c>
      <c r="F1767" s="103" t="s">
        <v>3047</v>
      </c>
      <c r="G1767" s="103" t="s">
        <v>37</v>
      </c>
      <c r="H1767" s="102" t="s">
        <v>6596</v>
      </c>
      <c r="I1767" s="102">
        <v>1</v>
      </c>
      <c r="J1767" s="102">
        <v>0</v>
      </c>
      <c r="K1767" s="102">
        <v>0</v>
      </c>
      <c r="L1767" s="102">
        <v>1</v>
      </c>
      <c r="M1767" s="102">
        <v>1</v>
      </c>
      <c r="N1767" s="102">
        <v>0</v>
      </c>
      <c r="O1767" s="102">
        <v>1</v>
      </c>
      <c r="P1767" s="102">
        <v>4</v>
      </c>
      <c r="Q1767" s="105">
        <v>1</v>
      </c>
      <c r="R1767" s="106">
        <v>3.125</v>
      </c>
      <c r="S1767" s="106">
        <v>2.8</v>
      </c>
      <c r="T1767" s="105">
        <v>4.05</v>
      </c>
      <c r="U1767" s="105">
        <v>3.55</v>
      </c>
      <c r="V1767" s="106">
        <v>2.85</v>
      </c>
      <c r="W1767" s="105">
        <v>5</v>
      </c>
      <c r="X1767" s="106" t="s">
        <v>2015</v>
      </c>
      <c r="Y1767" s="107" t="s">
        <v>2018</v>
      </c>
      <c r="Z1767" s="106" t="s">
        <v>2017</v>
      </c>
      <c r="AA1767" s="107" t="s">
        <v>2018</v>
      </c>
    </row>
    <row r="1768" spans="1:27" s="102" customFormat="1" ht="21" hidden="1">
      <c r="A1768" s="102" t="s">
        <v>6613</v>
      </c>
      <c r="B1768" s="102" t="s">
        <v>6623</v>
      </c>
      <c r="C1768" s="103" t="s">
        <v>6634</v>
      </c>
      <c r="D1768" s="104" t="str">
        <f t="shared" si="28"/>
        <v>โครการสำคัญประจำปีงบประมาณ พ.ศ. 2568 โครงการที่ 3 การจัดการองค์ความรู้และถ่ายทอดภูมิปัญญาจากผู้สูงอายุผ่านระบบแพลตฟอร์มดิจิทัลแบบไฮบริด</v>
      </c>
      <c r="E1768" s="103" t="s">
        <v>6635</v>
      </c>
      <c r="F1768" s="103" t="s">
        <v>4339</v>
      </c>
      <c r="G1768" s="103" t="s">
        <v>37</v>
      </c>
      <c r="H1768" s="102" t="s">
        <v>6596</v>
      </c>
      <c r="I1768" s="102">
        <v>1</v>
      </c>
      <c r="J1768" s="102">
        <v>1</v>
      </c>
      <c r="K1768" s="102">
        <v>0</v>
      </c>
      <c r="L1768" s="102">
        <v>1</v>
      </c>
      <c r="M1768" s="102">
        <v>1</v>
      </c>
      <c r="N1768" s="102">
        <v>1</v>
      </c>
      <c r="O1768" s="102">
        <v>1</v>
      </c>
      <c r="P1768" s="102">
        <v>6</v>
      </c>
      <c r="Q1768" s="105">
        <v>1</v>
      </c>
      <c r="R1768" s="105">
        <v>3.5416666666666661</v>
      </c>
      <c r="S1768" s="106">
        <v>3.3333333333333339</v>
      </c>
      <c r="T1768" s="105">
        <v>4</v>
      </c>
      <c r="U1768" s="105">
        <v>4.375</v>
      </c>
      <c r="V1768" s="105">
        <v>3.791666666666667</v>
      </c>
      <c r="W1768" s="105">
        <v>4.927083333333333</v>
      </c>
      <c r="X1768" s="106" t="s">
        <v>2015</v>
      </c>
      <c r="Y1768" s="107" t="s">
        <v>2018</v>
      </c>
      <c r="Z1768" s="106" t="s">
        <v>2017</v>
      </c>
      <c r="AA1768" s="107" t="s">
        <v>2018</v>
      </c>
    </row>
    <row r="1769" spans="1:27" s="102" customFormat="1" ht="21" hidden="1">
      <c r="A1769" s="102" t="s">
        <v>6613</v>
      </c>
      <c r="B1769" s="102" t="s">
        <v>6623</v>
      </c>
      <c r="C1769" s="103" t="s">
        <v>6636</v>
      </c>
      <c r="D1769" s="104" t="str">
        <f t="shared" si="28"/>
        <v>โครงการผู้ประกอบการสูงวัยค้าออนไลน์ขายทั่วโลก (คณะเทคโนโลยีอุตสาหกรรม)</v>
      </c>
      <c r="E1769" s="103" t="s">
        <v>6637</v>
      </c>
      <c r="F1769" s="103" t="s">
        <v>2355</v>
      </c>
      <c r="G1769" s="103" t="s">
        <v>37</v>
      </c>
      <c r="H1769" s="102" t="s">
        <v>6596</v>
      </c>
      <c r="I1769" s="102">
        <v>1</v>
      </c>
      <c r="J1769" s="102">
        <v>0</v>
      </c>
      <c r="K1769" s="102">
        <v>0</v>
      </c>
      <c r="L1769" s="102">
        <v>1</v>
      </c>
      <c r="M1769" s="102">
        <v>1</v>
      </c>
      <c r="N1769" s="102">
        <v>1</v>
      </c>
      <c r="O1769" s="102">
        <v>1</v>
      </c>
      <c r="P1769" s="102">
        <v>5</v>
      </c>
      <c r="Q1769" s="105">
        <v>1</v>
      </c>
      <c r="R1769" s="106">
        <v>3</v>
      </c>
      <c r="S1769" s="106">
        <v>0.75</v>
      </c>
      <c r="T1769" s="105">
        <v>3.75</v>
      </c>
      <c r="U1769" s="105">
        <v>3.5</v>
      </c>
      <c r="V1769" s="105">
        <v>3.5</v>
      </c>
      <c r="W1769" s="105">
        <v>5</v>
      </c>
      <c r="X1769" s="106" t="s">
        <v>2015</v>
      </c>
      <c r="Y1769" s="107" t="s">
        <v>2018</v>
      </c>
      <c r="Z1769" s="106" t="s">
        <v>2017</v>
      </c>
      <c r="AA1769" s="107" t="s">
        <v>2018</v>
      </c>
    </row>
    <row r="1770" spans="1:27" s="102" customFormat="1" ht="21" hidden="1">
      <c r="A1770" s="102" t="s">
        <v>6613</v>
      </c>
      <c r="B1770" s="102" t="s">
        <v>6623</v>
      </c>
      <c r="C1770" s="103" t="s">
        <v>6638</v>
      </c>
      <c r="D1770" s="104" t="str">
        <f t="shared" si="28"/>
        <v>โครงการพัฒนาศักยภาพผู้สูงอายุเพื่อเสริมสร้างความฉลาดทางดิจิทัลและสร้างภูมิคุ้มกันจากภัยออนไลน์</v>
      </c>
      <c r="E1770" s="103" t="s">
        <v>6639</v>
      </c>
      <c r="F1770" s="103" t="s">
        <v>2907</v>
      </c>
      <c r="G1770" s="103" t="s">
        <v>37</v>
      </c>
      <c r="H1770" s="102" t="s">
        <v>6596</v>
      </c>
      <c r="I1770" s="102">
        <v>1</v>
      </c>
      <c r="J1770" s="102">
        <v>0</v>
      </c>
      <c r="K1770" s="102">
        <v>1</v>
      </c>
      <c r="L1770" s="102">
        <v>1</v>
      </c>
      <c r="M1770" s="102">
        <v>1</v>
      </c>
      <c r="N1770" s="102">
        <v>1</v>
      </c>
      <c r="O1770" s="102">
        <v>1</v>
      </c>
      <c r="P1770" s="102">
        <v>6</v>
      </c>
      <c r="Q1770" s="105">
        <v>1</v>
      </c>
      <c r="R1770" s="106">
        <v>3</v>
      </c>
      <c r="S1770" s="105">
        <v>4.25</v>
      </c>
      <c r="T1770" s="105">
        <v>4.5</v>
      </c>
      <c r="U1770" s="105">
        <v>4.25</v>
      </c>
      <c r="V1770" s="105">
        <v>3.5</v>
      </c>
      <c r="W1770" s="105">
        <v>4.9375</v>
      </c>
      <c r="X1770" s="106" t="s">
        <v>2015</v>
      </c>
      <c r="Y1770" s="107" t="s">
        <v>2018</v>
      </c>
      <c r="Z1770" s="106" t="s">
        <v>2017</v>
      </c>
      <c r="AA1770" s="107" t="s">
        <v>2018</v>
      </c>
    </row>
    <row r="1771" spans="1:27" s="102" customFormat="1" ht="21" hidden="1">
      <c r="A1771" s="102" t="s">
        <v>6613</v>
      </c>
      <c r="B1771" s="102" t="s">
        <v>6623</v>
      </c>
      <c r="C1771" s="103" t="s">
        <v>6640</v>
      </c>
      <c r="D1771" s="104" t="str">
        <f t="shared" si="28"/>
        <v>โครงการพัฒนาศักยภาพเพื่อส่งเสริมการประกอบอาชีพอิสระของผู้สูงอายุภายใต้แนวความคิด “Sustainability for all ”</v>
      </c>
      <c r="E1771" s="103" t="s">
        <v>6641</v>
      </c>
      <c r="F1771" s="103" t="s">
        <v>5521</v>
      </c>
      <c r="G1771" s="103" t="s">
        <v>37</v>
      </c>
      <c r="H1771" s="102" t="s">
        <v>6596</v>
      </c>
      <c r="I1771" s="102">
        <v>1</v>
      </c>
      <c r="J1771" s="102">
        <v>1</v>
      </c>
      <c r="K1771" s="102">
        <v>0</v>
      </c>
      <c r="L1771" s="102">
        <v>1</v>
      </c>
      <c r="M1771" s="102">
        <v>1</v>
      </c>
      <c r="N1771" s="102">
        <v>1</v>
      </c>
      <c r="O1771" s="102">
        <v>1</v>
      </c>
      <c r="P1771" s="102">
        <v>6</v>
      </c>
      <c r="Q1771" s="105">
        <v>1</v>
      </c>
      <c r="R1771" s="105">
        <v>4.625</v>
      </c>
      <c r="S1771" s="106">
        <v>3.25</v>
      </c>
      <c r="T1771" s="105">
        <v>3.75</v>
      </c>
      <c r="U1771" s="105">
        <v>4</v>
      </c>
      <c r="V1771" s="105">
        <v>3.5</v>
      </c>
      <c r="W1771" s="105">
        <v>5</v>
      </c>
      <c r="X1771" s="106" t="s">
        <v>2015</v>
      </c>
      <c r="Y1771" s="107" t="s">
        <v>2018</v>
      </c>
      <c r="Z1771" s="106" t="s">
        <v>2017</v>
      </c>
      <c r="AA1771" s="107" t="s">
        <v>2018</v>
      </c>
    </row>
    <row r="1772" spans="1:27" s="102" customFormat="1" ht="21" hidden="1">
      <c r="A1772" s="102" t="s">
        <v>6613</v>
      </c>
      <c r="B1772" s="102" t="s">
        <v>6623</v>
      </c>
      <c r="C1772" s="103" t="s">
        <v>6642</v>
      </c>
      <c r="D1772" s="104" t="str">
        <f t="shared" si="28"/>
        <v>โครงการส่งเสริมองค์ความรู้รองรับสูงวัยไฟแรงสู่การผ่านเข้ารอบผู้ประกอบการดิจิทัล</v>
      </c>
      <c r="E1772" s="103" t="s">
        <v>6643</v>
      </c>
      <c r="F1772" s="103" t="s">
        <v>969</v>
      </c>
      <c r="G1772" s="103" t="s">
        <v>37</v>
      </c>
      <c r="H1772" s="102" t="s">
        <v>6596</v>
      </c>
      <c r="I1772" s="102">
        <v>1</v>
      </c>
      <c r="J1772" s="102">
        <v>0</v>
      </c>
      <c r="K1772" s="102">
        <v>0</v>
      </c>
      <c r="L1772" s="102">
        <v>1</v>
      </c>
      <c r="M1772" s="102">
        <v>0</v>
      </c>
      <c r="N1772" s="102">
        <v>0</v>
      </c>
      <c r="O1772" s="102">
        <v>1</v>
      </c>
      <c r="P1772" s="102">
        <v>3</v>
      </c>
      <c r="Q1772" s="105">
        <v>1</v>
      </c>
      <c r="R1772" s="106">
        <v>3.125</v>
      </c>
      <c r="S1772" s="106">
        <v>0.5</v>
      </c>
      <c r="T1772" s="105">
        <v>3.5</v>
      </c>
      <c r="U1772" s="106">
        <v>2.75</v>
      </c>
      <c r="V1772" s="106">
        <v>3</v>
      </c>
      <c r="W1772" s="105">
        <v>5</v>
      </c>
      <c r="X1772" s="106" t="s">
        <v>2015</v>
      </c>
      <c r="Y1772" s="107" t="s">
        <v>2018</v>
      </c>
      <c r="Z1772" s="106" t="s">
        <v>2017</v>
      </c>
      <c r="AA1772" s="107" t="s">
        <v>2018</v>
      </c>
    </row>
    <row r="1773" spans="1:27" s="102" customFormat="1" ht="21" hidden="1">
      <c r="A1773" s="102" t="s">
        <v>6613</v>
      </c>
      <c r="B1773" s="102" t="s">
        <v>6623</v>
      </c>
      <c r="C1773" s="103" t="s">
        <v>6644</v>
      </c>
      <c r="D1773" s="104" t="str">
        <f t="shared" si="28"/>
        <v>พัฒนาหลักสูตรเสริมพลังภูมิปัญญา (Smart 4 Ageing) : ปลดล็อกศักยภาพของผู้สูงอายุ  Design a curriculum to empower intelligence (Smart 4 Ageing) : Unleashing the Potential of the Elderly</v>
      </c>
      <c r="E1773" s="103" t="s">
        <v>6645</v>
      </c>
      <c r="F1773" s="103" t="s">
        <v>2447</v>
      </c>
      <c r="G1773" s="103" t="s">
        <v>37</v>
      </c>
      <c r="H1773" s="102" t="s">
        <v>6596</v>
      </c>
      <c r="I1773" s="102">
        <v>1</v>
      </c>
      <c r="J1773" s="102">
        <v>0</v>
      </c>
      <c r="K1773" s="102">
        <v>1</v>
      </c>
      <c r="L1773" s="102">
        <v>1</v>
      </c>
      <c r="M1773" s="102">
        <v>1</v>
      </c>
      <c r="N1773" s="102">
        <v>1</v>
      </c>
      <c r="O1773" s="102">
        <v>1</v>
      </c>
      <c r="P1773" s="102">
        <v>6</v>
      </c>
      <c r="Q1773" s="105">
        <v>1</v>
      </c>
      <c r="R1773" s="106">
        <v>3.125</v>
      </c>
      <c r="S1773" s="105">
        <v>4.5</v>
      </c>
      <c r="T1773" s="105">
        <v>4.5</v>
      </c>
      <c r="U1773" s="105">
        <v>4.5</v>
      </c>
      <c r="V1773" s="105">
        <v>5</v>
      </c>
      <c r="W1773" s="105">
        <v>5</v>
      </c>
      <c r="X1773" s="106" t="s">
        <v>2015</v>
      </c>
      <c r="Y1773" s="107" t="s">
        <v>2018</v>
      </c>
      <c r="Z1773" s="106" t="s">
        <v>2017</v>
      </c>
      <c r="AA1773" s="107" t="s">
        <v>2018</v>
      </c>
    </row>
    <row r="1774" spans="1:27" s="102" customFormat="1" ht="21" hidden="1">
      <c r="A1774" s="102" t="s">
        <v>6613</v>
      </c>
      <c r="B1774" s="102" t="s">
        <v>6623</v>
      </c>
      <c r="C1774" s="103" t="s">
        <v>6646</v>
      </c>
      <c r="D1774" s="104" t="str">
        <f t="shared" si="28"/>
        <v>แพลตฟอร์มการจัดการองค์ความรู้และถ่ายทอดภูมิปัญญาจากผู้สูงอายุสู่การสร้างมูลค่าเพิ่มทางสังคม</v>
      </c>
      <c r="E1774" s="103" t="s">
        <v>6647</v>
      </c>
      <c r="F1774" s="103" t="s">
        <v>3060</v>
      </c>
      <c r="G1774" s="103" t="s">
        <v>37</v>
      </c>
      <c r="H1774" s="102" t="s">
        <v>6596</v>
      </c>
      <c r="I1774" s="102">
        <v>1</v>
      </c>
      <c r="J1774" s="102">
        <v>0</v>
      </c>
      <c r="K1774" s="102">
        <v>1</v>
      </c>
      <c r="L1774" s="102">
        <v>1</v>
      </c>
      <c r="M1774" s="102">
        <v>1</v>
      </c>
      <c r="N1774" s="102">
        <v>1</v>
      </c>
      <c r="O1774" s="102">
        <v>1</v>
      </c>
      <c r="P1774" s="102">
        <v>6</v>
      </c>
      <c r="Q1774" s="105">
        <v>1</v>
      </c>
      <c r="R1774" s="106">
        <v>3.125</v>
      </c>
      <c r="S1774" s="105">
        <v>4</v>
      </c>
      <c r="T1774" s="105">
        <v>4.5</v>
      </c>
      <c r="U1774" s="105">
        <v>4.75</v>
      </c>
      <c r="V1774" s="105">
        <v>4.25</v>
      </c>
      <c r="W1774" s="105">
        <v>5</v>
      </c>
      <c r="X1774" s="106" t="s">
        <v>2015</v>
      </c>
      <c r="Y1774" s="107" t="s">
        <v>2018</v>
      </c>
      <c r="Z1774" s="106" t="s">
        <v>2017</v>
      </c>
      <c r="AA1774" s="107" t="s">
        <v>2018</v>
      </c>
    </row>
    <row r="1775" spans="1:27" s="102" customFormat="1" ht="21" hidden="1">
      <c r="A1775" s="102" t="s">
        <v>6613</v>
      </c>
      <c r="B1775" s="102" t="s">
        <v>6623</v>
      </c>
      <c r="C1775" s="103" t="s">
        <v>6648</v>
      </c>
      <c r="D1775" s="104" t="e">
        <f t="shared" si="28"/>
        <v>#VALUE!</v>
      </c>
      <c r="E1775" s="103" t="s">
        <v>6649</v>
      </c>
      <c r="F1775" s="103" t="s">
        <v>969</v>
      </c>
      <c r="G1775" s="103" t="s">
        <v>37</v>
      </c>
      <c r="H1775" s="102" t="s">
        <v>6596</v>
      </c>
      <c r="I1775" s="102">
        <v>1</v>
      </c>
      <c r="J1775" s="102">
        <v>0</v>
      </c>
      <c r="K1775" s="102">
        <v>0</v>
      </c>
      <c r="L1775" s="102">
        <v>1</v>
      </c>
      <c r="M1775" s="102">
        <v>1</v>
      </c>
      <c r="N1775" s="102">
        <v>0</v>
      </c>
      <c r="O1775" s="102">
        <v>1</v>
      </c>
      <c r="P1775" s="102">
        <v>4</v>
      </c>
      <c r="Q1775" s="105">
        <v>1</v>
      </c>
      <c r="R1775" s="106">
        <v>3.125</v>
      </c>
      <c r="S1775" s="106">
        <v>1</v>
      </c>
      <c r="T1775" s="105">
        <v>4</v>
      </c>
      <c r="U1775" s="105">
        <v>3.75</v>
      </c>
      <c r="V1775" s="106">
        <v>3</v>
      </c>
      <c r="W1775" s="105">
        <v>5</v>
      </c>
      <c r="X1775" s="106" t="s">
        <v>2015</v>
      </c>
      <c r="Y1775" s="107" t="s">
        <v>2018</v>
      </c>
      <c r="Z1775" s="106" t="s">
        <v>2017</v>
      </c>
      <c r="AA1775" s="107" t="s">
        <v>2018</v>
      </c>
    </row>
    <row r="1776" spans="1:27" s="102" customFormat="1" ht="21" hidden="1">
      <c r="A1776" s="102" t="s">
        <v>6650</v>
      </c>
      <c r="B1776" s="102" t="s">
        <v>6651</v>
      </c>
      <c r="C1776" s="103" t="s">
        <v>6652</v>
      </c>
      <c r="D1776" s="104" t="str">
        <f t="shared" si="28"/>
        <v>การส่งเสริมการพัฒนาศักยภาพเครือข่ายผู้สูงอายุและระบบการดูแลผู้สูงอายุในท้องถิ่นแบบมีส่วนร่วมที่สอดคล้องกับวิถีวัฒนธรรมชุมชนในพื้นที่จังหวัดสุรินทร์</v>
      </c>
      <c r="E1776" s="103" t="s">
        <v>6653</v>
      </c>
      <c r="F1776" s="103" t="s">
        <v>3063</v>
      </c>
      <c r="G1776" s="103" t="s">
        <v>37</v>
      </c>
      <c r="H1776" s="102" t="s">
        <v>6596</v>
      </c>
      <c r="I1776" s="102">
        <v>1</v>
      </c>
      <c r="J1776" s="102">
        <v>1</v>
      </c>
      <c r="K1776" s="102">
        <v>1</v>
      </c>
      <c r="L1776" s="102">
        <v>1</v>
      </c>
      <c r="M1776" s="102">
        <v>1</v>
      </c>
      <c r="N1776" s="102">
        <v>1</v>
      </c>
      <c r="O1776" s="102">
        <v>1</v>
      </c>
      <c r="P1776" s="102">
        <v>7</v>
      </c>
      <c r="Q1776" s="105">
        <v>1</v>
      </c>
      <c r="R1776" s="105">
        <v>4.6749999999999998</v>
      </c>
      <c r="S1776" s="105">
        <v>3.6</v>
      </c>
      <c r="T1776" s="105">
        <v>3.85</v>
      </c>
      <c r="U1776" s="105">
        <v>4.1500000000000004</v>
      </c>
      <c r="V1776" s="105">
        <v>3.55</v>
      </c>
      <c r="W1776" s="105">
        <v>4.875</v>
      </c>
      <c r="X1776" s="105" t="s">
        <v>2046</v>
      </c>
      <c r="Y1776" s="107" t="s">
        <v>2018</v>
      </c>
      <c r="Z1776" s="107" t="s">
        <v>2018</v>
      </c>
      <c r="AA1776" s="105" t="s">
        <v>2059</v>
      </c>
    </row>
    <row r="1777" spans="1:27" s="102" customFormat="1" ht="21" hidden="1">
      <c r="A1777" s="102" t="s">
        <v>6650</v>
      </c>
      <c r="B1777" s="102" t="s">
        <v>6651</v>
      </c>
      <c r="C1777" s="103" t="s">
        <v>6654</v>
      </c>
      <c r="D1777" s="104" t="str">
        <f t="shared" si="28"/>
        <v>การส่งเสริมศักยภาพเครือข่ายผู้สูงอายุเพื่อส่งเสริมพฤฒพลังวัยเก๋าด้วยบริบทการเรียนรู้ตามอัธยาศัยในพิพิธภัณฑ์วิทยาศาสตร์</v>
      </c>
      <c r="E1777" s="103" t="s">
        <v>6655</v>
      </c>
      <c r="F1777" s="103" t="s">
        <v>6656</v>
      </c>
      <c r="G1777" s="103" t="s">
        <v>37</v>
      </c>
      <c r="H1777" s="102" t="s">
        <v>6596</v>
      </c>
      <c r="I1777" s="102">
        <v>1</v>
      </c>
      <c r="J1777" s="102">
        <v>1</v>
      </c>
      <c r="K1777" s="102">
        <v>1</v>
      </c>
      <c r="L1777" s="102">
        <v>1</v>
      </c>
      <c r="M1777" s="102">
        <v>1</v>
      </c>
      <c r="N1777" s="102">
        <v>0</v>
      </c>
      <c r="O1777" s="102">
        <v>1</v>
      </c>
      <c r="P1777" s="102">
        <v>6</v>
      </c>
      <c r="Q1777" s="105">
        <v>1</v>
      </c>
      <c r="R1777" s="105">
        <v>4.7125000000000004</v>
      </c>
      <c r="S1777" s="105">
        <v>3.7749999999999999</v>
      </c>
      <c r="T1777" s="105">
        <v>4.3</v>
      </c>
      <c r="U1777" s="105">
        <v>4.3250000000000002</v>
      </c>
      <c r="V1777" s="106">
        <v>2.9</v>
      </c>
      <c r="W1777" s="105">
        <v>5</v>
      </c>
      <c r="X1777" s="106" t="s">
        <v>2015</v>
      </c>
      <c r="Y1777" s="107" t="s">
        <v>2018</v>
      </c>
      <c r="Z1777" s="106" t="s">
        <v>2017</v>
      </c>
      <c r="AA1777" s="107" t="s">
        <v>2018</v>
      </c>
    </row>
    <row r="1778" spans="1:27" s="102" customFormat="1" ht="21" hidden="1">
      <c r="A1778" s="102" t="s">
        <v>6650</v>
      </c>
      <c r="B1778" s="102" t="s">
        <v>6651</v>
      </c>
      <c r="C1778" s="103" t="s">
        <v>6657</v>
      </c>
      <c r="D1778" s="104" t="str">
        <f t="shared" si="28"/>
        <v>โครงการ การพัฒนาศักยภาพผู้สูงอายุ : เกษียณดี มีประโยชน์</v>
      </c>
      <c r="E1778" s="103" t="s">
        <v>6658</v>
      </c>
      <c r="F1778" s="103" t="s">
        <v>3099</v>
      </c>
      <c r="G1778" s="103" t="s">
        <v>37</v>
      </c>
      <c r="H1778" s="102" t="s">
        <v>6596</v>
      </c>
      <c r="I1778" s="102">
        <v>1</v>
      </c>
      <c r="J1778" s="102">
        <v>1</v>
      </c>
      <c r="K1778" s="102">
        <v>0</v>
      </c>
      <c r="L1778" s="102">
        <v>1</v>
      </c>
      <c r="M1778" s="102">
        <v>1</v>
      </c>
      <c r="N1778" s="102">
        <v>0</v>
      </c>
      <c r="O1778" s="102">
        <v>1</v>
      </c>
      <c r="P1778" s="102">
        <v>5</v>
      </c>
      <c r="Q1778" s="105">
        <v>0.75</v>
      </c>
      <c r="R1778" s="105">
        <v>3.625</v>
      </c>
      <c r="S1778" s="106">
        <v>3.25</v>
      </c>
      <c r="T1778" s="105">
        <v>4.25</v>
      </c>
      <c r="U1778" s="105">
        <v>4.25</v>
      </c>
      <c r="V1778" s="106">
        <v>1.25</v>
      </c>
      <c r="W1778" s="105">
        <v>5</v>
      </c>
      <c r="X1778" s="106" t="s">
        <v>2015</v>
      </c>
      <c r="Y1778" s="106" t="s">
        <v>2016</v>
      </c>
      <c r="Z1778" s="106" t="s">
        <v>2017</v>
      </c>
      <c r="AA1778" s="107" t="s">
        <v>2018</v>
      </c>
    </row>
    <row r="1779" spans="1:27" s="102" customFormat="1" ht="21" hidden="1">
      <c r="A1779" s="102" t="s">
        <v>6650</v>
      </c>
      <c r="B1779" s="102" t="s">
        <v>6651</v>
      </c>
      <c r="C1779" s="103" t="s">
        <v>6659</v>
      </c>
      <c r="D1779" s="104" t="str">
        <f t="shared" si="28"/>
        <v>โครงการพัฒนากิจกรรมสูงวัยในถิ่นเดิมแบบมีส่วนร่วมตามหลัก 3อ. 2ส. เพื่อส่งเสริมการดูแลสุขภาวะของผู้สูงอายุ อำเภอเมือง จังหวัดลำปาง</v>
      </c>
      <c r="E1779" s="103" t="s">
        <v>6660</v>
      </c>
      <c r="F1779" s="103" t="s">
        <v>6269</v>
      </c>
      <c r="G1779" s="103" t="s">
        <v>37</v>
      </c>
      <c r="H1779" s="102" t="s">
        <v>6596</v>
      </c>
      <c r="I1779" s="102">
        <v>1</v>
      </c>
      <c r="J1779" s="102">
        <v>0</v>
      </c>
      <c r="K1779" s="102">
        <v>1</v>
      </c>
      <c r="L1779" s="102">
        <v>1</v>
      </c>
      <c r="M1779" s="102">
        <v>1</v>
      </c>
      <c r="N1779" s="102">
        <v>1</v>
      </c>
      <c r="O1779" s="102">
        <v>1</v>
      </c>
      <c r="P1779" s="102">
        <v>6</v>
      </c>
      <c r="Q1779" s="105">
        <v>1</v>
      </c>
      <c r="R1779" s="106">
        <v>3.125</v>
      </c>
      <c r="S1779" s="105">
        <v>3.75</v>
      </c>
      <c r="T1779" s="105">
        <v>4</v>
      </c>
      <c r="U1779" s="105">
        <v>4</v>
      </c>
      <c r="V1779" s="105">
        <v>4.25</v>
      </c>
      <c r="W1779" s="105">
        <v>5</v>
      </c>
      <c r="X1779" s="106" t="s">
        <v>2015</v>
      </c>
      <c r="Y1779" s="107" t="s">
        <v>2018</v>
      </c>
      <c r="Z1779" s="106" t="s">
        <v>2017</v>
      </c>
      <c r="AA1779" s="107" t="s">
        <v>2018</v>
      </c>
    </row>
    <row r="1780" spans="1:27" s="102" customFormat="1" ht="21" hidden="1">
      <c r="A1780" s="102" t="s">
        <v>6650</v>
      </c>
      <c r="B1780" s="102" t="s">
        <v>6651</v>
      </c>
      <c r="C1780" s="103" t="s">
        <v>6661</v>
      </c>
      <c r="D1780" s="104" t="str">
        <f t="shared" si="28"/>
        <v>โครงการส่งเสริมพฤติกรรมผู้สูงอายุ สุขภาพดี ชีวียืนยาว (Healthy Lifestyle)</v>
      </c>
      <c r="E1780" s="103" t="s">
        <v>6662</v>
      </c>
      <c r="F1780" s="103" t="s">
        <v>4241</v>
      </c>
      <c r="G1780" s="103" t="s">
        <v>716</v>
      </c>
      <c r="H1780" s="102" t="s">
        <v>6596</v>
      </c>
      <c r="I1780" s="102">
        <v>1</v>
      </c>
      <c r="J1780" s="102">
        <v>1</v>
      </c>
      <c r="K1780" s="102">
        <v>1</v>
      </c>
      <c r="L1780" s="102">
        <v>1</v>
      </c>
      <c r="M1780" s="102">
        <v>1</v>
      </c>
      <c r="N1780" s="102">
        <v>0</v>
      </c>
      <c r="O1780" s="102">
        <v>1</v>
      </c>
      <c r="P1780" s="102">
        <v>6</v>
      </c>
      <c r="Q1780" s="105">
        <v>1</v>
      </c>
      <c r="R1780" s="105">
        <v>4.875</v>
      </c>
      <c r="S1780" s="105">
        <v>3.75</v>
      </c>
      <c r="T1780" s="105">
        <v>4.25</v>
      </c>
      <c r="U1780" s="105">
        <v>5</v>
      </c>
      <c r="V1780" s="106">
        <v>2.5</v>
      </c>
      <c r="W1780" s="105">
        <v>5</v>
      </c>
      <c r="X1780" s="106" t="s">
        <v>2015</v>
      </c>
      <c r="Y1780" s="107" t="s">
        <v>2018</v>
      </c>
      <c r="Z1780" s="106" t="s">
        <v>2017</v>
      </c>
      <c r="AA1780" s="107" t="s">
        <v>2018</v>
      </c>
    </row>
    <row r="1781" spans="1:27" s="102" customFormat="1" ht="21" hidden="1">
      <c r="A1781" s="102" t="s">
        <v>6650</v>
      </c>
      <c r="B1781" s="102" t="s">
        <v>6651</v>
      </c>
      <c r="C1781" s="103" t="s">
        <v>6663</v>
      </c>
      <c r="D1781" s="104" t="str">
        <f t="shared" si="28"/>
        <v>โครงการส่งเสริมศักยภาพและสร้างเครือข่ายผู้สูงอายุจังหวัดบุรีรัมย์เพื่อรองรับสถานการณ์สังคมสูงอายุระดับสุดยอด</v>
      </c>
      <c r="E1781" s="103" t="s">
        <v>6664</v>
      </c>
      <c r="F1781" s="103" t="s">
        <v>2079</v>
      </c>
      <c r="G1781" s="103" t="s">
        <v>37</v>
      </c>
      <c r="H1781" s="102" t="s">
        <v>6596</v>
      </c>
      <c r="I1781" s="102">
        <v>1</v>
      </c>
      <c r="J1781" s="102">
        <v>1</v>
      </c>
      <c r="K1781" s="102">
        <v>1</v>
      </c>
      <c r="L1781" s="102">
        <v>1</v>
      </c>
      <c r="M1781" s="102">
        <v>1</v>
      </c>
      <c r="N1781" s="102">
        <v>1</v>
      </c>
      <c r="O1781" s="102">
        <v>1</v>
      </c>
      <c r="P1781" s="102">
        <v>7</v>
      </c>
      <c r="Q1781" s="105">
        <v>1</v>
      </c>
      <c r="R1781" s="105">
        <v>4.625</v>
      </c>
      <c r="S1781" s="105">
        <v>3.5</v>
      </c>
      <c r="T1781" s="105">
        <v>4.25</v>
      </c>
      <c r="U1781" s="105">
        <v>4.5</v>
      </c>
      <c r="V1781" s="105">
        <v>4</v>
      </c>
      <c r="W1781" s="105">
        <v>5</v>
      </c>
      <c r="X1781" s="105" t="s">
        <v>2046</v>
      </c>
      <c r="Y1781" s="107" t="s">
        <v>2018</v>
      </c>
      <c r="Z1781" s="107" t="s">
        <v>2018</v>
      </c>
      <c r="AA1781" s="105" t="s">
        <v>2059</v>
      </c>
    </row>
    <row r="1782" spans="1:27" s="102" customFormat="1" ht="21" hidden="1">
      <c r="A1782" s="102" t="s">
        <v>6650</v>
      </c>
      <c r="B1782" s="102" t="s">
        <v>6651</v>
      </c>
      <c r="C1782" s="103" t="s">
        <v>6665</v>
      </c>
      <c r="D1782" s="104" t="str">
        <f t="shared" si="28"/>
        <v>นวัตกรรมพื้นที่ทางสังคม เพื่อยกระดับศักยภาพเครือข่ายผู้สูงอายุ บนฐานการมีส่วนร่วมของเครือข่ายทางสังคม จังหวัดบุรีรัมย์</v>
      </c>
      <c r="E1782" s="103" t="s">
        <v>6666</v>
      </c>
      <c r="F1782" s="103" t="s">
        <v>2079</v>
      </c>
      <c r="G1782" s="103" t="s">
        <v>37</v>
      </c>
      <c r="H1782" s="102" t="s">
        <v>6596</v>
      </c>
      <c r="I1782" s="102">
        <v>1</v>
      </c>
      <c r="J1782" s="102">
        <v>1</v>
      </c>
      <c r="K1782" s="102">
        <v>1</v>
      </c>
      <c r="L1782" s="102">
        <v>1</v>
      </c>
      <c r="M1782" s="102">
        <v>0</v>
      </c>
      <c r="N1782" s="102">
        <v>1</v>
      </c>
      <c r="O1782" s="102">
        <v>1</v>
      </c>
      <c r="P1782" s="102">
        <v>6</v>
      </c>
      <c r="Q1782" s="105">
        <v>1</v>
      </c>
      <c r="R1782" s="105">
        <v>4.625</v>
      </c>
      <c r="S1782" s="105">
        <v>3.5</v>
      </c>
      <c r="T1782" s="105">
        <v>3.75</v>
      </c>
      <c r="U1782" s="106">
        <v>3</v>
      </c>
      <c r="V1782" s="105">
        <v>4</v>
      </c>
      <c r="W1782" s="105">
        <v>5</v>
      </c>
      <c r="X1782" s="106" t="s">
        <v>2015</v>
      </c>
      <c r="Y1782" s="107" t="s">
        <v>2018</v>
      </c>
      <c r="Z1782" s="106" t="s">
        <v>2017</v>
      </c>
      <c r="AA1782" s="107" t="s">
        <v>2018</v>
      </c>
    </row>
    <row r="1783" spans="1:27" s="102" customFormat="1" ht="21" hidden="1">
      <c r="A1783" s="102" t="s">
        <v>6650</v>
      </c>
      <c r="B1783" s="102" t="s">
        <v>6651</v>
      </c>
      <c r="C1783" s="103" t="s">
        <v>6667</v>
      </c>
      <c r="D1783" s="104" t="str">
        <f t="shared" si="28"/>
        <v>พัฒนาศักยภาพทันตบุคลากร และการสร้างเสริมสุขภาพช่องปากอย่างผ่านเข้ารอบองค์รวมเพื่อรองรับสังคมผู้สูงวัย</v>
      </c>
      <c r="E1783" s="103" t="s">
        <v>6668</v>
      </c>
      <c r="F1783" s="103" t="s">
        <v>3011</v>
      </c>
      <c r="G1783" s="103" t="s">
        <v>37</v>
      </c>
      <c r="H1783" s="102" t="s">
        <v>6596</v>
      </c>
      <c r="I1783" s="102">
        <v>1</v>
      </c>
      <c r="J1783" s="102">
        <v>1</v>
      </c>
      <c r="K1783" s="102">
        <v>0</v>
      </c>
      <c r="L1783" s="102">
        <v>1</v>
      </c>
      <c r="M1783" s="102">
        <v>0</v>
      </c>
      <c r="N1783" s="102">
        <v>1</v>
      </c>
      <c r="O1783" s="102">
        <v>1</v>
      </c>
      <c r="P1783" s="102">
        <v>5</v>
      </c>
      <c r="Q1783" s="105">
        <v>1</v>
      </c>
      <c r="R1783" s="105">
        <v>4.875</v>
      </c>
      <c r="S1783" s="106">
        <v>3.25</v>
      </c>
      <c r="T1783" s="105">
        <v>4.5</v>
      </c>
      <c r="U1783" s="106">
        <v>2.75</v>
      </c>
      <c r="V1783" s="105">
        <v>4.75</v>
      </c>
      <c r="W1783" s="105">
        <v>4.125</v>
      </c>
      <c r="X1783" s="106" t="s">
        <v>2015</v>
      </c>
      <c r="Y1783" s="107" t="s">
        <v>2018</v>
      </c>
      <c r="Z1783" s="106" t="s">
        <v>2017</v>
      </c>
      <c r="AA1783" s="107" t="s">
        <v>2018</v>
      </c>
    </row>
    <row r="1784" spans="1:27" s="102" customFormat="1" ht="21" hidden="1">
      <c r="A1784" s="102" t="s">
        <v>6669</v>
      </c>
      <c r="B1784" s="102" t="s">
        <v>6670</v>
      </c>
      <c r="C1784" s="103" t="s">
        <v>6671</v>
      </c>
      <c r="D1784" s="104" t="str">
        <f t="shared" si="28"/>
        <v>โครงการศูนย์พัฒนาศักยภาพผู้สูงอายุและบริหารเครือข่ายผู้สูงอายุแบบครบวงจรต้นแบบจังหวัดฉะเชิงเทรา</v>
      </c>
      <c r="E1784" s="103" t="s">
        <v>6672</v>
      </c>
      <c r="F1784" s="103" t="s">
        <v>6387</v>
      </c>
      <c r="G1784" s="103" t="s">
        <v>37</v>
      </c>
      <c r="H1784" s="102" t="s">
        <v>6596</v>
      </c>
      <c r="I1784" s="102">
        <v>1</v>
      </c>
      <c r="J1784" s="102">
        <v>0</v>
      </c>
      <c r="K1784" s="102">
        <v>0</v>
      </c>
      <c r="L1784" s="102">
        <v>1</v>
      </c>
      <c r="M1784" s="102">
        <v>1</v>
      </c>
      <c r="N1784" s="102">
        <v>0</v>
      </c>
      <c r="O1784" s="102">
        <v>1</v>
      </c>
      <c r="P1784" s="102">
        <v>4</v>
      </c>
      <c r="Q1784" s="105">
        <v>1</v>
      </c>
      <c r="R1784" s="106">
        <v>1.875</v>
      </c>
      <c r="S1784" s="106">
        <v>2.75</v>
      </c>
      <c r="T1784" s="105">
        <v>3.75</v>
      </c>
      <c r="U1784" s="105">
        <v>4.25</v>
      </c>
      <c r="V1784" s="106">
        <v>2.5</v>
      </c>
      <c r="W1784" s="105">
        <v>4.9375</v>
      </c>
      <c r="X1784" s="106" t="s">
        <v>2015</v>
      </c>
      <c r="Y1784" s="107" t="s">
        <v>2018</v>
      </c>
      <c r="Z1784" s="106" t="s">
        <v>2017</v>
      </c>
      <c r="AA1784" s="107" t="s">
        <v>2018</v>
      </c>
    </row>
    <row r="1785" spans="1:27" s="102" customFormat="1" ht="21" hidden="1">
      <c r="A1785" s="102" t="s">
        <v>6669</v>
      </c>
      <c r="B1785" s="102" t="s">
        <v>6673</v>
      </c>
      <c r="C1785" s="103" t="s">
        <v>6674</v>
      </c>
      <c r="D1785" s="104" t="str">
        <f t="shared" si="28"/>
        <v xml:space="preserve"> โครงการเสริมสร้างพลังชุมชน ผสานการใช้เทคโนโลยีดิจิทัล สู่ผู้สูงอายุฟันดีอย่างยั่งยืน</v>
      </c>
      <c r="E1785" s="103" t="s">
        <v>6675</v>
      </c>
      <c r="F1785" s="103" t="s">
        <v>4241</v>
      </c>
      <c r="G1785" s="103" t="s">
        <v>716</v>
      </c>
      <c r="H1785" s="102" t="s">
        <v>6596</v>
      </c>
      <c r="I1785" s="102">
        <v>1</v>
      </c>
      <c r="J1785" s="102">
        <v>0</v>
      </c>
      <c r="K1785" s="102">
        <v>1</v>
      </c>
      <c r="L1785" s="102">
        <v>1</v>
      </c>
      <c r="M1785" s="102">
        <v>1</v>
      </c>
      <c r="N1785" s="102">
        <v>0</v>
      </c>
      <c r="O1785" s="102">
        <v>1</v>
      </c>
      <c r="P1785" s="102">
        <v>5</v>
      </c>
      <c r="Q1785" s="105">
        <v>0.75</v>
      </c>
      <c r="R1785" s="106">
        <v>2.75</v>
      </c>
      <c r="S1785" s="105">
        <v>3.75</v>
      </c>
      <c r="T1785" s="105">
        <v>3.75</v>
      </c>
      <c r="U1785" s="105">
        <v>4.5</v>
      </c>
      <c r="V1785" s="106">
        <v>0</v>
      </c>
      <c r="W1785" s="105">
        <v>4.875</v>
      </c>
      <c r="X1785" s="106" t="s">
        <v>2015</v>
      </c>
      <c r="Y1785" s="106" t="s">
        <v>2016</v>
      </c>
      <c r="Z1785" s="106" t="s">
        <v>2017</v>
      </c>
      <c r="AA1785" s="107" t="s">
        <v>2018</v>
      </c>
    </row>
    <row r="1786" spans="1:27" s="102" customFormat="1" ht="21" hidden="1">
      <c r="A1786" s="102" t="s">
        <v>6669</v>
      </c>
      <c r="B1786" s="102" t="s">
        <v>6673</v>
      </c>
      <c r="C1786" s="103" t="s">
        <v>6676</v>
      </c>
      <c r="D1786" s="104" t="str">
        <f t="shared" si="28"/>
        <v>การพัฒนาคุณภาพชีวิตผู้สูงอายุแบบมีส่วนร่วมเพื่อเสริมสร้างคุณค่าภูมิปัญญาผู้สูงวัยในเขตอีสานตอนใต้</v>
      </c>
      <c r="E1786" s="103" t="s">
        <v>6677</v>
      </c>
      <c r="F1786" s="103" t="s">
        <v>3063</v>
      </c>
      <c r="G1786" s="103" t="s">
        <v>37</v>
      </c>
      <c r="H1786" s="102" t="s">
        <v>6596</v>
      </c>
      <c r="I1786" s="102">
        <v>1</v>
      </c>
      <c r="J1786" s="102">
        <v>1</v>
      </c>
      <c r="K1786" s="102">
        <v>1</v>
      </c>
      <c r="L1786" s="102">
        <v>1</v>
      </c>
      <c r="M1786" s="102">
        <v>1</v>
      </c>
      <c r="N1786" s="102">
        <v>1</v>
      </c>
      <c r="O1786" s="102">
        <v>1</v>
      </c>
      <c r="P1786" s="102">
        <v>7</v>
      </c>
      <c r="Q1786" s="105">
        <v>1</v>
      </c>
      <c r="R1786" s="105">
        <v>3.5</v>
      </c>
      <c r="S1786" s="105">
        <v>4.75</v>
      </c>
      <c r="T1786" s="105">
        <v>4</v>
      </c>
      <c r="U1786" s="105">
        <v>4.5</v>
      </c>
      <c r="V1786" s="105">
        <v>4.25</v>
      </c>
      <c r="W1786" s="105">
        <v>5</v>
      </c>
      <c r="X1786" s="105" t="s">
        <v>2046</v>
      </c>
      <c r="Y1786" s="107" t="s">
        <v>2018</v>
      </c>
      <c r="Z1786" s="107" t="s">
        <v>2018</v>
      </c>
      <c r="AA1786" s="105" t="s">
        <v>2059</v>
      </c>
    </row>
    <row r="1787" spans="1:27" s="102" customFormat="1" ht="21" hidden="1">
      <c r="A1787" s="102" t="s">
        <v>6669</v>
      </c>
      <c r="B1787" s="102" t="s">
        <v>6673</v>
      </c>
      <c r="C1787" s="103" t="s">
        <v>6678</v>
      </c>
      <c r="D1787" s="104" t="str">
        <f t="shared" si="28"/>
        <v>โครงการ 1 ตำบล 1โรงเรียน การขยายผลการเรียนรู้ตลอดช่วงชีวิต</v>
      </c>
      <c r="E1787" s="103" t="s">
        <v>6679</v>
      </c>
      <c r="F1787" s="103" t="s">
        <v>6680</v>
      </c>
      <c r="G1787" s="103" t="s">
        <v>2237</v>
      </c>
      <c r="H1787" s="102" t="s">
        <v>6596</v>
      </c>
      <c r="I1787" s="102">
        <v>1</v>
      </c>
      <c r="J1787" s="102">
        <v>0</v>
      </c>
      <c r="K1787" s="102">
        <v>0</v>
      </c>
      <c r="L1787" s="102">
        <v>1</v>
      </c>
      <c r="M1787" s="102">
        <v>1</v>
      </c>
      <c r="N1787" s="102">
        <v>0</v>
      </c>
      <c r="O1787" s="102">
        <v>1</v>
      </c>
      <c r="P1787" s="102">
        <v>4</v>
      </c>
      <c r="Q1787" s="105">
        <v>1</v>
      </c>
      <c r="R1787" s="106">
        <v>2.875</v>
      </c>
      <c r="S1787" s="106">
        <v>2</v>
      </c>
      <c r="T1787" s="105">
        <v>3.75</v>
      </c>
      <c r="U1787" s="105">
        <v>4</v>
      </c>
      <c r="V1787" s="106">
        <v>1.5</v>
      </c>
      <c r="W1787" s="105">
        <v>5</v>
      </c>
      <c r="X1787" s="106" t="s">
        <v>2015</v>
      </c>
      <c r="Y1787" s="107" t="s">
        <v>2018</v>
      </c>
      <c r="Z1787" s="106" t="s">
        <v>2017</v>
      </c>
      <c r="AA1787" s="107" t="s">
        <v>2018</v>
      </c>
    </row>
    <row r="1788" spans="1:27" s="102" customFormat="1" ht="21" hidden="1">
      <c r="A1788" s="102" t="s">
        <v>6669</v>
      </c>
      <c r="B1788" s="102" t="s">
        <v>6673</v>
      </c>
      <c r="C1788" s="103" t="s">
        <v>6681</v>
      </c>
      <c r="D1788" s="104" t="str">
        <f t="shared" si="28"/>
        <v>โครงการกิจกรรมทางสังคมที่ส่งเสริมการมีส่วนร่วมของผู้สูงอายุโดยใช้ภูมิปัญญาอีสาน ในอีสานตอนบน 1 (อุดรธานี หนองคาย เลย หนองบัวลำภู บึงกาฬ)</v>
      </c>
      <c r="E1788" s="103" t="s">
        <v>6682</v>
      </c>
      <c r="F1788" s="103" t="s">
        <v>2907</v>
      </c>
      <c r="G1788" s="103" t="s">
        <v>37</v>
      </c>
      <c r="H1788" s="102" t="s">
        <v>6596</v>
      </c>
      <c r="I1788" s="102">
        <v>1</v>
      </c>
      <c r="J1788" s="102">
        <v>0</v>
      </c>
      <c r="K1788" s="102">
        <v>1</v>
      </c>
      <c r="L1788" s="102">
        <v>1</v>
      </c>
      <c r="M1788" s="102">
        <v>1</v>
      </c>
      <c r="N1788" s="102">
        <v>1</v>
      </c>
      <c r="O1788" s="102">
        <v>1</v>
      </c>
      <c r="P1788" s="102">
        <v>6</v>
      </c>
      <c r="Q1788" s="105">
        <v>1</v>
      </c>
      <c r="R1788" s="106">
        <v>2.25</v>
      </c>
      <c r="S1788" s="105">
        <v>3.5</v>
      </c>
      <c r="T1788" s="105">
        <v>4.5</v>
      </c>
      <c r="U1788" s="105">
        <v>4.5</v>
      </c>
      <c r="V1788" s="105">
        <v>3.5</v>
      </c>
      <c r="W1788" s="105">
        <v>5</v>
      </c>
      <c r="X1788" s="106" t="s">
        <v>2015</v>
      </c>
      <c r="Y1788" s="107" t="s">
        <v>2018</v>
      </c>
      <c r="Z1788" s="106" t="s">
        <v>2017</v>
      </c>
      <c r="AA1788" s="107" t="s">
        <v>2018</v>
      </c>
    </row>
    <row r="1789" spans="1:27" s="102" customFormat="1" ht="21" hidden="1">
      <c r="A1789" s="102" t="s">
        <v>6669</v>
      </c>
      <c r="B1789" s="102" t="s">
        <v>6673</v>
      </c>
      <c r="C1789" s="103" t="s">
        <v>6683</v>
      </c>
      <c r="D1789" s="104" t="str">
        <f t="shared" si="28"/>
        <v>โครงการนาฎกรรมบำบัดเชิงสร้างสรรค์ เพื่อการพัฒนาคุณภาพชีวิตสำหรับผู้สูงอายุ</v>
      </c>
      <c r="E1789" s="103" t="s">
        <v>6684</v>
      </c>
      <c r="F1789" s="103" t="s">
        <v>3348</v>
      </c>
      <c r="G1789" s="103" t="s">
        <v>37</v>
      </c>
      <c r="H1789" s="102" t="s">
        <v>6596</v>
      </c>
      <c r="I1789" s="102">
        <v>1</v>
      </c>
      <c r="J1789" s="102">
        <v>1</v>
      </c>
      <c r="K1789" s="102">
        <v>0</v>
      </c>
      <c r="L1789" s="102">
        <v>1</v>
      </c>
      <c r="M1789" s="102">
        <v>0</v>
      </c>
      <c r="N1789" s="102">
        <v>0</v>
      </c>
      <c r="O1789" s="102">
        <v>1</v>
      </c>
      <c r="P1789" s="102">
        <v>4</v>
      </c>
      <c r="Q1789" s="105">
        <v>1</v>
      </c>
      <c r="R1789" s="105">
        <v>3.5</v>
      </c>
      <c r="S1789" s="106">
        <v>3.25</v>
      </c>
      <c r="T1789" s="105">
        <v>4</v>
      </c>
      <c r="U1789" s="106">
        <v>2.5</v>
      </c>
      <c r="V1789" s="106">
        <v>3</v>
      </c>
      <c r="W1789" s="105">
        <v>5</v>
      </c>
      <c r="X1789" s="106" t="s">
        <v>2015</v>
      </c>
      <c r="Y1789" s="107" t="s">
        <v>2018</v>
      </c>
      <c r="Z1789" s="106" t="s">
        <v>2017</v>
      </c>
      <c r="AA1789" s="107" t="s">
        <v>2018</v>
      </c>
    </row>
    <row r="1790" spans="1:27" s="102" customFormat="1" ht="21" hidden="1">
      <c r="A1790" s="102" t="s">
        <v>6669</v>
      </c>
      <c r="B1790" s="102" t="s">
        <v>6673</v>
      </c>
      <c r="C1790" s="103" t="s">
        <v>6685</v>
      </c>
      <c r="D1790" s="104" t="str">
        <f t="shared" si="28"/>
        <v>โครงการส่งเสริมคุณภาพชีวิตครูและบุคลากรทางการศึกษาผู้สูงอายุ</v>
      </c>
      <c r="E1790" s="103" t="s">
        <v>6686</v>
      </c>
      <c r="F1790" s="103" t="s">
        <v>6144</v>
      </c>
      <c r="G1790" s="103" t="s">
        <v>2313</v>
      </c>
      <c r="H1790" s="102" t="s">
        <v>6596</v>
      </c>
      <c r="I1790" s="102">
        <v>1</v>
      </c>
      <c r="J1790" s="102">
        <v>0</v>
      </c>
      <c r="K1790" s="102">
        <v>0</v>
      </c>
      <c r="L1790" s="102">
        <v>1</v>
      </c>
      <c r="M1790" s="102">
        <v>1</v>
      </c>
      <c r="N1790" s="102">
        <v>1</v>
      </c>
      <c r="O1790" s="102">
        <v>1</v>
      </c>
      <c r="P1790" s="102">
        <v>5</v>
      </c>
      <c r="Q1790" s="105">
        <v>1</v>
      </c>
      <c r="R1790" s="106">
        <v>3.375</v>
      </c>
      <c r="S1790" s="106">
        <v>2.75</v>
      </c>
      <c r="T1790" s="105">
        <v>3.75</v>
      </c>
      <c r="U1790" s="105">
        <v>3.5</v>
      </c>
      <c r="V1790" s="105">
        <v>3.5</v>
      </c>
      <c r="W1790" s="105">
        <v>5</v>
      </c>
      <c r="X1790" s="106" t="s">
        <v>2015</v>
      </c>
      <c r="Y1790" s="107" t="s">
        <v>2018</v>
      </c>
      <c r="Z1790" s="106" t="s">
        <v>2017</v>
      </c>
      <c r="AA1790" s="107" t="s">
        <v>2018</v>
      </c>
    </row>
    <row r="1791" spans="1:27" s="102" customFormat="1" ht="21" hidden="1">
      <c r="A1791" s="102" t="s">
        <v>6669</v>
      </c>
      <c r="B1791" s="102" t="s">
        <v>6673</v>
      </c>
      <c r="C1791" s="103" t="s">
        <v>6687</v>
      </c>
      <c r="D1791" s="104" t="str">
        <f t="shared" si="28"/>
        <v>โครงการส่งเสริมและพัฒนาสุขภาวะองค์รวมผู้สูงอายุ</v>
      </c>
      <c r="E1791" s="103" t="s">
        <v>6688</v>
      </c>
      <c r="F1791" s="103" t="s">
        <v>3348</v>
      </c>
      <c r="G1791" s="103" t="s">
        <v>37</v>
      </c>
      <c r="H1791" s="102" t="s">
        <v>6596</v>
      </c>
      <c r="I1791" s="102">
        <v>1</v>
      </c>
      <c r="J1791" s="102">
        <v>0</v>
      </c>
      <c r="K1791" s="102">
        <v>0</v>
      </c>
      <c r="L1791" s="102">
        <v>1</v>
      </c>
      <c r="M1791" s="102">
        <v>0</v>
      </c>
      <c r="N1791" s="102">
        <v>0</v>
      </c>
      <c r="O1791" s="102">
        <v>1</v>
      </c>
      <c r="P1791" s="102">
        <v>3</v>
      </c>
      <c r="Q1791" s="105">
        <v>1</v>
      </c>
      <c r="R1791" s="106">
        <v>3.375</v>
      </c>
      <c r="S1791" s="106">
        <v>3.25</v>
      </c>
      <c r="T1791" s="105">
        <v>4</v>
      </c>
      <c r="U1791" s="106">
        <v>2.5</v>
      </c>
      <c r="V1791" s="106">
        <v>3</v>
      </c>
      <c r="W1791" s="105">
        <v>5</v>
      </c>
      <c r="X1791" s="106" t="s">
        <v>2015</v>
      </c>
      <c r="Y1791" s="107" t="s">
        <v>2018</v>
      </c>
      <c r="Z1791" s="106" t="s">
        <v>2017</v>
      </c>
      <c r="AA1791" s="107" t="s">
        <v>2018</v>
      </c>
    </row>
    <row r="1792" spans="1:27" s="102" customFormat="1" ht="21" hidden="1">
      <c r="A1792" s="102" t="s">
        <v>6669</v>
      </c>
      <c r="B1792" s="102" t="s">
        <v>6673</v>
      </c>
      <c r="C1792" s="103" t="s">
        <v>6689</v>
      </c>
      <c r="D1792" s="104" t="str">
        <f t="shared" si="28"/>
        <v>โครงการส่งเสริมศักยภาพผู้สูงอายุพัฒนากาย-ใจด้วยกิจกรรมทางสังคม</v>
      </c>
      <c r="E1792" s="103" t="s">
        <v>6690</v>
      </c>
      <c r="F1792" s="103" t="s">
        <v>4378</v>
      </c>
      <c r="G1792" s="103" t="s">
        <v>263</v>
      </c>
      <c r="H1792" s="102" t="s">
        <v>6596</v>
      </c>
      <c r="I1792" s="102">
        <v>1</v>
      </c>
      <c r="J1792" s="102">
        <v>0</v>
      </c>
      <c r="K1792" s="102">
        <v>0</v>
      </c>
      <c r="L1792" s="102">
        <v>1</v>
      </c>
      <c r="M1792" s="102">
        <v>0</v>
      </c>
      <c r="N1792" s="102">
        <v>0</v>
      </c>
      <c r="O1792" s="102">
        <v>1</v>
      </c>
      <c r="P1792" s="102">
        <v>3</v>
      </c>
      <c r="Q1792" s="105">
        <v>1</v>
      </c>
      <c r="R1792" s="106">
        <v>2</v>
      </c>
      <c r="S1792" s="106">
        <v>2.75</v>
      </c>
      <c r="T1792" s="105">
        <v>3.75</v>
      </c>
      <c r="U1792" s="106">
        <v>2.5</v>
      </c>
      <c r="V1792" s="106">
        <v>0.25</v>
      </c>
      <c r="W1792" s="105">
        <v>5</v>
      </c>
      <c r="X1792" s="106" t="s">
        <v>2015</v>
      </c>
      <c r="Y1792" s="107" t="s">
        <v>2018</v>
      </c>
      <c r="Z1792" s="106" t="s">
        <v>2017</v>
      </c>
      <c r="AA1792" s="107" t="s">
        <v>2018</v>
      </c>
    </row>
    <row r="1793" spans="1:27" s="102" customFormat="1" ht="21" hidden="1">
      <c r="A1793" s="102" t="s">
        <v>6669</v>
      </c>
      <c r="B1793" s="102" t="s">
        <v>6673</v>
      </c>
      <c r="C1793" s="103" t="s">
        <v>6691</v>
      </c>
      <c r="D1793" s="104" t="str">
        <f t="shared" si="28"/>
        <v>สร้างชุมชนสูงอายุต้นแบบเพื่อการสร้างสุขภาวะองค์รวมในยุคศตวรรษที่ 21</v>
      </c>
      <c r="E1793" s="103" t="s">
        <v>6692</v>
      </c>
      <c r="F1793" s="103" t="s">
        <v>3348</v>
      </c>
      <c r="G1793" s="103" t="s">
        <v>37</v>
      </c>
      <c r="H1793" s="102" t="s">
        <v>6596</v>
      </c>
      <c r="I1793" s="102">
        <v>1</v>
      </c>
      <c r="J1793" s="102">
        <v>1</v>
      </c>
      <c r="K1793" s="102">
        <v>1</v>
      </c>
      <c r="L1793" s="102">
        <v>1</v>
      </c>
      <c r="M1793" s="102">
        <v>0</v>
      </c>
      <c r="N1793" s="102">
        <v>1</v>
      </c>
      <c r="O1793" s="102">
        <v>1</v>
      </c>
      <c r="P1793" s="102">
        <v>6</v>
      </c>
      <c r="Q1793" s="105">
        <v>1</v>
      </c>
      <c r="R1793" s="105">
        <v>3.5</v>
      </c>
      <c r="S1793" s="105">
        <v>4</v>
      </c>
      <c r="T1793" s="105">
        <v>4.25</v>
      </c>
      <c r="U1793" s="106">
        <v>2.5</v>
      </c>
      <c r="V1793" s="105">
        <v>3.75</v>
      </c>
      <c r="W1793" s="105">
        <v>5</v>
      </c>
      <c r="X1793" s="106" t="s">
        <v>2015</v>
      </c>
      <c r="Y1793" s="107" t="s">
        <v>2018</v>
      </c>
      <c r="Z1793" s="106" t="s">
        <v>2017</v>
      </c>
      <c r="AA1793" s="107" t="s">
        <v>2018</v>
      </c>
    </row>
    <row r="1794" spans="1:27" s="102" customFormat="1" ht="21" hidden="1">
      <c r="A1794" s="102" t="s">
        <v>6693</v>
      </c>
      <c r="B1794" s="102" t="s">
        <v>6694</v>
      </c>
      <c r="C1794" s="103" t="s">
        <v>6695</v>
      </c>
      <c r="D1794" s="104" t="str">
        <f t="shared" si="28"/>
        <v>โครงการพัฒนาศักยภาพชุมชนต้นแบบสู่วิสาหกิจเพื่อสังคมด้านการบริบาลผู้สูงอายุ</v>
      </c>
      <c r="E1794" s="103" t="s">
        <v>6696</v>
      </c>
      <c r="F1794" s="103" t="s">
        <v>3262</v>
      </c>
      <c r="G1794" s="103" t="s">
        <v>37</v>
      </c>
      <c r="H1794" s="102" t="s">
        <v>6596</v>
      </c>
      <c r="I1794" s="102">
        <v>1</v>
      </c>
      <c r="J1794" s="102">
        <v>0</v>
      </c>
      <c r="K1794" s="102">
        <v>0</v>
      </c>
      <c r="L1794" s="102">
        <v>1</v>
      </c>
      <c r="M1794" s="102">
        <v>0</v>
      </c>
      <c r="N1794" s="102">
        <v>0</v>
      </c>
      <c r="O1794" s="102">
        <v>1</v>
      </c>
      <c r="P1794" s="102">
        <v>3</v>
      </c>
      <c r="Q1794" s="105">
        <v>1</v>
      </c>
      <c r="R1794" s="106">
        <v>2.7083333333333339</v>
      </c>
      <c r="S1794" s="106">
        <v>3.1666666666666661</v>
      </c>
      <c r="T1794" s="105">
        <v>3.9583333333333339</v>
      </c>
      <c r="U1794" s="106">
        <v>3.2916666666666661</v>
      </c>
      <c r="V1794" s="106">
        <v>3.3333333333333339</v>
      </c>
      <c r="W1794" s="105">
        <v>4.927083333333333</v>
      </c>
      <c r="X1794" s="106" t="s">
        <v>2015</v>
      </c>
      <c r="Y1794" s="107" t="s">
        <v>2018</v>
      </c>
      <c r="Z1794" s="106" t="s">
        <v>2017</v>
      </c>
      <c r="AA1794" s="107" t="s">
        <v>2018</v>
      </c>
    </row>
    <row r="1795" spans="1:27" s="102" customFormat="1" ht="21" hidden="1">
      <c r="A1795" s="102" t="s">
        <v>6693</v>
      </c>
      <c r="B1795" s="102" t="s">
        <v>6697</v>
      </c>
      <c r="C1795" s="103" t="s">
        <v>6698</v>
      </c>
      <c r="D1795" s="104" t="str">
        <f t="shared" ref="D1795:D1858" si="29">HYPERLINK(C1795,E1795)</f>
        <v>โครงการพัฒนาศักยภาพด้านความรอบรู้ทางสุขภาพของผู้สูงอายุในการรับมือภาวะฉุกเฉินทางสาธารณสุขด้านโรคและภัยสุขภาพในพื้นที่ภาคเหนือตอนบน ประเทศไทย</v>
      </c>
      <c r="E1795" s="103" t="s">
        <v>6699</v>
      </c>
      <c r="F1795" s="103" t="s">
        <v>2316</v>
      </c>
      <c r="G1795" s="103" t="s">
        <v>716</v>
      </c>
      <c r="H1795" s="102" t="s">
        <v>6596</v>
      </c>
      <c r="I1795" s="102">
        <v>1</v>
      </c>
      <c r="J1795" s="102">
        <v>1</v>
      </c>
      <c r="K1795" s="102">
        <v>1</v>
      </c>
      <c r="L1795" s="102">
        <v>1</v>
      </c>
      <c r="M1795" s="102">
        <v>1</v>
      </c>
      <c r="N1795" s="102">
        <v>1</v>
      </c>
      <c r="O1795" s="102">
        <v>1</v>
      </c>
      <c r="P1795" s="102">
        <v>7</v>
      </c>
      <c r="Q1795" s="105">
        <v>1</v>
      </c>
      <c r="R1795" s="105">
        <v>3.5</v>
      </c>
      <c r="S1795" s="105">
        <v>4.25</v>
      </c>
      <c r="T1795" s="105">
        <v>4.5</v>
      </c>
      <c r="U1795" s="105">
        <v>3.5</v>
      </c>
      <c r="V1795" s="105">
        <v>3.5</v>
      </c>
      <c r="W1795" s="105">
        <v>4.9375</v>
      </c>
      <c r="X1795" s="105" t="s">
        <v>2046</v>
      </c>
      <c r="Y1795" s="107" t="s">
        <v>2018</v>
      </c>
      <c r="Z1795" s="107" t="s">
        <v>2018</v>
      </c>
      <c r="AA1795" s="105" t="s">
        <v>2059</v>
      </c>
    </row>
    <row r="1796" spans="1:27" s="102" customFormat="1" ht="21" hidden="1">
      <c r="A1796" s="102" t="s">
        <v>6693</v>
      </c>
      <c r="B1796" s="102" t="s">
        <v>6697</v>
      </c>
      <c r="C1796" s="103" t="s">
        <v>6700</v>
      </c>
      <c r="D1796" s="104" t="str">
        <f t="shared" si="29"/>
        <v>โครงการออกแบบเกษตรกรรมผู้สูงวัยด้วยองค์ความรู้ นวัตกรรม เทคโนโลยี  เพื่อสร้างมูลค่าเพิ่มให้กับสังคมที่มีผู้สูงวัย</v>
      </c>
      <c r="E1796" s="103" t="s">
        <v>6701</v>
      </c>
      <c r="F1796" s="103" t="s">
        <v>3262</v>
      </c>
      <c r="G1796" s="103" t="s">
        <v>37</v>
      </c>
      <c r="H1796" s="102" t="s">
        <v>6596</v>
      </c>
      <c r="I1796" s="102">
        <v>1</v>
      </c>
      <c r="J1796" s="102">
        <v>0</v>
      </c>
      <c r="K1796" s="102">
        <v>0</v>
      </c>
      <c r="L1796" s="102">
        <v>0</v>
      </c>
      <c r="M1796" s="102">
        <v>0</v>
      </c>
      <c r="N1796" s="102">
        <v>0</v>
      </c>
      <c r="O1796" s="102">
        <v>1</v>
      </c>
      <c r="P1796" s="102">
        <v>2</v>
      </c>
      <c r="Q1796" s="105">
        <v>1</v>
      </c>
      <c r="R1796" s="106">
        <v>2.125</v>
      </c>
      <c r="S1796" s="106">
        <v>0.65</v>
      </c>
      <c r="T1796" s="106">
        <v>3.1</v>
      </c>
      <c r="U1796" s="106">
        <v>3.4</v>
      </c>
      <c r="V1796" s="106">
        <v>2.4</v>
      </c>
      <c r="W1796" s="105">
        <v>4.9874999999999998</v>
      </c>
      <c r="X1796" s="106" t="s">
        <v>2015</v>
      </c>
      <c r="Y1796" s="107" t="s">
        <v>2018</v>
      </c>
      <c r="Z1796" s="106" t="s">
        <v>2017</v>
      </c>
      <c r="AA1796" s="107" t="s">
        <v>2018</v>
      </c>
    </row>
    <row r="1797" spans="1:27" s="102" customFormat="1" ht="21" hidden="1">
      <c r="A1797" s="102" t="s">
        <v>6702</v>
      </c>
      <c r="B1797" s="102" t="s">
        <v>6703</v>
      </c>
      <c r="C1797" s="103" t="s">
        <v>6704</v>
      </c>
      <c r="D1797" s="104" t="str">
        <f t="shared" si="29"/>
        <v>การยกระดับหลักสูตรความผ่านเข้ารอบเลิศด้วยการเรียนรู้แบบโครงงานผ่านเข้ารอบฐานสู่โรงเรียนในเขตพื้นที่จังหวัดชายแดนใต้</v>
      </c>
      <c r="E1797" s="103" t="s">
        <v>6705</v>
      </c>
      <c r="F1797" s="103" t="s">
        <v>2521</v>
      </c>
      <c r="G1797" s="103" t="s">
        <v>37</v>
      </c>
      <c r="H1797" s="102" t="s">
        <v>6706</v>
      </c>
      <c r="I1797" s="102">
        <v>1</v>
      </c>
      <c r="J1797" s="102">
        <v>1</v>
      </c>
      <c r="K1797" s="102">
        <v>0</v>
      </c>
      <c r="L1797" s="102">
        <v>0</v>
      </c>
      <c r="M1797" s="102">
        <v>0</v>
      </c>
      <c r="N1797" s="102">
        <v>1</v>
      </c>
      <c r="O1797" s="102">
        <v>1</v>
      </c>
      <c r="P1797" s="102">
        <v>4</v>
      </c>
      <c r="Q1797" s="105">
        <v>1</v>
      </c>
      <c r="R1797" s="105">
        <v>3.6875</v>
      </c>
      <c r="S1797" s="106">
        <v>1.625</v>
      </c>
      <c r="T1797" s="106">
        <v>3</v>
      </c>
      <c r="U1797" s="106">
        <v>2.75</v>
      </c>
      <c r="V1797" s="105">
        <v>3.5</v>
      </c>
      <c r="W1797" s="105">
        <v>4.875</v>
      </c>
      <c r="X1797" s="106" t="s">
        <v>2015</v>
      </c>
      <c r="Y1797" s="107" t="s">
        <v>2018</v>
      </c>
      <c r="Z1797" s="106" t="s">
        <v>2017</v>
      </c>
      <c r="AA1797" s="107" t="s">
        <v>2018</v>
      </c>
    </row>
    <row r="1798" spans="1:27" s="102" customFormat="1" ht="21" hidden="1">
      <c r="A1798" s="102" t="s">
        <v>6702</v>
      </c>
      <c r="B1798" s="102" t="s">
        <v>6703</v>
      </c>
      <c r="C1798" s="103" t="s">
        <v>6707</v>
      </c>
      <c r="D1798" s="104" t="str">
        <f t="shared" si="29"/>
        <v>โครงการยกระดับทางการศึกษาด้วยการบูรณาการทางการเขียนโปรแกรมกับทักษะการผ่านเข้ารอบผู้ประกอบการ (Education Enhancement by Coding and Digital Business to Young Entrepreneurial Skills)</v>
      </c>
      <c r="E1798" s="103" t="s">
        <v>6708</v>
      </c>
      <c r="F1798" s="103" t="s">
        <v>418</v>
      </c>
      <c r="G1798" s="103" t="s">
        <v>37</v>
      </c>
      <c r="H1798" s="102" t="s">
        <v>6706</v>
      </c>
      <c r="I1798" s="102">
        <v>1</v>
      </c>
      <c r="J1798" s="102">
        <v>1</v>
      </c>
      <c r="K1798" s="102">
        <v>1</v>
      </c>
      <c r="L1798" s="102">
        <v>1</v>
      </c>
      <c r="M1798" s="102">
        <v>1</v>
      </c>
      <c r="N1798" s="102">
        <v>1</v>
      </c>
      <c r="O1798" s="102">
        <v>1</v>
      </c>
      <c r="P1798" s="102">
        <v>7</v>
      </c>
      <c r="Q1798" s="105">
        <v>1</v>
      </c>
      <c r="R1798" s="105">
        <v>3.625</v>
      </c>
      <c r="S1798" s="105">
        <v>4.5</v>
      </c>
      <c r="T1798" s="105">
        <v>4.375</v>
      </c>
      <c r="U1798" s="105">
        <v>3.5</v>
      </c>
      <c r="V1798" s="105">
        <v>4</v>
      </c>
      <c r="W1798" s="105">
        <v>5</v>
      </c>
      <c r="X1798" s="105" t="s">
        <v>2046</v>
      </c>
      <c r="Y1798" s="107" t="s">
        <v>2018</v>
      </c>
      <c r="Z1798" s="107" t="s">
        <v>2018</v>
      </c>
      <c r="AA1798" s="105" t="s">
        <v>2059</v>
      </c>
    </row>
    <row r="1799" spans="1:27" s="102" customFormat="1" ht="21" hidden="1">
      <c r="A1799" s="102" t="s">
        <v>6702</v>
      </c>
      <c r="B1799" s="102" t="s">
        <v>6703</v>
      </c>
      <c r="C1799" s="103" t="s">
        <v>6709</v>
      </c>
      <c r="D1799" s="104" t="str">
        <f t="shared" si="29"/>
        <v>พัฒนาหลักสูตรระยะสั้น “การปรับเปลี่ยนค่านิยมและวัฒนธรรม พัฒนาจิตพฤติกรรมวัยรุ่น ผ่านค่านิยมหลักของคนไทย 12 ประการ เพื่อจัดการเรียนการสอนในโรงเรียน สังกัดสำนักงานเขตพื้นที่การศึกษามัธยมศึกษา เขต 32”</v>
      </c>
      <c r="E1799" s="103" t="s">
        <v>6710</v>
      </c>
      <c r="F1799" s="103" t="s">
        <v>2079</v>
      </c>
      <c r="G1799" s="103" t="s">
        <v>37</v>
      </c>
      <c r="H1799" s="102" t="s">
        <v>6706</v>
      </c>
      <c r="I1799" s="102">
        <v>1</v>
      </c>
      <c r="J1799" s="102">
        <v>0</v>
      </c>
      <c r="K1799" s="102">
        <v>0</v>
      </c>
      <c r="L1799" s="102">
        <v>1</v>
      </c>
      <c r="M1799" s="102">
        <v>1</v>
      </c>
      <c r="N1799" s="102">
        <v>0</v>
      </c>
      <c r="O1799" s="102">
        <v>1</v>
      </c>
      <c r="P1799" s="102">
        <v>4</v>
      </c>
      <c r="Q1799" s="105">
        <v>0.875</v>
      </c>
      <c r="R1799" s="106">
        <v>3.125</v>
      </c>
      <c r="S1799" s="106">
        <v>0.375</v>
      </c>
      <c r="T1799" s="105">
        <v>3.5</v>
      </c>
      <c r="U1799" s="105">
        <v>4.25</v>
      </c>
      <c r="V1799" s="106">
        <v>0.75</v>
      </c>
      <c r="W1799" s="105">
        <v>4.75</v>
      </c>
      <c r="X1799" s="106" t="s">
        <v>2015</v>
      </c>
      <c r="Y1799" s="107" t="s">
        <v>2018</v>
      </c>
      <c r="Z1799" s="106" t="s">
        <v>2017</v>
      </c>
      <c r="AA1799" s="107" t="s">
        <v>2018</v>
      </c>
    </row>
    <row r="1800" spans="1:27" s="102" customFormat="1" ht="21" hidden="1">
      <c r="A1800" s="102" t="s">
        <v>6702</v>
      </c>
      <c r="B1800" s="102" t="s">
        <v>6711</v>
      </c>
      <c r="C1800" s="103" t="s">
        <v>6712</v>
      </c>
      <c r="D1800" s="104" t="str">
        <f t="shared" si="29"/>
        <v>การจัดการศึกษาผ่านระบบคลังหน่วยกิต</v>
      </c>
      <c r="E1800" s="103" t="s">
        <v>6713</v>
      </c>
      <c r="F1800" s="103" t="s">
        <v>2951</v>
      </c>
      <c r="G1800" s="103" t="s">
        <v>37</v>
      </c>
      <c r="H1800" s="102" t="s">
        <v>6706</v>
      </c>
      <c r="I1800" s="102">
        <v>1</v>
      </c>
      <c r="J1800" s="102">
        <v>1</v>
      </c>
      <c r="K1800" s="102">
        <v>0</v>
      </c>
      <c r="L1800" s="102">
        <v>1</v>
      </c>
      <c r="M1800" s="102">
        <v>1</v>
      </c>
      <c r="N1800" s="102">
        <v>0</v>
      </c>
      <c r="O1800" s="102">
        <v>1</v>
      </c>
      <c r="P1800" s="102">
        <v>5</v>
      </c>
      <c r="Q1800" s="105">
        <v>1</v>
      </c>
      <c r="R1800" s="105">
        <v>3.5</v>
      </c>
      <c r="S1800" s="106">
        <v>0.625</v>
      </c>
      <c r="T1800" s="105">
        <v>4.375</v>
      </c>
      <c r="U1800" s="105">
        <v>4</v>
      </c>
      <c r="V1800" s="106">
        <v>3.125</v>
      </c>
      <c r="W1800" s="105">
        <v>4.5</v>
      </c>
      <c r="X1800" s="106" t="s">
        <v>2015</v>
      </c>
      <c r="Y1800" s="107" t="s">
        <v>2018</v>
      </c>
      <c r="Z1800" s="106" t="s">
        <v>2017</v>
      </c>
      <c r="AA1800" s="107" t="s">
        <v>2018</v>
      </c>
    </row>
    <row r="1801" spans="1:27" s="102" customFormat="1" ht="21" hidden="1">
      <c r="A1801" s="102" t="s">
        <v>6702</v>
      </c>
      <c r="B1801" s="102" t="s">
        <v>6711</v>
      </c>
      <c r="C1801" s="103" t="s">
        <v>6714</v>
      </c>
      <c r="D1801" s="104" t="str">
        <f t="shared" si="29"/>
        <v>การพัฒนามาตรฐานการศึกษาขั้นพื้นฐานและระบบประกันคุณภาพภายในตามกฎกระทรวงการประกันคุณภาพการศึกษา พ.ศ. 2561</v>
      </c>
      <c r="E1801" s="103" t="s">
        <v>6715</v>
      </c>
      <c r="F1801" s="103" t="s">
        <v>2312</v>
      </c>
      <c r="G1801" s="103" t="s">
        <v>2313</v>
      </c>
      <c r="H1801" s="102" t="s">
        <v>6706</v>
      </c>
      <c r="I1801" s="102">
        <v>1</v>
      </c>
      <c r="J1801" s="102">
        <v>1</v>
      </c>
      <c r="K1801" s="102">
        <v>0</v>
      </c>
      <c r="L1801" s="102">
        <v>1</v>
      </c>
      <c r="M1801" s="102">
        <v>1</v>
      </c>
      <c r="N1801" s="102">
        <v>0</v>
      </c>
      <c r="O1801" s="102">
        <v>1</v>
      </c>
      <c r="P1801" s="102">
        <v>5</v>
      </c>
      <c r="Q1801" s="105">
        <v>1</v>
      </c>
      <c r="R1801" s="105">
        <v>4</v>
      </c>
      <c r="S1801" s="106">
        <v>0.75</v>
      </c>
      <c r="T1801" s="105">
        <v>4.125</v>
      </c>
      <c r="U1801" s="105">
        <v>3.5</v>
      </c>
      <c r="V1801" s="106">
        <v>3</v>
      </c>
      <c r="W1801" s="105">
        <v>5</v>
      </c>
      <c r="X1801" s="106" t="s">
        <v>2015</v>
      </c>
      <c r="Y1801" s="107" t="s">
        <v>2018</v>
      </c>
      <c r="Z1801" s="106" t="s">
        <v>2017</v>
      </c>
      <c r="AA1801" s="107" t="s">
        <v>2018</v>
      </c>
    </row>
    <row r="1802" spans="1:27" s="102" customFormat="1" ht="21" hidden="1">
      <c r="A1802" s="102" t="s">
        <v>6702</v>
      </c>
      <c r="B1802" s="102" t="s">
        <v>6711</v>
      </c>
      <c r="C1802" s="103" t="s">
        <v>6716</v>
      </c>
      <c r="D1802" s="104" t="str">
        <f t="shared" si="29"/>
        <v>ส่งเสริมและพัฒนาระบบการประกันคุณภาพภายในสถานศึกษาตามกฎกระทรวงการประกันคุณภาพการศึกษา พ.ศ. 2561</v>
      </c>
      <c r="E1802" s="103" t="s">
        <v>6717</v>
      </c>
      <c r="F1802" s="103" t="s">
        <v>2312</v>
      </c>
      <c r="G1802" s="103" t="s">
        <v>2313</v>
      </c>
      <c r="H1802" s="102" t="s">
        <v>6706</v>
      </c>
      <c r="I1802" s="102">
        <v>1</v>
      </c>
      <c r="J1802" s="102">
        <v>1</v>
      </c>
      <c r="K1802" s="102">
        <v>0</v>
      </c>
      <c r="L1802" s="102">
        <v>1</v>
      </c>
      <c r="M1802" s="102">
        <v>1</v>
      </c>
      <c r="N1802" s="102">
        <v>1</v>
      </c>
      <c r="O1802" s="102">
        <v>1</v>
      </c>
      <c r="P1802" s="102">
        <v>6</v>
      </c>
      <c r="Q1802" s="105">
        <v>1</v>
      </c>
      <c r="R1802" s="105">
        <v>3.9375</v>
      </c>
      <c r="S1802" s="106">
        <v>0.625</v>
      </c>
      <c r="T1802" s="105">
        <v>5</v>
      </c>
      <c r="U1802" s="105">
        <v>3.75</v>
      </c>
      <c r="V1802" s="105">
        <v>4.875</v>
      </c>
      <c r="W1802" s="105">
        <v>4.9375</v>
      </c>
      <c r="X1802" s="106" t="s">
        <v>2015</v>
      </c>
      <c r="Y1802" s="107" t="s">
        <v>2018</v>
      </c>
      <c r="Z1802" s="106" t="s">
        <v>2017</v>
      </c>
      <c r="AA1802" s="107" t="s">
        <v>2018</v>
      </c>
    </row>
    <row r="1803" spans="1:27" s="102" customFormat="1" ht="21" hidden="1">
      <c r="A1803" s="102" t="s">
        <v>6718</v>
      </c>
      <c r="B1803" s="102" t="s">
        <v>6719</v>
      </c>
      <c r="C1803" s="103" t="s">
        <v>6720</v>
      </c>
      <c r="D1803" s="104" t="str">
        <f t="shared" si="29"/>
        <v>Teaching Academy</v>
      </c>
      <c r="E1803" s="103" t="s">
        <v>6721</v>
      </c>
      <c r="F1803" s="103" t="s">
        <v>6722</v>
      </c>
      <c r="G1803" s="103" t="s">
        <v>2313</v>
      </c>
      <c r="H1803" s="102" t="s">
        <v>6706</v>
      </c>
      <c r="I1803" s="102">
        <v>1</v>
      </c>
      <c r="J1803" s="102">
        <v>1</v>
      </c>
      <c r="K1803" s="102">
        <v>1</v>
      </c>
      <c r="L1803" s="102">
        <v>1</v>
      </c>
      <c r="M1803" s="102">
        <v>1</v>
      </c>
      <c r="N1803" s="102">
        <v>1</v>
      </c>
      <c r="O1803" s="102">
        <v>1</v>
      </c>
      <c r="P1803" s="102">
        <v>7</v>
      </c>
      <c r="Q1803" s="105">
        <v>1</v>
      </c>
      <c r="R1803" s="105">
        <v>4.8125</v>
      </c>
      <c r="S1803" s="105">
        <v>4.375</v>
      </c>
      <c r="T1803" s="105">
        <v>5</v>
      </c>
      <c r="U1803" s="105">
        <v>4.25</v>
      </c>
      <c r="V1803" s="105">
        <v>4.5</v>
      </c>
      <c r="W1803" s="105">
        <v>5</v>
      </c>
      <c r="X1803" s="105" t="s">
        <v>2046</v>
      </c>
      <c r="Y1803" s="107" t="s">
        <v>2018</v>
      </c>
      <c r="Z1803" s="107" t="s">
        <v>2018</v>
      </c>
      <c r="AA1803" s="105" t="s">
        <v>2047</v>
      </c>
    </row>
    <row r="1804" spans="1:27" s="102" customFormat="1" ht="21" hidden="1">
      <c r="A1804" s="102" t="s">
        <v>6718</v>
      </c>
      <c r="B1804" s="102" t="s">
        <v>6719</v>
      </c>
      <c r="C1804" s="103" t="s">
        <v>6723</v>
      </c>
      <c r="D1804" s="104" t="str">
        <f t="shared" si="29"/>
        <v>การใช้กระบวนการชุมชนแห่งการเรียนรู้ทางวิชาชีพเพื่อพัฒนาทักษะการคิดเชิง สร้างสรรค์และทักษะทางภาษา (Using Professional Learning Community Process to Develop Creative Thinking and Language Skills) (คณะครุศาสตร์ มหาวิทยาลัยนครพนม)</v>
      </c>
      <c r="E1804" s="103" t="s">
        <v>6724</v>
      </c>
      <c r="F1804" s="103" t="s">
        <v>2355</v>
      </c>
      <c r="G1804" s="103" t="s">
        <v>37</v>
      </c>
      <c r="H1804" s="102" t="s">
        <v>6706</v>
      </c>
      <c r="I1804" s="102">
        <v>1</v>
      </c>
      <c r="J1804" s="102">
        <v>0</v>
      </c>
      <c r="K1804" s="102">
        <v>0</v>
      </c>
      <c r="L1804" s="102">
        <v>0</v>
      </c>
      <c r="M1804" s="102">
        <v>1</v>
      </c>
      <c r="N1804" s="102">
        <v>0</v>
      </c>
      <c r="O1804" s="102">
        <v>1</v>
      </c>
      <c r="P1804" s="102">
        <v>3</v>
      </c>
      <c r="Q1804" s="105">
        <v>1</v>
      </c>
      <c r="R1804" s="106">
        <v>2.75</v>
      </c>
      <c r="S1804" s="106">
        <v>2.625</v>
      </c>
      <c r="T1804" s="106">
        <v>3</v>
      </c>
      <c r="U1804" s="105">
        <v>3.75</v>
      </c>
      <c r="V1804" s="106">
        <v>3.125</v>
      </c>
      <c r="W1804" s="105">
        <v>4.90625</v>
      </c>
      <c r="X1804" s="106" t="s">
        <v>2015</v>
      </c>
      <c r="Y1804" s="107" t="s">
        <v>2018</v>
      </c>
      <c r="Z1804" s="106" t="s">
        <v>2017</v>
      </c>
      <c r="AA1804" s="107" t="s">
        <v>2018</v>
      </c>
    </row>
    <row r="1805" spans="1:27" s="102" customFormat="1" ht="21" hidden="1">
      <c r="A1805" s="102" t="s">
        <v>6718</v>
      </c>
      <c r="B1805" s="102" t="s">
        <v>6719</v>
      </c>
      <c r="C1805" s="103" t="s">
        <v>6725</v>
      </c>
      <c r="D1805" s="104" t="str">
        <f t="shared" si="29"/>
        <v>การพัฒนาการจัดการเรียนรู้เชิงรุกสำหรับครูสู่การประเมินผลการปฏิบัติงาน (วPA)</v>
      </c>
      <c r="E1805" s="103" t="s">
        <v>6726</v>
      </c>
      <c r="F1805" s="103" t="s">
        <v>2079</v>
      </c>
      <c r="G1805" s="103" t="s">
        <v>37</v>
      </c>
      <c r="H1805" s="102" t="s">
        <v>6706</v>
      </c>
      <c r="I1805" s="102">
        <v>0</v>
      </c>
      <c r="J1805" s="102">
        <v>0</v>
      </c>
      <c r="K1805" s="102">
        <v>0</v>
      </c>
      <c r="L1805" s="102">
        <v>0</v>
      </c>
      <c r="M1805" s="102">
        <v>0</v>
      </c>
      <c r="N1805" s="102">
        <v>0</v>
      </c>
      <c r="O1805" s="102">
        <v>0</v>
      </c>
      <c r="P1805" s="102">
        <v>0</v>
      </c>
      <c r="Q1805" s="106">
        <v>0.5</v>
      </c>
      <c r="R1805" s="106">
        <v>2.5</v>
      </c>
      <c r="S1805" s="106">
        <v>2</v>
      </c>
      <c r="T1805" s="106">
        <v>1.25</v>
      </c>
      <c r="U1805" s="106">
        <v>1.625</v>
      </c>
      <c r="V1805" s="106">
        <v>0.75</v>
      </c>
      <c r="W1805" s="106">
        <v>2.28125</v>
      </c>
      <c r="X1805" s="106" t="s">
        <v>2015</v>
      </c>
      <c r="Y1805" s="106" t="s">
        <v>2016</v>
      </c>
      <c r="Z1805" s="106" t="s">
        <v>2017</v>
      </c>
      <c r="AA1805" s="107" t="s">
        <v>2018</v>
      </c>
    </row>
    <row r="1806" spans="1:27" s="102" customFormat="1" ht="21" hidden="1">
      <c r="A1806" s="102" t="s">
        <v>6718</v>
      </c>
      <c r="B1806" s="102" t="s">
        <v>6719</v>
      </c>
      <c r="C1806" s="103" t="s">
        <v>6727</v>
      </c>
      <c r="D1806" s="104" t="str">
        <f t="shared" si="29"/>
        <v>การพัฒนาครูตามมาตรฐานของ สสสวท.</v>
      </c>
      <c r="E1806" s="103" t="s">
        <v>6728</v>
      </c>
      <c r="F1806" s="103" t="s">
        <v>6729</v>
      </c>
      <c r="G1806" s="103" t="s">
        <v>2313</v>
      </c>
      <c r="H1806" s="102" t="s">
        <v>6706</v>
      </c>
      <c r="I1806" s="102">
        <v>1</v>
      </c>
      <c r="J1806" s="102">
        <v>1</v>
      </c>
      <c r="K1806" s="102">
        <v>0</v>
      </c>
      <c r="L1806" s="102">
        <v>1</v>
      </c>
      <c r="M1806" s="102">
        <v>0</v>
      </c>
      <c r="N1806" s="102">
        <v>1</v>
      </c>
      <c r="O1806" s="102">
        <v>1</v>
      </c>
      <c r="P1806" s="102">
        <v>5</v>
      </c>
      <c r="Q1806" s="105">
        <v>1</v>
      </c>
      <c r="R1806" s="105">
        <v>4.75</v>
      </c>
      <c r="S1806" s="106">
        <v>0.5</v>
      </c>
      <c r="T1806" s="105">
        <v>4</v>
      </c>
      <c r="U1806" s="106">
        <v>3.25</v>
      </c>
      <c r="V1806" s="105">
        <v>3.75</v>
      </c>
      <c r="W1806" s="105">
        <v>5</v>
      </c>
      <c r="X1806" s="106" t="s">
        <v>2015</v>
      </c>
      <c r="Y1806" s="107" t="s">
        <v>2018</v>
      </c>
      <c r="Z1806" s="106" t="s">
        <v>2017</v>
      </c>
      <c r="AA1806" s="107" t="s">
        <v>2018</v>
      </c>
    </row>
    <row r="1807" spans="1:27" s="102" customFormat="1" ht="21" hidden="1">
      <c r="A1807" s="102" t="s">
        <v>6718</v>
      </c>
      <c r="B1807" s="102" t="s">
        <v>6719</v>
      </c>
      <c r="C1807" s="103" t="s">
        <v>6730</v>
      </c>
      <c r="D1807" s="104" t="str">
        <f t="shared" si="29"/>
        <v>การพัฒนาครูนวัตกรรม STEAM เพื่อยกระดับทักษะในการจัดการเรียนรู้ ตามแนวทางโมเดลเศรษฐกิจ BCG</v>
      </c>
      <c r="E1807" s="103" t="s">
        <v>6731</v>
      </c>
      <c r="F1807" s="103" t="s">
        <v>2079</v>
      </c>
      <c r="G1807" s="103" t="s">
        <v>37</v>
      </c>
      <c r="H1807" s="102" t="s">
        <v>6706</v>
      </c>
      <c r="I1807" s="102">
        <v>1</v>
      </c>
      <c r="J1807" s="102">
        <v>1</v>
      </c>
      <c r="K1807" s="102">
        <v>0</v>
      </c>
      <c r="L1807" s="102">
        <v>1</v>
      </c>
      <c r="M1807" s="102">
        <v>1</v>
      </c>
      <c r="N1807" s="102">
        <v>0</v>
      </c>
      <c r="O1807" s="102">
        <v>1</v>
      </c>
      <c r="P1807" s="102">
        <v>5</v>
      </c>
      <c r="Q1807" s="105">
        <v>1</v>
      </c>
      <c r="R1807" s="105">
        <v>4.5</v>
      </c>
      <c r="S1807" s="106">
        <v>2.75</v>
      </c>
      <c r="T1807" s="105">
        <v>3.75</v>
      </c>
      <c r="U1807" s="105">
        <v>4.25</v>
      </c>
      <c r="V1807" s="106">
        <v>3.375</v>
      </c>
      <c r="W1807" s="105">
        <v>4.9375</v>
      </c>
      <c r="X1807" s="106" t="s">
        <v>2015</v>
      </c>
      <c r="Y1807" s="107" t="s">
        <v>2018</v>
      </c>
      <c r="Z1807" s="106" t="s">
        <v>2017</v>
      </c>
      <c r="AA1807" s="107" t="s">
        <v>2018</v>
      </c>
    </row>
    <row r="1808" spans="1:27" s="102" customFormat="1" ht="21" hidden="1">
      <c r="A1808" s="102" t="s">
        <v>6718</v>
      </c>
      <c r="B1808" s="102" t="s">
        <v>6719</v>
      </c>
      <c r="C1808" s="103" t="s">
        <v>6732</v>
      </c>
      <c r="D1808" s="104" t="str">
        <f t="shared" si="29"/>
        <v>การพัฒนาทักษะการจัดการเรียนรู้ให้มีความผ่านเข้ารอบเลิศทางวิทยาศาสตร์และคณิตศาสตร์โดยใช้การวิจัยผ่านเข้ารอบฐาน ของครู สควค. ในพื้นที่อีสานใต้ 5 จังหวัด</v>
      </c>
      <c r="E1808" s="103" t="s">
        <v>6733</v>
      </c>
      <c r="F1808" s="103" t="s">
        <v>2079</v>
      </c>
      <c r="G1808" s="103" t="s">
        <v>37</v>
      </c>
      <c r="H1808" s="102" t="s">
        <v>6706</v>
      </c>
      <c r="I1808" s="102">
        <v>1</v>
      </c>
      <c r="J1808" s="102">
        <v>1</v>
      </c>
      <c r="K1808" s="102">
        <v>0</v>
      </c>
      <c r="L1808" s="102">
        <v>1</v>
      </c>
      <c r="M1808" s="102">
        <v>1</v>
      </c>
      <c r="N1808" s="102">
        <v>1</v>
      </c>
      <c r="O1808" s="102">
        <v>1</v>
      </c>
      <c r="P1808" s="102">
        <v>6</v>
      </c>
      <c r="Q1808" s="105">
        <v>1</v>
      </c>
      <c r="R1808" s="105">
        <v>4.5</v>
      </c>
      <c r="S1808" s="106">
        <v>3</v>
      </c>
      <c r="T1808" s="105">
        <v>3.75</v>
      </c>
      <c r="U1808" s="105">
        <v>3.5</v>
      </c>
      <c r="V1808" s="105">
        <v>3.5</v>
      </c>
      <c r="W1808" s="105">
        <v>4.53125</v>
      </c>
      <c r="X1808" s="106" t="s">
        <v>2015</v>
      </c>
      <c r="Y1808" s="107" t="s">
        <v>2018</v>
      </c>
      <c r="Z1808" s="106" t="s">
        <v>2017</v>
      </c>
      <c r="AA1808" s="107" t="s">
        <v>2018</v>
      </c>
    </row>
    <row r="1809" spans="1:27" s="102" customFormat="1" ht="21" hidden="1">
      <c r="A1809" s="102" t="s">
        <v>6718</v>
      </c>
      <c r="B1809" s="102" t="s">
        <v>6719</v>
      </c>
      <c r="C1809" s="103" t="s">
        <v>6734</v>
      </c>
      <c r="D1809" s="104" t="str">
        <f t="shared" si="29"/>
        <v xml:space="preserve">การพัฒนาทักษะการผลิตสื่อและการจัดการเรียนรู้ของครูด้านวิทยาศาสตร์โลก (ดาราศาสตร์ ธรณีวิทยา อุตุนิยมวิทยา วิทยาศาสตร์พลังงานและสิ่งแวดล้อม) ในศตวรรษที่ 21 </v>
      </c>
      <c r="E1809" s="103" t="s">
        <v>6735</v>
      </c>
      <c r="F1809" s="103" t="s">
        <v>2521</v>
      </c>
      <c r="G1809" s="103" t="s">
        <v>37</v>
      </c>
      <c r="H1809" s="102" t="s">
        <v>6706</v>
      </c>
      <c r="I1809" s="102">
        <v>1</v>
      </c>
      <c r="J1809" s="102">
        <v>1</v>
      </c>
      <c r="K1809" s="102">
        <v>0</v>
      </c>
      <c r="L1809" s="102">
        <v>0</v>
      </c>
      <c r="M1809" s="102">
        <v>0</v>
      </c>
      <c r="N1809" s="102">
        <v>0</v>
      </c>
      <c r="O1809" s="102">
        <v>1</v>
      </c>
      <c r="P1809" s="102">
        <v>3</v>
      </c>
      <c r="Q1809" s="105">
        <v>1</v>
      </c>
      <c r="R1809" s="105">
        <v>4.75</v>
      </c>
      <c r="S1809" s="106">
        <v>2.5</v>
      </c>
      <c r="T1809" s="106">
        <v>3.25</v>
      </c>
      <c r="U1809" s="106">
        <v>1.75</v>
      </c>
      <c r="V1809" s="106">
        <v>0.625</v>
      </c>
      <c r="W1809" s="105">
        <v>4.875</v>
      </c>
      <c r="X1809" s="106" t="s">
        <v>2015</v>
      </c>
      <c r="Y1809" s="107" t="s">
        <v>2018</v>
      </c>
      <c r="Z1809" s="106" t="s">
        <v>2017</v>
      </c>
      <c r="AA1809" s="107" t="s">
        <v>2018</v>
      </c>
    </row>
    <row r="1810" spans="1:27" s="102" customFormat="1" ht="21" hidden="1">
      <c r="A1810" s="102" t="s">
        <v>6718</v>
      </c>
      <c r="B1810" s="102" t="s">
        <v>6719</v>
      </c>
      <c r="C1810" s="103" t="s">
        <v>6736</v>
      </c>
      <c r="D1810" s="104" t="str">
        <f t="shared" si="29"/>
        <v>การพัฒนาทักษะการสร้างสื่อดิจิทัลสำหรับครูผู้สอนยุคใหม่ในศตวรรษที่ 21 เพื่อปฏิรูปกระบวนการจัดการเรียนรู้ด้วยพลัง Soft Power โดยใช้ชุมชนผ่านเข้ารอบฐานบนสื่อสังคมออนไลน์</v>
      </c>
      <c r="E1810" s="103" t="s">
        <v>6737</v>
      </c>
      <c r="F1810" s="103" t="s">
        <v>3063</v>
      </c>
      <c r="G1810" s="103" t="s">
        <v>37</v>
      </c>
      <c r="H1810" s="102" t="s">
        <v>6706</v>
      </c>
      <c r="I1810" s="102">
        <v>1</v>
      </c>
      <c r="J1810" s="102">
        <v>0</v>
      </c>
      <c r="K1810" s="102">
        <v>0</v>
      </c>
      <c r="L1810" s="102">
        <v>1</v>
      </c>
      <c r="M1810" s="102">
        <v>0</v>
      </c>
      <c r="N1810" s="102">
        <v>0</v>
      </c>
      <c r="O1810" s="102">
        <v>1</v>
      </c>
      <c r="P1810" s="102">
        <v>3</v>
      </c>
      <c r="Q1810" s="105">
        <v>1</v>
      </c>
      <c r="R1810" s="106">
        <v>2.75</v>
      </c>
      <c r="S1810" s="106">
        <v>1.75</v>
      </c>
      <c r="T1810" s="105">
        <v>3.5</v>
      </c>
      <c r="U1810" s="106">
        <v>2.25</v>
      </c>
      <c r="V1810" s="106">
        <v>3.375</v>
      </c>
      <c r="W1810" s="105">
        <v>4.875</v>
      </c>
      <c r="X1810" s="106" t="s">
        <v>2015</v>
      </c>
      <c r="Y1810" s="107" t="s">
        <v>2018</v>
      </c>
      <c r="Z1810" s="106" t="s">
        <v>2017</v>
      </c>
      <c r="AA1810" s="107" t="s">
        <v>2018</v>
      </c>
    </row>
    <row r="1811" spans="1:27" s="102" customFormat="1" ht="21" hidden="1">
      <c r="A1811" s="102" t="s">
        <v>6718</v>
      </c>
      <c r="B1811" s="102" t="s">
        <v>6719</v>
      </c>
      <c r="C1811" s="103" t="s">
        <v>6738</v>
      </c>
      <c r="D1811" s="104" t="str">
        <f t="shared" si="29"/>
        <v>การพัฒนามาตรฐานวิชาชีพครูสากล</v>
      </c>
      <c r="E1811" s="103" t="s">
        <v>6739</v>
      </c>
      <c r="F1811" s="103" t="s">
        <v>6740</v>
      </c>
      <c r="G1811" s="103" t="s">
        <v>2313</v>
      </c>
      <c r="H1811" s="102" t="s">
        <v>6706</v>
      </c>
      <c r="I1811" s="102">
        <v>1</v>
      </c>
      <c r="J1811" s="102">
        <v>1</v>
      </c>
      <c r="K1811" s="102">
        <v>0</v>
      </c>
      <c r="L1811" s="102">
        <v>0</v>
      </c>
      <c r="M1811" s="102">
        <v>1</v>
      </c>
      <c r="N1811" s="102">
        <v>0</v>
      </c>
      <c r="O1811" s="102">
        <v>1</v>
      </c>
      <c r="P1811" s="102">
        <v>4</v>
      </c>
      <c r="Q1811" s="105">
        <v>1</v>
      </c>
      <c r="R1811" s="105">
        <v>4.5</v>
      </c>
      <c r="S1811" s="106">
        <v>0</v>
      </c>
      <c r="T1811" s="106">
        <v>2.125</v>
      </c>
      <c r="U1811" s="105">
        <v>4</v>
      </c>
      <c r="V1811" s="106">
        <v>0.5</v>
      </c>
      <c r="W1811" s="105">
        <v>5</v>
      </c>
      <c r="X1811" s="106" t="s">
        <v>2015</v>
      </c>
      <c r="Y1811" s="107" t="s">
        <v>2018</v>
      </c>
      <c r="Z1811" s="106" t="s">
        <v>2017</v>
      </c>
      <c r="AA1811" s="107" t="s">
        <v>2018</v>
      </c>
    </row>
    <row r="1812" spans="1:27" s="102" customFormat="1" ht="21" hidden="1">
      <c r="A1812" s="102" t="s">
        <v>6718</v>
      </c>
      <c r="B1812" s="102" t="s">
        <v>6719</v>
      </c>
      <c r="C1812" s="103" t="s">
        <v>6741</v>
      </c>
      <c r="D1812" s="104" t="str">
        <f t="shared" si="29"/>
        <v>การพัฒนาศักยภาพครูด้านสื่อนวัตกรรมการเรียนรู้เชิงรุก ที่ส่งเสริมการเรียนรู้ของผู้เรียนในศตวรรษที่ 21 โดยใช้กระบวนการวิจัยผ่านเข้ารอบฐาน</v>
      </c>
      <c r="E1812" s="103" t="s">
        <v>6742</v>
      </c>
      <c r="F1812" s="103" t="s">
        <v>2079</v>
      </c>
      <c r="G1812" s="103" t="s">
        <v>37</v>
      </c>
      <c r="H1812" s="102" t="s">
        <v>6706</v>
      </c>
      <c r="I1812" s="102">
        <v>1</v>
      </c>
      <c r="J1812" s="102">
        <v>1</v>
      </c>
      <c r="K1812" s="102">
        <v>0</v>
      </c>
      <c r="L1812" s="102">
        <v>1</v>
      </c>
      <c r="M1812" s="102">
        <v>1</v>
      </c>
      <c r="N1812" s="102">
        <v>0</v>
      </c>
      <c r="O1812" s="102">
        <v>1</v>
      </c>
      <c r="P1812" s="102">
        <v>5</v>
      </c>
      <c r="Q1812" s="105">
        <v>1</v>
      </c>
      <c r="R1812" s="105">
        <v>4.5</v>
      </c>
      <c r="S1812" s="106">
        <v>1.5</v>
      </c>
      <c r="T1812" s="105">
        <v>3.875</v>
      </c>
      <c r="U1812" s="105">
        <v>3.5</v>
      </c>
      <c r="V1812" s="106">
        <v>2.875</v>
      </c>
      <c r="W1812" s="105">
        <v>4.5625</v>
      </c>
      <c r="X1812" s="106" t="s">
        <v>2015</v>
      </c>
      <c r="Y1812" s="107" t="s">
        <v>2018</v>
      </c>
      <c r="Z1812" s="106" t="s">
        <v>2017</v>
      </c>
      <c r="AA1812" s="107" t="s">
        <v>2018</v>
      </c>
    </row>
    <row r="1813" spans="1:27" s="102" customFormat="1" ht="21" hidden="1">
      <c r="A1813" s="102" t="s">
        <v>6718</v>
      </c>
      <c r="B1813" s="102" t="s">
        <v>6719</v>
      </c>
      <c r="C1813" s="103" t="s">
        <v>6743</v>
      </c>
      <c r="D1813" s="104" t="str">
        <f t="shared" si="29"/>
        <v>การพัฒนาสมรรถนะด้านการเรียนการสอน ตามหลักการ Outcomes-Based Education ด้วย Micro-credential</v>
      </c>
      <c r="E1813" s="103" t="s">
        <v>6744</v>
      </c>
      <c r="F1813" s="103" t="s">
        <v>3047</v>
      </c>
      <c r="G1813" s="103" t="s">
        <v>37</v>
      </c>
      <c r="H1813" s="102" t="s">
        <v>6706</v>
      </c>
      <c r="I1813" s="102">
        <v>1</v>
      </c>
      <c r="J1813" s="102">
        <v>0</v>
      </c>
      <c r="K1813" s="102">
        <v>0</v>
      </c>
      <c r="L1813" s="102">
        <v>0</v>
      </c>
      <c r="M1813" s="102">
        <v>0</v>
      </c>
      <c r="N1813" s="102">
        <v>0</v>
      </c>
      <c r="O1813" s="102">
        <v>1</v>
      </c>
      <c r="P1813" s="102">
        <v>2</v>
      </c>
      <c r="Q1813" s="105">
        <v>1</v>
      </c>
      <c r="R1813" s="106">
        <v>3.25</v>
      </c>
      <c r="S1813" s="106">
        <v>1.458333333333333</v>
      </c>
      <c r="T1813" s="106">
        <v>3</v>
      </c>
      <c r="U1813" s="106">
        <v>2.625</v>
      </c>
      <c r="V1813" s="106">
        <v>1.75</v>
      </c>
      <c r="W1813" s="105">
        <v>5</v>
      </c>
      <c r="X1813" s="106" t="s">
        <v>2015</v>
      </c>
      <c r="Y1813" s="107" t="s">
        <v>2018</v>
      </c>
      <c r="Z1813" s="106" t="s">
        <v>2017</v>
      </c>
      <c r="AA1813" s="107" t="s">
        <v>2018</v>
      </c>
    </row>
    <row r="1814" spans="1:27" s="102" customFormat="1" ht="21" hidden="1">
      <c r="A1814" s="102" t="s">
        <v>6718</v>
      </c>
      <c r="B1814" s="102" t="s">
        <v>6719</v>
      </c>
      <c r="C1814" s="103" t="s">
        <v>6745</v>
      </c>
      <c r="D1814" s="104" t="str">
        <f t="shared" si="29"/>
        <v>การยกระดับคุณภาพการจัดการศึกษาในโรงเรียนด้วยต้นแบบการพัฒนาครูรูปแบบใหม่ร่วมกับสภาวิชาชีพทางการศึกษา</v>
      </c>
      <c r="E1814" s="103" t="s">
        <v>6746</v>
      </c>
      <c r="F1814" s="103" t="s">
        <v>3783</v>
      </c>
      <c r="G1814" s="103" t="s">
        <v>37</v>
      </c>
      <c r="H1814" s="102" t="s">
        <v>6706</v>
      </c>
      <c r="I1814" s="102">
        <v>1</v>
      </c>
      <c r="J1814" s="102">
        <v>1</v>
      </c>
      <c r="K1814" s="102">
        <v>0</v>
      </c>
      <c r="L1814" s="102">
        <v>1</v>
      </c>
      <c r="M1814" s="102">
        <v>0</v>
      </c>
      <c r="N1814" s="102">
        <v>0</v>
      </c>
      <c r="O1814" s="102">
        <v>1</v>
      </c>
      <c r="P1814" s="102">
        <v>4</v>
      </c>
      <c r="Q1814" s="105">
        <v>1</v>
      </c>
      <c r="R1814" s="105">
        <v>3.75</v>
      </c>
      <c r="S1814" s="106">
        <v>2.625</v>
      </c>
      <c r="T1814" s="105">
        <v>4.25</v>
      </c>
      <c r="U1814" s="106">
        <v>3.125</v>
      </c>
      <c r="V1814" s="106">
        <v>2.75</v>
      </c>
      <c r="W1814" s="105">
        <v>4.9375</v>
      </c>
      <c r="X1814" s="106" t="s">
        <v>2015</v>
      </c>
      <c r="Y1814" s="107" t="s">
        <v>2018</v>
      </c>
      <c r="Z1814" s="106" t="s">
        <v>2017</v>
      </c>
      <c r="AA1814" s="107" t="s">
        <v>2018</v>
      </c>
    </row>
    <row r="1815" spans="1:27" s="102" customFormat="1" ht="21" hidden="1">
      <c r="A1815" s="102" t="s">
        <v>6718</v>
      </c>
      <c r="B1815" s="102" t="s">
        <v>6719</v>
      </c>
      <c r="C1815" s="103" t="s">
        <v>6747</v>
      </c>
      <c r="D1815" s="104" t="str">
        <f t="shared" si="29"/>
        <v>โครงการ:  การพัฒนาการเรียนรู้ภาษาอังกฤษผ่าน โลกเสมือนจริง Metaverse เพื่อการดำรงชีวิตและสร้างรายได้ในโลกศตวรรษที่ 21</v>
      </c>
      <c r="E1815" s="103" t="s">
        <v>6748</v>
      </c>
      <c r="F1815" s="103" t="s">
        <v>3063</v>
      </c>
      <c r="G1815" s="103" t="s">
        <v>37</v>
      </c>
      <c r="H1815" s="102" t="s">
        <v>6706</v>
      </c>
      <c r="I1815" s="102">
        <v>1</v>
      </c>
      <c r="J1815" s="102">
        <v>0</v>
      </c>
      <c r="K1815" s="102">
        <v>0</v>
      </c>
      <c r="L1815" s="102">
        <v>0</v>
      </c>
      <c r="M1815" s="102">
        <v>0</v>
      </c>
      <c r="N1815" s="102">
        <v>0</v>
      </c>
      <c r="O1815" s="102">
        <v>1</v>
      </c>
      <c r="P1815" s="102">
        <v>2</v>
      </c>
      <c r="Q1815" s="105">
        <v>1</v>
      </c>
      <c r="R1815" s="106">
        <v>2.6875</v>
      </c>
      <c r="S1815" s="106">
        <v>0.125</v>
      </c>
      <c r="T1815" s="106">
        <v>1.75</v>
      </c>
      <c r="U1815" s="106">
        <v>1.25</v>
      </c>
      <c r="V1815" s="106">
        <v>0.75</v>
      </c>
      <c r="W1815" s="105">
        <v>4.90625</v>
      </c>
      <c r="X1815" s="106" t="s">
        <v>2015</v>
      </c>
      <c r="Y1815" s="107" t="s">
        <v>2018</v>
      </c>
      <c r="Z1815" s="106" t="s">
        <v>2017</v>
      </c>
      <c r="AA1815" s="107" t="s">
        <v>2018</v>
      </c>
    </row>
    <row r="1816" spans="1:27" s="102" customFormat="1" ht="21" hidden="1">
      <c r="A1816" s="102" t="s">
        <v>6718</v>
      </c>
      <c r="B1816" s="102" t="s">
        <v>6719</v>
      </c>
      <c r="C1816" s="103" t="s">
        <v>6749</v>
      </c>
      <c r="D1816" s="104" t="str">
        <f t="shared" si="29"/>
        <v xml:space="preserve">โครงการการเชื่อมต่อการศึกษาและการจัดการเรียนรู้เพื่อยกระดับทักษะภาษาไทย จากระดับชั้นอนุบาล 3 สู่ระดับประถมศึกษาปีที่ 1 ในสามจังหวัดชายแดนใต้ ด้วยนวัตกรรมทวิภาษา </v>
      </c>
      <c r="E1816" s="103" t="s">
        <v>6750</v>
      </c>
      <c r="F1816" s="103" t="s">
        <v>418</v>
      </c>
      <c r="G1816" s="103" t="s">
        <v>37</v>
      </c>
      <c r="H1816" s="102" t="s">
        <v>6706</v>
      </c>
      <c r="I1816" s="102">
        <v>1</v>
      </c>
      <c r="J1816" s="102">
        <v>0</v>
      </c>
      <c r="K1816" s="102">
        <v>0</v>
      </c>
      <c r="L1816" s="102">
        <v>0</v>
      </c>
      <c r="M1816" s="102">
        <v>0</v>
      </c>
      <c r="N1816" s="102">
        <v>0</v>
      </c>
      <c r="O1816" s="102">
        <v>1</v>
      </c>
      <c r="P1816" s="102">
        <v>2</v>
      </c>
      <c r="Q1816" s="105">
        <v>0.75</v>
      </c>
      <c r="R1816" s="106">
        <v>2.875</v>
      </c>
      <c r="S1816" s="106">
        <v>3</v>
      </c>
      <c r="T1816" s="106">
        <v>2.875</v>
      </c>
      <c r="U1816" s="106">
        <v>2.75</v>
      </c>
      <c r="V1816" s="106">
        <v>1</v>
      </c>
      <c r="W1816" s="105">
        <v>4.46875</v>
      </c>
      <c r="X1816" s="106" t="s">
        <v>2015</v>
      </c>
      <c r="Y1816" s="106" t="s">
        <v>2016</v>
      </c>
      <c r="Z1816" s="106" t="s">
        <v>2017</v>
      </c>
      <c r="AA1816" s="107" t="s">
        <v>2018</v>
      </c>
    </row>
    <row r="1817" spans="1:27" s="102" customFormat="1" ht="21" hidden="1">
      <c r="A1817" s="102" t="s">
        <v>6718</v>
      </c>
      <c r="B1817" s="102" t="s">
        <v>6719</v>
      </c>
      <c r="C1817" s="103" t="s">
        <v>6751</v>
      </c>
      <c r="D1817" s="104" t="str">
        <f t="shared" si="29"/>
        <v>โครงการการปฏิรูปกระบวนการเรียนรู้ พลิกโฉมครูวัดประเมินผลด้วยเทคโนโลยีดิจิทัลยกระดับคุณภาพผู้เรียนให้ตอบสนองต่อการเปลี่ยนแปลงในศตวรรษที่ 21</v>
      </c>
      <c r="E1817" s="103" t="s">
        <v>6752</v>
      </c>
      <c r="F1817" s="103" t="s">
        <v>2388</v>
      </c>
      <c r="G1817" s="103" t="s">
        <v>2313</v>
      </c>
      <c r="H1817" s="102" t="s">
        <v>6706</v>
      </c>
      <c r="I1817" s="102">
        <v>1</v>
      </c>
      <c r="J1817" s="102">
        <v>1</v>
      </c>
      <c r="K1817" s="102">
        <v>1</v>
      </c>
      <c r="L1817" s="102">
        <v>1</v>
      </c>
      <c r="M1817" s="102">
        <v>1</v>
      </c>
      <c r="N1817" s="102">
        <v>1</v>
      </c>
      <c r="O1817" s="102">
        <v>1</v>
      </c>
      <c r="P1817" s="102">
        <v>7</v>
      </c>
      <c r="Q1817" s="105">
        <v>1</v>
      </c>
      <c r="R1817" s="105">
        <v>4.75</v>
      </c>
      <c r="S1817" s="105">
        <v>3.75</v>
      </c>
      <c r="T1817" s="105">
        <v>3.875</v>
      </c>
      <c r="U1817" s="105">
        <v>3.5</v>
      </c>
      <c r="V1817" s="105">
        <v>4.25</v>
      </c>
      <c r="W1817" s="105">
        <v>5</v>
      </c>
      <c r="X1817" s="105" t="s">
        <v>2046</v>
      </c>
      <c r="Y1817" s="107" t="s">
        <v>2018</v>
      </c>
      <c r="Z1817" s="107" t="s">
        <v>2018</v>
      </c>
      <c r="AA1817" s="105" t="s">
        <v>2059</v>
      </c>
    </row>
    <row r="1818" spans="1:27" s="102" customFormat="1" ht="21" hidden="1">
      <c r="A1818" s="102" t="s">
        <v>6718</v>
      </c>
      <c r="B1818" s="102" t="s">
        <v>6719</v>
      </c>
      <c r="C1818" s="103" t="s">
        <v>6753</v>
      </c>
      <c r="D1818" s="104" t="str">
        <f t="shared" si="29"/>
        <v>โครงการการพัฒนาครูมัธยมศึกษาตอนต้นในจังหวัดเชียงรายให้ผ่านเข้ารอบ Learning Coach ผ่านการจัดการเรียนการสอนแบบ Active Learning ขับเคลื่อนด้วยชุมชนการเรียนรู้ทางวิชาชีพ (PLC) เพื่อรองรับการเปลี่ยนแปลงสู่ศตวรรษที่ 21 ปีที่สาม</v>
      </c>
      <c r="E1818" s="103" t="s">
        <v>6754</v>
      </c>
      <c r="F1818" s="103" t="s">
        <v>2954</v>
      </c>
      <c r="G1818" s="103" t="s">
        <v>37</v>
      </c>
      <c r="H1818" s="102" t="s">
        <v>6706</v>
      </c>
      <c r="I1818" s="102">
        <v>1</v>
      </c>
      <c r="J1818" s="102">
        <v>1</v>
      </c>
      <c r="K1818" s="102">
        <v>0</v>
      </c>
      <c r="L1818" s="102">
        <v>1</v>
      </c>
      <c r="M1818" s="102">
        <v>1</v>
      </c>
      <c r="N1818" s="102">
        <v>1</v>
      </c>
      <c r="O1818" s="102">
        <v>1</v>
      </c>
      <c r="P1818" s="102">
        <v>6</v>
      </c>
      <c r="Q1818" s="105">
        <v>1</v>
      </c>
      <c r="R1818" s="105">
        <v>4.6875</v>
      </c>
      <c r="S1818" s="106">
        <v>2.375</v>
      </c>
      <c r="T1818" s="105">
        <v>4.125</v>
      </c>
      <c r="U1818" s="105">
        <v>4.375</v>
      </c>
      <c r="V1818" s="105">
        <v>3.5</v>
      </c>
      <c r="W1818" s="105">
        <v>4.875</v>
      </c>
      <c r="X1818" s="106" t="s">
        <v>2015</v>
      </c>
      <c r="Y1818" s="107" t="s">
        <v>2018</v>
      </c>
      <c r="Z1818" s="106" t="s">
        <v>2017</v>
      </c>
      <c r="AA1818" s="107" t="s">
        <v>2018</v>
      </c>
    </row>
    <row r="1819" spans="1:27" s="102" customFormat="1" ht="21" hidden="1">
      <c r="A1819" s="102" t="s">
        <v>6718</v>
      </c>
      <c r="B1819" s="102" t="s">
        <v>6719</v>
      </c>
      <c r="C1819" s="103" t="s">
        <v>6755</v>
      </c>
      <c r="D1819" s="104" t="str">
        <f t="shared" si="29"/>
        <v>โครงการการพัฒนานิเวศการเรียนรู้ที่สร้างทักษะที่จำผ่านเข้ารอบในโลกศตวรรษที่ 21</v>
      </c>
      <c r="E1819" s="103" t="s">
        <v>6756</v>
      </c>
      <c r="F1819" s="103" t="s">
        <v>2388</v>
      </c>
      <c r="G1819" s="103" t="s">
        <v>2313</v>
      </c>
      <c r="H1819" s="102" t="s">
        <v>6706</v>
      </c>
      <c r="I1819" s="102">
        <v>1</v>
      </c>
      <c r="J1819" s="102">
        <v>1</v>
      </c>
      <c r="K1819" s="102">
        <v>1</v>
      </c>
      <c r="L1819" s="102">
        <v>1</v>
      </c>
      <c r="M1819" s="102">
        <v>1</v>
      </c>
      <c r="N1819" s="102">
        <v>0</v>
      </c>
      <c r="O1819" s="102">
        <v>1</v>
      </c>
      <c r="P1819" s="102">
        <v>6</v>
      </c>
      <c r="Q1819" s="105">
        <v>1</v>
      </c>
      <c r="R1819" s="105">
        <v>4.75</v>
      </c>
      <c r="S1819" s="105">
        <v>3.75</v>
      </c>
      <c r="T1819" s="105">
        <v>3.5</v>
      </c>
      <c r="U1819" s="105">
        <v>4</v>
      </c>
      <c r="V1819" s="106">
        <v>3.125</v>
      </c>
      <c r="W1819" s="105">
        <v>5</v>
      </c>
      <c r="X1819" s="106" t="s">
        <v>2015</v>
      </c>
      <c r="Y1819" s="107" t="s">
        <v>2018</v>
      </c>
      <c r="Z1819" s="106" t="s">
        <v>2017</v>
      </c>
      <c r="AA1819" s="107" t="s">
        <v>2018</v>
      </c>
    </row>
    <row r="1820" spans="1:27" s="102" customFormat="1" ht="21" hidden="1">
      <c r="A1820" s="102" t="s">
        <v>6718</v>
      </c>
      <c r="B1820" s="102" t="s">
        <v>6719</v>
      </c>
      <c r="C1820" s="103" t="s">
        <v>6757</v>
      </c>
      <c r="D1820" s="104" t="str">
        <f t="shared" si="29"/>
        <v>โครงการขยายเครือข่ายการพัฒนาทักษะครูสอนไม่ตรงสาขาโรงเรียนจังหวัดชายแดนภาคใต้</v>
      </c>
      <c r="E1820" s="103" t="s">
        <v>6758</v>
      </c>
      <c r="F1820" s="103" t="s">
        <v>418</v>
      </c>
      <c r="G1820" s="103" t="s">
        <v>37</v>
      </c>
      <c r="H1820" s="102" t="s">
        <v>6706</v>
      </c>
      <c r="I1820" s="102">
        <v>1</v>
      </c>
      <c r="J1820" s="102">
        <v>1</v>
      </c>
      <c r="K1820" s="102">
        <v>1</v>
      </c>
      <c r="L1820" s="102">
        <v>0</v>
      </c>
      <c r="M1820" s="102">
        <v>0</v>
      </c>
      <c r="N1820" s="102">
        <v>0</v>
      </c>
      <c r="O1820" s="102">
        <v>1</v>
      </c>
      <c r="P1820" s="102">
        <v>4</v>
      </c>
      <c r="Q1820" s="105">
        <v>1</v>
      </c>
      <c r="R1820" s="105">
        <v>4</v>
      </c>
      <c r="S1820" s="105">
        <v>3.5</v>
      </c>
      <c r="T1820" s="106">
        <v>3</v>
      </c>
      <c r="U1820" s="106">
        <v>2.75</v>
      </c>
      <c r="V1820" s="106">
        <v>2.75</v>
      </c>
      <c r="W1820" s="105">
        <v>4.75</v>
      </c>
      <c r="X1820" s="106" t="s">
        <v>2015</v>
      </c>
      <c r="Y1820" s="107" t="s">
        <v>2018</v>
      </c>
      <c r="Z1820" s="106" t="s">
        <v>2017</v>
      </c>
      <c r="AA1820" s="107" t="s">
        <v>2018</v>
      </c>
    </row>
    <row r="1821" spans="1:27" s="102" customFormat="1" ht="21" hidden="1">
      <c r="A1821" s="102" t="s">
        <v>6718</v>
      </c>
      <c r="B1821" s="102" t="s">
        <v>6719</v>
      </c>
      <c r="C1821" s="103" t="s">
        <v>6759</v>
      </c>
      <c r="D1821" s="104" t="str">
        <f t="shared" si="29"/>
        <v>โครงการพัฒนาทักษะครูผู้สอนยุคใหม่ที่ตอบสนองความต้องการของประเทศ</v>
      </c>
      <c r="E1821" s="103" t="s">
        <v>6760</v>
      </c>
      <c r="F1821" s="103" t="s">
        <v>2388</v>
      </c>
      <c r="G1821" s="103" t="s">
        <v>2313</v>
      </c>
      <c r="H1821" s="102" t="s">
        <v>6706</v>
      </c>
      <c r="I1821" s="102">
        <v>1</v>
      </c>
      <c r="J1821" s="102">
        <v>1</v>
      </c>
      <c r="K1821" s="102">
        <v>1</v>
      </c>
      <c r="L1821" s="102">
        <v>1</v>
      </c>
      <c r="M1821" s="102">
        <v>1</v>
      </c>
      <c r="N1821" s="102">
        <v>1</v>
      </c>
      <c r="O1821" s="102">
        <v>1</v>
      </c>
      <c r="P1821" s="102">
        <v>7</v>
      </c>
      <c r="Q1821" s="105">
        <v>0.875</v>
      </c>
      <c r="R1821" s="105">
        <v>4.75</v>
      </c>
      <c r="S1821" s="105">
        <v>4</v>
      </c>
      <c r="T1821" s="105">
        <v>3.75</v>
      </c>
      <c r="U1821" s="105">
        <v>4.125</v>
      </c>
      <c r="V1821" s="105">
        <v>4.25</v>
      </c>
      <c r="W1821" s="105">
        <v>5</v>
      </c>
      <c r="X1821" s="106" t="s">
        <v>2015</v>
      </c>
      <c r="Y1821" s="106" t="s">
        <v>2016</v>
      </c>
      <c r="Z1821" s="107" t="s">
        <v>2018</v>
      </c>
      <c r="AA1821" s="107" t="s">
        <v>2018</v>
      </c>
    </row>
    <row r="1822" spans="1:27" s="102" customFormat="1" ht="21" hidden="1">
      <c r="A1822" s="102" t="s">
        <v>6718</v>
      </c>
      <c r="B1822" s="102" t="s">
        <v>6719</v>
      </c>
      <c r="C1822" s="103" t="s">
        <v>6761</v>
      </c>
      <c r="D1822" s="104" t="str">
        <f t="shared" si="29"/>
        <v>โครงการพัฒนาและเสริมสร้างทักษะที่จำผ่านเข้ารอบของโลกในศตวรรษที่ 21 ด้านภาษาอังกฤษของครูและบุคลากรทางการศึกษา สังกัดกระทรวงศึกษาธิการ</v>
      </c>
      <c r="E1822" s="103" t="s">
        <v>6762</v>
      </c>
      <c r="F1822" s="103" t="s">
        <v>2388</v>
      </c>
      <c r="G1822" s="103" t="s">
        <v>2313</v>
      </c>
      <c r="H1822" s="102" t="s">
        <v>6706</v>
      </c>
      <c r="I1822" s="102">
        <v>1</v>
      </c>
      <c r="J1822" s="102">
        <v>1</v>
      </c>
      <c r="K1822" s="102">
        <v>1</v>
      </c>
      <c r="L1822" s="102">
        <v>1</v>
      </c>
      <c r="M1822" s="102">
        <v>0</v>
      </c>
      <c r="N1822" s="102">
        <v>1</v>
      </c>
      <c r="O1822" s="102">
        <v>1</v>
      </c>
      <c r="P1822" s="102">
        <v>6</v>
      </c>
      <c r="Q1822" s="105">
        <v>1</v>
      </c>
      <c r="R1822" s="105">
        <v>4.75</v>
      </c>
      <c r="S1822" s="105">
        <v>4.375</v>
      </c>
      <c r="T1822" s="105">
        <v>3.5</v>
      </c>
      <c r="U1822" s="106">
        <v>3.25</v>
      </c>
      <c r="V1822" s="105">
        <v>4.625</v>
      </c>
      <c r="W1822" s="105">
        <v>5</v>
      </c>
      <c r="X1822" s="106" t="s">
        <v>2015</v>
      </c>
      <c r="Y1822" s="107" t="s">
        <v>2018</v>
      </c>
      <c r="Z1822" s="106" t="s">
        <v>2017</v>
      </c>
      <c r="AA1822" s="107" t="s">
        <v>2018</v>
      </c>
    </row>
    <row r="1823" spans="1:27" s="102" customFormat="1" ht="21" hidden="1">
      <c r="A1823" s="102" t="s">
        <v>6718</v>
      </c>
      <c r="B1823" s="102" t="s">
        <v>6719</v>
      </c>
      <c r="C1823" s="103" t="s">
        <v>6763</v>
      </c>
      <c r="D1823" s="104" t="str">
        <f t="shared" si="29"/>
        <v>โครงการพัฒนาศักยภาพครูภาษาไทยระดับช่วงชั้นที่ 1 เพื่อแก้ไขปัญหา ภาวะการเรียนรู้ถดถอย (Learning Loss) ด้านการอ่านออก เขียนได้ ของนักเรียนในโรงเรียนพื้นที่ชายขอบ ด้วยกระบวนการ Active Learning และชุมชนการเรียนรู้ทางวิชาชีพ (PLC)</v>
      </c>
      <c r="E1823" s="103" t="s">
        <v>6764</v>
      </c>
      <c r="F1823" s="103" t="s">
        <v>2954</v>
      </c>
      <c r="G1823" s="103" t="s">
        <v>37</v>
      </c>
      <c r="H1823" s="102" t="s">
        <v>6706</v>
      </c>
      <c r="I1823" s="102">
        <v>1</v>
      </c>
      <c r="J1823" s="102">
        <v>1</v>
      </c>
      <c r="K1823" s="102">
        <v>1</v>
      </c>
      <c r="L1823" s="102">
        <v>1</v>
      </c>
      <c r="M1823" s="102">
        <v>0</v>
      </c>
      <c r="N1823" s="102">
        <v>1</v>
      </c>
      <c r="O1823" s="102">
        <v>1</v>
      </c>
      <c r="P1823" s="102">
        <v>6</v>
      </c>
      <c r="Q1823" s="105">
        <v>1</v>
      </c>
      <c r="R1823" s="105">
        <v>4.6875</v>
      </c>
      <c r="S1823" s="105">
        <v>4.125</v>
      </c>
      <c r="T1823" s="105">
        <v>4.125</v>
      </c>
      <c r="U1823" s="106">
        <v>3</v>
      </c>
      <c r="V1823" s="105">
        <v>4</v>
      </c>
      <c r="W1823" s="105">
        <v>4.8125</v>
      </c>
      <c r="X1823" s="106" t="s">
        <v>2015</v>
      </c>
      <c r="Y1823" s="107" t="s">
        <v>2018</v>
      </c>
      <c r="Z1823" s="106" t="s">
        <v>2017</v>
      </c>
      <c r="AA1823" s="107" t="s">
        <v>2018</v>
      </c>
    </row>
    <row r="1824" spans="1:27" s="102" customFormat="1" ht="21" hidden="1">
      <c r="A1824" s="102" t="s">
        <v>6718</v>
      </c>
      <c r="B1824" s="102" t="s">
        <v>6719</v>
      </c>
      <c r="C1824" s="103" t="s">
        <v>6765</v>
      </c>
      <c r="D1824" s="104" t="str">
        <f t="shared" si="29"/>
        <v>โครงการพัฒนาศักยภาพครูและบุคลากรทางการศึกษาเพื่อเพิ่มสมรรถนะการจัดการเรียนรู้ยุคใหม่ ผ่านระบบออนไลน์ NIDTEP Learning Mall (ระยะที่ 2)</v>
      </c>
      <c r="E1824" s="103" t="s">
        <v>6766</v>
      </c>
      <c r="F1824" s="103" t="s">
        <v>2388</v>
      </c>
      <c r="G1824" s="103" t="s">
        <v>2313</v>
      </c>
      <c r="H1824" s="102" t="s">
        <v>6706</v>
      </c>
      <c r="I1824" s="102">
        <v>1</v>
      </c>
      <c r="J1824" s="102">
        <v>1</v>
      </c>
      <c r="K1824" s="102">
        <v>1</v>
      </c>
      <c r="L1824" s="102">
        <v>1</v>
      </c>
      <c r="M1824" s="102">
        <v>1</v>
      </c>
      <c r="N1824" s="102">
        <v>1</v>
      </c>
      <c r="O1824" s="102">
        <v>1</v>
      </c>
      <c r="P1824" s="102">
        <v>7</v>
      </c>
      <c r="Q1824" s="105">
        <v>1</v>
      </c>
      <c r="R1824" s="105">
        <v>4.75</v>
      </c>
      <c r="S1824" s="105">
        <v>4.125</v>
      </c>
      <c r="T1824" s="105">
        <v>4.25</v>
      </c>
      <c r="U1824" s="105">
        <v>3.75</v>
      </c>
      <c r="V1824" s="105">
        <v>4.25</v>
      </c>
      <c r="W1824" s="105">
        <v>4.84375</v>
      </c>
      <c r="X1824" s="105" t="s">
        <v>2046</v>
      </c>
      <c r="Y1824" s="107" t="s">
        <v>2018</v>
      </c>
      <c r="Z1824" s="107" t="s">
        <v>2018</v>
      </c>
      <c r="AA1824" s="105" t="s">
        <v>2059</v>
      </c>
    </row>
    <row r="1825" spans="1:27" s="102" customFormat="1" ht="21" hidden="1">
      <c r="A1825" s="102" t="s">
        <v>6718</v>
      </c>
      <c r="B1825" s="102" t="s">
        <v>6719</v>
      </c>
      <c r="C1825" s="103" t="s">
        <v>6767</v>
      </c>
      <c r="D1825" s="104" t="str">
        <f t="shared" si="29"/>
        <v>โครงการพัฒนาสมรรถนะครูและบุคลากรทางการศึกษา โดยความร่วมมือของภาคีเครือข่ายในระดับพื้นที่</v>
      </c>
      <c r="E1825" s="103" t="s">
        <v>6768</v>
      </c>
      <c r="F1825" s="103" t="s">
        <v>2388</v>
      </c>
      <c r="G1825" s="103" t="s">
        <v>2313</v>
      </c>
      <c r="H1825" s="102" t="s">
        <v>6706</v>
      </c>
      <c r="I1825" s="102">
        <v>1</v>
      </c>
      <c r="J1825" s="102">
        <v>1</v>
      </c>
      <c r="K1825" s="102">
        <v>1</v>
      </c>
      <c r="L1825" s="102">
        <v>1</v>
      </c>
      <c r="M1825" s="102">
        <v>1</v>
      </c>
      <c r="N1825" s="102">
        <v>1</v>
      </c>
      <c r="O1825" s="102">
        <v>1</v>
      </c>
      <c r="P1825" s="102">
        <v>7</v>
      </c>
      <c r="Q1825" s="105">
        <v>1</v>
      </c>
      <c r="R1825" s="105">
        <v>4.75</v>
      </c>
      <c r="S1825" s="105">
        <v>4.375</v>
      </c>
      <c r="T1825" s="105">
        <v>4.375</v>
      </c>
      <c r="U1825" s="105">
        <v>3.5</v>
      </c>
      <c r="V1825" s="105">
        <v>4.875</v>
      </c>
      <c r="W1825" s="105">
        <v>4.75</v>
      </c>
      <c r="X1825" s="105" t="s">
        <v>2046</v>
      </c>
      <c r="Y1825" s="107" t="s">
        <v>2018</v>
      </c>
      <c r="Z1825" s="107" t="s">
        <v>2018</v>
      </c>
      <c r="AA1825" s="105" t="s">
        <v>2059</v>
      </c>
    </row>
    <row r="1826" spans="1:27" s="102" customFormat="1" ht="21" hidden="1">
      <c r="A1826" s="102" t="s">
        <v>6718</v>
      </c>
      <c r="B1826" s="102" t="s">
        <v>6719</v>
      </c>
      <c r="C1826" s="103" t="s">
        <v>6769</v>
      </c>
      <c r="D1826" s="104" t="str">
        <f t="shared" si="29"/>
        <v>โครงการพัฒนาองค์ความรู้และความเชี่ยวชาญเฉพาะด้านทางวิชาการในวิชาชีพทางการศึกษา</v>
      </c>
      <c r="E1826" s="103" t="s">
        <v>6770</v>
      </c>
      <c r="F1826" s="103" t="s">
        <v>6740</v>
      </c>
      <c r="G1826" s="103" t="s">
        <v>2313</v>
      </c>
      <c r="H1826" s="102" t="s">
        <v>6706</v>
      </c>
      <c r="I1826" s="102">
        <v>1</v>
      </c>
      <c r="J1826" s="102">
        <v>1</v>
      </c>
      <c r="K1826" s="102">
        <v>1</v>
      </c>
      <c r="L1826" s="102">
        <v>1</v>
      </c>
      <c r="M1826" s="102">
        <v>1</v>
      </c>
      <c r="N1826" s="102">
        <v>1</v>
      </c>
      <c r="O1826" s="102">
        <v>1</v>
      </c>
      <c r="P1826" s="102">
        <v>7</v>
      </c>
      <c r="Q1826" s="105">
        <v>1</v>
      </c>
      <c r="R1826" s="105">
        <v>4.25</v>
      </c>
      <c r="S1826" s="105">
        <v>3.5</v>
      </c>
      <c r="T1826" s="105">
        <v>4</v>
      </c>
      <c r="U1826" s="105">
        <v>3.5</v>
      </c>
      <c r="V1826" s="105">
        <v>3.75</v>
      </c>
      <c r="W1826" s="105">
        <v>4.875</v>
      </c>
      <c r="X1826" s="105" t="s">
        <v>2046</v>
      </c>
      <c r="Y1826" s="107" t="s">
        <v>2018</v>
      </c>
      <c r="Z1826" s="107" t="s">
        <v>2018</v>
      </c>
      <c r="AA1826" s="105" t="s">
        <v>2059</v>
      </c>
    </row>
    <row r="1827" spans="1:27" s="102" customFormat="1" ht="21" hidden="1">
      <c r="A1827" s="102" t="s">
        <v>6718</v>
      </c>
      <c r="B1827" s="102" t="s">
        <v>6719</v>
      </c>
      <c r="C1827" s="103" t="s">
        <v>6771</v>
      </c>
      <c r="D1827" s="104" t="str">
        <f t="shared" si="29"/>
        <v>โครงการยกระดับสมรรถนะด้านเทคโนโลยีดิจิทัลสำหรับครูและบุคลากรทางการศึกษา สังกัดกระทรวงศึกษาธิการ</v>
      </c>
      <c r="E1827" s="103" t="s">
        <v>6772</v>
      </c>
      <c r="F1827" s="103" t="s">
        <v>2388</v>
      </c>
      <c r="G1827" s="103" t="s">
        <v>2313</v>
      </c>
      <c r="H1827" s="102" t="s">
        <v>6706</v>
      </c>
      <c r="I1827" s="102">
        <v>1</v>
      </c>
      <c r="J1827" s="102">
        <v>1</v>
      </c>
      <c r="K1827" s="102">
        <v>1</v>
      </c>
      <c r="L1827" s="102">
        <v>1</v>
      </c>
      <c r="M1827" s="102">
        <v>0</v>
      </c>
      <c r="N1827" s="102">
        <v>1</v>
      </c>
      <c r="O1827" s="102">
        <v>1</v>
      </c>
      <c r="P1827" s="102">
        <v>6</v>
      </c>
      <c r="Q1827" s="105">
        <v>1</v>
      </c>
      <c r="R1827" s="105">
        <v>4.5</v>
      </c>
      <c r="S1827" s="105">
        <v>4.5</v>
      </c>
      <c r="T1827" s="105">
        <v>3.625</v>
      </c>
      <c r="U1827" s="106">
        <v>3.25</v>
      </c>
      <c r="V1827" s="105">
        <v>4.25</v>
      </c>
      <c r="W1827" s="105">
        <v>4.8125</v>
      </c>
      <c r="X1827" s="106" t="s">
        <v>2015</v>
      </c>
      <c r="Y1827" s="107" t="s">
        <v>2018</v>
      </c>
      <c r="Z1827" s="106" t="s">
        <v>2017</v>
      </c>
      <c r="AA1827" s="107" t="s">
        <v>2018</v>
      </c>
    </row>
    <row r="1828" spans="1:27" s="102" customFormat="1" ht="21" hidden="1">
      <c r="A1828" s="102" t="s">
        <v>6718</v>
      </c>
      <c r="B1828" s="102" t="s">
        <v>6719</v>
      </c>
      <c r="C1828" s="103" t="s">
        <v>6773</v>
      </c>
      <c r="D1828" s="104" t="str">
        <f t="shared" si="29"/>
        <v>นวัตกรรมทวิภาษาแบบอิงถิ่นฐาน ระดับชั้นประถมศึกษาปีที่ 2 เพื่อพัฒนาทักษะการอ่านภาษาไทยและปลูกฝังการรับรู้ความหลากหลายทางวัฒนธรรมในเขตพื้นที่สามจังหวัดชายแดนใต้</v>
      </c>
      <c r="E1828" s="103" t="s">
        <v>6774</v>
      </c>
      <c r="F1828" s="103" t="s">
        <v>418</v>
      </c>
      <c r="G1828" s="103" t="s">
        <v>37</v>
      </c>
      <c r="H1828" s="102" t="s">
        <v>6706</v>
      </c>
      <c r="I1828" s="102">
        <v>1</v>
      </c>
      <c r="J1828" s="102">
        <v>1</v>
      </c>
      <c r="K1828" s="102">
        <v>0</v>
      </c>
      <c r="L1828" s="102">
        <v>1</v>
      </c>
      <c r="M1828" s="102">
        <v>1</v>
      </c>
      <c r="N1828" s="102">
        <v>1</v>
      </c>
      <c r="O1828" s="102">
        <v>1</v>
      </c>
      <c r="P1828" s="102">
        <v>6</v>
      </c>
      <c r="Q1828" s="105">
        <v>1</v>
      </c>
      <c r="R1828" s="105">
        <v>4.75</v>
      </c>
      <c r="S1828" s="106">
        <v>2.75</v>
      </c>
      <c r="T1828" s="105">
        <v>4.125</v>
      </c>
      <c r="U1828" s="105">
        <v>3.5</v>
      </c>
      <c r="V1828" s="105">
        <v>4.125</v>
      </c>
      <c r="W1828" s="105">
        <v>5</v>
      </c>
      <c r="X1828" s="106" t="s">
        <v>2015</v>
      </c>
      <c r="Y1828" s="107" t="s">
        <v>2018</v>
      </c>
      <c r="Z1828" s="106" t="s">
        <v>2017</v>
      </c>
      <c r="AA1828" s="107" t="s">
        <v>2018</v>
      </c>
    </row>
    <row r="1829" spans="1:27" s="102" customFormat="1" ht="21" hidden="1">
      <c r="A1829" s="102" t="s">
        <v>6718</v>
      </c>
      <c r="B1829" s="102" t="s">
        <v>6719</v>
      </c>
      <c r="C1829" s="103" t="s">
        <v>6775</v>
      </c>
      <c r="D1829" s="104" t="str">
        <f t="shared" si="29"/>
        <v>ปรับการเรียนเปลี่ยนการสอนเพื่อพัฒนานักเรียนนวัตกรแบบพหุปัญญา</v>
      </c>
      <c r="E1829" s="103" t="s">
        <v>6776</v>
      </c>
      <c r="F1829" s="103" t="s">
        <v>6269</v>
      </c>
      <c r="G1829" s="103" t="s">
        <v>37</v>
      </c>
      <c r="H1829" s="102" t="s">
        <v>6706</v>
      </c>
      <c r="I1829" s="102">
        <v>1</v>
      </c>
      <c r="J1829" s="102">
        <v>1</v>
      </c>
      <c r="K1829" s="102">
        <v>0</v>
      </c>
      <c r="L1829" s="102">
        <v>1</v>
      </c>
      <c r="M1829" s="102">
        <v>1</v>
      </c>
      <c r="N1829" s="102">
        <v>0</v>
      </c>
      <c r="O1829" s="102">
        <v>1</v>
      </c>
      <c r="P1829" s="102">
        <v>5</v>
      </c>
      <c r="Q1829" s="105">
        <v>0.875</v>
      </c>
      <c r="R1829" s="105">
        <v>4.75</v>
      </c>
      <c r="S1829" s="106">
        <v>2.125</v>
      </c>
      <c r="T1829" s="105">
        <v>3.625</v>
      </c>
      <c r="U1829" s="105">
        <v>3.875</v>
      </c>
      <c r="V1829" s="106">
        <v>3.25</v>
      </c>
      <c r="W1829" s="105">
        <v>5</v>
      </c>
      <c r="X1829" s="106" t="s">
        <v>2015</v>
      </c>
      <c r="Y1829" s="106" t="s">
        <v>2016</v>
      </c>
      <c r="Z1829" s="106" t="s">
        <v>2017</v>
      </c>
      <c r="AA1829" s="107" t="s">
        <v>2018</v>
      </c>
    </row>
    <row r="1830" spans="1:27" s="102" customFormat="1" ht="21" hidden="1">
      <c r="A1830" s="102" t="s">
        <v>6718</v>
      </c>
      <c r="B1830" s="102" t="s">
        <v>6719</v>
      </c>
      <c r="C1830" s="103" t="s">
        <v>6777</v>
      </c>
      <c r="D1830" s="104" t="str">
        <f t="shared" si="29"/>
        <v>พัฒนาครูนครเขลางค์สู่ต้นแบบครูผู้สร้างนวัตกรไทยในศตวรรษที่ 21</v>
      </c>
      <c r="E1830" s="103" t="s">
        <v>6778</v>
      </c>
      <c r="F1830" s="103" t="s">
        <v>6269</v>
      </c>
      <c r="G1830" s="103" t="s">
        <v>37</v>
      </c>
      <c r="H1830" s="102" t="s">
        <v>6706</v>
      </c>
      <c r="I1830" s="102">
        <v>1</v>
      </c>
      <c r="J1830" s="102">
        <v>1</v>
      </c>
      <c r="K1830" s="102">
        <v>0</v>
      </c>
      <c r="L1830" s="102">
        <v>1</v>
      </c>
      <c r="M1830" s="102">
        <v>1</v>
      </c>
      <c r="N1830" s="102">
        <v>1</v>
      </c>
      <c r="O1830" s="102">
        <v>1</v>
      </c>
      <c r="P1830" s="102">
        <v>6</v>
      </c>
      <c r="Q1830" s="105">
        <v>0.875</v>
      </c>
      <c r="R1830" s="105">
        <v>4.5</v>
      </c>
      <c r="S1830" s="106">
        <v>0</v>
      </c>
      <c r="T1830" s="105">
        <v>4</v>
      </c>
      <c r="U1830" s="105">
        <v>3.5</v>
      </c>
      <c r="V1830" s="105">
        <v>4.125</v>
      </c>
      <c r="W1830" s="105">
        <v>5</v>
      </c>
      <c r="X1830" s="106" t="s">
        <v>2015</v>
      </c>
      <c r="Y1830" s="106" t="s">
        <v>2016</v>
      </c>
      <c r="Z1830" s="106" t="s">
        <v>2017</v>
      </c>
      <c r="AA1830" s="107" t="s">
        <v>2018</v>
      </c>
    </row>
    <row r="1831" spans="1:27" s="102" customFormat="1" ht="21" hidden="1">
      <c r="A1831" s="102" t="s">
        <v>6718</v>
      </c>
      <c r="B1831" s="102" t="s">
        <v>6719</v>
      </c>
      <c r="C1831" s="103" t="s">
        <v>6779</v>
      </c>
      <c r="D1831" s="104" t="str">
        <f t="shared" si="29"/>
        <v>พัฒนาทักษะครูผู้สอนยุคใหม่ด้านการวัดและประเมินที่สอดคล้องในศตวรรษที่ 21: Assessment for Learning เพื่อพัฒนาคุณภาพการเรียนรู้ของผู้เรียน</v>
      </c>
      <c r="E1831" s="103" t="s">
        <v>6780</v>
      </c>
      <c r="F1831" s="103" t="s">
        <v>6269</v>
      </c>
      <c r="G1831" s="103" t="s">
        <v>37</v>
      </c>
      <c r="H1831" s="102" t="s">
        <v>6706</v>
      </c>
      <c r="I1831" s="102">
        <v>1</v>
      </c>
      <c r="J1831" s="102">
        <v>1</v>
      </c>
      <c r="K1831" s="102">
        <v>0</v>
      </c>
      <c r="L1831" s="102">
        <v>1</v>
      </c>
      <c r="M1831" s="102">
        <v>1</v>
      </c>
      <c r="N1831" s="102">
        <v>1</v>
      </c>
      <c r="O1831" s="102">
        <v>1</v>
      </c>
      <c r="P1831" s="102">
        <v>6</v>
      </c>
      <c r="Q1831" s="105">
        <v>0.875</v>
      </c>
      <c r="R1831" s="105">
        <v>4.5</v>
      </c>
      <c r="S1831" s="106">
        <v>0.375</v>
      </c>
      <c r="T1831" s="105">
        <v>4.625</v>
      </c>
      <c r="U1831" s="105">
        <v>4</v>
      </c>
      <c r="V1831" s="105">
        <v>4.75</v>
      </c>
      <c r="W1831" s="105">
        <v>5</v>
      </c>
      <c r="X1831" s="106" t="s">
        <v>2015</v>
      </c>
      <c r="Y1831" s="106" t="s">
        <v>2016</v>
      </c>
      <c r="Z1831" s="106" t="s">
        <v>2017</v>
      </c>
      <c r="AA1831" s="107" t="s">
        <v>2018</v>
      </c>
    </row>
    <row r="1832" spans="1:27" s="102" customFormat="1" ht="21" hidden="1">
      <c r="A1832" s="102" t="s">
        <v>6718</v>
      </c>
      <c r="B1832" s="102" t="s">
        <v>6719</v>
      </c>
      <c r="C1832" s="103" t="s">
        <v>6781</v>
      </c>
      <c r="D1832" s="104" t="str">
        <f t="shared" si="29"/>
        <v>พัฒนาระบบห้องเรียนจริงสำหรับฝึกประสบการณ์วิชาชีพครู (Classroom simulation) ระยะที่ 2</v>
      </c>
      <c r="E1832" s="103" t="s">
        <v>6782</v>
      </c>
      <c r="F1832" s="103" t="s">
        <v>6740</v>
      </c>
      <c r="G1832" s="103" t="s">
        <v>2313</v>
      </c>
      <c r="H1832" s="102" t="s">
        <v>6706</v>
      </c>
      <c r="I1832" s="102">
        <v>1</v>
      </c>
      <c r="J1832" s="102">
        <v>1</v>
      </c>
      <c r="K1832" s="102">
        <v>1</v>
      </c>
      <c r="L1832" s="102">
        <v>1</v>
      </c>
      <c r="M1832" s="102">
        <v>0</v>
      </c>
      <c r="N1832" s="102">
        <v>1</v>
      </c>
      <c r="O1832" s="102">
        <v>1</v>
      </c>
      <c r="P1832" s="102">
        <v>6</v>
      </c>
      <c r="Q1832" s="105">
        <v>1</v>
      </c>
      <c r="R1832" s="105">
        <v>4.25</v>
      </c>
      <c r="S1832" s="105">
        <v>4.25</v>
      </c>
      <c r="T1832" s="105">
        <v>4</v>
      </c>
      <c r="U1832" s="106">
        <v>2.875</v>
      </c>
      <c r="V1832" s="105">
        <v>4.125</v>
      </c>
      <c r="W1832" s="105">
        <v>5</v>
      </c>
      <c r="X1832" s="106" t="s">
        <v>2015</v>
      </c>
      <c r="Y1832" s="107" t="s">
        <v>2018</v>
      </c>
      <c r="Z1832" s="106" t="s">
        <v>2017</v>
      </c>
      <c r="AA1832" s="107" t="s">
        <v>2018</v>
      </c>
    </row>
    <row r="1833" spans="1:27" s="102" customFormat="1" ht="21" hidden="1">
      <c r="A1833" s="102" t="s">
        <v>6718</v>
      </c>
      <c r="B1833" s="102" t="s">
        <v>6719</v>
      </c>
      <c r="C1833" s="103" t="s">
        <v>6783</v>
      </c>
      <c r="D1833" s="104" t="str">
        <f t="shared" si="29"/>
        <v>พัฒนาศักยภาพครูผู้สอนยุคใหม่เพื่อการประเมินผลการปฏิบัติงานโดยใช้เทคโนโลยีดิจิทัลสนับสนุนการปฏิบัติงาน</v>
      </c>
      <c r="E1833" s="103" t="s">
        <v>6784</v>
      </c>
      <c r="F1833" s="103" t="s">
        <v>5563</v>
      </c>
      <c r="G1833" s="103" t="s">
        <v>37</v>
      </c>
      <c r="H1833" s="102" t="s">
        <v>6706</v>
      </c>
      <c r="I1833" s="102">
        <v>1</v>
      </c>
      <c r="J1833" s="102">
        <v>1</v>
      </c>
      <c r="K1833" s="102">
        <v>0</v>
      </c>
      <c r="L1833" s="102">
        <v>1</v>
      </c>
      <c r="M1833" s="102">
        <v>0</v>
      </c>
      <c r="N1833" s="102">
        <v>0</v>
      </c>
      <c r="O1833" s="102">
        <v>1</v>
      </c>
      <c r="P1833" s="102">
        <v>4</v>
      </c>
      <c r="Q1833" s="105">
        <v>1</v>
      </c>
      <c r="R1833" s="105">
        <v>4.5</v>
      </c>
      <c r="S1833" s="106">
        <v>2.25</v>
      </c>
      <c r="T1833" s="105">
        <v>4.875</v>
      </c>
      <c r="U1833" s="106">
        <v>1.25</v>
      </c>
      <c r="V1833" s="106">
        <v>2.875</v>
      </c>
      <c r="W1833" s="105">
        <v>5</v>
      </c>
      <c r="X1833" s="106" t="s">
        <v>2015</v>
      </c>
      <c r="Y1833" s="107" t="s">
        <v>2018</v>
      </c>
      <c r="Z1833" s="106" t="s">
        <v>2017</v>
      </c>
      <c r="AA1833" s="107" t="s">
        <v>2018</v>
      </c>
    </row>
    <row r="1834" spans="1:27" s="102" customFormat="1" ht="21" hidden="1">
      <c r="A1834" s="102" t="s">
        <v>6718</v>
      </c>
      <c r="B1834" s="102" t="s">
        <v>6719</v>
      </c>
      <c r="C1834" s="103" t="s">
        <v>6785</v>
      </c>
      <c r="D1834" s="104" t="str">
        <f t="shared" si="29"/>
        <v>พัฒนาสมรรถนะครูอาชีวศึกษาสู่มาตรฐานอาชีพโดยการฝึกประสบการณ์ร่วมกับสถานประกอบการ</v>
      </c>
      <c r="E1834" s="103" t="s">
        <v>6786</v>
      </c>
      <c r="F1834" s="103" t="s">
        <v>6286</v>
      </c>
      <c r="G1834" s="103" t="s">
        <v>2313</v>
      </c>
      <c r="H1834" s="102" t="s">
        <v>6706</v>
      </c>
      <c r="I1834" s="102">
        <v>1</v>
      </c>
      <c r="J1834" s="102">
        <v>1</v>
      </c>
      <c r="K1834" s="102">
        <v>1</v>
      </c>
      <c r="L1834" s="102">
        <v>1</v>
      </c>
      <c r="M1834" s="102">
        <v>1</v>
      </c>
      <c r="N1834" s="102">
        <v>1</v>
      </c>
      <c r="O1834" s="102">
        <v>1</v>
      </c>
      <c r="P1834" s="102">
        <v>7</v>
      </c>
      <c r="Q1834" s="105">
        <v>1</v>
      </c>
      <c r="R1834" s="105">
        <v>5</v>
      </c>
      <c r="S1834" s="105">
        <v>4.25</v>
      </c>
      <c r="T1834" s="105">
        <v>4.25</v>
      </c>
      <c r="U1834" s="105">
        <v>4.25</v>
      </c>
      <c r="V1834" s="105">
        <v>4.125</v>
      </c>
      <c r="W1834" s="105">
        <v>5</v>
      </c>
      <c r="X1834" s="105" t="s">
        <v>2046</v>
      </c>
      <c r="Y1834" s="107" t="s">
        <v>2018</v>
      </c>
      <c r="Z1834" s="107" t="s">
        <v>2018</v>
      </c>
      <c r="AA1834" s="105" t="s">
        <v>2047</v>
      </c>
    </row>
    <row r="1835" spans="1:27" s="102" customFormat="1" ht="21" hidden="1">
      <c r="A1835" s="102" t="s">
        <v>6718</v>
      </c>
      <c r="B1835" s="102" t="s">
        <v>6719</v>
      </c>
      <c r="C1835" s="103" t="s">
        <v>6787</v>
      </c>
      <c r="D1835" s="104" t="str">
        <f t="shared" si="29"/>
        <v>เพิ่มสมรรถนะครูผู้สอนยุคใหม่ทั้งกระบวนการผลิตและพัฒนาครูต่อเนื่อง เพื่อตอบโจทย์การจัดการศึกษาสำหรับยุคการเปลี่ยนแปลงในศตวรรษที่ 21 ในเขตอันดามัน</v>
      </c>
      <c r="E1835" s="103" t="s">
        <v>6788</v>
      </c>
      <c r="F1835" s="103" t="s">
        <v>4842</v>
      </c>
      <c r="G1835" s="103" t="s">
        <v>37</v>
      </c>
      <c r="H1835" s="102" t="s">
        <v>6706</v>
      </c>
      <c r="I1835" s="102">
        <v>1</v>
      </c>
      <c r="J1835" s="102">
        <v>0</v>
      </c>
      <c r="K1835" s="102">
        <v>0</v>
      </c>
      <c r="L1835" s="102">
        <v>1</v>
      </c>
      <c r="M1835" s="102">
        <v>1</v>
      </c>
      <c r="N1835" s="102">
        <v>1</v>
      </c>
      <c r="O1835" s="102">
        <v>1</v>
      </c>
      <c r="P1835" s="102">
        <v>5</v>
      </c>
      <c r="Q1835" s="105">
        <v>1</v>
      </c>
      <c r="R1835" s="106">
        <v>3.1875</v>
      </c>
      <c r="S1835" s="106">
        <v>2.625</v>
      </c>
      <c r="T1835" s="105">
        <v>4.5</v>
      </c>
      <c r="U1835" s="105">
        <v>4.625</v>
      </c>
      <c r="V1835" s="105">
        <v>4.875</v>
      </c>
      <c r="W1835" s="105">
        <v>5</v>
      </c>
      <c r="X1835" s="106" t="s">
        <v>2015</v>
      </c>
      <c r="Y1835" s="107" t="s">
        <v>2018</v>
      </c>
      <c r="Z1835" s="106" t="s">
        <v>2017</v>
      </c>
      <c r="AA1835" s="107" t="s">
        <v>2018</v>
      </c>
    </row>
    <row r="1836" spans="1:27" s="102" customFormat="1" ht="21" hidden="1">
      <c r="A1836" s="102" t="s">
        <v>6718</v>
      </c>
      <c r="B1836" s="102" t="s">
        <v>6719</v>
      </c>
      <c r="C1836" s="103" t="s">
        <v>6789</v>
      </c>
      <c r="D1836" s="104" t="str">
        <f t="shared" si="29"/>
        <v>แพลตฟอร์มระบบการพัฒนาสมรรถนะครูอาชีวศึกษาที่สามารถออกแบบสร้างระบบการเรียนรู้แบบบูรณาการระหว่างสถานศึกษาและสถานประกอบการโดยใช้เทคนิค College and Industrial Work Based Learning Blending System</v>
      </c>
      <c r="E1836" s="103" t="s">
        <v>6790</v>
      </c>
      <c r="F1836" s="103" t="s">
        <v>3047</v>
      </c>
      <c r="G1836" s="103" t="s">
        <v>37</v>
      </c>
      <c r="H1836" s="102" t="s">
        <v>6706</v>
      </c>
      <c r="I1836" s="102">
        <v>1</v>
      </c>
      <c r="J1836" s="102">
        <v>0</v>
      </c>
      <c r="K1836" s="102">
        <v>0</v>
      </c>
      <c r="L1836" s="102">
        <v>1</v>
      </c>
      <c r="M1836" s="102">
        <v>0</v>
      </c>
      <c r="N1836" s="102">
        <v>0</v>
      </c>
      <c r="O1836" s="102">
        <v>1</v>
      </c>
      <c r="P1836" s="102">
        <v>3</v>
      </c>
      <c r="Q1836" s="105">
        <v>1</v>
      </c>
      <c r="R1836" s="106">
        <v>3.0892857142857144</v>
      </c>
      <c r="S1836" s="106">
        <v>2.9107142857142856</v>
      </c>
      <c r="T1836" s="105">
        <v>3.7857142857142856</v>
      </c>
      <c r="U1836" s="106">
        <v>1.4642857142857144</v>
      </c>
      <c r="V1836" s="106">
        <v>2.8571428571428572</v>
      </c>
      <c r="W1836" s="105">
        <v>5</v>
      </c>
      <c r="X1836" s="106" t="s">
        <v>2015</v>
      </c>
      <c r="Y1836" s="107" t="s">
        <v>2018</v>
      </c>
      <c r="Z1836" s="106" t="s">
        <v>2017</v>
      </c>
      <c r="AA1836" s="107" t="s">
        <v>2018</v>
      </c>
    </row>
    <row r="1837" spans="1:27" s="102" customFormat="1" ht="21" hidden="1">
      <c r="A1837" s="102" t="s">
        <v>6718</v>
      </c>
      <c r="B1837" s="102" t="s">
        <v>6719</v>
      </c>
      <c r="C1837" s="103" t="s">
        <v>6791</v>
      </c>
      <c r="D1837" s="104" t="str">
        <f t="shared" si="29"/>
        <v>ไมโครเลิร์นนิงกับการสอนภาษาไทยยุคดิจิทัลผ่านกระบวนการสะตีมฟอร์อินโนเวเตอร์ เพื่อส่งเสริมการผ่านเข้ารอบครูนวัตกรโรงเรียนขนาดเล็กและขยายโอกาสจังหวัดลำปางและลำพูน</v>
      </c>
      <c r="E1837" s="103" t="s">
        <v>6792</v>
      </c>
      <c r="F1837" s="103" t="s">
        <v>6269</v>
      </c>
      <c r="G1837" s="103" t="s">
        <v>37</v>
      </c>
      <c r="H1837" s="102" t="s">
        <v>6706</v>
      </c>
      <c r="I1837" s="102">
        <v>1</v>
      </c>
      <c r="J1837" s="102">
        <v>1</v>
      </c>
      <c r="K1837" s="102">
        <v>1</v>
      </c>
      <c r="L1837" s="102">
        <v>1</v>
      </c>
      <c r="M1837" s="102">
        <v>1</v>
      </c>
      <c r="N1837" s="102">
        <v>1</v>
      </c>
      <c r="O1837" s="102">
        <v>1</v>
      </c>
      <c r="P1837" s="102">
        <v>7</v>
      </c>
      <c r="Q1837" s="105">
        <v>0.875</v>
      </c>
      <c r="R1837" s="105">
        <v>4.75</v>
      </c>
      <c r="S1837" s="105">
        <v>3.5</v>
      </c>
      <c r="T1837" s="105">
        <v>5</v>
      </c>
      <c r="U1837" s="105">
        <v>4</v>
      </c>
      <c r="V1837" s="105">
        <v>4.125</v>
      </c>
      <c r="W1837" s="105">
        <v>5</v>
      </c>
      <c r="X1837" s="106" t="s">
        <v>2015</v>
      </c>
      <c r="Y1837" s="106" t="s">
        <v>2016</v>
      </c>
      <c r="Z1837" s="107" t="s">
        <v>2018</v>
      </c>
      <c r="AA1837" s="107" t="s">
        <v>2018</v>
      </c>
    </row>
    <row r="1838" spans="1:27" s="102" customFormat="1" ht="21" hidden="1">
      <c r="A1838" s="102" t="s">
        <v>6718</v>
      </c>
      <c r="B1838" s="102" t="s">
        <v>6719</v>
      </c>
      <c r="C1838" s="103" t="s">
        <v>6793</v>
      </c>
      <c r="D1838" s="104" t="str">
        <f t="shared" si="29"/>
        <v>ยกระดับการเรียนรู้ทางวิชาการในโรงเรียนเครือข่ายทางวิชาการ ประจำปีงบประมาณ 2568</v>
      </c>
      <c r="E1838" s="103" t="s">
        <v>6794</v>
      </c>
      <c r="F1838" s="103" t="s">
        <v>3309</v>
      </c>
      <c r="G1838" s="103" t="s">
        <v>37</v>
      </c>
      <c r="H1838" s="102" t="s">
        <v>6706</v>
      </c>
      <c r="I1838" s="102">
        <v>1</v>
      </c>
      <c r="J1838" s="102">
        <v>1</v>
      </c>
      <c r="K1838" s="102">
        <v>0</v>
      </c>
      <c r="L1838" s="102">
        <v>1</v>
      </c>
      <c r="M1838" s="102">
        <v>0</v>
      </c>
      <c r="N1838" s="102">
        <v>1</v>
      </c>
      <c r="O1838" s="102">
        <v>1</v>
      </c>
      <c r="P1838" s="102">
        <v>5</v>
      </c>
      <c r="Q1838" s="105">
        <v>1</v>
      </c>
      <c r="R1838" s="105">
        <v>4.75</v>
      </c>
      <c r="S1838" s="106">
        <v>2.875</v>
      </c>
      <c r="T1838" s="105">
        <v>4.625</v>
      </c>
      <c r="U1838" s="106">
        <v>1.75</v>
      </c>
      <c r="V1838" s="105">
        <v>4.875</v>
      </c>
      <c r="W1838" s="105">
        <v>4.875</v>
      </c>
      <c r="X1838" s="106" t="s">
        <v>2015</v>
      </c>
      <c r="Y1838" s="107" t="s">
        <v>2018</v>
      </c>
      <c r="Z1838" s="106" t="s">
        <v>2017</v>
      </c>
      <c r="AA1838" s="107" t="s">
        <v>2018</v>
      </c>
    </row>
    <row r="1839" spans="1:27" s="102" customFormat="1" ht="21" hidden="1">
      <c r="A1839" s="102" t="s">
        <v>6718</v>
      </c>
      <c r="B1839" s="102" t="s">
        <v>6719</v>
      </c>
      <c r="C1839" s="103" t="s">
        <v>6795</v>
      </c>
      <c r="D1839" s="104" t="str">
        <f t="shared" si="29"/>
        <v>วิทยาศาสตร์พลังสิบ</v>
      </c>
      <c r="E1839" s="103" t="s">
        <v>6796</v>
      </c>
      <c r="F1839" s="103" t="s">
        <v>2312</v>
      </c>
      <c r="G1839" s="103" t="s">
        <v>2313</v>
      </c>
      <c r="H1839" s="102" t="s">
        <v>6706</v>
      </c>
      <c r="I1839" s="102">
        <v>1</v>
      </c>
      <c r="J1839" s="102">
        <v>1</v>
      </c>
      <c r="K1839" s="102">
        <v>0</v>
      </c>
      <c r="L1839" s="102">
        <v>1</v>
      </c>
      <c r="M1839" s="102">
        <v>1</v>
      </c>
      <c r="N1839" s="102">
        <v>1</v>
      </c>
      <c r="O1839" s="102">
        <v>1</v>
      </c>
      <c r="P1839" s="102">
        <v>6</v>
      </c>
      <c r="Q1839" s="105">
        <v>1</v>
      </c>
      <c r="R1839" s="105">
        <v>5</v>
      </c>
      <c r="S1839" s="106">
        <v>1.125</v>
      </c>
      <c r="T1839" s="105">
        <v>4.75</v>
      </c>
      <c r="U1839" s="105">
        <v>4.375</v>
      </c>
      <c r="V1839" s="105">
        <v>3.875</v>
      </c>
      <c r="W1839" s="105">
        <v>4.6875</v>
      </c>
      <c r="X1839" s="106" t="s">
        <v>2015</v>
      </c>
      <c r="Y1839" s="107" t="s">
        <v>2018</v>
      </c>
      <c r="Z1839" s="106" t="s">
        <v>2017</v>
      </c>
      <c r="AA1839" s="107" t="s">
        <v>2018</v>
      </c>
    </row>
    <row r="1840" spans="1:27" s="102" customFormat="1" ht="21" hidden="1">
      <c r="A1840" s="102" t="s">
        <v>6718</v>
      </c>
      <c r="B1840" s="102" t="s">
        <v>6719</v>
      </c>
      <c r="C1840" s="103" t="s">
        <v>6797</v>
      </c>
      <c r="D1840" s="104" t="e">
        <f t="shared" si="29"/>
        <v>#VALUE!</v>
      </c>
      <c r="E1840" s="103" t="s">
        <v>6798</v>
      </c>
      <c r="F1840" s="103" t="s">
        <v>3047</v>
      </c>
      <c r="G1840" s="103" t="s">
        <v>37</v>
      </c>
      <c r="H1840" s="102" t="s">
        <v>6706</v>
      </c>
      <c r="I1840" s="102">
        <v>1</v>
      </c>
      <c r="J1840" s="102">
        <v>0</v>
      </c>
      <c r="K1840" s="102">
        <v>0</v>
      </c>
      <c r="L1840" s="102">
        <v>1</v>
      </c>
      <c r="M1840" s="102">
        <v>0</v>
      </c>
      <c r="N1840" s="102">
        <v>0</v>
      </c>
      <c r="O1840" s="102">
        <v>1</v>
      </c>
      <c r="P1840" s="102">
        <v>3</v>
      </c>
      <c r="Q1840" s="105">
        <v>1</v>
      </c>
      <c r="R1840" s="106">
        <v>3.125</v>
      </c>
      <c r="S1840" s="106">
        <v>2.3333333333333335</v>
      </c>
      <c r="T1840" s="105">
        <v>3.791666666666667</v>
      </c>
      <c r="U1840" s="106">
        <v>1.9166666666666665</v>
      </c>
      <c r="V1840" s="106">
        <v>2.5416666666666665</v>
      </c>
      <c r="W1840" s="105">
        <v>5</v>
      </c>
      <c r="X1840" s="106" t="s">
        <v>2015</v>
      </c>
      <c r="Y1840" s="107" t="s">
        <v>2018</v>
      </c>
      <c r="Z1840" s="106" t="s">
        <v>2017</v>
      </c>
      <c r="AA1840" s="107" t="s">
        <v>2018</v>
      </c>
    </row>
    <row r="1841" spans="1:27" s="102" customFormat="1" ht="21" hidden="1">
      <c r="A1841" s="102" t="s">
        <v>6718</v>
      </c>
      <c r="B1841" s="102" t="s">
        <v>6719</v>
      </c>
      <c r="C1841" s="103" t="s">
        <v>6799</v>
      </c>
      <c r="D1841" s="104" t="e">
        <f t="shared" si="29"/>
        <v>#VALUE!</v>
      </c>
      <c r="E1841" s="103" t="s">
        <v>6800</v>
      </c>
      <c r="F1841" s="103" t="s">
        <v>4339</v>
      </c>
      <c r="G1841" s="103" t="s">
        <v>37</v>
      </c>
      <c r="H1841" s="102" t="s">
        <v>6706</v>
      </c>
      <c r="I1841" s="102">
        <v>1</v>
      </c>
      <c r="J1841" s="102">
        <v>1</v>
      </c>
      <c r="K1841" s="102">
        <v>0</v>
      </c>
      <c r="L1841" s="102">
        <v>0</v>
      </c>
      <c r="M1841" s="102">
        <v>0</v>
      </c>
      <c r="N1841" s="102">
        <v>0</v>
      </c>
      <c r="O1841" s="102">
        <v>1</v>
      </c>
      <c r="P1841" s="102">
        <v>3</v>
      </c>
      <c r="Q1841" s="105">
        <v>1</v>
      </c>
      <c r="R1841" s="105">
        <v>4.3214285714285712</v>
      </c>
      <c r="S1841" s="106">
        <v>1.7142857142857144</v>
      </c>
      <c r="T1841" s="106">
        <v>2.9285714285714288</v>
      </c>
      <c r="U1841" s="106">
        <v>2.5714285714285712</v>
      </c>
      <c r="V1841" s="106">
        <v>0.8214285714285714</v>
      </c>
      <c r="W1841" s="105">
        <v>5</v>
      </c>
      <c r="X1841" s="106" t="s">
        <v>2015</v>
      </c>
      <c r="Y1841" s="107" t="s">
        <v>2018</v>
      </c>
      <c r="Z1841" s="106" t="s">
        <v>2017</v>
      </c>
      <c r="AA1841" s="107" t="s">
        <v>2018</v>
      </c>
    </row>
    <row r="1842" spans="1:27" s="102" customFormat="1" ht="21" hidden="1">
      <c r="A1842" s="102" t="s">
        <v>6718</v>
      </c>
      <c r="B1842" s="102" t="s">
        <v>6801</v>
      </c>
      <c r="C1842" s="103" t="s">
        <v>6802</v>
      </c>
      <c r="D1842" s="104" t="str">
        <f t="shared" si="29"/>
        <v>เพิ่มประสิทธิภาพการบริหารจัดการศึกษาระดับอาชีวศึกษา (จัดหาครูอัตราจ้าง)</v>
      </c>
      <c r="E1842" s="103" t="s">
        <v>6803</v>
      </c>
      <c r="F1842" s="103" t="s">
        <v>6286</v>
      </c>
      <c r="G1842" s="103" t="s">
        <v>2313</v>
      </c>
      <c r="H1842" s="102" t="s">
        <v>6706</v>
      </c>
      <c r="I1842" s="102">
        <v>1</v>
      </c>
      <c r="J1842" s="102">
        <v>1</v>
      </c>
      <c r="K1842" s="102">
        <v>0</v>
      </c>
      <c r="L1842" s="102">
        <v>1</v>
      </c>
      <c r="M1842" s="102">
        <v>0</v>
      </c>
      <c r="N1842" s="102">
        <v>0</v>
      </c>
      <c r="O1842" s="102">
        <v>1</v>
      </c>
      <c r="P1842" s="102">
        <v>4</v>
      </c>
      <c r="Q1842" s="105">
        <v>1</v>
      </c>
      <c r="R1842" s="105">
        <v>4.6875</v>
      </c>
      <c r="S1842" s="106">
        <v>3</v>
      </c>
      <c r="T1842" s="105">
        <v>3.5</v>
      </c>
      <c r="U1842" s="106">
        <v>2.625</v>
      </c>
      <c r="V1842" s="106">
        <v>2.625</v>
      </c>
      <c r="W1842" s="105">
        <v>5</v>
      </c>
      <c r="X1842" s="106" t="s">
        <v>2015</v>
      </c>
      <c r="Y1842" s="107" t="s">
        <v>2018</v>
      </c>
      <c r="Z1842" s="106" t="s">
        <v>2017</v>
      </c>
      <c r="AA1842" s="107" t="s">
        <v>2018</v>
      </c>
    </row>
    <row r="1843" spans="1:27" s="102" customFormat="1" ht="21" hidden="1">
      <c r="A1843" s="102" t="s">
        <v>6718</v>
      </c>
      <c r="B1843" s="102" t="s">
        <v>6804</v>
      </c>
      <c r="C1843" s="103" t="s">
        <v>6805</v>
      </c>
      <c r="D1843" s="104" t="str">
        <f t="shared" si="29"/>
        <v>Roadmap "ครูดี"</v>
      </c>
      <c r="E1843" s="103" t="s">
        <v>6806</v>
      </c>
      <c r="F1843" s="103" t="s">
        <v>6740</v>
      </c>
      <c r="G1843" s="103" t="s">
        <v>2313</v>
      </c>
      <c r="H1843" s="102" t="s">
        <v>6706</v>
      </c>
      <c r="I1843" s="102">
        <v>1</v>
      </c>
      <c r="J1843" s="102">
        <v>1</v>
      </c>
      <c r="K1843" s="102">
        <v>1</v>
      </c>
      <c r="L1843" s="102">
        <v>1</v>
      </c>
      <c r="M1843" s="102">
        <v>1</v>
      </c>
      <c r="N1843" s="102">
        <v>0</v>
      </c>
      <c r="O1843" s="102">
        <v>1</v>
      </c>
      <c r="P1843" s="102">
        <v>6</v>
      </c>
      <c r="Q1843" s="105">
        <v>1</v>
      </c>
      <c r="R1843" s="105">
        <v>4.1875</v>
      </c>
      <c r="S1843" s="105">
        <v>3.625</v>
      </c>
      <c r="T1843" s="105">
        <v>3.75</v>
      </c>
      <c r="U1843" s="105">
        <v>3.5</v>
      </c>
      <c r="V1843" s="106">
        <v>2.5</v>
      </c>
      <c r="W1843" s="105">
        <v>5</v>
      </c>
      <c r="X1843" s="106" t="s">
        <v>2015</v>
      </c>
      <c r="Y1843" s="107" t="s">
        <v>2018</v>
      </c>
      <c r="Z1843" s="106" t="s">
        <v>2017</v>
      </c>
      <c r="AA1843" s="107" t="s">
        <v>2018</v>
      </c>
    </row>
    <row r="1844" spans="1:27" s="102" customFormat="1" ht="21" hidden="1">
      <c r="A1844" s="102" t="s">
        <v>6807</v>
      </c>
      <c r="B1844" s="102" t="s">
        <v>6808</v>
      </c>
      <c r="C1844" s="103" t="s">
        <v>6809</v>
      </c>
      <c r="D1844" s="104" t="str">
        <f t="shared" si="29"/>
        <v>การยกระดับผู้เรียนด้วยการจัดการเรียนรู้และการฝึกปฏิบัติที่ถูกต้องเกี่ยวกับการใช้เครื่องมือวิทยาศาสตร์ตามมาตรฐานสากลสู่การจัดทำโครงงานวิทยาศาสตร์</v>
      </c>
      <c r="E1844" s="103" t="s">
        <v>6810</v>
      </c>
      <c r="F1844" s="103" t="s">
        <v>2521</v>
      </c>
      <c r="G1844" s="103" t="s">
        <v>37</v>
      </c>
      <c r="H1844" s="102" t="s">
        <v>6706</v>
      </c>
      <c r="I1844" s="102">
        <v>1</v>
      </c>
      <c r="J1844" s="102">
        <v>0</v>
      </c>
      <c r="K1844" s="102">
        <v>0</v>
      </c>
      <c r="L1844" s="102">
        <v>1</v>
      </c>
      <c r="M1844" s="102">
        <v>0</v>
      </c>
      <c r="N1844" s="102">
        <v>1</v>
      </c>
      <c r="O1844" s="102">
        <v>1</v>
      </c>
      <c r="P1844" s="102">
        <v>4</v>
      </c>
      <c r="Q1844" s="105">
        <v>1</v>
      </c>
      <c r="R1844" s="106">
        <v>3.1875</v>
      </c>
      <c r="S1844" s="106">
        <v>0.75</v>
      </c>
      <c r="T1844" s="105">
        <v>4.125</v>
      </c>
      <c r="U1844" s="106">
        <v>3.125</v>
      </c>
      <c r="V1844" s="105">
        <v>3.75</v>
      </c>
      <c r="W1844" s="105">
        <v>4.875</v>
      </c>
      <c r="X1844" s="106" t="s">
        <v>2015</v>
      </c>
      <c r="Y1844" s="107" t="s">
        <v>2018</v>
      </c>
      <c r="Z1844" s="106" t="s">
        <v>2017</v>
      </c>
      <c r="AA1844" s="107" t="s">
        <v>2018</v>
      </c>
    </row>
    <row r="1845" spans="1:27" s="102" customFormat="1" ht="21" hidden="1">
      <c r="A1845" s="102" t="s">
        <v>6807</v>
      </c>
      <c r="B1845" s="102" t="s">
        <v>6808</v>
      </c>
      <c r="C1845" s="103" t="s">
        <v>6811</v>
      </c>
      <c r="D1845" s="104" t="str">
        <f t="shared" si="29"/>
        <v>การเรียนรู้และพัฒนาการสร้างแบบอาคารจำลองโลกเสมือนผสานโลกจริง</v>
      </c>
      <c r="E1845" s="103" t="s">
        <v>6812</v>
      </c>
      <c r="F1845" s="103" t="s">
        <v>3094</v>
      </c>
      <c r="G1845" s="103" t="s">
        <v>37</v>
      </c>
      <c r="H1845" s="102" t="s">
        <v>6706</v>
      </c>
      <c r="I1845" s="102">
        <v>1</v>
      </c>
      <c r="J1845" s="102">
        <v>0</v>
      </c>
      <c r="K1845" s="102">
        <v>0</v>
      </c>
      <c r="L1845" s="102">
        <v>1</v>
      </c>
      <c r="M1845" s="102">
        <v>1</v>
      </c>
      <c r="N1845" s="102">
        <v>0</v>
      </c>
      <c r="O1845" s="102">
        <v>1</v>
      </c>
      <c r="P1845" s="102">
        <v>4</v>
      </c>
      <c r="Q1845" s="105">
        <v>1</v>
      </c>
      <c r="R1845" s="106">
        <v>3.0625</v>
      </c>
      <c r="S1845" s="106">
        <v>0.375</v>
      </c>
      <c r="T1845" s="105">
        <v>3.75</v>
      </c>
      <c r="U1845" s="105">
        <v>3.75</v>
      </c>
      <c r="V1845" s="106">
        <v>2.875</v>
      </c>
      <c r="W1845" s="105">
        <v>4.40625</v>
      </c>
      <c r="X1845" s="106" t="s">
        <v>2015</v>
      </c>
      <c r="Y1845" s="107" t="s">
        <v>2018</v>
      </c>
      <c r="Z1845" s="106" t="s">
        <v>2017</v>
      </c>
      <c r="AA1845" s="107" t="s">
        <v>2018</v>
      </c>
    </row>
    <row r="1846" spans="1:27" s="102" customFormat="1" ht="21" hidden="1">
      <c r="A1846" s="102" t="s">
        <v>6807</v>
      </c>
      <c r="B1846" s="102" t="s">
        <v>6808</v>
      </c>
      <c r="C1846" s="103" t="s">
        <v>6813</v>
      </c>
      <c r="D1846" s="104" t="str">
        <f t="shared" si="29"/>
        <v>โครงการ “พัฒนาศักยภาพการวินิจฉัยโรคในสัตว์เลี้ยงสู่ระดับตติยภูมิ”</v>
      </c>
      <c r="E1846" s="103" t="s">
        <v>6814</v>
      </c>
      <c r="F1846" s="103" t="s">
        <v>418</v>
      </c>
      <c r="G1846" s="103" t="s">
        <v>37</v>
      </c>
      <c r="H1846" s="102" t="s">
        <v>6706</v>
      </c>
      <c r="I1846" s="102">
        <v>1</v>
      </c>
      <c r="J1846" s="102">
        <v>0</v>
      </c>
      <c r="K1846" s="102">
        <v>0</v>
      </c>
      <c r="L1846" s="102">
        <v>0</v>
      </c>
      <c r="M1846" s="102">
        <v>0</v>
      </c>
      <c r="N1846" s="102">
        <v>1</v>
      </c>
      <c r="O1846" s="102">
        <v>1</v>
      </c>
      <c r="P1846" s="102">
        <v>3</v>
      </c>
      <c r="Q1846" s="105">
        <v>0.75</v>
      </c>
      <c r="R1846" s="106">
        <v>2.9375</v>
      </c>
      <c r="S1846" s="106">
        <v>0.25</v>
      </c>
      <c r="T1846" s="106">
        <v>3.375</v>
      </c>
      <c r="U1846" s="106">
        <v>1.125</v>
      </c>
      <c r="V1846" s="105">
        <v>4.125</v>
      </c>
      <c r="W1846" s="105">
        <v>4.125</v>
      </c>
      <c r="X1846" s="106" t="s">
        <v>2015</v>
      </c>
      <c r="Y1846" s="106" t="s">
        <v>2016</v>
      </c>
      <c r="Z1846" s="106" t="s">
        <v>2017</v>
      </c>
      <c r="AA1846" s="107" t="s">
        <v>2018</v>
      </c>
    </row>
    <row r="1847" spans="1:27" s="102" customFormat="1" ht="21" hidden="1">
      <c r="A1847" s="102" t="s">
        <v>6807</v>
      </c>
      <c r="B1847" s="102" t="s">
        <v>6808</v>
      </c>
      <c r="C1847" s="103" t="s">
        <v>6815</v>
      </c>
      <c r="D1847" s="104" t="str">
        <f t="shared" si="29"/>
        <v>โครงการ การพัฒนาแรงงานคุณภาพและผลิตกำลังคนที่มีสมรรถนะสูง</v>
      </c>
      <c r="E1847" s="103" t="s">
        <v>6816</v>
      </c>
      <c r="F1847" s="103" t="s">
        <v>3099</v>
      </c>
      <c r="G1847" s="103" t="s">
        <v>37</v>
      </c>
      <c r="H1847" s="102" t="s">
        <v>6706</v>
      </c>
      <c r="I1847" s="102">
        <v>1</v>
      </c>
      <c r="J1847" s="102">
        <v>0</v>
      </c>
      <c r="K1847" s="102">
        <v>0</v>
      </c>
      <c r="L1847" s="102">
        <v>1</v>
      </c>
      <c r="M1847" s="102">
        <v>0</v>
      </c>
      <c r="N1847" s="102">
        <v>0</v>
      </c>
      <c r="O1847" s="102">
        <v>1</v>
      </c>
      <c r="P1847" s="102">
        <v>3</v>
      </c>
      <c r="Q1847" s="105">
        <v>1</v>
      </c>
      <c r="R1847" s="106">
        <v>3.25</v>
      </c>
      <c r="S1847" s="106">
        <v>1.375</v>
      </c>
      <c r="T1847" s="105">
        <v>3.625</v>
      </c>
      <c r="U1847" s="106">
        <v>0.75</v>
      </c>
      <c r="V1847" s="106">
        <v>0.5</v>
      </c>
      <c r="W1847" s="105">
        <v>4.1875</v>
      </c>
      <c r="X1847" s="106" t="s">
        <v>2015</v>
      </c>
      <c r="Y1847" s="107" t="s">
        <v>2018</v>
      </c>
      <c r="Z1847" s="106" t="s">
        <v>2017</v>
      </c>
      <c r="AA1847" s="107" t="s">
        <v>2018</v>
      </c>
    </row>
    <row r="1848" spans="1:27" s="102" customFormat="1" ht="21" hidden="1">
      <c r="A1848" s="102" t="s">
        <v>6807</v>
      </c>
      <c r="B1848" s="102" t="s">
        <v>6808</v>
      </c>
      <c r="C1848" s="103" t="s">
        <v>6817</v>
      </c>
      <c r="D1848" s="104" t="str">
        <f t="shared" si="29"/>
        <v>โครงการ การพัฒนาและผลิตกำลังคนด้านอุตสาหกรรมการเกษตรแห่งอนาคต</v>
      </c>
      <c r="E1848" s="103" t="s">
        <v>6818</v>
      </c>
      <c r="F1848" s="103" t="s">
        <v>3099</v>
      </c>
      <c r="G1848" s="103" t="s">
        <v>37</v>
      </c>
      <c r="H1848" s="102" t="s">
        <v>6706</v>
      </c>
      <c r="I1848" s="102">
        <v>1</v>
      </c>
      <c r="J1848" s="102">
        <v>0</v>
      </c>
      <c r="K1848" s="102">
        <v>0</v>
      </c>
      <c r="L1848" s="102">
        <v>1</v>
      </c>
      <c r="M1848" s="102">
        <v>0</v>
      </c>
      <c r="N1848" s="102">
        <v>0</v>
      </c>
      <c r="O1848" s="102">
        <v>1</v>
      </c>
      <c r="P1848" s="102">
        <v>3</v>
      </c>
      <c r="Q1848" s="105">
        <v>1</v>
      </c>
      <c r="R1848" s="106">
        <v>3.125</v>
      </c>
      <c r="S1848" s="106">
        <v>1</v>
      </c>
      <c r="T1848" s="105">
        <v>4.125</v>
      </c>
      <c r="U1848" s="106">
        <v>0.75</v>
      </c>
      <c r="V1848" s="106">
        <v>0.5</v>
      </c>
      <c r="W1848" s="105">
        <v>4.25</v>
      </c>
      <c r="X1848" s="106" t="s">
        <v>2015</v>
      </c>
      <c r="Y1848" s="107" t="s">
        <v>2018</v>
      </c>
      <c r="Z1848" s="106" t="s">
        <v>2017</v>
      </c>
      <c r="AA1848" s="107" t="s">
        <v>2018</v>
      </c>
    </row>
    <row r="1849" spans="1:27" s="102" customFormat="1" ht="21" hidden="1">
      <c r="A1849" s="102" t="s">
        <v>6807</v>
      </c>
      <c r="B1849" s="102" t="s">
        <v>6808</v>
      </c>
      <c r="C1849" s="103" t="s">
        <v>6819</v>
      </c>
      <c r="D1849" s="104" t="str">
        <f t="shared" si="29"/>
        <v xml:space="preserve">โครงการ“เรียนรู้ผ่านการเล่น เน้นเขียนโค้ดดิ้ง (Coding) ด้วยเทคโนโลยีความผ่านเข้ารอบจริงเสมือน (Immersive Technology) และเทคโนโลยีหุ่นยนต์และเพื่อการศึกษา พัฒนาเยาวชน” </v>
      </c>
      <c r="E1849" s="103" t="s">
        <v>6820</v>
      </c>
      <c r="F1849" s="103" t="s">
        <v>1210</v>
      </c>
      <c r="G1849" s="103" t="s">
        <v>37</v>
      </c>
      <c r="H1849" s="102" t="s">
        <v>6706</v>
      </c>
      <c r="I1849" s="102">
        <v>1</v>
      </c>
      <c r="J1849" s="102">
        <v>0</v>
      </c>
      <c r="K1849" s="102">
        <v>1</v>
      </c>
      <c r="L1849" s="102">
        <v>0</v>
      </c>
      <c r="M1849" s="102">
        <v>0</v>
      </c>
      <c r="N1849" s="102">
        <v>0</v>
      </c>
      <c r="O1849" s="102">
        <v>1</v>
      </c>
      <c r="P1849" s="102">
        <v>3</v>
      </c>
      <c r="Q1849" s="105">
        <v>1</v>
      </c>
      <c r="R1849" s="106">
        <v>3.25</v>
      </c>
      <c r="S1849" s="105">
        <v>3.5</v>
      </c>
      <c r="T1849" s="106">
        <v>2.875</v>
      </c>
      <c r="U1849" s="106">
        <v>3.375</v>
      </c>
      <c r="V1849" s="106">
        <v>1.125</v>
      </c>
      <c r="W1849" s="105">
        <v>4.28125</v>
      </c>
      <c r="X1849" s="106" t="s">
        <v>2015</v>
      </c>
      <c r="Y1849" s="107" t="s">
        <v>2018</v>
      </c>
      <c r="Z1849" s="106" t="s">
        <v>2017</v>
      </c>
      <c r="AA1849" s="107" t="s">
        <v>2018</v>
      </c>
    </row>
    <row r="1850" spans="1:27" s="102" customFormat="1" ht="21" hidden="1">
      <c r="A1850" s="102" t="s">
        <v>6807</v>
      </c>
      <c r="B1850" s="102" t="s">
        <v>6808</v>
      </c>
      <c r="C1850" s="103" t="s">
        <v>6821</v>
      </c>
      <c r="D1850" s="104" t="str">
        <f t="shared" si="29"/>
        <v>โครงการการพัฒนารถเข็นวีลแชร์ (Wheelchair) สำหรับแข่งขันกีฬาคนพิการด้วยการบูรณาการการเรียนการสอนแบบผสมผสาน เพื่อการพัฒนาศักยภาพมนุษย์</v>
      </c>
      <c r="E1850" s="103" t="s">
        <v>6822</v>
      </c>
      <c r="F1850" s="103" t="s">
        <v>5521</v>
      </c>
      <c r="G1850" s="103" t="s">
        <v>37</v>
      </c>
      <c r="H1850" s="102" t="s">
        <v>6706</v>
      </c>
      <c r="I1850" s="102">
        <v>0</v>
      </c>
      <c r="J1850" s="102">
        <v>0</v>
      </c>
      <c r="K1850" s="102">
        <v>0</v>
      </c>
      <c r="L1850" s="102">
        <v>1</v>
      </c>
      <c r="M1850" s="102">
        <v>1</v>
      </c>
      <c r="N1850" s="102">
        <v>0</v>
      </c>
      <c r="O1850" s="102">
        <v>1</v>
      </c>
      <c r="P1850" s="102">
        <v>3</v>
      </c>
      <c r="Q1850" s="106">
        <v>0.625</v>
      </c>
      <c r="R1850" s="106">
        <v>2.375</v>
      </c>
      <c r="S1850" s="106">
        <v>2.375</v>
      </c>
      <c r="T1850" s="105">
        <v>3.625</v>
      </c>
      <c r="U1850" s="105">
        <v>4.125</v>
      </c>
      <c r="V1850" s="106">
        <v>3.125</v>
      </c>
      <c r="W1850" s="105">
        <v>4.65625</v>
      </c>
      <c r="X1850" s="106" t="s">
        <v>2015</v>
      </c>
      <c r="Y1850" s="106" t="s">
        <v>2016</v>
      </c>
      <c r="Z1850" s="106" t="s">
        <v>2017</v>
      </c>
      <c r="AA1850" s="107" t="s">
        <v>2018</v>
      </c>
    </row>
    <row r="1851" spans="1:27" s="102" customFormat="1" ht="21" hidden="1">
      <c r="A1851" s="102" t="s">
        <v>6807</v>
      </c>
      <c r="B1851" s="102" t="s">
        <v>6808</v>
      </c>
      <c r="C1851" s="103" t="s">
        <v>6823</v>
      </c>
      <c r="D1851" s="104" t="str">
        <f t="shared" si="29"/>
        <v>โครงการการยกระดับการเรียนรู้และความเสมอภาคทางการศึกษาในด้านการพัฒนาคุณสมบัติโลหะมีค่าและวัสดุนาโนด้วยระบบ Integrated e-Learning Platform Open Online Course</v>
      </c>
      <c r="E1851" s="103" t="s">
        <v>6824</v>
      </c>
      <c r="F1851" s="103" t="s">
        <v>5521</v>
      </c>
      <c r="G1851" s="103" t="s">
        <v>37</v>
      </c>
      <c r="H1851" s="102" t="s">
        <v>6706</v>
      </c>
      <c r="I1851" s="102">
        <v>1</v>
      </c>
      <c r="J1851" s="102">
        <v>0</v>
      </c>
      <c r="K1851" s="102">
        <v>1</v>
      </c>
      <c r="L1851" s="102">
        <v>1</v>
      </c>
      <c r="M1851" s="102">
        <v>0</v>
      </c>
      <c r="N1851" s="102">
        <v>0</v>
      </c>
      <c r="O1851" s="102">
        <v>1</v>
      </c>
      <c r="P1851" s="102">
        <v>4</v>
      </c>
      <c r="Q1851" s="105">
        <v>0.875</v>
      </c>
      <c r="R1851" s="106">
        <v>2.875</v>
      </c>
      <c r="S1851" s="105">
        <v>3.875</v>
      </c>
      <c r="T1851" s="105">
        <v>4.25</v>
      </c>
      <c r="U1851" s="106">
        <v>1.875</v>
      </c>
      <c r="V1851" s="106">
        <v>3.125</v>
      </c>
      <c r="W1851" s="105">
        <v>4.90625</v>
      </c>
      <c r="X1851" s="106" t="s">
        <v>2015</v>
      </c>
      <c r="Y1851" s="106" t="s">
        <v>2016</v>
      </c>
      <c r="Z1851" s="106" t="s">
        <v>2017</v>
      </c>
      <c r="AA1851" s="107" t="s">
        <v>2018</v>
      </c>
    </row>
    <row r="1852" spans="1:27" s="102" customFormat="1" ht="21" hidden="1">
      <c r="A1852" s="102" t="s">
        <v>6807</v>
      </c>
      <c r="B1852" s="102" t="s">
        <v>6808</v>
      </c>
      <c r="C1852" s="103" t="s">
        <v>6825</v>
      </c>
      <c r="D1852" s="104" t="str">
        <f t="shared" si="29"/>
        <v>โครงการขับเคลื่อนรูปแบบการจัดการเรียนรู้เพื่อเสริมสร้างทักษะที่จำผ่านเข้ารอบแห่งอนาคตของคนไทยช่วงวัยเรียน/วัยรุ่น</v>
      </c>
      <c r="E1852" s="103" t="s">
        <v>6826</v>
      </c>
      <c r="F1852" s="103" t="s">
        <v>6248</v>
      </c>
      <c r="G1852" s="103" t="s">
        <v>2313</v>
      </c>
      <c r="H1852" s="102" t="s">
        <v>6706</v>
      </c>
      <c r="I1852" s="102">
        <v>1</v>
      </c>
      <c r="J1852" s="102">
        <v>1</v>
      </c>
      <c r="K1852" s="102">
        <v>0</v>
      </c>
      <c r="L1852" s="102">
        <v>1</v>
      </c>
      <c r="M1852" s="102">
        <v>1</v>
      </c>
      <c r="N1852" s="102">
        <v>0</v>
      </c>
      <c r="O1852" s="102">
        <v>1</v>
      </c>
      <c r="P1852" s="102">
        <v>5</v>
      </c>
      <c r="Q1852" s="105">
        <v>1</v>
      </c>
      <c r="R1852" s="105">
        <v>3.75</v>
      </c>
      <c r="S1852" s="106">
        <v>3.125</v>
      </c>
      <c r="T1852" s="105">
        <v>3.75</v>
      </c>
      <c r="U1852" s="105">
        <v>3.5</v>
      </c>
      <c r="V1852" s="106">
        <v>2.875</v>
      </c>
      <c r="W1852" s="105">
        <v>4.90625</v>
      </c>
      <c r="X1852" s="106" t="s">
        <v>2015</v>
      </c>
      <c r="Y1852" s="107" t="s">
        <v>2018</v>
      </c>
      <c r="Z1852" s="106" t="s">
        <v>2017</v>
      </c>
      <c r="AA1852" s="107" t="s">
        <v>2018</v>
      </c>
    </row>
    <row r="1853" spans="1:27" s="102" customFormat="1" ht="21" hidden="1">
      <c r="A1853" s="102" t="s">
        <v>6807</v>
      </c>
      <c r="B1853" s="102" t="s">
        <v>6808</v>
      </c>
      <c r="C1853" s="103" t="s">
        <v>6827</v>
      </c>
      <c r="D1853" s="104" t="str">
        <f t="shared" si="29"/>
        <v>โครงการพัฒนาสมรรถนะของผู้เรียนในทุกระดับให้ได้รับคุณวุฒิวิชาชีพและมีงานทำ</v>
      </c>
      <c r="E1853" s="103" t="s">
        <v>6828</v>
      </c>
      <c r="F1853" s="103" t="s">
        <v>3795</v>
      </c>
      <c r="G1853" s="103" t="s">
        <v>263</v>
      </c>
      <c r="H1853" s="102" t="s">
        <v>6706</v>
      </c>
      <c r="I1853" s="102">
        <v>1</v>
      </c>
      <c r="J1853" s="102">
        <v>0</v>
      </c>
      <c r="K1853" s="102">
        <v>1</v>
      </c>
      <c r="L1853" s="102">
        <v>1</v>
      </c>
      <c r="M1853" s="102">
        <v>0</v>
      </c>
      <c r="N1853" s="102">
        <v>1</v>
      </c>
      <c r="O1853" s="102">
        <v>1</v>
      </c>
      <c r="P1853" s="102">
        <v>5</v>
      </c>
      <c r="Q1853" s="105">
        <v>1</v>
      </c>
      <c r="R1853" s="106">
        <v>3.3125</v>
      </c>
      <c r="S1853" s="105">
        <v>4.125</v>
      </c>
      <c r="T1853" s="105">
        <v>4.625</v>
      </c>
      <c r="U1853" s="106">
        <v>2.625</v>
      </c>
      <c r="V1853" s="105">
        <v>3.625</v>
      </c>
      <c r="W1853" s="105">
        <v>4.375</v>
      </c>
      <c r="X1853" s="106" t="s">
        <v>2015</v>
      </c>
      <c r="Y1853" s="107" t="s">
        <v>2018</v>
      </c>
      <c r="Z1853" s="106" t="s">
        <v>2017</v>
      </c>
      <c r="AA1853" s="107" t="s">
        <v>2018</v>
      </c>
    </row>
    <row r="1854" spans="1:27" s="102" customFormat="1" ht="21" hidden="1">
      <c r="A1854" s="102" t="s">
        <v>6807</v>
      </c>
      <c r="B1854" s="102" t="s">
        <v>6829</v>
      </c>
      <c r="C1854" s="103" t="s">
        <v>6830</v>
      </c>
      <c r="D1854" s="104" t="str">
        <f t="shared" si="29"/>
        <v>KMUTT as a Living Lab: แพลตฟอร์มการเรียนรู้บนพื้นที่กายภาพสำหรับผู้เรียนทุกช่วงวัย</v>
      </c>
      <c r="E1854" s="103" t="s">
        <v>6831</v>
      </c>
      <c r="F1854" s="103" t="s">
        <v>3047</v>
      </c>
      <c r="G1854" s="103" t="s">
        <v>37</v>
      </c>
      <c r="H1854" s="102" t="s">
        <v>6706</v>
      </c>
      <c r="I1854" s="102">
        <v>1</v>
      </c>
      <c r="J1854" s="102">
        <v>0</v>
      </c>
      <c r="K1854" s="102">
        <v>1</v>
      </c>
      <c r="L1854" s="102">
        <v>1</v>
      </c>
      <c r="M1854" s="102">
        <v>0</v>
      </c>
      <c r="N1854" s="102">
        <v>1</v>
      </c>
      <c r="O1854" s="102">
        <v>1</v>
      </c>
      <c r="P1854" s="102">
        <v>5</v>
      </c>
      <c r="Q1854" s="105">
        <v>1</v>
      </c>
      <c r="R1854" s="106">
        <v>3.0625</v>
      </c>
      <c r="S1854" s="105">
        <v>4.3333333333333339</v>
      </c>
      <c r="T1854" s="105">
        <v>4.583333333333333</v>
      </c>
      <c r="U1854" s="106">
        <v>2.4583333333333335</v>
      </c>
      <c r="V1854" s="105">
        <v>4</v>
      </c>
      <c r="W1854" s="105">
        <v>4.791666666666667</v>
      </c>
      <c r="X1854" s="106" t="s">
        <v>2015</v>
      </c>
      <c r="Y1854" s="107" t="s">
        <v>2018</v>
      </c>
      <c r="Z1854" s="106" t="s">
        <v>2017</v>
      </c>
      <c r="AA1854" s="107" t="s">
        <v>2018</v>
      </c>
    </row>
    <row r="1855" spans="1:27" s="102" customFormat="1" ht="21" hidden="1">
      <c r="A1855" s="102" t="s">
        <v>6807</v>
      </c>
      <c r="B1855" s="102" t="s">
        <v>6829</v>
      </c>
      <c r="C1855" s="103" t="s">
        <v>6832</v>
      </c>
      <c r="D1855" s="104" t="str">
        <f t="shared" si="29"/>
        <v xml:space="preserve">การขยายผลการพัฒนาสมรรถนะครูและผู้เรียนขั้นพื้นฐานสู่การผ่านเข้ารอบพลเมืองคุณภาพในสังคมเศรษฐกิจฐานความรู้ </v>
      </c>
      <c r="E1855" s="103" t="s">
        <v>6833</v>
      </c>
      <c r="F1855" s="103" t="s">
        <v>3279</v>
      </c>
      <c r="G1855" s="103" t="s">
        <v>37</v>
      </c>
      <c r="H1855" s="102" t="s">
        <v>6706</v>
      </c>
      <c r="I1855" s="102">
        <v>1</v>
      </c>
      <c r="J1855" s="102">
        <v>1</v>
      </c>
      <c r="K1855" s="102">
        <v>0</v>
      </c>
      <c r="L1855" s="102">
        <v>0</v>
      </c>
      <c r="M1855" s="102">
        <v>1</v>
      </c>
      <c r="N1855" s="102">
        <v>1</v>
      </c>
      <c r="O1855" s="102">
        <v>1</v>
      </c>
      <c r="P1855" s="102">
        <v>5</v>
      </c>
      <c r="Q1855" s="105">
        <v>1</v>
      </c>
      <c r="R1855" s="105">
        <v>4.8125</v>
      </c>
      <c r="S1855" s="106">
        <v>3</v>
      </c>
      <c r="T1855" s="106">
        <v>2.5</v>
      </c>
      <c r="U1855" s="105">
        <v>4</v>
      </c>
      <c r="V1855" s="105">
        <v>4</v>
      </c>
      <c r="W1855" s="105">
        <v>5</v>
      </c>
      <c r="X1855" s="106" t="s">
        <v>2015</v>
      </c>
      <c r="Y1855" s="107" t="s">
        <v>2018</v>
      </c>
      <c r="Z1855" s="106" t="s">
        <v>2017</v>
      </c>
      <c r="AA1855" s="107" t="s">
        <v>2018</v>
      </c>
    </row>
    <row r="1856" spans="1:27" s="102" customFormat="1" ht="21" hidden="1">
      <c r="A1856" s="102" t="s">
        <v>6807</v>
      </c>
      <c r="B1856" s="102" t="s">
        <v>6829</v>
      </c>
      <c r="C1856" s="103" t="s">
        <v>6834</v>
      </c>
      <c r="D1856" s="104" t="str">
        <f t="shared" si="29"/>
        <v>การจัดการศึกษาที่ส่งเสริมการเรียนรู้ตลอดชีวิตของประชาชนทุกช่วงวัย (คณะเทคโนโลยีอุตสาหกรรม)</v>
      </c>
      <c r="E1856" s="103" t="s">
        <v>6835</v>
      </c>
      <c r="F1856" s="103" t="s">
        <v>2355</v>
      </c>
      <c r="G1856" s="103" t="s">
        <v>37</v>
      </c>
      <c r="H1856" s="102" t="s">
        <v>6706</v>
      </c>
      <c r="I1856" s="102">
        <v>1</v>
      </c>
      <c r="J1856" s="102">
        <v>0</v>
      </c>
      <c r="K1856" s="102">
        <v>0</v>
      </c>
      <c r="L1856" s="102">
        <v>1</v>
      </c>
      <c r="M1856" s="102">
        <v>1</v>
      </c>
      <c r="N1856" s="102">
        <v>0</v>
      </c>
      <c r="O1856" s="102">
        <v>1</v>
      </c>
      <c r="P1856" s="102">
        <v>4</v>
      </c>
      <c r="Q1856" s="105">
        <v>1</v>
      </c>
      <c r="R1856" s="106">
        <v>3</v>
      </c>
      <c r="S1856" s="106">
        <v>1.125</v>
      </c>
      <c r="T1856" s="105">
        <v>4</v>
      </c>
      <c r="U1856" s="105">
        <v>4.25</v>
      </c>
      <c r="V1856" s="106">
        <v>2.625</v>
      </c>
      <c r="W1856" s="105">
        <v>5</v>
      </c>
      <c r="X1856" s="106" t="s">
        <v>2015</v>
      </c>
      <c r="Y1856" s="107" t="s">
        <v>2018</v>
      </c>
      <c r="Z1856" s="106" t="s">
        <v>2017</v>
      </c>
      <c r="AA1856" s="107" t="s">
        <v>2018</v>
      </c>
    </row>
    <row r="1857" spans="1:27" s="102" customFormat="1" ht="21" hidden="1">
      <c r="A1857" s="102" t="s">
        <v>6807</v>
      </c>
      <c r="B1857" s="102" t="s">
        <v>6829</v>
      </c>
      <c r="C1857" s="103" t="s">
        <v>6836</v>
      </c>
      <c r="D1857" s="104" t="str">
        <f t="shared" si="29"/>
        <v>การบูรณาการกิจกรรมพัฒนาผู้เรียนที่หลากหลายของนักเรียนผู้มีความสามารถพิเศษด้านวิทยาศาสตร์และเทคโนโลยีสู่การสร้างประโยชน์เพื่อสังคม</v>
      </c>
      <c r="E1857" s="103" t="s">
        <v>6837</v>
      </c>
      <c r="F1857" s="103" t="s">
        <v>6722</v>
      </c>
      <c r="G1857" s="103" t="s">
        <v>2313</v>
      </c>
      <c r="H1857" s="102" t="s">
        <v>6706</v>
      </c>
      <c r="I1857" s="102">
        <v>1</v>
      </c>
      <c r="J1857" s="102">
        <v>1</v>
      </c>
      <c r="K1857" s="102">
        <v>1</v>
      </c>
      <c r="L1857" s="102">
        <v>1</v>
      </c>
      <c r="M1857" s="102">
        <v>1</v>
      </c>
      <c r="N1857" s="102">
        <v>1</v>
      </c>
      <c r="O1857" s="102">
        <v>1</v>
      </c>
      <c r="P1857" s="102">
        <v>7</v>
      </c>
      <c r="Q1857" s="105">
        <v>1</v>
      </c>
      <c r="R1857" s="105">
        <v>5</v>
      </c>
      <c r="S1857" s="105">
        <v>4.625</v>
      </c>
      <c r="T1857" s="105">
        <v>4.375</v>
      </c>
      <c r="U1857" s="105">
        <v>4.125</v>
      </c>
      <c r="V1857" s="105">
        <v>3.75</v>
      </c>
      <c r="W1857" s="105">
        <v>4.875</v>
      </c>
      <c r="X1857" s="105" t="s">
        <v>2046</v>
      </c>
      <c r="Y1857" s="107" t="s">
        <v>2018</v>
      </c>
      <c r="Z1857" s="107" t="s">
        <v>2018</v>
      </c>
      <c r="AA1857" s="105" t="s">
        <v>2059</v>
      </c>
    </row>
    <row r="1858" spans="1:27" s="102" customFormat="1" ht="21" hidden="1">
      <c r="A1858" s="102" t="s">
        <v>6807</v>
      </c>
      <c r="B1858" s="102" t="s">
        <v>6829</v>
      </c>
      <c r="C1858" s="103" t="s">
        <v>6838</v>
      </c>
      <c r="D1858" s="104" t="str">
        <f t="shared" si="29"/>
        <v>การพัฒนาสมรรถนะครูคณิตศาสตร์ด้านการจัดการเรียนรู้แบบ Active learning ที่เน้นการคิดวิเคราะห์ให้กับนักเรียนระดับชั้นมัธยมศึกษา ในพื้นที่อีสานใต้ 5 จังหวัด</v>
      </c>
      <c r="E1858" s="103" t="s">
        <v>6839</v>
      </c>
      <c r="F1858" s="103" t="s">
        <v>2079</v>
      </c>
      <c r="G1858" s="103" t="s">
        <v>37</v>
      </c>
      <c r="H1858" s="102" t="s">
        <v>6706</v>
      </c>
      <c r="I1858" s="102">
        <v>1</v>
      </c>
      <c r="J1858" s="102">
        <v>1</v>
      </c>
      <c r="K1858" s="102">
        <v>0</v>
      </c>
      <c r="L1858" s="102">
        <v>0</v>
      </c>
      <c r="M1858" s="102">
        <v>1</v>
      </c>
      <c r="N1858" s="102">
        <v>1</v>
      </c>
      <c r="O1858" s="102">
        <v>1</v>
      </c>
      <c r="P1858" s="102">
        <v>5</v>
      </c>
      <c r="Q1858" s="105">
        <v>0.75</v>
      </c>
      <c r="R1858" s="105">
        <v>3.8125</v>
      </c>
      <c r="S1858" s="106">
        <v>3</v>
      </c>
      <c r="T1858" s="106">
        <v>3.125</v>
      </c>
      <c r="U1858" s="105">
        <v>4.375</v>
      </c>
      <c r="V1858" s="105">
        <v>3.5</v>
      </c>
      <c r="W1858" s="105">
        <v>4.625</v>
      </c>
      <c r="X1858" s="106" t="s">
        <v>2015</v>
      </c>
      <c r="Y1858" s="106" t="s">
        <v>2016</v>
      </c>
      <c r="Z1858" s="106" t="s">
        <v>2017</v>
      </c>
      <c r="AA1858" s="107" t="s">
        <v>2018</v>
      </c>
    </row>
    <row r="1859" spans="1:27" s="102" customFormat="1" ht="21" hidden="1">
      <c r="A1859" s="102" t="s">
        <v>6807</v>
      </c>
      <c r="B1859" s="102" t="s">
        <v>6829</v>
      </c>
      <c r="C1859" s="103" t="s">
        <v>6840</v>
      </c>
      <c r="D1859" s="104" t="str">
        <f t="shared" ref="D1859:D1922" si="30">HYPERLINK(C1859,E1859)</f>
        <v>การพัฒนาสมรรถนะครูและผู้เรียนด้านวิทยาศาสตร์ คณิตศาสตร์และเทคโนโลยี สู่การผ่านเข้ารอบพลเมืองคุณภาพในศตวรรษที่ 21 และลดความเหลื่อมล้ำทางการศึกษาพื้นที่จังหวัดอนุภูมิภาคลุ่มน้ำโขงตอนกลาง</v>
      </c>
      <c r="E1859" s="103" t="s">
        <v>6841</v>
      </c>
      <c r="F1859" s="103" t="s">
        <v>2355</v>
      </c>
      <c r="G1859" s="103" t="s">
        <v>37</v>
      </c>
      <c r="H1859" s="102" t="s">
        <v>6706</v>
      </c>
      <c r="I1859" s="102">
        <v>1</v>
      </c>
      <c r="J1859" s="102">
        <v>0</v>
      </c>
      <c r="K1859" s="102">
        <v>0</v>
      </c>
      <c r="L1859" s="102">
        <v>1</v>
      </c>
      <c r="M1859" s="102">
        <v>1</v>
      </c>
      <c r="N1859" s="102">
        <v>0</v>
      </c>
      <c r="O1859" s="102">
        <v>1</v>
      </c>
      <c r="P1859" s="102">
        <v>4</v>
      </c>
      <c r="Q1859" s="105">
        <v>0.75</v>
      </c>
      <c r="R1859" s="106">
        <v>2.5625</v>
      </c>
      <c r="S1859" s="106">
        <v>2.5</v>
      </c>
      <c r="T1859" s="105">
        <v>4.375</v>
      </c>
      <c r="U1859" s="105">
        <v>3.875</v>
      </c>
      <c r="V1859" s="106">
        <v>3</v>
      </c>
      <c r="W1859" s="105">
        <v>4.75</v>
      </c>
      <c r="X1859" s="106" t="s">
        <v>2015</v>
      </c>
      <c r="Y1859" s="106" t="s">
        <v>2016</v>
      </c>
      <c r="Z1859" s="106" t="s">
        <v>2017</v>
      </c>
      <c r="AA1859" s="107" t="s">
        <v>2018</v>
      </c>
    </row>
    <row r="1860" spans="1:27" s="102" customFormat="1" ht="21" hidden="1">
      <c r="A1860" s="102" t="s">
        <v>6807</v>
      </c>
      <c r="B1860" s="102" t="s">
        <v>6829</v>
      </c>
      <c r="C1860" s="103" t="s">
        <v>6842</v>
      </c>
      <c r="D1860" s="104" t="str">
        <f t="shared" si="30"/>
        <v>การยกระดับทักษะศตวรรษที่ 21 เพื่อเพิ่มศักยภาพในกระบวนการคิดและทักษะการเรียนรู้สำหรับคนทุกช่วงวัย</v>
      </c>
      <c r="E1860" s="103" t="s">
        <v>6843</v>
      </c>
      <c r="F1860" s="103" t="s">
        <v>3309</v>
      </c>
      <c r="G1860" s="103" t="s">
        <v>37</v>
      </c>
      <c r="H1860" s="102" t="s">
        <v>6706</v>
      </c>
      <c r="I1860" s="102">
        <v>1</v>
      </c>
      <c r="J1860" s="102">
        <v>1</v>
      </c>
      <c r="K1860" s="102">
        <v>0</v>
      </c>
      <c r="L1860" s="102">
        <v>1</v>
      </c>
      <c r="M1860" s="102">
        <v>0</v>
      </c>
      <c r="N1860" s="102">
        <v>1</v>
      </c>
      <c r="O1860" s="102">
        <v>1</v>
      </c>
      <c r="P1860" s="102">
        <v>5</v>
      </c>
      <c r="Q1860" s="105">
        <v>1</v>
      </c>
      <c r="R1860" s="105">
        <v>4.9375</v>
      </c>
      <c r="S1860" s="106">
        <v>3.125</v>
      </c>
      <c r="T1860" s="105">
        <v>4.125</v>
      </c>
      <c r="U1860" s="106">
        <v>2.625</v>
      </c>
      <c r="V1860" s="105">
        <v>3.875</v>
      </c>
      <c r="W1860" s="105">
        <v>4.875</v>
      </c>
      <c r="X1860" s="106" t="s">
        <v>2015</v>
      </c>
      <c r="Y1860" s="107" t="s">
        <v>2018</v>
      </c>
      <c r="Z1860" s="106" t="s">
        <v>2017</v>
      </c>
      <c r="AA1860" s="107" t="s">
        <v>2018</v>
      </c>
    </row>
    <row r="1861" spans="1:27" s="102" customFormat="1" ht="21" hidden="1">
      <c r="A1861" s="102" t="s">
        <v>6807</v>
      </c>
      <c r="B1861" s="102" t="s">
        <v>6829</v>
      </c>
      <c r="C1861" s="103" t="s">
        <v>6844</v>
      </c>
      <c r="D1861" s="104" t="str">
        <f t="shared" si="30"/>
        <v>โครงการ “พัฒนาทักษะด้านภาษาสำหรับผู้เรียนในศตวรรษที่ 21”</v>
      </c>
      <c r="E1861" s="103" t="s">
        <v>6845</v>
      </c>
      <c r="F1861" s="103" t="s">
        <v>1210</v>
      </c>
      <c r="G1861" s="103" t="s">
        <v>37</v>
      </c>
      <c r="H1861" s="102" t="s">
        <v>6706</v>
      </c>
      <c r="I1861" s="102">
        <v>1</v>
      </c>
      <c r="J1861" s="102">
        <v>1</v>
      </c>
      <c r="K1861" s="102">
        <v>0</v>
      </c>
      <c r="L1861" s="102">
        <v>0</v>
      </c>
      <c r="M1861" s="102">
        <v>0</v>
      </c>
      <c r="N1861" s="102">
        <v>0</v>
      </c>
      <c r="O1861" s="102">
        <v>1</v>
      </c>
      <c r="P1861" s="102">
        <v>3</v>
      </c>
      <c r="Q1861" s="105">
        <v>1</v>
      </c>
      <c r="R1861" s="105">
        <v>4.75</v>
      </c>
      <c r="S1861" s="106">
        <v>1.125</v>
      </c>
      <c r="T1861" s="106">
        <v>2.375</v>
      </c>
      <c r="U1861" s="106">
        <v>2.125</v>
      </c>
      <c r="V1861" s="106">
        <v>0.125</v>
      </c>
      <c r="W1861" s="105">
        <v>4.15625</v>
      </c>
      <c r="X1861" s="106" t="s">
        <v>2015</v>
      </c>
      <c r="Y1861" s="107" t="s">
        <v>2018</v>
      </c>
      <c r="Z1861" s="106" t="s">
        <v>2017</v>
      </c>
      <c r="AA1861" s="107" t="s">
        <v>2018</v>
      </c>
    </row>
    <row r="1862" spans="1:27" s="102" customFormat="1" ht="21" hidden="1">
      <c r="A1862" s="102" t="s">
        <v>6807</v>
      </c>
      <c r="B1862" s="102" t="s">
        <v>6829</v>
      </c>
      <c r="C1862" s="103" t="s">
        <v>6846</v>
      </c>
      <c r="D1862" s="104" t="str">
        <f t="shared" si="30"/>
        <v>โครงการการสร้างพื้นที่การเรียนรู้ด้านมรดกทางวัฒนธรรม (Cultural Heritage Learning Space) ให้แก่ห้องสมุดในเครือข่าย</v>
      </c>
      <c r="E1862" s="103" t="s">
        <v>6847</v>
      </c>
      <c r="F1862" s="103" t="s">
        <v>4112</v>
      </c>
      <c r="G1862" s="103" t="s">
        <v>2042</v>
      </c>
      <c r="H1862" s="102" t="s">
        <v>6706</v>
      </c>
      <c r="I1862" s="102">
        <v>1</v>
      </c>
      <c r="J1862" s="102">
        <v>1</v>
      </c>
      <c r="K1862" s="102">
        <v>1</v>
      </c>
      <c r="L1862" s="102">
        <v>1</v>
      </c>
      <c r="M1862" s="102">
        <v>0</v>
      </c>
      <c r="N1862" s="102">
        <v>1</v>
      </c>
      <c r="O1862" s="102">
        <v>1</v>
      </c>
      <c r="P1862" s="102">
        <v>6</v>
      </c>
      <c r="Q1862" s="105">
        <v>1</v>
      </c>
      <c r="R1862" s="105">
        <v>5</v>
      </c>
      <c r="S1862" s="105">
        <v>4.25</v>
      </c>
      <c r="T1862" s="105">
        <v>4</v>
      </c>
      <c r="U1862" s="106">
        <v>2.5</v>
      </c>
      <c r="V1862" s="105">
        <v>4.125</v>
      </c>
      <c r="W1862" s="105">
        <v>4.0625</v>
      </c>
      <c r="X1862" s="106" t="s">
        <v>2015</v>
      </c>
      <c r="Y1862" s="107" t="s">
        <v>2018</v>
      </c>
      <c r="Z1862" s="106" t="s">
        <v>2017</v>
      </c>
      <c r="AA1862" s="107" t="s">
        <v>2018</v>
      </c>
    </row>
    <row r="1863" spans="1:27" s="102" customFormat="1" ht="21" hidden="1">
      <c r="A1863" s="102" t="s">
        <v>6807</v>
      </c>
      <c r="B1863" s="102" t="s">
        <v>6829</v>
      </c>
      <c r="C1863" s="103" t="s">
        <v>6848</v>
      </c>
      <c r="D1863" s="104" t="str">
        <f t="shared" si="30"/>
        <v>โครงการบ่มเพาะทักษะการสอนและผลิตสื่อการสอนภาษาอังกฤษสมัยใหม่สำหรับครูสอนภาษาอังกฤษที่ไม่ได้จบเอกภาษาอังกฤษ ในพื้นที่จังหวัดเพชรบูรณ์และจังหวัดพิจิตร</v>
      </c>
      <c r="E1863" s="103" t="s">
        <v>6849</v>
      </c>
      <c r="F1863" s="103" t="s">
        <v>3081</v>
      </c>
      <c r="G1863" s="103" t="s">
        <v>37</v>
      </c>
      <c r="H1863" s="102" t="s">
        <v>6706</v>
      </c>
      <c r="I1863" s="102">
        <v>1</v>
      </c>
      <c r="J1863" s="102">
        <v>1</v>
      </c>
      <c r="K1863" s="102">
        <v>0</v>
      </c>
      <c r="L1863" s="102">
        <v>0</v>
      </c>
      <c r="M1863" s="102">
        <v>0</v>
      </c>
      <c r="N1863" s="102">
        <v>0</v>
      </c>
      <c r="O1863" s="102">
        <v>1</v>
      </c>
      <c r="P1863" s="102">
        <v>3</v>
      </c>
      <c r="Q1863" s="105">
        <v>0.875</v>
      </c>
      <c r="R1863" s="105">
        <v>4.5</v>
      </c>
      <c r="S1863" s="106">
        <v>0.25</v>
      </c>
      <c r="T1863" s="106">
        <v>2</v>
      </c>
      <c r="U1863" s="106">
        <v>3.125</v>
      </c>
      <c r="V1863" s="106">
        <v>0.25</v>
      </c>
      <c r="W1863" s="105">
        <v>5</v>
      </c>
      <c r="X1863" s="106" t="s">
        <v>2015</v>
      </c>
      <c r="Y1863" s="107" t="s">
        <v>2018</v>
      </c>
      <c r="Z1863" s="106" t="s">
        <v>2017</v>
      </c>
      <c r="AA1863" s="107" t="s">
        <v>2018</v>
      </c>
    </row>
    <row r="1864" spans="1:27" s="102" customFormat="1" ht="21" hidden="1">
      <c r="A1864" s="102" t="s">
        <v>6807</v>
      </c>
      <c r="B1864" s="102" t="s">
        <v>6829</v>
      </c>
      <c r="C1864" s="103" t="s">
        <v>6850</v>
      </c>
      <c r="D1864" s="104" t="str">
        <f t="shared" si="30"/>
        <v>โครงการพัฒนาระบบการจัดการเรียนรู้ตามความถนัดของเฉพาะบุคคล (Personalized Learning) เพื่อการศึกษาทุกช่วงวัยเขตภาคเหนือตอนบน</v>
      </c>
      <c r="E1864" s="103" t="s">
        <v>6851</v>
      </c>
      <c r="F1864" s="103" t="s">
        <v>2954</v>
      </c>
      <c r="G1864" s="103" t="s">
        <v>37</v>
      </c>
      <c r="H1864" s="102" t="s">
        <v>6706</v>
      </c>
      <c r="I1864" s="102">
        <v>1</v>
      </c>
      <c r="J1864" s="102">
        <v>0</v>
      </c>
      <c r="K1864" s="102">
        <v>0</v>
      </c>
      <c r="L1864" s="102">
        <v>0</v>
      </c>
      <c r="M1864" s="102">
        <v>1</v>
      </c>
      <c r="N1864" s="102">
        <v>0</v>
      </c>
      <c r="O1864" s="102">
        <v>1</v>
      </c>
      <c r="P1864" s="102">
        <v>3</v>
      </c>
      <c r="Q1864" s="105">
        <v>1</v>
      </c>
      <c r="R1864" s="106">
        <v>3.0625</v>
      </c>
      <c r="S1864" s="106">
        <v>3</v>
      </c>
      <c r="T1864" s="106">
        <v>2.625</v>
      </c>
      <c r="U1864" s="105">
        <v>3.625</v>
      </c>
      <c r="V1864" s="106">
        <v>2.125</v>
      </c>
      <c r="W1864" s="105">
        <v>4.40625</v>
      </c>
      <c r="X1864" s="106" t="s">
        <v>2015</v>
      </c>
      <c r="Y1864" s="107" t="s">
        <v>2018</v>
      </c>
      <c r="Z1864" s="106" t="s">
        <v>2017</v>
      </c>
      <c r="AA1864" s="107" t="s">
        <v>2018</v>
      </c>
    </row>
    <row r="1865" spans="1:27" s="102" customFormat="1" ht="21" hidden="1">
      <c r="A1865" s="102" t="s">
        <v>6807</v>
      </c>
      <c r="B1865" s="102" t="s">
        <v>6829</v>
      </c>
      <c r="C1865" s="103" t="s">
        <v>6852</v>
      </c>
      <c r="D1865" s="104" t="str">
        <f t="shared" si="30"/>
        <v>โครงการพัฒนาระบบการวัดและประเมินผลเพื่อพัฒนาการเรียนรู้ของผู้เรียน</v>
      </c>
      <c r="E1865" s="103" t="s">
        <v>6853</v>
      </c>
      <c r="F1865" s="103" t="s">
        <v>2312</v>
      </c>
      <c r="G1865" s="103" t="s">
        <v>2313</v>
      </c>
      <c r="H1865" s="102" t="s">
        <v>6706</v>
      </c>
      <c r="I1865" s="102">
        <v>1</v>
      </c>
      <c r="J1865" s="102">
        <v>1</v>
      </c>
      <c r="K1865" s="102">
        <v>0</v>
      </c>
      <c r="L1865" s="102">
        <v>1</v>
      </c>
      <c r="M1865" s="102">
        <v>0</v>
      </c>
      <c r="N1865" s="102">
        <v>1</v>
      </c>
      <c r="O1865" s="102">
        <v>1</v>
      </c>
      <c r="P1865" s="102">
        <v>5</v>
      </c>
      <c r="Q1865" s="105">
        <v>1</v>
      </c>
      <c r="R1865" s="105">
        <v>4.5625</v>
      </c>
      <c r="S1865" s="106">
        <v>1</v>
      </c>
      <c r="T1865" s="105">
        <v>4.375</v>
      </c>
      <c r="U1865" s="106">
        <v>3.125</v>
      </c>
      <c r="V1865" s="105">
        <v>3.5</v>
      </c>
      <c r="W1865" s="105">
        <v>4.9375</v>
      </c>
      <c r="X1865" s="106" t="s">
        <v>2015</v>
      </c>
      <c r="Y1865" s="107" t="s">
        <v>2018</v>
      </c>
      <c r="Z1865" s="106" t="s">
        <v>2017</v>
      </c>
      <c r="AA1865" s="107" t="s">
        <v>2018</v>
      </c>
    </row>
    <row r="1866" spans="1:27" s="102" customFormat="1" ht="21" hidden="1">
      <c r="A1866" s="102" t="s">
        <v>6807</v>
      </c>
      <c r="B1866" s="102" t="s">
        <v>6829</v>
      </c>
      <c r="C1866" s="103" t="s">
        <v>6854</v>
      </c>
      <c r="D1866" s="104" t="str">
        <f t="shared" si="30"/>
        <v>โครงการพัฒนาศักยภาพห้องเรียนพิเศษวิทยาศาสตร์และคณิตศาสตร์ (Science and Mathematics Program: SMP)</v>
      </c>
      <c r="E1866" s="103" t="s">
        <v>6855</v>
      </c>
      <c r="F1866" s="103" t="s">
        <v>418</v>
      </c>
      <c r="G1866" s="103" t="s">
        <v>37</v>
      </c>
      <c r="H1866" s="102" t="s">
        <v>6706</v>
      </c>
      <c r="I1866" s="102">
        <v>1</v>
      </c>
      <c r="J1866" s="102">
        <v>1</v>
      </c>
      <c r="K1866" s="102">
        <v>0</v>
      </c>
      <c r="L1866" s="102">
        <v>1</v>
      </c>
      <c r="M1866" s="102">
        <v>0</v>
      </c>
      <c r="N1866" s="102">
        <v>1</v>
      </c>
      <c r="O1866" s="102">
        <v>1</v>
      </c>
      <c r="P1866" s="102">
        <v>5</v>
      </c>
      <c r="Q1866" s="105">
        <v>1</v>
      </c>
      <c r="R1866" s="105">
        <v>4.9375</v>
      </c>
      <c r="S1866" s="106">
        <v>2.75</v>
      </c>
      <c r="T1866" s="105">
        <v>4.75</v>
      </c>
      <c r="U1866" s="106">
        <v>3.25</v>
      </c>
      <c r="V1866" s="105">
        <v>3.625</v>
      </c>
      <c r="W1866" s="105">
        <v>4.3125</v>
      </c>
      <c r="X1866" s="106" t="s">
        <v>2015</v>
      </c>
      <c r="Y1866" s="107" t="s">
        <v>2018</v>
      </c>
      <c r="Z1866" s="106" t="s">
        <v>2017</v>
      </c>
      <c r="AA1866" s="107" t="s">
        <v>2018</v>
      </c>
    </row>
    <row r="1867" spans="1:27" s="102" customFormat="1" ht="21" hidden="1">
      <c r="A1867" s="102" t="s">
        <v>6807</v>
      </c>
      <c r="B1867" s="102" t="s">
        <v>6829</v>
      </c>
      <c r="C1867" s="103" t="s">
        <v>6856</v>
      </c>
      <c r="D1867" s="104" t="str">
        <f t="shared" si="30"/>
        <v xml:space="preserve">โครงการพัฒนาสมรรถนะดิจิทัลของเยาวชนด้าน STEM &amp; CODING เพื่อสร้างการมีส่วนร่วมด้านการจัดการมรดกวัฒนธรรมจังหวัดนครศรีธรรมราชผ่าน Metaverse และ Game ด้วยแพลตฟอร์มปัญญาประดิษฐ์อาษาเฟรมเวิร์ค  </v>
      </c>
      <c r="E1867" s="103" t="s">
        <v>6857</v>
      </c>
      <c r="F1867" s="103" t="s">
        <v>4683</v>
      </c>
      <c r="G1867" s="103" t="s">
        <v>37</v>
      </c>
      <c r="H1867" s="102" t="s">
        <v>6706</v>
      </c>
      <c r="I1867" s="102">
        <v>1</v>
      </c>
      <c r="J1867" s="102">
        <v>0</v>
      </c>
      <c r="K1867" s="102">
        <v>0</v>
      </c>
      <c r="L1867" s="102">
        <v>1</v>
      </c>
      <c r="M1867" s="102">
        <v>1</v>
      </c>
      <c r="N1867" s="102">
        <v>1</v>
      </c>
      <c r="O1867" s="102">
        <v>1</v>
      </c>
      <c r="P1867" s="102">
        <v>5</v>
      </c>
      <c r="Q1867" s="105">
        <v>1</v>
      </c>
      <c r="R1867" s="106">
        <v>3.25</v>
      </c>
      <c r="S1867" s="106">
        <v>3.375</v>
      </c>
      <c r="T1867" s="105">
        <v>4.125</v>
      </c>
      <c r="U1867" s="105">
        <v>4.25</v>
      </c>
      <c r="V1867" s="105">
        <v>4.125</v>
      </c>
      <c r="W1867" s="105">
        <v>4.875</v>
      </c>
      <c r="X1867" s="106" t="s">
        <v>2015</v>
      </c>
      <c r="Y1867" s="107" t="s">
        <v>2018</v>
      </c>
      <c r="Z1867" s="106" t="s">
        <v>2017</v>
      </c>
      <c r="AA1867" s="107" t="s">
        <v>2018</v>
      </c>
    </row>
    <row r="1868" spans="1:27" s="102" customFormat="1" ht="21" hidden="1">
      <c r="A1868" s="102" t="s">
        <v>6807</v>
      </c>
      <c r="B1868" s="102" t="s">
        <v>6829</v>
      </c>
      <c r="C1868" s="103" t="s">
        <v>6858</v>
      </c>
      <c r="D1868" s="104" t="str">
        <f t="shared" si="30"/>
        <v>โครงการส่งเสริมการพัฒนารูปแบบการจัดกิจกรรมพัฒนาผู้เรียน กิจกรรมยุวกาชาด  เพื่อการขับเคลื่อนสู่การปฏิบัติในสถานศึกษาอย่างมีประสิทธิภาพ</v>
      </c>
      <c r="E1868" s="103" t="s">
        <v>6859</v>
      </c>
      <c r="F1868" s="103" t="s">
        <v>2388</v>
      </c>
      <c r="G1868" s="103" t="s">
        <v>2313</v>
      </c>
      <c r="H1868" s="102" t="s">
        <v>6706</v>
      </c>
      <c r="I1868" s="102">
        <v>1</v>
      </c>
      <c r="J1868" s="102">
        <v>1</v>
      </c>
      <c r="K1868" s="102">
        <v>0</v>
      </c>
      <c r="L1868" s="102">
        <v>1</v>
      </c>
      <c r="M1868" s="102">
        <v>1</v>
      </c>
      <c r="N1868" s="102">
        <v>1</v>
      </c>
      <c r="O1868" s="102">
        <v>1</v>
      </c>
      <c r="P1868" s="102">
        <v>6</v>
      </c>
      <c r="Q1868" s="105">
        <v>1</v>
      </c>
      <c r="R1868" s="105">
        <v>4.5625</v>
      </c>
      <c r="S1868" s="106">
        <v>3.25</v>
      </c>
      <c r="T1868" s="105">
        <v>4.75</v>
      </c>
      <c r="U1868" s="105">
        <v>4.125</v>
      </c>
      <c r="V1868" s="105">
        <v>4.875</v>
      </c>
      <c r="W1868" s="105">
        <v>4.90625</v>
      </c>
      <c r="X1868" s="106" t="s">
        <v>2015</v>
      </c>
      <c r="Y1868" s="107" t="s">
        <v>2018</v>
      </c>
      <c r="Z1868" s="106" t="s">
        <v>2017</v>
      </c>
      <c r="AA1868" s="107" t="s">
        <v>2018</v>
      </c>
    </row>
    <row r="1869" spans="1:27" s="102" customFormat="1" ht="21" hidden="1">
      <c r="A1869" s="102" t="s">
        <v>6860</v>
      </c>
      <c r="B1869" s="102" t="s">
        <v>6861</v>
      </c>
      <c r="C1869" s="103" t="s">
        <v>6862</v>
      </c>
      <c r="D1869" s="104" t="str">
        <f t="shared" si="30"/>
        <v>การพัฒนาแหล่งเรียนรุู้ศิลปวัฒนธรรมและภูมิปัญญาเพื่อยกระดับอัตลักษณ์พื้นถิ่นให้ผ่านเข้ารอบ Soft Power ด้วยเศรษฐกิจสร้างสรรค์และนวัตกรรม</v>
      </c>
      <c r="E1869" s="103" t="s">
        <v>6863</v>
      </c>
      <c r="F1869" s="103" t="s">
        <v>3063</v>
      </c>
      <c r="G1869" s="103" t="s">
        <v>37</v>
      </c>
      <c r="H1869" s="102" t="s">
        <v>6706</v>
      </c>
      <c r="I1869" s="102">
        <v>0</v>
      </c>
      <c r="J1869" s="102">
        <v>0</v>
      </c>
      <c r="K1869" s="102">
        <v>0</v>
      </c>
      <c r="L1869" s="102">
        <v>0</v>
      </c>
      <c r="M1869" s="102">
        <v>0</v>
      </c>
      <c r="N1869" s="102">
        <v>0</v>
      </c>
      <c r="O1869" s="102">
        <v>0</v>
      </c>
      <c r="P1869" s="102">
        <v>0</v>
      </c>
      <c r="Q1869" s="106">
        <v>0.125</v>
      </c>
      <c r="R1869" s="106">
        <v>1.625</v>
      </c>
      <c r="S1869" s="106">
        <v>2.375</v>
      </c>
      <c r="T1869" s="106">
        <v>2</v>
      </c>
      <c r="U1869" s="106">
        <v>1.875</v>
      </c>
      <c r="V1869" s="106">
        <v>1.5</v>
      </c>
      <c r="W1869" s="106">
        <v>2.28125</v>
      </c>
      <c r="X1869" s="106" t="s">
        <v>2015</v>
      </c>
      <c r="Y1869" s="106" t="s">
        <v>2016</v>
      </c>
      <c r="Z1869" s="106" t="s">
        <v>2017</v>
      </c>
      <c r="AA1869" s="107" t="s">
        <v>2018</v>
      </c>
    </row>
    <row r="1870" spans="1:27" s="102" customFormat="1" ht="21" hidden="1">
      <c r="A1870" s="102" t="s">
        <v>6860</v>
      </c>
      <c r="B1870" s="102" t="s">
        <v>6861</v>
      </c>
      <c r="C1870" s="103" t="s">
        <v>6864</v>
      </c>
      <c r="D1870" s="104" t="str">
        <f t="shared" si="30"/>
        <v>โครงการ “พัฒนาโครงสร้างองค์กร เพื่อสนับสนุนการบรรลุเป้าหมายทางการศึกษา (ระยะที่ 2)”</v>
      </c>
      <c r="E1870" s="103" t="s">
        <v>6865</v>
      </c>
      <c r="F1870" s="103" t="s">
        <v>2388</v>
      </c>
      <c r="G1870" s="103" t="s">
        <v>2313</v>
      </c>
      <c r="H1870" s="102" t="s">
        <v>6706</v>
      </c>
      <c r="I1870" s="102">
        <v>1</v>
      </c>
      <c r="J1870" s="102">
        <v>1</v>
      </c>
      <c r="K1870" s="102">
        <v>0</v>
      </c>
      <c r="L1870" s="102">
        <v>1</v>
      </c>
      <c r="M1870" s="102">
        <v>1</v>
      </c>
      <c r="N1870" s="102">
        <v>0</v>
      </c>
      <c r="O1870" s="102">
        <v>1</v>
      </c>
      <c r="P1870" s="102">
        <v>5</v>
      </c>
      <c r="Q1870" s="105">
        <v>1</v>
      </c>
      <c r="R1870" s="105">
        <v>3.6875</v>
      </c>
      <c r="S1870" s="106">
        <v>3</v>
      </c>
      <c r="T1870" s="105">
        <v>3.875</v>
      </c>
      <c r="U1870" s="105">
        <v>3.875</v>
      </c>
      <c r="V1870" s="106">
        <v>2.875</v>
      </c>
      <c r="W1870" s="105">
        <v>5</v>
      </c>
      <c r="X1870" s="106" t="s">
        <v>2015</v>
      </c>
      <c r="Y1870" s="107" t="s">
        <v>2018</v>
      </c>
      <c r="Z1870" s="106" t="s">
        <v>2017</v>
      </c>
      <c r="AA1870" s="107" t="s">
        <v>2018</v>
      </c>
    </row>
    <row r="1871" spans="1:27" s="102" customFormat="1" ht="21" hidden="1">
      <c r="A1871" s="102" t="s">
        <v>6860</v>
      </c>
      <c r="B1871" s="102" t="s">
        <v>6866</v>
      </c>
      <c r="C1871" s="103" t="s">
        <v>6867</v>
      </c>
      <c r="D1871" s="104" t="str">
        <f t="shared" si="30"/>
        <v>โครงการพัฒนาและขับเคลื่อนมาตรฐานการจัดการเรียนรู้โดยใช้เทคโนโลยีดิจิทัล</v>
      </c>
      <c r="E1871" s="103" t="s">
        <v>6868</v>
      </c>
      <c r="F1871" s="103" t="s">
        <v>6248</v>
      </c>
      <c r="G1871" s="103" t="s">
        <v>2313</v>
      </c>
      <c r="H1871" s="102" t="s">
        <v>6706</v>
      </c>
      <c r="I1871" s="102">
        <v>1</v>
      </c>
      <c r="J1871" s="102">
        <v>1</v>
      </c>
      <c r="K1871" s="102">
        <v>1</v>
      </c>
      <c r="L1871" s="102">
        <v>1</v>
      </c>
      <c r="M1871" s="102">
        <v>0</v>
      </c>
      <c r="N1871" s="102">
        <v>1</v>
      </c>
      <c r="O1871" s="102">
        <v>1</v>
      </c>
      <c r="P1871" s="102">
        <v>6</v>
      </c>
      <c r="Q1871" s="105">
        <v>1</v>
      </c>
      <c r="R1871" s="105">
        <v>3.75</v>
      </c>
      <c r="S1871" s="105">
        <v>3.75</v>
      </c>
      <c r="T1871" s="105">
        <v>4</v>
      </c>
      <c r="U1871" s="106">
        <v>3.25</v>
      </c>
      <c r="V1871" s="105">
        <v>4</v>
      </c>
      <c r="W1871" s="105">
        <v>5</v>
      </c>
      <c r="X1871" s="106" t="s">
        <v>2015</v>
      </c>
      <c r="Y1871" s="107" t="s">
        <v>2018</v>
      </c>
      <c r="Z1871" s="106" t="s">
        <v>2017</v>
      </c>
      <c r="AA1871" s="107" t="s">
        <v>2018</v>
      </c>
    </row>
    <row r="1872" spans="1:27" s="102" customFormat="1" ht="21" hidden="1">
      <c r="A1872" s="102" t="s">
        <v>6860</v>
      </c>
      <c r="B1872" s="102" t="s">
        <v>6869</v>
      </c>
      <c r="C1872" s="103" t="s">
        <v>6870</v>
      </c>
      <c r="D1872" s="104" t="str">
        <f t="shared" si="30"/>
        <v>โครงการพัฒนาเครือข่ายความร่วมมือในการส่งเสริมครูอาจารย์เพื่อพัฒนาคนสำหรับโลกยุคใหม่ : การขับเคลื่อนแนวทางการพัฒนาความฉลาดรู้ทางดิจิทัลสู่การปฏิบัติ</v>
      </c>
      <c r="E1872" s="103" t="s">
        <v>6871</v>
      </c>
      <c r="F1872" s="103" t="s">
        <v>6248</v>
      </c>
      <c r="G1872" s="103" t="s">
        <v>2313</v>
      </c>
      <c r="H1872" s="102" t="s">
        <v>6706</v>
      </c>
      <c r="I1872" s="102">
        <v>1</v>
      </c>
      <c r="J1872" s="102">
        <v>1</v>
      </c>
      <c r="K1872" s="102">
        <v>1</v>
      </c>
      <c r="L1872" s="102">
        <v>1</v>
      </c>
      <c r="M1872" s="102">
        <v>1</v>
      </c>
      <c r="N1872" s="102">
        <v>0</v>
      </c>
      <c r="O1872" s="102">
        <v>1</v>
      </c>
      <c r="P1872" s="102">
        <v>6</v>
      </c>
      <c r="Q1872" s="105">
        <v>1</v>
      </c>
      <c r="R1872" s="105">
        <v>3.75</v>
      </c>
      <c r="S1872" s="105">
        <v>4.125</v>
      </c>
      <c r="T1872" s="105">
        <v>4.125</v>
      </c>
      <c r="U1872" s="105">
        <v>3.875</v>
      </c>
      <c r="V1872" s="106">
        <v>2.75</v>
      </c>
      <c r="W1872" s="105">
        <v>4.875</v>
      </c>
      <c r="X1872" s="106" t="s">
        <v>2015</v>
      </c>
      <c r="Y1872" s="107" t="s">
        <v>2018</v>
      </c>
      <c r="Z1872" s="106" t="s">
        <v>2017</v>
      </c>
      <c r="AA1872" s="107" t="s">
        <v>2018</v>
      </c>
    </row>
    <row r="1873" spans="1:27" s="102" customFormat="1" ht="21" hidden="1">
      <c r="A1873" s="102" t="s">
        <v>6860</v>
      </c>
      <c r="B1873" s="102" t="s">
        <v>6869</v>
      </c>
      <c r="C1873" s="103" t="s">
        <v>6872</v>
      </c>
      <c r="D1873" s="104" t="str">
        <f t="shared" si="30"/>
        <v>โครงการส่งเสริมและพัฒนาโรงเรียนเอกชนประเภทสามัญศึกษาให้มีคุณภาพตามมาตรฐานการศึกษาของชาติ</v>
      </c>
      <c r="E1873" s="103" t="s">
        <v>6873</v>
      </c>
      <c r="F1873" s="103" t="s">
        <v>2388</v>
      </c>
      <c r="G1873" s="103" t="s">
        <v>2313</v>
      </c>
      <c r="H1873" s="102" t="s">
        <v>6706</v>
      </c>
      <c r="I1873" s="102">
        <v>1</v>
      </c>
      <c r="J1873" s="102">
        <v>1</v>
      </c>
      <c r="K1873" s="102">
        <v>0</v>
      </c>
      <c r="L1873" s="102">
        <v>1</v>
      </c>
      <c r="M1873" s="102">
        <v>0</v>
      </c>
      <c r="N1873" s="102">
        <v>1</v>
      </c>
      <c r="O1873" s="102">
        <v>1</v>
      </c>
      <c r="P1873" s="102">
        <v>5</v>
      </c>
      <c r="Q1873" s="105">
        <v>0.875</v>
      </c>
      <c r="R1873" s="105">
        <v>3.6875</v>
      </c>
      <c r="S1873" s="106">
        <v>2.625</v>
      </c>
      <c r="T1873" s="105">
        <v>4.125</v>
      </c>
      <c r="U1873" s="106">
        <v>2.5</v>
      </c>
      <c r="V1873" s="105">
        <v>4.25</v>
      </c>
      <c r="W1873" s="105">
        <v>5</v>
      </c>
      <c r="X1873" s="106" t="s">
        <v>2015</v>
      </c>
      <c r="Y1873" s="106" t="s">
        <v>2016</v>
      </c>
      <c r="Z1873" s="106" t="s">
        <v>2017</v>
      </c>
      <c r="AA1873" s="107" t="s">
        <v>2018</v>
      </c>
    </row>
    <row r="1874" spans="1:27" s="102" customFormat="1" ht="21" hidden="1">
      <c r="A1874" s="102" t="s">
        <v>6860</v>
      </c>
      <c r="B1874" s="102" t="s">
        <v>6869</v>
      </c>
      <c r="C1874" s="103" t="s">
        <v>6874</v>
      </c>
      <c r="D1874" s="104" t="str">
        <f t="shared" si="30"/>
        <v>พัฒนาศักยภาพผู้บริหารและบุคลากรของสถานศึกษาสังกัดกรมส่งเสริมการเรียนรู้เพื่อจัดการศึกษาที่มีคุณภาพตามมาตรฐานการศึกษาที่กำหนดไว้อย่างสอดคล้องกับมาตรฐานของชาติ</v>
      </c>
      <c r="E1874" s="103" t="s">
        <v>6875</v>
      </c>
      <c r="F1874" s="103" t="s">
        <v>6362</v>
      </c>
      <c r="G1874" s="103" t="s">
        <v>2313</v>
      </c>
      <c r="H1874" s="102" t="s">
        <v>6706</v>
      </c>
      <c r="I1874" s="102">
        <v>1</v>
      </c>
      <c r="J1874" s="102">
        <v>0</v>
      </c>
      <c r="K1874" s="102">
        <v>0</v>
      </c>
      <c r="L1874" s="102">
        <v>1</v>
      </c>
      <c r="M1874" s="102">
        <v>0</v>
      </c>
      <c r="N1874" s="102">
        <v>1</v>
      </c>
      <c r="O1874" s="102">
        <v>1</v>
      </c>
      <c r="P1874" s="102">
        <v>4</v>
      </c>
      <c r="Q1874" s="105">
        <v>0.875</v>
      </c>
      <c r="R1874" s="106">
        <v>2.75</v>
      </c>
      <c r="S1874" s="106">
        <v>3.25</v>
      </c>
      <c r="T1874" s="105">
        <v>3.875</v>
      </c>
      <c r="U1874" s="106">
        <v>3.125</v>
      </c>
      <c r="V1874" s="105">
        <v>3.625</v>
      </c>
      <c r="W1874" s="105">
        <v>4.375</v>
      </c>
      <c r="X1874" s="106" t="s">
        <v>2015</v>
      </c>
      <c r="Y1874" s="106" t="s">
        <v>2016</v>
      </c>
      <c r="Z1874" s="106" t="s">
        <v>2017</v>
      </c>
      <c r="AA1874" s="107" t="s">
        <v>2018</v>
      </c>
    </row>
    <row r="1875" spans="1:27" s="102" customFormat="1" ht="21" hidden="1">
      <c r="A1875" s="102" t="s">
        <v>6860</v>
      </c>
      <c r="B1875" s="102" t="s">
        <v>6876</v>
      </c>
      <c r="C1875" s="103" t="s">
        <v>6877</v>
      </c>
      <c r="D1875" s="104" t="str">
        <f t="shared" si="30"/>
        <v>การพัฒนานวัตกรรมระบบการวัดและประเมินผลสำหรับนักเรียนที่มีความบกพร่องด้านการอ่าน การเขียนสะกดคำ และด้านคณิตศาสตร์</v>
      </c>
      <c r="E1875" s="103" t="s">
        <v>6878</v>
      </c>
      <c r="F1875" s="103" t="s">
        <v>2079</v>
      </c>
      <c r="G1875" s="103" t="s">
        <v>37</v>
      </c>
      <c r="H1875" s="102" t="s">
        <v>6706</v>
      </c>
      <c r="I1875" s="102">
        <v>1</v>
      </c>
      <c r="J1875" s="102">
        <v>1</v>
      </c>
      <c r="K1875" s="102">
        <v>1</v>
      </c>
      <c r="L1875" s="102">
        <v>1</v>
      </c>
      <c r="M1875" s="102">
        <v>0</v>
      </c>
      <c r="N1875" s="102">
        <v>1</v>
      </c>
      <c r="O1875" s="102">
        <v>1</v>
      </c>
      <c r="P1875" s="102">
        <v>6</v>
      </c>
      <c r="Q1875" s="105">
        <v>1</v>
      </c>
      <c r="R1875" s="105">
        <v>3.5</v>
      </c>
      <c r="S1875" s="105">
        <v>3.5</v>
      </c>
      <c r="T1875" s="105">
        <v>4.25</v>
      </c>
      <c r="U1875" s="106">
        <v>2.5</v>
      </c>
      <c r="V1875" s="105">
        <v>4.125</v>
      </c>
      <c r="W1875" s="105">
        <v>4.90625</v>
      </c>
      <c r="X1875" s="106" t="s">
        <v>2015</v>
      </c>
      <c r="Y1875" s="107" t="s">
        <v>2018</v>
      </c>
      <c r="Z1875" s="106" t="s">
        <v>2017</v>
      </c>
      <c r="AA1875" s="107" t="s">
        <v>2018</v>
      </c>
    </row>
    <row r="1876" spans="1:27" s="102" customFormat="1" ht="21" hidden="1">
      <c r="A1876" s="102" t="s">
        <v>6860</v>
      </c>
      <c r="B1876" s="102" t="s">
        <v>6876</v>
      </c>
      <c r="C1876" s="103" t="s">
        <v>6879</v>
      </c>
      <c r="D1876" s="104" t="str">
        <f t="shared" si="30"/>
        <v>การวิจัย วัดผล และประเมินผลการจัดการเรียนรู้ด้านวิทยาศาสตร์ คณิตศาสตร์และเทคโนโลยี ระดับประเทศและระดับนานาชาติ</v>
      </c>
      <c r="E1876" s="103" t="s">
        <v>6880</v>
      </c>
      <c r="F1876" s="103" t="s">
        <v>6729</v>
      </c>
      <c r="G1876" s="103" t="s">
        <v>2313</v>
      </c>
      <c r="H1876" s="102" t="s">
        <v>6706</v>
      </c>
      <c r="I1876" s="102">
        <v>1</v>
      </c>
      <c r="J1876" s="102">
        <v>1</v>
      </c>
      <c r="K1876" s="102">
        <v>0</v>
      </c>
      <c r="L1876" s="102">
        <v>1</v>
      </c>
      <c r="M1876" s="102">
        <v>0</v>
      </c>
      <c r="N1876" s="102">
        <v>0</v>
      </c>
      <c r="O1876" s="102">
        <v>1</v>
      </c>
      <c r="P1876" s="102">
        <v>4</v>
      </c>
      <c r="Q1876" s="105">
        <v>1</v>
      </c>
      <c r="R1876" s="105">
        <v>3.6875</v>
      </c>
      <c r="S1876" s="106">
        <v>0</v>
      </c>
      <c r="T1876" s="105">
        <v>3.75</v>
      </c>
      <c r="U1876" s="106">
        <v>2.375</v>
      </c>
      <c r="V1876" s="106">
        <v>3.25</v>
      </c>
      <c r="W1876" s="105">
        <v>5</v>
      </c>
      <c r="X1876" s="106" t="s">
        <v>2015</v>
      </c>
      <c r="Y1876" s="107" t="s">
        <v>2018</v>
      </c>
      <c r="Z1876" s="106" t="s">
        <v>2017</v>
      </c>
      <c r="AA1876" s="107" t="s">
        <v>2018</v>
      </c>
    </row>
    <row r="1877" spans="1:27" s="102" customFormat="1" ht="21" hidden="1">
      <c r="A1877" s="102" t="s">
        <v>6860</v>
      </c>
      <c r="B1877" s="102" t="s">
        <v>6876</v>
      </c>
      <c r="C1877" s="103" t="s">
        <v>6881</v>
      </c>
      <c r="D1877" s="104" t="str">
        <f t="shared" si="30"/>
        <v>โครงการพัฒนาระบบการตรวจให้คะแนนข้อสอบอัตนัย วิชาภาษาอังกฤษ ด้วยระบบอัตโนมัติ</v>
      </c>
      <c r="E1877" s="103" t="s">
        <v>6882</v>
      </c>
      <c r="F1877" s="103" t="s">
        <v>6340</v>
      </c>
      <c r="G1877" s="103" t="s">
        <v>2313</v>
      </c>
      <c r="H1877" s="102" t="s">
        <v>6706</v>
      </c>
      <c r="I1877" s="102">
        <v>1</v>
      </c>
      <c r="J1877" s="102">
        <v>1</v>
      </c>
      <c r="K1877" s="102">
        <v>0</v>
      </c>
      <c r="L1877" s="102">
        <v>0</v>
      </c>
      <c r="M1877" s="102">
        <v>0</v>
      </c>
      <c r="N1877" s="102">
        <v>1</v>
      </c>
      <c r="O1877" s="102">
        <v>1</v>
      </c>
      <c r="P1877" s="102">
        <v>4</v>
      </c>
      <c r="Q1877" s="105">
        <v>1</v>
      </c>
      <c r="R1877" s="105">
        <v>3.5</v>
      </c>
      <c r="S1877" s="106">
        <v>3.25</v>
      </c>
      <c r="T1877" s="106">
        <v>3.375</v>
      </c>
      <c r="U1877" s="106">
        <v>2.375</v>
      </c>
      <c r="V1877" s="105">
        <v>3.5</v>
      </c>
      <c r="W1877" s="105">
        <v>4.15625</v>
      </c>
      <c r="X1877" s="106" t="s">
        <v>2015</v>
      </c>
      <c r="Y1877" s="107" t="s">
        <v>2018</v>
      </c>
      <c r="Z1877" s="106" t="s">
        <v>2017</v>
      </c>
      <c r="AA1877" s="107" t="s">
        <v>2018</v>
      </c>
    </row>
    <row r="1878" spans="1:27" s="102" customFormat="1" ht="21" hidden="1">
      <c r="A1878" s="102" t="s">
        <v>6860</v>
      </c>
      <c r="B1878" s="102" t="s">
        <v>6876</v>
      </c>
      <c r="C1878" s="103" t="s">
        <v>6883</v>
      </c>
      <c r="D1878" s="104" t="str">
        <f t="shared" si="30"/>
        <v>โครงการพัฒนาระบบการทดสอบทางการศึกษาระดับชาติด้วยดิจิทัลแพลตฟอร์ม (National Digital Testing Platform)</v>
      </c>
      <c r="E1878" s="103" t="s">
        <v>6884</v>
      </c>
      <c r="F1878" s="103" t="s">
        <v>6340</v>
      </c>
      <c r="G1878" s="103" t="s">
        <v>2313</v>
      </c>
      <c r="H1878" s="102" t="s">
        <v>6706</v>
      </c>
      <c r="I1878" s="102">
        <v>1</v>
      </c>
      <c r="J1878" s="102">
        <v>1</v>
      </c>
      <c r="K1878" s="102">
        <v>0</v>
      </c>
      <c r="L1878" s="102">
        <v>0</v>
      </c>
      <c r="M1878" s="102">
        <v>0</v>
      </c>
      <c r="N1878" s="102">
        <v>0</v>
      </c>
      <c r="O1878" s="102">
        <v>1</v>
      </c>
      <c r="P1878" s="102">
        <v>3</v>
      </c>
      <c r="Q1878" s="105">
        <v>0.875</v>
      </c>
      <c r="R1878" s="105">
        <v>3.5</v>
      </c>
      <c r="S1878" s="106">
        <v>2</v>
      </c>
      <c r="T1878" s="106">
        <v>3.25</v>
      </c>
      <c r="U1878" s="106">
        <v>2.75</v>
      </c>
      <c r="V1878" s="106">
        <v>2.75</v>
      </c>
      <c r="W1878" s="105">
        <v>4.15625</v>
      </c>
      <c r="X1878" s="106" t="s">
        <v>2015</v>
      </c>
      <c r="Y1878" s="106" t="s">
        <v>2016</v>
      </c>
      <c r="Z1878" s="106" t="s">
        <v>2017</v>
      </c>
      <c r="AA1878" s="107" t="s">
        <v>2018</v>
      </c>
    </row>
    <row r="1879" spans="1:27" s="102" customFormat="1" ht="21" hidden="1">
      <c r="A1879" s="102" t="s">
        <v>6860</v>
      </c>
      <c r="B1879" s="102" t="s">
        <v>6876</v>
      </c>
      <c r="C1879" s="103" t="s">
        <v>6885</v>
      </c>
      <c r="D1879" s="104" t="str">
        <f t="shared" si="30"/>
        <v>โครงการเพิ่มประสิทธิภาพระบบคลังข้อสอบดิจิทัล (Digital Item Bank) สำหรับการทดสอบทางการศึกษาระดับชาติ</v>
      </c>
      <c r="E1879" s="103" t="s">
        <v>6886</v>
      </c>
      <c r="F1879" s="103" t="s">
        <v>6340</v>
      </c>
      <c r="G1879" s="103" t="s">
        <v>2313</v>
      </c>
      <c r="H1879" s="102" t="s">
        <v>6706</v>
      </c>
      <c r="I1879" s="102">
        <v>1</v>
      </c>
      <c r="J1879" s="102">
        <v>1</v>
      </c>
      <c r="K1879" s="102">
        <v>1</v>
      </c>
      <c r="L1879" s="102">
        <v>0</v>
      </c>
      <c r="M1879" s="102">
        <v>0</v>
      </c>
      <c r="N1879" s="102">
        <v>1</v>
      </c>
      <c r="O1879" s="102">
        <v>1</v>
      </c>
      <c r="P1879" s="102">
        <v>5</v>
      </c>
      <c r="Q1879" s="105">
        <v>1</v>
      </c>
      <c r="R1879" s="105">
        <v>3.5</v>
      </c>
      <c r="S1879" s="105">
        <v>4.375</v>
      </c>
      <c r="T1879" s="106">
        <v>3</v>
      </c>
      <c r="U1879" s="106">
        <v>2</v>
      </c>
      <c r="V1879" s="105">
        <v>3.5</v>
      </c>
      <c r="W1879" s="105">
        <v>4.03125</v>
      </c>
      <c r="X1879" s="106" t="s">
        <v>2015</v>
      </c>
      <c r="Y1879" s="107" t="s">
        <v>2018</v>
      </c>
      <c r="Z1879" s="106" t="s">
        <v>2017</v>
      </c>
      <c r="AA1879" s="107" t="s">
        <v>2018</v>
      </c>
    </row>
    <row r="1880" spans="1:27" s="102" customFormat="1" ht="21" hidden="1">
      <c r="A1880" s="102" t="s">
        <v>6860</v>
      </c>
      <c r="B1880" s="102" t="s">
        <v>6876</v>
      </c>
      <c r="C1880" s="103" t="s">
        <v>6887</v>
      </c>
      <c r="D1880" s="104" t="str">
        <f t="shared" si="30"/>
        <v>โครงการสร้างและพัฒนาแบบทดสอบทางการศึกษาที่ผ่านเข้ารอบมาตรฐานระดับชาติ (O-NET, I–NET, N-NET, B-NET, V-NET)</v>
      </c>
      <c r="E1880" s="103" t="s">
        <v>6888</v>
      </c>
      <c r="F1880" s="103" t="s">
        <v>6340</v>
      </c>
      <c r="G1880" s="103" t="s">
        <v>2313</v>
      </c>
      <c r="H1880" s="102" t="s">
        <v>6706</v>
      </c>
      <c r="I1880" s="102">
        <v>1</v>
      </c>
      <c r="J1880" s="102">
        <v>1</v>
      </c>
      <c r="K1880" s="102">
        <v>0</v>
      </c>
      <c r="L1880" s="102">
        <v>1</v>
      </c>
      <c r="M1880" s="102">
        <v>0</v>
      </c>
      <c r="N1880" s="102">
        <v>0</v>
      </c>
      <c r="O1880" s="102">
        <v>1</v>
      </c>
      <c r="P1880" s="102">
        <v>4</v>
      </c>
      <c r="Q1880" s="105">
        <v>1</v>
      </c>
      <c r="R1880" s="105">
        <v>3.5</v>
      </c>
      <c r="S1880" s="106">
        <v>2</v>
      </c>
      <c r="T1880" s="105">
        <v>4.375</v>
      </c>
      <c r="U1880" s="106">
        <v>2.375</v>
      </c>
      <c r="V1880" s="106">
        <v>3</v>
      </c>
      <c r="W1880" s="105">
        <v>4.375</v>
      </c>
      <c r="X1880" s="106" t="s">
        <v>2015</v>
      </c>
      <c r="Y1880" s="107" t="s">
        <v>2018</v>
      </c>
      <c r="Z1880" s="106" t="s">
        <v>2017</v>
      </c>
      <c r="AA1880" s="107" t="s">
        <v>2018</v>
      </c>
    </row>
    <row r="1881" spans="1:27" s="102" customFormat="1" ht="21" hidden="1">
      <c r="A1881" s="102" t="s">
        <v>6889</v>
      </c>
      <c r="B1881" s="102" t="s">
        <v>6890</v>
      </c>
      <c r="C1881" s="103" t="s">
        <v>6891</v>
      </c>
      <c r="D1881" s="104" t="str">
        <f t="shared" si="30"/>
        <v>การจัดตั้งศูนย์สหวิชาชีพด้านสุขภาพ สำหรับสถานพัฒนาเด็กปฐมวัยและโรงเรียนการศึกษาขั้นพื้นฐานประจำอำเภอ</v>
      </c>
      <c r="E1881" s="103" t="s">
        <v>6892</v>
      </c>
      <c r="F1881" s="103" t="s">
        <v>3279</v>
      </c>
      <c r="G1881" s="103" t="s">
        <v>37</v>
      </c>
      <c r="H1881" s="102" t="s">
        <v>6706</v>
      </c>
      <c r="I1881" s="102">
        <v>1</v>
      </c>
      <c r="J1881" s="102">
        <v>0</v>
      </c>
      <c r="K1881" s="102">
        <v>0</v>
      </c>
      <c r="L1881" s="102">
        <v>1</v>
      </c>
      <c r="M1881" s="102">
        <v>1</v>
      </c>
      <c r="N1881" s="102">
        <v>1</v>
      </c>
      <c r="O1881" s="102">
        <v>1</v>
      </c>
      <c r="P1881" s="102">
        <v>5</v>
      </c>
      <c r="Q1881" s="105">
        <v>0.75</v>
      </c>
      <c r="R1881" s="106">
        <v>2.4375</v>
      </c>
      <c r="S1881" s="106">
        <v>2.25</v>
      </c>
      <c r="T1881" s="105">
        <v>4.125</v>
      </c>
      <c r="U1881" s="105">
        <v>4.375</v>
      </c>
      <c r="V1881" s="105">
        <v>4.25</v>
      </c>
      <c r="W1881" s="105">
        <v>3.625</v>
      </c>
      <c r="X1881" s="106" t="s">
        <v>2015</v>
      </c>
      <c r="Y1881" s="106" t="s">
        <v>2016</v>
      </c>
      <c r="Z1881" s="106" t="s">
        <v>2017</v>
      </c>
      <c r="AA1881" s="107" t="s">
        <v>2018</v>
      </c>
    </row>
    <row r="1882" spans="1:27" s="102" customFormat="1" ht="21" hidden="1">
      <c r="A1882" s="102" t="s">
        <v>6889</v>
      </c>
      <c r="B1882" s="102" t="s">
        <v>6890</v>
      </c>
      <c r="C1882" s="103" t="s">
        <v>6893</v>
      </c>
      <c r="D1882" s="104" t="str">
        <f t="shared" si="30"/>
        <v>การพัฒนาระบบนิเวศด้านเทคโนโลยีดิจิทัลเพื่อรองรับการพัฒนาคุณภาพการศึกษาในศตวรรษที่ 21 ของกระทรวงศึกษาธิการ</v>
      </c>
      <c r="E1882" s="103" t="s">
        <v>6894</v>
      </c>
      <c r="F1882" s="103" t="s">
        <v>2312</v>
      </c>
      <c r="G1882" s="103" t="s">
        <v>2313</v>
      </c>
      <c r="H1882" s="102" t="s">
        <v>6706</v>
      </c>
      <c r="I1882" s="102">
        <v>1</v>
      </c>
      <c r="J1882" s="102">
        <v>1</v>
      </c>
      <c r="K1882" s="102">
        <v>0</v>
      </c>
      <c r="L1882" s="102">
        <v>1</v>
      </c>
      <c r="M1882" s="102">
        <v>1</v>
      </c>
      <c r="N1882" s="102">
        <v>1</v>
      </c>
      <c r="O1882" s="102">
        <v>1</v>
      </c>
      <c r="P1882" s="102">
        <v>6</v>
      </c>
      <c r="Q1882" s="105">
        <v>1</v>
      </c>
      <c r="R1882" s="105">
        <v>4.75</v>
      </c>
      <c r="S1882" s="106">
        <v>0.375</v>
      </c>
      <c r="T1882" s="105">
        <v>4.625</v>
      </c>
      <c r="U1882" s="105">
        <v>4</v>
      </c>
      <c r="V1882" s="105">
        <v>3.875</v>
      </c>
      <c r="W1882" s="105">
        <v>3.5</v>
      </c>
      <c r="X1882" s="106" t="s">
        <v>2015</v>
      </c>
      <c r="Y1882" s="107" t="s">
        <v>2018</v>
      </c>
      <c r="Z1882" s="106" t="s">
        <v>2017</v>
      </c>
      <c r="AA1882" s="107" t="s">
        <v>2018</v>
      </c>
    </row>
    <row r="1883" spans="1:27" s="102" customFormat="1" ht="21" hidden="1">
      <c r="A1883" s="102" t="s">
        <v>6889</v>
      </c>
      <c r="B1883" s="102" t="s">
        <v>6890</v>
      </c>
      <c r="C1883" s="103" t="s">
        <v>6895</v>
      </c>
      <c r="D1883" s="104" t="str">
        <f t="shared" si="30"/>
        <v>การอบรมให้ความรู้และพัฒนาทักษะการใช้กฎหมายดิจิทัลในศตวรรษที่21ให้กับครูและเจ้าหน้าที่ในเขตพื้นที่การศึกษาภาคตะวันออกเฉียงเหนือตอนบน 2 (คณะเทคโนโลยีอุตสาหกรรม)</v>
      </c>
      <c r="E1883" s="103" t="s">
        <v>6896</v>
      </c>
      <c r="F1883" s="103" t="s">
        <v>2355</v>
      </c>
      <c r="G1883" s="103" t="s">
        <v>37</v>
      </c>
      <c r="H1883" s="102" t="s">
        <v>6706</v>
      </c>
      <c r="I1883" s="102">
        <v>0</v>
      </c>
      <c r="J1883" s="102">
        <v>0</v>
      </c>
      <c r="K1883" s="102">
        <v>0</v>
      </c>
      <c r="L1883" s="102">
        <v>0</v>
      </c>
      <c r="M1883" s="102">
        <v>0</v>
      </c>
      <c r="N1883" s="102">
        <v>0</v>
      </c>
      <c r="O1883" s="102">
        <v>0</v>
      </c>
      <c r="P1883" s="102">
        <v>0</v>
      </c>
      <c r="Q1883" s="106">
        <v>0.375</v>
      </c>
      <c r="R1883" s="106">
        <v>1.8125</v>
      </c>
      <c r="S1883" s="106">
        <v>1.5</v>
      </c>
      <c r="T1883" s="106">
        <v>1.25</v>
      </c>
      <c r="U1883" s="106">
        <v>1.75</v>
      </c>
      <c r="V1883" s="106">
        <v>0.75</v>
      </c>
      <c r="W1883" s="106">
        <v>2.5</v>
      </c>
      <c r="X1883" s="106" t="s">
        <v>2015</v>
      </c>
      <c r="Y1883" s="106" t="s">
        <v>2016</v>
      </c>
      <c r="Z1883" s="106" t="s">
        <v>2017</v>
      </c>
      <c r="AA1883" s="107" t="s">
        <v>2018</v>
      </c>
    </row>
    <row r="1884" spans="1:27" s="102" customFormat="1" ht="21" hidden="1">
      <c r="A1884" s="102" t="s">
        <v>6889</v>
      </c>
      <c r="B1884" s="102" t="s">
        <v>6890</v>
      </c>
      <c r="C1884" s="103" t="s">
        <v>6897</v>
      </c>
      <c r="D1884" s="104" t="str">
        <f t="shared" si="30"/>
        <v>โครงการ “การพัฒนาและปฏิรูปกระบวนการเรียนรู้เพื่อตอบสนองต่อการเปลี่ยนแปลงในศตวรรษที่ 21</v>
      </c>
      <c r="E1884" s="103" t="s">
        <v>6898</v>
      </c>
      <c r="F1884" s="103" t="s">
        <v>3063</v>
      </c>
      <c r="G1884" s="103" t="s">
        <v>37</v>
      </c>
      <c r="H1884" s="102" t="s">
        <v>6706</v>
      </c>
      <c r="I1884" s="102">
        <v>0</v>
      </c>
      <c r="J1884" s="102">
        <v>0</v>
      </c>
      <c r="K1884" s="102">
        <v>0</v>
      </c>
      <c r="L1884" s="102">
        <v>0</v>
      </c>
      <c r="M1884" s="102">
        <v>0</v>
      </c>
      <c r="N1884" s="102">
        <v>0</v>
      </c>
      <c r="O1884" s="102">
        <v>0</v>
      </c>
      <c r="P1884" s="102">
        <v>0</v>
      </c>
      <c r="Q1884" s="106">
        <v>0.125</v>
      </c>
      <c r="R1884" s="106">
        <v>1.3125</v>
      </c>
      <c r="S1884" s="106">
        <v>0</v>
      </c>
      <c r="T1884" s="106">
        <v>1.625</v>
      </c>
      <c r="U1884" s="106">
        <v>0.375</v>
      </c>
      <c r="V1884" s="106">
        <v>0</v>
      </c>
      <c r="W1884" s="106">
        <v>2.375</v>
      </c>
      <c r="X1884" s="106" t="s">
        <v>2015</v>
      </c>
      <c r="Y1884" s="107" t="s">
        <v>2018</v>
      </c>
      <c r="Z1884" s="106" t="s">
        <v>2017</v>
      </c>
      <c r="AA1884" s="107" t="s">
        <v>2018</v>
      </c>
    </row>
    <row r="1885" spans="1:27" s="102" customFormat="1" ht="21" hidden="1">
      <c r="A1885" s="102" t="s">
        <v>6889</v>
      </c>
      <c r="B1885" s="102" t="s">
        <v>6890</v>
      </c>
      <c r="C1885" s="103" t="s">
        <v>6899</v>
      </c>
      <c r="D1885" s="104" t="str">
        <f t="shared" si="30"/>
        <v>โครงการชุมชนนักสร้างการเปลี่ยนแปลงเพื่อขับเคลื่อนแหล่งเรียนรู้สู่ความผ่านเข้ารอบเลิศ (TK Park Academy)</v>
      </c>
      <c r="E1885" s="103" t="s">
        <v>6900</v>
      </c>
      <c r="F1885" s="103" t="s">
        <v>4378</v>
      </c>
      <c r="G1885" s="103" t="s">
        <v>263</v>
      </c>
      <c r="H1885" s="102" t="s">
        <v>6706</v>
      </c>
      <c r="I1885" s="102">
        <v>1</v>
      </c>
      <c r="J1885" s="102">
        <v>0</v>
      </c>
      <c r="K1885" s="102">
        <v>0</v>
      </c>
      <c r="L1885" s="102">
        <v>1</v>
      </c>
      <c r="M1885" s="102">
        <v>1</v>
      </c>
      <c r="N1885" s="102">
        <v>1</v>
      </c>
      <c r="O1885" s="102">
        <v>1</v>
      </c>
      <c r="P1885" s="102">
        <v>5</v>
      </c>
      <c r="Q1885" s="105">
        <v>0.875</v>
      </c>
      <c r="R1885" s="106">
        <v>2.8125</v>
      </c>
      <c r="S1885" s="106">
        <v>2.75</v>
      </c>
      <c r="T1885" s="105">
        <v>4.375</v>
      </c>
      <c r="U1885" s="105">
        <v>3.75</v>
      </c>
      <c r="V1885" s="105">
        <v>4</v>
      </c>
      <c r="W1885" s="105">
        <v>5</v>
      </c>
      <c r="X1885" s="106" t="s">
        <v>2015</v>
      </c>
      <c r="Y1885" s="106" t="s">
        <v>2016</v>
      </c>
      <c r="Z1885" s="106" t="s">
        <v>2017</v>
      </c>
      <c r="AA1885" s="107" t="s">
        <v>2018</v>
      </c>
    </row>
    <row r="1886" spans="1:27" s="102" customFormat="1" ht="21" hidden="1">
      <c r="A1886" s="102" t="s">
        <v>6889</v>
      </c>
      <c r="B1886" s="102" t="s">
        <v>6890</v>
      </c>
      <c r="C1886" s="103" t="s">
        <v>6901</v>
      </c>
      <c r="D1886" s="104" t="str">
        <f t="shared" si="30"/>
        <v>โครงการพัฒนาระบบนิเวศการเรียนรู้เพื่อยกระดับทักษะแรงงานแห่งอนาคตในสังคมพลวัต ด้านตลาดแรงงาน (ICCS Learning Ecosystem Development for Future Skilled Workforce in Workforce Mobility Society)</v>
      </c>
      <c r="E1886" s="103" t="s">
        <v>6902</v>
      </c>
      <c r="F1886" s="103" t="s">
        <v>2480</v>
      </c>
      <c r="G1886" s="103" t="s">
        <v>37</v>
      </c>
      <c r="H1886" s="102" t="s">
        <v>6706</v>
      </c>
      <c r="I1886" s="102">
        <v>1</v>
      </c>
      <c r="J1886" s="102">
        <v>0</v>
      </c>
      <c r="K1886" s="102">
        <v>0</v>
      </c>
      <c r="L1886" s="102">
        <v>1</v>
      </c>
      <c r="M1886" s="102">
        <v>0</v>
      </c>
      <c r="N1886" s="102">
        <v>1</v>
      </c>
      <c r="O1886" s="102">
        <v>1</v>
      </c>
      <c r="P1886" s="102">
        <v>4</v>
      </c>
      <c r="Q1886" s="105">
        <v>0.875</v>
      </c>
      <c r="R1886" s="106">
        <v>2.8125</v>
      </c>
      <c r="S1886" s="106">
        <v>1.375</v>
      </c>
      <c r="T1886" s="105">
        <v>4.125</v>
      </c>
      <c r="U1886" s="106">
        <v>3.375</v>
      </c>
      <c r="V1886" s="105">
        <v>4.625</v>
      </c>
      <c r="W1886" s="105">
        <v>4.9375</v>
      </c>
      <c r="X1886" s="106" t="s">
        <v>2015</v>
      </c>
      <c r="Y1886" s="106" t="s">
        <v>2016</v>
      </c>
      <c r="Z1886" s="106" t="s">
        <v>2017</v>
      </c>
      <c r="AA1886" s="107" t="s">
        <v>2018</v>
      </c>
    </row>
    <row r="1887" spans="1:27" s="102" customFormat="1" ht="21" hidden="1">
      <c r="A1887" s="102" t="s">
        <v>6889</v>
      </c>
      <c r="B1887" s="102" t="s">
        <v>6890</v>
      </c>
      <c r="C1887" s="103" t="s">
        <v>6903</v>
      </c>
      <c r="D1887" s="104" t="str">
        <f t="shared" si="30"/>
        <v>โครงการพัฒนาศักยภาพแหล่งเรียนรู้และส่งเสริมนวัตกรรมเพื่อชุมชน</v>
      </c>
      <c r="E1887" s="103" t="s">
        <v>6904</v>
      </c>
      <c r="F1887" s="103" t="s">
        <v>2480</v>
      </c>
      <c r="G1887" s="103" t="s">
        <v>37</v>
      </c>
      <c r="H1887" s="102" t="s">
        <v>6706</v>
      </c>
      <c r="I1887" s="102">
        <v>1</v>
      </c>
      <c r="J1887" s="102">
        <v>0</v>
      </c>
      <c r="K1887" s="102">
        <v>0</v>
      </c>
      <c r="L1887" s="102">
        <v>0</v>
      </c>
      <c r="M1887" s="102">
        <v>0</v>
      </c>
      <c r="N1887" s="102">
        <v>0</v>
      </c>
      <c r="O1887" s="102">
        <v>1</v>
      </c>
      <c r="P1887" s="102">
        <v>2</v>
      </c>
      <c r="Q1887" s="105">
        <v>1</v>
      </c>
      <c r="R1887" s="106">
        <v>2.8125</v>
      </c>
      <c r="S1887" s="106">
        <v>2.1666666666666665</v>
      </c>
      <c r="T1887" s="106">
        <v>3.4166666666666661</v>
      </c>
      <c r="U1887" s="106">
        <v>3.0833333333333339</v>
      </c>
      <c r="V1887" s="106">
        <v>3.2083333333333339</v>
      </c>
      <c r="W1887" s="105">
        <v>4.90625</v>
      </c>
      <c r="X1887" s="106" t="s">
        <v>2015</v>
      </c>
      <c r="Y1887" s="107" t="s">
        <v>2018</v>
      </c>
      <c r="Z1887" s="106" t="s">
        <v>2017</v>
      </c>
      <c r="AA1887" s="107" t="s">
        <v>2018</v>
      </c>
    </row>
    <row r="1888" spans="1:27" s="102" customFormat="1" ht="21" hidden="1">
      <c r="A1888" s="102" t="s">
        <v>6889</v>
      </c>
      <c r="B1888" s="102" t="s">
        <v>6890</v>
      </c>
      <c r="C1888" s="103" t="s">
        <v>6905</v>
      </c>
      <c r="D1888" s="104" t="str">
        <f t="shared" si="30"/>
        <v>โครงการเพิ่มประสิทธิภาพโครงสร้างพื้นฐานทางดาราศาสตร์ เพื่อสนับสนุนการเรียนรู้ตลอดชีวิต</v>
      </c>
      <c r="E1888" s="103" t="s">
        <v>6906</v>
      </c>
      <c r="F1888" s="103" t="s">
        <v>6408</v>
      </c>
      <c r="G1888" s="103" t="s">
        <v>37</v>
      </c>
      <c r="H1888" s="102" t="s">
        <v>6706</v>
      </c>
      <c r="I1888" s="102">
        <v>1</v>
      </c>
      <c r="J1888" s="102">
        <v>1</v>
      </c>
      <c r="K1888" s="102">
        <v>1</v>
      </c>
      <c r="L1888" s="102">
        <v>1</v>
      </c>
      <c r="M1888" s="102">
        <v>1</v>
      </c>
      <c r="N1888" s="102">
        <v>0</v>
      </c>
      <c r="O1888" s="102">
        <v>1</v>
      </c>
      <c r="P1888" s="102">
        <v>6</v>
      </c>
      <c r="Q1888" s="105">
        <v>1</v>
      </c>
      <c r="R1888" s="105">
        <v>4.9375</v>
      </c>
      <c r="S1888" s="105">
        <v>4.5</v>
      </c>
      <c r="T1888" s="105">
        <v>4.625</v>
      </c>
      <c r="U1888" s="105">
        <v>3.75</v>
      </c>
      <c r="V1888" s="106">
        <v>1.25</v>
      </c>
      <c r="W1888" s="105">
        <v>4.65625</v>
      </c>
      <c r="X1888" s="106" t="s">
        <v>2015</v>
      </c>
      <c r="Y1888" s="107" t="s">
        <v>2018</v>
      </c>
      <c r="Z1888" s="106" t="s">
        <v>2017</v>
      </c>
      <c r="AA1888" s="107" t="s">
        <v>2018</v>
      </c>
    </row>
    <row r="1889" spans="1:27" s="102" customFormat="1" ht="21" hidden="1">
      <c r="A1889" s="102" t="s">
        <v>6889</v>
      </c>
      <c r="B1889" s="102" t="s">
        <v>6890</v>
      </c>
      <c r="C1889" s="103" t="s">
        <v>6907</v>
      </c>
      <c r="D1889" s="104" t="str">
        <f t="shared" si="30"/>
        <v>โครงการเสริมสร้างนิเวศการเรียนรู้ด้านเทคโนโลยีอวกาศแห่งอนาคต</v>
      </c>
      <c r="E1889" s="103" t="s">
        <v>6908</v>
      </c>
      <c r="F1889" s="103" t="s">
        <v>3506</v>
      </c>
      <c r="G1889" s="103" t="s">
        <v>37</v>
      </c>
      <c r="H1889" s="102" t="s">
        <v>6706</v>
      </c>
      <c r="I1889" s="102">
        <v>1</v>
      </c>
      <c r="J1889" s="102">
        <v>0</v>
      </c>
      <c r="K1889" s="102">
        <v>0</v>
      </c>
      <c r="L1889" s="102">
        <v>1</v>
      </c>
      <c r="M1889" s="102">
        <v>0</v>
      </c>
      <c r="N1889" s="102">
        <v>0</v>
      </c>
      <c r="O1889" s="102">
        <v>1</v>
      </c>
      <c r="P1889" s="102">
        <v>3</v>
      </c>
      <c r="Q1889" s="105">
        <v>1</v>
      </c>
      <c r="R1889" s="106">
        <v>2.9375</v>
      </c>
      <c r="S1889" s="106">
        <v>2</v>
      </c>
      <c r="T1889" s="105">
        <v>4.375</v>
      </c>
      <c r="U1889" s="106">
        <v>2</v>
      </c>
      <c r="V1889" s="106">
        <v>3</v>
      </c>
      <c r="W1889" s="105">
        <v>3.59375</v>
      </c>
      <c r="X1889" s="106" t="s">
        <v>2015</v>
      </c>
      <c r="Y1889" s="107" t="s">
        <v>2018</v>
      </c>
      <c r="Z1889" s="106" t="s">
        <v>2017</v>
      </c>
      <c r="AA1889" s="107" t="s">
        <v>2018</v>
      </c>
    </row>
    <row r="1890" spans="1:27" s="102" customFormat="1" ht="21" hidden="1">
      <c r="A1890" s="102" t="s">
        <v>6889</v>
      </c>
      <c r="B1890" s="102" t="s">
        <v>6890</v>
      </c>
      <c r="C1890" s="103" t="s">
        <v>6909</v>
      </c>
      <c r="D1890" s="104" t="str">
        <f t="shared" si="30"/>
        <v>สร้างครูนวัตกรเพื่อการยกระดับการจัดการเรียนรู้ STEM and Coding มุ่งสู่การลดความเหลื่อมล้ำทางการศึกษาในพื้นที่จังหวัดชายแดนอีสานใต้</v>
      </c>
      <c r="E1890" s="103" t="s">
        <v>6910</v>
      </c>
      <c r="F1890" s="103" t="s">
        <v>3063</v>
      </c>
      <c r="G1890" s="103" t="s">
        <v>37</v>
      </c>
      <c r="H1890" s="102" t="s">
        <v>6706</v>
      </c>
      <c r="I1890" s="102">
        <v>0</v>
      </c>
      <c r="J1890" s="102">
        <v>0</v>
      </c>
      <c r="K1890" s="102">
        <v>0</v>
      </c>
      <c r="L1890" s="102">
        <v>0</v>
      </c>
      <c r="M1890" s="102">
        <v>0</v>
      </c>
      <c r="N1890" s="102">
        <v>0</v>
      </c>
      <c r="O1890" s="102">
        <v>0</v>
      </c>
      <c r="P1890" s="102">
        <v>0</v>
      </c>
      <c r="Q1890" s="106">
        <v>0.58333333333333337</v>
      </c>
      <c r="R1890" s="106">
        <v>2.5208333333333335</v>
      </c>
      <c r="S1890" s="106">
        <v>2.4166666666666665</v>
      </c>
      <c r="T1890" s="106">
        <v>3.0833333333333339</v>
      </c>
      <c r="U1890" s="106">
        <v>2.625</v>
      </c>
      <c r="V1890" s="106">
        <v>2.9583333333333339</v>
      </c>
      <c r="W1890" s="106">
        <v>3.447916666666667</v>
      </c>
      <c r="X1890" s="106" t="s">
        <v>2015</v>
      </c>
      <c r="Y1890" s="106" t="s">
        <v>2016</v>
      </c>
      <c r="Z1890" s="106" t="s">
        <v>2017</v>
      </c>
      <c r="AA1890" s="107" t="s">
        <v>2018</v>
      </c>
    </row>
    <row r="1891" spans="1:27" s="102" customFormat="1" ht="21" hidden="1">
      <c r="A1891" s="102" t="s">
        <v>6889</v>
      </c>
      <c r="B1891" s="102" t="s">
        <v>6911</v>
      </c>
      <c r="C1891" s="103" t="s">
        <v>6912</v>
      </c>
      <c r="D1891" s="104" t="str">
        <f t="shared" si="30"/>
        <v xml:space="preserve"> โครงการพัฒนาระบบการพัฒนาข้าราชการครูและบุคลากรทางการศึกษา</v>
      </c>
      <c r="E1891" s="103" t="s">
        <v>6913</v>
      </c>
      <c r="F1891" s="103" t="s">
        <v>2388</v>
      </c>
      <c r="G1891" s="103" t="s">
        <v>2313</v>
      </c>
      <c r="H1891" s="102" t="s">
        <v>6706</v>
      </c>
      <c r="I1891" s="102">
        <v>1</v>
      </c>
      <c r="J1891" s="102">
        <v>1</v>
      </c>
      <c r="K1891" s="102">
        <v>0</v>
      </c>
      <c r="L1891" s="102">
        <v>1</v>
      </c>
      <c r="M1891" s="102">
        <v>1</v>
      </c>
      <c r="N1891" s="102">
        <v>1</v>
      </c>
      <c r="O1891" s="102">
        <v>1</v>
      </c>
      <c r="P1891" s="102">
        <v>6</v>
      </c>
      <c r="Q1891" s="105">
        <v>1</v>
      </c>
      <c r="R1891" s="105">
        <v>4.0625</v>
      </c>
      <c r="S1891" s="106">
        <v>3.25</v>
      </c>
      <c r="T1891" s="105">
        <v>4.125</v>
      </c>
      <c r="U1891" s="105">
        <v>3.5</v>
      </c>
      <c r="V1891" s="105">
        <v>3.75</v>
      </c>
      <c r="W1891" s="105">
        <v>4.78125</v>
      </c>
      <c r="X1891" s="106" t="s">
        <v>2015</v>
      </c>
      <c r="Y1891" s="107" t="s">
        <v>2018</v>
      </c>
      <c r="Z1891" s="106" t="s">
        <v>2017</v>
      </c>
      <c r="AA1891" s="107" t="s">
        <v>2018</v>
      </c>
    </row>
    <row r="1892" spans="1:27" s="102" customFormat="1" ht="21" hidden="1">
      <c r="A1892" s="102" t="s">
        <v>6889</v>
      </c>
      <c r="B1892" s="102" t="s">
        <v>6911</v>
      </c>
      <c r="C1892" s="103" t="s">
        <v>6914</v>
      </c>
      <c r="D1892" s="104" t="str">
        <f t="shared" si="30"/>
        <v>โครงการพัฒนาระบบค่าตอบแทนของข้าราชการครูและบุคลากรทางการศึกษา</v>
      </c>
      <c r="E1892" s="103" t="s">
        <v>6915</v>
      </c>
      <c r="F1892" s="103" t="s">
        <v>2388</v>
      </c>
      <c r="G1892" s="103" t="s">
        <v>2313</v>
      </c>
      <c r="H1892" s="102" t="s">
        <v>6706</v>
      </c>
      <c r="I1892" s="102">
        <v>1</v>
      </c>
      <c r="J1892" s="102">
        <v>1</v>
      </c>
      <c r="K1892" s="102">
        <v>0</v>
      </c>
      <c r="L1892" s="102">
        <v>1</v>
      </c>
      <c r="M1892" s="102">
        <v>1</v>
      </c>
      <c r="N1892" s="102">
        <v>0</v>
      </c>
      <c r="O1892" s="102">
        <v>1</v>
      </c>
      <c r="P1892" s="102">
        <v>5</v>
      </c>
      <c r="Q1892" s="105">
        <v>1</v>
      </c>
      <c r="R1892" s="105">
        <v>4.0625</v>
      </c>
      <c r="S1892" s="106">
        <v>3.375</v>
      </c>
      <c r="T1892" s="105">
        <v>3.625</v>
      </c>
      <c r="U1892" s="105">
        <v>4.125</v>
      </c>
      <c r="V1892" s="106">
        <v>2.875</v>
      </c>
      <c r="W1892" s="105">
        <v>4.5625</v>
      </c>
      <c r="X1892" s="106" t="s">
        <v>2015</v>
      </c>
      <c r="Y1892" s="107" t="s">
        <v>2018</v>
      </c>
      <c r="Z1892" s="106" t="s">
        <v>2017</v>
      </c>
      <c r="AA1892" s="107" t="s">
        <v>2018</v>
      </c>
    </row>
    <row r="1893" spans="1:27" s="102" customFormat="1" ht="21" hidden="1">
      <c r="A1893" s="102" t="s">
        <v>6889</v>
      </c>
      <c r="B1893" s="102" t="s">
        <v>6911</v>
      </c>
      <c r="C1893" s="103" t="s">
        <v>6916</v>
      </c>
      <c r="D1893" s="104" t="str">
        <f t="shared" si="30"/>
        <v>โครงการระบบการกำกับ ติดตาม ตรวจสอบ และประเมินผลการบริหารงานบุคคล จากฐานข้อมูลระบบทะเบียนประวัติข้าราชการ (HRMS) เพื่อยกระดับคุณภาพการศึกษา</v>
      </c>
      <c r="E1893" s="103" t="s">
        <v>6917</v>
      </c>
      <c r="F1893" s="103" t="s">
        <v>2388</v>
      </c>
      <c r="G1893" s="103" t="s">
        <v>2313</v>
      </c>
      <c r="H1893" s="102" t="s">
        <v>6706</v>
      </c>
      <c r="I1893" s="102">
        <v>1</v>
      </c>
      <c r="J1893" s="102">
        <v>1</v>
      </c>
      <c r="K1893" s="102">
        <v>1</v>
      </c>
      <c r="L1893" s="102">
        <v>1</v>
      </c>
      <c r="M1893" s="102">
        <v>0</v>
      </c>
      <c r="N1893" s="102">
        <v>1</v>
      </c>
      <c r="O1893" s="102">
        <v>1</v>
      </c>
      <c r="P1893" s="102">
        <v>6</v>
      </c>
      <c r="Q1893" s="105">
        <v>1</v>
      </c>
      <c r="R1893" s="105">
        <v>4.0625</v>
      </c>
      <c r="S1893" s="105">
        <v>4.625</v>
      </c>
      <c r="T1893" s="105">
        <v>3.75</v>
      </c>
      <c r="U1893" s="106">
        <v>3</v>
      </c>
      <c r="V1893" s="105">
        <v>3.625</v>
      </c>
      <c r="W1893" s="105">
        <v>4.9375</v>
      </c>
      <c r="X1893" s="106" t="s">
        <v>2015</v>
      </c>
      <c r="Y1893" s="107" t="s">
        <v>2018</v>
      </c>
      <c r="Z1893" s="106" t="s">
        <v>2017</v>
      </c>
      <c r="AA1893" s="107" t="s">
        <v>2018</v>
      </c>
    </row>
    <row r="1894" spans="1:27" s="102" customFormat="1" ht="21" hidden="1">
      <c r="A1894" s="102" t="s">
        <v>6889</v>
      </c>
      <c r="B1894" s="102" t="s">
        <v>6918</v>
      </c>
      <c r="C1894" s="103" t="s">
        <v>6919</v>
      </c>
      <c r="D1894" s="104" t="str">
        <f t="shared" si="30"/>
        <v xml:space="preserve"> โครงการพัฒนามหาวิทยาลัยไซเบอร์ไทย เพื่อการจัดการเรียนการสอนในระบบเปิด (Thai-MOOC)</v>
      </c>
      <c r="E1894" s="103" t="s">
        <v>6920</v>
      </c>
      <c r="F1894" s="103" t="s">
        <v>6157</v>
      </c>
      <c r="G1894" s="103" t="s">
        <v>37</v>
      </c>
      <c r="H1894" s="102" t="s">
        <v>6706</v>
      </c>
      <c r="I1894" s="102">
        <v>1</v>
      </c>
      <c r="J1894" s="102">
        <v>1</v>
      </c>
      <c r="K1894" s="102">
        <v>0</v>
      </c>
      <c r="L1894" s="102">
        <v>1</v>
      </c>
      <c r="M1894" s="102">
        <v>1</v>
      </c>
      <c r="N1894" s="102">
        <v>1</v>
      </c>
      <c r="O1894" s="102">
        <v>1</v>
      </c>
      <c r="P1894" s="102">
        <v>6</v>
      </c>
      <c r="Q1894" s="105">
        <v>1</v>
      </c>
      <c r="R1894" s="105">
        <v>4.6875</v>
      </c>
      <c r="S1894" s="106">
        <v>1</v>
      </c>
      <c r="T1894" s="105">
        <v>3.875</v>
      </c>
      <c r="U1894" s="105">
        <v>3.5</v>
      </c>
      <c r="V1894" s="105">
        <v>3.625</v>
      </c>
      <c r="W1894" s="105">
        <v>4.875</v>
      </c>
      <c r="X1894" s="106" t="s">
        <v>2015</v>
      </c>
      <c r="Y1894" s="107" t="s">
        <v>2018</v>
      </c>
      <c r="Z1894" s="106" t="s">
        <v>2017</v>
      </c>
      <c r="AA1894" s="107" t="s">
        <v>2018</v>
      </c>
    </row>
    <row r="1895" spans="1:27" s="102" customFormat="1" ht="21" hidden="1">
      <c r="A1895" s="102" t="s">
        <v>6889</v>
      </c>
      <c r="B1895" s="102" t="s">
        <v>6918</v>
      </c>
      <c r="C1895" s="103" t="s">
        <v>6921</v>
      </c>
      <c r="D1895" s="104" t="str">
        <f t="shared" si="30"/>
        <v>การปรับเปลี่ยนระบบการจัดการศึกษาขั้นพื้นฐานภายใต้ศตวรรษที่ 21” (Basic Education Transformation Under the 21st Century)</v>
      </c>
      <c r="E1895" s="103" t="s">
        <v>6922</v>
      </c>
      <c r="F1895" s="103" t="s">
        <v>2312</v>
      </c>
      <c r="G1895" s="103" t="s">
        <v>2313</v>
      </c>
      <c r="H1895" s="102" t="s">
        <v>6706</v>
      </c>
      <c r="I1895" s="102">
        <v>1</v>
      </c>
      <c r="J1895" s="102">
        <v>1</v>
      </c>
      <c r="K1895" s="102">
        <v>0</v>
      </c>
      <c r="L1895" s="102">
        <v>1</v>
      </c>
      <c r="M1895" s="102">
        <v>1</v>
      </c>
      <c r="N1895" s="102">
        <v>0</v>
      </c>
      <c r="O1895" s="102">
        <v>1</v>
      </c>
      <c r="P1895" s="102">
        <v>5</v>
      </c>
      <c r="Q1895" s="105">
        <v>0.875</v>
      </c>
      <c r="R1895" s="105">
        <v>4.25</v>
      </c>
      <c r="S1895" s="106">
        <v>0.625</v>
      </c>
      <c r="T1895" s="105">
        <v>4</v>
      </c>
      <c r="U1895" s="105">
        <v>3.75</v>
      </c>
      <c r="V1895" s="106">
        <v>2</v>
      </c>
      <c r="W1895" s="105">
        <v>4.8125</v>
      </c>
      <c r="X1895" s="106" t="s">
        <v>2015</v>
      </c>
      <c r="Y1895" s="106" t="s">
        <v>2016</v>
      </c>
      <c r="Z1895" s="106" t="s">
        <v>2017</v>
      </c>
      <c r="AA1895" s="107" t="s">
        <v>2018</v>
      </c>
    </row>
    <row r="1896" spans="1:27" s="102" customFormat="1" ht="21" hidden="1">
      <c r="A1896" s="102" t="s">
        <v>6889</v>
      </c>
      <c r="B1896" s="102" t="s">
        <v>6918</v>
      </c>
      <c r="C1896" s="103" t="s">
        <v>6923</v>
      </c>
      <c r="D1896" s="104" t="str">
        <f t="shared" si="30"/>
        <v>การพัฒนาคุณภาพการศึกษาด้วยเทคโนโลยีการศึกษาทางไกล (DLTV/DLIT)</v>
      </c>
      <c r="E1896" s="103" t="s">
        <v>6924</v>
      </c>
      <c r="F1896" s="103" t="s">
        <v>2312</v>
      </c>
      <c r="G1896" s="103" t="s">
        <v>2313</v>
      </c>
      <c r="H1896" s="102" t="s">
        <v>6706</v>
      </c>
      <c r="I1896" s="102">
        <v>1</v>
      </c>
      <c r="J1896" s="102">
        <v>1</v>
      </c>
      <c r="K1896" s="102">
        <v>0</v>
      </c>
      <c r="L1896" s="102">
        <v>1</v>
      </c>
      <c r="M1896" s="102">
        <v>1</v>
      </c>
      <c r="N1896" s="102">
        <v>1</v>
      </c>
      <c r="O1896" s="102">
        <v>1</v>
      </c>
      <c r="P1896" s="102">
        <v>6</v>
      </c>
      <c r="Q1896" s="105">
        <v>1</v>
      </c>
      <c r="R1896" s="105">
        <v>4.5</v>
      </c>
      <c r="S1896" s="106">
        <v>1</v>
      </c>
      <c r="T1896" s="105">
        <v>3.875</v>
      </c>
      <c r="U1896" s="105">
        <v>4</v>
      </c>
      <c r="V1896" s="105">
        <v>3.625</v>
      </c>
      <c r="W1896" s="105">
        <v>4.25</v>
      </c>
      <c r="X1896" s="106" t="s">
        <v>2015</v>
      </c>
      <c r="Y1896" s="107" t="s">
        <v>2018</v>
      </c>
      <c r="Z1896" s="106" t="s">
        <v>2017</v>
      </c>
      <c r="AA1896" s="107" t="s">
        <v>2018</v>
      </c>
    </row>
    <row r="1897" spans="1:27" s="102" customFormat="1" ht="21" hidden="1">
      <c r="A1897" s="102" t="s">
        <v>6889</v>
      </c>
      <c r="B1897" s="102" t="s">
        <v>6918</v>
      </c>
      <c r="C1897" s="103" t="s">
        <v>6925</v>
      </c>
      <c r="D1897" s="104" t="str">
        <f t="shared" si="30"/>
        <v>การพัฒนาโมดูลสื่อดิจิทัลด้านวิทยาศาสตร์และเทคโนโลยีเพื่อผู้เรียนในการศึกษานอกระบบและการศึกษาตามอัธยาศัย (กศน.) ในภาคใต้</v>
      </c>
      <c r="E1897" s="103" t="s">
        <v>6926</v>
      </c>
      <c r="F1897" s="103" t="s">
        <v>418</v>
      </c>
      <c r="G1897" s="103" t="s">
        <v>37</v>
      </c>
      <c r="H1897" s="102" t="s">
        <v>6706</v>
      </c>
      <c r="I1897" s="102">
        <v>1</v>
      </c>
      <c r="J1897" s="102">
        <v>1</v>
      </c>
      <c r="K1897" s="102">
        <v>0</v>
      </c>
      <c r="L1897" s="102">
        <v>1</v>
      </c>
      <c r="M1897" s="102">
        <v>1</v>
      </c>
      <c r="N1897" s="102">
        <v>0</v>
      </c>
      <c r="O1897" s="102">
        <v>1</v>
      </c>
      <c r="P1897" s="102">
        <v>5</v>
      </c>
      <c r="Q1897" s="105">
        <v>1</v>
      </c>
      <c r="R1897" s="105">
        <v>4.625</v>
      </c>
      <c r="S1897" s="106">
        <v>0.75</v>
      </c>
      <c r="T1897" s="105">
        <v>4.25</v>
      </c>
      <c r="U1897" s="105">
        <v>4.25</v>
      </c>
      <c r="V1897" s="106">
        <v>3</v>
      </c>
      <c r="W1897" s="105">
        <v>4.71875</v>
      </c>
      <c r="X1897" s="106" t="s">
        <v>2015</v>
      </c>
      <c r="Y1897" s="107" t="s">
        <v>2018</v>
      </c>
      <c r="Z1897" s="106" t="s">
        <v>2017</v>
      </c>
      <c r="AA1897" s="107" t="s">
        <v>2018</v>
      </c>
    </row>
    <row r="1898" spans="1:27" s="102" customFormat="1" ht="21" hidden="1">
      <c r="A1898" s="102" t="s">
        <v>6889</v>
      </c>
      <c r="B1898" s="102" t="s">
        <v>6918</v>
      </c>
      <c r="C1898" s="103" t="s">
        <v>6927</v>
      </c>
      <c r="D1898" s="104" t="str">
        <f t="shared" si="30"/>
        <v>การพัฒนาสมรรถนะดิจิทัลเพื่อกระบวนการเรียนรู้และคลังนวัตกรรมสำหรับครูโรงเรียนเขตอีสานใต้</v>
      </c>
      <c r="E1898" s="103" t="s">
        <v>6928</v>
      </c>
      <c r="F1898" s="103" t="s">
        <v>3063</v>
      </c>
      <c r="G1898" s="103" t="s">
        <v>37</v>
      </c>
      <c r="H1898" s="102" t="s">
        <v>6706</v>
      </c>
      <c r="I1898" s="102">
        <v>0</v>
      </c>
      <c r="J1898" s="102">
        <v>0</v>
      </c>
      <c r="K1898" s="102">
        <v>0</v>
      </c>
      <c r="L1898" s="102">
        <v>1</v>
      </c>
      <c r="M1898" s="102">
        <v>1</v>
      </c>
      <c r="N1898" s="102">
        <v>0</v>
      </c>
      <c r="O1898" s="102">
        <v>1</v>
      </c>
      <c r="P1898" s="102">
        <v>3</v>
      </c>
      <c r="Q1898" s="106">
        <v>0.70833333333333348</v>
      </c>
      <c r="R1898" s="106">
        <v>2.3541666666666665</v>
      </c>
      <c r="S1898" s="106">
        <v>2.7083333333333339</v>
      </c>
      <c r="T1898" s="105">
        <v>4.125</v>
      </c>
      <c r="U1898" s="105">
        <v>3.875</v>
      </c>
      <c r="V1898" s="106">
        <v>3.0416666666666661</v>
      </c>
      <c r="W1898" s="105">
        <v>4.572916666666667</v>
      </c>
      <c r="X1898" s="106" t="s">
        <v>2015</v>
      </c>
      <c r="Y1898" s="106" t="s">
        <v>2016</v>
      </c>
      <c r="Z1898" s="106" t="s">
        <v>2017</v>
      </c>
      <c r="AA1898" s="107" t="s">
        <v>2018</v>
      </c>
    </row>
    <row r="1899" spans="1:27" s="102" customFormat="1" ht="21" hidden="1">
      <c r="A1899" s="102" t="s">
        <v>6889</v>
      </c>
      <c r="B1899" s="102" t="s">
        <v>6918</v>
      </c>
      <c r="C1899" s="103" t="s">
        <v>6929</v>
      </c>
      <c r="D1899" s="104" t="str">
        <f t="shared" si="30"/>
        <v>โครงการ “การพัฒนาระบบศูนย์รวมสื่อการเรียนรู้ของกระทรวงศึกษาธิการ”</v>
      </c>
      <c r="E1899" s="103" t="s">
        <v>6930</v>
      </c>
      <c r="F1899" s="103" t="s">
        <v>2388</v>
      </c>
      <c r="G1899" s="103" t="s">
        <v>2313</v>
      </c>
      <c r="H1899" s="102" t="s">
        <v>6706</v>
      </c>
      <c r="I1899" s="102">
        <v>1</v>
      </c>
      <c r="J1899" s="102">
        <v>1</v>
      </c>
      <c r="K1899" s="102">
        <v>1</v>
      </c>
      <c r="L1899" s="102">
        <v>1</v>
      </c>
      <c r="M1899" s="102">
        <v>1</v>
      </c>
      <c r="N1899" s="102">
        <v>1</v>
      </c>
      <c r="O1899" s="102">
        <v>1</v>
      </c>
      <c r="P1899" s="102">
        <v>7</v>
      </c>
      <c r="Q1899" s="105">
        <v>1</v>
      </c>
      <c r="R1899" s="105">
        <v>4.9375</v>
      </c>
      <c r="S1899" s="105">
        <v>3.75</v>
      </c>
      <c r="T1899" s="105">
        <v>4.125</v>
      </c>
      <c r="U1899" s="105">
        <v>3.875</v>
      </c>
      <c r="V1899" s="105">
        <v>3.75</v>
      </c>
      <c r="W1899" s="105">
        <v>4.90625</v>
      </c>
      <c r="X1899" s="105" t="s">
        <v>2046</v>
      </c>
      <c r="Y1899" s="107" t="s">
        <v>2018</v>
      </c>
      <c r="Z1899" s="107" t="s">
        <v>2018</v>
      </c>
      <c r="AA1899" s="105" t="s">
        <v>2059</v>
      </c>
    </row>
    <row r="1900" spans="1:27" s="102" customFormat="1" ht="21" hidden="1">
      <c r="A1900" s="102" t="s">
        <v>6889</v>
      </c>
      <c r="B1900" s="102" t="s">
        <v>6918</v>
      </c>
      <c r="C1900" s="103" t="s">
        <v>6931</v>
      </c>
      <c r="D1900" s="104" t="str">
        <f t="shared" si="30"/>
        <v>โครงการ “พัฒนาบริการห้องสมุดดิจิทัล หอสมุดแห่งชาติ กรมศิลปากร”</v>
      </c>
      <c r="E1900" s="103" t="s">
        <v>6932</v>
      </c>
      <c r="F1900" s="103" t="s">
        <v>4112</v>
      </c>
      <c r="G1900" s="103" t="s">
        <v>2042</v>
      </c>
      <c r="H1900" s="102" t="s">
        <v>6706</v>
      </c>
      <c r="I1900" s="102">
        <v>1</v>
      </c>
      <c r="J1900" s="102">
        <v>1</v>
      </c>
      <c r="K1900" s="102">
        <v>0</v>
      </c>
      <c r="L1900" s="102">
        <v>1</v>
      </c>
      <c r="M1900" s="102">
        <v>0</v>
      </c>
      <c r="N1900" s="102">
        <v>1</v>
      </c>
      <c r="O1900" s="102">
        <v>1</v>
      </c>
      <c r="P1900" s="102">
        <v>5</v>
      </c>
      <c r="Q1900" s="105">
        <v>1</v>
      </c>
      <c r="R1900" s="105">
        <v>4.6875</v>
      </c>
      <c r="S1900" s="106">
        <v>2.25</v>
      </c>
      <c r="T1900" s="105">
        <v>4.625</v>
      </c>
      <c r="U1900" s="106">
        <v>3.125</v>
      </c>
      <c r="V1900" s="105">
        <v>4.125</v>
      </c>
      <c r="W1900" s="105">
        <v>3.96875</v>
      </c>
      <c r="X1900" s="106" t="s">
        <v>2015</v>
      </c>
      <c r="Y1900" s="107" t="s">
        <v>2018</v>
      </c>
      <c r="Z1900" s="106" t="s">
        <v>2017</v>
      </c>
      <c r="AA1900" s="107" t="s">
        <v>2018</v>
      </c>
    </row>
    <row r="1901" spans="1:27" s="102" customFormat="1" ht="21" hidden="1">
      <c r="A1901" s="102" t="s">
        <v>6889</v>
      </c>
      <c r="B1901" s="102" t="s">
        <v>6918</v>
      </c>
      <c r="C1901" s="103" t="s">
        <v>6933</v>
      </c>
      <c r="D1901" s="104" t="str">
        <f t="shared" si="30"/>
        <v>โครงการ “อบรมเทคโนโลยีปัญญาประดิษฐ์ เพื่อพัฒนานวัตกรรมด้านเศรษฐกิจหมุนเวียน (AI Technology Development for Circular Economy Enovation)”</v>
      </c>
      <c r="E1901" s="103" t="s">
        <v>6934</v>
      </c>
      <c r="F1901" s="103" t="s">
        <v>5521</v>
      </c>
      <c r="G1901" s="103" t="s">
        <v>37</v>
      </c>
      <c r="H1901" s="102" t="s">
        <v>6706</v>
      </c>
      <c r="I1901" s="102">
        <v>0</v>
      </c>
      <c r="J1901" s="102">
        <v>0</v>
      </c>
      <c r="K1901" s="102">
        <v>0</v>
      </c>
      <c r="L1901" s="102">
        <v>0</v>
      </c>
      <c r="M1901" s="102">
        <v>0</v>
      </c>
      <c r="N1901" s="102">
        <v>0</v>
      </c>
      <c r="O1901" s="102">
        <v>0</v>
      </c>
      <c r="P1901" s="102">
        <v>0</v>
      </c>
      <c r="Q1901" s="106">
        <v>0.375</v>
      </c>
      <c r="R1901" s="106">
        <v>2.5</v>
      </c>
      <c r="S1901" s="106">
        <v>1.875</v>
      </c>
      <c r="T1901" s="106">
        <v>0.875</v>
      </c>
      <c r="U1901" s="106">
        <v>0.875</v>
      </c>
      <c r="V1901" s="106">
        <v>1.125</v>
      </c>
      <c r="W1901" s="106">
        <v>2.34375</v>
      </c>
      <c r="X1901" s="106" t="s">
        <v>2015</v>
      </c>
      <c r="Y1901" s="106" t="s">
        <v>2016</v>
      </c>
      <c r="Z1901" s="106" t="s">
        <v>2017</v>
      </c>
      <c r="AA1901" s="107" t="s">
        <v>2018</v>
      </c>
    </row>
    <row r="1902" spans="1:27" s="102" customFormat="1" ht="21" hidden="1">
      <c r="A1902" s="102" t="s">
        <v>6889</v>
      </c>
      <c r="B1902" s="102" t="s">
        <v>6918</v>
      </c>
      <c r="C1902" s="103" t="s">
        <v>6935</v>
      </c>
      <c r="D1902" s="104" t="str">
        <f t="shared" si="30"/>
        <v>โครงการผลิตสื่อดิจิทัลเพื่อส่งเสริมการเรียนรู้</v>
      </c>
      <c r="E1902" s="103" t="s">
        <v>6936</v>
      </c>
      <c r="F1902" s="103" t="s">
        <v>6362</v>
      </c>
      <c r="G1902" s="103" t="s">
        <v>2313</v>
      </c>
      <c r="H1902" s="102" t="s">
        <v>6706</v>
      </c>
      <c r="I1902" s="102">
        <v>1</v>
      </c>
      <c r="J1902" s="102">
        <v>1</v>
      </c>
      <c r="K1902" s="102">
        <v>0</v>
      </c>
      <c r="L1902" s="102">
        <v>0</v>
      </c>
      <c r="M1902" s="102">
        <v>0</v>
      </c>
      <c r="N1902" s="102">
        <v>0</v>
      </c>
      <c r="O1902" s="102">
        <v>1</v>
      </c>
      <c r="P1902" s="102">
        <v>3</v>
      </c>
      <c r="Q1902" s="105">
        <v>1</v>
      </c>
      <c r="R1902" s="105">
        <v>4.1875</v>
      </c>
      <c r="S1902" s="106">
        <v>2.125</v>
      </c>
      <c r="T1902" s="106">
        <v>3</v>
      </c>
      <c r="U1902" s="106">
        <v>3.25</v>
      </c>
      <c r="V1902" s="106">
        <v>2.25</v>
      </c>
      <c r="W1902" s="105">
        <v>4.21875</v>
      </c>
      <c r="X1902" s="106" t="s">
        <v>2015</v>
      </c>
      <c r="Y1902" s="107" t="s">
        <v>2018</v>
      </c>
      <c r="Z1902" s="106" t="s">
        <v>2017</v>
      </c>
      <c r="AA1902" s="107" t="s">
        <v>2018</v>
      </c>
    </row>
    <row r="1903" spans="1:27" s="102" customFormat="1" ht="21" hidden="1">
      <c r="A1903" s="102" t="s">
        <v>6889</v>
      </c>
      <c r="B1903" s="102" t="s">
        <v>6918</v>
      </c>
      <c r="C1903" s="103" t="s">
        <v>6937</v>
      </c>
      <c r="D1903" s="104" t="str">
        <f t="shared" si="30"/>
        <v>โครงการพัฒนาสมรรถนะครูด้านการประยุกต์ใช้ปัญญาประดิษฐ์ (AI) เพื่อกระบวนการเรียนรู้</v>
      </c>
      <c r="E1903" s="103" t="s">
        <v>6938</v>
      </c>
      <c r="F1903" s="103" t="s">
        <v>2907</v>
      </c>
      <c r="G1903" s="103" t="s">
        <v>37</v>
      </c>
      <c r="H1903" s="102" t="s">
        <v>6706</v>
      </c>
      <c r="I1903" s="102">
        <v>0</v>
      </c>
      <c r="J1903" s="102">
        <v>0</v>
      </c>
      <c r="K1903" s="102">
        <v>0</v>
      </c>
      <c r="L1903" s="102">
        <v>0</v>
      </c>
      <c r="M1903" s="102">
        <v>0</v>
      </c>
      <c r="N1903" s="102">
        <v>0</v>
      </c>
      <c r="O1903" s="102">
        <v>0</v>
      </c>
      <c r="P1903" s="102">
        <v>0</v>
      </c>
      <c r="Q1903" s="106">
        <v>0.5</v>
      </c>
      <c r="R1903" s="106">
        <v>1.875</v>
      </c>
      <c r="S1903" s="106">
        <v>0.25</v>
      </c>
      <c r="T1903" s="106">
        <v>1.5</v>
      </c>
      <c r="U1903" s="106">
        <v>0.5</v>
      </c>
      <c r="V1903" s="106">
        <v>1.625</v>
      </c>
      <c r="W1903" s="106">
        <v>2.5</v>
      </c>
      <c r="X1903" s="106" t="s">
        <v>2015</v>
      </c>
      <c r="Y1903" s="107" t="s">
        <v>2018</v>
      </c>
      <c r="Z1903" s="106" t="s">
        <v>2017</v>
      </c>
      <c r="AA1903" s="107" t="s">
        <v>2018</v>
      </c>
    </row>
    <row r="1904" spans="1:27" s="102" customFormat="1" ht="21" hidden="1">
      <c r="A1904" s="102" t="s">
        <v>6889</v>
      </c>
      <c r="B1904" s="102" t="s">
        <v>6918</v>
      </c>
      <c r="C1904" s="103" t="s">
        <v>6939</v>
      </c>
      <c r="D1904" s="104" t="str">
        <f t="shared" si="30"/>
        <v>โครงการพัฒนาสมรรถนะครูด้านการประยุกต์ใช้ปัญญาประดิษฐ์ (AI) เพื่อกระบวนการเรียนรู้</v>
      </c>
      <c r="E1904" s="103" t="s">
        <v>6938</v>
      </c>
      <c r="F1904" s="103" t="s">
        <v>2907</v>
      </c>
      <c r="G1904" s="103" t="s">
        <v>37</v>
      </c>
      <c r="H1904" s="102" t="s">
        <v>6706</v>
      </c>
      <c r="I1904" s="102">
        <v>0</v>
      </c>
      <c r="J1904" s="102">
        <v>0</v>
      </c>
      <c r="K1904" s="102">
        <v>0</v>
      </c>
      <c r="L1904" s="102">
        <v>0</v>
      </c>
      <c r="M1904" s="102">
        <v>0</v>
      </c>
      <c r="N1904" s="102">
        <v>0</v>
      </c>
      <c r="O1904" s="102">
        <v>0</v>
      </c>
      <c r="P1904" s="102">
        <v>0</v>
      </c>
      <c r="Q1904" s="106">
        <v>0.5</v>
      </c>
      <c r="R1904" s="106">
        <v>1.875</v>
      </c>
      <c r="S1904" s="106">
        <v>0.25</v>
      </c>
      <c r="T1904" s="106">
        <v>1.5</v>
      </c>
      <c r="U1904" s="106">
        <v>0.5</v>
      </c>
      <c r="V1904" s="106">
        <v>1.625</v>
      </c>
      <c r="W1904" s="106">
        <v>2.5</v>
      </c>
      <c r="X1904" s="106" t="s">
        <v>2015</v>
      </c>
      <c r="Y1904" s="107" t="s">
        <v>2018</v>
      </c>
      <c r="Z1904" s="106" t="s">
        <v>2017</v>
      </c>
      <c r="AA1904" s="107" t="s">
        <v>2018</v>
      </c>
    </row>
    <row r="1905" spans="1:27" s="102" customFormat="1" ht="21" hidden="1">
      <c r="A1905" s="102" t="s">
        <v>6889</v>
      </c>
      <c r="B1905" s="102" t="s">
        <v>6918</v>
      </c>
      <c r="C1905" s="103" t="s">
        <v>6940</v>
      </c>
      <c r="D1905" s="104" t="str">
        <f t="shared" si="30"/>
        <v>โครงการยกระดับทักษะ Coding STEM AI และ IoT สู่การสร้างสรรค์โครงงานนวัตกรรมอัจฉริยะ สำหรับคุณครูและนักเรียน</v>
      </c>
      <c r="E1905" s="103" t="s">
        <v>6941</v>
      </c>
      <c r="F1905" s="103" t="s">
        <v>2312</v>
      </c>
      <c r="G1905" s="103" t="s">
        <v>2313</v>
      </c>
      <c r="H1905" s="102" t="s">
        <v>6706</v>
      </c>
      <c r="I1905" s="102">
        <v>1</v>
      </c>
      <c r="J1905" s="102">
        <v>1</v>
      </c>
      <c r="K1905" s="102">
        <v>0</v>
      </c>
      <c r="L1905" s="102">
        <v>1</v>
      </c>
      <c r="M1905" s="102">
        <v>1</v>
      </c>
      <c r="N1905" s="102">
        <v>1</v>
      </c>
      <c r="O1905" s="102">
        <v>1</v>
      </c>
      <c r="P1905" s="102">
        <v>6</v>
      </c>
      <c r="Q1905" s="105">
        <v>1</v>
      </c>
      <c r="R1905" s="105">
        <v>4.9375</v>
      </c>
      <c r="S1905" s="106">
        <v>1.375</v>
      </c>
      <c r="T1905" s="105">
        <v>4.625</v>
      </c>
      <c r="U1905" s="105">
        <v>4.375</v>
      </c>
      <c r="V1905" s="105">
        <v>3.75</v>
      </c>
      <c r="W1905" s="105">
        <v>4.875</v>
      </c>
      <c r="X1905" s="106" t="s">
        <v>2015</v>
      </c>
      <c r="Y1905" s="107" t="s">
        <v>2018</v>
      </c>
      <c r="Z1905" s="106" t="s">
        <v>2017</v>
      </c>
      <c r="AA1905" s="107" t="s">
        <v>2018</v>
      </c>
    </row>
    <row r="1906" spans="1:27" s="102" customFormat="1" ht="21" hidden="1">
      <c r="A1906" s="102" t="s">
        <v>6889</v>
      </c>
      <c r="B1906" s="102" t="s">
        <v>6918</v>
      </c>
      <c r="C1906" s="103" t="s">
        <v>6942</v>
      </c>
      <c r="D1906" s="104" t="str">
        <f t="shared" si="30"/>
        <v>พัฒนาคุณภาพการเรียนรู้และความผ่านเข้ารอบเลิศของนักเรียนโรงเรียนประจำผ่านแพลตฟอร์มดิจิทัลของกลุ่มโรงเรียนวิทยาศาสตร์</v>
      </c>
      <c r="E1906" s="103" t="s">
        <v>6943</v>
      </c>
      <c r="F1906" s="103" t="s">
        <v>6722</v>
      </c>
      <c r="G1906" s="103" t="s">
        <v>2313</v>
      </c>
      <c r="H1906" s="102" t="s">
        <v>6706</v>
      </c>
      <c r="I1906" s="102">
        <v>1</v>
      </c>
      <c r="J1906" s="102">
        <v>1</v>
      </c>
      <c r="K1906" s="102">
        <v>1</v>
      </c>
      <c r="L1906" s="102">
        <v>1</v>
      </c>
      <c r="M1906" s="102">
        <v>0</v>
      </c>
      <c r="N1906" s="102">
        <v>1</v>
      </c>
      <c r="O1906" s="102">
        <v>1</v>
      </c>
      <c r="P1906" s="102">
        <v>6</v>
      </c>
      <c r="Q1906" s="105">
        <v>1</v>
      </c>
      <c r="R1906" s="105">
        <v>5</v>
      </c>
      <c r="S1906" s="105">
        <v>4.625</v>
      </c>
      <c r="T1906" s="105">
        <v>5</v>
      </c>
      <c r="U1906" s="106">
        <v>3.25</v>
      </c>
      <c r="V1906" s="105">
        <v>4.125</v>
      </c>
      <c r="W1906" s="105">
        <v>4.9375</v>
      </c>
      <c r="X1906" s="106" t="s">
        <v>2015</v>
      </c>
      <c r="Y1906" s="107" t="s">
        <v>2018</v>
      </c>
      <c r="Z1906" s="106" t="s">
        <v>2017</v>
      </c>
      <c r="AA1906" s="107" t="s">
        <v>2018</v>
      </c>
    </row>
    <row r="1907" spans="1:27" s="102" customFormat="1" ht="21" hidden="1">
      <c r="A1907" s="102" t="s">
        <v>6889</v>
      </c>
      <c r="B1907" s="102" t="s">
        <v>6918</v>
      </c>
      <c r="C1907" s="103" t="s">
        <v>6944</v>
      </c>
      <c r="D1907" s="104" t="str">
        <f t="shared" si="30"/>
        <v>แหล่งเรียนรู้มรดกทางวัฒนธรรมกลุ่มชาติพันธุ์เสมือนจริง จังหวัดบุรีรัมย์</v>
      </c>
      <c r="E1907" s="103" t="s">
        <v>6945</v>
      </c>
      <c r="F1907" s="103" t="s">
        <v>2079</v>
      </c>
      <c r="G1907" s="103" t="s">
        <v>37</v>
      </c>
      <c r="H1907" s="102" t="s">
        <v>6706</v>
      </c>
      <c r="I1907" s="102">
        <v>1</v>
      </c>
      <c r="J1907" s="102">
        <v>1</v>
      </c>
      <c r="K1907" s="102">
        <v>0</v>
      </c>
      <c r="L1907" s="102">
        <v>0</v>
      </c>
      <c r="M1907" s="102">
        <v>1</v>
      </c>
      <c r="N1907" s="102">
        <v>0</v>
      </c>
      <c r="O1907" s="102">
        <v>1</v>
      </c>
      <c r="P1907" s="102">
        <v>4</v>
      </c>
      <c r="Q1907" s="105">
        <v>0.875</v>
      </c>
      <c r="R1907" s="105">
        <v>4.5</v>
      </c>
      <c r="S1907" s="106">
        <v>2.375</v>
      </c>
      <c r="T1907" s="106">
        <v>3.375</v>
      </c>
      <c r="U1907" s="105">
        <v>4.25</v>
      </c>
      <c r="V1907" s="106">
        <v>0.625</v>
      </c>
      <c r="W1907" s="105">
        <v>4.34375</v>
      </c>
      <c r="X1907" s="106" t="s">
        <v>2015</v>
      </c>
      <c r="Y1907" s="106" t="s">
        <v>2016</v>
      </c>
      <c r="Z1907" s="106" t="s">
        <v>2017</v>
      </c>
      <c r="AA1907" s="107" t="s">
        <v>2018</v>
      </c>
    </row>
    <row r="1908" spans="1:27" s="102" customFormat="1" ht="21" hidden="1">
      <c r="A1908" s="102" t="s">
        <v>6946</v>
      </c>
      <c r="B1908" s="102" t="s">
        <v>6947</v>
      </c>
      <c r="C1908" s="103" t="s">
        <v>6948</v>
      </c>
      <c r="D1908" s="104" t="str">
        <f t="shared" si="30"/>
        <v>การพัฒนาครูพหุปัญญาสู่ผู้เรียนในสถานศึกษาระดับการศึกษาขั้นพื้นฐาน จังหวัดสมุทรปราการ</v>
      </c>
      <c r="E1908" s="103" t="s">
        <v>6949</v>
      </c>
      <c r="F1908" s="103" t="s">
        <v>5563</v>
      </c>
      <c r="G1908" s="103" t="s">
        <v>37</v>
      </c>
      <c r="H1908" s="102" t="s">
        <v>6950</v>
      </c>
      <c r="I1908" s="102">
        <v>1</v>
      </c>
      <c r="J1908" s="102">
        <v>0</v>
      </c>
      <c r="K1908" s="102">
        <v>0</v>
      </c>
      <c r="L1908" s="102">
        <v>1</v>
      </c>
      <c r="M1908" s="102">
        <v>1</v>
      </c>
      <c r="N1908" s="102">
        <v>0</v>
      </c>
      <c r="O1908" s="102">
        <v>1</v>
      </c>
      <c r="P1908" s="102">
        <v>4</v>
      </c>
      <c r="Q1908" s="105">
        <v>1</v>
      </c>
      <c r="R1908" s="106">
        <v>3</v>
      </c>
      <c r="S1908" s="106">
        <v>2</v>
      </c>
      <c r="T1908" s="105">
        <v>4</v>
      </c>
      <c r="U1908" s="105">
        <v>3.75</v>
      </c>
      <c r="V1908" s="106">
        <v>1.25</v>
      </c>
      <c r="W1908" s="105">
        <v>4.875</v>
      </c>
      <c r="X1908" s="106" t="s">
        <v>2015</v>
      </c>
      <c r="Y1908" s="107" t="s">
        <v>2018</v>
      </c>
      <c r="Z1908" s="106" t="s">
        <v>2017</v>
      </c>
      <c r="AA1908" s="107" t="s">
        <v>2018</v>
      </c>
    </row>
    <row r="1909" spans="1:27" s="102" customFormat="1" ht="21" hidden="1">
      <c r="A1909" s="102" t="s">
        <v>6946</v>
      </c>
      <c r="B1909" s="102" t="s">
        <v>6947</v>
      </c>
      <c r="C1909" s="103" t="s">
        <v>6951</v>
      </c>
      <c r="D1909" s="104" t="str">
        <f t="shared" si="30"/>
        <v>การพัฒนาศักยภาพครูผู้สอนในการจัดการเรียนรู้และการวัดประเมินผลที่ส่งเสริมการพัฒนาศักยภาพตามพหุปัญญาของผู้เรียน จังหวัดสุรินทร์</v>
      </c>
      <c r="E1909" s="103" t="s">
        <v>6952</v>
      </c>
      <c r="F1909" s="103" t="s">
        <v>3063</v>
      </c>
      <c r="G1909" s="103" t="s">
        <v>37</v>
      </c>
      <c r="H1909" s="102" t="s">
        <v>6950</v>
      </c>
      <c r="I1909" s="102">
        <v>1</v>
      </c>
      <c r="J1909" s="102">
        <v>0</v>
      </c>
      <c r="K1909" s="102">
        <v>0</v>
      </c>
      <c r="L1909" s="102">
        <v>1</v>
      </c>
      <c r="M1909" s="102">
        <v>1</v>
      </c>
      <c r="N1909" s="102">
        <v>0</v>
      </c>
      <c r="O1909" s="102">
        <v>1</v>
      </c>
      <c r="P1909" s="102">
        <v>4</v>
      </c>
      <c r="Q1909" s="105">
        <v>1</v>
      </c>
      <c r="R1909" s="106">
        <v>3.0535714285714288</v>
      </c>
      <c r="S1909" s="106">
        <v>2.0714285714285712</v>
      </c>
      <c r="T1909" s="105">
        <v>3.6785714285714288</v>
      </c>
      <c r="U1909" s="105">
        <v>3.5</v>
      </c>
      <c r="V1909" s="106">
        <v>2.5357142857142856</v>
      </c>
      <c r="W1909" s="105">
        <v>4.9375</v>
      </c>
      <c r="X1909" s="106" t="s">
        <v>2015</v>
      </c>
      <c r="Y1909" s="107" t="s">
        <v>2018</v>
      </c>
      <c r="Z1909" s="106" t="s">
        <v>2017</v>
      </c>
      <c r="AA1909" s="107" t="s">
        <v>2018</v>
      </c>
    </row>
    <row r="1910" spans="1:27" s="102" customFormat="1" ht="21" hidden="1">
      <c r="A1910" s="102" t="s">
        <v>6946</v>
      </c>
      <c r="B1910" s="102" t="s">
        <v>6947</v>
      </c>
      <c r="C1910" s="103" t="s">
        <v>6953</v>
      </c>
      <c r="D1910" s="104" t="str">
        <f t="shared" si="30"/>
        <v>การพัฒนาสมรรถนะการจัดการเรียนรู้ของครูที่มุ่งส่งเสริมให้มีการใช้ พหุปัญญาของผู้เรียนที่มีอยู่ให้เต็มตามศักยภาพ</v>
      </c>
      <c r="E1910" s="103" t="s">
        <v>6954</v>
      </c>
      <c r="F1910" s="103" t="s">
        <v>3279</v>
      </c>
      <c r="G1910" s="103" t="s">
        <v>37</v>
      </c>
      <c r="H1910" s="102" t="s">
        <v>6950</v>
      </c>
      <c r="I1910" s="102">
        <v>1</v>
      </c>
      <c r="J1910" s="102">
        <v>0</v>
      </c>
      <c r="K1910" s="102">
        <v>1</v>
      </c>
      <c r="L1910" s="102">
        <v>1</v>
      </c>
      <c r="M1910" s="102">
        <v>1</v>
      </c>
      <c r="N1910" s="102">
        <v>0</v>
      </c>
      <c r="O1910" s="102">
        <v>1</v>
      </c>
      <c r="P1910" s="102">
        <v>5</v>
      </c>
      <c r="Q1910" s="105">
        <v>1</v>
      </c>
      <c r="R1910" s="106">
        <v>3</v>
      </c>
      <c r="S1910" s="105">
        <v>4.25</v>
      </c>
      <c r="T1910" s="105">
        <v>4.25</v>
      </c>
      <c r="U1910" s="105">
        <v>4.25</v>
      </c>
      <c r="V1910" s="106">
        <v>2.5</v>
      </c>
      <c r="W1910" s="105">
        <v>5</v>
      </c>
      <c r="X1910" s="106" t="s">
        <v>2015</v>
      </c>
      <c r="Y1910" s="107" t="s">
        <v>2018</v>
      </c>
      <c r="Z1910" s="106" t="s">
        <v>2017</v>
      </c>
      <c r="AA1910" s="107" t="s">
        <v>2018</v>
      </c>
    </row>
    <row r="1911" spans="1:27" s="102" customFormat="1" ht="21" hidden="1">
      <c r="A1911" s="102" t="s">
        <v>6946</v>
      </c>
      <c r="B1911" s="102" t="s">
        <v>6947</v>
      </c>
      <c r="C1911" s="103" t="s">
        <v>6955</v>
      </c>
      <c r="D1911" s="104" t="str">
        <f t="shared" si="30"/>
        <v>การสร้างความรู้ ความเข้าใจเกี่ยวกับพหุปัญญาให้กับครูเพื่อประโยชน์ในการพัฒนาการเรียนรู้ของผู้เรียน</v>
      </c>
      <c r="E1911" s="103" t="s">
        <v>6956</v>
      </c>
      <c r="F1911" s="103" t="s">
        <v>2079</v>
      </c>
      <c r="G1911" s="103" t="s">
        <v>37</v>
      </c>
      <c r="H1911" s="102" t="s">
        <v>6950</v>
      </c>
      <c r="I1911" s="102">
        <v>1</v>
      </c>
      <c r="J1911" s="102">
        <v>1</v>
      </c>
      <c r="K1911" s="102">
        <v>0</v>
      </c>
      <c r="L1911" s="102">
        <v>1</v>
      </c>
      <c r="M1911" s="102">
        <v>1</v>
      </c>
      <c r="N1911" s="102">
        <v>1</v>
      </c>
      <c r="O1911" s="102">
        <v>1</v>
      </c>
      <c r="P1911" s="102">
        <v>6</v>
      </c>
      <c r="Q1911" s="105">
        <v>1</v>
      </c>
      <c r="R1911" s="105">
        <v>5</v>
      </c>
      <c r="S1911" s="106">
        <v>1.75</v>
      </c>
      <c r="T1911" s="105">
        <v>4.5</v>
      </c>
      <c r="U1911" s="105">
        <v>4.25</v>
      </c>
      <c r="V1911" s="105">
        <v>4.25</v>
      </c>
      <c r="W1911" s="105">
        <v>5</v>
      </c>
      <c r="X1911" s="106" t="s">
        <v>2015</v>
      </c>
      <c r="Y1911" s="107" t="s">
        <v>2018</v>
      </c>
      <c r="Z1911" s="106" t="s">
        <v>2017</v>
      </c>
      <c r="AA1911" s="107" t="s">
        <v>2018</v>
      </c>
    </row>
    <row r="1912" spans="1:27" s="102" customFormat="1" ht="21" hidden="1">
      <c r="A1912" s="102" t="s">
        <v>6946</v>
      </c>
      <c r="B1912" s="102" t="s">
        <v>6947</v>
      </c>
      <c r="C1912" s="103" t="s">
        <v>6957</v>
      </c>
      <c r="D1912" s="104" t="str">
        <f t="shared" si="30"/>
        <v>โครงการการพัฒนากลยุทธ์การจัดกิจกรรมการเรียนรู้ที่ส่งเสริมพหุปัญญาของผู้เรียนผ่านกระบวนการวิจัยปฏิบัติการในชั้นเรียนเพื่อรองรับการประเมินผลการพัฒนางานตามข้อตกลง (PA) ของมาตรฐานตำแหน่ง ครู</v>
      </c>
      <c r="E1912" s="103" t="s">
        <v>6958</v>
      </c>
      <c r="F1912" s="103" t="s">
        <v>6387</v>
      </c>
      <c r="G1912" s="103" t="s">
        <v>37</v>
      </c>
      <c r="H1912" s="102" t="s">
        <v>6950</v>
      </c>
      <c r="I1912" s="102">
        <v>1</v>
      </c>
      <c r="J1912" s="102">
        <v>0</v>
      </c>
      <c r="K1912" s="102">
        <v>1</v>
      </c>
      <c r="L1912" s="102">
        <v>1</v>
      </c>
      <c r="M1912" s="102">
        <v>0</v>
      </c>
      <c r="N1912" s="102">
        <v>0</v>
      </c>
      <c r="O1912" s="102">
        <v>1</v>
      </c>
      <c r="P1912" s="102">
        <v>4</v>
      </c>
      <c r="Q1912" s="105">
        <v>1</v>
      </c>
      <c r="R1912" s="106">
        <v>2.625</v>
      </c>
      <c r="S1912" s="105">
        <v>3.5</v>
      </c>
      <c r="T1912" s="105">
        <v>4.25</v>
      </c>
      <c r="U1912" s="106">
        <v>3.25</v>
      </c>
      <c r="V1912" s="106">
        <v>2.5</v>
      </c>
      <c r="W1912" s="105">
        <v>5</v>
      </c>
      <c r="X1912" s="106" t="s">
        <v>2015</v>
      </c>
      <c r="Y1912" s="107" t="s">
        <v>2018</v>
      </c>
      <c r="Z1912" s="106" t="s">
        <v>2017</v>
      </c>
      <c r="AA1912" s="107" t="s">
        <v>2018</v>
      </c>
    </row>
    <row r="1913" spans="1:27" s="102" customFormat="1" ht="21" hidden="1">
      <c r="A1913" s="102" t="s">
        <v>6946</v>
      </c>
      <c r="B1913" s="102" t="s">
        <v>6947</v>
      </c>
      <c r="C1913" s="103" t="s">
        <v>6959</v>
      </c>
      <c r="D1913" s="104" t="str">
        <f t="shared" si="30"/>
        <v>โครงการพัฒนาระบบปัญญาประดิษฐ์ครูเสมือนจริงผู้นำต้นแบบด้านพฤติกรรมตามจรรยาบรรณของวิชาชีพและการพัฒนาศักยภาพตามพหุปัญญา</v>
      </c>
      <c r="E1913" s="103" t="s">
        <v>6960</v>
      </c>
      <c r="F1913" s="103" t="s">
        <v>6740</v>
      </c>
      <c r="G1913" s="103" t="s">
        <v>2313</v>
      </c>
      <c r="H1913" s="102" t="s">
        <v>6950</v>
      </c>
      <c r="I1913" s="102">
        <v>1</v>
      </c>
      <c r="J1913" s="102">
        <v>0</v>
      </c>
      <c r="K1913" s="102">
        <v>1</v>
      </c>
      <c r="L1913" s="102">
        <v>1</v>
      </c>
      <c r="M1913" s="102">
        <v>0</v>
      </c>
      <c r="N1913" s="102">
        <v>0</v>
      </c>
      <c r="O1913" s="102">
        <v>1</v>
      </c>
      <c r="P1913" s="102">
        <v>4</v>
      </c>
      <c r="Q1913" s="105">
        <v>1</v>
      </c>
      <c r="R1913" s="106">
        <v>3.375</v>
      </c>
      <c r="S1913" s="105">
        <v>3.75</v>
      </c>
      <c r="T1913" s="105">
        <v>3.75</v>
      </c>
      <c r="U1913" s="106">
        <v>1.5</v>
      </c>
      <c r="V1913" s="106">
        <v>2.5</v>
      </c>
      <c r="W1913" s="105">
        <v>5</v>
      </c>
      <c r="X1913" s="106" t="s">
        <v>2015</v>
      </c>
      <c r="Y1913" s="107" t="s">
        <v>2018</v>
      </c>
      <c r="Z1913" s="106" t="s">
        <v>2017</v>
      </c>
      <c r="AA1913" s="107" t="s">
        <v>2018</v>
      </c>
    </row>
    <row r="1914" spans="1:27" s="102" customFormat="1" ht="21" hidden="1">
      <c r="A1914" s="102" t="s">
        <v>6946</v>
      </c>
      <c r="B1914" s="102" t="s">
        <v>6947</v>
      </c>
      <c r="C1914" s="103" t="s">
        <v>6961</v>
      </c>
      <c r="D1914" s="104" t="str">
        <f t="shared" si="30"/>
        <v>โครงการพัฒนาระบบส่งเสริมความรู้และแนวทางการพัฒนาพหุปัญญา</v>
      </c>
      <c r="E1914" s="103" t="s">
        <v>6962</v>
      </c>
      <c r="F1914" s="103" t="s">
        <v>6248</v>
      </c>
      <c r="G1914" s="103" t="s">
        <v>2313</v>
      </c>
      <c r="H1914" s="102" t="s">
        <v>6950</v>
      </c>
      <c r="I1914" s="102">
        <v>1</v>
      </c>
      <c r="J1914" s="102">
        <v>1</v>
      </c>
      <c r="K1914" s="102">
        <v>1</v>
      </c>
      <c r="L1914" s="102">
        <v>1</v>
      </c>
      <c r="M1914" s="102">
        <v>0</v>
      </c>
      <c r="N1914" s="102">
        <v>0</v>
      </c>
      <c r="O1914" s="102">
        <v>1</v>
      </c>
      <c r="P1914" s="102">
        <v>5</v>
      </c>
      <c r="Q1914" s="105">
        <v>1</v>
      </c>
      <c r="R1914" s="105">
        <v>4.125</v>
      </c>
      <c r="S1914" s="105">
        <v>3.75</v>
      </c>
      <c r="T1914" s="105">
        <v>4.25</v>
      </c>
      <c r="U1914" s="106">
        <v>3.25</v>
      </c>
      <c r="V1914" s="106">
        <v>3.25</v>
      </c>
      <c r="W1914" s="105">
        <v>4.875</v>
      </c>
      <c r="X1914" s="106" t="s">
        <v>2015</v>
      </c>
      <c r="Y1914" s="107" t="s">
        <v>2018</v>
      </c>
      <c r="Z1914" s="106" t="s">
        <v>2017</v>
      </c>
      <c r="AA1914" s="107" t="s">
        <v>2018</v>
      </c>
    </row>
    <row r="1915" spans="1:27" s="102" customFormat="1" ht="21" hidden="1">
      <c r="A1915" s="102" t="s">
        <v>6946</v>
      </c>
      <c r="B1915" s="102" t="s">
        <v>6947</v>
      </c>
      <c r="C1915" s="103" t="s">
        <v>6963</v>
      </c>
      <c r="D1915" s="104" t="str">
        <f t="shared" si="30"/>
        <v>โครงการพัฒนาศักยภาพผู้สอนระดับปฐมวัยโดยการนำพหุปัญญาผ่านเข้ารอบฐานในการจัดการเรียนรู้ด้วยกระบวนการเรียนรู้เชิงรุก (Active Learning) เพื่อพัฒนาศักยภาพมนุษย์ในศตวรรษที่ 21</v>
      </c>
      <c r="E1915" s="103" t="s">
        <v>6964</v>
      </c>
      <c r="F1915" s="103" t="s">
        <v>2907</v>
      </c>
      <c r="G1915" s="103" t="s">
        <v>37</v>
      </c>
      <c r="H1915" s="102" t="s">
        <v>6950</v>
      </c>
      <c r="I1915" s="102">
        <v>1</v>
      </c>
      <c r="J1915" s="102">
        <v>0</v>
      </c>
      <c r="K1915" s="102">
        <v>1</v>
      </c>
      <c r="L1915" s="102">
        <v>1</v>
      </c>
      <c r="M1915" s="102">
        <v>0</v>
      </c>
      <c r="N1915" s="102">
        <v>0</v>
      </c>
      <c r="O1915" s="102">
        <v>1</v>
      </c>
      <c r="P1915" s="102">
        <v>4</v>
      </c>
      <c r="Q1915" s="105">
        <v>1</v>
      </c>
      <c r="R1915" s="106">
        <v>2.625</v>
      </c>
      <c r="S1915" s="105">
        <v>4.5</v>
      </c>
      <c r="T1915" s="105">
        <v>4.25</v>
      </c>
      <c r="U1915" s="106">
        <v>3.25</v>
      </c>
      <c r="V1915" s="106">
        <v>1.75</v>
      </c>
      <c r="W1915" s="105">
        <v>4.8125</v>
      </c>
      <c r="X1915" s="106" t="s">
        <v>2015</v>
      </c>
      <c r="Y1915" s="107" t="s">
        <v>2018</v>
      </c>
      <c r="Z1915" s="106" t="s">
        <v>2017</v>
      </c>
      <c r="AA1915" s="107" t="s">
        <v>2018</v>
      </c>
    </row>
    <row r="1916" spans="1:27" s="102" customFormat="1" ht="21" hidden="1">
      <c r="A1916" s="102" t="s">
        <v>6946</v>
      </c>
      <c r="B1916" s="102" t="s">
        <v>6947</v>
      </c>
      <c r="C1916" s="103" t="s">
        <v>6965</v>
      </c>
      <c r="D1916" s="104" t="str">
        <f t="shared" si="30"/>
        <v>โครงการพัฒนาสมรรถนะของผู้สอนเพื่อยกระดับทักษะการจัดการเรียนรู้ด้านภาษาอังกฤษของผู้เรียนด้วยทฤษฎีพหุปัญญา</v>
      </c>
      <c r="E1916" s="103" t="s">
        <v>6966</v>
      </c>
      <c r="F1916" s="103" t="s">
        <v>2907</v>
      </c>
      <c r="G1916" s="103" t="s">
        <v>37</v>
      </c>
      <c r="H1916" s="102" t="s">
        <v>6950</v>
      </c>
      <c r="I1916" s="102">
        <v>1</v>
      </c>
      <c r="J1916" s="102">
        <v>0</v>
      </c>
      <c r="K1916" s="102">
        <v>0</v>
      </c>
      <c r="L1916" s="102">
        <v>1</v>
      </c>
      <c r="M1916" s="102">
        <v>0</v>
      </c>
      <c r="N1916" s="102">
        <v>0</v>
      </c>
      <c r="O1916" s="102">
        <v>1</v>
      </c>
      <c r="P1916" s="102">
        <v>3</v>
      </c>
      <c r="Q1916" s="105">
        <v>1</v>
      </c>
      <c r="R1916" s="106">
        <v>2.625</v>
      </c>
      <c r="S1916" s="106">
        <v>1.5</v>
      </c>
      <c r="T1916" s="105">
        <v>4</v>
      </c>
      <c r="U1916" s="106">
        <v>1.75</v>
      </c>
      <c r="V1916" s="106">
        <v>0.5</v>
      </c>
      <c r="W1916" s="105">
        <v>5</v>
      </c>
      <c r="X1916" s="106" t="s">
        <v>2015</v>
      </c>
      <c r="Y1916" s="107" t="s">
        <v>2018</v>
      </c>
      <c r="Z1916" s="106" t="s">
        <v>2017</v>
      </c>
      <c r="AA1916" s="107" t="s">
        <v>2018</v>
      </c>
    </row>
    <row r="1917" spans="1:27" s="102" customFormat="1" ht="21" hidden="1">
      <c r="A1917" s="102" t="s">
        <v>6946</v>
      </c>
      <c r="B1917" s="102" t="s">
        <v>6947</v>
      </c>
      <c r="C1917" s="103" t="s">
        <v>6967</v>
      </c>
      <c r="D1917" s="104" t="str">
        <f t="shared" si="30"/>
        <v xml:space="preserve">โครงการสร้างการรับรู้เรื่องพหุปัญญากับการพัฒนาการเรียนรู้สู่เส้นทางอาชีพ </v>
      </c>
      <c r="E1917" s="103" t="s">
        <v>6968</v>
      </c>
      <c r="F1917" s="103" t="s">
        <v>4378</v>
      </c>
      <c r="G1917" s="103" t="s">
        <v>263</v>
      </c>
      <c r="H1917" s="102" t="s">
        <v>6950</v>
      </c>
      <c r="I1917" s="102">
        <v>1</v>
      </c>
      <c r="J1917" s="102">
        <v>0</v>
      </c>
      <c r="K1917" s="102">
        <v>0</v>
      </c>
      <c r="L1917" s="102">
        <v>1</v>
      </c>
      <c r="M1917" s="102">
        <v>0</v>
      </c>
      <c r="N1917" s="102">
        <v>0</v>
      </c>
      <c r="O1917" s="102">
        <v>1</v>
      </c>
      <c r="P1917" s="102">
        <v>3</v>
      </c>
      <c r="Q1917" s="105">
        <v>1</v>
      </c>
      <c r="R1917" s="106">
        <v>3</v>
      </c>
      <c r="S1917" s="106">
        <v>1</v>
      </c>
      <c r="T1917" s="105">
        <v>4.25</v>
      </c>
      <c r="U1917" s="106">
        <v>1</v>
      </c>
      <c r="V1917" s="106">
        <v>1.5</v>
      </c>
      <c r="W1917" s="105">
        <v>4.375</v>
      </c>
      <c r="X1917" s="106" t="s">
        <v>2015</v>
      </c>
      <c r="Y1917" s="107" t="s">
        <v>2018</v>
      </c>
      <c r="Z1917" s="106" t="s">
        <v>2017</v>
      </c>
      <c r="AA1917" s="107" t="s">
        <v>2018</v>
      </c>
    </row>
    <row r="1918" spans="1:27" s="102" customFormat="1" ht="21" hidden="1">
      <c r="A1918" s="102" t="s">
        <v>6946</v>
      </c>
      <c r="B1918" s="102" t="s">
        <v>6947</v>
      </c>
      <c r="C1918" s="103" t="s">
        <v>6969</v>
      </c>
      <c r="D1918" s="104" t="str">
        <f t="shared" si="30"/>
        <v>เสริมสร้างกลไกการพัฒนาผู้เรียนตามพหุปัญญา ด้วยอาสาสมัครสูงวัย</v>
      </c>
      <c r="E1918" s="103" t="s">
        <v>6970</v>
      </c>
      <c r="F1918" s="103" t="s">
        <v>2388</v>
      </c>
      <c r="G1918" s="103" t="s">
        <v>2313</v>
      </c>
      <c r="H1918" s="102" t="s">
        <v>6950</v>
      </c>
      <c r="I1918" s="102">
        <v>0</v>
      </c>
      <c r="J1918" s="102">
        <v>0</v>
      </c>
      <c r="K1918" s="102">
        <v>0</v>
      </c>
      <c r="L1918" s="102">
        <v>0</v>
      </c>
      <c r="M1918" s="102">
        <v>0</v>
      </c>
      <c r="N1918" s="102">
        <v>0</v>
      </c>
      <c r="O1918" s="102">
        <v>1</v>
      </c>
      <c r="P1918" s="102">
        <v>1</v>
      </c>
      <c r="Q1918" s="106">
        <v>0.25</v>
      </c>
      <c r="R1918" s="106">
        <v>2.125</v>
      </c>
      <c r="S1918" s="106">
        <v>1.75</v>
      </c>
      <c r="T1918" s="106">
        <v>2.5</v>
      </c>
      <c r="U1918" s="106">
        <v>2.5</v>
      </c>
      <c r="V1918" s="106">
        <v>1.5</v>
      </c>
      <c r="W1918" s="105">
        <v>5</v>
      </c>
      <c r="X1918" s="106" t="s">
        <v>2015</v>
      </c>
      <c r="Y1918" s="106" t="s">
        <v>2016</v>
      </c>
      <c r="Z1918" s="106" t="s">
        <v>2017</v>
      </c>
      <c r="AA1918" s="107" t="s">
        <v>2018</v>
      </c>
    </row>
    <row r="1919" spans="1:27" s="102" customFormat="1" ht="21" hidden="1">
      <c r="A1919" s="102" t="s">
        <v>6946</v>
      </c>
      <c r="B1919" s="102" t="s">
        <v>6971</v>
      </c>
      <c r="C1919" s="103" t="s">
        <v>6972</v>
      </c>
      <c r="D1919" s="104" t="str">
        <f t="shared" si="30"/>
        <v xml:space="preserve">โครงการพัฒนาและส่งเสริมการเรียนการสอนภาษาต่างประเทศที่สอง (ภาษาญี่ปุ่น เกาหลี ฝรั่งเศส เยอรมัน สเปน รัสเซีย เวียดนาม เขมร เมียนมา มลายู) </v>
      </c>
      <c r="E1919" s="103" t="s">
        <v>6973</v>
      </c>
      <c r="F1919" s="103" t="s">
        <v>2312</v>
      </c>
      <c r="G1919" s="103" t="s">
        <v>2313</v>
      </c>
      <c r="H1919" s="102" t="s">
        <v>6950</v>
      </c>
      <c r="I1919" s="102">
        <v>1</v>
      </c>
      <c r="J1919" s="102">
        <v>1</v>
      </c>
      <c r="K1919" s="102">
        <v>0</v>
      </c>
      <c r="L1919" s="102">
        <v>1</v>
      </c>
      <c r="M1919" s="102">
        <v>1</v>
      </c>
      <c r="N1919" s="102">
        <v>1</v>
      </c>
      <c r="O1919" s="102">
        <v>1</v>
      </c>
      <c r="P1919" s="102">
        <v>6</v>
      </c>
      <c r="Q1919" s="105">
        <v>1</v>
      </c>
      <c r="R1919" s="105">
        <v>3.875</v>
      </c>
      <c r="S1919" s="106">
        <v>0</v>
      </c>
      <c r="T1919" s="105">
        <v>4.75</v>
      </c>
      <c r="U1919" s="105">
        <v>3.75</v>
      </c>
      <c r="V1919" s="105">
        <v>3.75</v>
      </c>
      <c r="W1919" s="105">
        <v>5</v>
      </c>
      <c r="X1919" s="106" t="s">
        <v>2015</v>
      </c>
      <c r="Y1919" s="107" t="s">
        <v>2018</v>
      </c>
      <c r="Z1919" s="106" t="s">
        <v>2017</v>
      </c>
      <c r="AA1919" s="107" t="s">
        <v>2018</v>
      </c>
    </row>
    <row r="1920" spans="1:27" s="102" customFormat="1" ht="21" hidden="1">
      <c r="A1920" s="102" t="s">
        <v>6946</v>
      </c>
      <c r="B1920" s="102" t="s">
        <v>6971</v>
      </c>
      <c r="C1920" s="103" t="s">
        <v>6974</v>
      </c>
      <c r="D1920" s="104" t="str">
        <f t="shared" si="30"/>
        <v>โครงการสร้างความรู้เสริมความเข้าใจเกี่ยวกับพหุปัญญาและการพัฒนารูปแบบการจัดการเรียนรู้เชิงรุกที่ส่งเสริมพหุปัญญา (Multiple Intelligences Active Learning: MIAL)</v>
      </c>
      <c r="E1920" s="103" t="s">
        <v>6975</v>
      </c>
      <c r="F1920" s="103" t="s">
        <v>2907</v>
      </c>
      <c r="G1920" s="103" t="s">
        <v>37</v>
      </c>
      <c r="H1920" s="102" t="s">
        <v>6950</v>
      </c>
      <c r="I1920" s="102">
        <v>1</v>
      </c>
      <c r="J1920" s="102">
        <v>0</v>
      </c>
      <c r="K1920" s="102">
        <v>0</v>
      </c>
      <c r="L1920" s="102">
        <v>1</v>
      </c>
      <c r="M1920" s="102">
        <v>0</v>
      </c>
      <c r="N1920" s="102">
        <v>0</v>
      </c>
      <c r="O1920" s="102">
        <v>1</v>
      </c>
      <c r="P1920" s="102">
        <v>3</v>
      </c>
      <c r="Q1920" s="105">
        <v>1</v>
      </c>
      <c r="R1920" s="106">
        <v>2.125</v>
      </c>
      <c r="S1920" s="106">
        <v>0.75</v>
      </c>
      <c r="T1920" s="105">
        <v>4.25</v>
      </c>
      <c r="U1920" s="106">
        <v>1</v>
      </c>
      <c r="V1920" s="106">
        <v>0.5</v>
      </c>
      <c r="W1920" s="105">
        <v>5</v>
      </c>
      <c r="X1920" s="106" t="s">
        <v>2015</v>
      </c>
      <c r="Y1920" s="107" t="s">
        <v>2018</v>
      </c>
      <c r="Z1920" s="106" t="s">
        <v>2017</v>
      </c>
      <c r="AA1920" s="107" t="s">
        <v>2018</v>
      </c>
    </row>
    <row r="1921" spans="1:27" s="102" customFormat="1" ht="21" hidden="1">
      <c r="A1921" s="102" t="s">
        <v>6946</v>
      </c>
      <c r="B1921" s="102" t="s">
        <v>6971</v>
      </c>
      <c r="C1921" s="103" t="s">
        <v>6976</v>
      </c>
      <c r="D1921" s="104" t="str">
        <f t="shared" si="30"/>
        <v>โครงการสร้างความรู้เสริมความเข้าใจเกี่ยวกับพหุปัญญาและการพัฒนารูปแบบการจัดการเรียนรู้เชิงรุกที่ส่งเสริมพหุปัญญา (Multiple Intelligences Active Learning: MIAL)</v>
      </c>
      <c r="E1921" s="103" t="s">
        <v>6975</v>
      </c>
      <c r="F1921" s="103" t="s">
        <v>2907</v>
      </c>
      <c r="G1921" s="103" t="s">
        <v>37</v>
      </c>
      <c r="H1921" s="102" t="s">
        <v>6950</v>
      </c>
      <c r="I1921" s="102">
        <v>1</v>
      </c>
      <c r="J1921" s="102">
        <v>0</v>
      </c>
      <c r="K1921" s="102">
        <v>0</v>
      </c>
      <c r="L1921" s="102">
        <v>1</v>
      </c>
      <c r="M1921" s="102">
        <v>0</v>
      </c>
      <c r="N1921" s="102">
        <v>0</v>
      </c>
      <c r="O1921" s="102">
        <v>1</v>
      </c>
      <c r="P1921" s="102">
        <v>3</v>
      </c>
      <c r="Q1921" s="105">
        <v>1</v>
      </c>
      <c r="R1921" s="106">
        <v>2.125</v>
      </c>
      <c r="S1921" s="106">
        <v>0.75</v>
      </c>
      <c r="T1921" s="105">
        <v>4.25</v>
      </c>
      <c r="U1921" s="106">
        <v>1.75</v>
      </c>
      <c r="V1921" s="106">
        <v>1</v>
      </c>
      <c r="W1921" s="105">
        <v>5</v>
      </c>
      <c r="X1921" s="106" t="s">
        <v>2015</v>
      </c>
      <c r="Y1921" s="107" t="s">
        <v>2018</v>
      </c>
      <c r="Z1921" s="106" t="s">
        <v>2017</v>
      </c>
      <c r="AA1921" s="107" t="s">
        <v>2018</v>
      </c>
    </row>
    <row r="1922" spans="1:27" s="102" customFormat="1" ht="21" hidden="1">
      <c r="A1922" s="102" t="s">
        <v>6946</v>
      </c>
      <c r="B1922" s="102" t="s">
        <v>6971</v>
      </c>
      <c r="C1922" s="103" t="s">
        <v>6977</v>
      </c>
      <c r="D1922" s="104" t="str">
        <f t="shared" si="30"/>
        <v>โครงการเสริมสร้างความรู้ความเข้าใจเกี่ยวกับพหุปัญญา</v>
      </c>
      <c r="E1922" s="103" t="s">
        <v>6978</v>
      </c>
      <c r="F1922" s="103" t="s">
        <v>2388</v>
      </c>
      <c r="G1922" s="103" t="s">
        <v>2313</v>
      </c>
      <c r="H1922" s="102" t="s">
        <v>6950</v>
      </c>
      <c r="I1922" s="102">
        <v>1</v>
      </c>
      <c r="J1922" s="102">
        <v>0</v>
      </c>
      <c r="K1922" s="102">
        <v>1</v>
      </c>
      <c r="L1922" s="102">
        <v>0</v>
      </c>
      <c r="M1922" s="102">
        <v>0</v>
      </c>
      <c r="N1922" s="102">
        <v>0</v>
      </c>
      <c r="O1922" s="102">
        <v>1</v>
      </c>
      <c r="P1922" s="102">
        <v>3</v>
      </c>
      <c r="Q1922" s="105">
        <v>0.75</v>
      </c>
      <c r="R1922" s="106">
        <v>3.125</v>
      </c>
      <c r="S1922" s="105">
        <v>3.5</v>
      </c>
      <c r="T1922" s="106">
        <v>2.75</v>
      </c>
      <c r="U1922" s="106">
        <v>2.75</v>
      </c>
      <c r="V1922" s="106">
        <v>2</v>
      </c>
      <c r="W1922" s="105">
        <v>5</v>
      </c>
      <c r="X1922" s="106" t="s">
        <v>2015</v>
      </c>
      <c r="Y1922" s="106" t="s">
        <v>2016</v>
      </c>
      <c r="Z1922" s="106" t="s">
        <v>2017</v>
      </c>
      <c r="AA1922" s="107" t="s">
        <v>2018</v>
      </c>
    </row>
    <row r="1923" spans="1:27" s="102" customFormat="1" ht="21" hidden="1">
      <c r="A1923" s="102" t="s">
        <v>6979</v>
      </c>
      <c r="B1923" s="102" t="s">
        <v>6980</v>
      </c>
      <c r="C1923" s="103" t="s">
        <v>6981</v>
      </c>
      <c r="D1923" s="104" t="str">
        <f t="shared" ref="D1923:D1986" si="31">HYPERLINK(C1923,E1923)</f>
        <v>การพัฒนาระบบการประเมินและระบบข้อมูลสารสนเทศเพื่อส่งเสริมศักยภาพตามพหุปัญญาของนักเรียนไทย</v>
      </c>
      <c r="E1923" s="103" t="s">
        <v>6982</v>
      </c>
      <c r="F1923" s="103" t="s">
        <v>2447</v>
      </c>
      <c r="G1923" s="103" t="s">
        <v>37</v>
      </c>
      <c r="H1923" s="102" t="s">
        <v>6950</v>
      </c>
      <c r="I1923" s="102">
        <v>1</v>
      </c>
      <c r="J1923" s="102">
        <v>1</v>
      </c>
      <c r="K1923" s="102">
        <v>1</v>
      </c>
      <c r="L1923" s="102">
        <v>1</v>
      </c>
      <c r="M1923" s="102">
        <v>1</v>
      </c>
      <c r="N1923" s="102">
        <v>0</v>
      </c>
      <c r="O1923" s="102">
        <v>1</v>
      </c>
      <c r="P1923" s="102">
        <v>6</v>
      </c>
      <c r="Q1923" s="105">
        <v>1</v>
      </c>
      <c r="R1923" s="105">
        <v>4.875</v>
      </c>
      <c r="S1923" s="105">
        <v>3.75</v>
      </c>
      <c r="T1923" s="105">
        <v>4</v>
      </c>
      <c r="U1923" s="105">
        <v>4</v>
      </c>
      <c r="V1923" s="106">
        <v>2.25</v>
      </c>
      <c r="W1923" s="105">
        <v>4.875</v>
      </c>
      <c r="X1923" s="106" t="s">
        <v>2015</v>
      </c>
      <c r="Y1923" s="107" t="s">
        <v>2018</v>
      </c>
      <c r="Z1923" s="106" t="s">
        <v>2017</v>
      </c>
      <c r="AA1923" s="107" t="s">
        <v>2018</v>
      </c>
    </row>
    <row r="1924" spans="1:27" s="102" customFormat="1" ht="21" hidden="1">
      <c r="A1924" s="102" t="s">
        <v>6979</v>
      </c>
      <c r="B1924" s="102" t="s">
        <v>6980</v>
      </c>
      <c r="C1924" s="103" t="s">
        <v>6983</v>
      </c>
      <c r="D1924" s="104" t="str">
        <f t="shared" si="31"/>
        <v>โครงการจัดทำระบบฐานข้อมูลของสำนักงานราชบัณฑิตยสภา ประจำปีงบประมาณ 2568</v>
      </c>
      <c r="E1924" s="103" t="s">
        <v>6984</v>
      </c>
      <c r="F1924" s="103" t="s">
        <v>6985</v>
      </c>
      <c r="G1924" s="103" t="s">
        <v>406</v>
      </c>
      <c r="H1924" s="102" t="s">
        <v>6950</v>
      </c>
      <c r="I1924" s="102">
        <v>1</v>
      </c>
      <c r="J1924" s="102">
        <v>1</v>
      </c>
      <c r="K1924" s="102">
        <v>0</v>
      </c>
      <c r="L1924" s="102">
        <v>0</v>
      </c>
      <c r="M1924" s="102">
        <v>0</v>
      </c>
      <c r="N1924" s="102">
        <v>1</v>
      </c>
      <c r="O1924" s="102">
        <v>1</v>
      </c>
      <c r="P1924" s="102">
        <v>4</v>
      </c>
      <c r="Q1924" s="105">
        <v>0.75</v>
      </c>
      <c r="R1924" s="105">
        <v>4</v>
      </c>
      <c r="S1924" s="106">
        <v>0.5</v>
      </c>
      <c r="T1924" s="106">
        <v>3</v>
      </c>
      <c r="U1924" s="106">
        <v>1.5</v>
      </c>
      <c r="V1924" s="105">
        <v>3.5</v>
      </c>
      <c r="W1924" s="105">
        <v>4.8125</v>
      </c>
      <c r="X1924" s="106" t="s">
        <v>2015</v>
      </c>
      <c r="Y1924" s="106" t="s">
        <v>2016</v>
      </c>
      <c r="Z1924" s="106" t="s">
        <v>2017</v>
      </c>
      <c r="AA1924" s="107" t="s">
        <v>2018</v>
      </c>
    </row>
    <row r="1925" spans="1:27" s="102" customFormat="1" ht="21" hidden="1">
      <c r="A1925" s="102" t="s">
        <v>6979</v>
      </c>
      <c r="B1925" s="102" t="s">
        <v>6980</v>
      </c>
      <c r="C1925" s="103" t="s">
        <v>6986</v>
      </c>
      <c r="D1925" s="104" t="str">
        <f t="shared" si="31"/>
        <v>โครงการพัฒนาระบบฐานข้อมูลพหุปัญญาแห่งชาติและติดตามประเมินผลการจัดการเรียนรู้ที่ส่งเสริมศักยภาพตามพหุปัญญา</v>
      </c>
      <c r="E1925" s="103" t="s">
        <v>6987</v>
      </c>
      <c r="F1925" s="103" t="s">
        <v>6248</v>
      </c>
      <c r="G1925" s="103" t="s">
        <v>2313</v>
      </c>
      <c r="H1925" s="102" t="s">
        <v>6950</v>
      </c>
      <c r="I1925" s="102">
        <v>1</v>
      </c>
      <c r="J1925" s="102">
        <v>1</v>
      </c>
      <c r="K1925" s="102">
        <v>0</v>
      </c>
      <c r="L1925" s="102">
        <v>1</v>
      </c>
      <c r="M1925" s="102">
        <v>1</v>
      </c>
      <c r="N1925" s="102">
        <v>0</v>
      </c>
      <c r="O1925" s="102">
        <v>1</v>
      </c>
      <c r="P1925" s="102">
        <v>5</v>
      </c>
      <c r="Q1925" s="105">
        <v>1</v>
      </c>
      <c r="R1925" s="105">
        <v>5</v>
      </c>
      <c r="S1925" s="106">
        <v>2</v>
      </c>
      <c r="T1925" s="105">
        <v>4.75</v>
      </c>
      <c r="U1925" s="105">
        <v>3.75</v>
      </c>
      <c r="V1925" s="106">
        <v>3</v>
      </c>
      <c r="W1925" s="105">
        <v>4.75</v>
      </c>
      <c r="X1925" s="106" t="s">
        <v>2015</v>
      </c>
      <c r="Y1925" s="107" t="s">
        <v>2018</v>
      </c>
      <c r="Z1925" s="106" t="s">
        <v>2017</v>
      </c>
      <c r="AA1925" s="107" t="s">
        <v>2018</v>
      </c>
    </row>
    <row r="1926" spans="1:27" s="102" customFormat="1" ht="21" hidden="1">
      <c r="A1926" s="102" t="s">
        <v>6979</v>
      </c>
      <c r="B1926" s="102" t="s">
        <v>6988</v>
      </c>
      <c r="C1926" s="103" t="s">
        <v>6989</v>
      </c>
      <c r="D1926" s="104" t="e">
        <f t="shared" si="31"/>
        <v>#VALUE!</v>
      </c>
      <c r="E1926" s="103" t="s">
        <v>6990</v>
      </c>
      <c r="F1926" s="103" t="s">
        <v>2312</v>
      </c>
      <c r="G1926" s="103" t="s">
        <v>2313</v>
      </c>
      <c r="H1926" s="102" t="s">
        <v>6950</v>
      </c>
      <c r="I1926" s="102">
        <v>1</v>
      </c>
      <c r="J1926" s="102">
        <v>1</v>
      </c>
      <c r="K1926" s="102">
        <v>0</v>
      </c>
      <c r="L1926" s="102">
        <v>1</v>
      </c>
      <c r="M1926" s="102">
        <v>1</v>
      </c>
      <c r="N1926" s="102">
        <v>1</v>
      </c>
      <c r="O1926" s="102">
        <v>1</v>
      </c>
      <c r="P1926" s="102">
        <v>6</v>
      </c>
      <c r="Q1926" s="105">
        <v>1</v>
      </c>
      <c r="R1926" s="105">
        <v>4.125</v>
      </c>
      <c r="S1926" s="106">
        <v>1.25</v>
      </c>
      <c r="T1926" s="105">
        <v>4.75</v>
      </c>
      <c r="U1926" s="105">
        <v>4.75</v>
      </c>
      <c r="V1926" s="105">
        <v>3.5</v>
      </c>
      <c r="W1926" s="105">
        <v>4.5625</v>
      </c>
      <c r="X1926" s="106" t="s">
        <v>2015</v>
      </c>
      <c r="Y1926" s="107" t="s">
        <v>2018</v>
      </c>
      <c r="Z1926" s="106" t="s">
        <v>2017</v>
      </c>
      <c r="AA1926" s="107" t="s">
        <v>2018</v>
      </c>
    </row>
    <row r="1927" spans="1:27" s="102" customFormat="1" ht="21" hidden="1">
      <c r="A1927" s="102" t="s">
        <v>6979</v>
      </c>
      <c r="B1927" s="102" t="s">
        <v>6991</v>
      </c>
      <c r="C1927" s="103" t="s">
        <v>6992</v>
      </c>
      <c r="D1927" s="104" t="str">
        <f t="shared" si="31"/>
        <v>การบูรณาการและเชื่อมโยงข้อมูลการส่งต่อผู้เรียนตามพหุปัญญา ความถนัด ความสามารถ ของกระทรวงศึกษาธิการ</v>
      </c>
      <c r="E1927" s="103" t="s">
        <v>6993</v>
      </c>
      <c r="F1927" s="103" t="s">
        <v>2388</v>
      </c>
      <c r="G1927" s="103" t="s">
        <v>2313</v>
      </c>
      <c r="H1927" s="102" t="s">
        <v>6950</v>
      </c>
      <c r="I1927" s="102">
        <v>1</v>
      </c>
      <c r="J1927" s="102">
        <v>1</v>
      </c>
      <c r="K1927" s="102">
        <v>1</v>
      </c>
      <c r="L1927" s="102">
        <v>1</v>
      </c>
      <c r="M1927" s="102">
        <v>1</v>
      </c>
      <c r="N1927" s="102">
        <v>0</v>
      </c>
      <c r="O1927" s="102">
        <v>1</v>
      </c>
      <c r="P1927" s="102">
        <v>6</v>
      </c>
      <c r="Q1927" s="105">
        <v>0.75</v>
      </c>
      <c r="R1927" s="105">
        <v>3.5</v>
      </c>
      <c r="S1927" s="105">
        <v>3.5</v>
      </c>
      <c r="T1927" s="105">
        <v>4.25</v>
      </c>
      <c r="U1927" s="105">
        <v>4.25</v>
      </c>
      <c r="V1927" s="106">
        <v>3.25</v>
      </c>
      <c r="W1927" s="105">
        <v>5</v>
      </c>
      <c r="X1927" s="106" t="s">
        <v>2015</v>
      </c>
      <c r="Y1927" s="106" t="s">
        <v>2016</v>
      </c>
      <c r="Z1927" s="106" t="s">
        <v>2017</v>
      </c>
      <c r="AA1927" s="107" t="s">
        <v>2018</v>
      </c>
    </row>
    <row r="1928" spans="1:27" s="102" customFormat="1" ht="21" hidden="1">
      <c r="A1928" s="102" t="s">
        <v>6994</v>
      </c>
      <c r="B1928" s="102" t="s">
        <v>6995</v>
      </c>
      <c r="C1928" s="103" t="s">
        <v>6996</v>
      </c>
      <c r="D1928" s="104" t="str">
        <f t="shared" si="31"/>
        <v>โครงการการควบคุมและลดปัจจัยเสี่ยงการเกิดภาวะ lacticacidosis จากการใช้ยา metformin ในผู้ป่วยโรคเบาหวานชนิดที่ 2 จังหวัดบุรีรัมย์</v>
      </c>
      <c r="E1928" s="103" t="s">
        <v>6997</v>
      </c>
      <c r="F1928" s="103" t="s">
        <v>2079</v>
      </c>
      <c r="G1928" s="103" t="s">
        <v>37</v>
      </c>
      <c r="H1928" s="102" t="s">
        <v>6998</v>
      </c>
      <c r="I1928" s="102">
        <v>0</v>
      </c>
      <c r="J1928" s="102">
        <v>0</v>
      </c>
      <c r="K1928" s="102">
        <v>0</v>
      </c>
      <c r="L1928" s="102">
        <v>0</v>
      </c>
      <c r="M1928" s="102">
        <v>1</v>
      </c>
      <c r="N1928" s="102">
        <v>0</v>
      </c>
      <c r="O1928" s="102">
        <v>1</v>
      </c>
      <c r="P1928" s="102">
        <v>2</v>
      </c>
      <c r="Q1928" s="106">
        <v>0.45833333333333337</v>
      </c>
      <c r="R1928" s="106">
        <v>2.7083333333333339</v>
      </c>
      <c r="S1928" s="106">
        <v>2.0833333333333335</v>
      </c>
      <c r="T1928" s="106">
        <v>3.375</v>
      </c>
      <c r="U1928" s="105">
        <v>4.291666666666667</v>
      </c>
      <c r="V1928" s="106">
        <v>3.0416666666666661</v>
      </c>
      <c r="W1928" s="105">
        <v>5</v>
      </c>
      <c r="X1928" s="106" t="s">
        <v>2015</v>
      </c>
      <c r="Y1928" s="106" t="s">
        <v>2016</v>
      </c>
      <c r="Z1928" s="106" t="s">
        <v>2017</v>
      </c>
      <c r="AA1928" s="107" t="s">
        <v>2018</v>
      </c>
    </row>
    <row r="1929" spans="1:27" s="102" customFormat="1" ht="21" hidden="1">
      <c r="A1929" s="102" t="s">
        <v>6994</v>
      </c>
      <c r="B1929" s="102" t="s">
        <v>6995</v>
      </c>
      <c r="C1929" s="103" t="s">
        <v>6999</v>
      </c>
      <c r="D1929" s="104" t="str">
        <f t="shared" si="31"/>
        <v xml:space="preserve">โครงการการควบคุมและลดปัจจัยเสี่ยงการเกิดภาวะlactic acidosis จากการใช้ยา metformin ในผู้ป่วยโรคเบาหวานชนิดที่ 2 จังหวัดบุรีรัมย์ </v>
      </c>
      <c r="E1929" s="103" t="s">
        <v>7000</v>
      </c>
      <c r="F1929" s="103" t="s">
        <v>2079</v>
      </c>
      <c r="G1929" s="103" t="s">
        <v>37</v>
      </c>
      <c r="H1929" s="102" t="s">
        <v>6998</v>
      </c>
      <c r="I1929" s="102">
        <v>0</v>
      </c>
      <c r="J1929" s="102">
        <v>0</v>
      </c>
      <c r="K1929" s="102">
        <v>0</v>
      </c>
      <c r="L1929" s="102">
        <v>0</v>
      </c>
      <c r="M1929" s="102">
        <v>0</v>
      </c>
      <c r="N1929" s="102">
        <v>0</v>
      </c>
      <c r="O1929" s="102">
        <v>1</v>
      </c>
      <c r="P1929" s="102">
        <v>1</v>
      </c>
      <c r="Q1929" s="106">
        <v>0.20833333333333337</v>
      </c>
      <c r="R1929" s="106">
        <v>2.6875</v>
      </c>
      <c r="S1929" s="106">
        <v>1.0416666666666665</v>
      </c>
      <c r="T1929" s="106">
        <v>2.25</v>
      </c>
      <c r="U1929" s="106">
        <v>3.125</v>
      </c>
      <c r="V1929" s="106">
        <v>1.2083333333333333</v>
      </c>
      <c r="W1929" s="105">
        <v>5</v>
      </c>
      <c r="X1929" s="106" t="s">
        <v>2015</v>
      </c>
      <c r="Y1929" s="106" t="s">
        <v>2016</v>
      </c>
      <c r="Z1929" s="106" t="s">
        <v>2017</v>
      </c>
      <c r="AA1929" s="107" t="s">
        <v>2018</v>
      </c>
    </row>
    <row r="1930" spans="1:27" s="102" customFormat="1" ht="21" hidden="1">
      <c r="A1930" s="102" t="s">
        <v>6994</v>
      </c>
      <c r="B1930" s="102" t="s">
        <v>6995</v>
      </c>
      <c r="C1930" s="103" t="s">
        <v>7001</v>
      </c>
      <c r="D1930" s="104" t="str">
        <f t="shared" si="31"/>
        <v>โครงการการพัฒนาและเสริมสร้างศักยภาพการใช้สาร THC และ CBC จากตำรับยาไพสาลีโบราณ เพื่อป้องกันการเกิด metabolic acidosis ในจังหวัดบุรีรัมย์</v>
      </c>
      <c r="E1930" s="103" t="s">
        <v>7002</v>
      </c>
      <c r="F1930" s="103" t="s">
        <v>2079</v>
      </c>
      <c r="G1930" s="103" t="s">
        <v>37</v>
      </c>
      <c r="H1930" s="102" t="s">
        <v>6998</v>
      </c>
      <c r="I1930" s="102">
        <v>0</v>
      </c>
      <c r="J1930" s="102">
        <v>1</v>
      </c>
      <c r="K1930" s="102">
        <v>0</v>
      </c>
      <c r="L1930" s="102">
        <v>0</v>
      </c>
      <c r="M1930" s="102">
        <v>1</v>
      </c>
      <c r="N1930" s="102">
        <v>0</v>
      </c>
      <c r="O1930" s="102">
        <v>1</v>
      </c>
      <c r="P1930" s="102">
        <v>3</v>
      </c>
      <c r="Q1930" s="106">
        <v>0.5</v>
      </c>
      <c r="R1930" s="105">
        <v>3.5</v>
      </c>
      <c r="S1930" s="106">
        <v>2</v>
      </c>
      <c r="T1930" s="106">
        <v>3</v>
      </c>
      <c r="U1930" s="105">
        <v>4.25</v>
      </c>
      <c r="V1930" s="106">
        <v>1.25</v>
      </c>
      <c r="W1930" s="105">
        <v>5</v>
      </c>
      <c r="X1930" s="106" t="s">
        <v>2015</v>
      </c>
      <c r="Y1930" s="106" t="s">
        <v>2016</v>
      </c>
      <c r="Z1930" s="106" t="s">
        <v>2017</v>
      </c>
      <c r="AA1930" s="107" t="s">
        <v>2018</v>
      </c>
    </row>
    <row r="1931" spans="1:27" s="102" customFormat="1" ht="21" hidden="1">
      <c r="A1931" s="102" t="s">
        <v>6994</v>
      </c>
      <c r="B1931" s="102" t="s">
        <v>6995</v>
      </c>
      <c r="C1931" s="103" t="s">
        <v>7003</v>
      </c>
      <c r="D1931" s="104" t="str">
        <f t="shared" si="31"/>
        <v>โครงการราชทัณฑ์ปันสุข ทำความ ดี เพื่อชาติ ศาสน์ กษัตริย์ (ด้านส่งเสริมสุขภาพและอนามัยสิ่งแวดล้อม)</v>
      </c>
      <c r="E1931" s="103" t="s">
        <v>7004</v>
      </c>
      <c r="F1931" s="103" t="s">
        <v>4241</v>
      </c>
      <c r="G1931" s="103" t="s">
        <v>716</v>
      </c>
      <c r="H1931" s="102" t="s">
        <v>6998</v>
      </c>
      <c r="I1931" s="102">
        <v>1</v>
      </c>
      <c r="J1931" s="102">
        <v>1</v>
      </c>
      <c r="K1931" s="102">
        <v>0</v>
      </c>
      <c r="L1931" s="102">
        <v>1</v>
      </c>
      <c r="M1931" s="102">
        <v>0</v>
      </c>
      <c r="N1931" s="102">
        <v>1</v>
      </c>
      <c r="O1931" s="102">
        <v>1</v>
      </c>
      <c r="P1931" s="102">
        <v>5</v>
      </c>
      <c r="Q1931" s="105">
        <v>1</v>
      </c>
      <c r="R1931" s="105">
        <v>4</v>
      </c>
      <c r="S1931" s="106">
        <v>2.75</v>
      </c>
      <c r="T1931" s="105">
        <v>3.5</v>
      </c>
      <c r="U1931" s="106">
        <v>3.25</v>
      </c>
      <c r="V1931" s="105">
        <v>3.5</v>
      </c>
      <c r="W1931" s="105">
        <v>4.6875</v>
      </c>
      <c r="X1931" s="106" t="s">
        <v>2015</v>
      </c>
      <c r="Y1931" s="107" t="s">
        <v>2018</v>
      </c>
      <c r="Z1931" s="106" t="s">
        <v>2017</v>
      </c>
      <c r="AA1931" s="107" t="s">
        <v>2018</v>
      </c>
    </row>
    <row r="1932" spans="1:27" s="102" customFormat="1" ht="21" hidden="1">
      <c r="A1932" s="102" t="s">
        <v>6994</v>
      </c>
      <c r="B1932" s="102" t="s">
        <v>6995</v>
      </c>
      <c r="C1932" s="103" t="s">
        <v>7005</v>
      </c>
      <c r="D1932" s="104" t="str">
        <f t="shared" si="31"/>
        <v>โครงการเสริมสร้างความรอบรู้ด้านสุขภาพจิตแก่ประชาชน</v>
      </c>
      <c r="E1932" s="103" t="s">
        <v>7006</v>
      </c>
      <c r="F1932" s="103" t="s">
        <v>2322</v>
      </c>
      <c r="G1932" s="103" t="s">
        <v>716</v>
      </c>
      <c r="H1932" s="102" t="s">
        <v>6998</v>
      </c>
      <c r="I1932" s="102">
        <v>0</v>
      </c>
      <c r="J1932" s="102">
        <v>1</v>
      </c>
      <c r="K1932" s="102">
        <v>1</v>
      </c>
      <c r="L1932" s="102">
        <v>1</v>
      </c>
      <c r="M1932" s="102">
        <v>1</v>
      </c>
      <c r="N1932" s="102">
        <v>0</v>
      </c>
      <c r="O1932" s="102">
        <v>1</v>
      </c>
      <c r="P1932" s="102">
        <v>5</v>
      </c>
      <c r="Q1932" s="106">
        <v>0.5</v>
      </c>
      <c r="R1932" s="105">
        <v>3.5</v>
      </c>
      <c r="S1932" s="105">
        <v>4.75</v>
      </c>
      <c r="T1932" s="105">
        <v>4</v>
      </c>
      <c r="U1932" s="105">
        <v>4</v>
      </c>
      <c r="V1932" s="106">
        <v>3</v>
      </c>
      <c r="W1932" s="105">
        <v>5</v>
      </c>
      <c r="X1932" s="106" t="s">
        <v>2015</v>
      </c>
      <c r="Y1932" s="106" t="s">
        <v>2016</v>
      </c>
      <c r="Z1932" s="106" t="s">
        <v>2017</v>
      </c>
      <c r="AA1932" s="107" t="s">
        <v>2018</v>
      </c>
    </row>
    <row r="1933" spans="1:27" s="102" customFormat="1" ht="21" hidden="1">
      <c r="A1933" s="102" t="s">
        <v>6994</v>
      </c>
      <c r="B1933" s="102" t="s">
        <v>6995</v>
      </c>
      <c r="C1933" s="103" t="s">
        <v>7007</v>
      </c>
      <c r="D1933" s="104" t="str">
        <f t="shared" si="31"/>
        <v>พัฒนาเครือข่ายแกนนำและยกระดับศักยภาพอาสาสมัครสาธารณสุขประจำหมู่บ้านในการดูแลผู้สูงอายุ</v>
      </c>
      <c r="E1933" s="103" t="s">
        <v>7008</v>
      </c>
      <c r="F1933" s="103" t="s">
        <v>3102</v>
      </c>
      <c r="G1933" s="103" t="s">
        <v>37</v>
      </c>
      <c r="H1933" s="102" t="s">
        <v>6998</v>
      </c>
      <c r="I1933" s="102">
        <v>1</v>
      </c>
      <c r="J1933" s="102">
        <v>0</v>
      </c>
      <c r="K1933" s="102">
        <v>0</v>
      </c>
      <c r="L1933" s="102">
        <v>0</v>
      </c>
      <c r="M1933" s="102">
        <v>0</v>
      </c>
      <c r="N1933" s="102">
        <v>0</v>
      </c>
      <c r="O1933" s="102">
        <v>1</v>
      </c>
      <c r="P1933" s="102">
        <v>2</v>
      </c>
      <c r="Q1933" s="105">
        <v>1</v>
      </c>
      <c r="R1933" s="106">
        <v>1.5</v>
      </c>
      <c r="S1933" s="106">
        <v>2.75</v>
      </c>
      <c r="T1933" s="106">
        <v>2.75</v>
      </c>
      <c r="U1933" s="106">
        <v>1.25</v>
      </c>
      <c r="V1933" s="106">
        <v>0</v>
      </c>
      <c r="W1933" s="105">
        <v>5</v>
      </c>
      <c r="X1933" s="106" t="s">
        <v>2015</v>
      </c>
      <c r="Y1933" s="107" t="s">
        <v>2018</v>
      </c>
      <c r="Z1933" s="106" t="s">
        <v>2017</v>
      </c>
      <c r="AA1933" s="107" t="s">
        <v>2018</v>
      </c>
    </row>
    <row r="1934" spans="1:27" s="102" customFormat="1" ht="21" hidden="1">
      <c r="A1934" s="102" t="s">
        <v>7009</v>
      </c>
      <c r="B1934" s="102" t="s">
        <v>7010</v>
      </c>
      <c r="C1934" s="103" t="s">
        <v>7011</v>
      </c>
      <c r="D1934" s="104" t="str">
        <f t="shared" si="31"/>
        <v>การพัฒนาโรงเรียนต้นแบบสำหรับการป้องกันและเฝ้าระวังปัญหาสุขภาพจิตสำหรับนักเรียนระดับมัธยมศึกษาในเขตจังหวัดเพชรบูรณ์ “โรงเรียนร้อยรัก ถักผ่านเข้ารอบรั้ว ล้อมครอบครัวและชุมชน ในการสร้างภูมิคุ้มกันปัญหาสุขภาพจิตในวัยรุ่น”</v>
      </c>
      <c r="E1934" s="103" t="s">
        <v>7012</v>
      </c>
      <c r="F1934" s="103" t="s">
        <v>3081</v>
      </c>
      <c r="G1934" s="103" t="s">
        <v>37</v>
      </c>
      <c r="H1934" s="102" t="s">
        <v>6998</v>
      </c>
      <c r="I1934" s="102">
        <v>1</v>
      </c>
      <c r="J1934" s="102">
        <v>0</v>
      </c>
      <c r="K1934" s="102">
        <v>1</v>
      </c>
      <c r="L1934" s="102">
        <v>1</v>
      </c>
      <c r="M1934" s="102">
        <v>1</v>
      </c>
      <c r="N1934" s="102">
        <v>0</v>
      </c>
      <c r="O1934" s="102">
        <v>1</v>
      </c>
      <c r="P1934" s="102">
        <v>5</v>
      </c>
      <c r="Q1934" s="105">
        <v>0.75</v>
      </c>
      <c r="R1934" s="106">
        <v>2.5</v>
      </c>
      <c r="S1934" s="105">
        <v>3.5</v>
      </c>
      <c r="T1934" s="105">
        <v>3.75</v>
      </c>
      <c r="U1934" s="105">
        <v>4.5</v>
      </c>
      <c r="V1934" s="106">
        <v>0.5</v>
      </c>
      <c r="W1934" s="105">
        <v>5</v>
      </c>
      <c r="X1934" s="106" t="s">
        <v>2015</v>
      </c>
      <c r="Y1934" s="106" t="s">
        <v>2016</v>
      </c>
      <c r="Z1934" s="106" t="s">
        <v>2017</v>
      </c>
      <c r="AA1934" s="107" t="s">
        <v>2018</v>
      </c>
    </row>
    <row r="1935" spans="1:27" s="102" customFormat="1" ht="21" hidden="1">
      <c r="A1935" s="102" t="s">
        <v>7009</v>
      </c>
      <c r="B1935" s="102" t="s">
        <v>7010</v>
      </c>
      <c r="C1935" s="103" t="s">
        <v>7013</v>
      </c>
      <c r="D1935" s="104" t="str">
        <f t="shared" si="31"/>
        <v>โครงการจัดตั้งศูนย์สุขภาพแรงงานในสถานประกอบกิจการ (Labour  Wellness  Center)</v>
      </c>
      <c r="E1935" s="103" t="s">
        <v>7014</v>
      </c>
      <c r="F1935" s="103" t="s">
        <v>2248</v>
      </c>
      <c r="G1935" s="103" t="s">
        <v>798</v>
      </c>
      <c r="H1935" s="102" t="s">
        <v>6998</v>
      </c>
      <c r="I1935" s="102">
        <v>1</v>
      </c>
      <c r="J1935" s="102">
        <v>0</v>
      </c>
      <c r="K1935" s="102">
        <v>1</v>
      </c>
      <c r="L1935" s="102">
        <v>1</v>
      </c>
      <c r="M1935" s="102">
        <v>0</v>
      </c>
      <c r="N1935" s="102">
        <v>1</v>
      </c>
      <c r="O1935" s="102">
        <v>1</v>
      </c>
      <c r="P1935" s="102">
        <v>5</v>
      </c>
      <c r="Q1935" s="105">
        <v>0.75</v>
      </c>
      <c r="R1935" s="106">
        <v>3</v>
      </c>
      <c r="S1935" s="105">
        <v>3.5</v>
      </c>
      <c r="T1935" s="105">
        <v>4.25</v>
      </c>
      <c r="U1935" s="106">
        <v>1.5</v>
      </c>
      <c r="V1935" s="105">
        <v>4</v>
      </c>
      <c r="W1935" s="105">
        <v>4.25</v>
      </c>
      <c r="X1935" s="106" t="s">
        <v>2015</v>
      </c>
      <c r="Y1935" s="106" t="s">
        <v>2016</v>
      </c>
      <c r="Z1935" s="106" t="s">
        <v>2017</v>
      </c>
      <c r="AA1935" s="107" t="s">
        <v>2018</v>
      </c>
    </row>
    <row r="1936" spans="1:27" s="102" customFormat="1" ht="21" hidden="1">
      <c r="A1936" s="102" t="s">
        <v>7009</v>
      </c>
      <c r="B1936" s="102" t="s">
        <v>7010</v>
      </c>
      <c r="C1936" s="103" t="s">
        <v>7015</v>
      </c>
      <c r="D1936" s="104" t="str">
        <f t="shared" si="31"/>
        <v>โครงการยกระดับการพัฒนาองค์กรและชุมชนรอบรู้ในการจัดการส่งเสริมความรอบรู้ด้านสุขภาพเพื่อลดปัจจัยเสี่ยงโรคไม่ติดต่อเรื้อรัง</v>
      </c>
      <c r="E1936" s="103" t="s">
        <v>7016</v>
      </c>
      <c r="F1936" s="103" t="s">
        <v>4241</v>
      </c>
      <c r="G1936" s="103" t="s">
        <v>716</v>
      </c>
      <c r="H1936" s="102" t="s">
        <v>6998</v>
      </c>
      <c r="I1936" s="102">
        <v>1</v>
      </c>
      <c r="J1936" s="102">
        <v>1</v>
      </c>
      <c r="K1936" s="102">
        <v>1</v>
      </c>
      <c r="L1936" s="102">
        <v>1</v>
      </c>
      <c r="M1936" s="102">
        <v>1</v>
      </c>
      <c r="N1936" s="102">
        <v>1</v>
      </c>
      <c r="O1936" s="102">
        <v>1</v>
      </c>
      <c r="P1936" s="102">
        <v>7</v>
      </c>
      <c r="Q1936" s="105">
        <v>1</v>
      </c>
      <c r="R1936" s="105">
        <v>5</v>
      </c>
      <c r="S1936" s="105">
        <v>4.25</v>
      </c>
      <c r="T1936" s="105">
        <v>4</v>
      </c>
      <c r="U1936" s="105">
        <v>3.75</v>
      </c>
      <c r="V1936" s="105">
        <v>3.5</v>
      </c>
      <c r="W1936" s="105">
        <v>4.4375</v>
      </c>
      <c r="X1936" s="105" t="s">
        <v>2046</v>
      </c>
      <c r="Y1936" s="107" t="s">
        <v>2018</v>
      </c>
      <c r="Z1936" s="107" t="s">
        <v>2018</v>
      </c>
      <c r="AA1936" s="105" t="s">
        <v>2059</v>
      </c>
    </row>
    <row r="1937" spans="1:27" s="102" customFormat="1" ht="21" hidden="1">
      <c r="A1937" s="102" t="s">
        <v>7009</v>
      </c>
      <c r="B1937" s="102" t="s">
        <v>7010</v>
      </c>
      <c r="C1937" s="103" t="s">
        <v>7017</v>
      </c>
      <c r="D1937" s="104" t="str">
        <f t="shared" si="31"/>
        <v>โครงการยกระดับโรงเรียนรอบรู้ด้านสุขภาพเพื่อการป้องกันโรคไข้เลือดออกกลุ่มเด็กวัยเรียน</v>
      </c>
      <c r="E1937" s="103" t="s">
        <v>7018</v>
      </c>
      <c r="F1937" s="103" t="s">
        <v>2316</v>
      </c>
      <c r="G1937" s="103" t="s">
        <v>716</v>
      </c>
      <c r="H1937" s="102" t="s">
        <v>6998</v>
      </c>
      <c r="I1937" s="102">
        <v>1</v>
      </c>
      <c r="J1937" s="102">
        <v>1</v>
      </c>
      <c r="K1937" s="102">
        <v>1</v>
      </c>
      <c r="L1937" s="102">
        <v>1</v>
      </c>
      <c r="M1937" s="102">
        <v>0</v>
      </c>
      <c r="N1937" s="102">
        <v>1</v>
      </c>
      <c r="O1937" s="102">
        <v>1</v>
      </c>
      <c r="P1937" s="102">
        <v>6</v>
      </c>
      <c r="Q1937" s="105">
        <v>1</v>
      </c>
      <c r="R1937" s="105">
        <v>4.5</v>
      </c>
      <c r="S1937" s="105">
        <v>3.5</v>
      </c>
      <c r="T1937" s="105">
        <v>4.25</v>
      </c>
      <c r="U1937" s="106">
        <v>2.5</v>
      </c>
      <c r="V1937" s="105">
        <v>4</v>
      </c>
      <c r="W1937" s="105">
        <v>5</v>
      </c>
      <c r="X1937" s="106" t="s">
        <v>2015</v>
      </c>
      <c r="Y1937" s="107" t="s">
        <v>2018</v>
      </c>
      <c r="Z1937" s="106" t="s">
        <v>2017</v>
      </c>
      <c r="AA1937" s="107" t="s">
        <v>2018</v>
      </c>
    </row>
    <row r="1938" spans="1:27" s="102" customFormat="1" ht="21" hidden="1">
      <c r="A1938" s="102" t="s">
        <v>7009</v>
      </c>
      <c r="B1938" s="102" t="s">
        <v>7010</v>
      </c>
      <c r="C1938" s="103" t="s">
        <v>7019</v>
      </c>
      <c r="D1938" s="104" t="str">
        <f t="shared" si="31"/>
        <v>สานพลังเพื่อเด็กใต้ฟันดีวิถีเครือข่ายและเทคโนโลยี</v>
      </c>
      <c r="E1938" s="103" t="s">
        <v>7020</v>
      </c>
      <c r="F1938" s="103" t="s">
        <v>418</v>
      </c>
      <c r="G1938" s="103" t="s">
        <v>37</v>
      </c>
      <c r="H1938" s="102" t="s">
        <v>6998</v>
      </c>
      <c r="I1938" s="102">
        <v>0</v>
      </c>
      <c r="J1938" s="102">
        <v>1</v>
      </c>
      <c r="K1938" s="102">
        <v>0</v>
      </c>
      <c r="L1938" s="102">
        <v>0</v>
      </c>
      <c r="M1938" s="102">
        <v>1</v>
      </c>
      <c r="N1938" s="102">
        <v>0</v>
      </c>
      <c r="O1938" s="102">
        <v>1</v>
      </c>
      <c r="P1938" s="102">
        <v>3</v>
      </c>
      <c r="Q1938" s="106">
        <v>0.5</v>
      </c>
      <c r="R1938" s="105">
        <v>5</v>
      </c>
      <c r="S1938" s="106">
        <v>3.25</v>
      </c>
      <c r="T1938" s="106">
        <v>2</v>
      </c>
      <c r="U1938" s="105">
        <v>3.75</v>
      </c>
      <c r="V1938" s="106">
        <v>2.75</v>
      </c>
      <c r="W1938" s="105">
        <v>5</v>
      </c>
      <c r="X1938" s="106" t="s">
        <v>2015</v>
      </c>
      <c r="Y1938" s="106" t="s">
        <v>2016</v>
      </c>
      <c r="Z1938" s="106" t="s">
        <v>2017</v>
      </c>
      <c r="AA1938" s="107" t="s">
        <v>2018</v>
      </c>
    </row>
    <row r="1939" spans="1:27" s="102" customFormat="1" ht="21" hidden="1">
      <c r="A1939" s="102" t="s">
        <v>7009</v>
      </c>
      <c r="B1939" s="102" t="s">
        <v>7021</v>
      </c>
      <c r="C1939" s="103" t="s">
        <v>7022</v>
      </c>
      <c r="D1939" s="104" t="str">
        <f t="shared" si="31"/>
        <v>โครงการ “คิด SAVE KIDS” สานพลังเครือข่ายสร้างความปลอดภัยทางถนนในกลุ่มเด็กและเยาวชน เขตสุขภาพที่ 7</v>
      </c>
      <c r="E1939" s="103" t="s">
        <v>7023</v>
      </c>
      <c r="F1939" s="103" t="s">
        <v>2316</v>
      </c>
      <c r="G1939" s="103" t="s">
        <v>716</v>
      </c>
      <c r="H1939" s="102" t="s">
        <v>6998</v>
      </c>
      <c r="I1939" s="102">
        <v>1</v>
      </c>
      <c r="J1939" s="102">
        <v>0</v>
      </c>
      <c r="K1939" s="102">
        <v>1</v>
      </c>
      <c r="L1939" s="102">
        <v>1</v>
      </c>
      <c r="M1939" s="102">
        <v>1</v>
      </c>
      <c r="N1939" s="102">
        <v>1</v>
      </c>
      <c r="O1939" s="102">
        <v>1</v>
      </c>
      <c r="P1939" s="102">
        <v>6</v>
      </c>
      <c r="Q1939" s="105">
        <v>0.75</v>
      </c>
      <c r="R1939" s="106">
        <v>2.625</v>
      </c>
      <c r="S1939" s="105">
        <v>3.75</v>
      </c>
      <c r="T1939" s="105">
        <v>3.75</v>
      </c>
      <c r="U1939" s="105">
        <v>3.75</v>
      </c>
      <c r="V1939" s="105">
        <v>3.5</v>
      </c>
      <c r="W1939" s="105">
        <v>5</v>
      </c>
      <c r="X1939" s="106" t="s">
        <v>2015</v>
      </c>
      <c r="Y1939" s="106" t="s">
        <v>2016</v>
      </c>
      <c r="Z1939" s="106" t="s">
        <v>2017</v>
      </c>
      <c r="AA1939" s="107" t="s">
        <v>2018</v>
      </c>
    </row>
    <row r="1940" spans="1:27" s="102" customFormat="1" ht="21" hidden="1">
      <c r="A1940" s="102" t="s">
        <v>7009</v>
      </c>
      <c r="B1940" s="102" t="s">
        <v>7021</v>
      </c>
      <c r="C1940" s="103" t="s">
        <v>7024</v>
      </c>
      <c r="D1940" s="104" t="str">
        <f t="shared" si="31"/>
        <v>โครงการผลิตภัณฑ์สุขภาพปลอดภัย คนไทยห่างไกลโรค</v>
      </c>
      <c r="E1940" s="103" t="s">
        <v>7025</v>
      </c>
      <c r="F1940" s="103" t="s">
        <v>3841</v>
      </c>
      <c r="G1940" s="103" t="s">
        <v>716</v>
      </c>
      <c r="H1940" s="102" t="s">
        <v>6998</v>
      </c>
      <c r="I1940" s="102">
        <v>0</v>
      </c>
      <c r="J1940" s="102">
        <v>1</v>
      </c>
      <c r="K1940" s="102">
        <v>1</v>
      </c>
      <c r="L1940" s="102">
        <v>1</v>
      </c>
      <c r="M1940" s="102">
        <v>1</v>
      </c>
      <c r="N1940" s="102">
        <v>0</v>
      </c>
      <c r="O1940" s="102">
        <v>1</v>
      </c>
      <c r="P1940" s="102">
        <v>5</v>
      </c>
      <c r="Q1940" s="106">
        <v>0.5</v>
      </c>
      <c r="R1940" s="105">
        <v>3.5</v>
      </c>
      <c r="S1940" s="105">
        <v>4.75</v>
      </c>
      <c r="T1940" s="105">
        <v>3.75</v>
      </c>
      <c r="U1940" s="105">
        <v>4</v>
      </c>
      <c r="V1940" s="106">
        <v>3</v>
      </c>
      <c r="W1940" s="105">
        <v>4.875</v>
      </c>
      <c r="X1940" s="106" t="s">
        <v>2015</v>
      </c>
      <c r="Y1940" s="106" t="s">
        <v>2016</v>
      </c>
      <c r="Z1940" s="106" t="s">
        <v>2017</v>
      </c>
      <c r="AA1940" s="107" t="s">
        <v>2018</v>
      </c>
    </row>
    <row r="1941" spans="1:27" s="102" customFormat="1" ht="21" hidden="1">
      <c r="A1941" s="102" t="s">
        <v>7009</v>
      </c>
      <c r="B1941" s="102" t="s">
        <v>7021</v>
      </c>
      <c r="C1941" s="103" t="s">
        <v>7026</v>
      </c>
      <c r="D1941" s="104" t="str">
        <f t="shared" si="31"/>
        <v>โครงการเฝ้าระวัง ป้องกัน ค้นหาและรักษาวัณโรคเชิงรุกในชุมชนในเขตสุขภาพที่ 9</v>
      </c>
      <c r="E1941" s="103" t="s">
        <v>7027</v>
      </c>
      <c r="F1941" s="103" t="s">
        <v>2316</v>
      </c>
      <c r="G1941" s="103" t="s">
        <v>716</v>
      </c>
      <c r="H1941" s="102" t="s">
        <v>6998</v>
      </c>
      <c r="I1941" s="102">
        <v>1</v>
      </c>
      <c r="J1941" s="102">
        <v>1</v>
      </c>
      <c r="K1941" s="102">
        <v>1</v>
      </c>
      <c r="L1941" s="102">
        <v>0</v>
      </c>
      <c r="M1941" s="102">
        <v>0</v>
      </c>
      <c r="N1941" s="102">
        <v>0</v>
      </c>
      <c r="O1941" s="102">
        <v>1</v>
      </c>
      <c r="P1941" s="102">
        <v>4</v>
      </c>
      <c r="Q1941" s="105">
        <v>1</v>
      </c>
      <c r="R1941" s="105">
        <v>3.5</v>
      </c>
      <c r="S1941" s="105">
        <v>3.5</v>
      </c>
      <c r="T1941" s="106">
        <v>3.25</v>
      </c>
      <c r="U1941" s="106">
        <v>3.25</v>
      </c>
      <c r="V1941" s="106">
        <v>3</v>
      </c>
      <c r="W1941" s="105">
        <v>5</v>
      </c>
      <c r="X1941" s="106" t="s">
        <v>2015</v>
      </c>
      <c r="Y1941" s="107" t="s">
        <v>2018</v>
      </c>
      <c r="Z1941" s="106" t="s">
        <v>2017</v>
      </c>
      <c r="AA1941" s="107" t="s">
        <v>2018</v>
      </c>
    </row>
    <row r="1942" spans="1:27" s="102" customFormat="1" ht="21" hidden="1">
      <c r="A1942" s="102" t="s">
        <v>7009</v>
      </c>
      <c r="B1942" s="102" t="s">
        <v>7021</v>
      </c>
      <c r="C1942" s="103" t="s">
        <v>7028</v>
      </c>
      <c r="D1942" s="104" t="str">
        <f t="shared" si="31"/>
        <v>โครงการพัฒนาระบบเฝ้าระวัง และจัดการผลิตภัณฑ์สุขภาพเชิงรุก</v>
      </c>
      <c r="E1942" s="103" t="s">
        <v>7029</v>
      </c>
      <c r="F1942" s="103" t="s">
        <v>3841</v>
      </c>
      <c r="G1942" s="103" t="s">
        <v>716</v>
      </c>
      <c r="H1942" s="102" t="s">
        <v>6998</v>
      </c>
      <c r="I1942" s="102">
        <v>0</v>
      </c>
      <c r="J1942" s="102">
        <v>1</v>
      </c>
      <c r="K1942" s="102">
        <v>1</v>
      </c>
      <c r="L1942" s="102">
        <v>1</v>
      </c>
      <c r="M1942" s="102">
        <v>1</v>
      </c>
      <c r="N1942" s="102">
        <v>1</v>
      </c>
      <c r="O1942" s="102">
        <v>1</v>
      </c>
      <c r="P1942" s="102">
        <v>6</v>
      </c>
      <c r="Q1942" s="106">
        <v>0.5</v>
      </c>
      <c r="R1942" s="105">
        <v>3.5</v>
      </c>
      <c r="S1942" s="105">
        <v>4.25</v>
      </c>
      <c r="T1942" s="105">
        <v>4.25</v>
      </c>
      <c r="U1942" s="105">
        <v>3.75</v>
      </c>
      <c r="V1942" s="105">
        <v>3.75</v>
      </c>
      <c r="W1942" s="105">
        <v>5</v>
      </c>
      <c r="X1942" s="106" t="s">
        <v>2015</v>
      </c>
      <c r="Y1942" s="106" t="s">
        <v>2016</v>
      </c>
      <c r="Z1942" s="106" t="s">
        <v>2017</v>
      </c>
      <c r="AA1942" s="107" t="s">
        <v>2018</v>
      </c>
    </row>
    <row r="1943" spans="1:27" s="102" customFormat="1" ht="21" hidden="1">
      <c r="A1943" s="102" t="s">
        <v>7009</v>
      </c>
      <c r="B1943" s="102" t="s">
        <v>7021</v>
      </c>
      <c r="C1943" s="103" t="s">
        <v>7030</v>
      </c>
      <c r="D1943" s="104" t="str">
        <f t="shared" si="31"/>
        <v>แผน 6 แผนสุขภาวะชุมชน</v>
      </c>
      <c r="E1943" s="103" t="s">
        <v>7031</v>
      </c>
      <c r="F1943" s="103" t="s">
        <v>3163</v>
      </c>
      <c r="G1943" s="103" t="s">
        <v>406</v>
      </c>
      <c r="H1943" s="102" t="s">
        <v>6998</v>
      </c>
      <c r="I1943" s="102">
        <v>1</v>
      </c>
      <c r="J1943" s="102">
        <v>0</v>
      </c>
      <c r="K1943" s="102">
        <v>0</v>
      </c>
      <c r="L1943" s="102">
        <v>0</v>
      </c>
      <c r="M1943" s="102">
        <v>0</v>
      </c>
      <c r="N1943" s="102">
        <v>0</v>
      </c>
      <c r="O1943" s="102">
        <v>1</v>
      </c>
      <c r="P1943" s="102">
        <v>2</v>
      </c>
      <c r="Q1943" s="105">
        <v>1</v>
      </c>
      <c r="R1943" s="106">
        <v>2</v>
      </c>
      <c r="S1943" s="106">
        <v>0.25</v>
      </c>
      <c r="T1943" s="106">
        <v>1</v>
      </c>
      <c r="U1943" s="106">
        <v>0</v>
      </c>
      <c r="V1943" s="106">
        <v>0</v>
      </c>
      <c r="W1943" s="105">
        <v>5</v>
      </c>
      <c r="X1943" s="106" t="s">
        <v>2015</v>
      </c>
      <c r="Y1943" s="107" t="s">
        <v>2018</v>
      </c>
      <c r="Z1943" s="106" t="s">
        <v>2017</v>
      </c>
      <c r="AA1943" s="107" t="s">
        <v>2018</v>
      </c>
    </row>
    <row r="1944" spans="1:27" s="102" customFormat="1" ht="21" hidden="1">
      <c r="A1944" s="102" t="s">
        <v>7009</v>
      </c>
      <c r="B1944" s="102" t="s">
        <v>7032</v>
      </c>
      <c r="C1944" s="103" t="s">
        <v>7033</v>
      </c>
      <c r="D1944" s="104" t="str">
        <f t="shared" si="31"/>
        <v>โครงการการพัฒนาและเสริมสร้างศักยภาพการใช้สาร THC และ CBC จากตำรับยาไพสาลีโบราณ เพื่อป้องกันการเกิด metabolic acidosis จังหวัดบุรีรัมย์</v>
      </c>
      <c r="E1944" s="103" t="s">
        <v>7034</v>
      </c>
      <c r="F1944" s="103" t="s">
        <v>2079</v>
      </c>
      <c r="G1944" s="103" t="s">
        <v>37</v>
      </c>
      <c r="H1944" s="102" t="s">
        <v>6998</v>
      </c>
      <c r="I1944" s="102">
        <v>1</v>
      </c>
      <c r="J1944" s="102">
        <v>1</v>
      </c>
      <c r="K1944" s="102">
        <v>0</v>
      </c>
      <c r="L1944" s="102">
        <v>0</v>
      </c>
      <c r="M1944" s="102">
        <v>1</v>
      </c>
      <c r="N1944" s="102">
        <v>0</v>
      </c>
      <c r="O1944" s="102">
        <v>1</v>
      </c>
      <c r="P1944" s="102">
        <v>4</v>
      </c>
      <c r="Q1944" s="105">
        <v>1</v>
      </c>
      <c r="R1944" s="105">
        <v>3.625</v>
      </c>
      <c r="S1944" s="106">
        <v>2</v>
      </c>
      <c r="T1944" s="106">
        <v>3</v>
      </c>
      <c r="U1944" s="105">
        <v>4.25</v>
      </c>
      <c r="V1944" s="106">
        <v>1.25</v>
      </c>
      <c r="W1944" s="105">
        <v>5</v>
      </c>
      <c r="X1944" s="106" t="s">
        <v>2015</v>
      </c>
      <c r="Y1944" s="107" t="s">
        <v>2018</v>
      </c>
      <c r="Z1944" s="106" t="s">
        <v>2017</v>
      </c>
      <c r="AA1944" s="107" t="s">
        <v>2018</v>
      </c>
    </row>
    <row r="1945" spans="1:27" s="102" customFormat="1" ht="21" hidden="1">
      <c r="A1945" s="102" t="s">
        <v>7035</v>
      </c>
      <c r="B1945" s="102" t="s">
        <v>7036</v>
      </c>
      <c r="C1945" s="103" t="s">
        <v>7037</v>
      </c>
      <c r="D1945" s="104" t="str">
        <f t="shared" si="31"/>
        <v>โครงการพัฒนาแอพพลิเคชันในโทรศัพท์สมาร์ทโฟนเพื่อใช้พยากรณ์และแจ้งเตือนการเกิดโรคอันเนื่องมาจากฝุ่น PM2.5 ในเขตสุขภาพที่ 8</v>
      </c>
      <c r="E1945" s="103" t="s">
        <v>7038</v>
      </c>
      <c r="F1945" s="103" t="s">
        <v>2907</v>
      </c>
      <c r="G1945" s="103" t="s">
        <v>37</v>
      </c>
      <c r="H1945" s="102" t="s">
        <v>6998</v>
      </c>
      <c r="I1945" s="102">
        <v>0</v>
      </c>
      <c r="J1945" s="102">
        <v>1</v>
      </c>
      <c r="K1945" s="102">
        <v>1</v>
      </c>
      <c r="L1945" s="102">
        <v>1</v>
      </c>
      <c r="M1945" s="102">
        <v>0</v>
      </c>
      <c r="N1945" s="102">
        <v>1</v>
      </c>
      <c r="O1945" s="102">
        <v>1</v>
      </c>
      <c r="P1945" s="102">
        <v>5</v>
      </c>
      <c r="Q1945" s="106">
        <v>0.5</v>
      </c>
      <c r="R1945" s="105">
        <v>3.5</v>
      </c>
      <c r="S1945" s="105">
        <v>3.5</v>
      </c>
      <c r="T1945" s="105">
        <v>3.5</v>
      </c>
      <c r="U1945" s="106">
        <v>2.5</v>
      </c>
      <c r="V1945" s="105">
        <v>4.25</v>
      </c>
      <c r="W1945" s="105">
        <v>5</v>
      </c>
      <c r="X1945" s="106" t="s">
        <v>2015</v>
      </c>
      <c r="Y1945" s="106" t="s">
        <v>2016</v>
      </c>
      <c r="Z1945" s="106" t="s">
        <v>2017</v>
      </c>
      <c r="AA1945" s="107" t="s">
        <v>2018</v>
      </c>
    </row>
    <row r="1946" spans="1:27" s="102" customFormat="1" ht="21" hidden="1">
      <c r="A1946" s="102" t="s">
        <v>7035</v>
      </c>
      <c r="B1946" s="102" t="s">
        <v>7036</v>
      </c>
      <c r="C1946" s="103" t="s">
        <v>7039</v>
      </c>
      <c r="D1946" s="104" t="str">
        <f t="shared" si="31"/>
        <v>โครงการระบบออนไลน์ให้คำปรึกษาและเฝ้าระวังเพื่อความปลอดภัยในการใช้สารเคมีทางการเกษตร</v>
      </c>
      <c r="E1946" s="103" t="s">
        <v>7040</v>
      </c>
      <c r="F1946" s="103" t="s">
        <v>36</v>
      </c>
      <c r="G1946" s="103" t="s">
        <v>37</v>
      </c>
      <c r="H1946" s="102" t="s">
        <v>6998</v>
      </c>
      <c r="I1946" s="102">
        <v>1</v>
      </c>
      <c r="J1946" s="102">
        <v>1</v>
      </c>
      <c r="K1946" s="102">
        <v>0</v>
      </c>
      <c r="L1946" s="102">
        <v>1</v>
      </c>
      <c r="M1946" s="102">
        <v>0</v>
      </c>
      <c r="N1946" s="102">
        <v>0</v>
      </c>
      <c r="O1946" s="102">
        <v>1</v>
      </c>
      <c r="P1946" s="102">
        <v>4</v>
      </c>
      <c r="Q1946" s="105">
        <v>1</v>
      </c>
      <c r="R1946" s="105">
        <v>5</v>
      </c>
      <c r="S1946" s="106">
        <v>0.5</v>
      </c>
      <c r="T1946" s="105">
        <v>3.5</v>
      </c>
      <c r="U1946" s="106">
        <v>2</v>
      </c>
      <c r="V1946" s="106">
        <v>0</v>
      </c>
      <c r="W1946" s="105">
        <v>5</v>
      </c>
      <c r="X1946" s="106" t="s">
        <v>2015</v>
      </c>
      <c r="Y1946" s="107" t="s">
        <v>2018</v>
      </c>
      <c r="Z1946" s="106" t="s">
        <v>2017</v>
      </c>
      <c r="AA1946" s="107" t="s">
        <v>2018</v>
      </c>
    </row>
    <row r="1947" spans="1:27" s="102" customFormat="1" ht="21" hidden="1">
      <c r="A1947" s="102" t="s">
        <v>7035</v>
      </c>
      <c r="B1947" s="102" t="s">
        <v>7036</v>
      </c>
      <c r="C1947" s="103" t="s">
        <v>7041</v>
      </c>
      <c r="D1947" s="104" t="str">
        <f t="shared" si="31"/>
        <v>โครงการสร้างความรอบรู้ด้านสุขภาพวัยแรงงาน และป้องกันโรคจากการประกอบอาชีพด้วยแพคเกจเฝ้าระวังสุขภาพ</v>
      </c>
      <c r="E1947" s="103" t="s">
        <v>7042</v>
      </c>
      <c r="F1947" s="103" t="s">
        <v>2316</v>
      </c>
      <c r="G1947" s="103" t="s">
        <v>716</v>
      </c>
      <c r="H1947" s="102" t="s">
        <v>6998</v>
      </c>
      <c r="I1947" s="102">
        <v>1</v>
      </c>
      <c r="J1947" s="102">
        <v>1</v>
      </c>
      <c r="K1947" s="102">
        <v>1</v>
      </c>
      <c r="L1947" s="102">
        <v>1</v>
      </c>
      <c r="M1947" s="102">
        <v>1</v>
      </c>
      <c r="N1947" s="102">
        <v>1</v>
      </c>
      <c r="O1947" s="102">
        <v>1</v>
      </c>
      <c r="P1947" s="102">
        <v>7</v>
      </c>
      <c r="Q1947" s="105">
        <v>1</v>
      </c>
      <c r="R1947" s="105">
        <v>5</v>
      </c>
      <c r="S1947" s="105">
        <v>4.5</v>
      </c>
      <c r="T1947" s="105">
        <v>4.5</v>
      </c>
      <c r="U1947" s="105">
        <v>3.5</v>
      </c>
      <c r="V1947" s="105">
        <v>4.5</v>
      </c>
      <c r="W1947" s="105">
        <v>5</v>
      </c>
      <c r="X1947" s="105" t="s">
        <v>2046</v>
      </c>
      <c r="Y1947" s="107" t="s">
        <v>2018</v>
      </c>
      <c r="Z1947" s="107" t="s">
        <v>2018</v>
      </c>
      <c r="AA1947" s="105" t="s">
        <v>2047</v>
      </c>
    </row>
    <row r="1948" spans="1:27" s="102" customFormat="1" ht="21" hidden="1">
      <c r="A1948" s="102" t="s">
        <v>7035</v>
      </c>
      <c r="B1948" s="102" t="s">
        <v>7043</v>
      </c>
      <c r="C1948" s="103" t="s">
        <v>7044</v>
      </c>
      <c r="D1948" s="104" t="str">
        <f t="shared" si="31"/>
        <v>การสร้างการตระหนักรู้เกี่ยวกับสุขภาพที่น่าเชื่อถือ (คณะเทคโนโลยีอุตสาหกรรม)</v>
      </c>
      <c r="E1948" s="103" t="s">
        <v>7045</v>
      </c>
      <c r="F1948" s="103" t="s">
        <v>2355</v>
      </c>
      <c r="G1948" s="103" t="s">
        <v>37</v>
      </c>
      <c r="H1948" s="102" t="s">
        <v>6998</v>
      </c>
      <c r="I1948" s="102">
        <v>0</v>
      </c>
      <c r="J1948" s="102">
        <v>0</v>
      </c>
      <c r="K1948" s="102">
        <v>0</v>
      </c>
      <c r="L1948" s="102">
        <v>1</v>
      </c>
      <c r="M1948" s="102">
        <v>0</v>
      </c>
      <c r="N1948" s="102">
        <v>0</v>
      </c>
      <c r="O1948" s="102">
        <v>1</v>
      </c>
      <c r="P1948" s="102">
        <v>2</v>
      </c>
      <c r="Q1948" s="106">
        <v>0.5</v>
      </c>
      <c r="R1948" s="106">
        <v>3</v>
      </c>
      <c r="S1948" s="106">
        <v>2.75</v>
      </c>
      <c r="T1948" s="105">
        <v>3.5</v>
      </c>
      <c r="U1948" s="106">
        <v>2.25</v>
      </c>
      <c r="V1948" s="106">
        <v>1.5</v>
      </c>
      <c r="W1948" s="105">
        <v>5</v>
      </c>
      <c r="X1948" s="106" t="s">
        <v>2015</v>
      </c>
      <c r="Y1948" s="106" t="s">
        <v>2016</v>
      </c>
      <c r="Z1948" s="106" t="s">
        <v>2017</v>
      </c>
      <c r="AA1948" s="107" t="s">
        <v>2018</v>
      </c>
    </row>
    <row r="1949" spans="1:27" s="102" customFormat="1" ht="21" hidden="1">
      <c r="A1949" s="102" t="s">
        <v>7035</v>
      </c>
      <c r="B1949" s="102" t="s">
        <v>7043</v>
      </c>
      <c r="C1949" s="103" t="s">
        <v>7046</v>
      </c>
      <c r="D1949" s="104" t="str">
        <f t="shared" si="31"/>
        <v>โครงการขับเคลื่อนการสร้างเสริมความรอบรู้และความตระหนักในการป้องกันเอชไอวี/เอดส์ การบริการป้องกันโรคเอดส์ และ การตรวจเอชไอวีด้วยตัวเอง</v>
      </c>
      <c r="E1949" s="103" t="s">
        <v>7047</v>
      </c>
      <c r="F1949" s="103" t="s">
        <v>2316</v>
      </c>
      <c r="G1949" s="103" t="s">
        <v>716</v>
      </c>
      <c r="H1949" s="102" t="s">
        <v>6998</v>
      </c>
      <c r="I1949" s="102">
        <v>1</v>
      </c>
      <c r="J1949" s="102">
        <v>1</v>
      </c>
      <c r="K1949" s="102">
        <v>0</v>
      </c>
      <c r="L1949" s="102">
        <v>0</v>
      </c>
      <c r="M1949" s="102">
        <v>1</v>
      </c>
      <c r="N1949" s="102">
        <v>0</v>
      </c>
      <c r="O1949" s="102">
        <v>1</v>
      </c>
      <c r="P1949" s="102">
        <v>4</v>
      </c>
      <c r="Q1949" s="105">
        <v>1</v>
      </c>
      <c r="R1949" s="105">
        <v>5</v>
      </c>
      <c r="S1949" s="106">
        <v>1.75</v>
      </c>
      <c r="T1949" s="106">
        <v>2.75</v>
      </c>
      <c r="U1949" s="105">
        <v>4.25</v>
      </c>
      <c r="V1949" s="106">
        <v>0</v>
      </c>
      <c r="W1949" s="105">
        <v>5</v>
      </c>
      <c r="X1949" s="106" t="s">
        <v>2015</v>
      </c>
      <c r="Y1949" s="107" t="s">
        <v>2018</v>
      </c>
      <c r="Z1949" s="106" t="s">
        <v>2017</v>
      </c>
      <c r="AA1949" s="107" t="s">
        <v>2018</v>
      </c>
    </row>
    <row r="1950" spans="1:27" s="102" customFormat="1" ht="21" hidden="1">
      <c r="A1950" s="102" t="s">
        <v>7035</v>
      </c>
      <c r="B1950" s="102" t="s">
        <v>7043</v>
      </c>
      <c r="C1950" s="103" t="s">
        <v>7048</v>
      </c>
      <c r="D1950" s="104" t="str">
        <f t="shared" si="31"/>
        <v>โครงการส่งเสริมความรอบรู้ด้าน Safe SEX</v>
      </c>
      <c r="E1950" s="103" t="s">
        <v>7049</v>
      </c>
      <c r="F1950" s="103" t="s">
        <v>2316</v>
      </c>
      <c r="G1950" s="103" t="s">
        <v>716</v>
      </c>
      <c r="H1950" s="102" t="s">
        <v>6998</v>
      </c>
      <c r="I1950" s="102">
        <v>1</v>
      </c>
      <c r="J1950" s="102">
        <v>1</v>
      </c>
      <c r="K1950" s="102">
        <v>0</v>
      </c>
      <c r="L1950" s="102">
        <v>0</v>
      </c>
      <c r="M1950" s="102">
        <v>0</v>
      </c>
      <c r="N1950" s="102">
        <v>0</v>
      </c>
      <c r="O1950" s="102">
        <v>1</v>
      </c>
      <c r="P1950" s="102">
        <v>3</v>
      </c>
      <c r="Q1950" s="105">
        <v>1</v>
      </c>
      <c r="R1950" s="105">
        <v>5</v>
      </c>
      <c r="S1950" s="106">
        <v>2.5</v>
      </c>
      <c r="T1950" s="106">
        <v>2.75</v>
      </c>
      <c r="U1950" s="106">
        <v>2.25</v>
      </c>
      <c r="V1950" s="106">
        <v>1</v>
      </c>
      <c r="W1950" s="105">
        <v>5</v>
      </c>
      <c r="X1950" s="106" t="s">
        <v>2015</v>
      </c>
      <c r="Y1950" s="107" t="s">
        <v>2018</v>
      </c>
      <c r="Z1950" s="106" t="s">
        <v>2017</v>
      </c>
      <c r="AA1950" s="107" t="s">
        <v>2018</v>
      </c>
    </row>
    <row r="1951" spans="1:27" s="102" customFormat="1" ht="21" hidden="1">
      <c r="A1951" s="102" t="s">
        <v>7035</v>
      </c>
      <c r="B1951" s="102" t="s">
        <v>7043</v>
      </c>
      <c r="C1951" s="103" t="s">
        <v>7050</v>
      </c>
      <c r="D1951" s="104" t="str">
        <f t="shared" si="31"/>
        <v>โครงการสร้างการตระหนักรู้ในการดูแลสุขภาพของคนไทยเพื่อการใช้ประโยชน์จากภูมิปัญญาด้านการแพทย์แผนไทยและการแพทย์ทางเลือก</v>
      </c>
      <c r="E1951" s="103" t="s">
        <v>7051</v>
      </c>
      <c r="F1951" s="103" t="s">
        <v>2843</v>
      </c>
      <c r="G1951" s="103" t="s">
        <v>716</v>
      </c>
      <c r="H1951" s="102" t="s">
        <v>6998</v>
      </c>
      <c r="I1951" s="102">
        <v>1</v>
      </c>
      <c r="J1951" s="102">
        <v>1</v>
      </c>
      <c r="K1951" s="102">
        <v>1</v>
      </c>
      <c r="L1951" s="102">
        <v>1</v>
      </c>
      <c r="M1951" s="102">
        <v>0</v>
      </c>
      <c r="N1951" s="102">
        <v>0</v>
      </c>
      <c r="O1951" s="102">
        <v>1</v>
      </c>
      <c r="P1951" s="102">
        <v>5</v>
      </c>
      <c r="Q1951" s="105">
        <v>1</v>
      </c>
      <c r="R1951" s="105">
        <v>5</v>
      </c>
      <c r="S1951" s="105">
        <v>4</v>
      </c>
      <c r="T1951" s="105">
        <v>4.75</v>
      </c>
      <c r="U1951" s="106">
        <v>3</v>
      </c>
      <c r="V1951" s="106">
        <v>3</v>
      </c>
      <c r="W1951" s="105">
        <v>5</v>
      </c>
      <c r="X1951" s="106" t="s">
        <v>2015</v>
      </c>
      <c r="Y1951" s="107" t="s">
        <v>2018</v>
      </c>
      <c r="Z1951" s="106" t="s">
        <v>2017</v>
      </c>
      <c r="AA1951" s="107" t="s">
        <v>2018</v>
      </c>
    </row>
    <row r="1952" spans="1:27" s="102" customFormat="1" ht="21" hidden="1">
      <c r="A1952" s="102" t="s">
        <v>7035</v>
      </c>
      <c r="B1952" s="102" t="s">
        <v>7043</v>
      </c>
      <c r="C1952" s="103" t="s">
        <v>7052</v>
      </c>
      <c r="D1952" s="104" t="str">
        <f t="shared" si="31"/>
        <v>โครงการสร้างความรอบรู้ด้านผลิตภัณฑ์สุขภาพทุกช่วงวัย “คนไทยคิดได้ ใช้ผ่านเข้ารอบ”</v>
      </c>
      <c r="E1952" s="103" t="s">
        <v>7053</v>
      </c>
      <c r="F1952" s="103" t="s">
        <v>3841</v>
      </c>
      <c r="G1952" s="103" t="s">
        <v>716</v>
      </c>
      <c r="H1952" s="102" t="s">
        <v>6998</v>
      </c>
      <c r="I1952" s="102">
        <v>1</v>
      </c>
      <c r="J1952" s="102">
        <v>1</v>
      </c>
      <c r="K1952" s="102">
        <v>1</v>
      </c>
      <c r="L1952" s="102">
        <v>1</v>
      </c>
      <c r="M1952" s="102">
        <v>1</v>
      </c>
      <c r="N1952" s="102">
        <v>1</v>
      </c>
      <c r="O1952" s="102">
        <v>1</v>
      </c>
      <c r="P1952" s="102">
        <v>7</v>
      </c>
      <c r="Q1952" s="105">
        <v>1</v>
      </c>
      <c r="R1952" s="105">
        <v>5</v>
      </c>
      <c r="S1952" s="105">
        <v>4</v>
      </c>
      <c r="T1952" s="105">
        <v>4.25</v>
      </c>
      <c r="U1952" s="105">
        <v>4</v>
      </c>
      <c r="V1952" s="105">
        <v>4</v>
      </c>
      <c r="W1952" s="105">
        <v>5</v>
      </c>
      <c r="X1952" s="105" t="s">
        <v>2046</v>
      </c>
      <c r="Y1952" s="107" t="s">
        <v>2018</v>
      </c>
      <c r="Z1952" s="107" t="s">
        <v>2018</v>
      </c>
      <c r="AA1952" s="105" t="s">
        <v>2059</v>
      </c>
    </row>
    <row r="1953" spans="1:27" s="102" customFormat="1" ht="21" hidden="1">
      <c r="A1953" s="102" t="s">
        <v>7035</v>
      </c>
      <c r="B1953" s="102" t="s">
        <v>7043</v>
      </c>
      <c r="C1953" s="103" t="s">
        <v>7054</v>
      </c>
      <c r="D1953" s="104" t="str">
        <f t="shared" si="31"/>
        <v>โครงการสร้างความรอบรู้ด้านวัคซีนสู่ประชาชน</v>
      </c>
      <c r="E1953" s="103" t="s">
        <v>7055</v>
      </c>
      <c r="F1953" s="103" t="s">
        <v>2687</v>
      </c>
      <c r="G1953" s="103" t="s">
        <v>716</v>
      </c>
      <c r="H1953" s="102" t="s">
        <v>6998</v>
      </c>
      <c r="I1953" s="102">
        <v>1</v>
      </c>
      <c r="J1953" s="102">
        <v>1</v>
      </c>
      <c r="K1953" s="102">
        <v>0</v>
      </c>
      <c r="L1953" s="102">
        <v>1</v>
      </c>
      <c r="M1953" s="102">
        <v>0</v>
      </c>
      <c r="N1953" s="102">
        <v>1</v>
      </c>
      <c r="O1953" s="102">
        <v>1</v>
      </c>
      <c r="P1953" s="102">
        <v>5</v>
      </c>
      <c r="Q1953" s="105">
        <v>1</v>
      </c>
      <c r="R1953" s="105">
        <v>5</v>
      </c>
      <c r="S1953" s="106">
        <v>0.5</v>
      </c>
      <c r="T1953" s="105">
        <v>4.5</v>
      </c>
      <c r="U1953" s="106">
        <v>1.75</v>
      </c>
      <c r="V1953" s="105">
        <v>3.5</v>
      </c>
      <c r="W1953" s="105">
        <v>5</v>
      </c>
      <c r="X1953" s="106" t="s">
        <v>2015</v>
      </c>
      <c r="Y1953" s="107" t="s">
        <v>2018</v>
      </c>
      <c r="Z1953" s="106" t="s">
        <v>2017</v>
      </c>
      <c r="AA1953" s="107" t="s">
        <v>2018</v>
      </c>
    </row>
    <row r="1954" spans="1:27" s="102" customFormat="1" ht="21" hidden="1">
      <c r="A1954" s="102" t="s">
        <v>7035</v>
      </c>
      <c r="B1954" s="102" t="s">
        <v>7043</v>
      </c>
      <c r="C1954" s="103" t="s">
        <v>7056</v>
      </c>
      <c r="D1954" s="104" t="str">
        <f t="shared" si="31"/>
        <v>แผน 10 แผนระบบสื่อและวิธีสุขภาวะทางปัญญา</v>
      </c>
      <c r="E1954" s="103" t="s">
        <v>7057</v>
      </c>
      <c r="F1954" s="103" t="s">
        <v>3163</v>
      </c>
      <c r="G1954" s="103" t="s">
        <v>406</v>
      </c>
      <c r="H1954" s="102" t="s">
        <v>6998</v>
      </c>
      <c r="I1954" s="102">
        <v>1</v>
      </c>
      <c r="J1954" s="102">
        <v>1</v>
      </c>
      <c r="K1954" s="102">
        <v>0</v>
      </c>
      <c r="L1954" s="102">
        <v>0</v>
      </c>
      <c r="M1954" s="102">
        <v>0</v>
      </c>
      <c r="N1954" s="102">
        <v>0</v>
      </c>
      <c r="O1954" s="102">
        <v>1</v>
      </c>
      <c r="P1954" s="102">
        <v>3</v>
      </c>
      <c r="Q1954" s="105">
        <v>1</v>
      </c>
      <c r="R1954" s="105">
        <v>5</v>
      </c>
      <c r="S1954" s="106">
        <v>0</v>
      </c>
      <c r="T1954" s="106">
        <v>1</v>
      </c>
      <c r="U1954" s="106">
        <v>0</v>
      </c>
      <c r="V1954" s="106">
        <v>0</v>
      </c>
      <c r="W1954" s="105">
        <v>5</v>
      </c>
      <c r="X1954" s="106" t="s">
        <v>2015</v>
      </c>
      <c r="Y1954" s="107" t="s">
        <v>2018</v>
      </c>
      <c r="Z1954" s="106" t="s">
        <v>2017</v>
      </c>
      <c r="AA1954" s="107" t="s">
        <v>2018</v>
      </c>
    </row>
    <row r="1955" spans="1:27" s="102" customFormat="1" ht="21" hidden="1">
      <c r="A1955" s="102" t="s">
        <v>7035</v>
      </c>
      <c r="B1955" s="102" t="s">
        <v>7043</v>
      </c>
      <c r="C1955" s="103" t="s">
        <v>7058</v>
      </c>
      <c r="D1955" s="104" t="str">
        <f t="shared" si="31"/>
        <v>สานพลัง สร้างสุข สุขภาพช่องปากดี สู่สูงวัยคุณภาพ ชายแดนภาคใต้</v>
      </c>
      <c r="E1955" s="103" t="s">
        <v>7059</v>
      </c>
      <c r="F1955" s="103" t="s">
        <v>418</v>
      </c>
      <c r="G1955" s="103" t="s">
        <v>37</v>
      </c>
      <c r="H1955" s="102" t="s">
        <v>6998</v>
      </c>
      <c r="I1955" s="102">
        <v>0</v>
      </c>
      <c r="J1955" s="102">
        <v>1</v>
      </c>
      <c r="K1955" s="102">
        <v>0</v>
      </c>
      <c r="L1955" s="102">
        <v>0</v>
      </c>
      <c r="M1955" s="102">
        <v>1</v>
      </c>
      <c r="N1955" s="102">
        <v>0</v>
      </c>
      <c r="O1955" s="102">
        <v>1</v>
      </c>
      <c r="P1955" s="102">
        <v>3</v>
      </c>
      <c r="Q1955" s="106">
        <v>0.5</v>
      </c>
      <c r="R1955" s="105">
        <v>5</v>
      </c>
      <c r="S1955" s="106">
        <v>2.75</v>
      </c>
      <c r="T1955" s="106">
        <v>2.5</v>
      </c>
      <c r="U1955" s="105">
        <v>4</v>
      </c>
      <c r="V1955" s="106">
        <v>3.25</v>
      </c>
      <c r="W1955" s="105">
        <v>4.9375</v>
      </c>
      <c r="X1955" s="106" t="s">
        <v>2015</v>
      </c>
      <c r="Y1955" s="106" t="s">
        <v>2016</v>
      </c>
      <c r="Z1955" s="106" t="s">
        <v>2017</v>
      </c>
      <c r="AA1955" s="107" t="s">
        <v>2018</v>
      </c>
    </row>
    <row r="1956" spans="1:27" s="102" customFormat="1" ht="21" hidden="1">
      <c r="A1956" s="102" t="s">
        <v>7060</v>
      </c>
      <c r="B1956" s="102" t="s">
        <v>7061</v>
      </c>
      <c r="C1956" s="103" t="s">
        <v>7062</v>
      </c>
      <c r="D1956" s="104" t="str">
        <f t="shared" si="31"/>
        <v xml:space="preserve">โครงการพัฒนาความรอบรู้ด้านการป้องกันควบคุมโรค และภัยสุขภาพ เขตสุขภาพที่ 4 </v>
      </c>
      <c r="E1956" s="103" t="s">
        <v>7063</v>
      </c>
      <c r="F1956" s="103" t="s">
        <v>2316</v>
      </c>
      <c r="G1956" s="103" t="s">
        <v>716</v>
      </c>
      <c r="H1956" s="102" t="s">
        <v>6998</v>
      </c>
      <c r="I1956" s="102">
        <v>1</v>
      </c>
      <c r="J1956" s="102">
        <v>1</v>
      </c>
      <c r="K1956" s="102">
        <v>1</v>
      </c>
      <c r="L1956" s="102">
        <v>1</v>
      </c>
      <c r="M1956" s="102">
        <v>1</v>
      </c>
      <c r="N1956" s="102">
        <v>0</v>
      </c>
      <c r="O1956" s="102">
        <v>1</v>
      </c>
      <c r="P1956" s="102">
        <v>6</v>
      </c>
      <c r="Q1956" s="105">
        <v>1</v>
      </c>
      <c r="R1956" s="105">
        <v>3.5</v>
      </c>
      <c r="S1956" s="105">
        <v>4</v>
      </c>
      <c r="T1956" s="105">
        <v>4</v>
      </c>
      <c r="U1956" s="105">
        <v>3.5</v>
      </c>
      <c r="V1956" s="106">
        <v>1.5</v>
      </c>
      <c r="W1956" s="105">
        <v>5</v>
      </c>
      <c r="X1956" s="106" t="s">
        <v>2015</v>
      </c>
      <c r="Y1956" s="107" t="s">
        <v>2018</v>
      </c>
      <c r="Z1956" s="106" t="s">
        <v>2017</v>
      </c>
      <c r="AA1956" s="107" t="s">
        <v>2018</v>
      </c>
    </row>
    <row r="1957" spans="1:27" s="102" customFormat="1" ht="21" hidden="1">
      <c r="A1957" s="102" t="s">
        <v>7060</v>
      </c>
      <c r="B1957" s="102" t="s">
        <v>7061</v>
      </c>
      <c r="C1957" s="103" t="s">
        <v>7064</v>
      </c>
      <c r="D1957" s="104" t="str">
        <f t="shared" si="31"/>
        <v>แผน 15 แผนสร้างเสริมความเข้าใจสุขภาวะ</v>
      </c>
      <c r="E1957" s="103" t="s">
        <v>7065</v>
      </c>
      <c r="F1957" s="103" t="s">
        <v>3163</v>
      </c>
      <c r="G1957" s="103" t="s">
        <v>406</v>
      </c>
      <c r="H1957" s="102" t="s">
        <v>6998</v>
      </c>
      <c r="I1957" s="102">
        <v>1</v>
      </c>
      <c r="J1957" s="102">
        <v>1</v>
      </c>
      <c r="K1957" s="102">
        <v>0</v>
      </c>
      <c r="L1957" s="102">
        <v>0</v>
      </c>
      <c r="M1957" s="102">
        <v>0</v>
      </c>
      <c r="N1957" s="102">
        <v>0</v>
      </c>
      <c r="O1957" s="102">
        <v>1</v>
      </c>
      <c r="P1957" s="102">
        <v>3</v>
      </c>
      <c r="Q1957" s="105">
        <v>1</v>
      </c>
      <c r="R1957" s="105">
        <v>3.5</v>
      </c>
      <c r="S1957" s="106">
        <v>0.25</v>
      </c>
      <c r="T1957" s="106">
        <v>1</v>
      </c>
      <c r="U1957" s="106">
        <v>0</v>
      </c>
      <c r="V1957" s="106">
        <v>0</v>
      </c>
      <c r="W1957" s="105">
        <v>5</v>
      </c>
      <c r="X1957" s="106" t="s">
        <v>2015</v>
      </c>
      <c r="Y1957" s="107" t="s">
        <v>2018</v>
      </c>
      <c r="Z1957" s="106" t="s">
        <v>2017</v>
      </c>
      <c r="AA1957" s="107" t="s">
        <v>2018</v>
      </c>
    </row>
    <row r="1958" spans="1:27" s="102" customFormat="1" ht="21" hidden="1">
      <c r="A1958" s="102" t="s">
        <v>7060</v>
      </c>
      <c r="B1958" s="102" t="s">
        <v>7066</v>
      </c>
      <c r="C1958" s="103" t="s">
        <v>7067</v>
      </c>
      <c r="D1958" s="104" t="str">
        <f t="shared" si="31"/>
        <v>โครงการการใช้ภูมิปัญญาท้องถิ่นในการส่งเสริมสุขภาพอย่างบูรณาการ</v>
      </c>
      <c r="E1958" s="103" t="s">
        <v>7068</v>
      </c>
      <c r="F1958" s="103" t="s">
        <v>969</v>
      </c>
      <c r="G1958" s="103" t="s">
        <v>37</v>
      </c>
      <c r="H1958" s="102" t="s">
        <v>6998</v>
      </c>
      <c r="I1958" s="102">
        <v>1</v>
      </c>
      <c r="J1958" s="102">
        <v>1</v>
      </c>
      <c r="K1958" s="102">
        <v>0</v>
      </c>
      <c r="L1958" s="102">
        <v>1</v>
      </c>
      <c r="M1958" s="102">
        <v>1</v>
      </c>
      <c r="N1958" s="102">
        <v>0</v>
      </c>
      <c r="O1958" s="102">
        <v>1</v>
      </c>
      <c r="P1958" s="102">
        <v>5</v>
      </c>
      <c r="Q1958" s="105">
        <v>1</v>
      </c>
      <c r="R1958" s="105">
        <v>4.625</v>
      </c>
      <c r="S1958" s="106">
        <v>2.25</v>
      </c>
      <c r="T1958" s="105">
        <v>3.5</v>
      </c>
      <c r="U1958" s="105">
        <v>3.5</v>
      </c>
      <c r="V1958" s="106">
        <v>2.75</v>
      </c>
      <c r="W1958" s="105">
        <v>5</v>
      </c>
      <c r="X1958" s="106" t="s">
        <v>2015</v>
      </c>
      <c r="Y1958" s="107" t="s">
        <v>2018</v>
      </c>
      <c r="Z1958" s="106" t="s">
        <v>2017</v>
      </c>
      <c r="AA1958" s="107" t="s">
        <v>2018</v>
      </c>
    </row>
    <row r="1959" spans="1:27" s="102" customFormat="1" ht="21" hidden="1">
      <c r="A1959" s="102" t="s">
        <v>7060</v>
      </c>
      <c r="B1959" s="102" t="s">
        <v>7066</v>
      </c>
      <c r="C1959" s="103" t="s">
        <v>7069</v>
      </c>
      <c r="D1959" s="104" t="str">
        <f t="shared" si="31"/>
        <v>โครงการพัฒนาอนามัยสิ่งแวดล้อมพื้นที่โครงการพระราชดำริและโครงการเฉลิมพระเกียรติ</v>
      </c>
      <c r="E1959" s="103" t="s">
        <v>7070</v>
      </c>
      <c r="F1959" s="103" t="s">
        <v>4241</v>
      </c>
      <c r="G1959" s="103" t="s">
        <v>716</v>
      </c>
      <c r="H1959" s="102" t="s">
        <v>6998</v>
      </c>
      <c r="I1959" s="102">
        <v>1</v>
      </c>
      <c r="J1959" s="102">
        <v>1</v>
      </c>
      <c r="K1959" s="102">
        <v>1</v>
      </c>
      <c r="L1959" s="102">
        <v>1</v>
      </c>
      <c r="M1959" s="102">
        <v>0</v>
      </c>
      <c r="N1959" s="102">
        <v>0</v>
      </c>
      <c r="O1959" s="102">
        <v>1</v>
      </c>
      <c r="P1959" s="102">
        <v>5</v>
      </c>
      <c r="Q1959" s="105">
        <v>0.75</v>
      </c>
      <c r="R1959" s="105">
        <v>4.625</v>
      </c>
      <c r="S1959" s="105">
        <v>3.5</v>
      </c>
      <c r="T1959" s="105">
        <v>4.75</v>
      </c>
      <c r="U1959" s="106">
        <v>1</v>
      </c>
      <c r="V1959" s="106">
        <v>3.25</v>
      </c>
      <c r="W1959" s="105">
        <v>4.8125</v>
      </c>
      <c r="X1959" s="106" t="s">
        <v>2015</v>
      </c>
      <c r="Y1959" s="106" t="s">
        <v>2016</v>
      </c>
      <c r="Z1959" s="106" t="s">
        <v>2017</v>
      </c>
      <c r="AA1959" s="107" t="s">
        <v>2018</v>
      </c>
    </row>
    <row r="1960" spans="1:27" s="102" customFormat="1" ht="21" hidden="1">
      <c r="A1960" s="102" t="s">
        <v>7060</v>
      </c>
      <c r="B1960" s="102" t="s">
        <v>7066</v>
      </c>
      <c r="C1960" s="103" t="s">
        <v>7071</v>
      </c>
      <c r="D1960" s="104" t="str">
        <f t="shared" si="31"/>
        <v>โครงการโรคติดเชื้อที่เกิดจากดินที่พบจากการประกอบอาชีพเกษตรกรรมในเขตสุขภาพพื้นที่ 5 และพื้นที่ 8</v>
      </c>
      <c r="E1960" s="103" t="s">
        <v>7072</v>
      </c>
      <c r="F1960" s="103" t="s">
        <v>36</v>
      </c>
      <c r="G1960" s="103" t="s">
        <v>37</v>
      </c>
      <c r="H1960" s="102" t="s">
        <v>6998</v>
      </c>
      <c r="I1960" s="102">
        <v>1</v>
      </c>
      <c r="J1960" s="102">
        <v>1</v>
      </c>
      <c r="K1960" s="102">
        <v>1</v>
      </c>
      <c r="L1960" s="102">
        <v>1</v>
      </c>
      <c r="M1960" s="102">
        <v>0</v>
      </c>
      <c r="N1960" s="102">
        <v>0</v>
      </c>
      <c r="O1960" s="102">
        <v>1</v>
      </c>
      <c r="P1960" s="102">
        <v>5</v>
      </c>
      <c r="Q1960" s="105">
        <v>1</v>
      </c>
      <c r="R1960" s="105">
        <v>4.625</v>
      </c>
      <c r="S1960" s="105">
        <v>4</v>
      </c>
      <c r="T1960" s="105">
        <v>4.25</v>
      </c>
      <c r="U1960" s="106">
        <v>2.75</v>
      </c>
      <c r="V1960" s="106">
        <v>1.25</v>
      </c>
      <c r="W1960" s="105">
        <v>5</v>
      </c>
      <c r="X1960" s="106" t="s">
        <v>2015</v>
      </c>
      <c r="Y1960" s="107" t="s">
        <v>2018</v>
      </c>
      <c r="Z1960" s="106" t="s">
        <v>2017</v>
      </c>
      <c r="AA1960" s="107" t="s">
        <v>2018</v>
      </c>
    </row>
    <row r="1961" spans="1:27" s="102" customFormat="1" ht="21" hidden="1">
      <c r="A1961" s="102" t="s">
        <v>7060</v>
      </c>
      <c r="B1961" s="102" t="s">
        <v>7066</v>
      </c>
      <c r="C1961" s="103" t="s">
        <v>7073</v>
      </c>
      <c r="D1961" s="104" t="str">
        <f t="shared" si="31"/>
        <v>โครงการส่งเสริมการออกกำลังกายด้วยกีฬามวยไทย ภูมิปัญญาไทยเสริมสร้างสุขภาวะที่ดี</v>
      </c>
      <c r="E1961" s="103" t="s">
        <v>7074</v>
      </c>
      <c r="F1961" s="103" t="s">
        <v>7075</v>
      </c>
      <c r="G1961" s="103" t="s">
        <v>47</v>
      </c>
      <c r="H1961" s="102" t="s">
        <v>6998</v>
      </c>
      <c r="I1961" s="102">
        <v>1</v>
      </c>
      <c r="J1961" s="102">
        <v>0</v>
      </c>
      <c r="K1961" s="102">
        <v>0</v>
      </c>
      <c r="L1961" s="102">
        <v>1</v>
      </c>
      <c r="M1961" s="102">
        <v>0</v>
      </c>
      <c r="N1961" s="102">
        <v>0</v>
      </c>
      <c r="O1961" s="102">
        <v>1</v>
      </c>
      <c r="P1961" s="102">
        <v>3</v>
      </c>
      <c r="Q1961" s="105">
        <v>1</v>
      </c>
      <c r="R1961" s="106">
        <v>2.625</v>
      </c>
      <c r="S1961" s="106">
        <v>3</v>
      </c>
      <c r="T1961" s="105">
        <v>4.5</v>
      </c>
      <c r="U1961" s="106">
        <v>3</v>
      </c>
      <c r="V1961" s="106">
        <v>3</v>
      </c>
      <c r="W1961" s="105">
        <v>5</v>
      </c>
      <c r="X1961" s="106" t="s">
        <v>2015</v>
      </c>
      <c r="Y1961" s="107" t="s">
        <v>2018</v>
      </c>
      <c r="Z1961" s="106" t="s">
        <v>2017</v>
      </c>
      <c r="AA1961" s="107" t="s">
        <v>2018</v>
      </c>
    </row>
    <row r="1962" spans="1:27" s="102" customFormat="1" ht="21" hidden="1">
      <c r="A1962" s="102" t="s">
        <v>7060</v>
      </c>
      <c r="B1962" s="102" t="s">
        <v>7066</v>
      </c>
      <c r="C1962" s="103" t="s">
        <v>7076</v>
      </c>
      <c r="D1962" s="104" t="str">
        <f t="shared" si="31"/>
        <v>โครงการส่งเสริมสุขภาพแกนนำด้านสุขภาพเพื่อดูแลผู้สูงอายุจากกิจกรรมสร้างความสุข 5 มิติ จังหวัดสมุทรสงคราม</v>
      </c>
      <c r="E1962" s="103" t="s">
        <v>7077</v>
      </c>
      <c r="F1962" s="103" t="s">
        <v>969</v>
      </c>
      <c r="G1962" s="103" t="s">
        <v>37</v>
      </c>
      <c r="H1962" s="102" t="s">
        <v>6998</v>
      </c>
      <c r="I1962" s="102">
        <v>1</v>
      </c>
      <c r="J1962" s="102">
        <v>1</v>
      </c>
      <c r="K1962" s="102">
        <v>1</v>
      </c>
      <c r="L1962" s="102">
        <v>0</v>
      </c>
      <c r="M1962" s="102">
        <v>0</v>
      </c>
      <c r="N1962" s="102">
        <v>1</v>
      </c>
      <c r="O1962" s="102">
        <v>1</v>
      </c>
      <c r="P1962" s="102">
        <v>5</v>
      </c>
      <c r="Q1962" s="105">
        <v>1</v>
      </c>
      <c r="R1962" s="105">
        <v>4.625</v>
      </c>
      <c r="S1962" s="105">
        <v>3.5</v>
      </c>
      <c r="T1962" s="106">
        <v>3.25</v>
      </c>
      <c r="U1962" s="106">
        <v>2.75</v>
      </c>
      <c r="V1962" s="105">
        <v>3.75</v>
      </c>
      <c r="W1962" s="105">
        <v>5</v>
      </c>
      <c r="X1962" s="106" t="s">
        <v>2015</v>
      </c>
      <c r="Y1962" s="107" t="s">
        <v>2018</v>
      </c>
      <c r="Z1962" s="106" t="s">
        <v>2017</v>
      </c>
      <c r="AA1962" s="107" t="s">
        <v>2018</v>
      </c>
    </row>
    <row r="1963" spans="1:27" s="102" customFormat="1" ht="21" hidden="1">
      <c r="A1963" s="102" t="s">
        <v>7060</v>
      </c>
      <c r="B1963" s="102" t="s">
        <v>7066</v>
      </c>
      <c r="C1963" s="103" t="s">
        <v>7078</v>
      </c>
      <c r="D1963" s="104" t="str">
        <f t="shared" si="31"/>
        <v>โครงการสร้างความรอบรู้ด้านสุขภาพเพื่อปรับเปลี่ยนพฤติกรรมประชาชนสู่วิถีชีวิตแห่งสุขภาวะและลดปัจจัยเสี่ยงด้านสุขภาพ</v>
      </c>
      <c r="E1963" s="103" t="s">
        <v>7079</v>
      </c>
      <c r="F1963" s="103" t="s">
        <v>4241</v>
      </c>
      <c r="G1963" s="103" t="s">
        <v>716</v>
      </c>
      <c r="H1963" s="102" t="s">
        <v>6998</v>
      </c>
      <c r="I1963" s="102">
        <v>1</v>
      </c>
      <c r="J1963" s="102">
        <v>1</v>
      </c>
      <c r="K1963" s="102">
        <v>1</v>
      </c>
      <c r="L1963" s="102">
        <v>1</v>
      </c>
      <c r="M1963" s="102">
        <v>1</v>
      </c>
      <c r="N1963" s="102">
        <v>1</v>
      </c>
      <c r="O1963" s="102">
        <v>1</v>
      </c>
      <c r="P1963" s="102">
        <v>7</v>
      </c>
      <c r="Q1963" s="105">
        <v>1</v>
      </c>
      <c r="R1963" s="105">
        <v>4.625</v>
      </c>
      <c r="S1963" s="105">
        <v>5</v>
      </c>
      <c r="T1963" s="105">
        <v>4.75</v>
      </c>
      <c r="U1963" s="105">
        <v>4</v>
      </c>
      <c r="V1963" s="105">
        <v>4.25</v>
      </c>
      <c r="W1963" s="105">
        <v>5</v>
      </c>
      <c r="X1963" s="105" t="s">
        <v>2046</v>
      </c>
      <c r="Y1963" s="107" t="s">
        <v>2018</v>
      </c>
      <c r="Z1963" s="107" t="s">
        <v>2018</v>
      </c>
      <c r="AA1963" s="105" t="s">
        <v>2047</v>
      </c>
    </row>
    <row r="1964" spans="1:27" s="102" customFormat="1" ht="21" hidden="1">
      <c r="A1964" s="102" t="s">
        <v>7060</v>
      </c>
      <c r="B1964" s="102" t="s">
        <v>7066</v>
      </c>
      <c r="C1964" s="103" t="s">
        <v>7080</v>
      </c>
      <c r="D1964" s="104" t="str">
        <f t="shared" si="31"/>
        <v>โครงการเสริมสร้างความรอบรู้ ลดการตีตราตนเอง เพื่อการรักษาหายของผู้ป่วยวัณโรค</v>
      </c>
      <c r="E1964" s="103" t="s">
        <v>7081</v>
      </c>
      <c r="F1964" s="103" t="s">
        <v>2316</v>
      </c>
      <c r="G1964" s="103" t="s">
        <v>716</v>
      </c>
      <c r="H1964" s="102" t="s">
        <v>6998</v>
      </c>
      <c r="I1964" s="102">
        <v>1</v>
      </c>
      <c r="J1964" s="102">
        <v>1</v>
      </c>
      <c r="K1964" s="102">
        <v>1</v>
      </c>
      <c r="L1964" s="102">
        <v>1</v>
      </c>
      <c r="M1964" s="102">
        <v>0</v>
      </c>
      <c r="N1964" s="102">
        <v>0</v>
      </c>
      <c r="O1964" s="102">
        <v>1</v>
      </c>
      <c r="P1964" s="102">
        <v>5</v>
      </c>
      <c r="Q1964" s="105">
        <v>1</v>
      </c>
      <c r="R1964" s="105">
        <v>4.625</v>
      </c>
      <c r="S1964" s="105">
        <v>4</v>
      </c>
      <c r="T1964" s="105">
        <v>3.5</v>
      </c>
      <c r="U1964" s="106">
        <v>3.25</v>
      </c>
      <c r="V1964" s="106">
        <v>1</v>
      </c>
      <c r="W1964" s="105">
        <v>4.9375</v>
      </c>
      <c r="X1964" s="106" t="s">
        <v>2015</v>
      </c>
      <c r="Y1964" s="107" t="s">
        <v>2018</v>
      </c>
      <c r="Z1964" s="106" t="s">
        <v>2017</v>
      </c>
      <c r="AA1964" s="107" t="s">
        <v>2018</v>
      </c>
    </row>
    <row r="1965" spans="1:27" s="102" customFormat="1" ht="21" hidden="1">
      <c r="A1965" s="102" t="s">
        <v>7060</v>
      </c>
      <c r="B1965" s="102" t="s">
        <v>7066</v>
      </c>
      <c r="C1965" s="103" t="s">
        <v>7082</v>
      </c>
      <c r="D1965" s="104" t="str">
        <f t="shared" si="31"/>
        <v>โครงการเสริมสร้างความรอบรู้ด้านสุขภาพในการป้องกัน  NCDs จังหวัดสมุทรสงคราม</v>
      </c>
      <c r="E1965" s="103" t="s">
        <v>7083</v>
      </c>
      <c r="F1965" s="103" t="s">
        <v>969</v>
      </c>
      <c r="G1965" s="103" t="s">
        <v>37</v>
      </c>
      <c r="H1965" s="102" t="s">
        <v>6998</v>
      </c>
      <c r="I1965" s="102">
        <v>1</v>
      </c>
      <c r="J1965" s="102">
        <v>1</v>
      </c>
      <c r="K1965" s="102">
        <v>1</v>
      </c>
      <c r="L1965" s="102">
        <v>0</v>
      </c>
      <c r="M1965" s="102">
        <v>1</v>
      </c>
      <c r="N1965" s="102">
        <v>0</v>
      </c>
      <c r="O1965" s="102">
        <v>1</v>
      </c>
      <c r="P1965" s="102">
        <v>5</v>
      </c>
      <c r="Q1965" s="105">
        <v>1</v>
      </c>
      <c r="R1965" s="105">
        <v>4.625</v>
      </c>
      <c r="S1965" s="105">
        <v>4</v>
      </c>
      <c r="T1965" s="106">
        <v>3.25</v>
      </c>
      <c r="U1965" s="105">
        <v>4.75</v>
      </c>
      <c r="V1965" s="106">
        <v>3</v>
      </c>
      <c r="W1965" s="105">
        <v>5</v>
      </c>
      <c r="X1965" s="106" t="s">
        <v>2015</v>
      </c>
      <c r="Y1965" s="107" t="s">
        <v>2018</v>
      </c>
      <c r="Z1965" s="106" t="s">
        <v>2017</v>
      </c>
      <c r="AA1965" s="107" t="s">
        <v>2018</v>
      </c>
    </row>
    <row r="1966" spans="1:27" s="102" customFormat="1" ht="21" hidden="1">
      <c r="A1966" s="102" t="s">
        <v>7060</v>
      </c>
      <c r="B1966" s="102" t="s">
        <v>7066</v>
      </c>
      <c r="C1966" s="103" t="s">
        <v>7084</v>
      </c>
      <c r="D1966" s="104" t="str">
        <f t="shared" si="31"/>
        <v xml:space="preserve">ประชาสัมพันธ์เพื่อสร้างเสริมสุขภาวะที่ดี ประจำปีงบประมาณ พ.ศ. 2568 </v>
      </c>
      <c r="E1966" s="103" t="s">
        <v>7085</v>
      </c>
      <c r="F1966" s="103" t="s">
        <v>262</v>
      </c>
      <c r="G1966" s="103" t="s">
        <v>263</v>
      </c>
      <c r="H1966" s="102" t="s">
        <v>6998</v>
      </c>
      <c r="I1966" s="102">
        <v>0</v>
      </c>
      <c r="J1966" s="102">
        <v>1</v>
      </c>
      <c r="K1966" s="102">
        <v>1</v>
      </c>
      <c r="L1966" s="102">
        <v>1</v>
      </c>
      <c r="M1966" s="102">
        <v>0</v>
      </c>
      <c r="N1966" s="102">
        <v>0</v>
      </c>
      <c r="O1966" s="102">
        <v>1</v>
      </c>
      <c r="P1966" s="102">
        <v>4</v>
      </c>
      <c r="Q1966" s="106">
        <v>0.25</v>
      </c>
      <c r="R1966" s="105">
        <v>4.625</v>
      </c>
      <c r="S1966" s="105">
        <v>3.5</v>
      </c>
      <c r="T1966" s="105">
        <v>3.75</v>
      </c>
      <c r="U1966" s="106">
        <v>1</v>
      </c>
      <c r="V1966" s="106">
        <v>0.25</v>
      </c>
      <c r="W1966" s="105">
        <v>5</v>
      </c>
      <c r="X1966" s="106" t="s">
        <v>2015</v>
      </c>
      <c r="Y1966" s="106" t="s">
        <v>2016</v>
      </c>
      <c r="Z1966" s="106" t="s">
        <v>2017</v>
      </c>
      <c r="AA1966" s="107" t="s">
        <v>2018</v>
      </c>
    </row>
    <row r="1967" spans="1:27" s="102" customFormat="1" ht="21" hidden="1">
      <c r="A1967" s="102" t="s">
        <v>7060</v>
      </c>
      <c r="B1967" s="102" t="s">
        <v>7066</v>
      </c>
      <c r="C1967" s="103" t="s">
        <v>7086</v>
      </c>
      <c r="D1967" s="104" t="str">
        <f t="shared" si="31"/>
        <v>แผน 1 แผนควบคุมยาสูบ,</v>
      </c>
      <c r="E1967" s="103" t="s">
        <v>7087</v>
      </c>
      <c r="F1967" s="103" t="s">
        <v>3163</v>
      </c>
      <c r="G1967" s="103" t="s">
        <v>406</v>
      </c>
      <c r="H1967" s="102" t="s">
        <v>6998</v>
      </c>
      <c r="I1967" s="102">
        <v>1</v>
      </c>
      <c r="J1967" s="102">
        <v>1</v>
      </c>
      <c r="K1967" s="102">
        <v>0</v>
      </c>
      <c r="L1967" s="102">
        <v>0</v>
      </c>
      <c r="M1967" s="102">
        <v>0</v>
      </c>
      <c r="N1967" s="102">
        <v>0</v>
      </c>
      <c r="O1967" s="102">
        <v>1</v>
      </c>
      <c r="P1967" s="102">
        <v>3</v>
      </c>
      <c r="Q1967" s="105">
        <v>1</v>
      </c>
      <c r="R1967" s="105">
        <v>4.625</v>
      </c>
      <c r="S1967" s="106">
        <v>0.25</v>
      </c>
      <c r="T1967" s="106">
        <v>1</v>
      </c>
      <c r="U1967" s="106">
        <v>0</v>
      </c>
      <c r="V1967" s="106">
        <v>0</v>
      </c>
      <c r="W1967" s="105">
        <v>5</v>
      </c>
      <c r="X1967" s="106" t="s">
        <v>2015</v>
      </c>
      <c r="Y1967" s="107" t="s">
        <v>2018</v>
      </c>
      <c r="Z1967" s="106" t="s">
        <v>2017</v>
      </c>
      <c r="AA1967" s="107" t="s">
        <v>2018</v>
      </c>
    </row>
    <row r="1968" spans="1:27" s="102" customFormat="1" ht="21" hidden="1">
      <c r="A1968" s="102" t="s">
        <v>7060</v>
      </c>
      <c r="B1968" s="102" t="s">
        <v>7066</v>
      </c>
      <c r="C1968" s="103" t="s">
        <v>7088</v>
      </c>
      <c r="D1968" s="104" t="str">
        <f t="shared" si="31"/>
        <v>แผน 2 แผนควบคุมเครื่องดื่มแอลกอฮอล์และสิ่งเสพติด</v>
      </c>
      <c r="E1968" s="103" t="s">
        <v>7089</v>
      </c>
      <c r="F1968" s="103" t="s">
        <v>3163</v>
      </c>
      <c r="G1968" s="103" t="s">
        <v>406</v>
      </c>
      <c r="H1968" s="102" t="s">
        <v>6998</v>
      </c>
      <c r="I1968" s="102">
        <v>1</v>
      </c>
      <c r="J1968" s="102">
        <v>1</v>
      </c>
      <c r="K1968" s="102">
        <v>0</v>
      </c>
      <c r="L1968" s="102">
        <v>0</v>
      </c>
      <c r="M1968" s="102">
        <v>0</v>
      </c>
      <c r="N1968" s="102">
        <v>0</v>
      </c>
      <c r="O1968" s="102">
        <v>1</v>
      </c>
      <c r="P1968" s="102">
        <v>3</v>
      </c>
      <c r="Q1968" s="105">
        <v>1</v>
      </c>
      <c r="R1968" s="105">
        <v>3.625</v>
      </c>
      <c r="S1968" s="106">
        <v>2.75</v>
      </c>
      <c r="T1968" s="106">
        <v>3</v>
      </c>
      <c r="U1968" s="106">
        <v>0</v>
      </c>
      <c r="V1968" s="106">
        <v>0</v>
      </c>
      <c r="W1968" s="105">
        <v>5</v>
      </c>
      <c r="X1968" s="106" t="s">
        <v>2015</v>
      </c>
      <c r="Y1968" s="107" t="s">
        <v>2018</v>
      </c>
      <c r="Z1968" s="106" t="s">
        <v>2017</v>
      </c>
      <c r="AA1968" s="107" t="s">
        <v>2018</v>
      </c>
    </row>
    <row r="1969" spans="1:27" s="102" customFormat="1" ht="21" hidden="1">
      <c r="A1969" s="102" t="s">
        <v>7060</v>
      </c>
      <c r="B1969" s="102" t="s">
        <v>7066</v>
      </c>
      <c r="C1969" s="103" t="s">
        <v>7090</v>
      </c>
      <c r="D1969" s="104" t="str">
        <f t="shared" si="31"/>
        <v>แผน 8 แผนสร้างเสริมสุขภาวะองค์กร</v>
      </c>
      <c r="E1969" s="103" t="s">
        <v>7091</v>
      </c>
      <c r="F1969" s="103" t="s">
        <v>3163</v>
      </c>
      <c r="G1969" s="103" t="s">
        <v>406</v>
      </c>
      <c r="H1969" s="102" t="s">
        <v>6998</v>
      </c>
      <c r="I1969" s="102">
        <v>0</v>
      </c>
      <c r="J1969" s="102">
        <v>1</v>
      </c>
      <c r="K1969" s="102">
        <v>0</v>
      </c>
      <c r="L1969" s="102">
        <v>0</v>
      </c>
      <c r="M1969" s="102">
        <v>0</v>
      </c>
      <c r="N1969" s="102">
        <v>0</v>
      </c>
      <c r="O1969" s="102">
        <v>1</v>
      </c>
      <c r="P1969" s="102">
        <v>2</v>
      </c>
      <c r="Q1969" s="106">
        <v>0.5</v>
      </c>
      <c r="R1969" s="105">
        <v>4.625</v>
      </c>
      <c r="S1969" s="106">
        <v>0.25</v>
      </c>
      <c r="T1969" s="106">
        <v>1</v>
      </c>
      <c r="U1969" s="106">
        <v>0</v>
      </c>
      <c r="V1969" s="106">
        <v>0</v>
      </c>
      <c r="W1969" s="105">
        <v>5</v>
      </c>
      <c r="X1969" s="106" t="s">
        <v>2015</v>
      </c>
      <c r="Y1969" s="107" t="s">
        <v>2018</v>
      </c>
      <c r="Z1969" s="106" t="s">
        <v>2017</v>
      </c>
      <c r="AA1969" s="107" t="s">
        <v>2018</v>
      </c>
    </row>
    <row r="1970" spans="1:27" s="102" customFormat="1" ht="21" hidden="1">
      <c r="A1970" s="102" t="s">
        <v>7060</v>
      </c>
      <c r="B1970" s="102" t="s">
        <v>7066</v>
      </c>
      <c r="C1970" s="103" t="s">
        <v>7092</v>
      </c>
      <c r="D1970" s="104" t="str">
        <f t="shared" si="31"/>
        <v>พัฒนาศักยภาพเครือข่ายแรงงานสัมพันธ์ด้านสุขภาวะในองค์กร เพื่อยกระดับคุณภาพชีวิตการทำงานของวัยแรงงาน</v>
      </c>
      <c r="E1970" s="103" t="s">
        <v>7093</v>
      </c>
      <c r="F1970" s="103" t="s">
        <v>2248</v>
      </c>
      <c r="G1970" s="103" t="s">
        <v>798</v>
      </c>
      <c r="H1970" s="102" t="s">
        <v>6998</v>
      </c>
      <c r="I1970" s="102">
        <v>1</v>
      </c>
      <c r="J1970" s="102">
        <v>0</v>
      </c>
      <c r="K1970" s="102">
        <v>1</v>
      </c>
      <c r="L1970" s="102">
        <v>1</v>
      </c>
      <c r="M1970" s="102">
        <v>1</v>
      </c>
      <c r="N1970" s="102">
        <v>0</v>
      </c>
      <c r="O1970" s="102">
        <v>1</v>
      </c>
      <c r="P1970" s="102">
        <v>5</v>
      </c>
      <c r="Q1970" s="105">
        <v>1</v>
      </c>
      <c r="R1970" s="106">
        <v>2.5</v>
      </c>
      <c r="S1970" s="105">
        <v>4.5</v>
      </c>
      <c r="T1970" s="105">
        <v>4.25</v>
      </c>
      <c r="U1970" s="105">
        <v>4.25</v>
      </c>
      <c r="V1970" s="106">
        <v>1.5</v>
      </c>
      <c r="W1970" s="105">
        <v>4.875</v>
      </c>
      <c r="X1970" s="106" t="s">
        <v>2015</v>
      </c>
      <c r="Y1970" s="107" t="s">
        <v>2018</v>
      </c>
      <c r="Z1970" s="106" t="s">
        <v>2017</v>
      </c>
      <c r="AA1970" s="107" t="s">
        <v>2018</v>
      </c>
    </row>
    <row r="1971" spans="1:27" s="102" customFormat="1" ht="21" hidden="1">
      <c r="A1971" s="102" t="s">
        <v>7094</v>
      </c>
      <c r="B1971" s="102" t="s">
        <v>7095</v>
      </c>
      <c r="C1971" s="103" t="s">
        <v>7096</v>
      </c>
      <c r="D1971" s="104" t="str">
        <f t="shared" si="31"/>
        <v>โครงการเตรียมความพร้อมป้องกันพลัดตกหกล้มของวัยทำงานตอนปลาย</v>
      </c>
      <c r="E1971" s="103" t="s">
        <v>7097</v>
      </c>
      <c r="F1971" s="103" t="s">
        <v>2316</v>
      </c>
      <c r="G1971" s="103" t="s">
        <v>716</v>
      </c>
      <c r="H1971" s="102" t="s">
        <v>6998</v>
      </c>
      <c r="I1971" s="102">
        <v>1</v>
      </c>
      <c r="J1971" s="102">
        <v>1</v>
      </c>
      <c r="K1971" s="102">
        <v>0</v>
      </c>
      <c r="L1971" s="102">
        <v>0</v>
      </c>
      <c r="M1971" s="102">
        <v>0</v>
      </c>
      <c r="N1971" s="102">
        <v>0</v>
      </c>
      <c r="O1971" s="102">
        <v>1</v>
      </c>
      <c r="P1971" s="102">
        <v>3</v>
      </c>
      <c r="Q1971" s="105">
        <v>0.75</v>
      </c>
      <c r="R1971" s="105">
        <v>4.75</v>
      </c>
      <c r="S1971" s="106">
        <v>1.5</v>
      </c>
      <c r="T1971" s="106">
        <v>3</v>
      </c>
      <c r="U1971" s="106">
        <v>3</v>
      </c>
      <c r="V1971" s="106">
        <v>0</v>
      </c>
      <c r="W1971" s="105">
        <v>5</v>
      </c>
      <c r="X1971" s="106" t="s">
        <v>2015</v>
      </c>
      <c r="Y1971" s="106" t="s">
        <v>2016</v>
      </c>
      <c r="Z1971" s="106" t="s">
        <v>2017</v>
      </c>
      <c r="AA1971" s="107" t="s">
        <v>2018</v>
      </c>
    </row>
    <row r="1972" spans="1:27" s="102" customFormat="1" ht="21" hidden="1">
      <c r="A1972" s="102" t="s">
        <v>7094</v>
      </c>
      <c r="B1972" s="102" t="s">
        <v>7095</v>
      </c>
      <c r="C1972" s="103" t="s">
        <v>7098</v>
      </c>
      <c r="D1972" s="104" t="str">
        <f t="shared" si="31"/>
        <v>โครงการบริหารจัดการและพัฒนาทุนมนุษย์</v>
      </c>
      <c r="E1972" s="103" t="s">
        <v>7099</v>
      </c>
      <c r="F1972" s="103" t="s">
        <v>3841</v>
      </c>
      <c r="G1972" s="103" t="s">
        <v>716</v>
      </c>
      <c r="H1972" s="102" t="s">
        <v>6998</v>
      </c>
      <c r="I1972" s="102">
        <v>0</v>
      </c>
      <c r="J1972" s="102">
        <v>1</v>
      </c>
      <c r="K1972" s="102">
        <v>0</v>
      </c>
      <c r="L1972" s="102">
        <v>1</v>
      </c>
      <c r="M1972" s="102">
        <v>0</v>
      </c>
      <c r="N1972" s="102">
        <v>0</v>
      </c>
      <c r="O1972" s="102">
        <v>1</v>
      </c>
      <c r="P1972" s="102">
        <v>3</v>
      </c>
      <c r="Q1972" s="106">
        <v>0.5</v>
      </c>
      <c r="R1972" s="105">
        <v>4.75</v>
      </c>
      <c r="S1972" s="106">
        <v>0.25</v>
      </c>
      <c r="T1972" s="105">
        <v>3.75</v>
      </c>
      <c r="U1972" s="106">
        <v>3.25</v>
      </c>
      <c r="V1972" s="106">
        <v>3</v>
      </c>
      <c r="W1972" s="105">
        <v>5</v>
      </c>
      <c r="X1972" s="106" t="s">
        <v>2015</v>
      </c>
      <c r="Y1972" s="107" t="s">
        <v>2018</v>
      </c>
      <c r="Z1972" s="106" t="s">
        <v>2017</v>
      </c>
      <c r="AA1972" s="107" t="s">
        <v>2018</v>
      </c>
    </row>
    <row r="1973" spans="1:27" s="102" customFormat="1" ht="21" hidden="1">
      <c r="A1973" s="102" t="s">
        <v>7094</v>
      </c>
      <c r="B1973" s="102" t="s">
        <v>7095</v>
      </c>
      <c r="C1973" s="103" t="s">
        <v>7100</v>
      </c>
      <c r="D1973" s="104" t="str">
        <f t="shared" si="31"/>
        <v>โครงการสืบสานพระราชปณิธานสมเด็จย่า ต้านภัยมะเร็งเต้านม</v>
      </c>
      <c r="E1973" s="103" t="s">
        <v>7101</v>
      </c>
      <c r="F1973" s="103" t="s">
        <v>4241</v>
      </c>
      <c r="G1973" s="103" t="s">
        <v>716</v>
      </c>
      <c r="H1973" s="102" t="s">
        <v>6998</v>
      </c>
      <c r="I1973" s="102">
        <v>1</v>
      </c>
      <c r="J1973" s="102">
        <v>1</v>
      </c>
      <c r="K1973" s="102">
        <v>0</v>
      </c>
      <c r="L1973" s="102">
        <v>1</v>
      </c>
      <c r="M1973" s="102">
        <v>1</v>
      </c>
      <c r="N1973" s="102">
        <v>0</v>
      </c>
      <c r="O1973" s="102">
        <v>1</v>
      </c>
      <c r="P1973" s="102">
        <v>5</v>
      </c>
      <c r="Q1973" s="105">
        <v>0.75</v>
      </c>
      <c r="R1973" s="105">
        <v>4.75</v>
      </c>
      <c r="S1973" s="106">
        <v>2.25</v>
      </c>
      <c r="T1973" s="105">
        <v>3.5</v>
      </c>
      <c r="U1973" s="105">
        <v>4.5</v>
      </c>
      <c r="V1973" s="106">
        <v>2.5</v>
      </c>
      <c r="W1973" s="105">
        <v>5</v>
      </c>
      <c r="X1973" s="106" t="s">
        <v>2015</v>
      </c>
      <c r="Y1973" s="106" t="s">
        <v>2016</v>
      </c>
      <c r="Z1973" s="106" t="s">
        <v>2017</v>
      </c>
      <c r="AA1973" s="107" t="s">
        <v>2018</v>
      </c>
    </row>
    <row r="1974" spans="1:27" s="102" customFormat="1" ht="21" hidden="1">
      <c r="A1974" s="102" t="s">
        <v>7094</v>
      </c>
      <c r="B1974" s="102" t="s">
        <v>7095</v>
      </c>
      <c r="C1974" s="103" t="s">
        <v>7102</v>
      </c>
      <c r="D1974" s="104" t="str">
        <f t="shared" si="31"/>
        <v>เวลเนสชุมชนฐาน BCG</v>
      </c>
      <c r="E1974" s="103" t="s">
        <v>7103</v>
      </c>
      <c r="F1974" s="103" t="s">
        <v>418</v>
      </c>
      <c r="G1974" s="103" t="s">
        <v>37</v>
      </c>
      <c r="H1974" s="102" t="s">
        <v>6998</v>
      </c>
      <c r="I1974" s="102">
        <v>1</v>
      </c>
      <c r="J1974" s="102">
        <v>1</v>
      </c>
      <c r="K1974" s="102">
        <v>1</v>
      </c>
      <c r="L1974" s="102">
        <v>1</v>
      </c>
      <c r="M1974" s="102">
        <v>0</v>
      </c>
      <c r="N1974" s="102">
        <v>0</v>
      </c>
      <c r="O1974" s="102">
        <v>1</v>
      </c>
      <c r="P1974" s="102">
        <v>5</v>
      </c>
      <c r="Q1974" s="105">
        <v>1</v>
      </c>
      <c r="R1974" s="105">
        <v>4.75</v>
      </c>
      <c r="S1974" s="105">
        <v>4</v>
      </c>
      <c r="T1974" s="105">
        <v>3.5</v>
      </c>
      <c r="U1974" s="106">
        <v>3.25</v>
      </c>
      <c r="V1974" s="106">
        <v>3</v>
      </c>
      <c r="W1974" s="105">
        <v>4.75</v>
      </c>
      <c r="X1974" s="106" t="s">
        <v>2015</v>
      </c>
      <c r="Y1974" s="107" t="s">
        <v>2018</v>
      </c>
      <c r="Z1974" s="106" t="s">
        <v>2017</v>
      </c>
      <c r="AA1974" s="107" t="s">
        <v>2018</v>
      </c>
    </row>
    <row r="1975" spans="1:27" s="102" customFormat="1" ht="21" hidden="1">
      <c r="A1975" s="102" t="s">
        <v>7094</v>
      </c>
      <c r="B1975" s="102" t="s">
        <v>7104</v>
      </c>
      <c r="C1975" s="103" t="s">
        <v>7105</v>
      </c>
      <c r="D1975" s="104" t="str">
        <f t="shared" si="31"/>
        <v>โครงการพัฒนาศักยภาพและบทบาทหน้าที่คณะกรรมการความปลอดภัยฯ เพื่อสร้างสุขภาวะที่ดีในสถานประกอบกิจการ</v>
      </c>
      <c r="E1975" s="103" t="s">
        <v>7106</v>
      </c>
      <c r="F1975" s="103" t="s">
        <v>2248</v>
      </c>
      <c r="G1975" s="103" t="s">
        <v>798</v>
      </c>
      <c r="H1975" s="102" t="s">
        <v>6998</v>
      </c>
      <c r="I1975" s="102">
        <v>1</v>
      </c>
      <c r="J1975" s="102">
        <v>0</v>
      </c>
      <c r="K1975" s="102">
        <v>1</v>
      </c>
      <c r="L1975" s="102">
        <v>1</v>
      </c>
      <c r="M1975" s="102">
        <v>0</v>
      </c>
      <c r="N1975" s="102">
        <v>1</v>
      </c>
      <c r="O1975" s="102">
        <v>1</v>
      </c>
      <c r="P1975" s="102">
        <v>5</v>
      </c>
      <c r="Q1975" s="105">
        <v>1</v>
      </c>
      <c r="R1975" s="106">
        <v>3</v>
      </c>
      <c r="S1975" s="105">
        <v>3.75</v>
      </c>
      <c r="T1975" s="105">
        <v>4.75</v>
      </c>
      <c r="U1975" s="106">
        <v>1.25</v>
      </c>
      <c r="V1975" s="105">
        <v>3.5</v>
      </c>
      <c r="W1975" s="105">
        <v>4.75</v>
      </c>
      <c r="X1975" s="106" t="s">
        <v>2015</v>
      </c>
      <c r="Y1975" s="107" t="s">
        <v>2018</v>
      </c>
      <c r="Z1975" s="106" t="s">
        <v>2017</v>
      </c>
      <c r="AA1975" s="107" t="s">
        <v>2018</v>
      </c>
    </row>
    <row r="1976" spans="1:27" s="102" customFormat="1" ht="21" hidden="1">
      <c r="A1976" s="102" t="s">
        <v>7094</v>
      </c>
      <c r="B1976" s="102" t="s">
        <v>7107</v>
      </c>
      <c r="C1976" s="103" t="s">
        <v>7108</v>
      </c>
      <c r="D1976" s="104" t="str">
        <f t="shared" si="31"/>
        <v>โครงการพัฒนาระบบบริหารจัดการภาวะฉุกเฉินและภัยสุขภาพ ประจำปีงบประมาณ 2568</v>
      </c>
      <c r="E1976" s="103" t="s">
        <v>7109</v>
      </c>
      <c r="F1976" s="103" t="s">
        <v>715</v>
      </c>
      <c r="G1976" s="103" t="s">
        <v>716</v>
      </c>
      <c r="H1976" s="102" t="s">
        <v>6998</v>
      </c>
      <c r="I1976" s="102">
        <v>1</v>
      </c>
      <c r="J1976" s="102">
        <v>1</v>
      </c>
      <c r="K1976" s="102">
        <v>0</v>
      </c>
      <c r="L1976" s="102">
        <v>1</v>
      </c>
      <c r="M1976" s="102">
        <v>0</v>
      </c>
      <c r="N1976" s="102">
        <v>1</v>
      </c>
      <c r="O1976" s="102">
        <v>1</v>
      </c>
      <c r="P1976" s="102">
        <v>5</v>
      </c>
      <c r="Q1976" s="105">
        <v>1</v>
      </c>
      <c r="R1976" s="105">
        <v>5</v>
      </c>
      <c r="S1976" s="106">
        <v>0.5</v>
      </c>
      <c r="T1976" s="105">
        <v>4.5</v>
      </c>
      <c r="U1976" s="106">
        <v>3.25</v>
      </c>
      <c r="V1976" s="105">
        <v>4.25</v>
      </c>
      <c r="W1976" s="105">
        <v>4.5</v>
      </c>
      <c r="X1976" s="106" t="s">
        <v>2015</v>
      </c>
      <c r="Y1976" s="107" t="s">
        <v>2018</v>
      </c>
      <c r="Z1976" s="106" t="s">
        <v>2017</v>
      </c>
      <c r="AA1976" s="107" t="s">
        <v>2018</v>
      </c>
    </row>
    <row r="1977" spans="1:27" s="102" customFormat="1" ht="21" hidden="1">
      <c r="A1977" s="102" t="s">
        <v>7110</v>
      </c>
      <c r="B1977" s="102" t="s">
        <v>7111</v>
      </c>
      <c r="C1977" s="103" t="s">
        <v>7112</v>
      </c>
      <c r="D1977" s="104" t="str">
        <f t="shared" si="31"/>
        <v>โครงการสนับสนุนศักยภาพด้านสถาปัตยกรรมและวิศวกรรมสาธารณสุข DIGITAL เพื่อการบริหารจัดการเชิงพื้นที่ ของสถานบริการสุขภาพทุกระดับ</v>
      </c>
      <c r="E1977" s="103" t="s">
        <v>7113</v>
      </c>
      <c r="F1977" s="103" t="s">
        <v>4750</v>
      </c>
      <c r="G1977" s="103" t="s">
        <v>716</v>
      </c>
      <c r="H1977" s="102" t="s">
        <v>7114</v>
      </c>
      <c r="I1977" s="102">
        <v>1</v>
      </c>
      <c r="J1977" s="102">
        <v>1</v>
      </c>
      <c r="K1977" s="102">
        <v>0</v>
      </c>
      <c r="L1977" s="102">
        <v>1</v>
      </c>
      <c r="M1977" s="102">
        <v>0</v>
      </c>
      <c r="N1977" s="102">
        <v>1</v>
      </c>
      <c r="O1977" s="102">
        <v>1</v>
      </c>
      <c r="P1977" s="102">
        <v>5</v>
      </c>
      <c r="Q1977" s="105">
        <v>0.75</v>
      </c>
      <c r="R1977" s="105">
        <v>3.625</v>
      </c>
      <c r="S1977" s="106">
        <v>2.5</v>
      </c>
      <c r="T1977" s="105">
        <v>3.5</v>
      </c>
      <c r="U1977" s="106">
        <v>3.25</v>
      </c>
      <c r="V1977" s="105">
        <v>3.5</v>
      </c>
      <c r="W1977" s="105">
        <v>5</v>
      </c>
      <c r="X1977" s="106" t="s">
        <v>2015</v>
      </c>
      <c r="Y1977" s="106" t="s">
        <v>2016</v>
      </c>
      <c r="Z1977" s="106" t="s">
        <v>2017</v>
      </c>
      <c r="AA1977" s="107" t="s">
        <v>2018</v>
      </c>
    </row>
    <row r="1978" spans="1:27" s="102" customFormat="1" ht="21" hidden="1">
      <c r="A1978" s="102" t="s">
        <v>7110</v>
      </c>
      <c r="B1978" s="102" t="s">
        <v>7115</v>
      </c>
      <c r="C1978" s="103" t="s">
        <v>7116</v>
      </c>
      <c r="D1978" s="104" t="str">
        <f t="shared" si="31"/>
        <v>โครงการพัฒนาแบบจำลองสารสนเทศอาคารสถานพยาบาลภาครัฐสมรรถนะสูง แบบสหวิทยาการและมุ่งผลสัมฤทธิ์</v>
      </c>
      <c r="E1978" s="103" t="s">
        <v>7117</v>
      </c>
      <c r="F1978" s="103" t="s">
        <v>4750</v>
      </c>
      <c r="G1978" s="103" t="s">
        <v>716</v>
      </c>
      <c r="H1978" s="102" t="s">
        <v>7114</v>
      </c>
      <c r="I1978" s="102">
        <v>1</v>
      </c>
      <c r="J1978" s="102">
        <v>1</v>
      </c>
      <c r="K1978" s="102">
        <v>0</v>
      </c>
      <c r="L1978" s="102">
        <v>1</v>
      </c>
      <c r="M1978" s="102">
        <v>0</v>
      </c>
      <c r="N1978" s="102">
        <v>0</v>
      </c>
      <c r="O1978" s="102">
        <v>1</v>
      </c>
      <c r="P1978" s="102">
        <v>4</v>
      </c>
      <c r="Q1978" s="105">
        <v>1</v>
      </c>
      <c r="R1978" s="105">
        <v>5</v>
      </c>
      <c r="S1978" s="106">
        <v>2</v>
      </c>
      <c r="T1978" s="105">
        <v>3.5</v>
      </c>
      <c r="U1978" s="106">
        <v>2.5</v>
      </c>
      <c r="V1978" s="106">
        <v>2.75</v>
      </c>
      <c r="W1978" s="105">
        <v>5</v>
      </c>
      <c r="X1978" s="106" t="s">
        <v>2015</v>
      </c>
      <c r="Y1978" s="107" t="s">
        <v>2018</v>
      </c>
      <c r="Z1978" s="106" t="s">
        <v>2017</v>
      </c>
      <c r="AA1978" s="107" t="s">
        <v>2018</v>
      </c>
    </row>
    <row r="1979" spans="1:27" s="102" customFormat="1" ht="21" hidden="1">
      <c r="A1979" s="102" t="s">
        <v>7110</v>
      </c>
      <c r="B1979" s="102" t="s">
        <v>7115</v>
      </c>
      <c r="C1979" s="103" t="s">
        <v>7118</v>
      </c>
      <c r="D1979" s="104" t="str">
        <f t="shared" si="31"/>
        <v>โครงการพัฒนาระบบบริการอาชีวอนามัยในหน่วยบริการปฐมภูมิ เพื่อการดูแลสุขภาพ และจัดการสภาพแวดล้อมที่ผ่านเข้ารอบปัจจัยเสี่ยง ที่เอื้อต่อการมีสุขภาวะที่ดีของแรงงานนอกระบบและชุมชน</v>
      </c>
      <c r="E1979" s="103" t="s">
        <v>7119</v>
      </c>
      <c r="F1979" s="103" t="s">
        <v>2316</v>
      </c>
      <c r="G1979" s="103" t="s">
        <v>716</v>
      </c>
      <c r="H1979" s="102" t="s">
        <v>7114</v>
      </c>
      <c r="I1979" s="102">
        <v>1</v>
      </c>
      <c r="J1979" s="102">
        <v>1</v>
      </c>
      <c r="K1979" s="102">
        <v>0</v>
      </c>
      <c r="L1979" s="102">
        <v>1</v>
      </c>
      <c r="M1979" s="102">
        <v>0</v>
      </c>
      <c r="N1979" s="102">
        <v>1</v>
      </c>
      <c r="O1979" s="102">
        <v>1</v>
      </c>
      <c r="P1979" s="102">
        <v>5</v>
      </c>
      <c r="Q1979" s="105">
        <v>1</v>
      </c>
      <c r="R1979" s="105">
        <v>4.25</v>
      </c>
      <c r="S1979" s="106">
        <v>3</v>
      </c>
      <c r="T1979" s="105">
        <v>3.5</v>
      </c>
      <c r="U1979" s="106">
        <v>2.75</v>
      </c>
      <c r="V1979" s="105">
        <v>3.5</v>
      </c>
      <c r="W1979" s="105">
        <v>5</v>
      </c>
      <c r="X1979" s="106" t="s">
        <v>2015</v>
      </c>
      <c r="Y1979" s="107" t="s">
        <v>2018</v>
      </c>
      <c r="Z1979" s="106" t="s">
        <v>2017</v>
      </c>
      <c r="AA1979" s="107" t="s">
        <v>2018</v>
      </c>
    </row>
    <row r="1980" spans="1:27" s="102" customFormat="1" ht="21" hidden="1">
      <c r="A1980" s="102" t="s">
        <v>7110</v>
      </c>
      <c r="B1980" s="102" t="s">
        <v>7115</v>
      </c>
      <c r="C1980" s="103" t="s">
        <v>7120</v>
      </c>
      <c r="D1980" s="104" t="str">
        <f t="shared" si="31"/>
        <v>โครงการพัฒนาระบบบำบัดน้ำเสียในสถานบริการสุขภาพ</v>
      </c>
      <c r="E1980" s="103" t="s">
        <v>7121</v>
      </c>
      <c r="F1980" s="103" t="s">
        <v>4750</v>
      </c>
      <c r="G1980" s="103" t="s">
        <v>716</v>
      </c>
      <c r="H1980" s="102" t="s">
        <v>7114</v>
      </c>
      <c r="I1980" s="102">
        <v>1</v>
      </c>
      <c r="J1980" s="102">
        <v>1</v>
      </c>
      <c r="K1980" s="102">
        <v>0</v>
      </c>
      <c r="L1980" s="102">
        <v>1</v>
      </c>
      <c r="M1980" s="102">
        <v>0</v>
      </c>
      <c r="N1980" s="102">
        <v>0</v>
      </c>
      <c r="O1980" s="102">
        <v>1</v>
      </c>
      <c r="P1980" s="102">
        <v>4</v>
      </c>
      <c r="Q1980" s="105">
        <v>1</v>
      </c>
      <c r="R1980" s="105">
        <v>5</v>
      </c>
      <c r="S1980" s="106">
        <v>2.5</v>
      </c>
      <c r="T1980" s="105">
        <v>3.75</v>
      </c>
      <c r="U1980" s="106">
        <v>2</v>
      </c>
      <c r="V1980" s="106">
        <v>2.25</v>
      </c>
      <c r="W1980" s="105">
        <v>5</v>
      </c>
      <c r="X1980" s="106" t="s">
        <v>2015</v>
      </c>
      <c r="Y1980" s="107" t="s">
        <v>2018</v>
      </c>
      <c r="Z1980" s="106" t="s">
        <v>2017</v>
      </c>
      <c r="AA1980" s="107" t="s">
        <v>2018</v>
      </c>
    </row>
    <row r="1981" spans="1:27" s="102" customFormat="1" ht="21" hidden="1">
      <c r="A1981" s="102" t="s">
        <v>7110</v>
      </c>
      <c r="B1981" s="102" t="s">
        <v>7115</v>
      </c>
      <c r="C1981" s="103" t="s">
        <v>7122</v>
      </c>
      <c r="D1981" s="104" t="str">
        <f t="shared" si="31"/>
        <v>โครงการศึกษาและจัดทำแนวทางการออกแบบอาคารและสภาพแวดล้อมสถานบริการสุขภาพที่ได้มาตรฐานเอื้อต่อกิจกรรมด้านสุขภาพ</v>
      </c>
      <c r="E1981" s="103" t="s">
        <v>7123</v>
      </c>
      <c r="F1981" s="103" t="s">
        <v>4750</v>
      </c>
      <c r="G1981" s="103" t="s">
        <v>716</v>
      </c>
      <c r="H1981" s="102" t="s">
        <v>7114</v>
      </c>
      <c r="I1981" s="102">
        <v>1</v>
      </c>
      <c r="J1981" s="102">
        <v>1</v>
      </c>
      <c r="K1981" s="102">
        <v>0</v>
      </c>
      <c r="L1981" s="102">
        <v>1</v>
      </c>
      <c r="M1981" s="102">
        <v>1</v>
      </c>
      <c r="N1981" s="102">
        <v>0</v>
      </c>
      <c r="O1981" s="102">
        <v>1</v>
      </c>
      <c r="P1981" s="102">
        <v>5</v>
      </c>
      <c r="Q1981" s="105">
        <v>1</v>
      </c>
      <c r="R1981" s="105">
        <v>5</v>
      </c>
      <c r="S1981" s="106">
        <v>3</v>
      </c>
      <c r="T1981" s="105">
        <v>3.5</v>
      </c>
      <c r="U1981" s="105">
        <v>3.5</v>
      </c>
      <c r="V1981" s="106">
        <v>3.25</v>
      </c>
      <c r="W1981" s="105">
        <v>5</v>
      </c>
      <c r="X1981" s="106" t="s">
        <v>2015</v>
      </c>
      <c r="Y1981" s="107" t="s">
        <v>2018</v>
      </c>
      <c r="Z1981" s="106" t="s">
        <v>2017</v>
      </c>
      <c r="AA1981" s="107" t="s">
        <v>2018</v>
      </c>
    </row>
    <row r="1982" spans="1:27" s="102" customFormat="1" ht="21" hidden="1">
      <c r="A1982" s="102" t="s">
        <v>7124</v>
      </c>
      <c r="B1982" s="102" t="s">
        <v>7125</v>
      </c>
      <c r="C1982" s="103" t="s">
        <v>7126</v>
      </c>
      <c r="D1982" s="104" t="str">
        <f t="shared" si="31"/>
        <v>โครงการพัฒนาและยกระดับคุณภาพการบริการศูนย์สาธารณสุขมูลฐานชุมชน</v>
      </c>
      <c r="E1982" s="103" t="s">
        <v>7127</v>
      </c>
      <c r="F1982" s="103" t="s">
        <v>4750</v>
      </c>
      <c r="G1982" s="103" t="s">
        <v>716</v>
      </c>
      <c r="H1982" s="102" t="s">
        <v>7114</v>
      </c>
      <c r="I1982" s="102">
        <v>1</v>
      </c>
      <c r="J1982" s="102">
        <v>1</v>
      </c>
      <c r="K1982" s="102">
        <v>0</v>
      </c>
      <c r="L1982" s="102">
        <v>1</v>
      </c>
      <c r="M1982" s="102">
        <v>0</v>
      </c>
      <c r="N1982" s="102">
        <v>0</v>
      </c>
      <c r="O1982" s="102">
        <v>1</v>
      </c>
      <c r="P1982" s="102">
        <v>4</v>
      </c>
      <c r="Q1982" s="105">
        <v>1</v>
      </c>
      <c r="R1982" s="105">
        <v>5</v>
      </c>
      <c r="S1982" s="106">
        <v>2.5</v>
      </c>
      <c r="T1982" s="105">
        <v>3.5</v>
      </c>
      <c r="U1982" s="106">
        <v>2.5</v>
      </c>
      <c r="V1982" s="106">
        <v>3</v>
      </c>
      <c r="W1982" s="105">
        <v>5</v>
      </c>
      <c r="X1982" s="106" t="s">
        <v>2015</v>
      </c>
      <c r="Y1982" s="107" t="s">
        <v>2018</v>
      </c>
      <c r="Z1982" s="106" t="s">
        <v>2017</v>
      </c>
      <c r="AA1982" s="107" t="s">
        <v>2018</v>
      </c>
    </row>
    <row r="1983" spans="1:27" s="102" customFormat="1" ht="21" hidden="1">
      <c r="A1983" s="102" t="s">
        <v>7124</v>
      </c>
      <c r="B1983" s="102" t="s">
        <v>7128</v>
      </c>
      <c r="C1983" s="103" t="s">
        <v>7129</v>
      </c>
      <c r="D1983" s="104" t="str">
        <f t="shared" si="31"/>
        <v>โครงการนำร่องการพัฒนานวัตกรรมต้นแบบชุดเครื่องมือและระบบการคัดกรอง การรักษา การเฝ้าระวัง โรคไตเรื้อรังในระยะเริ่มต้น ในการยกระดับหน่วยการรักษาระดับปฐมภูมิของประเทศไทย</v>
      </c>
      <c r="E1983" s="103" t="s">
        <v>7130</v>
      </c>
      <c r="F1983" s="103" t="s">
        <v>7131</v>
      </c>
      <c r="G1983" s="103" t="s">
        <v>5856</v>
      </c>
      <c r="H1983" s="102" t="s">
        <v>7114</v>
      </c>
      <c r="I1983" s="102">
        <v>1</v>
      </c>
      <c r="J1983" s="102">
        <v>1</v>
      </c>
      <c r="K1983" s="102">
        <v>1</v>
      </c>
      <c r="L1983" s="102">
        <v>1</v>
      </c>
      <c r="M1983" s="102">
        <v>0</v>
      </c>
      <c r="N1983" s="102">
        <v>1</v>
      </c>
      <c r="O1983" s="102">
        <v>1</v>
      </c>
      <c r="P1983" s="102">
        <v>6</v>
      </c>
      <c r="Q1983" s="105">
        <v>1</v>
      </c>
      <c r="R1983" s="105">
        <v>4</v>
      </c>
      <c r="S1983" s="105">
        <v>3.75</v>
      </c>
      <c r="T1983" s="105">
        <v>3.75</v>
      </c>
      <c r="U1983" s="106">
        <v>2.75</v>
      </c>
      <c r="V1983" s="105">
        <v>4</v>
      </c>
      <c r="W1983" s="105">
        <v>4.8125</v>
      </c>
      <c r="X1983" s="106" t="s">
        <v>2015</v>
      </c>
      <c r="Y1983" s="107" t="s">
        <v>2018</v>
      </c>
      <c r="Z1983" s="106" t="s">
        <v>2017</v>
      </c>
      <c r="AA1983" s="107" t="s">
        <v>2018</v>
      </c>
    </row>
    <row r="1984" spans="1:27" s="102" customFormat="1" ht="21" hidden="1">
      <c r="A1984" s="102" t="s">
        <v>7132</v>
      </c>
      <c r="B1984" s="102" t="s">
        <v>7133</v>
      </c>
      <c r="C1984" s="103" t="s">
        <v>7134</v>
      </c>
      <c r="D1984" s="104" t="str">
        <f t="shared" si="31"/>
        <v>การพัฒนาเครือข่ายวิทยาศาสตร์การแพทย์ชุมชน</v>
      </c>
      <c r="E1984" s="103" t="s">
        <v>7135</v>
      </c>
      <c r="F1984" s="103" t="s">
        <v>6208</v>
      </c>
      <c r="G1984" s="103" t="s">
        <v>716</v>
      </c>
      <c r="H1984" s="102" t="s">
        <v>7114</v>
      </c>
      <c r="I1984" s="102">
        <v>1</v>
      </c>
      <c r="J1984" s="102">
        <v>1</v>
      </c>
      <c r="K1984" s="102">
        <v>0</v>
      </c>
      <c r="L1984" s="102">
        <v>0</v>
      </c>
      <c r="M1984" s="102">
        <v>1</v>
      </c>
      <c r="N1984" s="102">
        <v>0</v>
      </c>
      <c r="O1984" s="102">
        <v>1</v>
      </c>
      <c r="P1984" s="102">
        <v>4</v>
      </c>
      <c r="Q1984" s="105">
        <v>1</v>
      </c>
      <c r="R1984" s="105">
        <v>3.875</v>
      </c>
      <c r="S1984" s="106">
        <v>2.75</v>
      </c>
      <c r="T1984" s="106">
        <v>3.25</v>
      </c>
      <c r="U1984" s="105">
        <v>4</v>
      </c>
      <c r="V1984" s="106">
        <v>2.5</v>
      </c>
      <c r="W1984" s="105">
        <v>5</v>
      </c>
      <c r="X1984" s="106" t="s">
        <v>2015</v>
      </c>
      <c r="Y1984" s="107" t="s">
        <v>2018</v>
      </c>
      <c r="Z1984" s="106" t="s">
        <v>2017</v>
      </c>
      <c r="AA1984" s="107" t="s">
        <v>2018</v>
      </c>
    </row>
    <row r="1985" spans="1:27" s="102" customFormat="1" ht="21" hidden="1">
      <c r="A1985" s="102" t="s">
        <v>7132</v>
      </c>
      <c r="B1985" s="102" t="s">
        <v>7133</v>
      </c>
      <c r="C1985" s="103" t="s">
        <v>7136</v>
      </c>
      <c r="D1985" s="104" t="str">
        <f t="shared" si="31"/>
        <v>โครงการขับเคลื่อนการดูแลสุขภาพจิตประชาชนทุกกลุ่มวัย โดยเครือข่ายชุมชนภายใต้ระบบสุขภาพปฐมภูมิ</v>
      </c>
      <c r="E1985" s="103" t="s">
        <v>7137</v>
      </c>
      <c r="F1985" s="103" t="s">
        <v>2322</v>
      </c>
      <c r="G1985" s="103" t="s">
        <v>716</v>
      </c>
      <c r="H1985" s="102" t="s">
        <v>7114</v>
      </c>
      <c r="I1985" s="102">
        <v>1</v>
      </c>
      <c r="J1985" s="102">
        <v>1</v>
      </c>
      <c r="K1985" s="102">
        <v>1</v>
      </c>
      <c r="L1985" s="102">
        <v>1</v>
      </c>
      <c r="M1985" s="102">
        <v>1</v>
      </c>
      <c r="N1985" s="102">
        <v>0</v>
      </c>
      <c r="O1985" s="102">
        <v>1</v>
      </c>
      <c r="P1985" s="102">
        <v>6</v>
      </c>
      <c r="Q1985" s="105">
        <v>1</v>
      </c>
      <c r="R1985" s="105">
        <v>4.125</v>
      </c>
      <c r="S1985" s="105">
        <v>4</v>
      </c>
      <c r="T1985" s="105">
        <v>4</v>
      </c>
      <c r="U1985" s="105">
        <v>4</v>
      </c>
      <c r="V1985" s="106">
        <v>2.5</v>
      </c>
      <c r="W1985" s="105">
        <v>5</v>
      </c>
      <c r="X1985" s="106" t="s">
        <v>2015</v>
      </c>
      <c r="Y1985" s="107" t="s">
        <v>2018</v>
      </c>
      <c r="Z1985" s="106" t="s">
        <v>2017</v>
      </c>
      <c r="AA1985" s="107" t="s">
        <v>2018</v>
      </c>
    </row>
    <row r="1986" spans="1:27" s="102" customFormat="1" ht="21" hidden="1">
      <c r="A1986" s="102" t="s">
        <v>7132</v>
      </c>
      <c r="B1986" s="102" t="s">
        <v>7133</v>
      </c>
      <c r="C1986" s="103" t="s">
        <v>7138</v>
      </c>
      <c r="D1986" s="104" t="str">
        <f t="shared" si="31"/>
        <v>โครงการขับเคลื่อนชุมชนสุขภาพดี</v>
      </c>
      <c r="E1986" s="103" t="s">
        <v>7139</v>
      </c>
      <c r="F1986" s="103" t="s">
        <v>4750</v>
      </c>
      <c r="G1986" s="103" t="s">
        <v>716</v>
      </c>
      <c r="H1986" s="102" t="s">
        <v>7114</v>
      </c>
      <c r="I1986" s="102">
        <v>1</v>
      </c>
      <c r="J1986" s="102">
        <v>1</v>
      </c>
      <c r="K1986" s="102">
        <v>0</v>
      </c>
      <c r="L1986" s="102">
        <v>1</v>
      </c>
      <c r="M1986" s="102">
        <v>1</v>
      </c>
      <c r="N1986" s="102">
        <v>0</v>
      </c>
      <c r="O1986" s="102">
        <v>1</v>
      </c>
      <c r="P1986" s="102">
        <v>5</v>
      </c>
      <c r="Q1986" s="105">
        <v>1</v>
      </c>
      <c r="R1986" s="105">
        <v>4.625</v>
      </c>
      <c r="S1986" s="106">
        <v>2.5</v>
      </c>
      <c r="T1986" s="105">
        <v>3.5</v>
      </c>
      <c r="U1986" s="105">
        <v>4.25</v>
      </c>
      <c r="V1986" s="106">
        <v>2.5</v>
      </c>
      <c r="W1986" s="105">
        <v>5</v>
      </c>
      <c r="X1986" s="106" t="s">
        <v>2015</v>
      </c>
      <c r="Y1986" s="107" t="s">
        <v>2018</v>
      </c>
      <c r="Z1986" s="106" t="s">
        <v>2017</v>
      </c>
      <c r="AA1986" s="107" t="s">
        <v>2018</v>
      </c>
    </row>
    <row r="1987" spans="1:27" s="102" customFormat="1" ht="21" hidden="1">
      <c r="A1987" s="102" t="s">
        <v>7132</v>
      </c>
      <c r="B1987" s="102" t="s">
        <v>7133</v>
      </c>
      <c r="C1987" s="103" t="s">
        <v>7140</v>
      </c>
      <c r="D1987" s="104" t="str">
        <f t="shared" ref="D1987:D2050" si="32">HYPERLINK(C1987,E1987)</f>
        <v>โครงการพัฒนาแนวทางและศักยภาพของหมอพื้นบ้านและภาคีเครือข่ายด้านสุขภาพ เพื่อบูรณาการการจัดการสุขภาพชุมชน</v>
      </c>
      <c r="E1987" s="103" t="s">
        <v>7141</v>
      </c>
      <c r="F1987" s="103" t="s">
        <v>2843</v>
      </c>
      <c r="G1987" s="103" t="s">
        <v>716</v>
      </c>
      <c r="H1987" s="102" t="s">
        <v>7114</v>
      </c>
      <c r="I1987" s="102">
        <v>1</v>
      </c>
      <c r="J1987" s="102">
        <v>1</v>
      </c>
      <c r="K1987" s="102">
        <v>0</v>
      </c>
      <c r="L1987" s="102">
        <v>1</v>
      </c>
      <c r="M1987" s="102">
        <v>1</v>
      </c>
      <c r="N1987" s="102">
        <v>1</v>
      </c>
      <c r="O1987" s="102">
        <v>1</v>
      </c>
      <c r="P1987" s="102">
        <v>6</v>
      </c>
      <c r="Q1987" s="105">
        <v>1</v>
      </c>
      <c r="R1987" s="105">
        <v>4.625</v>
      </c>
      <c r="S1987" s="106">
        <v>2.75</v>
      </c>
      <c r="T1987" s="105">
        <v>4.75</v>
      </c>
      <c r="U1987" s="105">
        <v>3.5</v>
      </c>
      <c r="V1987" s="105">
        <v>4</v>
      </c>
      <c r="W1987" s="105">
        <v>5</v>
      </c>
      <c r="X1987" s="106" t="s">
        <v>2015</v>
      </c>
      <c r="Y1987" s="107" t="s">
        <v>2018</v>
      </c>
      <c r="Z1987" s="106" t="s">
        <v>2017</v>
      </c>
      <c r="AA1987" s="107" t="s">
        <v>2018</v>
      </c>
    </row>
    <row r="1988" spans="1:27" s="102" customFormat="1" ht="21" hidden="1">
      <c r="A1988" s="102" t="s">
        <v>7132</v>
      </c>
      <c r="B1988" s="102" t="s">
        <v>7133</v>
      </c>
      <c r="C1988" s="103" t="s">
        <v>7142</v>
      </c>
      <c r="D1988" s="104" t="str">
        <f t="shared" si="32"/>
        <v>โครงการพัฒนาระบบเฝ้าระวังป้องกันการเสียชีวิตจากการจมน้ำ ในพื้นที่เขตสุขภาพที่ 10</v>
      </c>
      <c r="E1988" s="103" t="s">
        <v>7143</v>
      </c>
      <c r="F1988" s="103" t="s">
        <v>2316</v>
      </c>
      <c r="G1988" s="103" t="s">
        <v>716</v>
      </c>
      <c r="H1988" s="102" t="s">
        <v>7114</v>
      </c>
      <c r="I1988" s="102">
        <v>1</v>
      </c>
      <c r="J1988" s="102">
        <v>1</v>
      </c>
      <c r="K1988" s="102">
        <v>1</v>
      </c>
      <c r="L1988" s="102">
        <v>0</v>
      </c>
      <c r="M1988" s="102">
        <v>0</v>
      </c>
      <c r="N1988" s="102">
        <v>0</v>
      </c>
      <c r="O1988" s="102">
        <v>1</v>
      </c>
      <c r="P1988" s="102">
        <v>4</v>
      </c>
      <c r="Q1988" s="105">
        <v>1</v>
      </c>
      <c r="R1988" s="105">
        <v>3.875</v>
      </c>
      <c r="S1988" s="105">
        <v>3.5</v>
      </c>
      <c r="T1988" s="106">
        <v>2.75</v>
      </c>
      <c r="U1988" s="106">
        <v>3.25</v>
      </c>
      <c r="V1988" s="106">
        <v>2</v>
      </c>
      <c r="W1988" s="105">
        <v>5</v>
      </c>
      <c r="X1988" s="106" t="s">
        <v>2015</v>
      </c>
      <c r="Y1988" s="107" t="s">
        <v>2018</v>
      </c>
      <c r="Z1988" s="106" t="s">
        <v>2017</v>
      </c>
      <c r="AA1988" s="107" t="s">
        <v>2018</v>
      </c>
    </row>
    <row r="1989" spans="1:27" s="102" customFormat="1" ht="21" hidden="1">
      <c r="A1989" s="102" t="s">
        <v>7132</v>
      </c>
      <c r="B1989" s="102" t="s">
        <v>7133</v>
      </c>
      <c r="C1989" s="103" t="s">
        <v>7144</v>
      </c>
      <c r="D1989" s="104" t="str">
        <f t="shared" si="32"/>
        <v xml:space="preserve">โครงการพัฒนาและส่งเสริมการเฝ้าระวังการพลัดตกหกล้มในผู้สูงอายุโดยใช้ชุมชนผ่านเข้ารอบฐาน เขตสุขภาพที่ 7  </v>
      </c>
      <c r="E1989" s="103" t="s">
        <v>7145</v>
      </c>
      <c r="F1989" s="103" t="s">
        <v>2316</v>
      </c>
      <c r="G1989" s="103" t="s">
        <v>716</v>
      </c>
      <c r="H1989" s="102" t="s">
        <v>7114</v>
      </c>
      <c r="I1989" s="102">
        <v>1</v>
      </c>
      <c r="J1989" s="102">
        <v>1</v>
      </c>
      <c r="K1989" s="102">
        <v>1</v>
      </c>
      <c r="L1989" s="102">
        <v>0</v>
      </c>
      <c r="M1989" s="102">
        <v>0</v>
      </c>
      <c r="N1989" s="102">
        <v>0</v>
      </c>
      <c r="O1989" s="102">
        <v>1</v>
      </c>
      <c r="P1989" s="102">
        <v>4</v>
      </c>
      <c r="Q1989" s="105">
        <v>1</v>
      </c>
      <c r="R1989" s="105">
        <v>4.625</v>
      </c>
      <c r="S1989" s="105">
        <v>4.25</v>
      </c>
      <c r="T1989" s="106">
        <v>2.75</v>
      </c>
      <c r="U1989" s="106">
        <v>2.5</v>
      </c>
      <c r="V1989" s="106">
        <v>3.25</v>
      </c>
      <c r="W1989" s="105">
        <v>5</v>
      </c>
      <c r="X1989" s="106" t="s">
        <v>2015</v>
      </c>
      <c r="Y1989" s="107" t="s">
        <v>2018</v>
      </c>
      <c r="Z1989" s="106" t="s">
        <v>2017</v>
      </c>
      <c r="AA1989" s="107" t="s">
        <v>2018</v>
      </c>
    </row>
    <row r="1990" spans="1:27" s="102" customFormat="1" ht="21" hidden="1">
      <c r="A1990" s="102" t="s">
        <v>7132</v>
      </c>
      <c r="B1990" s="102" t="s">
        <v>7133</v>
      </c>
      <c r="C1990" s="103" t="s">
        <v>7146</v>
      </c>
      <c r="D1990" s="104" t="str">
        <f t="shared" si="32"/>
        <v>โครงการเยาวชนก่อการดีเพื่อป้องกันการจมน้ำในชุมชน (Youth MERIT MAKER – Drowning Prevention)</v>
      </c>
      <c r="E1990" s="103" t="s">
        <v>7147</v>
      </c>
      <c r="F1990" s="103" t="s">
        <v>2316</v>
      </c>
      <c r="G1990" s="103" t="s">
        <v>716</v>
      </c>
      <c r="H1990" s="102" t="s">
        <v>7114</v>
      </c>
      <c r="I1990" s="102">
        <v>1</v>
      </c>
      <c r="J1990" s="102">
        <v>1</v>
      </c>
      <c r="K1990" s="102">
        <v>0</v>
      </c>
      <c r="L1990" s="102">
        <v>0</v>
      </c>
      <c r="M1990" s="102">
        <v>0</v>
      </c>
      <c r="N1990" s="102">
        <v>0</v>
      </c>
      <c r="O1990" s="102">
        <v>1</v>
      </c>
      <c r="P1990" s="102">
        <v>3</v>
      </c>
      <c r="Q1990" s="105">
        <v>1</v>
      </c>
      <c r="R1990" s="105">
        <v>4.625</v>
      </c>
      <c r="S1990" s="106">
        <v>2</v>
      </c>
      <c r="T1990" s="106">
        <v>2.5</v>
      </c>
      <c r="U1990" s="106">
        <v>2</v>
      </c>
      <c r="V1990" s="106">
        <v>2.5</v>
      </c>
      <c r="W1990" s="105">
        <v>5</v>
      </c>
      <c r="X1990" s="106" t="s">
        <v>2015</v>
      </c>
      <c r="Y1990" s="107" t="s">
        <v>2018</v>
      </c>
      <c r="Z1990" s="106" t="s">
        <v>2017</v>
      </c>
      <c r="AA1990" s="107" t="s">
        <v>2018</v>
      </c>
    </row>
    <row r="1991" spans="1:27" s="102" customFormat="1" ht="21" hidden="1">
      <c r="A1991" s="102" t="s">
        <v>7132</v>
      </c>
      <c r="B1991" s="102" t="s">
        <v>7133</v>
      </c>
      <c r="C1991" s="103" t="s">
        <v>7148</v>
      </c>
      <c r="D1991" s="104" t="str">
        <f t="shared" si="32"/>
        <v>ต่อยอดชุมชนสุขภาพต้นแบบเพื่อการพึ่งพาตนเอง และเสริมสร้างความรู้ด้านสุขภาพเพื่อสนับสนุนสุขภาวะที่ดีในผู้สูงวัย</v>
      </c>
      <c r="E1991" s="103" t="s">
        <v>7149</v>
      </c>
      <c r="F1991" s="103" t="s">
        <v>3309</v>
      </c>
      <c r="G1991" s="103" t="s">
        <v>37</v>
      </c>
      <c r="H1991" s="102" t="s">
        <v>7114</v>
      </c>
      <c r="I1991" s="102">
        <v>1</v>
      </c>
      <c r="J1991" s="102">
        <v>1</v>
      </c>
      <c r="K1991" s="102">
        <v>1</v>
      </c>
      <c r="L1991" s="102">
        <v>1</v>
      </c>
      <c r="M1991" s="102">
        <v>0</v>
      </c>
      <c r="N1991" s="102">
        <v>1</v>
      </c>
      <c r="O1991" s="102">
        <v>1</v>
      </c>
      <c r="P1991" s="102">
        <v>6</v>
      </c>
      <c r="Q1991" s="105">
        <v>1</v>
      </c>
      <c r="R1991" s="105">
        <v>4.125</v>
      </c>
      <c r="S1991" s="105">
        <v>3.75</v>
      </c>
      <c r="T1991" s="105">
        <v>4</v>
      </c>
      <c r="U1991" s="106">
        <v>3</v>
      </c>
      <c r="V1991" s="105">
        <v>4.25</v>
      </c>
      <c r="W1991" s="105">
        <v>5</v>
      </c>
      <c r="X1991" s="106" t="s">
        <v>2015</v>
      </c>
      <c r="Y1991" s="107" t="s">
        <v>2018</v>
      </c>
      <c r="Z1991" s="106" t="s">
        <v>2017</v>
      </c>
      <c r="AA1991" s="107" t="s">
        <v>2018</v>
      </c>
    </row>
    <row r="1992" spans="1:27" s="102" customFormat="1" ht="21" hidden="1">
      <c r="A1992" s="102" t="s">
        <v>7132</v>
      </c>
      <c r="B1992" s="102" t="s">
        <v>7133</v>
      </c>
      <c r="C1992" s="103" t="s">
        <v>7150</v>
      </c>
      <c r="D1992" s="104" t="str">
        <f t="shared" si="32"/>
        <v>สนับสนุนการขับเคลื่อนเขตสุขภาพเพื่อประชาชน 13 เขต</v>
      </c>
      <c r="E1992" s="103" t="s">
        <v>7151</v>
      </c>
      <c r="F1992" s="103" t="s">
        <v>7152</v>
      </c>
      <c r="G1992" s="103" t="s">
        <v>406</v>
      </c>
      <c r="H1992" s="102" t="s">
        <v>7114</v>
      </c>
      <c r="I1992" s="102">
        <v>1</v>
      </c>
      <c r="J1992" s="102">
        <v>1</v>
      </c>
      <c r="K1992" s="102">
        <v>0</v>
      </c>
      <c r="L1992" s="102">
        <v>0</v>
      </c>
      <c r="M1992" s="102">
        <v>0</v>
      </c>
      <c r="N1992" s="102">
        <v>0</v>
      </c>
      <c r="O1992" s="102">
        <v>1</v>
      </c>
      <c r="P1992" s="102">
        <v>3</v>
      </c>
      <c r="Q1992" s="105">
        <v>1</v>
      </c>
      <c r="R1992" s="105">
        <v>3.625</v>
      </c>
      <c r="S1992" s="106">
        <v>1.5</v>
      </c>
      <c r="T1992" s="106">
        <v>2.75</v>
      </c>
      <c r="U1992" s="106">
        <v>1.5</v>
      </c>
      <c r="V1992" s="106">
        <v>1</v>
      </c>
      <c r="W1992" s="105">
        <v>5</v>
      </c>
      <c r="X1992" s="106" t="s">
        <v>2015</v>
      </c>
      <c r="Y1992" s="107" t="s">
        <v>2018</v>
      </c>
      <c r="Z1992" s="106" t="s">
        <v>2017</v>
      </c>
      <c r="AA1992" s="107" t="s">
        <v>2018</v>
      </c>
    </row>
    <row r="1993" spans="1:27" s="102" customFormat="1" ht="21" hidden="1">
      <c r="A1993" s="102" t="s">
        <v>7132</v>
      </c>
      <c r="B1993" s="102" t="s">
        <v>7133</v>
      </c>
      <c r="C1993" s="103" t="s">
        <v>7153</v>
      </c>
      <c r="D1993" s="104" t="str">
        <f t="shared" si="32"/>
        <v>สนับสนุนการขับเคลื่อนนโยบายสาธารณะแบบมีส่วนร่วมผ่านสมัชชาสุขภาพแห่งชาติ สมัชชาสุขภาพจังหวัด และสมัชชาสุขภาพเฉพาะประเด็น</v>
      </c>
      <c r="E1993" s="103" t="s">
        <v>7154</v>
      </c>
      <c r="F1993" s="103" t="s">
        <v>7152</v>
      </c>
      <c r="G1993" s="103" t="s">
        <v>406</v>
      </c>
      <c r="H1993" s="102" t="s">
        <v>7114</v>
      </c>
      <c r="I1993" s="102">
        <v>1</v>
      </c>
      <c r="J1993" s="102">
        <v>1</v>
      </c>
      <c r="K1993" s="102">
        <v>0</v>
      </c>
      <c r="L1993" s="102">
        <v>1</v>
      </c>
      <c r="M1993" s="102">
        <v>0</v>
      </c>
      <c r="N1993" s="102">
        <v>0</v>
      </c>
      <c r="O1993" s="102">
        <v>1</v>
      </c>
      <c r="P1993" s="102">
        <v>4</v>
      </c>
      <c r="Q1993" s="105">
        <v>1</v>
      </c>
      <c r="R1993" s="105">
        <v>4.625</v>
      </c>
      <c r="S1993" s="106">
        <v>2</v>
      </c>
      <c r="T1993" s="105">
        <v>4.5</v>
      </c>
      <c r="U1993" s="106">
        <v>2.5</v>
      </c>
      <c r="V1993" s="106">
        <v>2</v>
      </c>
      <c r="W1993" s="105">
        <v>5</v>
      </c>
      <c r="X1993" s="106" t="s">
        <v>2015</v>
      </c>
      <c r="Y1993" s="107" t="s">
        <v>2018</v>
      </c>
      <c r="Z1993" s="106" t="s">
        <v>2017</v>
      </c>
      <c r="AA1993" s="107" t="s">
        <v>2018</v>
      </c>
    </row>
    <row r="1994" spans="1:27" s="102" customFormat="1" ht="21" hidden="1">
      <c r="A1994" s="102" t="s">
        <v>7155</v>
      </c>
      <c r="B1994" s="102" t="s">
        <v>7156</v>
      </c>
      <c r="C1994" s="103" t="s">
        <v>7157</v>
      </c>
      <c r="D1994" s="104" t="str">
        <f t="shared" si="32"/>
        <v>โครงการขับเคลื่อนการดำเนินการ “ชุมชนสุขภาพดีอย่างยั่งยืน (Sustainable Healthy City)”</v>
      </c>
      <c r="E1994" s="103" t="s">
        <v>7158</v>
      </c>
      <c r="F1994" s="103" t="s">
        <v>2316</v>
      </c>
      <c r="G1994" s="103" t="s">
        <v>716</v>
      </c>
      <c r="H1994" s="102" t="s">
        <v>7114</v>
      </c>
      <c r="I1994" s="102">
        <v>1</v>
      </c>
      <c r="J1994" s="102">
        <v>1</v>
      </c>
      <c r="K1994" s="102">
        <v>1</v>
      </c>
      <c r="L1994" s="102">
        <v>1</v>
      </c>
      <c r="M1994" s="102">
        <v>1</v>
      </c>
      <c r="N1994" s="102">
        <v>0</v>
      </c>
      <c r="O1994" s="102">
        <v>1</v>
      </c>
      <c r="P1994" s="102">
        <v>6</v>
      </c>
      <c r="Q1994" s="105">
        <v>1</v>
      </c>
      <c r="R1994" s="105">
        <v>4.75</v>
      </c>
      <c r="S1994" s="105">
        <v>3.75</v>
      </c>
      <c r="T1994" s="105">
        <v>3.75</v>
      </c>
      <c r="U1994" s="105">
        <v>4</v>
      </c>
      <c r="V1994" s="106">
        <v>2.5</v>
      </c>
      <c r="W1994" s="105">
        <v>5</v>
      </c>
      <c r="X1994" s="106" t="s">
        <v>2015</v>
      </c>
      <c r="Y1994" s="107" t="s">
        <v>2018</v>
      </c>
      <c r="Z1994" s="106" t="s">
        <v>2017</v>
      </c>
      <c r="AA1994" s="107" t="s">
        <v>2018</v>
      </c>
    </row>
    <row r="1995" spans="1:27" s="102" customFormat="1" ht="21" hidden="1">
      <c r="A1995" s="102" t="s">
        <v>7159</v>
      </c>
      <c r="B1995" s="102" t="s">
        <v>7160</v>
      </c>
      <c r="C1995" s="103" t="s">
        <v>7161</v>
      </c>
      <c r="D1995" s="104" t="str">
        <f t="shared" si="32"/>
        <v>โครงการส่งเสริมมาตรการจัดซื้อจัดจ้างผลิตภัณฑ์สินค้าและบริการทางเลือกเพื่อสุขภาพ (Healthy Procurement Policy)</v>
      </c>
      <c r="E1995" s="103" t="s">
        <v>7162</v>
      </c>
      <c r="F1995" s="103" t="s">
        <v>2316</v>
      </c>
      <c r="G1995" s="103" t="s">
        <v>716</v>
      </c>
      <c r="H1995" s="102" t="s">
        <v>7114</v>
      </c>
      <c r="I1995" s="102">
        <v>1</v>
      </c>
      <c r="J1995" s="102">
        <v>1</v>
      </c>
      <c r="K1995" s="102">
        <v>0</v>
      </c>
      <c r="L1995" s="102">
        <v>0</v>
      </c>
      <c r="M1995" s="102">
        <v>0</v>
      </c>
      <c r="N1995" s="102">
        <v>0</v>
      </c>
      <c r="O1995" s="102">
        <v>1</v>
      </c>
      <c r="P1995" s="102">
        <v>3</v>
      </c>
      <c r="Q1995" s="105">
        <v>1</v>
      </c>
      <c r="R1995" s="105">
        <v>4</v>
      </c>
      <c r="S1995" s="106">
        <v>2.5</v>
      </c>
      <c r="T1995" s="106">
        <v>2.5</v>
      </c>
      <c r="U1995" s="106">
        <v>2.75</v>
      </c>
      <c r="V1995" s="106">
        <v>1</v>
      </c>
      <c r="W1995" s="105">
        <v>5</v>
      </c>
      <c r="X1995" s="106" t="s">
        <v>2015</v>
      </c>
      <c r="Y1995" s="107" t="s">
        <v>2018</v>
      </c>
      <c r="Z1995" s="106" t="s">
        <v>2017</v>
      </c>
      <c r="AA1995" s="107" t="s">
        <v>2018</v>
      </c>
    </row>
    <row r="1996" spans="1:27" s="102" customFormat="1" ht="21" hidden="1">
      <c r="A1996" s="102" t="s">
        <v>7159</v>
      </c>
      <c r="B1996" s="102" t="s">
        <v>7160</v>
      </c>
      <c r="C1996" s="103" t="s">
        <v>7163</v>
      </c>
      <c r="D1996" s="104" t="str">
        <f t="shared" si="32"/>
        <v>สนับสนุนการขับเคลื่อนธรรมนูญว่าด้วยระบบสุขภาพแห่งชาติ และธรรมนูญสุขภาพระดับพื้นที่</v>
      </c>
      <c r="E1996" s="103" t="s">
        <v>7164</v>
      </c>
      <c r="F1996" s="103" t="s">
        <v>7152</v>
      </c>
      <c r="G1996" s="103" t="s">
        <v>406</v>
      </c>
      <c r="H1996" s="102" t="s">
        <v>7114</v>
      </c>
      <c r="I1996" s="102">
        <v>1</v>
      </c>
      <c r="J1996" s="102">
        <v>1</v>
      </c>
      <c r="K1996" s="102">
        <v>0</v>
      </c>
      <c r="L1996" s="102">
        <v>1</v>
      </c>
      <c r="M1996" s="102">
        <v>0</v>
      </c>
      <c r="N1996" s="102">
        <v>0</v>
      </c>
      <c r="O1996" s="102">
        <v>1</v>
      </c>
      <c r="P1996" s="102">
        <v>4</v>
      </c>
      <c r="Q1996" s="105">
        <v>1</v>
      </c>
      <c r="R1996" s="105">
        <v>5</v>
      </c>
      <c r="S1996" s="106">
        <v>2.5</v>
      </c>
      <c r="T1996" s="105">
        <v>4.25</v>
      </c>
      <c r="U1996" s="106">
        <v>2.25</v>
      </c>
      <c r="V1996" s="106">
        <v>2.5</v>
      </c>
      <c r="W1996" s="105">
        <v>5</v>
      </c>
      <c r="X1996" s="106" t="s">
        <v>2015</v>
      </c>
      <c r="Y1996" s="107" t="s">
        <v>2018</v>
      </c>
      <c r="Z1996" s="106" t="s">
        <v>2017</v>
      </c>
      <c r="AA1996" s="107" t="s">
        <v>2018</v>
      </c>
    </row>
    <row r="1997" spans="1:27" s="102" customFormat="1" ht="21" hidden="1">
      <c r="A1997" s="102" t="s">
        <v>7165</v>
      </c>
      <c r="B1997" s="102" t="s">
        <v>7166</v>
      </c>
      <c r="C1997" s="103" t="s">
        <v>7167</v>
      </c>
      <c r="D1997" s="104" t="str">
        <f t="shared" si="32"/>
        <v>การพัฒนาศักยภาพห้องปฏิบัติการกรมวิทยาศาสตร์การแพทย์สำหรับทดสอบคุณภาพเครื่องมือแพทย์ประเภทใช้ครั้งเดียว (Single-use Medical Devices)</v>
      </c>
      <c r="E1997" s="103" t="s">
        <v>7168</v>
      </c>
      <c r="F1997" s="103" t="s">
        <v>6208</v>
      </c>
      <c r="G1997" s="103" t="s">
        <v>716</v>
      </c>
      <c r="H1997" s="102" t="s">
        <v>7169</v>
      </c>
      <c r="I1997" s="102">
        <v>1</v>
      </c>
      <c r="J1997" s="102">
        <v>1</v>
      </c>
      <c r="K1997" s="102">
        <v>0</v>
      </c>
      <c r="L1997" s="102">
        <v>0</v>
      </c>
      <c r="M1997" s="102">
        <v>0</v>
      </c>
      <c r="N1997" s="102">
        <v>0</v>
      </c>
      <c r="O1997" s="102">
        <v>1</v>
      </c>
      <c r="P1997" s="102">
        <v>3</v>
      </c>
      <c r="Q1997" s="105">
        <v>1</v>
      </c>
      <c r="R1997" s="105">
        <v>4</v>
      </c>
      <c r="S1997" s="106">
        <v>2.5</v>
      </c>
      <c r="T1997" s="106">
        <v>2.5</v>
      </c>
      <c r="U1997" s="106">
        <v>3.25</v>
      </c>
      <c r="V1997" s="106">
        <v>1.75</v>
      </c>
      <c r="W1997" s="105">
        <v>4.3125</v>
      </c>
      <c r="X1997" s="106" t="s">
        <v>2015</v>
      </c>
      <c r="Y1997" s="107" t="s">
        <v>2018</v>
      </c>
      <c r="Z1997" s="106" t="s">
        <v>2017</v>
      </c>
      <c r="AA1997" s="107" t="s">
        <v>2018</v>
      </c>
    </row>
    <row r="1998" spans="1:27" s="102" customFormat="1" ht="21" hidden="1">
      <c r="A1998" s="102" t="s">
        <v>7165</v>
      </c>
      <c r="B1998" s="102" t="s">
        <v>7166</v>
      </c>
      <c r="C1998" s="103" t="s">
        <v>7170</v>
      </c>
      <c r="D1998" s="104" t="str">
        <f t="shared" si="32"/>
        <v xml:space="preserve">การพัฒนาหน่วยทดสอบกรมวิทยาศาสตร์การแพทย์ตามหลักการ OECD GLP เพื่อเพิ่มโอกาสการแข่งขันของประเทศ </v>
      </c>
      <c r="E1998" s="103" t="s">
        <v>7171</v>
      </c>
      <c r="F1998" s="103" t="s">
        <v>6208</v>
      </c>
      <c r="G1998" s="103" t="s">
        <v>716</v>
      </c>
      <c r="H1998" s="102" t="s">
        <v>7169</v>
      </c>
      <c r="I1998" s="102">
        <v>1</v>
      </c>
      <c r="J1998" s="102">
        <v>1</v>
      </c>
      <c r="K1998" s="102">
        <v>0</v>
      </c>
      <c r="L1998" s="102">
        <v>0</v>
      </c>
      <c r="M1998" s="102">
        <v>0</v>
      </c>
      <c r="N1998" s="102">
        <v>0</v>
      </c>
      <c r="O1998" s="102">
        <v>1</v>
      </c>
      <c r="P1998" s="102">
        <v>3</v>
      </c>
      <c r="Q1998" s="105">
        <v>1</v>
      </c>
      <c r="R1998" s="105">
        <v>3.875</v>
      </c>
      <c r="S1998" s="106">
        <v>1.5</v>
      </c>
      <c r="T1998" s="106">
        <v>2.75</v>
      </c>
      <c r="U1998" s="106">
        <v>2.75</v>
      </c>
      <c r="V1998" s="106">
        <v>1.75</v>
      </c>
      <c r="W1998" s="105">
        <v>4.9375</v>
      </c>
      <c r="X1998" s="106" t="s">
        <v>2015</v>
      </c>
      <c r="Y1998" s="107" t="s">
        <v>2018</v>
      </c>
      <c r="Z1998" s="106" t="s">
        <v>2017</v>
      </c>
      <c r="AA1998" s="107" t="s">
        <v>2018</v>
      </c>
    </row>
    <row r="1999" spans="1:27" s="102" customFormat="1" ht="21" hidden="1">
      <c r="A1999" s="102" t="s">
        <v>7165</v>
      </c>
      <c r="B1999" s="102" t="s">
        <v>7166</v>
      </c>
      <c r="C1999" s="103" t="s">
        <v>7172</v>
      </c>
      <c r="D1999" s="104" t="str">
        <f t="shared" si="32"/>
        <v>โครงการการใช้กรอบแนวคิดการประเมินทางการพยาบาลฉุกเฉินบนหลักฐานเชิงประจักษ์ในบริบทประเทศไทย</v>
      </c>
      <c r="E1999" s="103" t="s">
        <v>7173</v>
      </c>
      <c r="F1999" s="103" t="s">
        <v>2954</v>
      </c>
      <c r="G1999" s="103" t="s">
        <v>37</v>
      </c>
      <c r="H1999" s="102" t="s">
        <v>7169</v>
      </c>
      <c r="I1999" s="102">
        <v>1</v>
      </c>
      <c r="J1999" s="102">
        <v>1</v>
      </c>
      <c r="K1999" s="102">
        <v>1</v>
      </c>
      <c r="L1999" s="102">
        <v>1</v>
      </c>
      <c r="M1999" s="102">
        <v>1</v>
      </c>
      <c r="N1999" s="102">
        <v>1</v>
      </c>
      <c r="O1999" s="102">
        <v>1</v>
      </c>
      <c r="P1999" s="102">
        <v>7</v>
      </c>
      <c r="Q1999" s="105">
        <v>1</v>
      </c>
      <c r="R1999" s="105">
        <v>3.5</v>
      </c>
      <c r="S1999" s="105">
        <v>4</v>
      </c>
      <c r="T1999" s="105">
        <v>3.75</v>
      </c>
      <c r="U1999" s="105">
        <v>4.75</v>
      </c>
      <c r="V1999" s="105">
        <v>4</v>
      </c>
      <c r="W1999" s="105">
        <v>5</v>
      </c>
      <c r="X1999" s="105" t="s">
        <v>2046</v>
      </c>
      <c r="Y1999" s="107" t="s">
        <v>2018</v>
      </c>
      <c r="Z1999" s="107" t="s">
        <v>2018</v>
      </c>
      <c r="AA1999" s="105" t="s">
        <v>2059</v>
      </c>
    </row>
    <row r="2000" spans="1:27" s="102" customFormat="1" ht="21" hidden="1">
      <c r="A2000" s="102" t="s">
        <v>7165</v>
      </c>
      <c r="B2000" s="102" t="s">
        <v>7166</v>
      </c>
      <c r="C2000" s="103" t="s">
        <v>7174</v>
      </c>
      <c r="D2000" s="104" t="str">
        <f t="shared" si="32"/>
        <v>โครงการตรวจทางห้องปฏิบัติการทางการแพทย์อย่างสมเหตุผล (Rational Laboratory Use, RLU)</v>
      </c>
      <c r="E2000" s="103" t="s">
        <v>7175</v>
      </c>
      <c r="F2000" s="103" t="s">
        <v>6208</v>
      </c>
      <c r="G2000" s="103" t="s">
        <v>716</v>
      </c>
      <c r="H2000" s="102" t="s">
        <v>7169</v>
      </c>
      <c r="I2000" s="102">
        <v>1</v>
      </c>
      <c r="J2000" s="102">
        <v>1</v>
      </c>
      <c r="K2000" s="102">
        <v>0</v>
      </c>
      <c r="L2000" s="102">
        <v>0</v>
      </c>
      <c r="M2000" s="102">
        <v>0</v>
      </c>
      <c r="N2000" s="102">
        <v>0</v>
      </c>
      <c r="O2000" s="102">
        <v>1</v>
      </c>
      <c r="P2000" s="102">
        <v>3</v>
      </c>
      <c r="Q2000" s="105">
        <v>1</v>
      </c>
      <c r="R2000" s="105">
        <v>4.5</v>
      </c>
      <c r="S2000" s="106">
        <v>2.5</v>
      </c>
      <c r="T2000" s="106">
        <v>3</v>
      </c>
      <c r="U2000" s="106">
        <v>3.25</v>
      </c>
      <c r="V2000" s="106">
        <v>2</v>
      </c>
      <c r="W2000" s="105">
        <v>5</v>
      </c>
      <c r="X2000" s="106" t="s">
        <v>2015</v>
      </c>
      <c r="Y2000" s="107" t="s">
        <v>2018</v>
      </c>
      <c r="Z2000" s="106" t="s">
        <v>2017</v>
      </c>
      <c r="AA2000" s="107" t="s">
        <v>2018</v>
      </c>
    </row>
    <row r="2001" spans="1:27" s="102" customFormat="1" ht="21" hidden="1">
      <c r="A2001" s="102" t="s">
        <v>7165</v>
      </c>
      <c r="B2001" s="102" t="s">
        <v>7166</v>
      </c>
      <c r="C2001" s="103" t="s">
        <v>7176</v>
      </c>
      <c r="D2001" s="104" t="str">
        <f t="shared" si="32"/>
        <v>โครงการบริหารจัดการและพัฒนาระบบงานด้านการป้องกันและควบคุมโรคติดเชื้อในโรงพยาบาล เพื่อรับมือกับโรคอุบัติใหม่ โรคติดต่ออันตราย</v>
      </c>
      <c r="E2001" s="103" t="s">
        <v>7177</v>
      </c>
      <c r="F2001" s="103" t="s">
        <v>2316</v>
      </c>
      <c r="G2001" s="103" t="s">
        <v>716</v>
      </c>
      <c r="H2001" s="102" t="s">
        <v>7169</v>
      </c>
      <c r="I2001" s="102">
        <v>1</v>
      </c>
      <c r="J2001" s="102">
        <v>1</v>
      </c>
      <c r="K2001" s="102">
        <v>0</v>
      </c>
      <c r="L2001" s="102">
        <v>1</v>
      </c>
      <c r="M2001" s="102">
        <v>1</v>
      </c>
      <c r="N2001" s="102">
        <v>1</v>
      </c>
      <c r="O2001" s="102">
        <v>1</v>
      </c>
      <c r="P2001" s="102">
        <v>6</v>
      </c>
      <c r="Q2001" s="105">
        <v>1</v>
      </c>
      <c r="R2001" s="105">
        <v>4.25</v>
      </c>
      <c r="S2001" s="106">
        <v>2</v>
      </c>
      <c r="T2001" s="105">
        <v>4</v>
      </c>
      <c r="U2001" s="105">
        <v>4.5</v>
      </c>
      <c r="V2001" s="105">
        <v>3.5</v>
      </c>
      <c r="W2001" s="105">
        <v>5</v>
      </c>
      <c r="X2001" s="106" t="s">
        <v>2015</v>
      </c>
      <c r="Y2001" s="107" t="s">
        <v>2018</v>
      </c>
      <c r="Z2001" s="106" t="s">
        <v>2017</v>
      </c>
      <c r="AA2001" s="107" t="s">
        <v>2018</v>
      </c>
    </row>
    <row r="2002" spans="1:27" s="102" customFormat="1" ht="21" hidden="1">
      <c r="A2002" s="102" t="s">
        <v>7165</v>
      </c>
      <c r="B2002" s="102" t="s">
        <v>7166</v>
      </c>
      <c r="C2002" s="103" t="s">
        <v>7178</v>
      </c>
      <c r="D2002" s="104" t="str">
        <f t="shared" si="32"/>
        <v>โครงการผลิตภัณฑ์สารทดแทนกระดูกที่ผลิตในประเทศไทย สำหรับใช้ในการผ่าตัดทางออร์โธปิดิกส์และทันตกรรม ตามมาตรฐาน ISO13485</v>
      </c>
      <c r="E2002" s="103" t="s">
        <v>7179</v>
      </c>
      <c r="F2002" s="103" t="s">
        <v>7131</v>
      </c>
      <c r="G2002" s="103" t="s">
        <v>5856</v>
      </c>
      <c r="H2002" s="102" t="s">
        <v>7169</v>
      </c>
      <c r="I2002" s="102">
        <v>1</v>
      </c>
      <c r="J2002" s="102">
        <v>1</v>
      </c>
      <c r="K2002" s="102">
        <v>1</v>
      </c>
      <c r="L2002" s="102">
        <v>1</v>
      </c>
      <c r="M2002" s="102">
        <v>1</v>
      </c>
      <c r="N2002" s="102">
        <v>1</v>
      </c>
      <c r="O2002" s="102">
        <v>1</v>
      </c>
      <c r="P2002" s="102">
        <v>7</v>
      </c>
      <c r="Q2002" s="105">
        <v>1</v>
      </c>
      <c r="R2002" s="105">
        <v>5</v>
      </c>
      <c r="S2002" s="105">
        <v>4.25</v>
      </c>
      <c r="T2002" s="105">
        <v>4.5</v>
      </c>
      <c r="U2002" s="105">
        <v>3.75</v>
      </c>
      <c r="V2002" s="105">
        <v>4.25</v>
      </c>
      <c r="W2002" s="105">
        <v>5</v>
      </c>
      <c r="X2002" s="105" t="s">
        <v>2046</v>
      </c>
      <c r="Y2002" s="107" t="s">
        <v>2018</v>
      </c>
      <c r="Z2002" s="107" t="s">
        <v>2018</v>
      </c>
      <c r="AA2002" s="105" t="s">
        <v>2059</v>
      </c>
    </row>
    <row r="2003" spans="1:27" s="102" customFormat="1" ht="21" hidden="1">
      <c r="A2003" s="102" t="s">
        <v>7165</v>
      </c>
      <c r="B2003" s="102" t="s">
        <v>7166</v>
      </c>
      <c r="C2003" s="103" t="s">
        <v>7180</v>
      </c>
      <c r="D2003" s="104" t="str">
        <f t="shared" si="32"/>
        <v>โครงการพัฒนาคุณภาพบริการและส่งเสริมระบบคุณภาพห้องปฏิบัติการของหน่วยบริการปฐมภูมิและทุติยภูมิของประเทศไทย</v>
      </c>
      <c r="E2003" s="103" t="s">
        <v>7181</v>
      </c>
      <c r="F2003" s="103" t="s">
        <v>6208</v>
      </c>
      <c r="G2003" s="103" t="s">
        <v>716</v>
      </c>
      <c r="H2003" s="102" t="s">
        <v>7169</v>
      </c>
      <c r="I2003" s="102">
        <v>1</v>
      </c>
      <c r="J2003" s="102">
        <v>1</v>
      </c>
      <c r="K2003" s="102">
        <v>0</v>
      </c>
      <c r="L2003" s="102">
        <v>1</v>
      </c>
      <c r="M2003" s="102">
        <v>1</v>
      </c>
      <c r="N2003" s="102">
        <v>1</v>
      </c>
      <c r="O2003" s="102">
        <v>1</v>
      </c>
      <c r="P2003" s="102">
        <v>6</v>
      </c>
      <c r="Q2003" s="105">
        <v>1</v>
      </c>
      <c r="R2003" s="105">
        <v>4.75</v>
      </c>
      <c r="S2003" s="106">
        <v>2.75</v>
      </c>
      <c r="T2003" s="105">
        <v>4</v>
      </c>
      <c r="U2003" s="105">
        <v>4.5</v>
      </c>
      <c r="V2003" s="105">
        <v>3.75</v>
      </c>
      <c r="W2003" s="105">
        <v>4.75</v>
      </c>
      <c r="X2003" s="106" t="s">
        <v>2015</v>
      </c>
      <c r="Y2003" s="107" t="s">
        <v>2018</v>
      </c>
      <c r="Z2003" s="106" t="s">
        <v>2017</v>
      </c>
      <c r="AA2003" s="107" t="s">
        <v>2018</v>
      </c>
    </row>
    <row r="2004" spans="1:27" s="102" customFormat="1" ht="21" hidden="1">
      <c r="A2004" s="102" t="s">
        <v>7165</v>
      </c>
      <c r="B2004" s="102" t="s">
        <v>7166</v>
      </c>
      <c r="C2004" s="103" t="s">
        <v>7182</v>
      </c>
      <c r="D2004" s="104" t="str">
        <f t="shared" si="32"/>
        <v>โครงการพัฒนาระบบเฝ้าระวังการฆ่าตัวตายในผู้มีความผิดปกติจากแอลกอฮอล์และผู้ได้รับผลกระทบ</v>
      </c>
      <c r="E2004" s="103" t="s">
        <v>7183</v>
      </c>
      <c r="F2004" s="103" t="s">
        <v>2322</v>
      </c>
      <c r="G2004" s="103" t="s">
        <v>716</v>
      </c>
      <c r="H2004" s="102" t="s">
        <v>7169</v>
      </c>
      <c r="I2004" s="102">
        <v>1</v>
      </c>
      <c r="J2004" s="102">
        <v>1</v>
      </c>
      <c r="K2004" s="102">
        <v>0</v>
      </c>
      <c r="L2004" s="102">
        <v>1</v>
      </c>
      <c r="M2004" s="102">
        <v>1</v>
      </c>
      <c r="N2004" s="102">
        <v>1</v>
      </c>
      <c r="O2004" s="102">
        <v>1</v>
      </c>
      <c r="P2004" s="102">
        <v>6</v>
      </c>
      <c r="Q2004" s="105">
        <v>1</v>
      </c>
      <c r="R2004" s="105">
        <v>4.5</v>
      </c>
      <c r="S2004" s="106">
        <v>3</v>
      </c>
      <c r="T2004" s="105">
        <v>3.5</v>
      </c>
      <c r="U2004" s="105">
        <v>3.75</v>
      </c>
      <c r="V2004" s="105">
        <v>4</v>
      </c>
      <c r="W2004" s="105">
        <v>5</v>
      </c>
      <c r="X2004" s="106" t="s">
        <v>2015</v>
      </c>
      <c r="Y2004" s="107" t="s">
        <v>2018</v>
      </c>
      <c r="Z2004" s="106" t="s">
        <v>2017</v>
      </c>
      <c r="AA2004" s="107" t="s">
        <v>2018</v>
      </c>
    </row>
    <row r="2005" spans="1:27" s="102" customFormat="1" ht="21" hidden="1">
      <c r="A2005" s="102" t="s">
        <v>7165</v>
      </c>
      <c r="B2005" s="102" t="s">
        <v>7166</v>
      </c>
      <c r="C2005" s="103" t="s">
        <v>7184</v>
      </c>
      <c r="D2005" s="104" t="str">
        <f t="shared" si="32"/>
        <v>โครงการเพิ่มประสิทธิภาพการดูแลผู้ป่วยโรคซึมเศร้า</v>
      </c>
      <c r="E2005" s="103" t="s">
        <v>7185</v>
      </c>
      <c r="F2005" s="103" t="s">
        <v>2322</v>
      </c>
      <c r="G2005" s="103" t="s">
        <v>716</v>
      </c>
      <c r="H2005" s="102" t="s">
        <v>7169</v>
      </c>
      <c r="I2005" s="102">
        <v>1</v>
      </c>
      <c r="J2005" s="102">
        <v>1</v>
      </c>
      <c r="K2005" s="102">
        <v>1</v>
      </c>
      <c r="L2005" s="102">
        <v>1</v>
      </c>
      <c r="M2005" s="102">
        <v>1</v>
      </c>
      <c r="N2005" s="102">
        <v>1</v>
      </c>
      <c r="O2005" s="102">
        <v>1</v>
      </c>
      <c r="P2005" s="102">
        <v>7</v>
      </c>
      <c r="Q2005" s="105">
        <v>1</v>
      </c>
      <c r="R2005" s="105">
        <v>4.5</v>
      </c>
      <c r="S2005" s="105">
        <v>3.5</v>
      </c>
      <c r="T2005" s="105">
        <v>4</v>
      </c>
      <c r="U2005" s="105">
        <v>4</v>
      </c>
      <c r="V2005" s="105">
        <v>4.5</v>
      </c>
      <c r="W2005" s="105">
        <v>4.6875</v>
      </c>
      <c r="X2005" s="105" t="s">
        <v>2046</v>
      </c>
      <c r="Y2005" s="107" t="s">
        <v>2018</v>
      </c>
      <c r="Z2005" s="107" t="s">
        <v>2018</v>
      </c>
      <c r="AA2005" s="105" t="s">
        <v>2059</v>
      </c>
    </row>
    <row r="2006" spans="1:27" s="102" customFormat="1" ht="21" hidden="1">
      <c r="A2006" s="102" t="s">
        <v>7165</v>
      </c>
      <c r="B2006" s="102" t="s">
        <v>7166</v>
      </c>
      <c r="C2006" s="103" t="s">
        <v>7186</v>
      </c>
      <c r="D2006" s="104" t="str">
        <f t="shared" si="32"/>
        <v>โครงการเพิ่มศักยภาพการจัดหาดวงตาเชิงรุกเพื่อรักษาผู้ป่วยกระจกตาพิการทั่วประเทศ</v>
      </c>
      <c r="E2006" s="103" t="s">
        <v>7187</v>
      </c>
      <c r="F2006" s="103" t="s">
        <v>7131</v>
      </c>
      <c r="G2006" s="103" t="s">
        <v>5856</v>
      </c>
      <c r="H2006" s="102" t="s">
        <v>7169</v>
      </c>
      <c r="I2006" s="102">
        <v>1</v>
      </c>
      <c r="J2006" s="102">
        <v>1</v>
      </c>
      <c r="K2006" s="102">
        <v>1</v>
      </c>
      <c r="L2006" s="102">
        <v>1</v>
      </c>
      <c r="M2006" s="102">
        <v>1</v>
      </c>
      <c r="N2006" s="102">
        <v>1</v>
      </c>
      <c r="O2006" s="102">
        <v>1</v>
      </c>
      <c r="P2006" s="102">
        <v>7</v>
      </c>
      <c r="Q2006" s="105">
        <v>1</v>
      </c>
      <c r="R2006" s="105">
        <v>5</v>
      </c>
      <c r="S2006" s="105">
        <v>3.5</v>
      </c>
      <c r="T2006" s="105">
        <v>4.25</v>
      </c>
      <c r="U2006" s="105">
        <v>3.75</v>
      </c>
      <c r="V2006" s="105">
        <v>4</v>
      </c>
      <c r="W2006" s="105">
        <v>4.9375</v>
      </c>
      <c r="X2006" s="105" t="s">
        <v>2046</v>
      </c>
      <c r="Y2006" s="107" t="s">
        <v>2018</v>
      </c>
      <c r="Z2006" s="107" t="s">
        <v>2018</v>
      </c>
      <c r="AA2006" s="105" t="s">
        <v>2059</v>
      </c>
    </row>
    <row r="2007" spans="1:27" s="102" customFormat="1" ht="21" hidden="1">
      <c r="A2007" s="102" t="s">
        <v>7165</v>
      </c>
      <c r="B2007" s="102" t="s">
        <v>7166</v>
      </c>
      <c r="C2007" s="103" t="s">
        <v>7188</v>
      </c>
      <c r="D2007" s="104" t="str">
        <f t="shared" si="32"/>
        <v>โครงการยกระดับระบบการกำกับดูแลผลิตภัณฑ์สุขภาพให้ได้มาตรฐานสากล</v>
      </c>
      <c r="E2007" s="103" t="s">
        <v>7189</v>
      </c>
      <c r="F2007" s="103" t="s">
        <v>3841</v>
      </c>
      <c r="G2007" s="103" t="s">
        <v>716</v>
      </c>
      <c r="H2007" s="102" t="s">
        <v>7169</v>
      </c>
      <c r="I2007" s="102">
        <v>1</v>
      </c>
      <c r="J2007" s="102">
        <v>1</v>
      </c>
      <c r="K2007" s="102">
        <v>1</v>
      </c>
      <c r="L2007" s="102">
        <v>1</v>
      </c>
      <c r="M2007" s="102">
        <v>1</v>
      </c>
      <c r="N2007" s="102">
        <v>0</v>
      </c>
      <c r="O2007" s="102">
        <v>1</v>
      </c>
      <c r="P2007" s="102">
        <v>6</v>
      </c>
      <c r="Q2007" s="105">
        <v>1</v>
      </c>
      <c r="R2007" s="105">
        <v>4.75</v>
      </c>
      <c r="S2007" s="105">
        <v>3.75</v>
      </c>
      <c r="T2007" s="105">
        <v>3.75</v>
      </c>
      <c r="U2007" s="105">
        <v>4</v>
      </c>
      <c r="V2007" s="106">
        <v>2.5</v>
      </c>
      <c r="W2007" s="105">
        <v>5</v>
      </c>
      <c r="X2007" s="106" t="s">
        <v>2015</v>
      </c>
      <c r="Y2007" s="107" t="s">
        <v>2018</v>
      </c>
      <c r="Z2007" s="106" t="s">
        <v>2017</v>
      </c>
      <c r="AA2007" s="107" t="s">
        <v>2018</v>
      </c>
    </row>
    <row r="2008" spans="1:27" s="102" customFormat="1" ht="21" hidden="1">
      <c r="A2008" s="102" t="s">
        <v>7165</v>
      </c>
      <c r="B2008" s="102" t="s">
        <v>7166</v>
      </c>
      <c r="C2008" s="103" t="s">
        <v>7190</v>
      </c>
      <c r="D2008" s="104" t="str">
        <f t="shared" si="32"/>
        <v>พัฒนาศูนย์ข้อมูลกลางด้านคุณภาพและมาตรฐานห้องปฏิบัติการด้านการแพทย์และสาธารณสุข เพื่อเพิ่มช่องทางการให้บริการ ณ จุดเดียว</v>
      </c>
      <c r="E2008" s="103" t="s">
        <v>7191</v>
      </c>
      <c r="F2008" s="103" t="s">
        <v>6208</v>
      </c>
      <c r="G2008" s="103" t="s">
        <v>716</v>
      </c>
      <c r="H2008" s="102" t="s">
        <v>7169</v>
      </c>
      <c r="I2008" s="102">
        <v>1</v>
      </c>
      <c r="J2008" s="102">
        <v>1</v>
      </c>
      <c r="K2008" s="102">
        <v>0</v>
      </c>
      <c r="L2008" s="102">
        <v>0</v>
      </c>
      <c r="M2008" s="102">
        <v>1</v>
      </c>
      <c r="N2008" s="102">
        <v>0</v>
      </c>
      <c r="O2008" s="102">
        <v>1</v>
      </c>
      <c r="P2008" s="102">
        <v>4</v>
      </c>
      <c r="Q2008" s="105">
        <v>1</v>
      </c>
      <c r="R2008" s="105">
        <v>4</v>
      </c>
      <c r="S2008" s="106">
        <v>1.5</v>
      </c>
      <c r="T2008" s="106">
        <v>3</v>
      </c>
      <c r="U2008" s="105">
        <v>3.75</v>
      </c>
      <c r="V2008" s="106">
        <v>3</v>
      </c>
      <c r="W2008" s="105">
        <v>4.9375</v>
      </c>
      <c r="X2008" s="106" t="s">
        <v>2015</v>
      </c>
      <c r="Y2008" s="107" t="s">
        <v>2018</v>
      </c>
      <c r="Z2008" s="106" t="s">
        <v>2017</v>
      </c>
      <c r="AA2008" s="107" t="s">
        <v>2018</v>
      </c>
    </row>
    <row r="2009" spans="1:27" s="102" customFormat="1" ht="21" hidden="1">
      <c r="A2009" s="102" t="s">
        <v>7165</v>
      </c>
      <c r="B2009" s="102" t="s">
        <v>7192</v>
      </c>
      <c r="C2009" s="103" t="s">
        <v>7193</v>
      </c>
      <c r="D2009" s="104" t="str">
        <f t="shared" si="32"/>
        <v>การพัฒนาระบบการแพทย์ฉุกเฉินก่อนถึงโรงพยาบาลแบบครบวงจร อย่างมีมาตรฐานและคุณภาพ</v>
      </c>
      <c r="E2009" s="103" t="s">
        <v>7194</v>
      </c>
      <c r="F2009" s="103" t="s">
        <v>2052</v>
      </c>
      <c r="G2009" s="103" t="s">
        <v>716</v>
      </c>
      <c r="H2009" s="102" t="s">
        <v>7169</v>
      </c>
      <c r="I2009" s="102">
        <v>1</v>
      </c>
      <c r="J2009" s="102">
        <v>1</v>
      </c>
      <c r="K2009" s="102">
        <v>1</v>
      </c>
      <c r="L2009" s="102">
        <v>0</v>
      </c>
      <c r="M2009" s="102">
        <v>0</v>
      </c>
      <c r="N2009" s="102">
        <v>0</v>
      </c>
      <c r="O2009" s="102">
        <v>1</v>
      </c>
      <c r="P2009" s="102">
        <v>4</v>
      </c>
      <c r="Q2009" s="105">
        <v>1</v>
      </c>
      <c r="R2009" s="105">
        <v>4.25</v>
      </c>
      <c r="S2009" s="105">
        <v>4.25</v>
      </c>
      <c r="T2009" s="106">
        <v>3.25</v>
      </c>
      <c r="U2009" s="106">
        <v>2.25</v>
      </c>
      <c r="V2009" s="106">
        <v>3.25</v>
      </c>
      <c r="W2009" s="105">
        <v>4.875</v>
      </c>
      <c r="X2009" s="106" t="s">
        <v>2015</v>
      </c>
      <c r="Y2009" s="107" t="s">
        <v>2018</v>
      </c>
      <c r="Z2009" s="106" t="s">
        <v>2017</v>
      </c>
      <c r="AA2009" s="107" t="s">
        <v>2018</v>
      </c>
    </row>
    <row r="2010" spans="1:27" s="102" customFormat="1" ht="21" hidden="1">
      <c r="A2010" s="102" t="s">
        <v>7165</v>
      </c>
      <c r="B2010" s="102" t="s">
        <v>7192</v>
      </c>
      <c r="C2010" s="103" t="s">
        <v>7195</v>
      </c>
      <c r="D2010" s="104" t="str">
        <f t="shared" si="32"/>
        <v>โครงการ  Smart Energy and Climate Action (SECA) สำนักงานปลัดกระทรวงสาธารณสุข ปีงบประมาณ 2568-2570</v>
      </c>
      <c r="E2010" s="103" t="s">
        <v>7196</v>
      </c>
      <c r="F2010" s="103" t="s">
        <v>715</v>
      </c>
      <c r="G2010" s="103" t="s">
        <v>716</v>
      </c>
      <c r="H2010" s="102" t="s">
        <v>7169</v>
      </c>
      <c r="I2010" s="102">
        <v>1</v>
      </c>
      <c r="J2010" s="102">
        <v>1</v>
      </c>
      <c r="K2010" s="102">
        <v>1</v>
      </c>
      <c r="L2010" s="102">
        <v>0</v>
      </c>
      <c r="M2010" s="102">
        <v>1</v>
      </c>
      <c r="N2010" s="102">
        <v>0</v>
      </c>
      <c r="O2010" s="102">
        <v>1</v>
      </c>
      <c r="P2010" s="102">
        <v>5</v>
      </c>
      <c r="Q2010" s="105">
        <v>1</v>
      </c>
      <c r="R2010" s="105">
        <v>3.875</v>
      </c>
      <c r="S2010" s="105">
        <v>4.5</v>
      </c>
      <c r="T2010" s="106">
        <v>3.25</v>
      </c>
      <c r="U2010" s="105">
        <v>4.25</v>
      </c>
      <c r="V2010" s="106">
        <v>2.5</v>
      </c>
      <c r="W2010" s="105">
        <v>5</v>
      </c>
      <c r="X2010" s="106" t="s">
        <v>2015</v>
      </c>
      <c r="Y2010" s="107" t="s">
        <v>2018</v>
      </c>
      <c r="Z2010" s="106" t="s">
        <v>2017</v>
      </c>
      <c r="AA2010" s="107" t="s">
        <v>2018</v>
      </c>
    </row>
    <row r="2011" spans="1:27" s="102" customFormat="1" ht="21" hidden="1">
      <c r="A2011" s="102" t="s">
        <v>7165</v>
      </c>
      <c r="B2011" s="102" t="s">
        <v>7192</v>
      </c>
      <c r="C2011" s="103" t="s">
        <v>7197</v>
      </c>
      <c r="D2011" s="104" t="str">
        <f t="shared" si="32"/>
        <v>โครงการ พัฒนาระบบบริการทันตกรรมไร้รอยต่อ ปี พ.ศ.2568</v>
      </c>
      <c r="E2011" s="103" t="s">
        <v>7198</v>
      </c>
      <c r="F2011" s="103" t="s">
        <v>715</v>
      </c>
      <c r="G2011" s="103" t="s">
        <v>716</v>
      </c>
      <c r="H2011" s="102" t="s">
        <v>7169</v>
      </c>
      <c r="I2011" s="102">
        <v>1</v>
      </c>
      <c r="J2011" s="102">
        <v>1</v>
      </c>
      <c r="K2011" s="102">
        <v>1</v>
      </c>
      <c r="L2011" s="102">
        <v>0</v>
      </c>
      <c r="M2011" s="102">
        <v>0</v>
      </c>
      <c r="N2011" s="102">
        <v>1</v>
      </c>
      <c r="O2011" s="102">
        <v>1</v>
      </c>
      <c r="P2011" s="102">
        <v>5</v>
      </c>
      <c r="Q2011" s="105">
        <v>1</v>
      </c>
      <c r="R2011" s="105">
        <v>4.5</v>
      </c>
      <c r="S2011" s="105">
        <v>4</v>
      </c>
      <c r="T2011" s="106">
        <v>3.25</v>
      </c>
      <c r="U2011" s="106">
        <v>3</v>
      </c>
      <c r="V2011" s="105">
        <v>3.5</v>
      </c>
      <c r="W2011" s="105">
        <v>4.0625</v>
      </c>
      <c r="X2011" s="106" t="s">
        <v>2015</v>
      </c>
      <c r="Y2011" s="107" t="s">
        <v>2018</v>
      </c>
      <c r="Z2011" s="106" t="s">
        <v>2017</v>
      </c>
      <c r="AA2011" s="107" t="s">
        <v>2018</v>
      </c>
    </row>
    <row r="2012" spans="1:27" s="102" customFormat="1" ht="21" hidden="1">
      <c r="A2012" s="102" t="s">
        <v>7165</v>
      </c>
      <c r="B2012" s="102" t="s">
        <v>7192</v>
      </c>
      <c r="C2012" s="103" t="s">
        <v>7199</v>
      </c>
      <c r="D2012" s="104" t="str">
        <f t="shared" si="32"/>
        <v>โครงการ ส่งเสริมสุขภาพสมองและป้องกันโรคหลอดเลือดสมองด้วยโปรแกรมการตรวจคัดกรองความเสี่ยงด้วยปัญญาประดิษฐ์</v>
      </c>
      <c r="E2012" s="103" t="s">
        <v>7200</v>
      </c>
      <c r="F2012" s="103" t="s">
        <v>7131</v>
      </c>
      <c r="G2012" s="103" t="s">
        <v>5856</v>
      </c>
      <c r="H2012" s="102" t="s">
        <v>7169</v>
      </c>
      <c r="I2012" s="102">
        <v>1</v>
      </c>
      <c r="J2012" s="102">
        <v>1</v>
      </c>
      <c r="K2012" s="102">
        <v>1</v>
      </c>
      <c r="L2012" s="102">
        <v>1</v>
      </c>
      <c r="M2012" s="102">
        <v>0</v>
      </c>
      <c r="N2012" s="102">
        <v>1</v>
      </c>
      <c r="O2012" s="102">
        <v>1</v>
      </c>
      <c r="P2012" s="102">
        <v>6</v>
      </c>
      <c r="Q2012" s="105">
        <v>1</v>
      </c>
      <c r="R2012" s="105">
        <v>4.75</v>
      </c>
      <c r="S2012" s="105">
        <v>3.75</v>
      </c>
      <c r="T2012" s="105">
        <v>3.75</v>
      </c>
      <c r="U2012" s="106">
        <v>2.5</v>
      </c>
      <c r="V2012" s="105">
        <v>4</v>
      </c>
      <c r="W2012" s="105">
        <v>5</v>
      </c>
      <c r="X2012" s="106" t="s">
        <v>2015</v>
      </c>
      <c r="Y2012" s="107" t="s">
        <v>2018</v>
      </c>
      <c r="Z2012" s="106" t="s">
        <v>2017</v>
      </c>
      <c r="AA2012" s="107" t="s">
        <v>2018</v>
      </c>
    </row>
    <row r="2013" spans="1:27" s="102" customFormat="1" ht="21" hidden="1">
      <c r="A2013" s="102" t="s">
        <v>7165</v>
      </c>
      <c r="B2013" s="102" t="s">
        <v>7192</v>
      </c>
      <c r="C2013" s="103" t="s">
        <v>7201</v>
      </c>
      <c r="D2013" s="104" t="str">
        <f t="shared" si="32"/>
        <v>โครงการแก้ไขปัญหาวิกฤตสุขภาพจิตในพื้นที่จังหวัดชายแดนใต้</v>
      </c>
      <c r="E2013" s="103" t="s">
        <v>7202</v>
      </c>
      <c r="F2013" s="103" t="s">
        <v>2322</v>
      </c>
      <c r="G2013" s="103" t="s">
        <v>716</v>
      </c>
      <c r="H2013" s="102" t="s">
        <v>7169</v>
      </c>
      <c r="I2013" s="102">
        <v>1</v>
      </c>
      <c r="J2013" s="102">
        <v>1</v>
      </c>
      <c r="K2013" s="102">
        <v>0</v>
      </c>
      <c r="L2013" s="102">
        <v>1</v>
      </c>
      <c r="M2013" s="102">
        <v>1</v>
      </c>
      <c r="N2013" s="102">
        <v>1</v>
      </c>
      <c r="O2013" s="102">
        <v>1</v>
      </c>
      <c r="P2013" s="102">
        <v>6</v>
      </c>
      <c r="Q2013" s="105">
        <v>1</v>
      </c>
      <c r="R2013" s="105">
        <v>4.375</v>
      </c>
      <c r="S2013" s="106">
        <v>2.75</v>
      </c>
      <c r="T2013" s="105">
        <v>3.5</v>
      </c>
      <c r="U2013" s="105">
        <v>3.5</v>
      </c>
      <c r="V2013" s="105">
        <v>4.25</v>
      </c>
      <c r="W2013" s="105">
        <v>5</v>
      </c>
      <c r="X2013" s="106" t="s">
        <v>2015</v>
      </c>
      <c r="Y2013" s="107" t="s">
        <v>2018</v>
      </c>
      <c r="Z2013" s="106" t="s">
        <v>2017</v>
      </c>
      <c r="AA2013" s="107" t="s">
        <v>2018</v>
      </c>
    </row>
    <row r="2014" spans="1:27" s="102" customFormat="1" ht="21" hidden="1">
      <c r="A2014" s="102" t="s">
        <v>7165</v>
      </c>
      <c r="B2014" s="102" t="s">
        <v>7192</v>
      </c>
      <c r="C2014" s="103" t="s">
        <v>7203</v>
      </c>
      <c r="D2014" s="104" t="str">
        <f t="shared" si="32"/>
        <v>โครงการแก้ไขปัญหาสุขภาพจิตและจิตเวชเด็กและวัยรุ่น</v>
      </c>
      <c r="E2014" s="103" t="s">
        <v>7204</v>
      </c>
      <c r="F2014" s="103" t="s">
        <v>2322</v>
      </c>
      <c r="G2014" s="103" t="s">
        <v>716</v>
      </c>
      <c r="H2014" s="102" t="s">
        <v>7169</v>
      </c>
      <c r="I2014" s="102">
        <v>1</v>
      </c>
      <c r="J2014" s="102">
        <v>1</v>
      </c>
      <c r="K2014" s="102">
        <v>0</v>
      </c>
      <c r="L2014" s="102">
        <v>0</v>
      </c>
      <c r="M2014" s="102">
        <v>1</v>
      </c>
      <c r="N2014" s="102">
        <v>0</v>
      </c>
      <c r="O2014" s="102">
        <v>1</v>
      </c>
      <c r="P2014" s="102">
        <v>4</v>
      </c>
      <c r="Q2014" s="105">
        <v>1</v>
      </c>
      <c r="R2014" s="105">
        <v>4</v>
      </c>
      <c r="S2014" s="106">
        <v>3</v>
      </c>
      <c r="T2014" s="106">
        <v>2.25</v>
      </c>
      <c r="U2014" s="105">
        <v>4</v>
      </c>
      <c r="V2014" s="106">
        <v>2.5</v>
      </c>
      <c r="W2014" s="105">
        <v>4.875</v>
      </c>
      <c r="X2014" s="106" t="s">
        <v>2015</v>
      </c>
      <c r="Y2014" s="107" t="s">
        <v>2018</v>
      </c>
      <c r="Z2014" s="106" t="s">
        <v>2017</v>
      </c>
      <c r="AA2014" s="107" t="s">
        <v>2018</v>
      </c>
    </row>
    <row r="2015" spans="1:27" s="102" customFormat="1" ht="21" hidden="1">
      <c r="A2015" s="102" t="s">
        <v>7165</v>
      </c>
      <c r="B2015" s="102" t="s">
        <v>7192</v>
      </c>
      <c r="C2015" s="103" t="s">
        <v>7205</v>
      </c>
      <c r="D2015" s="104" t="str">
        <f t="shared" si="32"/>
        <v>โครงการขยายผลระบบบริการสุขภาพจิตในผู้ป่วยจิตเวชกลุ่มเสี่ยงสูงเพื่อป้องกันความรุนแรงในครอบครัวและชุมชน</v>
      </c>
      <c r="E2015" s="103" t="s">
        <v>7206</v>
      </c>
      <c r="F2015" s="103" t="s">
        <v>2322</v>
      </c>
      <c r="G2015" s="103" t="s">
        <v>716</v>
      </c>
      <c r="H2015" s="102" t="s">
        <v>7169</v>
      </c>
      <c r="I2015" s="102">
        <v>1</v>
      </c>
      <c r="J2015" s="102">
        <v>1</v>
      </c>
      <c r="K2015" s="102">
        <v>1</v>
      </c>
      <c r="L2015" s="102">
        <v>1</v>
      </c>
      <c r="M2015" s="102">
        <v>1</v>
      </c>
      <c r="N2015" s="102">
        <v>1</v>
      </c>
      <c r="O2015" s="102">
        <v>1</v>
      </c>
      <c r="P2015" s="102">
        <v>7</v>
      </c>
      <c r="Q2015" s="105">
        <v>1</v>
      </c>
      <c r="R2015" s="105">
        <v>4</v>
      </c>
      <c r="S2015" s="105">
        <v>3.75</v>
      </c>
      <c r="T2015" s="105">
        <v>4.25</v>
      </c>
      <c r="U2015" s="105">
        <v>4.5</v>
      </c>
      <c r="V2015" s="105">
        <v>3.5</v>
      </c>
      <c r="W2015" s="105">
        <v>4.875</v>
      </c>
      <c r="X2015" s="105" t="s">
        <v>2046</v>
      </c>
      <c r="Y2015" s="107" t="s">
        <v>2018</v>
      </c>
      <c r="Z2015" s="107" t="s">
        <v>2018</v>
      </c>
      <c r="AA2015" s="105" t="s">
        <v>2059</v>
      </c>
    </row>
    <row r="2016" spans="1:27" s="102" customFormat="1" ht="21" hidden="1">
      <c r="A2016" s="102" t="s">
        <v>7165</v>
      </c>
      <c r="B2016" s="102" t="s">
        <v>7192</v>
      </c>
      <c r="C2016" s="103" t="s">
        <v>7207</v>
      </c>
      <c r="D2016" s="104" t="str">
        <f t="shared" si="32"/>
        <v>โครงการขยายผลและพัฒนารูปแบบการจัดบริการการแพทย์แผนไทยและการแพทย์ผสมผสาน ที่รองรับปัญหาสุขภาพสำคัญของประเทศ</v>
      </c>
      <c r="E2016" s="103" t="s">
        <v>7208</v>
      </c>
      <c r="F2016" s="103" t="s">
        <v>2843</v>
      </c>
      <c r="G2016" s="103" t="s">
        <v>716</v>
      </c>
      <c r="H2016" s="102" t="s">
        <v>7169</v>
      </c>
      <c r="I2016" s="102">
        <v>1</v>
      </c>
      <c r="J2016" s="102">
        <v>1</v>
      </c>
      <c r="K2016" s="102">
        <v>1</v>
      </c>
      <c r="L2016" s="102">
        <v>1</v>
      </c>
      <c r="M2016" s="102">
        <v>1</v>
      </c>
      <c r="N2016" s="102">
        <v>1</v>
      </c>
      <c r="O2016" s="102">
        <v>1</v>
      </c>
      <c r="P2016" s="102">
        <v>7</v>
      </c>
      <c r="Q2016" s="105">
        <v>1</v>
      </c>
      <c r="R2016" s="105">
        <v>4.25</v>
      </c>
      <c r="S2016" s="105">
        <v>3.5</v>
      </c>
      <c r="T2016" s="105">
        <v>4.25</v>
      </c>
      <c r="U2016" s="105">
        <v>4.5</v>
      </c>
      <c r="V2016" s="105">
        <v>3.75</v>
      </c>
      <c r="W2016" s="105">
        <v>4.875</v>
      </c>
      <c r="X2016" s="105" t="s">
        <v>2046</v>
      </c>
      <c r="Y2016" s="107" t="s">
        <v>2018</v>
      </c>
      <c r="Z2016" s="107" t="s">
        <v>2018</v>
      </c>
      <c r="AA2016" s="105" t="s">
        <v>2059</v>
      </c>
    </row>
    <row r="2017" spans="1:27" s="102" customFormat="1" ht="21" hidden="1">
      <c r="A2017" s="102" t="s">
        <v>7165</v>
      </c>
      <c r="B2017" s="102" t="s">
        <v>7192</v>
      </c>
      <c r="C2017" s="103" t="s">
        <v>7209</v>
      </c>
      <c r="D2017" s="104" t="str">
        <f t="shared" si="32"/>
        <v>โครงการขับเคลื่อนการจัดการโรคเบาหวาน (Diabetes remission)</v>
      </c>
      <c r="E2017" s="103" t="s">
        <v>7210</v>
      </c>
      <c r="F2017" s="103" t="s">
        <v>2316</v>
      </c>
      <c r="G2017" s="103" t="s">
        <v>716</v>
      </c>
      <c r="H2017" s="102" t="s">
        <v>7169</v>
      </c>
      <c r="I2017" s="102">
        <v>1</v>
      </c>
      <c r="J2017" s="102">
        <v>1</v>
      </c>
      <c r="K2017" s="102">
        <v>0</v>
      </c>
      <c r="L2017" s="102">
        <v>0</v>
      </c>
      <c r="M2017" s="102">
        <v>1</v>
      </c>
      <c r="N2017" s="102">
        <v>0</v>
      </c>
      <c r="O2017" s="102">
        <v>1</v>
      </c>
      <c r="P2017" s="102">
        <v>4</v>
      </c>
      <c r="Q2017" s="105">
        <v>1</v>
      </c>
      <c r="R2017" s="105">
        <v>3.5</v>
      </c>
      <c r="S2017" s="106">
        <v>3</v>
      </c>
      <c r="T2017" s="106">
        <v>3.25</v>
      </c>
      <c r="U2017" s="105">
        <v>3.5</v>
      </c>
      <c r="V2017" s="106">
        <v>3</v>
      </c>
      <c r="W2017" s="105">
        <v>5</v>
      </c>
      <c r="X2017" s="106" t="s">
        <v>2015</v>
      </c>
      <c r="Y2017" s="107" t="s">
        <v>2018</v>
      </c>
      <c r="Z2017" s="106" t="s">
        <v>2017</v>
      </c>
      <c r="AA2017" s="107" t="s">
        <v>2018</v>
      </c>
    </row>
    <row r="2018" spans="1:27" s="102" customFormat="1" ht="21" hidden="1">
      <c r="A2018" s="102" t="s">
        <v>7165</v>
      </c>
      <c r="B2018" s="102" t="s">
        <v>7192</v>
      </c>
      <c r="C2018" s="103" t="s">
        <v>7211</v>
      </c>
      <c r="D2018" s="104" t="str">
        <f t="shared" si="32"/>
        <v>โครงการพัฒนาการเฝ้าระวัง ป้องกัน ภัยสุขภาพของประชาชนกลุ่มเสี่ยงจากมลพิษสิ่งแวดล้อม ปีงบประมาณ 2568-2570</v>
      </c>
      <c r="E2018" s="103" t="s">
        <v>7212</v>
      </c>
      <c r="F2018" s="103" t="s">
        <v>715</v>
      </c>
      <c r="G2018" s="103" t="s">
        <v>716</v>
      </c>
      <c r="H2018" s="102" t="s">
        <v>7169</v>
      </c>
      <c r="I2018" s="102">
        <v>1</v>
      </c>
      <c r="J2018" s="102">
        <v>1</v>
      </c>
      <c r="K2018" s="102">
        <v>1</v>
      </c>
      <c r="L2018" s="102">
        <v>1</v>
      </c>
      <c r="M2018" s="102">
        <v>0</v>
      </c>
      <c r="N2018" s="102">
        <v>0</v>
      </c>
      <c r="O2018" s="102">
        <v>1</v>
      </c>
      <c r="P2018" s="102">
        <v>5</v>
      </c>
      <c r="Q2018" s="105">
        <v>1</v>
      </c>
      <c r="R2018" s="105">
        <v>4.75</v>
      </c>
      <c r="S2018" s="105">
        <v>3.5</v>
      </c>
      <c r="T2018" s="105">
        <v>3.75</v>
      </c>
      <c r="U2018" s="106">
        <v>3</v>
      </c>
      <c r="V2018" s="106">
        <v>2.5</v>
      </c>
      <c r="W2018" s="105">
        <v>5</v>
      </c>
      <c r="X2018" s="106" t="s">
        <v>2015</v>
      </c>
      <c r="Y2018" s="107" t="s">
        <v>2018</v>
      </c>
      <c r="Z2018" s="106" t="s">
        <v>2017</v>
      </c>
      <c r="AA2018" s="107" t="s">
        <v>2018</v>
      </c>
    </row>
    <row r="2019" spans="1:27" s="102" customFormat="1" ht="21" hidden="1">
      <c r="A2019" s="102" t="s">
        <v>7165</v>
      </c>
      <c r="B2019" s="102" t="s">
        <v>7192</v>
      </c>
      <c r="C2019" s="103" t="s">
        <v>7213</v>
      </c>
      <c r="D2019" s="104" t="str">
        <f t="shared" si="32"/>
        <v>โครงการพัฒนาดูแลเด็กสมาธิสั้น</v>
      </c>
      <c r="E2019" s="103" t="s">
        <v>7214</v>
      </c>
      <c r="F2019" s="103" t="s">
        <v>2322</v>
      </c>
      <c r="G2019" s="103" t="s">
        <v>716</v>
      </c>
      <c r="H2019" s="102" t="s">
        <v>7169</v>
      </c>
      <c r="I2019" s="102">
        <v>1</v>
      </c>
      <c r="J2019" s="102">
        <v>1</v>
      </c>
      <c r="K2019" s="102">
        <v>1</v>
      </c>
      <c r="L2019" s="102">
        <v>1</v>
      </c>
      <c r="M2019" s="102">
        <v>1</v>
      </c>
      <c r="N2019" s="102">
        <v>0</v>
      </c>
      <c r="O2019" s="102">
        <v>1</v>
      </c>
      <c r="P2019" s="102">
        <v>6</v>
      </c>
      <c r="Q2019" s="105">
        <v>1</v>
      </c>
      <c r="R2019" s="105">
        <v>4.25</v>
      </c>
      <c r="S2019" s="105">
        <v>4</v>
      </c>
      <c r="T2019" s="105">
        <v>4</v>
      </c>
      <c r="U2019" s="105">
        <v>3.75</v>
      </c>
      <c r="V2019" s="106">
        <v>3</v>
      </c>
      <c r="W2019" s="105">
        <v>5</v>
      </c>
      <c r="X2019" s="106" t="s">
        <v>2015</v>
      </c>
      <c r="Y2019" s="107" t="s">
        <v>2018</v>
      </c>
      <c r="Z2019" s="106" t="s">
        <v>2017</v>
      </c>
      <c r="AA2019" s="107" t="s">
        <v>2018</v>
      </c>
    </row>
    <row r="2020" spans="1:27" s="102" customFormat="1" ht="21" hidden="1">
      <c r="A2020" s="102" t="s">
        <v>7165</v>
      </c>
      <c r="B2020" s="102" t="s">
        <v>7192</v>
      </c>
      <c r="C2020" s="103" t="s">
        <v>7215</v>
      </c>
      <c r="D2020" s="104" t="str">
        <f t="shared" si="32"/>
        <v>โครงการพัฒนาระบบการคัดกรองประชาชนกลุ่มเสี่ยงต่อการก่อความรุนแรงในสังคมและการติดตามดูแลผู้ป่วยจิตเวชที่มีความเสี่ยงสูงต่อการก่อความรุนแรงในชุมชน</v>
      </c>
      <c r="E2020" s="103" t="s">
        <v>7216</v>
      </c>
      <c r="F2020" s="103" t="s">
        <v>2322</v>
      </c>
      <c r="G2020" s="103" t="s">
        <v>716</v>
      </c>
      <c r="H2020" s="102" t="s">
        <v>7169</v>
      </c>
      <c r="I2020" s="102">
        <v>1</v>
      </c>
      <c r="J2020" s="102">
        <v>1</v>
      </c>
      <c r="K2020" s="102">
        <v>1</v>
      </c>
      <c r="L2020" s="102">
        <v>1</v>
      </c>
      <c r="M2020" s="102">
        <v>1</v>
      </c>
      <c r="N2020" s="102">
        <v>1</v>
      </c>
      <c r="O2020" s="102">
        <v>1</v>
      </c>
      <c r="P2020" s="102">
        <v>7</v>
      </c>
      <c r="Q2020" s="105">
        <v>1</v>
      </c>
      <c r="R2020" s="105">
        <v>4.25</v>
      </c>
      <c r="S2020" s="105">
        <v>4.5</v>
      </c>
      <c r="T2020" s="105">
        <v>3.5</v>
      </c>
      <c r="U2020" s="105">
        <v>3.75</v>
      </c>
      <c r="V2020" s="105">
        <v>4.5</v>
      </c>
      <c r="W2020" s="105">
        <v>5</v>
      </c>
      <c r="X2020" s="105" t="s">
        <v>2046</v>
      </c>
      <c r="Y2020" s="107" t="s">
        <v>2018</v>
      </c>
      <c r="Z2020" s="107" t="s">
        <v>2018</v>
      </c>
      <c r="AA2020" s="105" t="s">
        <v>2059</v>
      </c>
    </row>
    <row r="2021" spans="1:27" s="102" customFormat="1" ht="21" hidden="1">
      <c r="A2021" s="102" t="s">
        <v>7165</v>
      </c>
      <c r="B2021" s="102" t="s">
        <v>7192</v>
      </c>
      <c r="C2021" s="103" t="s">
        <v>7217</v>
      </c>
      <c r="D2021" s="104" t="str">
        <f t="shared" si="32"/>
        <v>โครงการพัฒนาระบบการดูแลสุขภาพจิตครบวงจรด้วยกลไกทางกฎหมาย</v>
      </c>
      <c r="E2021" s="103" t="s">
        <v>7218</v>
      </c>
      <c r="F2021" s="103" t="s">
        <v>2322</v>
      </c>
      <c r="G2021" s="103" t="s">
        <v>716</v>
      </c>
      <c r="H2021" s="102" t="s">
        <v>7169</v>
      </c>
      <c r="I2021" s="102">
        <v>1</v>
      </c>
      <c r="J2021" s="102">
        <v>1</v>
      </c>
      <c r="K2021" s="102">
        <v>0</v>
      </c>
      <c r="L2021" s="102">
        <v>0</v>
      </c>
      <c r="M2021" s="102">
        <v>0</v>
      </c>
      <c r="N2021" s="102">
        <v>0</v>
      </c>
      <c r="O2021" s="102">
        <v>1</v>
      </c>
      <c r="P2021" s="102">
        <v>3</v>
      </c>
      <c r="Q2021" s="105">
        <v>0.75</v>
      </c>
      <c r="R2021" s="105">
        <v>3.5</v>
      </c>
      <c r="S2021" s="106">
        <v>2</v>
      </c>
      <c r="T2021" s="106">
        <v>2.25</v>
      </c>
      <c r="U2021" s="106">
        <v>3</v>
      </c>
      <c r="V2021" s="106">
        <v>3</v>
      </c>
      <c r="W2021" s="105">
        <v>5</v>
      </c>
      <c r="X2021" s="106" t="s">
        <v>2015</v>
      </c>
      <c r="Y2021" s="106" t="s">
        <v>2016</v>
      </c>
      <c r="Z2021" s="106" t="s">
        <v>2017</v>
      </c>
      <c r="AA2021" s="107" t="s">
        <v>2018</v>
      </c>
    </row>
    <row r="2022" spans="1:27" s="102" customFormat="1" ht="21" hidden="1">
      <c r="A2022" s="102" t="s">
        <v>7165</v>
      </c>
      <c r="B2022" s="102" t="s">
        <v>7192</v>
      </c>
      <c r="C2022" s="103" t="s">
        <v>7219</v>
      </c>
      <c r="D2022" s="104" t="str">
        <f t="shared" si="32"/>
        <v>โครงการพัฒนาระบบบริหารงบลงทุนสำนักงานปลัดกระทรวงสาธารณสุข ปีงบประมาณ พ.ศ. 2568</v>
      </c>
      <c r="E2022" s="103" t="s">
        <v>7220</v>
      </c>
      <c r="F2022" s="103" t="s">
        <v>715</v>
      </c>
      <c r="G2022" s="103" t="s">
        <v>716</v>
      </c>
      <c r="H2022" s="102" t="s">
        <v>7169</v>
      </c>
      <c r="I2022" s="102">
        <v>1</v>
      </c>
      <c r="J2022" s="102">
        <v>1</v>
      </c>
      <c r="K2022" s="102">
        <v>0</v>
      </c>
      <c r="L2022" s="102">
        <v>1</v>
      </c>
      <c r="M2022" s="102">
        <v>1</v>
      </c>
      <c r="N2022" s="102">
        <v>1</v>
      </c>
      <c r="O2022" s="102">
        <v>1</v>
      </c>
      <c r="P2022" s="102">
        <v>6</v>
      </c>
      <c r="Q2022" s="105">
        <v>0.75</v>
      </c>
      <c r="R2022" s="105">
        <v>4.25</v>
      </c>
      <c r="S2022" s="106">
        <v>2.5</v>
      </c>
      <c r="T2022" s="105">
        <v>4</v>
      </c>
      <c r="U2022" s="105">
        <v>4</v>
      </c>
      <c r="V2022" s="105">
        <v>3.5</v>
      </c>
      <c r="W2022" s="105">
        <v>4.75</v>
      </c>
      <c r="X2022" s="106" t="s">
        <v>2015</v>
      </c>
      <c r="Y2022" s="106" t="s">
        <v>2016</v>
      </c>
      <c r="Z2022" s="106" t="s">
        <v>2017</v>
      </c>
      <c r="AA2022" s="107" t="s">
        <v>2018</v>
      </c>
    </row>
    <row r="2023" spans="1:27" s="102" customFormat="1" ht="21" hidden="1">
      <c r="A2023" s="102" t="s">
        <v>7165</v>
      </c>
      <c r="B2023" s="102" t="s">
        <v>7192</v>
      </c>
      <c r="C2023" s="103" t="s">
        <v>7221</v>
      </c>
      <c r="D2023" s="104" t="str">
        <f t="shared" si="32"/>
        <v>โครงการพัฒนาและรับรองคุณภาพมาตรฐาน (HA) สำหรับสถานพยาบาล ปีงบประมาณ พ.ศ. 2568</v>
      </c>
      <c r="E2023" s="103" t="s">
        <v>7222</v>
      </c>
      <c r="F2023" s="103" t="s">
        <v>715</v>
      </c>
      <c r="G2023" s="103" t="s">
        <v>716</v>
      </c>
      <c r="H2023" s="102" t="s">
        <v>7169</v>
      </c>
      <c r="I2023" s="102">
        <v>1</v>
      </c>
      <c r="J2023" s="102">
        <v>1</v>
      </c>
      <c r="K2023" s="102">
        <v>0</v>
      </c>
      <c r="L2023" s="102">
        <v>1</v>
      </c>
      <c r="M2023" s="102">
        <v>1</v>
      </c>
      <c r="N2023" s="102">
        <v>1</v>
      </c>
      <c r="O2023" s="102">
        <v>1</v>
      </c>
      <c r="P2023" s="102">
        <v>6</v>
      </c>
      <c r="Q2023" s="105">
        <v>1</v>
      </c>
      <c r="R2023" s="105">
        <v>4.25</v>
      </c>
      <c r="S2023" s="106">
        <v>2</v>
      </c>
      <c r="T2023" s="105">
        <v>3.75</v>
      </c>
      <c r="U2023" s="105">
        <v>3.75</v>
      </c>
      <c r="V2023" s="105">
        <v>4.25</v>
      </c>
      <c r="W2023" s="105">
        <v>5</v>
      </c>
      <c r="X2023" s="106" t="s">
        <v>2015</v>
      </c>
      <c r="Y2023" s="107" t="s">
        <v>2018</v>
      </c>
      <c r="Z2023" s="106" t="s">
        <v>2017</v>
      </c>
      <c r="AA2023" s="107" t="s">
        <v>2018</v>
      </c>
    </row>
    <row r="2024" spans="1:27" s="102" customFormat="1" ht="21" hidden="1">
      <c r="A2024" s="102" t="s">
        <v>7165</v>
      </c>
      <c r="B2024" s="102" t="s">
        <v>7192</v>
      </c>
      <c r="C2024" s="103" t="s">
        <v>7223</v>
      </c>
      <c r="D2024" s="104" t="str">
        <f t="shared" si="32"/>
        <v>โครงการพัฒนาห้องฉุกเฉินคุณภาพและระบบส่งต่อผู้ป่วยฉุกเฉินไร้ร้อยต่อตามนโยบาย “One Province One ER” ปีงบประมาณ พ.ศ. 2568</v>
      </c>
      <c r="E2024" s="103" t="s">
        <v>7224</v>
      </c>
      <c r="F2024" s="103" t="s">
        <v>715</v>
      </c>
      <c r="G2024" s="103" t="s">
        <v>716</v>
      </c>
      <c r="H2024" s="102" t="s">
        <v>7169</v>
      </c>
      <c r="I2024" s="102">
        <v>1</v>
      </c>
      <c r="J2024" s="102">
        <v>1</v>
      </c>
      <c r="K2024" s="102">
        <v>0</v>
      </c>
      <c r="L2024" s="102">
        <v>1</v>
      </c>
      <c r="M2024" s="102">
        <v>1</v>
      </c>
      <c r="N2024" s="102">
        <v>0</v>
      </c>
      <c r="O2024" s="102">
        <v>1</v>
      </c>
      <c r="P2024" s="102">
        <v>5</v>
      </c>
      <c r="Q2024" s="105">
        <v>1</v>
      </c>
      <c r="R2024" s="105">
        <v>4.25</v>
      </c>
      <c r="S2024" s="106">
        <v>2.25</v>
      </c>
      <c r="T2024" s="105">
        <v>4.75</v>
      </c>
      <c r="U2024" s="105">
        <v>3.5</v>
      </c>
      <c r="V2024" s="106">
        <v>3.25</v>
      </c>
      <c r="W2024" s="105">
        <v>5</v>
      </c>
      <c r="X2024" s="106" t="s">
        <v>2015</v>
      </c>
      <c r="Y2024" s="107" t="s">
        <v>2018</v>
      </c>
      <c r="Z2024" s="106" t="s">
        <v>2017</v>
      </c>
      <c r="AA2024" s="107" t="s">
        <v>2018</v>
      </c>
    </row>
    <row r="2025" spans="1:27" s="102" customFormat="1" ht="21" hidden="1">
      <c r="A2025" s="102" t="s">
        <v>7165</v>
      </c>
      <c r="B2025" s="102" t="s">
        <v>7192</v>
      </c>
      <c r="C2025" s="103" t="s">
        <v>7225</v>
      </c>
      <c r="D2025" s="104" t="str">
        <f t="shared" si="32"/>
        <v>โครงการลดช่องว่างระบบบริการสุขภาพ เสริมสร้างความรอบรู้ พึ่งพาตนเองป้องกันแก้ไขปัญหาการฆ่าตัวตาย</v>
      </c>
      <c r="E2025" s="103" t="s">
        <v>7226</v>
      </c>
      <c r="F2025" s="103" t="s">
        <v>2322</v>
      </c>
      <c r="G2025" s="103" t="s">
        <v>716</v>
      </c>
      <c r="H2025" s="102" t="s">
        <v>7169</v>
      </c>
      <c r="I2025" s="102">
        <v>1</v>
      </c>
      <c r="J2025" s="102">
        <v>1</v>
      </c>
      <c r="K2025" s="102">
        <v>1</v>
      </c>
      <c r="L2025" s="102">
        <v>1</v>
      </c>
      <c r="M2025" s="102">
        <v>1</v>
      </c>
      <c r="N2025" s="102">
        <v>1</v>
      </c>
      <c r="O2025" s="102">
        <v>1</v>
      </c>
      <c r="P2025" s="102">
        <v>7</v>
      </c>
      <c r="Q2025" s="105">
        <v>1</v>
      </c>
      <c r="R2025" s="105">
        <v>4.25</v>
      </c>
      <c r="S2025" s="105">
        <v>4.25</v>
      </c>
      <c r="T2025" s="105">
        <v>4.5</v>
      </c>
      <c r="U2025" s="105">
        <v>4</v>
      </c>
      <c r="V2025" s="105">
        <v>4.5</v>
      </c>
      <c r="W2025" s="105">
        <v>5</v>
      </c>
      <c r="X2025" s="105" t="s">
        <v>2046</v>
      </c>
      <c r="Y2025" s="107" t="s">
        <v>2018</v>
      </c>
      <c r="Z2025" s="107" t="s">
        <v>2018</v>
      </c>
      <c r="AA2025" s="105" t="s">
        <v>2059</v>
      </c>
    </row>
    <row r="2026" spans="1:27" s="102" customFormat="1" ht="21" hidden="1">
      <c r="A2026" s="102" t="s">
        <v>7165</v>
      </c>
      <c r="B2026" s="102" t="s">
        <v>7192</v>
      </c>
      <c r="C2026" s="103" t="s">
        <v>7227</v>
      </c>
      <c r="D2026" s="104" t="str">
        <f t="shared" si="32"/>
        <v xml:space="preserve">โครงการสนับสนุนเครือข่ายคลินิกโรคหืดและปอดอุดกั้นเรื้อรัง ปีงบประมาณ พ.ศ. 2568 </v>
      </c>
      <c r="E2026" s="103" t="s">
        <v>7228</v>
      </c>
      <c r="F2026" s="103" t="s">
        <v>715</v>
      </c>
      <c r="G2026" s="103" t="s">
        <v>716</v>
      </c>
      <c r="H2026" s="102" t="s">
        <v>7169</v>
      </c>
      <c r="I2026" s="102">
        <v>1</v>
      </c>
      <c r="J2026" s="102">
        <v>1</v>
      </c>
      <c r="K2026" s="102">
        <v>1</v>
      </c>
      <c r="L2026" s="102">
        <v>1</v>
      </c>
      <c r="M2026" s="102">
        <v>0</v>
      </c>
      <c r="N2026" s="102">
        <v>1</v>
      </c>
      <c r="O2026" s="102">
        <v>1</v>
      </c>
      <c r="P2026" s="102">
        <v>6</v>
      </c>
      <c r="Q2026" s="105">
        <v>1</v>
      </c>
      <c r="R2026" s="105">
        <v>4.25</v>
      </c>
      <c r="S2026" s="105">
        <v>4</v>
      </c>
      <c r="T2026" s="105">
        <v>3.5</v>
      </c>
      <c r="U2026" s="106">
        <v>3</v>
      </c>
      <c r="V2026" s="105">
        <v>3.5</v>
      </c>
      <c r="W2026" s="105">
        <v>4.875</v>
      </c>
      <c r="X2026" s="106" t="s">
        <v>2015</v>
      </c>
      <c r="Y2026" s="107" t="s">
        <v>2018</v>
      </c>
      <c r="Z2026" s="106" t="s">
        <v>2017</v>
      </c>
      <c r="AA2026" s="107" t="s">
        <v>2018</v>
      </c>
    </row>
    <row r="2027" spans="1:27" s="102" customFormat="1" ht="21" hidden="1">
      <c r="A2027" s="102" t="s">
        <v>7165</v>
      </c>
      <c r="B2027" s="102" t="s">
        <v>7192</v>
      </c>
      <c r="C2027" s="103" t="s">
        <v>7229</v>
      </c>
      <c r="D2027" s="104" t="str">
        <f t="shared" si="32"/>
        <v>แผน 12 แผนสนับสนุนการสร้างเสริมสุขภาพผ่านระบบบริหารสุขภาพ</v>
      </c>
      <c r="E2027" s="103" t="s">
        <v>7230</v>
      </c>
      <c r="F2027" s="103" t="s">
        <v>3163</v>
      </c>
      <c r="G2027" s="103" t="s">
        <v>406</v>
      </c>
      <c r="H2027" s="102" t="s">
        <v>7169</v>
      </c>
      <c r="I2027" s="102">
        <v>1</v>
      </c>
      <c r="J2027" s="102">
        <v>1</v>
      </c>
      <c r="K2027" s="102">
        <v>0</v>
      </c>
      <c r="L2027" s="102">
        <v>0</v>
      </c>
      <c r="M2027" s="102">
        <v>0</v>
      </c>
      <c r="N2027" s="102">
        <v>0</v>
      </c>
      <c r="O2027" s="102">
        <v>1</v>
      </c>
      <c r="P2027" s="102">
        <v>3</v>
      </c>
      <c r="Q2027" s="105">
        <v>1</v>
      </c>
      <c r="R2027" s="105">
        <v>4.25</v>
      </c>
      <c r="S2027" s="106">
        <v>1</v>
      </c>
      <c r="T2027" s="106">
        <v>0.75</v>
      </c>
      <c r="U2027" s="106">
        <v>0</v>
      </c>
      <c r="V2027" s="106">
        <v>0</v>
      </c>
      <c r="W2027" s="105">
        <v>3.75</v>
      </c>
      <c r="X2027" s="106" t="s">
        <v>2015</v>
      </c>
      <c r="Y2027" s="107" t="s">
        <v>2018</v>
      </c>
      <c r="Z2027" s="106" t="s">
        <v>2017</v>
      </c>
      <c r="AA2027" s="107" t="s">
        <v>2018</v>
      </c>
    </row>
    <row r="2028" spans="1:27" s="102" customFormat="1" ht="21" hidden="1">
      <c r="A2028" s="102" t="s">
        <v>7165</v>
      </c>
      <c r="B2028" s="102" t="s">
        <v>7231</v>
      </c>
      <c r="C2028" s="103" t="s">
        <v>7232</v>
      </c>
      <c r="D2028" s="104" t="str">
        <f t="shared" si="32"/>
        <v>การพัฒนาศักยภาพห้องปฏิบัติการควบคุมคุณภาพเพื่อสนับสนุนการพัฒนามาตรฐานการผลิตยา Biopharmaceuticals</v>
      </c>
      <c r="E2028" s="103" t="s">
        <v>7233</v>
      </c>
      <c r="F2028" s="103" t="s">
        <v>6208</v>
      </c>
      <c r="G2028" s="103" t="s">
        <v>716</v>
      </c>
      <c r="H2028" s="102" t="s">
        <v>7169</v>
      </c>
      <c r="I2028" s="102">
        <v>1</v>
      </c>
      <c r="J2028" s="102">
        <v>0</v>
      </c>
      <c r="K2028" s="102">
        <v>0</v>
      </c>
      <c r="L2028" s="102">
        <v>0</v>
      </c>
      <c r="M2028" s="102">
        <v>0</v>
      </c>
      <c r="N2028" s="102">
        <v>0</v>
      </c>
      <c r="O2028" s="102">
        <v>1</v>
      </c>
      <c r="P2028" s="102">
        <v>2</v>
      </c>
      <c r="Q2028" s="105">
        <v>1</v>
      </c>
      <c r="R2028" s="106">
        <v>3.25</v>
      </c>
      <c r="S2028" s="106">
        <v>2.75</v>
      </c>
      <c r="T2028" s="106">
        <v>2.5</v>
      </c>
      <c r="U2028" s="106">
        <v>3</v>
      </c>
      <c r="V2028" s="106">
        <v>2</v>
      </c>
      <c r="W2028" s="105">
        <v>4.875</v>
      </c>
      <c r="X2028" s="106" t="s">
        <v>2015</v>
      </c>
      <c r="Y2028" s="107" t="s">
        <v>2018</v>
      </c>
      <c r="Z2028" s="106" t="s">
        <v>2017</v>
      </c>
      <c r="AA2028" s="107" t="s">
        <v>2018</v>
      </c>
    </row>
    <row r="2029" spans="1:27" s="102" customFormat="1" ht="21" hidden="1">
      <c r="A2029" s="102" t="s">
        <v>7165</v>
      </c>
      <c r="B2029" s="102" t="s">
        <v>7231</v>
      </c>
      <c r="C2029" s="103" t="s">
        <v>7234</v>
      </c>
      <c r="D2029" s="104" t="str">
        <f t="shared" si="32"/>
        <v>การวิจัยและพัฒนาเพื่อสนับสนุนการผลิตในอุตสาหกรรมสมุนไพรและการใช้สมุนไพรในบัญชียาหลักแห่งชาติ</v>
      </c>
      <c r="E2029" s="103" t="s">
        <v>7235</v>
      </c>
      <c r="F2029" s="103" t="s">
        <v>6208</v>
      </c>
      <c r="G2029" s="103" t="s">
        <v>716</v>
      </c>
      <c r="H2029" s="102" t="s">
        <v>7169</v>
      </c>
      <c r="I2029" s="102">
        <v>1</v>
      </c>
      <c r="J2029" s="102">
        <v>1</v>
      </c>
      <c r="K2029" s="102">
        <v>0</v>
      </c>
      <c r="L2029" s="102">
        <v>0</v>
      </c>
      <c r="M2029" s="102">
        <v>0</v>
      </c>
      <c r="N2029" s="102">
        <v>0</v>
      </c>
      <c r="O2029" s="102">
        <v>1</v>
      </c>
      <c r="P2029" s="102">
        <v>3</v>
      </c>
      <c r="Q2029" s="105">
        <v>1</v>
      </c>
      <c r="R2029" s="105">
        <v>3.5</v>
      </c>
      <c r="S2029" s="106">
        <v>1</v>
      </c>
      <c r="T2029" s="106">
        <v>3</v>
      </c>
      <c r="U2029" s="106">
        <v>3.25</v>
      </c>
      <c r="V2029" s="106">
        <v>2</v>
      </c>
      <c r="W2029" s="105">
        <v>5</v>
      </c>
      <c r="X2029" s="106" t="s">
        <v>2015</v>
      </c>
      <c r="Y2029" s="107" t="s">
        <v>2018</v>
      </c>
      <c r="Z2029" s="106" t="s">
        <v>2017</v>
      </c>
      <c r="AA2029" s="107" t="s">
        <v>2018</v>
      </c>
    </row>
    <row r="2030" spans="1:27" s="102" customFormat="1" ht="21" hidden="1">
      <c r="A2030" s="102" t="s">
        <v>7165</v>
      </c>
      <c r="B2030" s="102" t="s">
        <v>7231</v>
      </c>
      <c r="C2030" s="103" t="s">
        <v>7236</v>
      </c>
      <c r="D2030" s="104" t="str">
        <f t="shared" si="32"/>
        <v>โครงการจัดทำตำรายาของประเทศไทย</v>
      </c>
      <c r="E2030" s="103" t="s">
        <v>7237</v>
      </c>
      <c r="F2030" s="103" t="s">
        <v>6208</v>
      </c>
      <c r="G2030" s="103" t="s">
        <v>716</v>
      </c>
      <c r="H2030" s="102" t="s">
        <v>7169</v>
      </c>
      <c r="I2030" s="102">
        <v>1</v>
      </c>
      <c r="J2030" s="102">
        <v>1</v>
      </c>
      <c r="K2030" s="102">
        <v>1</v>
      </c>
      <c r="L2030" s="102">
        <v>0</v>
      </c>
      <c r="M2030" s="102">
        <v>0</v>
      </c>
      <c r="N2030" s="102">
        <v>0</v>
      </c>
      <c r="O2030" s="102">
        <v>1</v>
      </c>
      <c r="P2030" s="102">
        <v>4</v>
      </c>
      <c r="Q2030" s="105">
        <v>1</v>
      </c>
      <c r="R2030" s="105">
        <v>3.5</v>
      </c>
      <c r="S2030" s="105">
        <v>3.5</v>
      </c>
      <c r="T2030" s="106">
        <v>3.25</v>
      </c>
      <c r="U2030" s="106">
        <v>3</v>
      </c>
      <c r="V2030" s="106">
        <v>2.5</v>
      </c>
      <c r="W2030" s="105">
        <v>4.875</v>
      </c>
      <c r="X2030" s="106" t="s">
        <v>2015</v>
      </c>
      <c r="Y2030" s="107" t="s">
        <v>2018</v>
      </c>
      <c r="Z2030" s="106" t="s">
        <v>2017</v>
      </c>
      <c r="AA2030" s="107" t="s">
        <v>2018</v>
      </c>
    </row>
    <row r="2031" spans="1:27" s="102" customFormat="1" ht="21" hidden="1">
      <c r="A2031" s="102" t="s">
        <v>7165</v>
      </c>
      <c r="B2031" s="102" t="s">
        <v>7231</v>
      </c>
      <c r="C2031" s="103" t="s">
        <v>7238</v>
      </c>
      <c r="D2031" s="104" t="str">
        <f t="shared" si="32"/>
        <v>โครงการบูรณาการผลิตสารมาตรฐานกรมวิทยาศาสตร์การแพทย์และอาเซียนด้านยา ยาเสพติดและสมุนไพร</v>
      </c>
      <c r="E2031" s="103" t="s">
        <v>7239</v>
      </c>
      <c r="F2031" s="103" t="s">
        <v>6208</v>
      </c>
      <c r="G2031" s="103" t="s">
        <v>716</v>
      </c>
      <c r="H2031" s="102" t="s">
        <v>7169</v>
      </c>
      <c r="I2031" s="102">
        <v>1</v>
      </c>
      <c r="J2031" s="102">
        <v>1</v>
      </c>
      <c r="K2031" s="102">
        <v>0</v>
      </c>
      <c r="L2031" s="102">
        <v>1</v>
      </c>
      <c r="M2031" s="102">
        <v>1</v>
      </c>
      <c r="N2031" s="102">
        <v>0</v>
      </c>
      <c r="O2031" s="102">
        <v>1</v>
      </c>
      <c r="P2031" s="102">
        <v>5</v>
      </c>
      <c r="Q2031" s="105">
        <v>1</v>
      </c>
      <c r="R2031" s="105">
        <v>3.5</v>
      </c>
      <c r="S2031" s="106">
        <v>2.5</v>
      </c>
      <c r="T2031" s="105">
        <v>3.5</v>
      </c>
      <c r="U2031" s="105">
        <v>3.5</v>
      </c>
      <c r="V2031" s="106">
        <v>2.5</v>
      </c>
      <c r="W2031" s="105">
        <v>4.875</v>
      </c>
      <c r="X2031" s="106" t="s">
        <v>2015</v>
      </c>
      <c r="Y2031" s="107" t="s">
        <v>2018</v>
      </c>
      <c r="Z2031" s="106" t="s">
        <v>2017</v>
      </c>
      <c r="AA2031" s="107" t="s">
        <v>2018</v>
      </c>
    </row>
    <row r="2032" spans="1:27" s="102" customFormat="1" ht="21" hidden="1">
      <c r="A2032" s="102" t="s">
        <v>7165</v>
      </c>
      <c r="B2032" s="102" t="s">
        <v>7231</v>
      </c>
      <c r="C2032" s="103" t="s">
        <v>7240</v>
      </c>
      <c r="D2032" s="104" t="str">
        <f t="shared" si="32"/>
        <v>โครงการประกันคุณภาพยา</v>
      </c>
      <c r="E2032" s="103" t="s">
        <v>7241</v>
      </c>
      <c r="F2032" s="103" t="s">
        <v>6208</v>
      </c>
      <c r="G2032" s="103" t="s">
        <v>716</v>
      </c>
      <c r="H2032" s="102" t="s">
        <v>7169</v>
      </c>
      <c r="I2032" s="102">
        <v>1</v>
      </c>
      <c r="J2032" s="102">
        <v>0</v>
      </c>
      <c r="K2032" s="102">
        <v>0</v>
      </c>
      <c r="L2032" s="102">
        <v>0</v>
      </c>
      <c r="M2032" s="102">
        <v>0</v>
      </c>
      <c r="N2032" s="102">
        <v>1</v>
      </c>
      <c r="O2032" s="102">
        <v>1</v>
      </c>
      <c r="P2032" s="102">
        <v>3</v>
      </c>
      <c r="Q2032" s="105">
        <v>1</v>
      </c>
      <c r="R2032" s="106">
        <v>3.25</v>
      </c>
      <c r="S2032" s="106">
        <v>1.5</v>
      </c>
      <c r="T2032" s="106">
        <v>2.75</v>
      </c>
      <c r="U2032" s="106">
        <v>3</v>
      </c>
      <c r="V2032" s="105">
        <v>3.5</v>
      </c>
      <c r="W2032" s="105">
        <v>5</v>
      </c>
      <c r="X2032" s="106" t="s">
        <v>2015</v>
      </c>
      <c r="Y2032" s="107" t="s">
        <v>2018</v>
      </c>
      <c r="Z2032" s="106" t="s">
        <v>2017</v>
      </c>
      <c r="AA2032" s="107" t="s">
        <v>2018</v>
      </c>
    </row>
    <row r="2033" spans="1:27" s="102" customFormat="1" ht="21" hidden="1">
      <c r="A2033" s="102" t="s">
        <v>7165</v>
      </c>
      <c r="B2033" s="102" t="s">
        <v>7231</v>
      </c>
      <c r="C2033" s="103" t="s">
        <v>7242</v>
      </c>
      <c r="D2033" s="104" t="str">
        <f t="shared" si="32"/>
        <v>โครงการพัฒนาการบริการทางเภสัชกรรมในโรงพยาบาลด้วยเครื่องบริหารจัดการยาแบบอัตโนมัติ (Pharmacy automatic system) สำหรับบริการจ่ายยาผู้ป่วยนอกและผู้ป่วยใน</v>
      </c>
      <c r="E2033" s="103" t="s">
        <v>7243</v>
      </c>
      <c r="F2033" s="103" t="s">
        <v>715</v>
      </c>
      <c r="G2033" s="103" t="s">
        <v>716</v>
      </c>
      <c r="H2033" s="102" t="s">
        <v>7169</v>
      </c>
      <c r="I2033" s="102">
        <v>1</v>
      </c>
      <c r="J2033" s="102">
        <v>1</v>
      </c>
      <c r="K2033" s="102">
        <v>0</v>
      </c>
      <c r="L2033" s="102">
        <v>0</v>
      </c>
      <c r="M2033" s="102">
        <v>0</v>
      </c>
      <c r="N2033" s="102">
        <v>0</v>
      </c>
      <c r="O2033" s="102">
        <v>1</v>
      </c>
      <c r="P2033" s="102">
        <v>3</v>
      </c>
      <c r="Q2033" s="105">
        <v>1</v>
      </c>
      <c r="R2033" s="105">
        <v>3.75</v>
      </c>
      <c r="S2033" s="106">
        <v>2</v>
      </c>
      <c r="T2033" s="106">
        <v>3</v>
      </c>
      <c r="U2033" s="106">
        <v>2.5</v>
      </c>
      <c r="V2033" s="106">
        <v>2.25</v>
      </c>
      <c r="W2033" s="105">
        <v>4.125</v>
      </c>
      <c r="X2033" s="106" t="s">
        <v>2015</v>
      </c>
      <c r="Y2033" s="107" t="s">
        <v>2018</v>
      </c>
      <c r="Z2033" s="106" t="s">
        <v>2017</v>
      </c>
      <c r="AA2033" s="107" t="s">
        <v>2018</v>
      </c>
    </row>
    <row r="2034" spans="1:27" s="102" customFormat="1" ht="21" hidden="1">
      <c r="A2034" s="102" t="s">
        <v>7165</v>
      </c>
      <c r="B2034" s="102" t="s">
        <v>7231</v>
      </c>
      <c r="C2034" s="103" t="s">
        <v>7244</v>
      </c>
      <c r="D2034" s="104" t="str">
        <f t="shared" si="32"/>
        <v>โครงการพัฒนาระบบการบริหารจัดการเพื่อการเข้าถึงผลิตภัณฑ์สุขภาพ ในภาวะปกติและฉุกเฉิน</v>
      </c>
      <c r="E2034" s="103" t="s">
        <v>7245</v>
      </c>
      <c r="F2034" s="103" t="s">
        <v>3841</v>
      </c>
      <c r="G2034" s="103" t="s">
        <v>716</v>
      </c>
      <c r="H2034" s="102" t="s">
        <v>7169</v>
      </c>
      <c r="I2034" s="102">
        <v>1</v>
      </c>
      <c r="J2034" s="102">
        <v>1</v>
      </c>
      <c r="K2034" s="102">
        <v>1</v>
      </c>
      <c r="L2034" s="102">
        <v>1</v>
      </c>
      <c r="M2034" s="102">
        <v>1</v>
      </c>
      <c r="N2034" s="102">
        <v>1</v>
      </c>
      <c r="O2034" s="102">
        <v>1</v>
      </c>
      <c r="P2034" s="102">
        <v>7</v>
      </c>
      <c r="Q2034" s="105">
        <v>1</v>
      </c>
      <c r="R2034" s="105">
        <v>4.25</v>
      </c>
      <c r="S2034" s="105">
        <v>3.75</v>
      </c>
      <c r="T2034" s="105">
        <v>4</v>
      </c>
      <c r="U2034" s="105">
        <v>4</v>
      </c>
      <c r="V2034" s="105">
        <v>4.25</v>
      </c>
      <c r="W2034" s="105">
        <v>5</v>
      </c>
      <c r="X2034" s="105" t="s">
        <v>2046</v>
      </c>
      <c r="Y2034" s="107" t="s">
        <v>2018</v>
      </c>
      <c r="Z2034" s="107" t="s">
        <v>2018</v>
      </c>
      <c r="AA2034" s="105" t="s">
        <v>2059</v>
      </c>
    </row>
    <row r="2035" spans="1:27" s="102" customFormat="1" ht="21" hidden="1">
      <c r="A2035" s="102" t="s">
        <v>7165</v>
      </c>
      <c r="B2035" s="102" t="s">
        <v>7231</v>
      </c>
      <c r="C2035" s="103" t="s">
        <v>7246</v>
      </c>
      <c r="D2035" s="104" t="str">
        <f t="shared" si="32"/>
        <v>โครงการพัฒนาระบบบริการสุขภาพ ด้าน RDU-AMR ปีงบประมาณ 2568 -2570</v>
      </c>
      <c r="E2035" s="103" t="s">
        <v>7247</v>
      </c>
      <c r="F2035" s="103" t="s">
        <v>715</v>
      </c>
      <c r="G2035" s="103" t="s">
        <v>716</v>
      </c>
      <c r="H2035" s="102" t="s">
        <v>7169</v>
      </c>
      <c r="I2035" s="102">
        <v>1</v>
      </c>
      <c r="J2035" s="102">
        <v>1</v>
      </c>
      <c r="K2035" s="102">
        <v>1</v>
      </c>
      <c r="L2035" s="102">
        <v>1</v>
      </c>
      <c r="M2035" s="102">
        <v>0</v>
      </c>
      <c r="N2035" s="102">
        <v>1</v>
      </c>
      <c r="O2035" s="102">
        <v>1</v>
      </c>
      <c r="P2035" s="102">
        <v>6</v>
      </c>
      <c r="Q2035" s="105">
        <v>1</v>
      </c>
      <c r="R2035" s="105">
        <v>3.75</v>
      </c>
      <c r="S2035" s="105">
        <v>4.25</v>
      </c>
      <c r="T2035" s="105">
        <v>4.25</v>
      </c>
      <c r="U2035" s="106">
        <v>3</v>
      </c>
      <c r="V2035" s="105">
        <v>3.5</v>
      </c>
      <c r="W2035" s="105">
        <v>4.875</v>
      </c>
      <c r="X2035" s="106" t="s">
        <v>2015</v>
      </c>
      <c r="Y2035" s="107" t="s">
        <v>2018</v>
      </c>
      <c r="Z2035" s="106" t="s">
        <v>2017</v>
      </c>
      <c r="AA2035" s="107" t="s">
        <v>2018</v>
      </c>
    </row>
    <row r="2036" spans="1:27" s="102" customFormat="1" ht="21" hidden="1">
      <c r="A2036" s="102" t="s">
        <v>7165</v>
      </c>
      <c r="B2036" s="102" t="s">
        <v>7231</v>
      </c>
      <c r="C2036" s="103" t="s">
        <v>7248</v>
      </c>
      <c r="D2036" s="104" t="str">
        <f t="shared" si="32"/>
        <v>โครงการยกระดับมาตรฐานการผลิตยาสมุนไพร สร้างความเชื่อมั่นและการยอมรับของยาสมุนไพร</v>
      </c>
      <c r="E2036" s="103" t="s">
        <v>7249</v>
      </c>
      <c r="F2036" s="103" t="s">
        <v>2843</v>
      </c>
      <c r="G2036" s="103" t="s">
        <v>716</v>
      </c>
      <c r="H2036" s="102" t="s">
        <v>7169</v>
      </c>
      <c r="I2036" s="102">
        <v>1</v>
      </c>
      <c r="J2036" s="102">
        <v>1</v>
      </c>
      <c r="K2036" s="102">
        <v>1</v>
      </c>
      <c r="L2036" s="102">
        <v>1</v>
      </c>
      <c r="M2036" s="102">
        <v>1</v>
      </c>
      <c r="N2036" s="102">
        <v>1</v>
      </c>
      <c r="O2036" s="102">
        <v>1</v>
      </c>
      <c r="P2036" s="102">
        <v>7</v>
      </c>
      <c r="Q2036" s="105">
        <v>1</v>
      </c>
      <c r="R2036" s="105">
        <v>3.9791666666666661</v>
      </c>
      <c r="S2036" s="105">
        <v>4.375</v>
      </c>
      <c r="T2036" s="105">
        <v>4.625</v>
      </c>
      <c r="U2036" s="105">
        <v>4.666666666666667</v>
      </c>
      <c r="V2036" s="105">
        <v>4.083333333333333</v>
      </c>
      <c r="W2036" s="105">
        <v>4.979166666666667</v>
      </c>
      <c r="X2036" s="105" t="s">
        <v>2046</v>
      </c>
      <c r="Y2036" s="107" t="s">
        <v>2018</v>
      </c>
      <c r="Z2036" s="107" t="s">
        <v>2018</v>
      </c>
      <c r="AA2036" s="105" t="s">
        <v>2059</v>
      </c>
    </row>
    <row r="2037" spans="1:27" s="102" customFormat="1" ht="21" hidden="1">
      <c r="A2037" s="102" t="s">
        <v>7165</v>
      </c>
      <c r="B2037" s="102" t="s">
        <v>7231</v>
      </c>
      <c r="C2037" s="103" t="s">
        <v>7250</v>
      </c>
      <c r="D2037" s="104" t="str">
        <f t="shared" si="32"/>
        <v>โครงการส่งเสริมการผลิตและสร้างความเชื่อมั่นต่อผลิตภัณฑ์สุขภาพ เพื่อการพึ่งพาตนเอง ประจำปีงบประมาณ 2568</v>
      </c>
      <c r="E2037" s="103" t="s">
        <v>7251</v>
      </c>
      <c r="F2037" s="103" t="s">
        <v>3841</v>
      </c>
      <c r="G2037" s="103" t="s">
        <v>716</v>
      </c>
      <c r="H2037" s="102" t="s">
        <v>7169</v>
      </c>
      <c r="I2037" s="102">
        <v>1</v>
      </c>
      <c r="J2037" s="102">
        <v>1</v>
      </c>
      <c r="K2037" s="102">
        <v>1</v>
      </c>
      <c r="L2037" s="102">
        <v>0</v>
      </c>
      <c r="M2037" s="102">
        <v>1</v>
      </c>
      <c r="N2037" s="102">
        <v>1</v>
      </c>
      <c r="O2037" s="102">
        <v>1</v>
      </c>
      <c r="P2037" s="102">
        <v>6</v>
      </c>
      <c r="Q2037" s="105">
        <v>1</v>
      </c>
      <c r="R2037" s="105">
        <v>4</v>
      </c>
      <c r="S2037" s="105">
        <v>4.25</v>
      </c>
      <c r="T2037" s="106">
        <v>3.25</v>
      </c>
      <c r="U2037" s="105">
        <v>4</v>
      </c>
      <c r="V2037" s="105">
        <v>4.75</v>
      </c>
      <c r="W2037" s="105">
        <v>5</v>
      </c>
      <c r="X2037" s="106" t="s">
        <v>2015</v>
      </c>
      <c r="Y2037" s="107" t="s">
        <v>2018</v>
      </c>
      <c r="Z2037" s="106" t="s">
        <v>2017</v>
      </c>
      <c r="AA2037" s="107" t="s">
        <v>2018</v>
      </c>
    </row>
    <row r="2038" spans="1:27" s="102" customFormat="1" ht="21" hidden="1">
      <c r="A2038" s="102" t="s">
        <v>7165</v>
      </c>
      <c r="B2038" s="102" t="s">
        <v>7231</v>
      </c>
      <c r="C2038" s="103" t="s">
        <v>7252</v>
      </c>
      <c r="D2038" s="104" t="str">
        <f t="shared" si="32"/>
        <v>ศูนย์นวัตกรรมและการผลิตยาชีววัตถุและยาปราศจากเชื้อ สถานเสาวภา สภากาชาดไทย เพื่อความมั่นคงทางด้านการแพทย์และสาธารณสุขของประเทศ (โครงการต่อเนื่องปีที่ 2)</v>
      </c>
      <c r="E2038" s="103" t="s">
        <v>7253</v>
      </c>
      <c r="F2038" s="103" t="s">
        <v>7131</v>
      </c>
      <c r="G2038" s="103" t="s">
        <v>5856</v>
      </c>
      <c r="H2038" s="102" t="s">
        <v>7169</v>
      </c>
      <c r="I2038" s="102">
        <v>1</v>
      </c>
      <c r="J2038" s="102">
        <v>1</v>
      </c>
      <c r="K2038" s="102">
        <v>1</v>
      </c>
      <c r="L2038" s="102">
        <v>1</v>
      </c>
      <c r="M2038" s="102">
        <v>1</v>
      </c>
      <c r="N2038" s="102">
        <v>1</v>
      </c>
      <c r="O2038" s="102">
        <v>1</v>
      </c>
      <c r="P2038" s="102">
        <v>7</v>
      </c>
      <c r="Q2038" s="105">
        <v>1</v>
      </c>
      <c r="R2038" s="105">
        <v>3.75</v>
      </c>
      <c r="S2038" s="105">
        <v>3.75</v>
      </c>
      <c r="T2038" s="105">
        <v>4.5</v>
      </c>
      <c r="U2038" s="105">
        <v>3.5</v>
      </c>
      <c r="V2038" s="105">
        <v>4</v>
      </c>
      <c r="W2038" s="105">
        <v>3.5625</v>
      </c>
      <c r="X2038" s="105" t="s">
        <v>2046</v>
      </c>
      <c r="Y2038" s="107" t="s">
        <v>2018</v>
      </c>
      <c r="Z2038" s="107" t="s">
        <v>2018</v>
      </c>
      <c r="AA2038" s="105" t="s">
        <v>2443</v>
      </c>
    </row>
    <row r="2039" spans="1:27" s="102" customFormat="1" ht="21" hidden="1">
      <c r="A2039" s="102" t="s">
        <v>7165</v>
      </c>
      <c r="B2039" s="102" t="s">
        <v>7231</v>
      </c>
      <c r="C2039" s="103" t="s">
        <v>7254</v>
      </c>
      <c r="D2039" s="104" t="str">
        <f t="shared" si="32"/>
        <v>เสริมศักยภาพด้านเทคโนโลยีและนวัตกรรมการผลิตยาชีววัตถุและยาปราศจากเชื้อ สถานเสาวภา สภากาชาดไทย เพื่อความมั่นคงทางด้านการแพทย์และสาธารณสุขของประเทศ (โครงการต่อเนื่องปีที่ 2)</v>
      </c>
      <c r="E2039" s="103" t="s">
        <v>7255</v>
      </c>
      <c r="F2039" s="103" t="s">
        <v>7131</v>
      </c>
      <c r="G2039" s="103" t="s">
        <v>5856</v>
      </c>
      <c r="H2039" s="102" t="s">
        <v>7169</v>
      </c>
      <c r="I2039" s="102">
        <v>1</v>
      </c>
      <c r="J2039" s="102">
        <v>1</v>
      </c>
      <c r="K2039" s="102">
        <v>0</v>
      </c>
      <c r="L2039" s="102">
        <v>1</v>
      </c>
      <c r="M2039" s="102">
        <v>1</v>
      </c>
      <c r="N2039" s="102">
        <v>0</v>
      </c>
      <c r="O2039" s="102">
        <v>1</v>
      </c>
      <c r="P2039" s="102">
        <v>5</v>
      </c>
      <c r="Q2039" s="105">
        <v>1</v>
      </c>
      <c r="R2039" s="105">
        <v>3.75</v>
      </c>
      <c r="S2039" s="106">
        <v>3.25</v>
      </c>
      <c r="T2039" s="105">
        <v>3.75</v>
      </c>
      <c r="U2039" s="105">
        <v>3.5</v>
      </c>
      <c r="V2039" s="106">
        <v>3.25</v>
      </c>
      <c r="W2039" s="105">
        <v>4</v>
      </c>
      <c r="X2039" s="106" t="s">
        <v>2015</v>
      </c>
      <c r="Y2039" s="107" t="s">
        <v>2018</v>
      </c>
      <c r="Z2039" s="106" t="s">
        <v>2017</v>
      </c>
      <c r="AA2039" s="107" t="s">
        <v>2018</v>
      </c>
    </row>
    <row r="2040" spans="1:27" s="102" customFormat="1" ht="21" hidden="1">
      <c r="A2040" s="102" t="s">
        <v>7165</v>
      </c>
      <c r="B2040" s="102" t="s">
        <v>7256</v>
      </c>
      <c r="C2040" s="103" t="s">
        <v>7257</v>
      </c>
      <c r="D2040" s="104" t="str">
        <f t="shared" si="32"/>
        <v>การผลิตเอ๊กโซโซมจากเซลล์ต้นกำเนิดชนิด umbilical cord mesenchymal stem cell เพื่อการศึกษาวิจัยและรักษาทางคลินิก</v>
      </c>
      <c r="E2040" s="103" t="s">
        <v>7258</v>
      </c>
      <c r="F2040" s="103" t="s">
        <v>6208</v>
      </c>
      <c r="G2040" s="103" t="s">
        <v>716</v>
      </c>
      <c r="H2040" s="102" t="s">
        <v>7169</v>
      </c>
      <c r="I2040" s="102">
        <v>1</v>
      </c>
      <c r="J2040" s="102">
        <v>1</v>
      </c>
      <c r="K2040" s="102">
        <v>0</v>
      </c>
      <c r="L2040" s="102">
        <v>0</v>
      </c>
      <c r="M2040" s="102">
        <v>1</v>
      </c>
      <c r="N2040" s="102">
        <v>0</v>
      </c>
      <c r="O2040" s="102">
        <v>1</v>
      </c>
      <c r="P2040" s="102">
        <v>4</v>
      </c>
      <c r="Q2040" s="105">
        <v>1</v>
      </c>
      <c r="R2040" s="105">
        <v>4.125</v>
      </c>
      <c r="S2040" s="106">
        <v>2.5</v>
      </c>
      <c r="T2040" s="106">
        <v>3</v>
      </c>
      <c r="U2040" s="105">
        <v>3.5</v>
      </c>
      <c r="V2040" s="106">
        <v>3</v>
      </c>
      <c r="W2040" s="105">
        <v>5</v>
      </c>
      <c r="X2040" s="106" t="s">
        <v>2015</v>
      </c>
      <c r="Y2040" s="107" t="s">
        <v>2018</v>
      </c>
      <c r="Z2040" s="106" t="s">
        <v>2017</v>
      </c>
      <c r="AA2040" s="107" t="s">
        <v>2018</v>
      </c>
    </row>
    <row r="2041" spans="1:27" s="102" customFormat="1" ht="21" hidden="1">
      <c r="A2041" s="102" t="s">
        <v>7165</v>
      </c>
      <c r="B2041" s="102" t="s">
        <v>7256</v>
      </c>
      <c r="C2041" s="103" t="s">
        <v>7259</v>
      </c>
      <c r="D2041" s="104" t="str">
        <f t="shared" si="32"/>
        <v>การพัฒนากระบวนการผลิตโปรตีนแอนติเจนและแอนติบอดีสำหรับชุดทดสอบเพื่อสนับสนุนมาตรการเฝ้าระวังและตอบสนองต่อสถานการณ์สาธารณสุขของประเทศ</v>
      </c>
      <c r="E2041" s="103" t="s">
        <v>7260</v>
      </c>
      <c r="F2041" s="103" t="s">
        <v>6208</v>
      </c>
      <c r="G2041" s="103" t="s">
        <v>716</v>
      </c>
      <c r="H2041" s="102" t="s">
        <v>7169</v>
      </c>
      <c r="I2041" s="102">
        <v>1</v>
      </c>
      <c r="J2041" s="102">
        <v>1</v>
      </c>
      <c r="K2041" s="102">
        <v>1</v>
      </c>
      <c r="L2041" s="102">
        <v>0</v>
      </c>
      <c r="M2041" s="102">
        <v>1</v>
      </c>
      <c r="N2041" s="102">
        <v>0</v>
      </c>
      <c r="O2041" s="102">
        <v>1</v>
      </c>
      <c r="P2041" s="102">
        <v>5</v>
      </c>
      <c r="Q2041" s="105">
        <v>1</v>
      </c>
      <c r="R2041" s="105">
        <v>4.5</v>
      </c>
      <c r="S2041" s="105">
        <v>3.5</v>
      </c>
      <c r="T2041" s="106">
        <v>2.75</v>
      </c>
      <c r="U2041" s="105">
        <v>3.5</v>
      </c>
      <c r="V2041" s="106">
        <v>1.75</v>
      </c>
      <c r="W2041" s="105">
        <v>5</v>
      </c>
      <c r="X2041" s="106" t="s">
        <v>2015</v>
      </c>
      <c r="Y2041" s="107" t="s">
        <v>2018</v>
      </c>
      <c r="Z2041" s="106" t="s">
        <v>2017</v>
      </c>
      <c r="AA2041" s="107" t="s">
        <v>2018</v>
      </c>
    </row>
    <row r="2042" spans="1:27" s="102" customFormat="1" ht="21" hidden="1">
      <c r="A2042" s="102" t="s">
        <v>7165</v>
      </c>
      <c r="B2042" s="102" t="s">
        <v>7256</v>
      </c>
      <c r="C2042" s="103" t="s">
        <v>7261</v>
      </c>
      <c r="D2042" s="104" t="str">
        <f t="shared" si="32"/>
        <v>การสร้างคลังเซลล์ต้นกำเนิด mesenchymal stem cell สายสะดือที่ได้จากผู้บริจาค ตามมาตรฐาน GMP เพื่อสนับสนุนการศึกษาวิจัยด้านเซลล์บำบัดและรักษาทางคลินิก "Generation of umbilical cord Derived Mesenchymal Stromal Cells banks for Clinical Applications ”</v>
      </c>
      <c r="E2042" s="103" t="s">
        <v>7262</v>
      </c>
      <c r="F2042" s="103" t="s">
        <v>6208</v>
      </c>
      <c r="G2042" s="103" t="s">
        <v>716</v>
      </c>
      <c r="H2042" s="102" t="s">
        <v>7169</v>
      </c>
      <c r="I2042" s="102">
        <v>1</v>
      </c>
      <c r="J2042" s="102">
        <v>1</v>
      </c>
      <c r="K2042" s="102">
        <v>1</v>
      </c>
      <c r="L2042" s="102">
        <v>0</v>
      </c>
      <c r="M2042" s="102">
        <v>0</v>
      </c>
      <c r="N2042" s="102">
        <v>0</v>
      </c>
      <c r="O2042" s="102">
        <v>1</v>
      </c>
      <c r="P2042" s="102">
        <v>4</v>
      </c>
      <c r="Q2042" s="105">
        <v>1</v>
      </c>
      <c r="R2042" s="105">
        <v>4</v>
      </c>
      <c r="S2042" s="105">
        <v>3.75</v>
      </c>
      <c r="T2042" s="106">
        <v>3.25</v>
      </c>
      <c r="U2042" s="106">
        <v>2.75</v>
      </c>
      <c r="V2042" s="106">
        <v>2.5</v>
      </c>
      <c r="W2042" s="105">
        <v>5</v>
      </c>
      <c r="X2042" s="106" t="s">
        <v>2015</v>
      </c>
      <c r="Y2042" s="107" t="s">
        <v>2018</v>
      </c>
      <c r="Z2042" s="106" t="s">
        <v>2017</v>
      </c>
      <c r="AA2042" s="107" t="s">
        <v>2018</v>
      </c>
    </row>
    <row r="2043" spans="1:27" s="102" customFormat="1" ht="21" hidden="1">
      <c r="A2043" s="102" t="s">
        <v>7165</v>
      </c>
      <c r="B2043" s="102" t="s">
        <v>7256</v>
      </c>
      <c r="C2043" s="103" t="s">
        <v>7263</v>
      </c>
      <c r="D2043" s="104" t="str">
        <f t="shared" si="32"/>
        <v>โครงการ “การพัฒนารูปแบบระบบบริการทางการแพทย์ที่ทันสมัยสำหรับดูแลรักษาต่อเนื่องในผู้ป่วยโรคสะเก็ดเงินคลอบคลุมพื้นที่ภาคใต้”</v>
      </c>
      <c r="E2043" s="103" t="s">
        <v>7264</v>
      </c>
      <c r="F2043" s="103" t="s">
        <v>2319</v>
      </c>
      <c r="G2043" s="103" t="s">
        <v>716</v>
      </c>
      <c r="H2043" s="102" t="s">
        <v>7169</v>
      </c>
      <c r="I2043" s="102">
        <v>1</v>
      </c>
      <c r="J2043" s="102">
        <v>1</v>
      </c>
      <c r="K2043" s="102">
        <v>0</v>
      </c>
      <c r="L2043" s="102">
        <v>0</v>
      </c>
      <c r="M2043" s="102">
        <v>0</v>
      </c>
      <c r="N2043" s="102">
        <v>0</v>
      </c>
      <c r="O2043" s="102">
        <v>1</v>
      </c>
      <c r="P2043" s="102">
        <v>3</v>
      </c>
      <c r="Q2043" s="105">
        <v>1</v>
      </c>
      <c r="R2043" s="105">
        <v>4.5</v>
      </c>
      <c r="S2043" s="106">
        <v>2.75</v>
      </c>
      <c r="T2043" s="106">
        <v>3.25</v>
      </c>
      <c r="U2043" s="106">
        <v>3.25</v>
      </c>
      <c r="V2043" s="106">
        <v>3.25</v>
      </c>
      <c r="W2043" s="105">
        <v>4.6875</v>
      </c>
      <c r="X2043" s="106" t="s">
        <v>2015</v>
      </c>
      <c r="Y2043" s="107" t="s">
        <v>2018</v>
      </c>
      <c r="Z2043" s="106" t="s">
        <v>2017</v>
      </c>
      <c r="AA2043" s="107" t="s">
        <v>2018</v>
      </c>
    </row>
    <row r="2044" spans="1:27" s="102" customFormat="1" ht="21" hidden="1">
      <c r="A2044" s="102" t="s">
        <v>7165</v>
      </c>
      <c r="B2044" s="102" t="s">
        <v>7256</v>
      </c>
      <c r="C2044" s="103" t="s">
        <v>7265</v>
      </c>
      <c r="D2044" s="104" t="str">
        <f t="shared" si="32"/>
        <v>โครงการ การผลิต 3D-Printed models for surgical planning (การผลิตแบบจำลองอวัยวะเพื่อใช้วางแผนการผ่าตัด)</v>
      </c>
      <c r="E2044" s="103" t="s">
        <v>7266</v>
      </c>
      <c r="F2044" s="103" t="s">
        <v>7131</v>
      </c>
      <c r="G2044" s="103" t="s">
        <v>5856</v>
      </c>
      <c r="H2044" s="102" t="s">
        <v>7169</v>
      </c>
      <c r="I2044" s="102">
        <v>1</v>
      </c>
      <c r="J2044" s="102">
        <v>1</v>
      </c>
      <c r="K2044" s="102">
        <v>0</v>
      </c>
      <c r="L2044" s="102">
        <v>1</v>
      </c>
      <c r="M2044" s="102">
        <v>0</v>
      </c>
      <c r="N2044" s="102">
        <v>0</v>
      </c>
      <c r="O2044" s="102">
        <v>1</v>
      </c>
      <c r="P2044" s="102">
        <v>4</v>
      </c>
      <c r="Q2044" s="105">
        <v>1</v>
      </c>
      <c r="R2044" s="105">
        <v>4.5</v>
      </c>
      <c r="S2044" s="106">
        <v>3.25</v>
      </c>
      <c r="T2044" s="105">
        <v>3.5</v>
      </c>
      <c r="U2044" s="106">
        <v>3</v>
      </c>
      <c r="V2044" s="106">
        <v>3.25</v>
      </c>
      <c r="W2044" s="105">
        <v>4.9375</v>
      </c>
      <c r="X2044" s="106" t="s">
        <v>2015</v>
      </c>
      <c r="Y2044" s="107" t="s">
        <v>2018</v>
      </c>
      <c r="Z2044" s="106" t="s">
        <v>2017</v>
      </c>
      <c r="AA2044" s="107" t="s">
        <v>2018</v>
      </c>
    </row>
    <row r="2045" spans="1:27" s="102" customFormat="1" ht="21" hidden="1">
      <c r="A2045" s="102" t="s">
        <v>7165</v>
      </c>
      <c r="B2045" s="102" t="s">
        <v>7256</v>
      </c>
      <c r="C2045" s="103" t="s">
        <v>7267</v>
      </c>
      <c r="D2045" s="104" t="str">
        <f t="shared" si="32"/>
        <v>โครงการการพัฒนาระบบการดูแลและการจัดภาวะสุขภาพก่อนภาวะเปราะบาง  (Pre-Frailty) อย่างครบวงจร เพื่อการพัฒนาระบบและนวัตกรรมการจัดบริการสุขภาพภายใต้ระบบการดูแลสุขภาพผู้สูงอายุในระดับปฐมภูมิ ทุติยภูมิ และตติยภูมิ (พ.ศ. 2568-2569)</v>
      </c>
      <c r="E2045" s="103" t="s">
        <v>7268</v>
      </c>
      <c r="F2045" s="103" t="s">
        <v>2319</v>
      </c>
      <c r="G2045" s="103" t="s">
        <v>716</v>
      </c>
      <c r="H2045" s="102" t="s">
        <v>7169</v>
      </c>
      <c r="I2045" s="102">
        <v>1</v>
      </c>
      <c r="J2045" s="102">
        <v>1</v>
      </c>
      <c r="K2045" s="102">
        <v>0</v>
      </c>
      <c r="L2045" s="102">
        <v>1</v>
      </c>
      <c r="M2045" s="102">
        <v>1</v>
      </c>
      <c r="N2045" s="102">
        <v>1</v>
      </c>
      <c r="O2045" s="102">
        <v>1</v>
      </c>
      <c r="P2045" s="102">
        <v>6</v>
      </c>
      <c r="Q2045" s="105">
        <v>1</v>
      </c>
      <c r="R2045" s="105">
        <v>5</v>
      </c>
      <c r="S2045" s="106">
        <v>3</v>
      </c>
      <c r="T2045" s="105">
        <v>4.25</v>
      </c>
      <c r="U2045" s="105">
        <v>4</v>
      </c>
      <c r="V2045" s="105">
        <v>4.5</v>
      </c>
      <c r="W2045" s="105">
        <v>5</v>
      </c>
      <c r="X2045" s="106" t="s">
        <v>2015</v>
      </c>
      <c r="Y2045" s="107" t="s">
        <v>2018</v>
      </c>
      <c r="Z2045" s="106" t="s">
        <v>2017</v>
      </c>
      <c r="AA2045" s="107" t="s">
        <v>2018</v>
      </c>
    </row>
    <row r="2046" spans="1:27" s="102" customFormat="1" ht="21" hidden="1">
      <c r="A2046" s="102" t="s">
        <v>7165</v>
      </c>
      <c r="B2046" s="102" t="s">
        <v>7256</v>
      </c>
      <c r="C2046" s="103" t="s">
        <v>7269</v>
      </c>
      <c r="D2046" s="104" t="str">
        <f t="shared" si="32"/>
        <v xml:space="preserve">โครงการการให้บริการระดับเครือข่ายคัดกรองผู้ป่วยโรคผิวหนังด้วยโคมไฟส่องเรืองแสง DMS SKT Smart Lamp </v>
      </c>
      <c r="E2046" s="103" t="s">
        <v>7270</v>
      </c>
      <c r="F2046" s="103" t="s">
        <v>2319</v>
      </c>
      <c r="G2046" s="103" t="s">
        <v>716</v>
      </c>
      <c r="H2046" s="102" t="s">
        <v>7169</v>
      </c>
      <c r="I2046" s="102">
        <v>1</v>
      </c>
      <c r="J2046" s="102">
        <v>1</v>
      </c>
      <c r="K2046" s="102">
        <v>0</v>
      </c>
      <c r="L2046" s="102">
        <v>0</v>
      </c>
      <c r="M2046" s="102">
        <v>0</v>
      </c>
      <c r="N2046" s="102">
        <v>1</v>
      </c>
      <c r="O2046" s="102">
        <v>1</v>
      </c>
      <c r="P2046" s="102">
        <v>4</v>
      </c>
      <c r="Q2046" s="105">
        <v>1</v>
      </c>
      <c r="R2046" s="105">
        <v>4.5</v>
      </c>
      <c r="S2046" s="106">
        <v>3</v>
      </c>
      <c r="T2046" s="106">
        <v>3</v>
      </c>
      <c r="U2046" s="106">
        <v>3.25</v>
      </c>
      <c r="V2046" s="105">
        <v>3.5</v>
      </c>
      <c r="W2046" s="105">
        <v>5</v>
      </c>
      <c r="X2046" s="106" t="s">
        <v>2015</v>
      </c>
      <c r="Y2046" s="107" t="s">
        <v>2018</v>
      </c>
      <c r="Z2046" s="106" t="s">
        <v>2017</v>
      </c>
      <c r="AA2046" s="107" t="s">
        <v>2018</v>
      </c>
    </row>
    <row r="2047" spans="1:27" s="102" customFormat="1" ht="21" hidden="1">
      <c r="A2047" s="102" t="s">
        <v>7165</v>
      </c>
      <c r="B2047" s="102" t="s">
        <v>7256</v>
      </c>
      <c r="C2047" s="103" t="s">
        <v>7271</v>
      </c>
      <c r="D2047" s="104" t="str">
        <f t="shared" si="32"/>
        <v>โครงการนวัตกรรมการคัดกรองเรื้อนและตรวจรักษาโรคผิวหนังในเรือนจำ เขตบริการสุขภาพที่ 11และ 12</v>
      </c>
      <c r="E2047" s="103" t="s">
        <v>7272</v>
      </c>
      <c r="F2047" s="103" t="s">
        <v>2319</v>
      </c>
      <c r="G2047" s="103" t="s">
        <v>716</v>
      </c>
      <c r="H2047" s="102" t="s">
        <v>7169</v>
      </c>
      <c r="I2047" s="102">
        <v>1</v>
      </c>
      <c r="J2047" s="102">
        <v>1</v>
      </c>
      <c r="K2047" s="102">
        <v>0</v>
      </c>
      <c r="L2047" s="102">
        <v>1</v>
      </c>
      <c r="M2047" s="102">
        <v>0</v>
      </c>
      <c r="N2047" s="102">
        <v>0</v>
      </c>
      <c r="O2047" s="102">
        <v>1</v>
      </c>
      <c r="P2047" s="102">
        <v>4</v>
      </c>
      <c r="Q2047" s="105">
        <v>1</v>
      </c>
      <c r="R2047" s="105">
        <v>4.25</v>
      </c>
      <c r="S2047" s="106">
        <v>2.75</v>
      </c>
      <c r="T2047" s="105">
        <v>3.5</v>
      </c>
      <c r="U2047" s="106">
        <v>3</v>
      </c>
      <c r="V2047" s="106">
        <v>3.25</v>
      </c>
      <c r="W2047" s="105">
        <v>4.875</v>
      </c>
      <c r="X2047" s="106" t="s">
        <v>2015</v>
      </c>
      <c r="Y2047" s="107" t="s">
        <v>2018</v>
      </c>
      <c r="Z2047" s="106" t="s">
        <v>2017</v>
      </c>
      <c r="AA2047" s="107" t="s">
        <v>2018</v>
      </c>
    </row>
    <row r="2048" spans="1:27" s="102" customFormat="1" ht="21" hidden="1">
      <c r="A2048" s="102" t="s">
        <v>7165</v>
      </c>
      <c r="B2048" s="102" t="s">
        <v>7256</v>
      </c>
      <c r="C2048" s="103" t="s">
        <v>7273</v>
      </c>
      <c r="D2048" s="104" t="str">
        <f t="shared" si="32"/>
        <v>โครงการนวัตกรรมบริการให้คำปรึกษา (Tele-consult) โรงพยาบาลเฉลิมพระเกียรติและโรงพยาบาลสมเด็จยุพราชในเขตบริการสุขภาพที่ 11, 12</v>
      </c>
      <c r="E2048" s="103" t="s">
        <v>7274</v>
      </c>
      <c r="F2048" s="103" t="s">
        <v>2319</v>
      </c>
      <c r="G2048" s="103" t="s">
        <v>716</v>
      </c>
      <c r="H2048" s="102" t="s">
        <v>7169</v>
      </c>
      <c r="I2048" s="102">
        <v>1</v>
      </c>
      <c r="J2048" s="102">
        <v>1</v>
      </c>
      <c r="K2048" s="102">
        <v>0</v>
      </c>
      <c r="L2048" s="102">
        <v>1</v>
      </c>
      <c r="M2048" s="102">
        <v>1</v>
      </c>
      <c r="N2048" s="102">
        <v>1</v>
      </c>
      <c r="O2048" s="102">
        <v>1</v>
      </c>
      <c r="P2048" s="102">
        <v>6</v>
      </c>
      <c r="Q2048" s="105">
        <v>1</v>
      </c>
      <c r="R2048" s="105">
        <v>4.5</v>
      </c>
      <c r="S2048" s="106">
        <v>2.75</v>
      </c>
      <c r="T2048" s="105">
        <v>4.25</v>
      </c>
      <c r="U2048" s="105">
        <v>4.25</v>
      </c>
      <c r="V2048" s="105">
        <v>4</v>
      </c>
      <c r="W2048" s="105">
        <v>4.8125</v>
      </c>
      <c r="X2048" s="106" t="s">
        <v>2015</v>
      </c>
      <c r="Y2048" s="107" t="s">
        <v>2018</v>
      </c>
      <c r="Z2048" s="106" t="s">
        <v>2017</v>
      </c>
      <c r="AA2048" s="107" t="s">
        <v>2018</v>
      </c>
    </row>
    <row r="2049" spans="1:27" s="102" customFormat="1" ht="21" hidden="1">
      <c r="A2049" s="102" t="s">
        <v>7165</v>
      </c>
      <c r="B2049" s="102" t="s">
        <v>7256</v>
      </c>
      <c r="C2049" s="103" t="s">
        <v>7275</v>
      </c>
      <c r="D2049" s="104" t="str">
        <f t="shared" si="32"/>
        <v>โครงการพัฒนาต้นแบบการเตรียมเซลล์กล้ามเนื้อหัวใจจาก Human induced pluripotent stem cell (iPSC-derived cardiomyocyte) สู่การสร้าง Platform สำหรับการคัดเลือกยาเพื่อรักษาเฉพาะบุคคล (Precision Medicine)</v>
      </c>
      <c r="E2049" s="103" t="s">
        <v>7276</v>
      </c>
      <c r="F2049" s="103" t="s">
        <v>6208</v>
      </c>
      <c r="G2049" s="103" t="s">
        <v>716</v>
      </c>
      <c r="H2049" s="102" t="s">
        <v>7169</v>
      </c>
      <c r="I2049" s="102">
        <v>1</v>
      </c>
      <c r="J2049" s="102">
        <v>1</v>
      </c>
      <c r="K2049" s="102">
        <v>1</v>
      </c>
      <c r="L2049" s="102">
        <v>1</v>
      </c>
      <c r="M2049" s="102">
        <v>0</v>
      </c>
      <c r="N2049" s="102">
        <v>0</v>
      </c>
      <c r="O2049" s="102">
        <v>1</v>
      </c>
      <c r="P2049" s="102">
        <v>5</v>
      </c>
      <c r="Q2049" s="105">
        <v>1</v>
      </c>
      <c r="R2049" s="105">
        <v>4.25</v>
      </c>
      <c r="S2049" s="105">
        <v>3.75</v>
      </c>
      <c r="T2049" s="105">
        <v>3.75</v>
      </c>
      <c r="U2049" s="106">
        <v>2.75</v>
      </c>
      <c r="V2049" s="106">
        <v>2.5</v>
      </c>
      <c r="W2049" s="105">
        <v>5</v>
      </c>
      <c r="X2049" s="106" t="s">
        <v>2015</v>
      </c>
      <c r="Y2049" s="107" t="s">
        <v>2018</v>
      </c>
      <c r="Z2049" s="106" t="s">
        <v>2017</v>
      </c>
      <c r="AA2049" s="107" t="s">
        <v>2018</v>
      </c>
    </row>
    <row r="2050" spans="1:27" s="102" customFormat="1" ht="21" hidden="1">
      <c r="A2050" s="102" t="s">
        <v>7165</v>
      </c>
      <c r="B2050" s="102" t="s">
        <v>7256</v>
      </c>
      <c r="C2050" s="103" t="s">
        <v>7277</v>
      </c>
      <c r="D2050" s="104" t="str">
        <f t="shared" si="32"/>
        <v>โครงการพัฒนาระบบดิจิทัลด้านสุขภาพจิต</v>
      </c>
      <c r="E2050" s="103" t="s">
        <v>7278</v>
      </c>
      <c r="F2050" s="103" t="s">
        <v>2322</v>
      </c>
      <c r="G2050" s="103" t="s">
        <v>716</v>
      </c>
      <c r="H2050" s="102" t="s">
        <v>7169</v>
      </c>
      <c r="I2050" s="102">
        <v>1</v>
      </c>
      <c r="J2050" s="102">
        <v>1</v>
      </c>
      <c r="K2050" s="102">
        <v>0</v>
      </c>
      <c r="L2050" s="102">
        <v>1</v>
      </c>
      <c r="M2050" s="102">
        <v>1</v>
      </c>
      <c r="N2050" s="102">
        <v>1</v>
      </c>
      <c r="O2050" s="102">
        <v>1</v>
      </c>
      <c r="P2050" s="102">
        <v>6</v>
      </c>
      <c r="Q2050" s="105">
        <v>1</v>
      </c>
      <c r="R2050" s="105">
        <v>4.5</v>
      </c>
      <c r="S2050" s="106">
        <v>1.5</v>
      </c>
      <c r="T2050" s="105">
        <v>4.5</v>
      </c>
      <c r="U2050" s="105">
        <v>3.75</v>
      </c>
      <c r="V2050" s="105">
        <v>4.5</v>
      </c>
      <c r="W2050" s="105">
        <v>5</v>
      </c>
      <c r="X2050" s="106" t="s">
        <v>2015</v>
      </c>
      <c r="Y2050" s="107" t="s">
        <v>2018</v>
      </c>
      <c r="Z2050" s="106" t="s">
        <v>2017</v>
      </c>
      <c r="AA2050" s="107" t="s">
        <v>2018</v>
      </c>
    </row>
    <row r="2051" spans="1:27" s="102" customFormat="1" ht="21" hidden="1">
      <c r="A2051" s="102" t="s">
        <v>7165</v>
      </c>
      <c r="B2051" s="102" t="s">
        <v>7256</v>
      </c>
      <c r="C2051" s="103" t="s">
        <v>7279</v>
      </c>
      <c r="D2051" s="104" t="str">
        <f t="shared" ref="D2051:D2114" si="33">HYPERLINK(C2051,E2051)</f>
        <v>โครงการพัฒนาระบบบริการตรวจรักษาการแพทย์ทางไกล Telemedicine  สำหรับเด็กที่มีพัฒนาการล่าช้า</v>
      </c>
      <c r="E2051" s="103" t="s">
        <v>7280</v>
      </c>
      <c r="F2051" s="103" t="s">
        <v>2319</v>
      </c>
      <c r="G2051" s="103" t="s">
        <v>716</v>
      </c>
      <c r="H2051" s="102" t="s">
        <v>7169</v>
      </c>
      <c r="I2051" s="102">
        <v>1</v>
      </c>
      <c r="J2051" s="102">
        <v>1</v>
      </c>
      <c r="K2051" s="102">
        <v>1</v>
      </c>
      <c r="L2051" s="102">
        <v>1</v>
      </c>
      <c r="M2051" s="102">
        <v>1</v>
      </c>
      <c r="N2051" s="102">
        <v>1</v>
      </c>
      <c r="O2051" s="102">
        <v>1</v>
      </c>
      <c r="P2051" s="102">
        <v>7</v>
      </c>
      <c r="Q2051" s="105">
        <v>1</v>
      </c>
      <c r="R2051" s="105">
        <v>5</v>
      </c>
      <c r="S2051" s="105">
        <v>4.5</v>
      </c>
      <c r="T2051" s="105">
        <v>3.75</v>
      </c>
      <c r="U2051" s="105">
        <v>3.5</v>
      </c>
      <c r="V2051" s="105">
        <v>4.25</v>
      </c>
      <c r="W2051" s="105">
        <v>4.875</v>
      </c>
      <c r="X2051" s="105" t="s">
        <v>2046</v>
      </c>
      <c r="Y2051" s="107" t="s">
        <v>2018</v>
      </c>
      <c r="Z2051" s="107" t="s">
        <v>2018</v>
      </c>
      <c r="AA2051" s="105" t="s">
        <v>2059</v>
      </c>
    </row>
    <row r="2052" spans="1:27" s="102" customFormat="1" ht="21" hidden="1">
      <c r="A2052" s="102" t="s">
        <v>7165</v>
      </c>
      <c r="B2052" s="102" t="s">
        <v>7256</v>
      </c>
      <c r="C2052" s="103" t="s">
        <v>7281</v>
      </c>
      <c r="D2052" s="104" t="str">
        <f t="shared" si="33"/>
        <v>โครงการพัฒนารูปแบบบริการด้านดิจิทัลเพื่อการเฝ้าระวังโรคไม่ติดต่อในกลุ่มวัยแรงงานในสถานประกอบการ</v>
      </c>
      <c r="E2052" s="103" t="s">
        <v>7282</v>
      </c>
      <c r="F2052" s="103" t="s">
        <v>2316</v>
      </c>
      <c r="G2052" s="103" t="s">
        <v>716</v>
      </c>
      <c r="H2052" s="102" t="s">
        <v>7169</v>
      </c>
      <c r="I2052" s="102">
        <v>1</v>
      </c>
      <c r="J2052" s="102">
        <v>1</v>
      </c>
      <c r="K2052" s="102">
        <v>1</v>
      </c>
      <c r="L2052" s="102">
        <v>1</v>
      </c>
      <c r="M2052" s="102">
        <v>0</v>
      </c>
      <c r="N2052" s="102">
        <v>0</v>
      </c>
      <c r="O2052" s="102">
        <v>1</v>
      </c>
      <c r="P2052" s="102">
        <v>5</v>
      </c>
      <c r="Q2052" s="105">
        <v>1</v>
      </c>
      <c r="R2052" s="105">
        <v>4.25</v>
      </c>
      <c r="S2052" s="105">
        <v>3.5</v>
      </c>
      <c r="T2052" s="105">
        <v>3.5</v>
      </c>
      <c r="U2052" s="106">
        <v>3.25</v>
      </c>
      <c r="V2052" s="106">
        <v>2.5</v>
      </c>
      <c r="W2052" s="105">
        <v>4.875</v>
      </c>
      <c r="X2052" s="106" t="s">
        <v>2015</v>
      </c>
      <c r="Y2052" s="107" t="s">
        <v>2018</v>
      </c>
      <c r="Z2052" s="106" t="s">
        <v>2017</v>
      </c>
      <c r="AA2052" s="107" t="s">
        <v>2018</v>
      </c>
    </row>
    <row r="2053" spans="1:27" s="102" customFormat="1" ht="21" hidden="1">
      <c r="A2053" s="102" t="s">
        <v>7165</v>
      </c>
      <c r="B2053" s="102" t="s">
        <v>7256</v>
      </c>
      <c r="C2053" s="103" t="s">
        <v>7283</v>
      </c>
      <c r="D2053" s="104" t="str">
        <f t="shared" si="33"/>
        <v>โครงการเพิ่มศักยภาพในการรักษาและบริการด้วยนวัตกรรมเซลล์ภูมิคุ้มกันบำบัดเฉพาะบุคคลเพื่อการเข้าถึงการรักษาประสิทธิภาพสูงแก่ผู้ป่วยชาวไทยที่ไม่สามารถรักษาได้ด้วยวิธีการรักษาตามมาตรฐาน</v>
      </c>
      <c r="E2053" s="103" t="s">
        <v>7284</v>
      </c>
      <c r="F2053" s="103" t="s">
        <v>7131</v>
      </c>
      <c r="G2053" s="103" t="s">
        <v>5856</v>
      </c>
      <c r="H2053" s="102" t="s">
        <v>7169</v>
      </c>
      <c r="I2053" s="102">
        <v>1</v>
      </c>
      <c r="J2053" s="102">
        <v>1</v>
      </c>
      <c r="K2053" s="102">
        <v>1</v>
      </c>
      <c r="L2053" s="102">
        <v>1</v>
      </c>
      <c r="M2053" s="102">
        <v>1</v>
      </c>
      <c r="N2053" s="102">
        <v>1</v>
      </c>
      <c r="O2053" s="102">
        <v>1</v>
      </c>
      <c r="P2053" s="102">
        <v>7</v>
      </c>
      <c r="Q2053" s="105">
        <v>1</v>
      </c>
      <c r="R2053" s="105">
        <v>5</v>
      </c>
      <c r="S2053" s="105">
        <v>4.75</v>
      </c>
      <c r="T2053" s="105">
        <v>4.5</v>
      </c>
      <c r="U2053" s="105">
        <v>4</v>
      </c>
      <c r="V2053" s="105">
        <v>4.5</v>
      </c>
      <c r="W2053" s="105">
        <v>5</v>
      </c>
      <c r="X2053" s="105" t="s">
        <v>2046</v>
      </c>
      <c r="Y2053" s="107" t="s">
        <v>2018</v>
      </c>
      <c r="Z2053" s="107" t="s">
        <v>2018</v>
      </c>
      <c r="AA2053" s="105" t="s">
        <v>2047</v>
      </c>
    </row>
    <row r="2054" spans="1:27" s="102" customFormat="1" ht="21" hidden="1">
      <c r="A2054" s="102" t="s">
        <v>7165</v>
      </c>
      <c r="B2054" s="102" t="s">
        <v>7256</v>
      </c>
      <c r="C2054" s="103" t="s">
        <v>7285</v>
      </c>
      <c r="D2054" s="104" t="str">
        <f t="shared" si="33"/>
        <v>โครงการยกระดับการให้บริการเวชศาสตร์ฟื้นฟูทางไกล (Telerehabilitation)</v>
      </c>
      <c r="E2054" s="103" t="s">
        <v>7286</v>
      </c>
      <c r="F2054" s="103" t="s">
        <v>7131</v>
      </c>
      <c r="G2054" s="103" t="s">
        <v>5856</v>
      </c>
      <c r="H2054" s="102" t="s">
        <v>7169</v>
      </c>
      <c r="I2054" s="102">
        <v>1</v>
      </c>
      <c r="J2054" s="102">
        <v>1</v>
      </c>
      <c r="K2054" s="102">
        <v>1</v>
      </c>
      <c r="L2054" s="102">
        <v>1</v>
      </c>
      <c r="M2054" s="102">
        <v>1</v>
      </c>
      <c r="N2054" s="102">
        <v>1</v>
      </c>
      <c r="O2054" s="102">
        <v>1</v>
      </c>
      <c r="P2054" s="102">
        <v>7</v>
      </c>
      <c r="Q2054" s="105">
        <v>1</v>
      </c>
      <c r="R2054" s="105">
        <v>4.75</v>
      </c>
      <c r="S2054" s="105">
        <v>4.75</v>
      </c>
      <c r="T2054" s="105">
        <v>4.5</v>
      </c>
      <c r="U2054" s="105">
        <v>4.25</v>
      </c>
      <c r="V2054" s="105">
        <v>4</v>
      </c>
      <c r="W2054" s="105">
        <v>4.625</v>
      </c>
      <c r="X2054" s="105" t="s">
        <v>2046</v>
      </c>
      <c r="Y2054" s="107" t="s">
        <v>2018</v>
      </c>
      <c r="Z2054" s="107" t="s">
        <v>2018</v>
      </c>
      <c r="AA2054" s="105" t="s">
        <v>2047</v>
      </c>
    </row>
    <row r="2055" spans="1:27" s="102" customFormat="1" ht="21" hidden="1">
      <c r="A2055" s="102" t="s">
        <v>7165</v>
      </c>
      <c r="B2055" s="102" t="s">
        <v>7256</v>
      </c>
      <c r="C2055" s="103" t="s">
        <v>7287</v>
      </c>
      <c r="D2055" s="104" t="str">
        <f t="shared" si="33"/>
        <v>โครงการยกระดับระบบบริหารการแพทย์ดิจิทัลเพื่อการดูแลสุขภาพด้วยตนเอง</v>
      </c>
      <c r="E2055" s="103" t="s">
        <v>7288</v>
      </c>
      <c r="F2055" s="103" t="s">
        <v>2319</v>
      </c>
      <c r="G2055" s="103" t="s">
        <v>716</v>
      </c>
      <c r="H2055" s="102" t="s">
        <v>7169</v>
      </c>
      <c r="I2055" s="102">
        <v>1</v>
      </c>
      <c r="J2055" s="102">
        <v>1</v>
      </c>
      <c r="K2055" s="102">
        <v>0</v>
      </c>
      <c r="L2055" s="102">
        <v>1</v>
      </c>
      <c r="M2055" s="102">
        <v>0</v>
      </c>
      <c r="N2055" s="102">
        <v>0</v>
      </c>
      <c r="O2055" s="102">
        <v>1</v>
      </c>
      <c r="P2055" s="102">
        <v>4</v>
      </c>
      <c r="Q2055" s="105">
        <v>1</v>
      </c>
      <c r="R2055" s="105">
        <v>4.75</v>
      </c>
      <c r="S2055" s="106">
        <v>3</v>
      </c>
      <c r="T2055" s="105">
        <v>3.5</v>
      </c>
      <c r="U2055" s="106">
        <v>2.25</v>
      </c>
      <c r="V2055" s="106">
        <v>2</v>
      </c>
      <c r="W2055" s="105">
        <v>5</v>
      </c>
      <c r="X2055" s="106" t="s">
        <v>2015</v>
      </c>
      <c r="Y2055" s="107" t="s">
        <v>2018</v>
      </c>
      <c r="Z2055" s="106" t="s">
        <v>2017</v>
      </c>
      <c r="AA2055" s="107" t="s">
        <v>2018</v>
      </c>
    </row>
    <row r="2056" spans="1:27" s="102" customFormat="1" ht="21" hidden="1">
      <c r="A2056" s="102" t="s">
        <v>7165</v>
      </c>
      <c r="B2056" s="102" t="s">
        <v>7256</v>
      </c>
      <c r="C2056" s="103" t="s">
        <v>7289</v>
      </c>
      <c r="D2056" s="104" t="str">
        <f t="shared" si="33"/>
        <v>โครงการสนับสนุนบริการและวิชาการด้านโรคผิวหนังในพื้นที่เขตสุขภาพ</v>
      </c>
      <c r="E2056" s="103" t="s">
        <v>7290</v>
      </c>
      <c r="F2056" s="103" t="s">
        <v>2319</v>
      </c>
      <c r="G2056" s="103" t="s">
        <v>716</v>
      </c>
      <c r="H2056" s="102" t="s">
        <v>7169</v>
      </c>
      <c r="I2056" s="102">
        <v>1</v>
      </c>
      <c r="J2056" s="102">
        <v>1</v>
      </c>
      <c r="K2056" s="102">
        <v>1</v>
      </c>
      <c r="L2056" s="102">
        <v>1</v>
      </c>
      <c r="M2056" s="102">
        <v>1</v>
      </c>
      <c r="N2056" s="102">
        <v>1</v>
      </c>
      <c r="O2056" s="102">
        <v>1</v>
      </c>
      <c r="P2056" s="102">
        <v>7</v>
      </c>
      <c r="Q2056" s="105">
        <v>1</v>
      </c>
      <c r="R2056" s="105">
        <v>4.75</v>
      </c>
      <c r="S2056" s="105">
        <v>4</v>
      </c>
      <c r="T2056" s="105">
        <v>3.5</v>
      </c>
      <c r="U2056" s="105">
        <v>4</v>
      </c>
      <c r="V2056" s="105">
        <v>4.25</v>
      </c>
      <c r="W2056" s="105">
        <v>5</v>
      </c>
      <c r="X2056" s="105" t="s">
        <v>2046</v>
      </c>
      <c r="Y2056" s="107" t="s">
        <v>2018</v>
      </c>
      <c r="Z2056" s="107" t="s">
        <v>2018</v>
      </c>
      <c r="AA2056" s="105" t="s">
        <v>2059</v>
      </c>
    </row>
    <row r="2057" spans="1:27" s="102" customFormat="1" ht="21" hidden="1">
      <c r="A2057" s="102" t="s">
        <v>7165</v>
      </c>
      <c r="B2057" s="102" t="s">
        <v>7256</v>
      </c>
      <c r="C2057" s="103" t="s">
        <v>7291</v>
      </c>
      <c r="D2057" s="104" t="str">
        <f t="shared" si="33"/>
        <v>โครงการเสริมสร้างพลังเพื่อผู้ป่วยโรคสะเก็ดเงิน</v>
      </c>
      <c r="E2057" s="103" t="s">
        <v>7292</v>
      </c>
      <c r="F2057" s="103" t="s">
        <v>2319</v>
      </c>
      <c r="G2057" s="103" t="s">
        <v>716</v>
      </c>
      <c r="H2057" s="102" t="s">
        <v>7169</v>
      </c>
      <c r="I2057" s="102">
        <v>1</v>
      </c>
      <c r="J2057" s="102">
        <v>1</v>
      </c>
      <c r="K2057" s="102">
        <v>0</v>
      </c>
      <c r="L2057" s="102">
        <v>0</v>
      </c>
      <c r="M2057" s="102">
        <v>0</v>
      </c>
      <c r="N2057" s="102">
        <v>0</v>
      </c>
      <c r="O2057" s="102">
        <v>1</v>
      </c>
      <c r="P2057" s="102">
        <v>3</v>
      </c>
      <c r="Q2057" s="105">
        <v>1</v>
      </c>
      <c r="R2057" s="105">
        <v>4</v>
      </c>
      <c r="S2057" s="106">
        <v>3.25</v>
      </c>
      <c r="T2057" s="106">
        <v>2.5</v>
      </c>
      <c r="U2057" s="106">
        <v>3.25</v>
      </c>
      <c r="V2057" s="106">
        <v>3</v>
      </c>
      <c r="W2057" s="105">
        <v>5</v>
      </c>
      <c r="X2057" s="106" t="s">
        <v>2015</v>
      </c>
      <c r="Y2057" s="107" t="s">
        <v>2018</v>
      </c>
      <c r="Z2057" s="106" t="s">
        <v>2017</v>
      </c>
      <c r="AA2057" s="107" t="s">
        <v>2018</v>
      </c>
    </row>
    <row r="2058" spans="1:27" s="102" customFormat="1" ht="21" hidden="1">
      <c r="A2058" s="102" t="s">
        <v>7165</v>
      </c>
      <c r="B2058" s="102" t="s">
        <v>7256</v>
      </c>
      <c r="C2058" s="103" t="s">
        <v>7293</v>
      </c>
      <c r="D2058" s="104" t="str">
        <f t="shared" si="33"/>
        <v>บริการการแพทย์แม่นยำแก่ผู้สูงอายุและประชาชนในชุมชน</v>
      </c>
      <c r="E2058" s="103" t="s">
        <v>7294</v>
      </c>
      <c r="F2058" s="103" t="s">
        <v>418</v>
      </c>
      <c r="G2058" s="103" t="s">
        <v>37</v>
      </c>
      <c r="H2058" s="102" t="s">
        <v>7169</v>
      </c>
      <c r="I2058" s="102">
        <v>1</v>
      </c>
      <c r="J2058" s="102">
        <v>1</v>
      </c>
      <c r="K2058" s="102">
        <v>0</v>
      </c>
      <c r="L2058" s="102">
        <v>1</v>
      </c>
      <c r="M2058" s="102">
        <v>0</v>
      </c>
      <c r="N2058" s="102">
        <v>1</v>
      </c>
      <c r="O2058" s="102">
        <v>1</v>
      </c>
      <c r="P2058" s="102">
        <v>5</v>
      </c>
      <c r="Q2058" s="105">
        <v>1</v>
      </c>
      <c r="R2058" s="105">
        <v>4</v>
      </c>
      <c r="S2058" s="106">
        <v>2.25</v>
      </c>
      <c r="T2058" s="105">
        <v>3.5</v>
      </c>
      <c r="U2058" s="106">
        <v>2.25</v>
      </c>
      <c r="V2058" s="105">
        <v>3.75</v>
      </c>
      <c r="W2058" s="105">
        <v>4.625</v>
      </c>
      <c r="X2058" s="106" t="s">
        <v>2015</v>
      </c>
      <c r="Y2058" s="107" t="s">
        <v>2018</v>
      </c>
      <c r="Z2058" s="106" t="s">
        <v>2017</v>
      </c>
      <c r="AA2058" s="107" t="s">
        <v>2018</v>
      </c>
    </row>
    <row r="2059" spans="1:27" s="102" customFormat="1" ht="21" hidden="1">
      <c r="A2059" s="102" t="s">
        <v>7165</v>
      </c>
      <c r="B2059" s="102" t="s">
        <v>7256</v>
      </c>
      <c r="C2059" s="103" t="s">
        <v>7295</v>
      </c>
      <c r="D2059" s="104" t="e">
        <f t="shared" si="33"/>
        <v>#VALUE!</v>
      </c>
      <c r="E2059" s="103" t="s">
        <v>7296</v>
      </c>
      <c r="F2059" s="103" t="s">
        <v>7131</v>
      </c>
      <c r="G2059" s="103" t="s">
        <v>5856</v>
      </c>
      <c r="H2059" s="102" t="s">
        <v>7169</v>
      </c>
      <c r="I2059" s="102">
        <v>1</v>
      </c>
      <c r="J2059" s="102">
        <v>1</v>
      </c>
      <c r="K2059" s="102">
        <v>1</v>
      </c>
      <c r="L2059" s="102">
        <v>1</v>
      </c>
      <c r="M2059" s="102">
        <v>0</v>
      </c>
      <c r="N2059" s="102">
        <v>1</v>
      </c>
      <c r="O2059" s="102">
        <v>1</v>
      </c>
      <c r="P2059" s="102">
        <v>6</v>
      </c>
      <c r="Q2059" s="105">
        <v>1</v>
      </c>
      <c r="R2059" s="105">
        <v>5</v>
      </c>
      <c r="S2059" s="105">
        <v>4</v>
      </c>
      <c r="T2059" s="105">
        <v>4.25</v>
      </c>
      <c r="U2059" s="106">
        <v>3</v>
      </c>
      <c r="V2059" s="105">
        <v>4</v>
      </c>
      <c r="W2059" s="105">
        <v>5</v>
      </c>
      <c r="X2059" s="106" t="s">
        <v>2015</v>
      </c>
      <c r="Y2059" s="107" t="s">
        <v>2018</v>
      </c>
      <c r="Z2059" s="106" t="s">
        <v>2017</v>
      </c>
      <c r="AA2059" s="107" t="s">
        <v>2018</v>
      </c>
    </row>
    <row r="2060" spans="1:27" s="102" customFormat="1" ht="21" hidden="1">
      <c r="A2060" s="102" t="s">
        <v>7297</v>
      </c>
      <c r="B2060" s="102" t="s">
        <v>7298</v>
      </c>
      <c r="C2060" s="103" t="s">
        <v>7299</v>
      </c>
      <c r="D2060" s="104" t="str">
        <f t="shared" si="33"/>
        <v>โครงการจัดทำแผนพัฒนากำลังคนด้านการแพทย์แผนไทยและการแพทย์ทางเลือกเพื่อหนุนเสริมระบบบริการสาธารณสุขของประเทศ</v>
      </c>
      <c r="E2060" s="103" t="s">
        <v>7300</v>
      </c>
      <c r="F2060" s="103" t="s">
        <v>2843</v>
      </c>
      <c r="G2060" s="103" t="s">
        <v>716</v>
      </c>
      <c r="H2060" s="102" t="s">
        <v>7169</v>
      </c>
      <c r="I2060" s="102">
        <v>1</v>
      </c>
      <c r="J2060" s="102">
        <v>1</v>
      </c>
      <c r="K2060" s="102">
        <v>1</v>
      </c>
      <c r="L2060" s="102">
        <v>1</v>
      </c>
      <c r="M2060" s="102">
        <v>1</v>
      </c>
      <c r="N2060" s="102">
        <v>0</v>
      </c>
      <c r="O2060" s="102">
        <v>1</v>
      </c>
      <c r="P2060" s="102">
        <v>6</v>
      </c>
      <c r="Q2060" s="105">
        <v>1</v>
      </c>
      <c r="R2060" s="105">
        <v>4.75</v>
      </c>
      <c r="S2060" s="105">
        <v>4</v>
      </c>
      <c r="T2060" s="105">
        <v>3.5</v>
      </c>
      <c r="U2060" s="105">
        <v>4.25</v>
      </c>
      <c r="V2060" s="106">
        <v>2.75</v>
      </c>
      <c r="W2060" s="105">
        <v>5</v>
      </c>
      <c r="X2060" s="106" t="s">
        <v>2015</v>
      </c>
      <c r="Y2060" s="107" t="s">
        <v>2018</v>
      </c>
      <c r="Z2060" s="106" t="s">
        <v>2017</v>
      </c>
      <c r="AA2060" s="107" t="s">
        <v>2018</v>
      </c>
    </row>
    <row r="2061" spans="1:27" s="102" customFormat="1" ht="21" hidden="1">
      <c r="A2061" s="102" t="s">
        <v>7297</v>
      </c>
      <c r="B2061" s="102" t="s">
        <v>7298</v>
      </c>
      <c r="C2061" s="103" t="s">
        <v>7301</v>
      </c>
      <c r="D2061" s="104" t="str">
        <f t="shared" si="33"/>
        <v>โครงการผลิตแพทย์เฉพาะทางสร้างความเข้มแข็งในระบบสุขภาพของประเทศ</v>
      </c>
      <c r="E2061" s="103" t="s">
        <v>7302</v>
      </c>
      <c r="F2061" s="103" t="s">
        <v>2319</v>
      </c>
      <c r="G2061" s="103" t="s">
        <v>716</v>
      </c>
      <c r="H2061" s="102" t="s">
        <v>7169</v>
      </c>
      <c r="I2061" s="102">
        <v>1</v>
      </c>
      <c r="J2061" s="102">
        <v>1</v>
      </c>
      <c r="K2061" s="102">
        <v>0</v>
      </c>
      <c r="L2061" s="102">
        <v>0</v>
      </c>
      <c r="M2061" s="102">
        <v>0</v>
      </c>
      <c r="N2061" s="102">
        <v>0</v>
      </c>
      <c r="O2061" s="102">
        <v>1</v>
      </c>
      <c r="P2061" s="102">
        <v>3</v>
      </c>
      <c r="Q2061" s="105">
        <v>1</v>
      </c>
      <c r="R2061" s="105">
        <v>4.375</v>
      </c>
      <c r="S2061" s="106">
        <v>3.25</v>
      </c>
      <c r="T2061" s="106">
        <v>3</v>
      </c>
      <c r="U2061" s="106">
        <v>3</v>
      </c>
      <c r="V2061" s="106">
        <v>2.25</v>
      </c>
      <c r="W2061" s="105">
        <v>5</v>
      </c>
      <c r="X2061" s="106" t="s">
        <v>2015</v>
      </c>
      <c r="Y2061" s="107" t="s">
        <v>2018</v>
      </c>
      <c r="Z2061" s="106" t="s">
        <v>2017</v>
      </c>
      <c r="AA2061" s="107" t="s">
        <v>2018</v>
      </c>
    </row>
    <row r="2062" spans="1:27" s="102" customFormat="1" ht="21" hidden="1">
      <c r="A2062" s="102" t="s">
        <v>7297</v>
      </c>
      <c r="B2062" s="102" t="s">
        <v>7298</v>
      </c>
      <c r="C2062" s="103" t="s">
        <v>7303</v>
      </c>
      <c r="D2062" s="104" t="str">
        <f t="shared" si="33"/>
        <v xml:space="preserve">โครงการยกระดับพัฒนาสถานประกอบการบริการนวดเพื่อสุขภาพวิถีใหม่ (New normal) เพื่อการท่องเที่ยวเชิงสุขภาพจังหวัดสมุทรสงคราม </v>
      </c>
      <c r="E2062" s="103" t="s">
        <v>7304</v>
      </c>
      <c r="F2062" s="103" t="s">
        <v>969</v>
      </c>
      <c r="G2062" s="103" t="s">
        <v>37</v>
      </c>
      <c r="H2062" s="102" t="s">
        <v>7169</v>
      </c>
      <c r="I2062" s="102">
        <v>0</v>
      </c>
      <c r="J2062" s="102">
        <v>0</v>
      </c>
      <c r="K2062" s="102">
        <v>0</v>
      </c>
      <c r="L2062" s="102">
        <v>0</v>
      </c>
      <c r="M2062" s="102">
        <v>0</v>
      </c>
      <c r="N2062" s="102">
        <v>0</v>
      </c>
      <c r="O2062" s="102">
        <v>1</v>
      </c>
      <c r="P2062" s="102">
        <v>1</v>
      </c>
      <c r="Q2062" s="106">
        <v>0.5</v>
      </c>
      <c r="R2062" s="106">
        <v>3</v>
      </c>
      <c r="S2062" s="106">
        <v>1</v>
      </c>
      <c r="T2062" s="106">
        <v>3</v>
      </c>
      <c r="U2062" s="106">
        <v>2.75</v>
      </c>
      <c r="V2062" s="106">
        <v>3.25</v>
      </c>
      <c r="W2062" s="105">
        <v>5</v>
      </c>
      <c r="X2062" s="106" t="s">
        <v>2015</v>
      </c>
      <c r="Y2062" s="106" t="s">
        <v>2016</v>
      </c>
      <c r="Z2062" s="106" t="s">
        <v>2017</v>
      </c>
      <c r="AA2062" s="107" t="s">
        <v>2018</v>
      </c>
    </row>
    <row r="2063" spans="1:27" s="102" customFormat="1" ht="21" hidden="1">
      <c r="A2063" s="102" t="s">
        <v>7297</v>
      </c>
      <c r="B2063" s="102" t="s">
        <v>7305</v>
      </c>
      <c r="C2063" s="103" t="s">
        <v>7306</v>
      </c>
      <c r="D2063" s="104" t="str">
        <f t="shared" si="33"/>
        <v>โครงการสร้างภาวะผู้นำ ด้านการควบคุมโรค (Leadership in Disease Control: LDC)</v>
      </c>
      <c r="E2063" s="103" t="s">
        <v>7307</v>
      </c>
      <c r="F2063" s="103" t="s">
        <v>2316</v>
      </c>
      <c r="G2063" s="103" t="s">
        <v>716</v>
      </c>
      <c r="H2063" s="102" t="s">
        <v>7169</v>
      </c>
      <c r="I2063" s="102">
        <v>1</v>
      </c>
      <c r="J2063" s="102">
        <v>1</v>
      </c>
      <c r="K2063" s="102">
        <v>0</v>
      </c>
      <c r="L2063" s="102">
        <v>0</v>
      </c>
      <c r="M2063" s="102">
        <v>0</v>
      </c>
      <c r="N2063" s="102">
        <v>0</v>
      </c>
      <c r="O2063" s="102">
        <v>1</v>
      </c>
      <c r="P2063" s="102">
        <v>3</v>
      </c>
      <c r="Q2063" s="105">
        <v>1</v>
      </c>
      <c r="R2063" s="105">
        <v>3.75</v>
      </c>
      <c r="S2063" s="106">
        <v>2</v>
      </c>
      <c r="T2063" s="106">
        <v>2</v>
      </c>
      <c r="U2063" s="106">
        <v>3</v>
      </c>
      <c r="V2063" s="106">
        <v>1.5</v>
      </c>
      <c r="W2063" s="105">
        <v>5</v>
      </c>
      <c r="X2063" s="106" t="s">
        <v>2015</v>
      </c>
      <c r="Y2063" s="107" t="s">
        <v>2018</v>
      </c>
      <c r="Z2063" s="106" t="s">
        <v>2017</v>
      </c>
      <c r="AA2063" s="107" t="s">
        <v>2018</v>
      </c>
    </row>
    <row r="2064" spans="1:27" s="102" customFormat="1" ht="21" hidden="1">
      <c r="A2064" s="102" t="s">
        <v>7308</v>
      </c>
      <c r="B2064" s="102" t="s">
        <v>7309</v>
      </c>
      <c r="C2064" s="103" t="s">
        <v>7310</v>
      </c>
      <c r="D2064" s="104" t="str">
        <f t="shared" si="33"/>
        <v>การพัฒนาพระราชบัญญัติห้องปฏิบัติการด้านการแพทย์ และสาธารณสุข ประจำปีงบประมาณ พ.ศ.2568</v>
      </c>
      <c r="E2064" s="103" t="s">
        <v>7311</v>
      </c>
      <c r="F2064" s="103" t="s">
        <v>6208</v>
      </c>
      <c r="G2064" s="103" t="s">
        <v>716</v>
      </c>
      <c r="H2064" s="102" t="s">
        <v>7169</v>
      </c>
      <c r="I2064" s="102">
        <v>1</v>
      </c>
      <c r="J2064" s="102">
        <v>1</v>
      </c>
      <c r="K2064" s="102">
        <v>0</v>
      </c>
      <c r="L2064" s="102">
        <v>0</v>
      </c>
      <c r="M2064" s="102">
        <v>1</v>
      </c>
      <c r="N2064" s="102">
        <v>0</v>
      </c>
      <c r="O2064" s="102">
        <v>1</v>
      </c>
      <c r="P2064" s="102">
        <v>4</v>
      </c>
      <c r="Q2064" s="105">
        <v>1</v>
      </c>
      <c r="R2064" s="105">
        <v>4.125</v>
      </c>
      <c r="S2064" s="106">
        <v>3.25</v>
      </c>
      <c r="T2064" s="106">
        <v>3</v>
      </c>
      <c r="U2064" s="105">
        <v>3.5</v>
      </c>
      <c r="V2064" s="106">
        <v>2.5</v>
      </c>
      <c r="W2064" s="105">
        <v>5</v>
      </c>
      <c r="X2064" s="106" t="s">
        <v>2015</v>
      </c>
      <c r="Y2064" s="107" t="s">
        <v>2018</v>
      </c>
      <c r="Z2064" s="106" t="s">
        <v>2017</v>
      </c>
      <c r="AA2064" s="107" t="s">
        <v>2018</v>
      </c>
    </row>
    <row r="2065" spans="1:27" s="102" customFormat="1" ht="21" hidden="1">
      <c r="A2065" s="102" t="s">
        <v>7308</v>
      </c>
      <c r="B2065" s="102" t="s">
        <v>7309</v>
      </c>
      <c r="C2065" s="103" t="s">
        <v>7312</v>
      </c>
      <c r="D2065" s="104" t="str">
        <f t="shared" si="33"/>
        <v>โครงการปฏิรูปกฎระเบียบการกำกับดูแลให้ทันสมัย ปลอดภัย ทันต่อสถานการณ์</v>
      </c>
      <c r="E2065" s="103" t="s">
        <v>7313</v>
      </c>
      <c r="F2065" s="103" t="s">
        <v>3841</v>
      </c>
      <c r="G2065" s="103" t="s">
        <v>716</v>
      </c>
      <c r="H2065" s="102" t="s">
        <v>7169</v>
      </c>
      <c r="I2065" s="102">
        <v>1</v>
      </c>
      <c r="J2065" s="102">
        <v>1</v>
      </c>
      <c r="K2065" s="102">
        <v>0</v>
      </c>
      <c r="L2065" s="102">
        <v>0</v>
      </c>
      <c r="M2065" s="102">
        <v>0</v>
      </c>
      <c r="N2065" s="102">
        <v>0</v>
      </c>
      <c r="O2065" s="102">
        <v>1</v>
      </c>
      <c r="P2065" s="102">
        <v>3</v>
      </c>
      <c r="Q2065" s="105">
        <v>1</v>
      </c>
      <c r="R2065" s="105">
        <v>4</v>
      </c>
      <c r="S2065" s="106">
        <v>1.5</v>
      </c>
      <c r="T2065" s="106">
        <v>2.5</v>
      </c>
      <c r="U2065" s="106">
        <v>3.25</v>
      </c>
      <c r="V2065" s="106">
        <v>2.25</v>
      </c>
      <c r="W2065" s="105">
        <v>5</v>
      </c>
      <c r="X2065" s="106" t="s">
        <v>2015</v>
      </c>
      <c r="Y2065" s="107" t="s">
        <v>2018</v>
      </c>
      <c r="Z2065" s="106" t="s">
        <v>2017</v>
      </c>
      <c r="AA2065" s="107" t="s">
        <v>2018</v>
      </c>
    </row>
    <row r="2066" spans="1:27" s="102" customFormat="1" ht="21" hidden="1">
      <c r="A2066" s="102" t="s">
        <v>7308</v>
      </c>
      <c r="B2066" s="102" t="s">
        <v>7314</v>
      </c>
      <c r="C2066" s="103" t="s">
        <v>7315</v>
      </c>
      <c r="D2066" s="104" t="str">
        <f t="shared" si="33"/>
        <v>โครงการศูนย์ความผ่านเข้ารอบเลิศด้านโรคมะเร็ง</v>
      </c>
      <c r="E2066" s="103" t="s">
        <v>7316</v>
      </c>
      <c r="F2066" s="103" t="s">
        <v>418</v>
      </c>
      <c r="G2066" s="103" t="s">
        <v>37</v>
      </c>
      <c r="H2066" s="102" t="s">
        <v>7169</v>
      </c>
      <c r="I2066" s="102">
        <v>1</v>
      </c>
      <c r="J2066" s="102">
        <v>1</v>
      </c>
      <c r="K2066" s="102">
        <v>1</v>
      </c>
      <c r="L2066" s="102">
        <v>1</v>
      </c>
      <c r="M2066" s="102">
        <v>0</v>
      </c>
      <c r="N2066" s="102">
        <v>1</v>
      </c>
      <c r="O2066" s="102">
        <v>1</v>
      </c>
      <c r="P2066" s="102">
        <v>6</v>
      </c>
      <c r="Q2066" s="105">
        <v>1</v>
      </c>
      <c r="R2066" s="105">
        <v>4.125</v>
      </c>
      <c r="S2066" s="105">
        <v>4</v>
      </c>
      <c r="T2066" s="105">
        <v>3.5</v>
      </c>
      <c r="U2066" s="106">
        <v>2.5</v>
      </c>
      <c r="V2066" s="105">
        <v>4</v>
      </c>
      <c r="W2066" s="105">
        <v>4.375</v>
      </c>
      <c r="X2066" s="106" t="s">
        <v>2015</v>
      </c>
      <c r="Y2066" s="107" t="s">
        <v>2018</v>
      </c>
      <c r="Z2066" s="106" t="s">
        <v>2017</v>
      </c>
      <c r="AA2066" s="107" t="s">
        <v>2018</v>
      </c>
    </row>
    <row r="2067" spans="1:27" s="102" customFormat="1" ht="21" hidden="1">
      <c r="A2067" s="102" t="s">
        <v>7308</v>
      </c>
      <c r="B2067" s="102" t="s">
        <v>7317</v>
      </c>
      <c r="C2067" s="103" t="s">
        <v>7318</v>
      </c>
      <c r="D2067" s="104" t="str">
        <f t="shared" si="33"/>
        <v>โครงการดิจิทัลเชิงรุกระดับชาติในการดูแลรักษาผู้ป่วยพาร์กินสัน เพื่อผ่านเข้ารอบต้นแบบของการ ป้องกันและชะลอความรุนแรงของโรคไม่ติดต่อเรื้อรัง ในประเทศไทย (โครงการต่อเนื่องปีที่ 2)</v>
      </c>
      <c r="E2067" s="103" t="s">
        <v>7319</v>
      </c>
      <c r="F2067" s="103" t="s">
        <v>7131</v>
      </c>
      <c r="G2067" s="103" t="s">
        <v>5856</v>
      </c>
      <c r="H2067" s="102" t="s">
        <v>7169</v>
      </c>
      <c r="I2067" s="102">
        <v>1</v>
      </c>
      <c r="J2067" s="102">
        <v>1</v>
      </c>
      <c r="K2067" s="102">
        <v>1</v>
      </c>
      <c r="L2067" s="102">
        <v>1</v>
      </c>
      <c r="M2067" s="102">
        <v>1</v>
      </c>
      <c r="N2067" s="102">
        <v>1</v>
      </c>
      <c r="O2067" s="102">
        <v>1</v>
      </c>
      <c r="P2067" s="102">
        <v>7</v>
      </c>
      <c r="Q2067" s="105">
        <v>1</v>
      </c>
      <c r="R2067" s="105">
        <v>4</v>
      </c>
      <c r="S2067" s="105">
        <v>3.5</v>
      </c>
      <c r="T2067" s="105">
        <v>4.5</v>
      </c>
      <c r="U2067" s="105">
        <v>4.25</v>
      </c>
      <c r="V2067" s="105">
        <v>4.5</v>
      </c>
      <c r="W2067" s="105">
        <v>5</v>
      </c>
      <c r="X2067" s="105" t="s">
        <v>2046</v>
      </c>
      <c r="Y2067" s="107" t="s">
        <v>2018</v>
      </c>
      <c r="Z2067" s="107" t="s">
        <v>2018</v>
      </c>
      <c r="AA2067" s="105" t="s">
        <v>2059</v>
      </c>
    </row>
    <row r="2068" spans="1:27" s="102" customFormat="1" ht="21" hidden="1">
      <c r="A2068" s="102" t="s">
        <v>7308</v>
      </c>
      <c r="B2068" s="102" t="s">
        <v>7317</v>
      </c>
      <c r="C2068" s="103" t="s">
        <v>7320</v>
      </c>
      <c r="D2068" s="104" t="str">
        <f t="shared" si="33"/>
        <v>โครงการพัฒนาระบบดิจิตัลแพลตฟอร์มรายงานผลการตรวจทางเภสัชพันธุศาสตร์ "ผูกพันธุ์”</v>
      </c>
      <c r="E2068" s="103" t="s">
        <v>7321</v>
      </c>
      <c r="F2068" s="103" t="s">
        <v>6208</v>
      </c>
      <c r="G2068" s="103" t="s">
        <v>716</v>
      </c>
      <c r="H2068" s="102" t="s">
        <v>7169</v>
      </c>
      <c r="I2068" s="102">
        <v>1</v>
      </c>
      <c r="J2068" s="102">
        <v>0</v>
      </c>
      <c r="K2068" s="102">
        <v>0</v>
      </c>
      <c r="L2068" s="102">
        <v>0</v>
      </c>
      <c r="M2068" s="102">
        <v>0</v>
      </c>
      <c r="N2068" s="102">
        <v>1</v>
      </c>
      <c r="O2068" s="102">
        <v>1</v>
      </c>
      <c r="P2068" s="102">
        <v>3</v>
      </c>
      <c r="Q2068" s="105">
        <v>1</v>
      </c>
      <c r="R2068" s="106">
        <v>3.25</v>
      </c>
      <c r="S2068" s="106">
        <v>3</v>
      </c>
      <c r="T2068" s="106">
        <v>2.25</v>
      </c>
      <c r="U2068" s="106">
        <v>2</v>
      </c>
      <c r="V2068" s="105">
        <v>3.75</v>
      </c>
      <c r="W2068" s="105">
        <v>4.6875</v>
      </c>
      <c r="X2068" s="106" t="s">
        <v>2015</v>
      </c>
      <c r="Y2068" s="107" t="s">
        <v>2018</v>
      </c>
      <c r="Z2068" s="106" t="s">
        <v>2017</v>
      </c>
      <c r="AA2068" s="107" t="s">
        <v>2018</v>
      </c>
    </row>
    <row r="2069" spans="1:27" s="102" customFormat="1" ht="21" hidden="1">
      <c r="A2069" s="102" t="s">
        <v>7308</v>
      </c>
      <c r="B2069" s="102" t="s">
        <v>7317</v>
      </c>
      <c r="C2069" s="103" t="s">
        <v>7322</v>
      </c>
      <c r="D2069" s="104" t="str">
        <f t="shared" si="33"/>
        <v>โครงการพัฒนาระบบบริการระเบียนสุขภาพดิจิทัล</v>
      </c>
      <c r="E2069" s="103" t="s">
        <v>7323</v>
      </c>
      <c r="F2069" s="103" t="s">
        <v>715</v>
      </c>
      <c r="G2069" s="103" t="s">
        <v>716</v>
      </c>
      <c r="H2069" s="102" t="s">
        <v>7169</v>
      </c>
      <c r="I2069" s="102">
        <v>1</v>
      </c>
      <c r="J2069" s="102">
        <v>1</v>
      </c>
      <c r="K2069" s="102">
        <v>0</v>
      </c>
      <c r="L2069" s="102">
        <v>0</v>
      </c>
      <c r="M2069" s="102">
        <v>0</v>
      </c>
      <c r="N2069" s="102">
        <v>0</v>
      </c>
      <c r="O2069" s="102">
        <v>1</v>
      </c>
      <c r="P2069" s="102">
        <v>3</v>
      </c>
      <c r="Q2069" s="105">
        <v>1</v>
      </c>
      <c r="R2069" s="105">
        <v>4</v>
      </c>
      <c r="S2069" s="106">
        <v>2.25</v>
      </c>
      <c r="T2069" s="106">
        <v>3</v>
      </c>
      <c r="U2069" s="106">
        <v>2.75</v>
      </c>
      <c r="V2069" s="106">
        <v>2.75</v>
      </c>
      <c r="W2069" s="105">
        <v>5</v>
      </c>
      <c r="X2069" s="106" t="s">
        <v>2015</v>
      </c>
      <c r="Y2069" s="107" t="s">
        <v>2018</v>
      </c>
      <c r="Z2069" s="106" t="s">
        <v>2017</v>
      </c>
      <c r="AA2069" s="107" t="s">
        <v>2018</v>
      </c>
    </row>
    <row r="2070" spans="1:27" s="102" customFormat="1" ht="21" hidden="1">
      <c r="A2070" s="102" t="s">
        <v>7324</v>
      </c>
      <c r="B2070" s="102" t="s">
        <v>7325</v>
      </c>
      <c r="C2070" s="103" t="s">
        <v>7326</v>
      </c>
      <c r="D2070" s="104" t="str">
        <f t="shared" si="33"/>
        <v>พัฒนาระบบการแพทย์ปฐมภูมิ และเครือข่ายระบบสุขภาพระดับอำเภอ</v>
      </c>
      <c r="E2070" s="103" t="s">
        <v>7327</v>
      </c>
      <c r="F2070" s="103" t="s">
        <v>715</v>
      </c>
      <c r="G2070" s="103" t="s">
        <v>716</v>
      </c>
      <c r="H2070" s="102" t="s">
        <v>7328</v>
      </c>
      <c r="I2070" s="102">
        <v>1</v>
      </c>
      <c r="J2070" s="102">
        <v>1</v>
      </c>
      <c r="K2070" s="102">
        <v>0</v>
      </c>
      <c r="L2070" s="102">
        <v>1</v>
      </c>
      <c r="M2070" s="102">
        <v>1</v>
      </c>
      <c r="N2070" s="102">
        <v>0</v>
      </c>
      <c r="O2070" s="102">
        <v>1</v>
      </c>
      <c r="P2070" s="102">
        <v>5</v>
      </c>
      <c r="Q2070" s="105">
        <v>1</v>
      </c>
      <c r="R2070" s="105">
        <v>5</v>
      </c>
      <c r="S2070" s="106">
        <v>1.5</v>
      </c>
      <c r="T2070" s="105">
        <v>3.5</v>
      </c>
      <c r="U2070" s="105">
        <v>3.5</v>
      </c>
      <c r="V2070" s="106">
        <v>3</v>
      </c>
      <c r="W2070" s="105">
        <v>4.9375</v>
      </c>
      <c r="X2070" s="106" t="s">
        <v>2015</v>
      </c>
      <c r="Y2070" s="107" t="s">
        <v>2018</v>
      </c>
      <c r="Z2070" s="106" t="s">
        <v>2017</v>
      </c>
      <c r="AA2070" s="107" t="s">
        <v>2018</v>
      </c>
    </row>
    <row r="2071" spans="1:27" s="102" customFormat="1" ht="21" hidden="1">
      <c r="A2071" s="102" t="s">
        <v>7324</v>
      </c>
      <c r="B2071" s="102" t="s">
        <v>7329</v>
      </c>
      <c r="C2071" s="103" t="s">
        <v>7330</v>
      </c>
      <c r="D2071" s="104" t="str">
        <f t="shared" si="33"/>
        <v>การเสริมสร้างความเข็มแข็งการบริหารจัดการระบบคุณภาพของห้องปฏิบัติการเพื่อการขอรับรอง (The Strengthening Laboratory Management Toward Accreditation program)</v>
      </c>
      <c r="E2071" s="103" t="s">
        <v>7331</v>
      </c>
      <c r="F2071" s="103" t="s">
        <v>6208</v>
      </c>
      <c r="G2071" s="103" t="s">
        <v>716</v>
      </c>
      <c r="H2071" s="102" t="s">
        <v>7328</v>
      </c>
      <c r="I2071" s="102">
        <v>0</v>
      </c>
      <c r="J2071" s="102">
        <v>0</v>
      </c>
      <c r="K2071" s="102">
        <v>0</v>
      </c>
      <c r="L2071" s="102">
        <v>0</v>
      </c>
      <c r="M2071" s="102">
        <v>0</v>
      </c>
      <c r="N2071" s="102">
        <v>0</v>
      </c>
      <c r="O2071" s="102">
        <v>1</v>
      </c>
      <c r="P2071" s="102">
        <v>1</v>
      </c>
      <c r="Q2071" s="106">
        <v>0.5</v>
      </c>
      <c r="R2071" s="106">
        <v>2.125</v>
      </c>
      <c r="S2071" s="106">
        <v>1.5</v>
      </c>
      <c r="T2071" s="106">
        <v>1.75</v>
      </c>
      <c r="U2071" s="106">
        <v>2.75</v>
      </c>
      <c r="V2071" s="106">
        <v>1.75</v>
      </c>
      <c r="W2071" s="105">
        <v>4.875</v>
      </c>
      <c r="X2071" s="106" t="s">
        <v>2015</v>
      </c>
      <c r="Y2071" s="106" t="s">
        <v>2016</v>
      </c>
      <c r="Z2071" s="106" t="s">
        <v>2017</v>
      </c>
      <c r="AA2071" s="107" t="s">
        <v>2018</v>
      </c>
    </row>
    <row r="2072" spans="1:27" s="102" customFormat="1" ht="21" hidden="1">
      <c r="A2072" s="102" t="s">
        <v>7324</v>
      </c>
      <c r="B2072" s="102" t="s">
        <v>7329</v>
      </c>
      <c r="C2072" s="103" t="s">
        <v>7332</v>
      </c>
      <c r="D2072" s="104" t="str">
        <f t="shared" si="33"/>
        <v>โครงการขยายผลต้นแบบการดูแลสุขภาพจิตในสถานบริการระดับปฐมภูมิ</v>
      </c>
      <c r="E2072" s="103" t="s">
        <v>7333</v>
      </c>
      <c r="F2072" s="103" t="s">
        <v>2322</v>
      </c>
      <c r="G2072" s="103" t="s">
        <v>716</v>
      </c>
      <c r="H2072" s="102" t="s">
        <v>7328</v>
      </c>
      <c r="I2072" s="102">
        <v>1</v>
      </c>
      <c r="J2072" s="102">
        <v>1</v>
      </c>
      <c r="K2072" s="102">
        <v>0</v>
      </c>
      <c r="L2072" s="102">
        <v>0</v>
      </c>
      <c r="M2072" s="102">
        <v>1</v>
      </c>
      <c r="N2072" s="102">
        <v>0</v>
      </c>
      <c r="O2072" s="102">
        <v>1</v>
      </c>
      <c r="P2072" s="102">
        <v>4</v>
      </c>
      <c r="Q2072" s="105">
        <v>1</v>
      </c>
      <c r="R2072" s="105">
        <v>4.125</v>
      </c>
      <c r="S2072" s="106">
        <v>2.5</v>
      </c>
      <c r="T2072" s="106">
        <v>3.25</v>
      </c>
      <c r="U2072" s="105">
        <v>3.75</v>
      </c>
      <c r="V2072" s="106">
        <v>3.25</v>
      </c>
      <c r="W2072" s="105">
        <v>5</v>
      </c>
      <c r="X2072" s="106" t="s">
        <v>2015</v>
      </c>
      <c r="Y2072" s="107" t="s">
        <v>2018</v>
      </c>
      <c r="Z2072" s="106" t="s">
        <v>2017</v>
      </c>
      <c r="AA2072" s="107" t="s">
        <v>2018</v>
      </c>
    </row>
    <row r="2073" spans="1:27" s="102" customFormat="1" ht="21" hidden="1">
      <c r="A2073" s="102" t="s">
        <v>7324</v>
      </c>
      <c r="B2073" s="102" t="s">
        <v>7329</v>
      </c>
      <c r="C2073" s="103" t="s">
        <v>7334</v>
      </c>
      <c r="D2073" s="104" t="str">
        <f t="shared" si="33"/>
        <v>โครงการขยายผลทีมวิกฤตสุขภาพจิตเด็กและเยาวชน</v>
      </c>
      <c r="E2073" s="103" t="s">
        <v>7335</v>
      </c>
      <c r="F2073" s="103" t="s">
        <v>2322</v>
      </c>
      <c r="G2073" s="103" t="s">
        <v>716</v>
      </c>
      <c r="H2073" s="102" t="s">
        <v>7328</v>
      </c>
      <c r="I2073" s="102">
        <v>1</v>
      </c>
      <c r="J2073" s="102">
        <v>0</v>
      </c>
      <c r="K2073" s="102">
        <v>0</v>
      </c>
      <c r="L2073" s="102">
        <v>0</v>
      </c>
      <c r="M2073" s="102">
        <v>0</v>
      </c>
      <c r="N2073" s="102">
        <v>0</v>
      </c>
      <c r="O2073" s="102">
        <v>1</v>
      </c>
      <c r="P2073" s="102">
        <v>2</v>
      </c>
      <c r="Q2073" s="105">
        <v>1</v>
      </c>
      <c r="R2073" s="106">
        <v>2.375</v>
      </c>
      <c r="S2073" s="106">
        <v>1.25</v>
      </c>
      <c r="T2073" s="106">
        <v>2.25</v>
      </c>
      <c r="U2073" s="106">
        <v>3</v>
      </c>
      <c r="V2073" s="106">
        <v>2.5</v>
      </c>
      <c r="W2073" s="105">
        <v>4.875</v>
      </c>
      <c r="X2073" s="106" t="s">
        <v>2015</v>
      </c>
      <c r="Y2073" s="107" t="s">
        <v>2018</v>
      </c>
      <c r="Z2073" s="106" t="s">
        <v>2017</v>
      </c>
      <c r="AA2073" s="107" t="s">
        <v>2018</v>
      </c>
    </row>
    <row r="2074" spans="1:27" s="102" customFormat="1" ht="21" hidden="1">
      <c r="A2074" s="102" t="s">
        <v>7324</v>
      </c>
      <c r="B2074" s="102" t="s">
        <v>7329</v>
      </c>
      <c r="C2074" s="103" t="s">
        <v>7336</v>
      </c>
      <c r="D2074" s="104" t="str">
        <f t="shared" si="33"/>
        <v>โครงการสนับสนุนระบบบริการสุขภาพสามจังหวัดชายแดนภาคใต้ด้วยห้องปฏิบัติการเครื่องมือแพทย์คุณภาพ</v>
      </c>
      <c r="E2074" s="103" t="s">
        <v>7337</v>
      </c>
      <c r="F2074" s="103" t="s">
        <v>2818</v>
      </c>
      <c r="G2074" s="103" t="s">
        <v>37</v>
      </c>
      <c r="H2074" s="102" t="s">
        <v>7328</v>
      </c>
      <c r="I2074" s="102">
        <v>0</v>
      </c>
      <c r="J2074" s="102">
        <v>0</v>
      </c>
      <c r="K2074" s="102">
        <v>0</v>
      </c>
      <c r="L2074" s="102">
        <v>0</v>
      </c>
      <c r="M2074" s="102">
        <v>0</v>
      </c>
      <c r="N2074" s="102">
        <v>0</v>
      </c>
      <c r="O2074" s="102">
        <v>1</v>
      </c>
      <c r="P2074" s="102">
        <v>1</v>
      </c>
      <c r="Q2074" s="106">
        <v>0.25</v>
      </c>
      <c r="R2074" s="106">
        <v>1</v>
      </c>
      <c r="S2074" s="106">
        <v>0.5</v>
      </c>
      <c r="T2074" s="106">
        <v>1</v>
      </c>
      <c r="U2074" s="106">
        <v>1.75</v>
      </c>
      <c r="V2074" s="106">
        <v>1.25</v>
      </c>
      <c r="W2074" s="105">
        <v>4.9375</v>
      </c>
      <c r="X2074" s="106" t="s">
        <v>2015</v>
      </c>
      <c r="Y2074" s="107" t="s">
        <v>2018</v>
      </c>
      <c r="Z2074" s="106" t="s">
        <v>2017</v>
      </c>
      <c r="AA2074" s="107" t="s">
        <v>2018</v>
      </c>
    </row>
    <row r="2075" spans="1:27" s="102" customFormat="1" ht="21" hidden="1">
      <c r="A2075" s="102" t="s">
        <v>7324</v>
      </c>
      <c r="B2075" s="102" t="s">
        <v>7338</v>
      </c>
      <c r="C2075" s="103" t="s">
        <v>7339</v>
      </c>
      <c r="D2075" s="104" t="str">
        <f t="shared" si="33"/>
        <v>โครงการขับเคลื่อนกลไกการเฝ้าระวัง ป้องกัน และควบคุมโรคจากการประกอบอาชีพและโรคจากสิ่งแวดล้อม ภายใต้พระราชบัญญัติควบคุมโรคจากการประกอบอาชีพและโรคจากสิ่งแวดล้อม พ.ศ. 2562 เขตสุขภาพที่ 5</v>
      </c>
      <c r="E2075" s="103" t="s">
        <v>7340</v>
      </c>
      <c r="F2075" s="103" t="s">
        <v>2316</v>
      </c>
      <c r="G2075" s="103" t="s">
        <v>716</v>
      </c>
      <c r="H2075" s="102" t="s">
        <v>7328</v>
      </c>
      <c r="I2075" s="102">
        <v>1</v>
      </c>
      <c r="J2075" s="102">
        <v>0</v>
      </c>
      <c r="K2075" s="102">
        <v>0</v>
      </c>
      <c r="L2075" s="102">
        <v>0</v>
      </c>
      <c r="M2075" s="102">
        <v>0</v>
      </c>
      <c r="N2075" s="102">
        <v>0</v>
      </c>
      <c r="O2075" s="102">
        <v>1</v>
      </c>
      <c r="P2075" s="102">
        <v>2</v>
      </c>
      <c r="Q2075" s="105">
        <v>1</v>
      </c>
      <c r="R2075" s="106">
        <v>2.375</v>
      </c>
      <c r="S2075" s="106">
        <v>2.5</v>
      </c>
      <c r="T2075" s="106">
        <v>1.75</v>
      </c>
      <c r="U2075" s="106">
        <v>1.5</v>
      </c>
      <c r="V2075" s="106">
        <v>0.25</v>
      </c>
      <c r="W2075" s="105">
        <v>5</v>
      </c>
      <c r="X2075" s="106" t="s">
        <v>2015</v>
      </c>
      <c r="Y2075" s="107" t="s">
        <v>2018</v>
      </c>
      <c r="Z2075" s="106" t="s">
        <v>2017</v>
      </c>
      <c r="AA2075" s="107" t="s">
        <v>2018</v>
      </c>
    </row>
    <row r="2076" spans="1:27" s="102" customFormat="1" ht="21" hidden="1">
      <c r="A2076" s="102" t="s">
        <v>7324</v>
      </c>
      <c r="B2076" s="102" t="s">
        <v>7338</v>
      </c>
      <c r="C2076" s="103" t="s">
        <v>7341</v>
      </c>
      <c r="D2076" s="104" t="str">
        <f t="shared" si="33"/>
        <v xml:space="preserve">โครงการเฝ้าระวัง ป้องกันและควบคุมโรคจากสิ่งแวดล้อม เขตสุขภาพที่ 5  </v>
      </c>
      <c r="E2076" s="103" t="s">
        <v>7342</v>
      </c>
      <c r="F2076" s="103" t="s">
        <v>2316</v>
      </c>
      <c r="G2076" s="103" t="s">
        <v>716</v>
      </c>
      <c r="H2076" s="102" t="s">
        <v>7328</v>
      </c>
      <c r="I2076" s="102">
        <v>1</v>
      </c>
      <c r="J2076" s="102">
        <v>0</v>
      </c>
      <c r="K2076" s="102">
        <v>0</v>
      </c>
      <c r="L2076" s="102">
        <v>0</v>
      </c>
      <c r="M2076" s="102">
        <v>0</v>
      </c>
      <c r="N2076" s="102">
        <v>0</v>
      </c>
      <c r="O2076" s="102">
        <v>1</v>
      </c>
      <c r="P2076" s="102">
        <v>2</v>
      </c>
      <c r="Q2076" s="105">
        <v>1</v>
      </c>
      <c r="R2076" s="106">
        <v>2.375</v>
      </c>
      <c r="S2076" s="106">
        <v>2.5</v>
      </c>
      <c r="T2076" s="106">
        <v>1.75</v>
      </c>
      <c r="U2076" s="106">
        <v>1</v>
      </c>
      <c r="V2076" s="106">
        <v>0.25</v>
      </c>
      <c r="W2076" s="105">
        <v>5</v>
      </c>
      <c r="X2076" s="106" t="s">
        <v>2015</v>
      </c>
      <c r="Y2076" s="107" t="s">
        <v>2018</v>
      </c>
      <c r="Z2076" s="106" t="s">
        <v>2017</v>
      </c>
      <c r="AA2076" s="107" t="s">
        <v>2018</v>
      </c>
    </row>
    <row r="2077" spans="1:27" s="102" customFormat="1" ht="21" hidden="1">
      <c r="A2077" s="102" t="s">
        <v>7324</v>
      </c>
      <c r="B2077" s="102" t="s">
        <v>7338</v>
      </c>
      <c r="C2077" s="103" t="s">
        <v>7343</v>
      </c>
      <c r="D2077" s="104" t="str">
        <f t="shared" si="33"/>
        <v>โครงการพัฒนาระบบฐานข้อมูลด้านการเฝ้าระวัง ป้องกัน ควบคุมโรค และภัยสุขภาพ ภายใต้โครงการพระราชดำริ โครงการเฉลิมพระเกียรติ และโครงการที่เกี่ยวเนื่องกับพระบรมวงศานุวงศ์ กรมควบคุมโรค</v>
      </c>
      <c r="E2077" s="103" t="s">
        <v>7344</v>
      </c>
      <c r="F2077" s="103" t="s">
        <v>2316</v>
      </c>
      <c r="G2077" s="103" t="s">
        <v>716</v>
      </c>
      <c r="H2077" s="102" t="s">
        <v>7328</v>
      </c>
      <c r="I2077" s="102">
        <v>1</v>
      </c>
      <c r="J2077" s="102">
        <v>0</v>
      </c>
      <c r="K2077" s="102">
        <v>0</v>
      </c>
      <c r="L2077" s="102">
        <v>0</v>
      </c>
      <c r="M2077" s="102">
        <v>0</v>
      </c>
      <c r="N2077" s="102">
        <v>0</v>
      </c>
      <c r="O2077" s="102">
        <v>1</v>
      </c>
      <c r="P2077" s="102">
        <v>2</v>
      </c>
      <c r="Q2077" s="105">
        <v>1</v>
      </c>
      <c r="R2077" s="106">
        <v>2.875</v>
      </c>
      <c r="S2077" s="106">
        <v>2.5</v>
      </c>
      <c r="T2077" s="106">
        <v>2</v>
      </c>
      <c r="U2077" s="106">
        <v>2.25</v>
      </c>
      <c r="V2077" s="106">
        <v>0.75</v>
      </c>
      <c r="W2077" s="105">
        <v>4.75</v>
      </c>
      <c r="X2077" s="106" t="s">
        <v>2015</v>
      </c>
      <c r="Y2077" s="107" t="s">
        <v>2018</v>
      </c>
      <c r="Z2077" s="106" t="s">
        <v>2017</v>
      </c>
      <c r="AA2077" s="107" t="s">
        <v>2018</v>
      </c>
    </row>
    <row r="2078" spans="1:27" s="102" customFormat="1" ht="21" hidden="1">
      <c r="A2078" s="102" t="s">
        <v>7324</v>
      </c>
      <c r="B2078" s="102" t="s">
        <v>7338</v>
      </c>
      <c r="C2078" s="103" t="s">
        <v>7345</v>
      </c>
      <c r="D2078" s="104" t="str">
        <f t="shared" si="33"/>
        <v>โครงการเพิ่มการเข้าถึงบริการสุขภาพจิตและจิตเวชที่มีคุณภาพในผู้ป่วยโรคจิตเวช</v>
      </c>
      <c r="E2078" s="103" t="s">
        <v>7346</v>
      </c>
      <c r="F2078" s="103" t="s">
        <v>2322</v>
      </c>
      <c r="G2078" s="103" t="s">
        <v>716</v>
      </c>
      <c r="H2078" s="102" t="s">
        <v>7328</v>
      </c>
      <c r="I2078" s="102">
        <v>1</v>
      </c>
      <c r="J2078" s="102">
        <v>0</v>
      </c>
      <c r="K2078" s="102">
        <v>0</v>
      </c>
      <c r="L2078" s="102">
        <v>0</v>
      </c>
      <c r="M2078" s="102">
        <v>0</v>
      </c>
      <c r="N2078" s="102">
        <v>0</v>
      </c>
      <c r="O2078" s="102">
        <v>1</v>
      </c>
      <c r="P2078" s="102">
        <v>2</v>
      </c>
      <c r="Q2078" s="105">
        <v>1</v>
      </c>
      <c r="R2078" s="106">
        <v>2.375</v>
      </c>
      <c r="S2078" s="106">
        <v>2</v>
      </c>
      <c r="T2078" s="106">
        <v>3</v>
      </c>
      <c r="U2078" s="106">
        <v>2.5</v>
      </c>
      <c r="V2078" s="106">
        <v>0.75</v>
      </c>
      <c r="W2078" s="105">
        <v>4.9375</v>
      </c>
      <c r="X2078" s="106" t="s">
        <v>2015</v>
      </c>
      <c r="Y2078" s="107" t="s">
        <v>2018</v>
      </c>
      <c r="Z2078" s="106" t="s">
        <v>2017</v>
      </c>
      <c r="AA2078" s="107" t="s">
        <v>2018</v>
      </c>
    </row>
    <row r="2079" spans="1:27" s="102" customFormat="1" ht="21" hidden="1">
      <c r="A2079" s="102" t="s">
        <v>7324</v>
      </c>
      <c r="B2079" s="102" t="s">
        <v>7338</v>
      </c>
      <c r="C2079" s="103" t="s">
        <v>7347</v>
      </c>
      <c r="D2079" s="104" t="str">
        <f t="shared" si="33"/>
        <v>โครงการสนับสนุนการดําเนินงานด้านเอดส์ โรคติดต่อทางเพศสัมพันธ์ ไวรัสอักเสบซีและวัณโรคในเรือนจํา (ภายใต้โครงการราชทัณฑ์ปันสุข ทําความดีเพื่อชาติ ศาสน์ กษัตริย์) เขตสุขภาพที่ 5</v>
      </c>
      <c r="E2079" s="103" t="s">
        <v>7348</v>
      </c>
      <c r="F2079" s="103" t="s">
        <v>2316</v>
      </c>
      <c r="G2079" s="103" t="s">
        <v>716</v>
      </c>
      <c r="H2079" s="102" t="s">
        <v>7328</v>
      </c>
      <c r="I2079" s="102">
        <v>1</v>
      </c>
      <c r="J2079" s="102">
        <v>0</v>
      </c>
      <c r="K2079" s="102">
        <v>0</v>
      </c>
      <c r="L2079" s="102">
        <v>0</v>
      </c>
      <c r="M2079" s="102">
        <v>0</v>
      </c>
      <c r="N2079" s="102">
        <v>0</v>
      </c>
      <c r="O2079" s="102">
        <v>1</v>
      </c>
      <c r="P2079" s="102">
        <v>2</v>
      </c>
      <c r="Q2079" s="105">
        <v>1</v>
      </c>
      <c r="R2079" s="106">
        <v>2.375</v>
      </c>
      <c r="S2079" s="106">
        <v>1.5</v>
      </c>
      <c r="T2079" s="106">
        <v>1.5</v>
      </c>
      <c r="U2079" s="106">
        <v>1</v>
      </c>
      <c r="V2079" s="106">
        <v>1</v>
      </c>
      <c r="W2079" s="105">
        <v>4.75</v>
      </c>
      <c r="X2079" s="106" t="s">
        <v>2015</v>
      </c>
      <c r="Y2079" s="107" t="s">
        <v>2018</v>
      </c>
      <c r="Z2079" s="106" t="s">
        <v>2017</v>
      </c>
      <c r="AA2079" s="107" t="s">
        <v>2018</v>
      </c>
    </row>
    <row r="2080" spans="1:27" s="102" customFormat="1" ht="21" hidden="1">
      <c r="A2080" s="102" t="s">
        <v>7349</v>
      </c>
      <c r="B2080" s="102" t="s">
        <v>7350</v>
      </c>
      <c r="C2080" s="103" t="s">
        <v>7351</v>
      </c>
      <c r="D2080" s="104" t="str">
        <f t="shared" si="33"/>
        <v>โครงการพัฒนาศักยภาพแพทย์ประจำบ้านและบุคลากรด้านเวชศาสตร์การจราจร ประจำปีงบประมาณ 2568</v>
      </c>
      <c r="E2080" s="103" t="s">
        <v>7352</v>
      </c>
      <c r="F2080" s="103" t="s">
        <v>2316</v>
      </c>
      <c r="G2080" s="103" t="s">
        <v>716</v>
      </c>
      <c r="H2080" s="102" t="s">
        <v>7328</v>
      </c>
      <c r="I2080" s="102">
        <v>0</v>
      </c>
      <c r="J2080" s="102">
        <v>0</v>
      </c>
      <c r="K2080" s="102">
        <v>0</v>
      </c>
      <c r="L2080" s="102">
        <v>0</v>
      </c>
      <c r="M2080" s="102">
        <v>0</v>
      </c>
      <c r="N2080" s="102">
        <v>0</v>
      </c>
      <c r="O2080" s="102">
        <v>1</v>
      </c>
      <c r="P2080" s="102">
        <v>1</v>
      </c>
      <c r="Q2080" s="106">
        <v>0.25</v>
      </c>
      <c r="R2080" s="106">
        <v>1.125</v>
      </c>
      <c r="S2080" s="106">
        <v>0.25</v>
      </c>
      <c r="T2080" s="106">
        <v>2</v>
      </c>
      <c r="U2080" s="106">
        <v>2</v>
      </c>
      <c r="V2080" s="106">
        <v>1.25</v>
      </c>
      <c r="W2080" s="105">
        <v>4.75</v>
      </c>
      <c r="X2080" s="106" t="s">
        <v>2015</v>
      </c>
      <c r="Y2080" s="107" t="s">
        <v>2018</v>
      </c>
      <c r="Z2080" s="106" t="s">
        <v>2017</v>
      </c>
      <c r="AA2080" s="107" t="s">
        <v>2018</v>
      </c>
    </row>
    <row r="2081" spans="1:27" s="102" customFormat="1" ht="21" hidden="1">
      <c r="A2081" s="102" t="s">
        <v>7349</v>
      </c>
      <c r="B2081" s="102" t="s">
        <v>7353</v>
      </c>
      <c r="C2081" s="103" t="s">
        <v>7354</v>
      </c>
      <c r="D2081" s="104" t="str">
        <f t="shared" si="33"/>
        <v>โครงการการพัฒนาชุดผลิตภัณฑ์เอ็กโซโซมจากสเต็มเซลล์เพื่อการรักษาแผลในผู้ป่วยโรคเบาหวาน</v>
      </c>
      <c r="E2081" s="103" t="s">
        <v>7355</v>
      </c>
      <c r="F2081" s="103" t="s">
        <v>2184</v>
      </c>
      <c r="G2081" s="103" t="s">
        <v>37</v>
      </c>
      <c r="H2081" s="102" t="s">
        <v>7328</v>
      </c>
      <c r="I2081" s="102">
        <v>0</v>
      </c>
      <c r="J2081" s="102">
        <v>0</v>
      </c>
      <c r="K2081" s="102">
        <v>0</v>
      </c>
      <c r="L2081" s="102">
        <v>0</v>
      </c>
      <c r="M2081" s="102">
        <v>0</v>
      </c>
      <c r="N2081" s="102">
        <v>0</v>
      </c>
      <c r="O2081" s="102">
        <v>1</v>
      </c>
      <c r="P2081" s="102">
        <v>1</v>
      </c>
      <c r="Q2081" s="106">
        <v>0.25</v>
      </c>
      <c r="R2081" s="106">
        <v>1.125</v>
      </c>
      <c r="S2081" s="106">
        <v>0.25</v>
      </c>
      <c r="T2081" s="106">
        <v>1.75</v>
      </c>
      <c r="U2081" s="106">
        <v>1.5</v>
      </c>
      <c r="V2081" s="106">
        <v>0</v>
      </c>
      <c r="W2081" s="105">
        <v>5</v>
      </c>
      <c r="X2081" s="106" t="s">
        <v>2015</v>
      </c>
      <c r="Y2081" s="107" t="s">
        <v>2018</v>
      </c>
      <c r="Z2081" s="106" t="s">
        <v>2017</v>
      </c>
      <c r="AA2081" s="107" t="s">
        <v>2018</v>
      </c>
    </row>
    <row r="2082" spans="1:27" s="102" customFormat="1" ht="21" hidden="1">
      <c r="A2082" s="102" t="s">
        <v>7356</v>
      </c>
      <c r="B2082" s="102" t="s">
        <v>7357</v>
      </c>
      <c r="C2082" s="103" t="s">
        <v>7358</v>
      </c>
      <c r="D2082" s="104" t="str">
        <f t="shared" si="33"/>
        <v>การพัฒนาชุดสิทธิประโยชน์ผู้ป่วยฉุกเฉินในหน่วยปฏิบัติการแพทย์ฉุกเฉิน นอกโรงพยาบาล (UCEP EMS)</v>
      </c>
      <c r="E2082" s="103" t="s">
        <v>7359</v>
      </c>
      <c r="F2082" s="103" t="s">
        <v>2052</v>
      </c>
      <c r="G2082" s="103" t="s">
        <v>716</v>
      </c>
      <c r="H2082" s="102" t="s">
        <v>7328</v>
      </c>
      <c r="I2082" s="102">
        <v>1</v>
      </c>
      <c r="J2082" s="102">
        <v>0</v>
      </c>
      <c r="K2082" s="102">
        <v>0</v>
      </c>
      <c r="L2082" s="102">
        <v>0</v>
      </c>
      <c r="M2082" s="102">
        <v>0</v>
      </c>
      <c r="N2082" s="102">
        <v>0</v>
      </c>
      <c r="O2082" s="102">
        <v>1</v>
      </c>
      <c r="P2082" s="102">
        <v>2</v>
      </c>
      <c r="Q2082" s="105">
        <v>1</v>
      </c>
      <c r="R2082" s="106">
        <v>3.125</v>
      </c>
      <c r="S2082" s="106">
        <v>1</v>
      </c>
      <c r="T2082" s="106">
        <v>2.5</v>
      </c>
      <c r="U2082" s="106">
        <v>1.75</v>
      </c>
      <c r="V2082" s="106">
        <v>1.5</v>
      </c>
      <c r="W2082" s="105">
        <v>4.4375</v>
      </c>
      <c r="X2082" s="106" t="s">
        <v>2015</v>
      </c>
      <c r="Y2082" s="107" t="s">
        <v>2018</v>
      </c>
      <c r="Z2082" s="106" t="s">
        <v>2017</v>
      </c>
      <c r="AA2082" s="107" t="s">
        <v>2018</v>
      </c>
    </row>
    <row r="2083" spans="1:27" s="102" customFormat="1" ht="21" hidden="1">
      <c r="A2083" s="102" t="s">
        <v>7356</v>
      </c>
      <c r="B2083" s="102" t="s">
        <v>7357</v>
      </c>
      <c r="C2083" s="103" t="s">
        <v>7360</v>
      </c>
      <c r="D2083" s="104" t="str">
        <f t="shared" si="33"/>
        <v>โครงการพัฒนาชุดสิทธิประโยชน์ด้านการส่งเสริมสุขภาพและป้องกันโรค ในระบบหลักประกันสุขภาพแห่งชาติ</v>
      </c>
      <c r="E2083" s="103" t="s">
        <v>7361</v>
      </c>
      <c r="F2083" s="103" t="s">
        <v>2316</v>
      </c>
      <c r="G2083" s="103" t="s">
        <v>716</v>
      </c>
      <c r="H2083" s="102" t="s">
        <v>7328</v>
      </c>
      <c r="I2083" s="102">
        <v>1</v>
      </c>
      <c r="J2083" s="102">
        <v>0</v>
      </c>
      <c r="K2083" s="102">
        <v>0</v>
      </c>
      <c r="L2083" s="102">
        <v>1</v>
      </c>
      <c r="M2083" s="102">
        <v>0</v>
      </c>
      <c r="N2083" s="102">
        <v>0</v>
      </c>
      <c r="O2083" s="102">
        <v>1</v>
      </c>
      <c r="P2083" s="102">
        <v>3</v>
      </c>
      <c r="Q2083" s="105">
        <v>1</v>
      </c>
      <c r="R2083" s="106">
        <v>3.375</v>
      </c>
      <c r="S2083" s="106">
        <v>3</v>
      </c>
      <c r="T2083" s="105">
        <v>3.75</v>
      </c>
      <c r="U2083" s="106">
        <v>3</v>
      </c>
      <c r="V2083" s="106">
        <v>2.25</v>
      </c>
      <c r="W2083" s="105">
        <v>5</v>
      </c>
      <c r="X2083" s="106" t="s">
        <v>2015</v>
      </c>
      <c r="Y2083" s="107" t="s">
        <v>2018</v>
      </c>
      <c r="Z2083" s="106" t="s">
        <v>2017</v>
      </c>
      <c r="AA2083" s="107" t="s">
        <v>2018</v>
      </c>
    </row>
    <row r="2084" spans="1:27" s="102" customFormat="1" ht="21" hidden="1">
      <c r="A2084" s="102" t="s">
        <v>7362</v>
      </c>
      <c r="B2084" s="102" t="s">
        <v>7363</v>
      </c>
      <c r="C2084" s="103" t="s">
        <v>7364</v>
      </c>
      <c r="D2084" s="104" t="str">
        <f t="shared" si="33"/>
        <v>การพัฒนาบริการตรวจไมโครอะเรย์ทางการแพทย์สำหรับการศึกษาภาวะพหุสัณฐานของนิวคลีโอไทด์เดี่ยว ด้านเภสัชพันธุศาสตร์ในประชากรชาวไทย</v>
      </c>
      <c r="E2084" s="103" t="s">
        <v>7365</v>
      </c>
      <c r="F2084" s="103" t="s">
        <v>6208</v>
      </c>
      <c r="G2084" s="103" t="s">
        <v>716</v>
      </c>
      <c r="H2084" s="102" t="s">
        <v>7366</v>
      </c>
      <c r="I2084" s="102">
        <v>1</v>
      </c>
      <c r="J2084" s="102">
        <v>1</v>
      </c>
      <c r="K2084" s="102">
        <v>0</v>
      </c>
      <c r="L2084" s="102">
        <v>0</v>
      </c>
      <c r="M2084" s="102">
        <v>0</v>
      </c>
      <c r="N2084" s="102">
        <v>0</v>
      </c>
      <c r="O2084" s="102">
        <v>1</v>
      </c>
      <c r="P2084" s="102">
        <v>3</v>
      </c>
      <c r="Q2084" s="105">
        <v>1</v>
      </c>
      <c r="R2084" s="105">
        <v>3.75</v>
      </c>
      <c r="S2084" s="106">
        <v>2</v>
      </c>
      <c r="T2084" s="106">
        <v>2</v>
      </c>
      <c r="U2084" s="106">
        <v>3</v>
      </c>
      <c r="V2084" s="106">
        <v>2</v>
      </c>
      <c r="W2084" s="105">
        <v>4.9375</v>
      </c>
      <c r="X2084" s="106" t="s">
        <v>2015</v>
      </c>
      <c r="Y2084" s="107" t="s">
        <v>2018</v>
      </c>
      <c r="Z2084" s="106" t="s">
        <v>2017</v>
      </c>
      <c r="AA2084" s="107" t="s">
        <v>2018</v>
      </c>
    </row>
    <row r="2085" spans="1:27" s="102" customFormat="1" ht="21" hidden="1">
      <c r="A2085" s="102" t="s">
        <v>7362</v>
      </c>
      <c r="B2085" s="102" t="s">
        <v>7363</v>
      </c>
      <c r="C2085" s="103" t="s">
        <v>7367</v>
      </c>
      <c r="D2085" s="104" t="str">
        <f t="shared" si="33"/>
        <v>โครงการนำร่องระบบการแจ้งคืนและการให้คำปรึกษาผลการถอดรหัสพันธุกรรมทั้งจีโนมของอาสาสมัครโครงการจีโนมิกส์ประเทศไทย</v>
      </c>
      <c r="E2085" s="103" t="s">
        <v>7368</v>
      </c>
      <c r="F2085" s="103" t="s">
        <v>6208</v>
      </c>
      <c r="G2085" s="103" t="s">
        <v>716</v>
      </c>
      <c r="H2085" s="102" t="s">
        <v>7366</v>
      </c>
      <c r="I2085" s="102">
        <v>1</v>
      </c>
      <c r="J2085" s="102">
        <v>1</v>
      </c>
      <c r="K2085" s="102">
        <v>0</v>
      </c>
      <c r="L2085" s="102">
        <v>0</v>
      </c>
      <c r="M2085" s="102">
        <v>0</v>
      </c>
      <c r="N2085" s="102">
        <v>0</v>
      </c>
      <c r="O2085" s="102">
        <v>1</v>
      </c>
      <c r="P2085" s="102">
        <v>3</v>
      </c>
      <c r="Q2085" s="105">
        <v>1</v>
      </c>
      <c r="R2085" s="105">
        <v>3.75</v>
      </c>
      <c r="S2085" s="106">
        <v>1.25</v>
      </c>
      <c r="T2085" s="106">
        <v>2.5</v>
      </c>
      <c r="U2085" s="106">
        <v>2.5</v>
      </c>
      <c r="V2085" s="106">
        <v>1.75</v>
      </c>
      <c r="W2085" s="105">
        <v>5</v>
      </c>
      <c r="X2085" s="106" t="s">
        <v>2015</v>
      </c>
      <c r="Y2085" s="107" t="s">
        <v>2018</v>
      </c>
      <c r="Z2085" s="106" t="s">
        <v>2017</v>
      </c>
      <c r="AA2085" s="107" t="s">
        <v>2018</v>
      </c>
    </row>
    <row r="2086" spans="1:27" s="102" customFormat="1" ht="21" hidden="1">
      <c r="A2086" s="102" t="s">
        <v>7362</v>
      </c>
      <c r="B2086" s="102" t="s">
        <v>7363</v>
      </c>
      <c r="C2086" s="103" t="s">
        <v>7369</v>
      </c>
      <c r="D2086" s="104" t="str">
        <f t="shared" si="33"/>
        <v>โครงการพัฒนาระบบเฝ้าระวังและพยากรณ์โรคที่เกี่ยวข้องกับฝุ่นละอองขนาดไม่เกิน 2.5 ไมครอน (PM2.5) เพื่อลดผลกระทบสุขภาพของประชาชน ในพื้นที่เขตสุขภาพที่ 8</v>
      </c>
      <c r="E2086" s="103" t="s">
        <v>7370</v>
      </c>
      <c r="F2086" s="103" t="s">
        <v>2316</v>
      </c>
      <c r="G2086" s="103" t="s">
        <v>716</v>
      </c>
      <c r="H2086" s="102" t="s">
        <v>7366</v>
      </c>
      <c r="I2086" s="102">
        <v>1</v>
      </c>
      <c r="J2086" s="102">
        <v>1</v>
      </c>
      <c r="K2086" s="102">
        <v>0</v>
      </c>
      <c r="L2086" s="102">
        <v>1</v>
      </c>
      <c r="M2086" s="102">
        <v>1</v>
      </c>
      <c r="N2086" s="102">
        <v>1</v>
      </c>
      <c r="O2086" s="102">
        <v>1</v>
      </c>
      <c r="P2086" s="102">
        <v>6</v>
      </c>
      <c r="Q2086" s="105">
        <v>0.75</v>
      </c>
      <c r="R2086" s="105">
        <v>4.125</v>
      </c>
      <c r="S2086" s="106">
        <v>3</v>
      </c>
      <c r="T2086" s="105">
        <v>4</v>
      </c>
      <c r="U2086" s="105">
        <v>4.25</v>
      </c>
      <c r="V2086" s="105">
        <v>4.5</v>
      </c>
      <c r="W2086" s="105">
        <v>4.8125</v>
      </c>
      <c r="X2086" s="106" t="s">
        <v>2015</v>
      </c>
      <c r="Y2086" s="106" t="s">
        <v>2016</v>
      </c>
      <c r="Z2086" s="106" t="s">
        <v>2017</v>
      </c>
      <c r="AA2086" s="107" t="s">
        <v>2018</v>
      </c>
    </row>
    <row r="2087" spans="1:27" s="102" customFormat="1" ht="21" hidden="1">
      <c r="A2087" s="102" t="s">
        <v>7362</v>
      </c>
      <c r="B2087" s="102" t="s">
        <v>7363</v>
      </c>
      <c r="C2087" s="103" t="s">
        <v>7371</v>
      </c>
      <c r="D2087" s="104" t="str">
        <f t="shared" si="33"/>
        <v>โครงการพัฒนาระบบพยากรณ์การเกิดโรคที่ทันการณ์ เพื่อสนับสนุนการวางแผน และกำหนดนโยบายด้านการเฝ้าระวัง ป้องกัน และควบคุมโรคและภัยสุขภาพที่สำคัญ ผ่านกระบวนการ Machine และ Deep Learning</v>
      </c>
      <c r="E2087" s="103" t="s">
        <v>7372</v>
      </c>
      <c r="F2087" s="103" t="s">
        <v>2316</v>
      </c>
      <c r="G2087" s="103" t="s">
        <v>716</v>
      </c>
      <c r="H2087" s="102" t="s">
        <v>7366</v>
      </c>
      <c r="I2087" s="102">
        <v>1</v>
      </c>
      <c r="J2087" s="102">
        <v>1</v>
      </c>
      <c r="K2087" s="102">
        <v>0</v>
      </c>
      <c r="L2087" s="102">
        <v>1</v>
      </c>
      <c r="M2087" s="102">
        <v>0</v>
      </c>
      <c r="N2087" s="102">
        <v>1</v>
      </c>
      <c r="O2087" s="102">
        <v>1</v>
      </c>
      <c r="P2087" s="102">
        <v>5</v>
      </c>
      <c r="Q2087" s="105">
        <v>0.75</v>
      </c>
      <c r="R2087" s="105">
        <v>4.75</v>
      </c>
      <c r="S2087" s="106">
        <v>1.5</v>
      </c>
      <c r="T2087" s="105">
        <v>4.25</v>
      </c>
      <c r="U2087" s="106">
        <v>3</v>
      </c>
      <c r="V2087" s="105">
        <v>3.5</v>
      </c>
      <c r="W2087" s="105">
        <v>4.3125</v>
      </c>
      <c r="X2087" s="106" t="s">
        <v>2015</v>
      </c>
      <c r="Y2087" s="106" t="s">
        <v>2016</v>
      </c>
      <c r="Z2087" s="106" t="s">
        <v>2017</v>
      </c>
      <c r="AA2087" s="107" t="s">
        <v>2018</v>
      </c>
    </row>
    <row r="2088" spans="1:27" s="102" customFormat="1" ht="21" hidden="1">
      <c r="A2088" s="102" t="s">
        <v>7362</v>
      </c>
      <c r="B2088" s="102" t="s">
        <v>7373</v>
      </c>
      <c r="C2088" s="103" t="s">
        <v>7374</v>
      </c>
      <c r="D2088" s="104" t="str">
        <f t="shared" si="33"/>
        <v>โครงการพัฒนาผู้เชี่ยวชาญด้านสื่อสารความเสี่ยงเพื่อสร้างความรอบรู้ในการป้องกันควบคุมโรคและภัยสุขภาพ</v>
      </c>
      <c r="E2088" s="103" t="s">
        <v>7375</v>
      </c>
      <c r="F2088" s="103" t="s">
        <v>2316</v>
      </c>
      <c r="G2088" s="103" t="s">
        <v>716</v>
      </c>
      <c r="H2088" s="102" t="s">
        <v>7366</v>
      </c>
      <c r="I2088" s="102">
        <v>1</v>
      </c>
      <c r="J2088" s="102">
        <v>1</v>
      </c>
      <c r="K2088" s="102">
        <v>1</v>
      </c>
      <c r="L2088" s="102">
        <v>1</v>
      </c>
      <c r="M2088" s="102">
        <v>0</v>
      </c>
      <c r="N2088" s="102">
        <v>1</v>
      </c>
      <c r="O2088" s="102">
        <v>1</v>
      </c>
      <c r="P2088" s="102">
        <v>6</v>
      </c>
      <c r="Q2088" s="105">
        <v>1</v>
      </c>
      <c r="R2088" s="105">
        <v>4.75</v>
      </c>
      <c r="S2088" s="105">
        <v>4.25</v>
      </c>
      <c r="T2088" s="105">
        <v>4.5</v>
      </c>
      <c r="U2088" s="106">
        <v>2.5</v>
      </c>
      <c r="V2088" s="105">
        <v>3.5</v>
      </c>
      <c r="W2088" s="105">
        <v>4.9375</v>
      </c>
      <c r="X2088" s="106" t="s">
        <v>2015</v>
      </c>
      <c r="Y2088" s="107" t="s">
        <v>2018</v>
      </c>
      <c r="Z2088" s="106" t="s">
        <v>2017</v>
      </c>
      <c r="AA2088" s="107" t="s">
        <v>2018</v>
      </c>
    </row>
    <row r="2089" spans="1:27" s="102" customFormat="1" ht="21" hidden="1">
      <c r="A2089" s="102" t="s">
        <v>7362</v>
      </c>
      <c r="B2089" s="102" t="s">
        <v>7373</v>
      </c>
      <c r="C2089" s="103" t="s">
        <v>7376</v>
      </c>
      <c r="D2089" s="104" t="str">
        <f t="shared" si="33"/>
        <v>โครงการพัฒนาระบบการเฝ้าระวังจีโนมของเชื้อโรค เพื่อยกระดับการเฝ้าระวังป้องกันควบคุมโรคติดต่ออุบัติใหม่ โรคอุบัติซ้ำ และโรคติดต่ออันตราย</v>
      </c>
      <c r="E2089" s="103" t="s">
        <v>7377</v>
      </c>
      <c r="F2089" s="103" t="s">
        <v>7131</v>
      </c>
      <c r="G2089" s="103" t="s">
        <v>5856</v>
      </c>
      <c r="H2089" s="102" t="s">
        <v>7366</v>
      </c>
      <c r="I2089" s="102">
        <v>1</v>
      </c>
      <c r="J2089" s="102">
        <v>1</v>
      </c>
      <c r="K2089" s="102">
        <v>0</v>
      </c>
      <c r="L2089" s="102">
        <v>1</v>
      </c>
      <c r="M2089" s="102">
        <v>0</v>
      </c>
      <c r="N2089" s="102">
        <v>0</v>
      </c>
      <c r="O2089" s="102">
        <v>1</v>
      </c>
      <c r="P2089" s="102">
        <v>4</v>
      </c>
      <c r="Q2089" s="105">
        <v>1</v>
      </c>
      <c r="R2089" s="105">
        <v>4.5</v>
      </c>
      <c r="S2089" s="106">
        <v>3</v>
      </c>
      <c r="T2089" s="105">
        <v>4.5</v>
      </c>
      <c r="U2089" s="106">
        <v>3.25</v>
      </c>
      <c r="V2089" s="106">
        <v>3</v>
      </c>
      <c r="W2089" s="105">
        <v>4.5</v>
      </c>
      <c r="X2089" s="106" t="s">
        <v>2015</v>
      </c>
      <c r="Y2089" s="107" t="s">
        <v>2018</v>
      </c>
      <c r="Z2089" s="106" t="s">
        <v>2017</v>
      </c>
      <c r="AA2089" s="107" t="s">
        <v>2018</v>
      </c>
    </row>
    <row r="2090" spans="1:27" s="102" customFormat="1" ht="21" hidden="1">
      <c r="A2090" s="102" t="s">
        <v>7362</v>
      </c>
      <c r="B2090" s="102" t="s">
        <v>7373</v>
      </c>
      <c r="C2090" s="103" t="s">
        <v>7378</v>
      </c>
      <c r="D2090" s="104" t="str">
        <f t="shared" si="33"/>
        <v>โครงการพัฒนาระบบฐานข้อมูลกลางโรคและภัยสุขภาพ เพื่อสนับสนุนการเฝ้าระวัง ป้องกัน และควบคุมโรค และภัยสุขภาพที่สำคัญ ปีงบประมาณ 2568</v>
      </c>
      <c r="E2090" s="103" t="s">
        <v>7379</v>
      </c>
      <c r="F2090" s="103" t="s">
        <v>2316</v>
      </c>
      <c r="G2090" s="103" t="s">
        <v>716</v>
      </c>
      <c r="H2090" s="102" t="s">
        <v>7366</v>
      </c>
      <c r="I2090" s="102">
        <v>1</v>
      </c>
      <c r="J2090" s="102">
        <v>1</v>
      </c>
      <c r="K2090" s="102">
        <v>0</v>
      </c>
      <c r="L2090" s="102">
        <v>1</v>
      </c>
      <c r="M2090" s="102">
        <v>0</v>
      </c>
      <c r="N2090" s="102">
        <v>0</v>
      </c>
      <c r="O2090" s="102">
        <v>1</v>
      </c>
      <c r="P2090" s="102">
        <v>4</v>
      </c>
      <c r="Q2090" s="105">
        <v>1</v>
      </c>
      <c r="R2090" s="105">
        <v>4.5</v>
      </c>
      <c r="S2090" s="106">
        <v>1</v>
      </c>
      <c r="T2090" s="105">
        <v>4.25</v>
      </c>
      <c r="U2090" s="106">
        <v>3.25</v>
      </c>
      <c r="V2090" s="106">
        <v>3</v>
      </c>
      <c r="W2090" s="105">
        <v>4.8125</v>
      </c>
      <c r="X2090" s="106" t="s">
        <v>2015</v>
      </c>
      <c r="Y2090" s="107" t="s">
        <v>2018</v>
      </c>
      <c r="Z2090" s="106" t="s">
        <v>2017</v>
      </c>
      <c r="AA2090" s="107" t="s">
        <v>2018</v>
      </c>
    </row>
    <row r="2091" spans="1:27" s="102" customFormat="1" ht="21" hidden="1">
      <c r="A2091" s="102" t="s">
        <v>7362</v>
      </c>
      <c r="B2091" s="102" t="s">
        <v>7373</v>
      </c>
      <c r="C2091" s="103" t="s">
        <v>7380</v>
      </c>
      <c r="D2091" s="104" t="str">
        <f t="shared" si="33"/>
        <v>โครงการพัฒนาระบบฐานข้อมูลการเฝ้าระวังด้านโรคจากการประกอบอาชีพและ โรคจากสิ่งแวดล้อม</v>
      </c>
      <c r="E2091" s="103" t="s">
        <v>7381</v>
      </c>
      <c r="F2091" s="103" t="s">
        <v>2316</v>
      </c>
      <c r="G2091" s="103" t="s">
        <v>716</v>
      </c>
      <c r="H2091" s="102" t="s">
        <v>7366</v>
      </c>
      <c r="I2091" s="102">
        <v>1</v>
      </c>
      <c r="J2091" s="102">
        <v>1</v>
      </c>
      <c r="K2091" s="102">
        <v>0</v>
      </c>
      <c r="L2091" s="102">
        <v>1</v>
      </c>
      <c r="M2091" s="102">
        <v>1</v>
      </c>
      <c r="N2091" s="102">
        <v>1</v>
      </c>
      <c r="O2091" s="102">
        <v>1</v>
      </c>
      <c r="P2091" s="102">
        <v>6</v>
      </c>
      <c r="Q2091" s="105">
        <v>1</v>
      </c>
      <c r="R2091" s="105">
        <v>4.75</v>
      </c>
      <c r="S2091" s="106">
        <v>3</v>
      </c>
      <c r="T2091" s="105">
        <v>4</v>
      </c>
      <c r="U2091" s="105">
        <v>3.5</v>
      </c>
      <c r="V2091" s="105">
        <v>4</v>
      </c>
      <c r="W2091" s="105">
        <v>4.75</v>
      </c>
      <c r="X2091" s="106" t="s">
        <v>2015</v>
      </c>
      <c r="Y2091" s="107" t="s">
        <v>2018</v>
      </c>
      <c r="Z2091" s="106" t="s">
        <v>2017</v>
      </c>
      <c r="AA2091" s="107" t="s">
        <v>2018</v>
      </c>
    </row>
    <row r="2092" spans="1:27" s="102" customFormat="1" ht="21" hidden="1">
      <c r="A2092" s="102" t="s">
        <v>7362</v>
      </c>
      <c r="B2092" s="102" t="s">
        <v>7373</v>
      </c>
      <c r="C2092" s="103" t="s">
        <v>7382</v>
      </c>
      <c r="D2092" s="104" t="str">
        <f t="shared" si="33"/>
        <v>โครงการพัฒนาระบบฐานข้อมูลสารสนเทศทางห้องปฏิบัติการเพื่อการเฝ้าระวังและพยากรณ์โรคติดต่ออุบัติใหม่ อุบัติซ้ำ เขตสุขภาพที่ 12</v>
      </c>
      <c r="E2092" s="103" t="s">
        <v>7383</v>
      </c>
      <c r="F2092" s="103" t="s">
        <v>2316</v>
      </c>
      <c r="G2092" s="103" t="s">
        <v>716</v>
      </c>
      <c r="H2092" s="102" t="s">
        <v>7366</v>
      </c>
      <c r="I2092" s="102">
        <v>1</v>
      </c>
      <c r="J2092" s="102">
        <v>1</v>
      </c>
      <c r="K2092" s="102">
        <v>1</v>
      </c>
      <c r="L2092" s="102">
        <v>1</v>
      </c>
      <c r="M2092" s="102">
        <v>0</v>
      </c>
      <c r="N2092" s="102">
        <v>1</v>
      </c>
      <c r="O2092" s="102">
        <v>1</v>
      </c>
      <c r="P2092" s="102">
        <v>6</v>
      </c>
      <c r="Q2092" s="105">
        <v>1</v>
      </c>
      <c r="R2092" s="105">
        <v>4.5</v>
      </c>
      <c r="S2092" s="105">
        <v>3.5</v>
      </c>
      <c r="T2092" s="105">
        <v>3.5</v>
      </c>
      <c r="U2092" s="106">
        <v>2</v>
      </c>
      <c r="V2092" s="105">
        <v>3.5</v>
      </c>
      <c r="W2092" s="105">
        <v>4.8125</v>
      </c>
      <c r="X2092" s="106" t="s">
        <v>2015</v>
      </c>
      <c r="Y2092" s="107" t="s">
        <v>2018</v>
      </c>
      <c r="Z2092" s="106" t="s">
        <v>2017</v>
      </c>
      <c r="AA2092" s="107" t="s">
        <v>2018</v>
      </c>
    </row>
    <row r="2093" spans="1:27" s="102" customFormat="1" ht="21" hidden="1">
      <c r="A2093" s="102" t="s">
        <v>7362</v>
      </c>
      <c r="B2093" s="102" t="s">
        <v>7373</v>
      </c>
      <c r="C2093" s="103" t="s">
        <v>7384</v>
      </c>
      <c r="D2093" s="104" t="str">
        <f t="shared" si="33"/>
        <v>โครงการพัฒนาศักยภาพ ระบบการดูแลโรคอุบัติใหม่ อุบัติซ้ำ (High performance EID care system)</v>
      </c>
      <c r="E2093" s="103" t="s">
        <v>7385</v>
      </c>
      <c r="F2093" s="103" t="s">
        <v>2316</v>
      </c>
      <c r="G2093" s="103" t="s">
        <v>716</v>
      </c>
      <c r="H2093" s="102" t="s">
        <v>7366</v>
      </c>
      <c r="I2093" s="102">
        <v>1</v>
      </c>
      <c r="J2093" s="102">
        <v>1</v>
      </c>
      <c r="K2093" s="102">
        <v>1</v>
      </c>
      <c r="L2093" s="102">
        <v>1</v>
      </c>
      <c r="M2093" s="102">
        <v>1</v>
      </c>
      <c r="N2093" s="102">
        <v>1</v>
      </c>
      <c r="O2093" s="102">
        <v>1</v>
      </c>
      <c r="P2093" s="102">
        <v>7</v>
      </c>
      <c r="Q2093" s="105">
        <v>1</v>
      </c>
      <c r="R2093" s="105">
        <v>4.75</v>
      </c>
      <c r="S2093" s="105">
        <v>4.25</v>
      </c>
      <c r="T2093" s="105">
        <v>4</v>
      </c>
      <c r="U2093" s="105">
        <v>3.5</v>
      </c>
      <c r="V2093" s="105">
        <v>3.5</v>
      </c>
      <c r="W2093" s="105">
        <v>4.4375</v>
      </c>
      <c r="X2093" s="105" t="s">
        <v>2046</v>
      </c>
      <c r="Y2093" s="107" t="s">
        <v>2018</v>
      </c>
      <c r="Z2093" s="107" t="s">
        <v>2018</v>
      </c>
      <c r="AA2093" s="105" t="s">
        <v>2059</v>
      </c>
    </row>
    <row r="2094" spans="1:27" s="102" customFormat="1" ht="21" hidden="1">
      <c r="A2094" s="102" t="s">
        <v>7362</v>
      </c>
      <c r="B2094" s="102" t="s">
        <v>7373</v>
      </c>
      <c r="C2094" s="103" t="s">
        <v>7386</v>
      </c>
      <c r="D2094" s="104" t="str">
        <f t="shared" si="33"/>
        <v>โครงการพัฒนาศูนย์การเรียนรู้ด้านการพยากรณ์โรคและการจัดการฐานข้อมูล เขตสุขภาพที่ 1</v>
      </c>
      <c r="E2094" s="103" t="s">
        <v>7387</v>
      </c>
      <c r="F2094" s="103" t="s">
        <v>2316</v>
      </c>
      <c r="G2094" s="103" t="s">
        <v>716</v>
      </c>
      <c r="H2094" s="102" t="s">
        <v>7366</v>
      </c>
      <c r="I2094" s="102">
        <v>1</v>
      </c>
      <c r="J2094" s="102">
        <v>1</v>
      </c>
      <c r="K2094" s="102">
        <v>0</v>
      </c>
      <c r="L2094" s="102">
        <v>0</v>
      </c>
      <c r="M2094" s="102">
        <v>0</v>
      </c>
      <c r="N2094" s="102">
        <v>0</v>
      </c>
      <c r="O2094" s="102">
        <v>1</v>
      </c>
      <c r="P2094" s="102">
        <v>3</v>
      </c>
      <c r="Q2094" s="105">
        <v>1</v>
      </c>
      <c r="R2094" s="105">
        <v>4.5</v>
      </c>
      <c r="S2094" s="106">
        <v>1.5</v>
      </c>
      <c r="T2094" s="106">
        <v>3.25</v>
      </c>
      <c r="U2094" s="106">
        <v>2</v>
      </c>
      <c r="V2094" s="106">
        <v>2.5</v>
      </c>
      <c r="W2094" s="105">
        <v>4.875</v>
      </c>
      <c r="X2094" s="106" t="s">
        <v>2015</v>
      </c>
      <c r="Y2094" s="107" t="s">
        <v>2018</v>
      </c>
      <c r="Z2094" s="106" t="s">
        <v>2017</v>
      </c>
      <c r="AA2094" s="107" t="s">
        <v>2018</v>
      </c>
    </row>
    <row r="2095" spans="1:27" s="102" customFormat="1" ht="21" hidden="1">
      <c r="A2095" s="102" t="s">
        <v>7362</v>
      </c>
      <c r="B2095" s="102" t="s">
        <v>7373</v>
      </c>
      <c r="C2095" s="103" t="s">
        <v>7388</v>
      </c>
      <c r="D2095" s="104" t="str">
        <f t="shared" si="33"/>
        <v>โครงการเพิ่มประสิทธิภาพระบบการบริหารจัดการข้อมูลทางห้องปฏิบัติการเพื่อการเฝ้าระวัง ป้องกัน ควบคุมโรคอุบัติใหม่ อุบัติซ้ำและและโรคติดต่ออันตราย</v>
      </c>
      <c r="E2095" s="103" t="s">
        <v>7389</v>
      </c>
      <c r="F2095" s="103" t="s">
        <v>2316</v>
      </c>
      <c r="G2095" s="103" t="s">
        <v>716</v>
      </c>
      <c r="H2095" s="102" t="s">
        <v>7366</v>
      </c>
      <c r="I2095" s="102">
        <v>1</v>
      </c>
      <c r="J2095" s="102">
        <v>1</v>
      </c>
      <c r="K2095" s="102">
        <v>0</v>
      </c>
      <c r="L2095" s="102">
        <v>0</v>
      </c>
      <c r="M2095" s="102">
        <v>0</v>
      </c>
      <c r="N2095" s="102">
        <v>1</v>
      </c>
      <c r="O2095" s="102">
        <v>1</v>
      </c>
      <c r="P2095" s="102">
        <v>4</v>
      </c>
      <c r="Q2095" s="105">
        <v>1</v>
      </c>
      <c r="R2095" s="105">
        <v>4.5</v>
      </c>
      <c r="S2095" s="106">
        <v>1</v>
      </c>
      <c r="T2095" s="106">
        <v>2.75</v>
      </c>
      <c r="U2095" s="106">
        <v>2</v>
      </c>
      <c r="V2095" s="105">
        <v>3.5</v>
      </c>
      <c r="W2095" s="105">
        <v>4.5</v>
      </c>
      <c r="X2095" s="106" t="s">
        <v>2015</v>
      </c>
      <c r="Y2095" s="107" t="s">
        <v>2018</v>
      </c>
      <c r="Z2095" s="106" t="s">
        <v>2017</v>
      </c>
      <c r="AA2095" s="107" t="s">
        <v>2018</v>
      </c>
    </row>
    <row r="2096" spans="1:27" s="102" customFormat="1" ht="21" hidden="1">
      <c r="A2096" s="102" t="s">
        <v>7362</v>
      </c>
      <c r="B2096" s="102" t="s">
        <v>7373</v>
      </c>
      <c r="C2096" s="103" t="s">
        <v>7390</v>
      </c>
      <c r="D2096" s="104" t="str">
        <f t="shared" si="33"/>
        <v>โครงการยกระดับฐานข้อมูลด้านระบาดวิทยาโรคและภัยสุขภาพในรูปแบบดิจิทัล (Digital Platform) และสร้างความเข้มแข็งกลไกความร่วมมือเครือข่ายทั้งระดับชาติและนานาชาติ</v>
      </c>
      <c r="E2096" s="103" t="s">
        <v>7391</v>
      </c>
      <c r="F2096" s="103" t="s">
        <v>2316</v>
      </c>
      <c r="G2096" s="103" t="s">
        <v>716</v>
      </c>
      <c r="H2096" s="102" t="s">
        <v>7366</v>
      </c>
      <c r="I2096" s="102">
        <v>1</v>
      </c>
      <c r="J2096" s="102">
        <v>1</v>
      </c>
      <c r="K2096" s="102">
        <v>1</v>
      </c>
      <c r="L2096" s="102">
        <v>1</v>
      </c>
      <c r="M2096" s="102">
        <v>1</v>
      </c>
      <c r="N2096" s="102">
        <v>1</v>
      </c>
      <c r="O2096" s="102">
        <v>1</v>
      </c>
      <c r="P2096" s="102">
        <v>7</v>
      </c>
      <c r="Q2096" s="105">
        <v>1</v>
      </c>
      <c r="R2096" s="105">
        <v>4.75</v>
      </c>
      <c r="S2096" s="105">
        <v>4.25</v>
      </c>
      <c r="T2096" s="105">
        <v>4.25</v>
      </c>
      <c r="U2096" s="105">
        <v>3.75</v>
      </c>
      <c r="V2096" s="105">
        <v>3.75</v>
      </c>
      <c r="W2096" s="105">
        <v>4.875</v>
      </c>
      <c r="X2096" s="105" t="s">
        <v>2046</v>
      </c>
      <c r="Y2096" s="107" t="s">
        <v>2018</v>
      </c>
      <c r="Z2096" s="107" t="s">
        <v>2018</v>
      </c>
      <c r="AA2096" s="105" t="s">
        <v>2059</v>
      </c>
    </row>
    <row r="2097" spans="1:27" s="102" customFormat="1" ht="21" hidden="1">
      <c r="A2097" s="102" t="s">
        <v>7362</v>
      </c>
      <c r="B2097" s="102" t="s">
        <v>7373</v>
      </c>
      <c r="C2097" s="103" t="s">
        <v>7392</v>
      </c>
      <c r="D2097" s="104" t="str">
        <f t="shared" si="33"/>
        <v>ธนาคารทรัพยากรชีวภาพทางการแพทย์ กรมวิทยาศาสตร์ทางการแพทย์</v>
      </c>
      <c r="E2097" s="103" t="s">
        <v>7393</v>
      </c>
      <c r="F2097" s="103" t="s">
        <v>6208</v>
      </c>
      <c r="G2097" s="103" t="s">
        <v>716</v>
      </c>
      <c r="H2097" s="102" t="s">
        <v>7366</v>
      </c>
      <c r="I2097" s="102">
        <v>1</v>
      </c>
      <c r="J2097" s="102">
        <v>1</v>
      </c>
      <c r="K2097" s="102">
        <v>0</v>
      </c>
      <c r="L2097" s="102">
        <v>1</v>
      </c>
      <c r="M2097" s="102">
        <v>0</v>
      </c>
      <c r="N2097" s="102">
        <v>1</v>
      </c>
      <c r="O2097" s="102">
        <v>1</v>
      </c>
      <c r="P2097" s="102">
        <v>5</v>
      </c>
      <c r="Q2097" s="105">
        <v>1</v>
      </c>
      <c r="R2097" s="105">
        <v>4.75</v>
      </c>
      <c r="S2097" s="106">
        <v>0.5</v>
      </c>
      <c r="T2097" s="105">
        <v>4.5</v>
      </c>
      <c r="U2097" s="106">
        <v>2.5</v>
      </c>
      <c r="V2097" s="105">
        <v>3.75</v>
      </c>
      <c r="W2097" s="105">
        <v>4.625</v>
      </c>
      <c r="X2097" s="106" t="s">
        <v>2015</v>
      </c>
      <c r="Y2097" s="107" t="s">
        <v>2018</v>
      </c>
      <c r="Z2097" s="106" t="s">
        <v>2017</v>
      </c>
      <c r="AA2097" s="107" t="s">
        <v>2018</v>
      </c>
    </row>
    <row r="2098" spans="1:27" s="102" customFormat="1" ht="21" hidden="1">
      <c r="A2098" s="102" t="s">
        <v>7394</v>
      </c>
      <c r="B2098" s="102" t="s">
        <v>7395</v>
      </c>
      <c r="C2098" s="103" t="s">
        <v>7396</v>
      </c>
      <c r="D2098" s="104" t="str">
        <f t="shared" si="33"/>
        <v xml:space="preserve">โครงการพัฒนาระบบการเตรียมความพร้อมป้องกันและแก้ไขปัญหาโรคติดต่ออุบัติใหม่ของเขตสุขภาพที่ 4 </v>
      </c>
      <c r="E2098" s="103" t="s">
        <v>7397</v>
      </c>
      <c r="F2098" s="103" t="s">
        <v>2316</v>
      </c>
      <c r="G2098" s="103" t="s">
        <v>716</v>
      </c>
      <c r="H2098" s="102" t="s">
        <v>7366</v>
      </c>
      <c r="I2098" s="102">
        <v>1</v>
      </c>
      <c r="J2098" s="102">
        <v>0</v>
      </c>
      <c r="K2098" s="102">
        <v>0</v>
      </c>
      <c r="L2098" s="102">
        <v>0</v>
      </c>
      <c r="M2098" s="102">
        <v>0</v>
      </c>
      <c r="N2098" s="102">
        <v>0</v>
      </c>
      <c r="O2098" s="102">
        <v>1</v>
      </c>
      <c r="P2098" s="102">
        <v>2</v>
      </c>
      <c r="Q2098" s="105">
        <v>1</v>
      </c>
      <c r="R2098" s="106">
        <v>3.25</v>
      </c>
      <c r="S2098" s="106">
        <v>2</v>
      </c>
      <c r="T2098" s="106">
        <v>2.75</v>
      </c>
      <c r="U2098" s="106">
        <v>3.25</v>
      </c>
      <c r="V2098" s="106">
        <v>2.5</v>
      </c>
      <c r="W2098" s="105">
        <v>5</v>
      </c>
      <c r="X2098" s="106" t="s">
        <v>2015</v>
      </c>
      <c r="Y2098" s="107" t="s">
        <v>2018</v>
      </c>
      <c r="Z2098" s="106" t="s">
        <v>2017</v>
      </c>
      <c r="AA2098" s="107" t="s">
        <v>2018</v>
      </c>
    </row>
    <row r="2099" spans="1:27" s="102" customFormat="1" ht="21" hidden="1">
      <c r="A2099" s="102" t="s">
        <v>7394</v>
      </c>
      <c r="B2099" s="102" t="s">
        <v>7395</v>
      </c>
      <c r="C2099" s="103" t="s">
        <v>7398</v>
      </c>
      <c r="D2099" s="104" t="str">
        <f t="shared" si="33"/>
        <v>โครงการพัฒนาระบบตอบโต้ภาวะฉุกเฉินทางสาธารณสุขและเครือข่ายในการเฝ้าระวังป้องกันควบคุมโรค และภัยสุขภาพ เขตสุขภาพที่ 4 (Smart EOC &amp; Networks)</v>
      </c>
      <c r="E2099" s="103" t="s">
        <v>7399</v>
      </c>
      <c r="F2099" s="103" t="s">
        <v>2316</v>
      </c>
      <c r="G2099" s="103" t="s">
        <v>716</v>
      </c>
      <c r="H2099" s="102" t="s">
        <v>7366</v>
      </c>
      <c r="I2099" s="102">
        <v>1</v>
      </c>
      <c r="J2099" s="102">
        <v>1</v>
      </c>
      <c r="K2099" s="102">
        <v>0</v>
      </c>
      <c r="L2099" s="102">
        <v>1</v>
      </c>
      <c r="M2099" s="102">
        <v>1</v>
      </c>
      <c r="N2099" s="102">
        <v>1</v>
      </c>
      <c r="O2099" s="102">
        <v>1</v>
      </c>
      <c r="P2099" s="102">
        <v>6</v>
      </c>
      <c r="Q2099" s="105">
        <v>1</v>
      </c>
      <c r="R2099" s="105">
        <v>3.5</v>
      </c>
      <c r="S2099" s="106">
        <v>1</v>
      </c>
      <c r="T2099" s="105">
        <v>4</v>
      </c>
      <c r="U2099" s="105">
        <v>3.5</v>
      </c>
      <c r="V2099" s="105">
        <v>3.5</v>
      </c>
      <c r="W2099" s="105">
        <v>5</v>
      </c>
      <c r="X2099" s="106" t="s">
        <v>2015</v>
      </c>
      <c r="Y2099" s="107" t="s">
        <v>2018</v>
      </c>
      <c r="Z2099" s="106" t="s">
        <v>2017</v>
      </c>
      <c r="AA2099" s="107" t="s">
        <v>2018</v>
      </c>
    </row>
    <row r="2100" spans="1:27" s="102" customFormat="1" ht="21" hidden="1">
      <c r="A2100" s="102" t="s">
        <v>7394</v>
      </c>
      <c r="B2100" s="102" t="s">
        <v>7395</v>
      </c>
      <c r="C2100" s="103" t="s">
        <v>7400</v>
      </c>
      <c r="D2100" s="104" t="str">
        <f t="shared" si="33"/>
        <v>โครงการพัฒนาระบบเตือนภัยสุขภาพเพื่อการป้องกันโรคติดต่อและภัยสุขภาพ</v>
      </c>
      <c r="E2100" s="103" t="s">
        <v>7401</v>
      </c>
      <c r="F2100" s="103" t="s">
        <v>2316</v>
      </c>
      <c r="G2100" s="103" t="s">
        <v>716</v>
      </c>
      <c r="H2100" s="102" t="s">
        <v>7366</v>
      </c>
      <c r="I2100" s="102">
        <v>1</v>
      </c>
      <c r="J2100" s="102">
        <v>0</v>
      </c>
      <c r="K2100" s="102">
        <v>0</v>
      </c>
      <c r="L2100" s="102">
        <v>0</v>
      </c>
      <c r="M2100" s="102">
        <v>0</v>
      </c>
      <c r="N2100" s="102">
        <v>0</v>
      </c>
      <c r="O2100" s="102">
        <v>1</v>
      </c>
      <c r="P2100" s="102">
        <v>2</v>
      </c>
      <c r="Q2100" s="105">
        <v>1</v>
      </c>
      <c r="R2100" s="106">
        <v>2.75</v>
      </c>
      <c r="S2100" s="106">
        <v>0.5</v>
      </c>
      <c r="T2100" s="106">
        <v>2.5</v>
      </c>
      <c r="U2100" s="106">
        <v>1.25</v>
      </c>
      <c r="V2100" s="106">
        <v>0.75</v>
      </c>
      <c r="W2100" s="105">
        <v>4.3125</v>
      </c>
      <c r="X2100" s="106" t="s">
        <v>2015</v>
      </c>
      <c r="Y2100" s="107" t="s">
        <v>2018</v>
      </c>
      <c r="Z2100" s="106" t="s">
        <v>2017</v>
      </c>
      <c r="AA2100" s="107" t="s">
        <v>2018</v>
      </c>
    </row>
    <row r="2101" spans="1:27" s="102" customFormat="1" ht="21" hidden="1">
      <c r="A2101" s="102" t="s">
        <v>7394</v>
      </c>
      <c r="B2101" s="102" t="s">
        <v>7395</v>
      </c>
      <c r="C2101" s="103" t="s">
        <v>7402</v>
      </c>
      <c r="D2101" s="104" t="str">
        <f t="shared" si="33"/>
        <v>โครงการพัฒนาระบบเฝ้าระวังโรคอุบัติใหม่ โรคอุบัติซ้ำ และโรคติดต่ออันตราย เพื่อสนับสนุนการเฝ้าระวังโรค และสร้างความรอบรู้สู่ประชาชน ปีงบประมาณ 2568</v>
      </c>
      <c r="E2101" s="103" t="s">
        <v>7403</v>
      </c>
      <c r="F2101" s="103" t="s">
        <v>2316</v>
      </c>
      <c r="G2101" s="103" t="s">
        <v>716</v>
      </c>
      <c r="H2101" s="102" t="s">
        <v>7366</v>
      </c>
      <c r="I2101" s="102">
        <v>1</v>
      </c>
      <c r="J2101" s="102">
        <v>1</v>
      </c>
      <c r="K2101" s="102">
        <v>0</v>
      </c>
      <c r="L2101" s="102">
        <v>1</v>
      </c>
      <c r="M2101" s="102">
        <v>0</v>
      </c>
      <c r="N2101" s="102">
        <v>0</v>
      </c>
      <c r="O2101" s="102">
        <v>1</v>
      </c>
      <c r="P2101" s="102">
        <v>4</v>
      </c>
      <c r="Q2101" s="105">
        <v>1</v>
      </c>
      <c r="R2101" s="105">
        <v>3.5</v>
      </c>
      <c r="S2101" s="106">
        <v>0.5</v>
      </c>
      <c r="T2101" s="105">
        <v>3.5</v>
      </c>
      <c r="U2101" s="106">
        <v>1.5</v>
      </c>
      <c r="V2101" s="106">
        <v>3</v>
      </c>
      <c r="W2101" s="105">
        <v>5</v>
      </c>
      <c r="X2101" s="106" t="s">
        <v>2015</v>
      </c>
      <c r="Y2101" s="107" t="s">
        <v>2018</v>
      </c>
      <c r="Z2101" s="106" t="s">
        <v>2017</v>
      </c>
      <c r="AA2101" s="107" t="s">
        <v>2018</v>
      </c>
    </row>
    <row r="2102" spans="1:27" s="102" customFormat="1" ht="21" hidden="1">
      <c r="A2102" s="102" t="s">
        <v>7394</v>
      </c>
      <c r="B2102" s="102" t="s">
        <v>7404</v>
      </c>
      <c r="C2102" s="103" t="s">
        <v>7405</v>
      </c>
      <c r="D2102" s="104" t="str">
        <f t="shared" si="33"/>
        <v>การจัดทำแนวทางการขนส่งเชื้อโรคและตัวอย่างของประเทศไทย</v>
      </c>
      <c r="E2102" s="103" t="s">
        <v>7406</v>
      </c>
      <c r="F2102" s="103" t="s">
        <v>6208</v>
      </c>
      <c r="G2102" s="103" t="s">
        <v>716</v>
      </c>
      <c r="H2102" s="102" t="s">
        <v>7366</v>
      </c>
      <c r="I2102" s="102">
        <v>1</v>
      </c>
      <c r="J2102" s="102">
        <v>1</v>
      </c>
      <c r="K2102" s="102">
        <v>0</v>
      </c>
      <c r="L2102" s="102">
        <v>0</v>
      </c>
      <c r="M2102" s="102">
        <v>0</v>
      </c>
      <c r="N2102" s="102">
        <v>0</v>
      </c>
      <c r="O2102" s="102">
        <v>1</v>
      </c>
      <c r="P2102" s="102">
        <v>3</v>
      </c>
      <c r="Q2102" s="105">
        <v>1</v>
      </c>
      <c r="R2102" s="105">
        <v>4.25</v>
      </c>
      <c r="S2102" s="106">
        <v>2</v>
      </c>
      <c r="T2102" s="106">
        <v>3</v>
      </c>
      <c r="U2102" s="106">
        <v>2.75</v>
      </c>
      <c r="V2102" s="106">
        <v>2.25</v>
      </c>
      <c r="W2102" s="105">
        <v>4.875</v>
      </c>
      <c r="X2102" s="106" t="s">
        <v>2015</v>
      </c>
      <c r="Y2102" s="107" t="s">
        <v>2018</v>
      </c>
      <c r="Z2102" s="106" t="s">
        <v>2017</v>
      </c>
      <c r="AA2102" s="107" t="s">
        <v>2018</v>
      </c>
    </row>
    <row r="2103" spans="1:27" s="102" customFormat="1" ht="21" hidden="1">
      <c r="A2103" s="102" t="s">
        <v>7394</v>
      </c>
      <c r="B2103" s="102" t="s">
        <v>7404</v>
      </c>
      <c r="C2103" s="103" t="s">
        <v>7407</v>
      </c>
      <c r="D2103" s="104" t="str">
        <f t="shared" si="33"/>
        <v xml:space="preserve">โครงการขับเคลื่อนการสื่อสารความเสี่ยงด้านการป้องกัน ควบคุมโรคและภัยสุขภาพ  ตามมาตรฐาน JEE/IHR (2005) </v>
      </c>
      <c r="E2103" s="103" t="s">
        <v>7408</v>
      </c>
      <c r="F2103" s="103" t="s">
        <v>2316</v>
      </c>
      <c r="G2103" s="103" t="s">
        <v>716</v>
      </c>
      <c r="H2103" s="102" t="s">
        <v>7366</v>
      </c>
      <c r="I2103" s="102">
        <v>1</v>
      </c>
      <c r="J2103" s="102">
        <v>1</v>
      </c>
      <c r="K2103" s="102">
        <v>0</v>
      </c>
      <c r="L2103" s="102">
        <v>1</v>
      </c>
      <c r="M2103" s="102">
        <v>1</v>
      </c>
      <c r="N2103" s="102">
        <v>0</v>
      </c>
      <c r="O2103" s="102">
        <v>1</v>
      </c>
      <c r="P2103" s="102">
        <v>5</v>
      </c>
      <c r="Q2103" s="105">
        <v>1</v>
      </c>
      <c r="R2103" s="105">
        <v>4.375</v>
      </c>
      <c r="S2103" s="106">
        <v>2.75</v>
      </c>
      <c r="T2103" s="105">
        <v>4</v>
      </c>
      <c r="U2103" s="105">
        <v>3.75</v>
      </c>
      <c r="V2103" s="106">
        <v>1.75</v>
      </c>
      <c r="W2103" s="105">
        <v>4.9375</v>
      </c>
      <c r="X2103" s="106" t="s">
        <v>2015</v>
      </c>
      <c r="Y2103" s="107" t="s">
        <v>2018</v>
      </c>
      <c r="Z2103" s="106" t="s">
        <v>2017</v>
      </c>
      <c r="AA2103" s="107" t="s">
        <v>2018</v>
      </c>
    </row>
    <row r="2104" spans="1:27" s="102" customFormat="1" ht="21" hidden="1">
      <c r="A2104" s="102" t="s">
        <v>7394</v>
      </c>
      <c r="B2104" s="102" t="s">
        <v>7404</v>
      </c>
      <c r="C2104" s="103" t="s">
        <v>7409</v>
      </c>
      <c r="D2104" s="104" t="str">
        <f t="shared" si="33"/>
        <v>โครงการบูรณาการภาคีเครือข่ายช่องทางเข้าออกประเทศพัฒนาระบบเฝ้าระวังป้องกันความเสี่ยงด้านสาธารณสุขระหว่างประเทศ</v>
      </c>
      <c r="E2104" s="103" t="s">
        <v>7410</v>
      </c>
      <c r="F2104" s="103" t="s">
        <v>2316</v>
      </c>
      <c r="G2104" s="103" t="s">
        <v>716</v>
      </c>
      <c r="H2104" s="102" t="s">
        <v>7366</v>
      </c>
      <c r="I2104" s="102">
        <v>1</v>
      </c>
      <c r="J2104" s="102">
        <v>1</v>
      </c>
      <c r="K2104" s="102">
        <v>1</v>
      </c>
      <c r="L2104" s="102">
        <v>0</v>
      </c>
      <c r="M2104" s="102">
        <v>1</v>
      </c>
      <c r="N2104" s="102">
        <v>0</v>
      </c>
      <c r="O2104" s="102">
        <v>1</v>
      </c>
      <c r="P2104" s="102">
        <v>5</v>
      </c>
      <c r="Q2104" s="105">
        <v>1</v>
      </c>
      <c r="R2104" s="105">
        <v>4.625</v>
      </c>
      <c r="S2104" s="105">
        <v>4</v>
      </c>
      <c r="T2104" s="106">
        <v>3.25</v>
      </c>
      <c r="U2104" s="105">
        <v>4</v>
      </c>
      <c r="V2104" s="106">
        <v>3</v>
      </c>
      <c r="W2104" s="105">
        <v>4.75</v>
      </c>
      <c r="X2104" s="106" t="s">
        <v>2015</v>
      </c>
      <c r="Y2104" s="107" t="s">
        <v>2018</v>
      </c>
      <c r="Z2104" s="106" t="s">
        <v>2017</v>
      </c>
      <c r="AA2104" s="107" t="s">
        <v>2018</v>
      </c>
    </row>
    <row r="2105" spans="1:27" s="102" customFormat="1" ht="21" hidden="1">
      <c r="A2105" s="102" t="s">
        <v>7394</v>
      </c>
      <c r="B2105" s="102" t="s">
        <v>7404</v>
      </c>
      <c r="C2105" s="103" t="s">
        <v>7411</v>
      </c>
      <c r="D2105" s="104" t="str">
        <f t="shared" si="33"/>
        <v>โครงการพัฒนากลไกเตรียมความพร้อมรับมือโรคอุบัติซ้ำ กรณีโรคติดต่อนำโดยยุงลาย</v>
      </c>
      <c r="E2105" s="103" t="s">
        <v>7412</v>
      </c>
      <c r="F2105" s="103" t="s">
        <v>2316</v>
      </c>
      <c r="G2105" s="103" t="s">
        <v>716</v>
      </c>
      <c r="H2105" s="102" t="s">
        <v>7366</v>
      </c>
      <c r="I2105" s="102">
        <v>1</v>
      </c>
      <c r="J2105" s="102">
        <v>1</v>
      </c>
      <c r="K2105" s="102">
        <v>1</v>
      </c>
      <c r="L2105" s="102">
        <v>1</v>
      </c>
      <c r="M2105" s="102">
        <v>1</v>
      </c>
      <c r="N2105" s="102">
        <v>1</v>
      </c>
      <c r="O2105" s="102">
        <v>1</v>
      </c>
      <c r="P2105" s="102">
        <v>7</v>
      </c>
      <c r="Q2105" s="105">
        <v>1</v>
      </c>
      <c r="R2105" s="105">
        <v>4.625</v>
      </c>
      <c r="S2105" s="105">
        <v>3.5</v>
      </c>
      <c r="T2105" s="105">
        <v>4.25</v>
      </c>
      <c r="U2105" s="105">
        <v>4.25</v>
      </c>
      <c r="V2105" s="105">
        <v>3.75</v>
      </c>
      <c r="W2105" s="105">
        <v>4.75</v>
      </c>
      <c r="X2105" s="105" t="s">
        <v>2046</v>
      </c>
      <c r="Y2105" s="107" t="s">
        <v>2018</v>
      </c>
      <c r="Z2105" s="107" t="s">
        <v>2018</v>
      </c>
      <c r="AA2105" s="105" t="s">
        <v>2059</v>
      </c>
    </row>
    <row r="2106" spans="1:27" s="102" customFormat="1" ht="21" hidden="1">
      <c r="A2106" s="102" t="s">
        <v>7394</v>
      </c>
      <c r="B2106" s="102" t="s">
        <v>7404</v>
      </c>
      <c r="C2106" s="103" t="s">
        <v>7413</v>
      </c>
      <c r="D2106" s="104" t="str">
        <f t="shared" si="33"/>
        <v xml:space="preserve">โครงการพัฒนาความเข็มแข็งระบบการจัดการภาวะฉุกเฉินทางสาธารณสุขของหน่วยงานและเครือข่าย ในการรับมือการระบาดของโรคติดต่ออุบัติใหม่อุบัติซ้ำ เพื่อความมั่นคงสุขภาพ เขตสุขภาพที่ 9 </v>
      </c>
      <c r="E2106" s="103" t="s">
        <v>7414</v>
      </c>
      <c r="F2106" s="103" t="s">
        <v>2316</v>
      </c>
      <c r="G2106" s="103" t="s">
        <v>716</v>
      </c>
      <c r="H2106" s="102" t="s">
        <v>7366</v>
      </c>
      <c r="I2106" s="102">
        <v>1</v>
      </c>
      <c r="J2106" s="102">
        <v>1</v>
      </c>
      <c r="K2106" s="102">
        <v>1</v>
      </c>
      <c r="L2106" s="102">
        <v>1</v>
      </c>
      <c r="M2106" s="102">
        <v>1</v>
      </c>
      <c r="N2106" s="102">
        <v>0</v>
      </c>
      <c r="O2106" s="102">
        <v>1</v>
      </c>
      <c r="P2106" s="102">
        <v>6</v>
      </c>
      <c r="Q2106" s="105">
        <v>1</v>
      </c>
      <c r="R2106" s="105">
        <v>4.375</v>
      </c>
      <c r="S2106" s="105">
        <v>3.5</v>
      </c>
      <c r="T2106" s="105">
        <v>4.25</v>
      </c>
      <c r="U2106" s="105">
        <v>4.25</v>
      </c>
      <c r="V2106" s="106">
        <v>2.25</v>
      </c>
      <c r="W2106" s="105">
        <v>4.9375</v>
      </c>
      <c r="X2106" s="106" t="s">
        <v>2015</v>
      </c>
      <c r="Y2106" s="107" t="s">
        <v>2018</v>
      </c>
      <c r="Z2106" s="106" t="s">
        <v>2017</v>
      </c>
      <c r="AA2106" s="107" t="s">
        <v>2018</v>
      </c>
    </row>
    <row r="2107" spans="1:27" s="102" customFormat="1" ht="21" hidden="1">
      <c r="A2107" s="102" t="s">
        <v>7394</v>
      </c>
      <c r="B2107" s="102" t="s">
        <v>7404</v>
      </c>
      <c r="C2107" s="103" t="s">
        <v>7415</v>
      </c>
      <c r="D2107" s="104" t="str">
        <f t="shared" si="33"/>
        <v>โครงการพัฒนาระบบการจัดการทางห้องปฏิบัติการด้านโรคติดเชื้อ ด้วยเทคโนโลยีอัจฉริยะ (Smart Laboratory for EID)</v>
      </c>
      <c r="E2107" s="103" t="s">
        <v>7416</v>
      </c>
      <c r="F2107" s="103" t="s">
        <v>2316</v>
      </c>
      <c r="G2107" s="103" t="s">
        <v>716</v>
      </c>
      <c r="H2107" s="102" t="s">
        <v>7366</v>
      </c>
      <c r="I2107" s="102">
        <v>1</v>
      </c>
      <c r="J2107" s="102">
        <v>1</v>
      </c>
      <c r="K2107" s="102">
        <v>0</v>
      </c>
      <c r="L2107" s="102">
        <v>1</v>
      </c>
      <c r="M2107" s="102">
        <v>0</v>
      </c>
      <c r="N2107" s="102">
        <v>0</v>
      </c>
      <c r="O2107" s="102">
        <v>1</v>
      </c>
      <c r="P2107" s="102">
        <v>4</v>
      </c>
      <c r="Q2107" s="105">
        <v>1</v>
      </c>
      <c r="R2107" s="105">
        <v>4.75</v>
      </c>
      <c r="S2107" s="106">
        <v>1</v>
      </c>
      <c r="T2107" s="105">
        <v>3.5</v>
      </c>
      <c r="U2107" s="106">
        <v>1.5</v>
      </c>
      <c r="V2107" s="106">
        <v>2.5</v>
      </c>
      <c r="W2107" s="105">
        <v>4.9375</v>
      </c>
      <c r="X2107" s="106" t="s">
        <v>2015</v>
      </c>
      <c r="Y2107" s="107" t="s">
        <v>2018</v>
      </c>
      <c r="Z2107" s="106" t="s">
        <v>2017</v>
      </c>
      <c r="AA2107" s="107" t="s">
        <v>2018</v>
      </c>
    </row>
    <row r="2108" spans="1:27" s="102" customFormat="1" ht="21" hidden="1">
      <c r="A2108" s="102" t="s">
        <v>7394</v>
      </c>
      <c r="B2108" s="102" t="s">
        <v>7404</v>
      </c>
      <c r="C2108" s="103" t="s">
        <v>7417</v>
      </c>
      <c r="D2108" s="104" t="str">
        <f t="shared" si="33"/>
        <v>โครงการพัฒนาระบบการจัดการภาวะฉุกเฉินทางสาธารณสุข SMART EOC ของหน่วยงานสาธารณสุขระดับจังหวัด ในพื้นที่เขตสุขภาพที่ 10</v>
      </c>
      <c r="E2108" s="103" t="s">
        <v>7418</v>
      </c>
      <c r="F2108" s="103" t="s">
        <v>2316</v>
      </c>
      <c r="G2108" s="103" t="s">
        <v>716</v>
      </c>
      <c r="H2108" s="102" t="s">
        <v>7366</v>
      </c>
      <c r="I2108" s="102">
        <v>1</v>
      </c>
      <c r="J2108" s="102">
        <v>1</v>
      </c>
      <c r="K2108" s="102">
        <v>1</v>
      </c>
      <c r="L2108" s="102">
        <v>1</v>
      </c>
      <c r="M2108" s="102">
        <v>1</v>
      </c>
      <c r="N2108" s="102">
        <v>0</v>
      </c>
      <c r="O2108" s="102">
        <v>1</v>
      </c>
      <c r="P2108" s="102">
        <v>6</v>
      </c>
      <c r="Q2108" s="105">
        <v>1</v>
      </c>
      <c r="R2108" s="105">
        <v>4.625</v>
      </c>
      <c r="S2108" s="105">
        <v>3.5</v>
      </c>
      <c r="T2108" s="105">
        <v>3.5</v>
      </c>
      <c r="U2108" s="105">
        <v>3.75</v>
      </c>
      <c r="V2108" s="106">
        <v>3</v>
      </c>
      <c r="W2108" s="105">
        <v>4.875</v>
      </c>
      <c r="X2108" s="106" t="s">
        <v>2015</v>
      </c>
      <c r="Y2108" s="107" t="s">
        <v>2018</v>
      </c>
      <c r="Z2108" s="106" t="s">
        <v>2017</v>
      </c>
      <c r="AA2108" s="107" t="s">
        <v>2018</v>
      </c>
    </row>
    <row r="2109" spans="1:27" s="102" customFormat="1" ht="21" hidden="1">
      <c r="A2109" s="102" t="s">
        <v>7394</v>
      </c>
      <c r="B2109" s="102" t="s">
        <v>7404</v>
      </c>
      <c r="C2109" s="103" t="s">
        <v>7419</v>
      </c>
      <c r="D2109" s="104" t="str">
        <f t="shared" si="33"/>
        <v>โครงการพัฒนาระบบการจัดการภาวะฉุกเฉินทางสาธารณสุขเพื่อเตรียมความพร้อมรับมือภาวะฉุกเฉินจากโรคอุบัติใหม่ โรคอุบัติซ้ำ และโรคระบาด เขตสุขภาพ 12</v>
      </c>
      <c r="E2109" s="103" t="s">
        <v>7420</v>
      </c>
      <c r="F2109" s="103" t="s">
        <v>2316</v>
      </c>
      <c r="G2109" s="103" t="s">
        <v>716</v>
      </c>
      <c r="H2109" s="102" t="s">
        <v>7366</v>
      </c>
      <c r="I2109" s="102">
        <v>1</v>
      </c>
      <c r="J2109" s="102">
        <v>1</v>
      </c>
      <c r="K2109" s="102">
        <v>1</v>
      </c>
      <c r="L2109" s="102">
        <v>0</v>
      </c>
      <c r="M2109" s="102">
        <v>1</v>
      </c>
      <c r="N2109" s="102">
        <v>0</v>
      </c>
      <c r="O2109" s="102">
        <v>1</v>
      </c>
      <c r="P2109" s="102">
        <v>5</v>
      </c>
      <c r="Q2109" s="105">
        <v>1</v>
      </c>
      <c r="R2109" s="105">
        <v>4.625</v>
      </c>
      <c r="S2109" s="105">
        <v>4</v>
      </c>
      <c r="T2109" s="106">
        <v>3</v>
      </c>
      <c r="U2109" s="105">
        <v>3.75</v>
      </c>
      <c r="V2109" s="106">
        <v>3</v>
      </c>
      <c r="W2109" s="105">
        <v>4.8125</v>
      </c>
      <c r="X2109" s="106" t="s">
        <v>2015</v>
      </c>
      <c r="Y2109" s="107" t="s">
        <v>2018</v>
      </c>
      <c r="Z2109" s="106" t="s">
        <v>2017</v>
      </c>
      <c r="AA2109" s="107" t="s">
        <v>2018</v>
      </c>
    </row>
    <row r="2110" spans="1:27" s="102" customFormat="1" ht="21" hidden="1">
      <c r="A2110" s="102" t="s">
        <v>7394</v>
      </c>
      <c r="B2110" s="102" t="s">
        <v>7404</v>
      </c>
      <c r="C2110" s="103" t="s">
        <v>7421</v>
      </c>
      <c r="D2110" s="104" t="str">
        <f t="shared" si="33"/>
        <v>โครงการพัฒนาระบบเตรียมความพร้อมรับมือโรคอุบัติใหม่และภัยสุขภาพเขตเมือง</v>
      </c>
      <c r="E2110" s="103" t="s">
        <v>7422</v>
      </c>
      <c r="F2110" s="103" t="s">
        <v>2316</v>
      </c>
      <c r="G2110" s="103" t="s">
        <v>716</v>
      </c>
      <c r="H2110" s="102" t="s">
        <v>7366</v>
      </c>
      <c r="I2110" s="102">
        <v>1</v>
      </c>
      <c r="J2110" s="102">
        <v>1</v>
      </c>
      <c r="K2110" s="102">
        <v>1</v>
      </c>
      <c r="L2110" s="102">
        <v>0</v>
      </c>
      <c r="M2110" s="102">
        <v>1</v>
      </c>
      <c r="N2110" s="102">
        <v>0</v>
      </c>
      <c r="O2110" s="102">
        <v>1</v>
      </c>
      <c r="P2110" s="102">
        <v>5</v>
      </c>
      <c r="Q2110" s="105">
        <v>1</v>
      </c>
      <c r="R2110" s="105">
        <v>4.5</v>
      </c>
      <c r="S2110" s="105">
        <v>3.5</v>
      </c>
      <c r="T2110" s="106">
        <v>3</v>
      </c>
      <c r="U2110" s="105">
        <v>3.5</v>
      </c>
      <c r="V2110" s="106">
        <v>1.5</v>
      </c>
      <c r="W2110" s="105">
        <v>5</v>
      </c>
      <c r="X2110" s="106" t="s">
        <v>2015</v>
      </c>
      <c r="Y2110" s="107" t="s">
        <v>2018</v>
      </c>
      <c r="Z2110" s="106" t="s">
        <v>2017</v>
      </c>
      <c r="AA2110" s="107" t="s">
        <v>2018</v>
      </c>
    </row>
    <row r="2111" spans="1:27" s="102" customFormat="1" ht="21" hidden="1">
      <c r="A2111" s="102" t="s">
        <v>7394</v>
      </c>
      <c r="B2111" s="102" t="s">
        <v>7404</v>
      </c>
      <c r="C2111" s="103" t="s">
        <v>7423</v>
      </c>
      <c r="D2111" s="104" t="str">
        <f t="shared" si="33"/>
        <v>โครงการพัฒนาระบบป้องกันควบคุมโรคและภัยสุขภาพในจุดผ่อนปรนการค้า และจุดผ่านแดนตามแนวชายแดน เขตสุขภาพที่ 8 เพื่อความมั่นคงทางสุขภาพโลก</v>
      </c>
      <c r="E2111" s="103" t="s">
        <v>7424</v>
      </c>
      <c r="F2111" s="103" t="s">
        <v>2316</v>
      </c>
      <c r="G2111" s="103" t="s">
        <v>716</v>
      </c>
      <c r="H2111" s="102" t="s">
        <v>7366</v>
      </c>
      <c r="I2111" s="102">
        <v>1</v>
      </c>
      <c r="J2111" s="102">
        <v>1</v>
      </c>
      <c r="K2111" s="102">
        <v>1</v>
      </c>
      <c r="L2111" s="102">
        <v>1</v>
      </c>
      <c r="M2111" s="102">
        <v>1</v>
      </c>
      <c r="N2111" s="102">
        <v>0</v>
      </c>
      <c r="O2111" s="102">
        <v>1</v>
      </c>
      <c r="P2111" s="102">
        <v>6</v>
      </c>
      <c r="Q2111" s="105">
        <v>1</v>
      </c>
      <c r="R2111" s="105">
        <v>4.625</v>
      </c>
      <c r="S2111" s="105">
        <v>3.5</v>
      </c>
      <c r="T2111" s="105">
        <v>3.5</v>
      </c>
      <c r="U2111" s="105">
        <v>3.75</v>
      </c>
      <c r="V2111" s="106">
        <v>3.25</v>
      </c>
      <c r="W2111" s="105">
        <v>5</v>
      </c>
      <c r="X2111" s="106" t="s">
        <v>2015</v>
      </c>
      <c r="Y2111" s="107" t="s">
        <v>2018</v>
      </c>
      <c r="Z2111" s="106" t="s">
        <v>2017</v>
      </c>
      <c r="AA2111" s="107" t="s">
        <v>2018</v>
      </c>
    </row>
    <row r="2112" spans="1:27" s="102" customFormat="1" ht="21" hidden="1">
      <c r="A2112" s="102" t="s">
        <v>7394</v>
      </c>
      <c r="B2112" s="102" t="s">
        <v>7404</v>
      </c>
      <c r="C2112" s="103" t="s">
        <v>7425</v>
      </c>
      <c r="D2112" s="104" t="str">
        <f t="shared" si="33"/>
        <v>โครงการพัฒนาระบบเฝ้าระวังโรคและขับเคลื่อนมาตรการ ป้องกัน ควบคุมโรคและภัยสุขภาพที่เกี่ยวข้องกับมลพิษทางอากาศในพื้นที่ภาคเหนือตอนบน</v>
      </c>
      <c r="E2112" s="103" t="s">
        <v>7426</v>
      </c>
      <c r="F2112" s="103" t="s">
        <v>2316</v>
      </c>
      <c r="G2112" s="103" t="s">
        <v>716</v>
      </c>
      <c r="H2112" s="102" t="s">
        <v>7366</v>
      </c>
      <c r="I2112" s="102">
        <v>1</v>
      </c>
      <c r="J2112" s="102">
        <v>1</v>
      </c>
      <c r="K2112" s="102">
        <v>1</v>
      </c>
      <c r="L2112" s="102">
        <v>1</v>
      </c>
      <c r="M2112" s="102">
        <v>0</v>
      </c>
      <c r="N2112" s="102">
        <v>1</v>
      </c>
      <c r="O2112" s="102">
        <v>1</v>
      </c>
      <c r="P2112" s="102">
        <v>6</v>
      </c>
      <c r="Q2112" s="105">
        <v>0.75</v>
      </c>
      <c r="R2112" s="105">
        <v>4</v>
      </c>
      <c r="S2112" s="105">
        <v>3.75</v>
      </c>
      <c r="T2112" s="105">
        <v>4.5</v>
      </c>
      <c r="U2112" s="106">
        <v>3</v>
      </c>
      <c r="V2112" s="105">
        <v>4.25</v>
      </c>
      <c r="W2112" s="105">
        <v>4.9375</v>
      </c>
      <c r="X2112" s="106" t="s">
        <v>2015</v>
      </c>
      <c r="Y2112" s="106" t="s">
        <v>2016</v>
      </c>
      <c r="Z2112" s="106" t="s">
        <v>2017</v>
      </c>
      <c r="AA2112" s="107" t="s">
        <v>2018</v>
      </c>
    </row>
    <row r="2113" spans="1:27" s="102" customFormat="1" ht="21" hidden="1">
      <c r="A2113" s="102" t="s">
        <v>7394</v>
      </c>
      <c r="B2113" s="102" t="s">
        <v>7404</v>
      </c>
      <c r="C2113" s="103" t="s">
        <v>7427</v>
      </c>
      <c r="D2113" s="104" t="str">
        <f t="shared" si="33"/>
        <v>โครงการพัฒนาศักยภาพกลไกการดำเนินงานความร่วมมือระหว่างประเทศตามวาระความมั่นคงด้านสุขภาพโลก เพื่อการป้องกัน ตรวจจับและตอบสนองต่อภาวะฉุกเฉินด้านสาธารณสุขร่วมกับหลายภาคส่วน</v>
      </c>
      <c r="E2113" s="103" t="s">
        <v>7428</v>
      </c>
      <c r="F2113" s="103" t="s">
        <v>2316</v>
      </c>
      <c r="G2113" s="103" t="s">
        <v>716</v>
      </c>
      <c r="H2113" s="102" t="s">
        <v>7366</v>
      </c>
      <c r="I2113" s="102">
        <v>1</v>
      </c>
      <c r="J2113" s="102">
        <v>1</v>
      </c>
      <c r="K2113" s="102">
        <v>0</v>
      </c>
      <c r="L2113" s="102">
        <v>0</v>
      </c>
      <c r="M2113" s="102">
        <v>0</v>
      </c>
      <c r="N2113" s="102">
        <v>0</v>
      </c>
      <c r="O2113" s="102">
        <v>1</v>
      </c>
      <c r="P2113" s="102">
        <v>3</v>
      </c>
      <c r="Q2113" s="105">
        <v>1</v>
      </c>
      <c r="R2113" s="105">
        <v>4.625</v>
      </c>
      <c r="S2113" s="106">
        <v>3</v>
      </c>
      <c r="T2113" s="106">
        <v>3.25</v>
      </c>
      <c r="U2113" s="106">
        <v>3</v>
      </c>
      <c r="V2113" s="106">
        <v>2.5</v>
      </c>
      <c r="W2113" s="105">
        <v>4.875</v>
      </c>
      <c r="X2113" s="106" t="s">
        <v>2015</v>
      </c>
      <c r="Y2113" s="107" t="s">
        <v>2018</v>
      </c>
      <c r="Z2113" s="106" t="s">
        <v>2017</v>
      </c>
      <c r="AA2113" s="107" t="s">
        <v>2018</v>
      </c>
    </row>
    <row r="2114" spans="1:27" s="102" customFormat="1" ht="21" hidden="1">
      <c r="A2114" s="102" t="s">
        <v>7394</v>
      </c>
      <c r="B2114" s="102" t="s">
        <v>7404</v>
      </c>
      <c r="C2114" s="103" t="s">
        <v>7429</v>
      </c>
      <c r="D2114" s="104" t="str">
        <f t="shared" si="33"/>
        <v>โครงการพัฒนาห้องปฏิบัติการสาธารณสุขด้านป้องกันควบคุมโรค (Public Health Lab) เขตสุขภาพที่ 5</v>
      </c>
      <c r="E2114" s="103" t="s">
        <v>7430</v>
      </c>
      <c r="F2114" s="103" t="s">
        <v>2316</v>
      </c>
      <c r="G2114" s="103" t="s">
        <v>716</v>
      </c>
      <c r="H2114" s="102" t="s">
        <v>7366</v>
      </c>
      <c r="I2114" s="102">
        <v>1</v>
      </c>
      <c r="J2114" s="102">
        <v>1</v>
      </c>
      <c r="K2114" s="102">
        <v>0</v>
      </c>
      <c r="L2114" s="102">
        <v>0</v>
      </c>
      <c r="M2114" s="102">
        <v>0</v>
      </c>
      <c r="N2114" s="102">
        <v>1</v>
      </c>
      <c r="O2114" s="102">
        <v>1</v>
      </c>
      <c r="P2114" s="102">
        <v>4</v>
      </c>
      <c r="Q2114" s="105">
        <v>1</v>
      </c>
      <c r="R2114" s="105">
        <v>4.375</v>
      </c>
      <c r="S2114" s="106">
        <v>2</v>
      </c>
      <c r="T2114" s="106">
        <v>3.25</v>
      </c>
      <c r="U2114" s="106">
        <v>2.75</v>
      </c>
      <c r="V2114" s="105">
        <v>4.25</v>
      </c>
      <c r="W2114" s="105">
        <v>4.875</v>
      </c>
      <c r="X2114" s="106" t="s">
        <v>2015</v>
      </c>
      <c r="Y2114" s="107" t="s">
        <v>2018</v>
      </c>
      <c r="Z2114" s="106" t="s">
        <v>2017</v>
      </c>
      <c r="AA2114" s="107" t="s">
        <v>2018</v>
      </c>
    </row>
    <row r="2115" spans="1:27" s="102" customFormat="1" ht="21" hidden="1">
      <c r="A2115" s="102" t="s">
        <v>7431</v>
      </c>
      <c r="B2115" s="102" t="s">
        <v>7432</v>
      </c>
      <c r="C2115" s="103" t="s">
        <v>7433</v>
      </c>
      <c r="D2115" s="104" t="str">
        <f t="shared" ref="D2115:D2178" si="34">HYPERLINK(C2115,E2115)</f>
        <v xml:space="preserve">“ การผลิตวัคซีนป้องกันโรคเลปโตสไปโรสิส” (โครงการต่อเนื่องปีที่ 3) </v>
      </c>
      <c r="E2115" s="103" t="s">
        <v>7434</v>
      </c>
      <c r="F2115" s="103" t="s">
        <v>7131</v>
      </c>
      <c r="G2115" s="103" t="s">
        <v>5856</v>
      </c>
      <c r="H2115" s="102" t="s">
        <v>7366</v>
      </c>
      <c r="I2115" s="102">
        <v>1</v>
      </c>
      <c r="J2115" s="102">
        <v>1</v>
      </c>
      <c r="K2115" s="102">
        <v>1</v>
      </c>
      <c r="L2115" s="102">
        <v>1</v>
      </c>
      <c r="M2115" s="102">
        <v>1</v>
      </c>
      <c r="N2115" s="102">
        <v>0</v>
      </c>
      <c r="O2115" s="102">
        <v>1</v>
      </c>
      <c r="P2115" s="102">
        <v>6</v>
      </c>
      <c r="Q2115" s="105">
        <v>1</v>
      </c>
      <c r="R2115" s="105">
        <v>4.375</v>
      </c>
      <c r="S2115" s="105">
        <v>4.5</v>
      </c>
      <c r="T2115" s="105">
        <v>4</v>
      </c>
      <c r="U2115" s="105">
        <v>4.5</v>
      </c>
      <c r="V2115" s="106">
        <v>3</v>
      </c>
      <c r="W2115" s="105">
        <v>4.9375</v>
      </c>
      <c r="X2115" s="106" t="s">
        <v>2015</v>
      </c>
      <c r="Y2115" s="107" t="s">
        <v>2018</v>
      </c>
      <c r="Z2115" s="106" t="s">
        <v>2017</v>
      </c>
      <c r="AA2115" s="107" t="s">
        <v>2018</v>
      </c>
    </row>
    <row r="2116" spans="1:27" s="102" customFormat="1" ht="21" hidden="1">
      <c r="A2116" s="102" t="s">
        <v>7431</v>
      </c>
      <c r="B2116" s="102" t="s">
        <v>7432</v>
      </c>
      <c r="C2116" s="103" t="s">
        <v>7435</v>
      </c>
      <c r="D2116" s="104" t="str">
        <f t="shared" si="34"/>
        <v>การพัฒนาหน่วยปฏิบัติการแพทย์เฉพาะทางรองรับสาธารณภัย เพื่อรับมือการปรับตัวของโรคอุบัติใหม่อุบัติซ้ำ และภัยจาก เคมี รังสี ชีวนิวเคลียร์</v>
      </c>
      <c r="E2116" s="103" t="s">
        <v>7436</v>
      </c>
      <c r="F2116" s="103" t="s">
        <v>2052</v>
      </c>
      <c r="G2116" s="103" t="s">
        <v>716</v>
      </c>
      <c r="H2116" s="102" t="s">
        <v>7366</v>
      </c>
      <c r="I2116" s="102">
        <v>1</v>
      </c>
      <c r="J2116" s="102">
        <v>1</v>
      </c>
      <c r="K2116" s="102">
        <v>1</v>
      </c>
      <c r="L2116" s="102">
        <v>1</v>
      </c>
      <c r="M2116" s="102">
        <v>0</v>
      </c>
      <c r="N2116" s="102">
        <v>0</v>
      </c>
      <c r="O2116" s="102">
        <v>1</v>
      </c>
      <c r="P2116" s="102">
        <v>5</v>
      </c>
      <c r="Q2116" s="105">
        <v>1</v>
      </c>
      <c r="R2116" s="105">
        <v>3.75</v>
      </c>
      <c r="S2116" s="105">
        <v>4</v>
      </c>
      <c r="T2116" s="105">
        <v>4</v>
      </c>
      <c r="U2116" s="106">
        <v>3</v>
      </c>
      <c r="V2116" s="106">
        <v>2</v>
      </c>
      <c r="W2116" s="105">
        <v>4.8125</v>
      </c>
      <c r="X2116" s="106" t="s">
        <v>2015</v>
      </c>
      <c r="Y2116" s="107" t="s">
        <v>2018</v>
      </c>
      <c r="Z2116" s="106" t="s">
        <v>2017</v>
      </c>
      <c r="AA2116" s="107" t="s">
        <v>2018</v>
      </c>
    </row>
    <row r="2117" spans="1:27" s="102" customFormat="1" ht="21" hidden="1">
      <c r="A2117" s="102" t="s">
        <v>7431</v>
      </c>
      <c r="B2117" s="102" t="s">
        <v>7432</v>
      </c>
      <c r="C2117" s="103" t="s">
        <v>7437</v>
      </c>
      <c r="D2117" s="104" t="str">
        <f t="shared" si="34"/>
        <v>โครงการฝึกซ้อมความพร้อมการผลิตวัคซีนตอบโต้สถานการณ์การระบาดของโรคอุบัติใหม่อุบัติซ้ำ</v>
      </c>
      <c r="E2117" s="103" t="s">
        <v>7438</v>
      </c>
      <c r="F2117" s="103" t="s">
        <v>2687</v>
      </c>
      <c r="G2117" s="103" t="s">
        <v>716</v>
      </c>
      <c r="H2117" s="102" t="s">
        <v>7366</v>
      </c>
      <c r="I2117" s="102">
        <v>1</v>
      </c>
      <c r="J2117" s="102">
        <v>1</v>
      </c>
      <c r="K2117" s="102">
        <v>1</v>
      </c>
      <c r="L2117" s="102">
        <v>1</v>
      </c>
      <c r="M2117" s="102">
        <v>0</v>
      </c>
      <c r="N2117" s="102">
        <v>0</v>
      </c>
      <c r="O2117" s="102">
        <v>1</v>
      </c>
      <c r="P2117" s="102">
        <v>5</v>
      </c>
      <c r="Q2117" s="105">
        <v>1</v>
      </c>
      <c r="R2117" s="105">
        <v>4</v>
      </c>
      <c r="S2117" s="105">
        <v>3.75</v>
      </c>
      <c r="T2117" s="105">
        <v>3.5</v>
      </c>
      <c r="U2117" s="106">
        <v>3.25</v>
      </c>
      <c r="V2117" s="106">
        <v>2.75</v>
      </c>
      <c r="W2117" s="105">
        <v>5</v>
      </c>
      <c r="X2117" s="106" t="s">
        <v>2015</v>
      </c>
      <c r="Y2117" s="107" t="s">
        <v>2018</v>
      </c>
      <c r="Z2117" s="106" t="s">
        <v>2017</v>
      </c>
      <c r="AA2117" s="107" t="s">
        <v>2018</v>
      </c>
    </row>
    <row r="2118" spans="1:27" s="102" customFormat="1" ht="21" hidden="1">
      <c r="A2118" s="102" t="s">
        <v>7431</v>
      </c>
      <c r="B2118" s="102" t="s">
        <v>7432</v>
      </c>
      <c r="C2118" s="103" t="s">
        <v>7439</v>
      </c>
      <c r="D2118" s="104" t="str">
        <f t="shared" si="34"/>
        <v>ศูนย์ฝึกอบรมเพื่อความผ่านเข้ารอบเลิศทางวิทยาศาสตร์การแพทย์ (Training Center for Excellence in Medical Sciences)</v>
      </c>
      <c r="E2118" s="103" t="s">
        <v>7440</v>
      </c>
      <c r="F2118" s="103" t="s">
        <v>6208</v>
      </c>
      <c r="G2118" s="103" t="s">
        <v>716</v>
      </c>
      <c r="H2118" s="102" t="s">
        <v>7366</v>
      </c>
      <c r="I2118" s="102">
        <v>1</v>
      </c>
      <c r="J2118" s="102">
        <v>0</v>
      </c>
      <c r="K2118" s="102">
        <v>0</v>
      </c>
      <c r="L2118" s="102">
        <v>1</v>
      </c>
      <c r="M2118" s="102">
        <v>1</v>
      </c>
      <c r="N2118" s="102">
        <v>0</v>
      </c>
      <c r="O2118" s="102">
        <v>1</v>
      </c>
      <c r="P2118" s="102">
        <v>4</v>
      </c>
      <c r="Q2118" s="105">
        <v>1</v>
      </c>
      <c r="R2118" s="106">
        <v>2.75</v>
      </c>
      <c r="S2118" s="106">
        <v>0.5</v>
      </c>
      <c r="T2118" s="105">
        <v>3.75</v>
      </c>
      <c r="U2118" s="105">
        <v>4</v>
      </c>
      <c r="V2118" s="106">
        <v>2.5</v>
      </c>
      <c r="W2118" s="105">
        <v>4.125</v>
      </c>
      <c r="X2118" s="106" t="s">
        <v>2015</v>
      </c>
      <c r="Y2118" s="107" t="s">
        <v>2018</v>
      </c>
      <c r="Z2118" s="106" t="s">
        <v>2017</v>
      </c>
      <c r="AA2118" s="107" t="s">
        <v>2018</v>
      </c>
    </row>
    <row r="2119" spans="1:27" s="102" customFormat="1" ht="21" hidden="1">
      <c r="A2119" s="102" t="s">
        <v>7431</v>
      </c>
      <c r="B2119" s="102" t="s">
        <v>7441</v>
      </c>
      <c r="C2119" s="103" t="s">
        <v>7442</v>
      </c>
      <c r="D2119" s="104" t="str">
        <f t="shared" si="34"/>
        <v xml:space="preserve">การพัฒนาศักยภาพเครือข่ายห้องปฏิบัติการโรคอุบัติใหม่ อุบัติซ้ำ   </v>
      </c>
      <c r="E2119" s="103" t="s">
        <v>7443</v>
      </c>
      <c r="F2119" s="103" t="s">
        <v>6208</v>
      </c>
      <c r="G2119" s="103" t="s">
        <v>716</v>
      </c>
      <c r="H2119" s="102" t="s">
        <v>7366</v>
      </c>
      <c r="I2119" s="102">
        <v>1</v>
      </c>
      <c r="J2119" s="102">
        <v>1</v>
      </c>
      <c r="K2119" s="102">
        <v>0</v>
      </c>
      <c r="L2119" s="102">
        <v>0</v>
      </c>
      <c r="M2119" s="102">
        <v>0</v>
      </c>
      <c r="N2119" s="102">
        <v>0</v>
      </c>
      <c r="O2119" s="102">
        <v>1</v>
      </c>
      <c r="P2119" s="102">
        <v>3</v>
      </c>
      <c r="Q2119" s="105">
        <v>1</v>
      </c>
      <c r="R2119" s="105">
        <v>4.125</v>
      </c>
      <c r="S2119" s="106">
        <v>1.75</v>
      </c>
      <c r="T2119" s="106">
        <v>2.75</v>
      </c>
      <c r="U2119" s="106">
        <v>3</v>
      </c>
      <c r="V2119" s="106">
        <v>2.25</v>
      </c>
      <c r="W2119" s="105">
        <v>4.5625</v>
      </c>
      <c r="X2119" s="106" t="s">
        <v>2015</v>
      </c>
      <c r="Y2119" s="107" t="s">
        <v>2018</v>
      </c>
      <c r="Z2119" s="106" t="s">
        <v>2017</v>
      </c>
      <c r="AA2119" s="107" t="s">
        <v>2018</v>
      </c>
    </row>
    <row r="2120" spans="1:27" s="102" customFormat="1" ht="21" hidden="1">
      <c r="A2120" s="102" t="s">
        <v>7431</v>
      </c>
      <c r="B2120" s="102" t="s">
        <v>7441</v>
      </c>
      <c r="C2120" s="103" t="s">
        <v>7444</v>
      </c>
      <c r="D2120" s="104" t="str">
        <f t="shared" si="34"/>
        <v>โครงการเครือข่ายความร่วมมือทางห้องปฏิบัติการสาธารณสุขด้านป้องกันควบคุมโรคและภัยสุขภาพ (Public Health Laboratory for disease control)</v>
      </c>
      <c r="E2120" s="103" t="s">
        <v>7445</v>
      </c>
      <c r="F2120" s="103" t="s">
        <v>2316</v>
      </c>
      <c r="G2120" s="103" t="s">
        <v>716</v>
      </c>
      <c r="H2120" s="102" t="s">
        <v>7366</v>
      </c>
      <c r="I2120" s="102">
        <v>1</v>
      </c>
      <c r="J2120" s="102">
        <v>1</v>
      </c>
      <c r="K2120" s="102">
        <v>1</v>
      </c>
      <c r="L2120" s="102">
        <v>1</v>
      </c>
      <c r="M2120" s="102">
        <v>1</v>
      </c>
      <c r="N2120" s="102">
        <v>0</v>
      </c>
      <c r="O2120" s="102">
        <v>1</v>
      </c>
      <c r="P2120" s="102">
        <v>6</v>
      </c>
      <c r="Q2120" s="105">
        <v>1</v>
      </c>
      <c r="R2120" s="105">
        <v>4.75</v>
      </c>
      <c r="S2120" s="105">
        <v>3.5</v>
      </c>
      <c r="T2120" s="105">
        <v>4</v>
      </c>
      <c r="U2120" s="105">
        <v>4.25</v>
      </c>
      <c r="V2120" s="106">
        <v>3</v>
      </c>
      <c r="W2120" s="105">
        <v>4.5625</v>
      </c>
      <c r="X2120" s="106" t="s">
        <v>2015</v>
      </c>
      <c r="Y2120" s="107" t="s">
        <v>2018</v>
      </c>
      <c r="Z2120" s="106" t="s">
        <v>2017</v>
      </c>
      <c r="AA2120" s="107" t="s">
        <v>2018</v>
      </c>
    </row>
    <row r="2121" spans="1:27" s="102" customFormat="1" ht="21" hidden="1">
      <c r="A2121" s="102" t="s">
        <v>7431</v>
      </c>
      <c r="B2121" s="102" t="s">
        <v>7441</v>
      </c>
      <c r="C2121" s="103" t="s">
        <v>7446</v>
      </c>
      <c r="D2121" s="104" t="str">
        <f t="shared" si="34"/>
        <v>โครงการพัฒนาการความร่วมมือเครือข่ายแบบบูรณาการ เพื่อป้องกันและควบคุมโรคติดต่ออุบัติใหม่ อุบัติซ้ำ ภายใต้แนวคิดสุขภาพหนึ่งเดียว</v>
      </c>
      <c r="E2121" s="103" t="s">
        <v>7447</v>
      </c>
      <c r="F2121" s="103" t="s">
        <v>2316</v>
      </c>
      <c r="G2121" s="103" t="s">
        <v>716</v>
      </c>
      <c r="H2121" s="102" t="s">
        <v>7366</v>
      </c>
      <c r="I2121" s="102">
        <v>1</v>
      </c>
      <c r="J2121" s="102">
        <v>1</v>
      </c>
      <c r="K2121" s="102">
        <v>0</v>
      </c>
      <c r="L2121" s="102">
        <v>1</v>
      </c>
      <c r="M2121" s="102">
        <v>1</v>
      </c>
      <c r="N2121" s="102">
        <v>0</v>
      </c>
      <c r="O2121" s="102">
        <v>1</v>
      </c>
      <c r="P2121" s="102">
        <v>5</v>
      </c>
      <c r="Q2121" s="105">
        <v>1</v>
      </c>
      <c r="R2121" s="105">
        <v>4.75</v>
      </c>
      <c r="S2121" s="106">
        <v>3.25</v>
      </c>
      <c r="T2121" s="105">
        <v>4</v>
      </c>
      <c r="U2121" s="105">
        <v>4</v>
      </c>
      <c r="V2121" s="106">
        <v>3</v>
      </c>
      <c r="W2121" s="105">
        <v>4.875</v>
      </c>
      <c r="X2121" s="106" t="s">
        <v>2015</v>
      </c>
      <c r="Y2121" s="107" t="s">
        <v>2018</v>
      </c>
      <c r="Z2121" s="106" t="s">
        <v>2017</v>
      </c>
      <c r="AA2121" s="107" t="s">
        <v>2018</v>
      </c>
    </row>
    <row r="2122" spans="1:27" s="102" customFormat="1" ht="21" hidden="1">
      <c r="A2122" s="102" t="s">
        <v>7431</v>
      </c>
      <c r="B2122" s="102" t="s">
        <v>7441</v>
      </c>
      <c r="C2122" s="103" t="s">
        <v>7448</v>
      </c>
      <c r="D2122" s="104" t="str">
        <f t="shared" si="34"/>
        <v xml:space="preserve">โครงการพัฒนาความร่วมมือของเครือข่ายและพัฒนาสมรรถนะการดำเนินงานขับเคลื่อน พ.ร.บ.ควบคุมโรคจากการประกอบอาชีพและโรคจากสิ่งแวดล้อม พ.ศ. 2562 </v>
      </c>
      <c r="E2122" s="103" t="s">
        <v>7449</v>
      </c>
      <c r="F2122" s="103" t="s">
        <v>2316</v>
      </c>
      <c r="G2122" s="103" t="s">
        <v>716</v>
      </c>
      <c r="H2122" s="102" t="s">
        <v>7366</v>
      </c>
      <c r="I2122" s="102">
        <v>1</v>
      </c>
      <c r="J2122" s="102">
        <v>1</v>
      </c>
      <c r="K2122" s="102">
        <v>0</v>
      </c>
      <c r="L2122" s="102">
        <v>1</v>
      </c>
      <c r="M2122" s="102">
        <v>0</v>
      </c>
      <c r="N2122" s="102">
        <v>0</v>
      </c>
      <c r="O2122" s="102">
        <v>1</v>
      </c>
      <c r="P2122" s="102">
        <v>4</v>
      </c>
      <c r="Q2122" s="105">
        <v>1</v>
      </c>
      <c r="R2122" s="105">
        <v>4.75</v>
      </c>
      <c r="S2122" s="106">
        <v>3</v>
      </c>
      <c r="T2122" s="105">
        <v>3.75</v>
      </c>
      <c r="U2122" s="106">
        <v>3</v>
      </c>
      <c r="V2122" s="106">
        <v>3</v>
      </c>
      <c r="W2122" s="105">
        <v>4.875</v>
      </c>
      <c r="X2122" s="106" t="s">
        <v>2015</v>
      </c>
      <c r="Y2122" s="107" t="s">
        <v>2018</v>
      </c>
      <c r="Z2122" s="106" t="s">
        <v>2017</v>
      </c>
      <c r="AA2122" s="107" t="s">
        <v>2018</v>
      </c>
    </row>
    <row r="2123" spans="1:27" s="102" customFormat="1" ht="21" hidden="1">
      <c r="A2123" s="102" t="s">
        <v>7431</v>
      </c>
      <c r="B2123" s="102" t="s">
        <v>7441</v>
      </c>
      <c r="C2123" s="103" t="s">
        <v>7450</v>
      </c>
      <c r="D2123" s="104" t="str">
        <f t="shared" si="34"/>
        <v>โครงการพัฒนาระบบเฝ้าระวังโรคเขตร้อนนำโดยแมลงที่ถูกละเลยในสภาวะอากาศที่เปลี่ยนแปลง</v>
      </c>
      <c r="E2123" s="103" t="s">
        <v>7451</v>
      </c>
      <c r="F2123" s="103" t="s">
        <v>2316</v>
      </c>
      <c r="G2123" s="103" t="s">
        <v>716</v>
      </c>
      <c r="H2123" s="102" t="s">
        <v>7366</v>
      </c>
      <c r="I2123" s="102">
        <v>1</v>
      </c>
      <c r="J2123" s="102">
        <v>1</v>
      </c>
      <c r="K2123" s="102">
        <v>1</v>
      </c>
      <c r="L2123" s="102">
        <v>0</v>
      </c>
      <c r="M2123" s="102">
        <v>0</v>
      </c>
      <c r="N2123" s="102">
        <v>1</v>
      </c>
      <c r="O2123" s="102">
        <v>1</v>
      </c>
      <c r="P2123" s="102">
        <v>5</v>
      </c>
      <c r="Q2123" s="105">
        <v>1</v>
      </c>
      <c r="R2123" s="105">
        <v>5</v>
      </c>
      <c r="S2123" s="105">
        <v>3.75</v>
      </c>
      <c r="T2123" s="106">
        <v>3</v>
      </c>
      <c r="U2123" s="106">
        <v>2.75</v>
      </c>
      <c r="V2123" s="105">
        <v>3.5</v>
      </c>
      <c r="W2123" s="105">
        <v>5</v>
      </c>
      <c r="X2123" s="106" t="s">
        <v>2015</v>
      </c>
      <c r="Y2123" s="107" t="s">
        <v>2018</v>
      </c>
      <c r="Z2123" s="106" t="s">
        <v>2017</v>
      </c>
      <c r="AA2123" s="107" t="s">
        <v>2018</v>
      </c>
    </row>
    <row r="2124" spans="1:27" s="102" customFormat="1" ht="21" hidden="1">
      <c r="A2124" s="102" t="s">
        <v>7431</v>
      </c>
      <c r="B2124" s="102" t="s">
        <v>7441</v>
      </c>
      <c r="C2124" s="103" t="s">
        <v>7452</v>
      </c>
      <c r="D2124" s="104" t="str">
        <f t="shared" si="34"/>
        <v>โครงการพัฒนาศักยภาพและพัฒนาภาคีเครือข่ายในการเฝ้าระวังป้องกันควบคุมโรคติดต่อ และการแลกเปลี่ยนข้อมูลข่าวสารระหว่างประเทศในพื้นที่ชายแดนเขตภาคเหนือตอนบน</v>
      </c>
      <c r="E2124" s="103" t="s">
        <v>7453</v>
      </c>
      <c r="F2124" s="103" t="s">
        <v>2316</v>
      </c>
      <c r="G2124" s="103" t="s">
        <v>716</v>
      </c>
      <c r="H2124" s="102" t="s">
        <v>7366</v>
      </c>
      <c r="I2124" s="102">
        <v>1</v>
      </c>
      <c r="J2124" s="102">
        <v>1</v>
      </c>
      <c r="K2124" s="102">
        <v>0</v>
      </c>
      <c r="L2124" s="102">
        <v>1</v>
      </c>
      <c r="M2124" s="102">
        <v>1</v>
      </c>
      <c r="N2124" s="102">
        <v>0</v>
      </c>
      <c r="O2124" s="102">
        <v>1</v>
      </c>
      <c r="P2124" s="102">
        <v>5</v>
      </c>
      <c r="Q2124" s="105">
        <v>1</v>
      </c>
      <c r="R2124" s="105">
        <v>4.75</v>
      </c>
      <c r="S2124" s="106">
        <v>2</v>
      </c>
      <c r="T2124" s="105">
        <v>4.5</v>
      </c>
      <c r="U2124" s="105">
        <v>3.5</v>
      </c>
      <c r="V2124" s="106">
        <v>2.5</v>
      </c>
      <c r="W2124" s="105">
        <v>5</v>
      </c>
      <c r="X2124" s="106" t="s">
        <v>2015</v>
      </c>
      <c r="Y2124" s="107" t="s">
        <v>2018</v>
      </c>
      <c r="Z2124" s="106" t="s">
        <v>2017</v>
      </c>
      <c r="AA2124" s="107" t="s">
        <v>2018</v>
      </c>
    </row>
    <row r="2125" spans="1:27" s="102" customFormat="1" ht="21" hidden="1">
      <c r="A2125" s="102" t="s">
        <v>7454</v>
      </c>
      <c r="B2125" s="102" t="s">
        <v>7455</v>
      </c>
      <c r="C2125" s="103" t="s">
        <v>7456</v>
      </c>
      <c r="D2125" s="104" t="str">
        <f t="shared" si="34"/>
        <v>โครงการประเมินความรอบรู้ด้านสุขภาพในการป้องกันโรคและภัยสุขภาพของประชาชน ประจำปี 2568</v>
      </c>
      <c r="E2125" s="103" t="s">
        <v>7457</v>
      </c>
      <c r="F2125" s="103" t="s">
        <v>2316</v>
      </c>
      <c r="G2125" s="103" t="s">
        <v>716</v>
      </c>
      <c r="H2125" s="102" t="s">
        <v>7366</v>
      </c>
      <c r="I2125" s="102">
        <v>1</v>
      </c>
      <c r="J2125" s="102">
        <v>1</v>
      </c>
      <c r="K2125" s="102">
        <v>1</v>
      </c>
      <c r="L2125" s="102">
        <v>1</v>
      </c>
      <c r="M2125" s="102">
        <v>0</v>
      </c>
      <c r="N2125" s="102">
        <v>0</v>
      </c>
      <c r="O2125" s="102">
        <v>1</v>
      </c>
      <c r="P2125" s="102">
        <v>5</v>
      </c>
      <c r="Q2125" s="105">
        <v>1</v>
      </c>
      <c r="R2125" s="105">
        <v>4.625</v>
      </c>
      <c r="S2125" s="105">
        <v>4.5</v>
      </c>
      <c r="T2125" s="105">
        <v>3.5</v>
      </c>
      <c r="U2125" s="106">
        <v>3</v>
      </c>
      <c r="V2125" s="106">
        <v>1.75</v>
      </c>
      <c r="W2125" s="105">
        <v>5</v>
      </c>
      <c r="X2125" s="106" t="s">
        <v>2015</v>
      </c>
      <c r="Y2125" s="107" t="s">
        <v>2018</v>
      </c>
      <c r="Z2125" s="106" t="s">
        <v>2017</v>
      </c>
      <c r="AA2125" s="107" t="s">
        <v>2018</v>
      </c>
    </row>
    <row r="2126" spans="1:27" s="102" customFormat="1" ht="21" hidden="1">
      <c r="A2126" s="102" t="s">
        <v>7454</v>
      </c>
      <c r="B2126" s="102" t="s">
        <v>7455</v>
      </c>
      <c r="C2126" s="103" t="s">
        <v>7458</v>
      </c>
      <c r="D2126" s="104" t="str">
        <f t="shared" si="34"/>
        <v xml:space="preserve">โครงการพัฒนาช่องทางการสื่อสารและสนับสนุนการสร้างเสริมความรอบรู้ด้านสุขภาพเพื่อรองรับโรคอุบัติใหม่เครือข่ายในพื้นที่เขตสุขภาพที่ 8 </v>
      </c>
      <c r="E2126" s="103" t="s">
        <v>7459</v>
      </c>
      <c r="F2126" s="103" t="s">
        <v>2316</v>
      </c>
      <c r="G2126" s="103" t="s">
        <v>716</v>
      </c>
      <c r="H2126" s="102" t="s">
        <v>7366</v>
      </c>
      <c r="I2126" s="102">
        <v>1</v>
      </c>
      <c r="J2126" s="102">
        <v>1</v>
      </c>
      <c r="K2126" s="102">
        <v>0</v>
      </c>
      <c r="L2126" s="102">
        <v>1</v>
      </c>
      <c r="M2126" s="102">
        <v>0</v>
      </c>
      <c r="N2126" s="102">
        <v>1</v>
      </c>
      <c r="O2126" s="102">
        <v>1</v>
      </c>
      <c r="P2126" s="102">
        <v>5</v>
      </c>
      <c r="Q2126" s="105">
        <v>1</v>
      </c>
      <c r="R2126" s="105">
        <v>4.625</v>
      </c>
      <c r="S2126" s="106">
        <v>1</v>
      </c>
      <c r="T2126" s="105">
        <v>4.5</v>
      </c>
      <c r="U2126" s="106">
        <v>2.5</v>
      </c>
      <c r="V2126" s="105">
        <v>3.5</v>
      </c>
      <c r="W2126" s="105">
        <v>5</v>
      </c>
      <c r="X2126" s="106" t="s">
        <v>2015</v>
      </c>
      <c r="Y2126" s="107" t="s">
        <v>2018</v>
      </c>
      <c r="Z2126" s="106" t="s">
        <v>2017</v>
      </c>
      <c r="AA2126" s="107" t="s">
        <v>2018</v>
      </c>
    </row>
    <row r="2127" spans="1:27" s="102" customFormat="1" ht="21" hidden="1">
      <c r="A2127" s="102" t="s">
        <v>7454</v>
      </c>
      <c r="B2127" s="102" t="s">
        <v>7455</v>
      </c>
      <c r="C2127" s="103" t="s">
        <v>7460</v>
      </c>
      <c r="D2127" s="104" t="str">
        <f t="shared" si="34"/>
        <v>โครงการพัฒนาฐานข้อมูลสื่อสารความเสี่ยง DATARISKCOM DDC</v>
      </c>
      <c r="E2127" s="103" t="s">
        <v>7461</v>
      </c>
      <c r="F2127" s="103" t="s">
        <v>2316</v>
      </c>
      <c r="G2127" s="103" t="s">
        <v>716</v>
      </c>
      <c r="H2127" s="102" t="s">
        <v>7366</v>
      </c>
      <c r="I2127" s="102">
        <v>1</v>
      </c>
      <c r="J2127" s="102">
        <v>1</v>
      </c>
      <c r="K2127" s="102">
        <v>0</v>
      </c>
      <c r="L2127" s="102">
        <v>1</v>
      </c>
      <c r="M2127" s="102">
        <v>0</v>
      </c>
      <c r="N2127" s="102">
        <v>1</v>
      </c>
      <c r="O2127" s="102">
        <v>1</v>
      </c>
      <c r="P2127" s="102">
        <v>5</v>
      </c>
      <c r="Q2127" s="105">
        <v>1</v>
      </c>
      <c r="R2127" s="105">
        <v>4.625</v>
      </c>
      <c r="S2127" s="106">
        <v>0.5</v>
      </c>
      <c r="T2127" s="105">
        <v>4.5</v>
      </c>
      <c r="U2127" s="106">
        <v>3.25</v>
      </c>
      <c r="V2127" s="105">
        <v>3.5</v>
      </c>
      <c r="W2127" s="105">
        <v>4.75</v>
      </c>
      <c r="X2127" s="106" t="s">
        <v>2015</v>
      </c>
      <c r="Y2127" s="107" t="s">
        <v>2018</v>
      </c>
      <c r="Z2127" s="106" t="s">
        <v>2017</v>
      </c>
      <c r="AA2127" s="107" t="s">
        <v>2018</v>
      </c>
    </row>
    <row r="2128" spans="1:27" s="102" customFormat="1" ht="21" hidden="1">
      <c r="A2128" s="102" t="s">
        <v>7454</v>
      </c>
      <c r="B2128" s="102" t="s">
        <v>7455</v>
      </c>
      <c r="C2128" s="103" t="s">
        <v>7462</v>
      </c>
      <c r="D2128" s="104" t="str">
        <f t="shared" si="34"/>
        <v>โครงการพัฒนาศักยภาพบุคลากรและบูรณาการการใช้ช่องทางการสื่อสารความเสี่ยง ด้านโรคอุบัติใหม่และโรคอุบัติซ้ำ เขตสุขภาพที่ 12</v>
      </c>
      <c r="E2128" s="103" t="s">
        <v>7463</v>
      </c>
      <c r="F2128" s="103" t="s">
        <v>2316</v>
      </c>
      <c r="G2128" s="103" t="s">
        <v>716</v>
      </c>
      <c r="H2128" s="102" t="s">
        <v>7366</v>
      </c>
      <c r="I2128" s="102">
        <v>1</v>
      </c>
      <c r="J2128" s="102">
        <v>1</v>
      </c>
      <c r="K2128" s="102">
        <v>0</v>
      </c>
      <c r="L2128" s="102">
        <v>0</v>
      </c>
      <c r="M2128" s="102">
        <v>1</v>
      </c>
      <c r="N2128" s="102">
        <v>1</v>
      </c>
      <c r="O2128" s="102">
        <v>1</v>
      </c>
      <c r="P2128" s="102">
        <v>5</v>
      </c>
      <c r="Q2128" s="105">
        <v>1</v>
      </c>
      <c r="R2128" s="105">
        <v>4.625</v>
      </c>
      <c r="S2128" s="106">
        <v>2.75</v>
      </c>
      <c r="T2128" s="106">
        <v>3.25</v>
      </c>
      <c r="U2128" s="105">
        <v>3.5</v>
      </c>
      <c r="V2128" s="105">
        <v>3.5</v>
      </c>
      <c r="W2128" s="105">
        <v>5</v>
      </c>
      <c r="X2128" s="106" t="s">
        <v>2015</v>
      </c>
      <c r="Y2128" s="107" t="s">
        <v>2018</v>
      </c>
      <c r="Z2128" s="106" t="s">
        <v>2017</v>
      </c>
      <c r="AA2128" s="107" t="s">
        <v>2018</v>
      </c>
    </row>
    <row r="2129" spans="1:27" s="102" customFormat="1" ht="21" hidden="1">
      <c r="A2129" s="102" t="s">
        <v>7454</v>
      </c>
      <c r="B2129" s="102" t="s">
        <v>7464</v>
      </c>
      <c r="C2129" s="103" t="s">
        <v>7465</v>
      </c>
      <c r="D2129" s="104" t="str">
        <f t="shared" si="34"/>
        <v>โครงการการส่งเสริมชุมชนต้นแบบในการเตรียมความพร้อมรับมือปัญหาจากภาวะการเปลี่ยนแปลงสภาพภูมิอากาศในชุมชนพื้นที่จังหวัดอุดรธานี หนองคาย หนองบัวลำภู และบึงกาฬ</v>
      </c>
      <c r="E2129" s="103" t="s">
        <v>7466</v>
      </c>
      <c r="F2129" s="103" t="s">
        <v>2907</v>
      </c>
      <c r="G2129" s="103" t="s">
        <v>37</v>
      </c>
      <c r="H2129" s="102" t="s">
        <v>7366</v>
      </c>
      <c r="I2129" s="102">
        <v>1</v>
      </c>
      <c r="J2129" s="102">
        <v>1</v>
      </c>
      <c r="K2129" s="102">
        <v>1</v>
      </c>
      <c r="L2129" s="102">
        <v>1</v>
      </c>
      <c r="M2129" s="102">
        <v>1</v>
      </c>
      <c r="N2129" s="102">
        <v>0</v>
      </c>
      <c r="O2129" s="102">
        <v>1</v>
      </c>
      <c r="P2129" s="102">
        <v>6</v>
      </c>
      <c r="Q2129" s="105">
        <v>1</v>
      </c>
      <c r="R2129" s="105">
        <v>4.5</v>
      </c>
      <c r="S2129" s="105">
        <v>3.5</v>
      </c>
      <c r="T2129" s="105">
        <v>3.5</v>
      </c>
      <c r="U2129" s="105">
        <v>3.5</v>
      </c>
      <c r="V2129" s="106">
        <v>3</v>
      </c>
      <c r="W2129" s="105">
        <v>5</v>
      </c>
      <c r="X2129" s="106" t="s">
        <v>2015</v>
      </c>
      <c r="Y2129" s="107" t="s">
        <v>2018</v>
      </c>
      <c r="Z2129" s="106" t="s">
        <v>2017</v>
      </c>
      <c r="AA2129" s="107" t="s">
        <v>2018</v>
      </c>
    </row>
    <row r="2130" spans="1:27" s="102" customFormat="1" ht="21" hidden="1">
      <c r="A2130" s="102" t="s">
        <v>7454</v>
      </c>
      <c r="B2130" s="102" t="s">
        <v>7464</v>
      </c>
      <c r="C2130" s="103" t="s">
        <v>7467</v>
      </c>
      <c r="D2130" s="104" t="str">
        <f t="shared" si="34"/>
        <v>โครงการพัฒนาความหลากหลายของช่องทางการเข้าถึงข้อมูลโรคและภัยสุขภาพที่ถูกต้องของประชากรข้ามชาติ</v>
      </c>
      <c r="E2130" s="103" t="s">
        <v>7468</v>
      </c>
      <c r="F2130" s="103" t="s">
        <v>2316</v>
      </c>
      <c r="G2130" s="103" t="s">
        <v>716</v>
      </c>
      <c r="H2130" s="102" t="s">
        <v>7366</v>
      </c>
      <c r="I2130" s="102">
        <v>1</v>
      </c>
      <c r="J2130" s="102">
        <v>1</v>
      </c>
      <c r="K2130" s="102">
        <v>1</v>
      </c>
      <c r="L2130" s="102">
        <v>1</v>
      </c>
      <c r="M2130" s="102">
        <v>1</v>
      </c>
      <c r="N2130" s="102">
        <v>0</v>
      </c>
      <c r="O2130" s="102">
        <v>1</v>
      </c>
      <c r="P2130" s="102">
        <v>6</v>
      </c>
      <c r="Q2130" s="105">
        <v>1</v>
      </c>
      <c r="R2130" s="105">
        <v>4.75</v>
      </c>
      <c r="S2130" s="105">
        <v>3.5</v>
      </c>
      <c r="T2130" s="105">
        <v>4</v>
      </c>
      <c r="U2130" s="105">
        <v>3.5</v>
      </c>
      <c r="V2130" s="106">
        <v>2</v>
      </c>
      <c r="W2130" s="105">
        <v>4.8125</v>
      </c>
      <c r="X2130" s="106" t="s">
        <v>2015</v>
      </c>
      <c r="Y2130" s="107" t="s">
        <v>2018</v>
      </c>
      <c r="Z2130" s="106" t="s">
        <v>2017</v>
      </c>
      <c r="AA2130" s="107" t="s">
        <v>2018</v>
      </c>
    </row>
    <row r="2131" spans="1:27" s="102" customFormat="1" ht="21" hidden="1">
      <c r="A2131" s="102" t="s">
        <v>7454</v>
      </c>
      <c r="B2131" s="102" t="s">
        <v>7464</v>
      </c>
      <c r="C2131" s="103" t="s">
        <v>7469</v>
      </c>
      <c r="D2131" s="104" t="str">
        <f t="shared" si="34"/>
        <v xml:space="preserve">โครงการพัฒนาระบบเฝ้าระวัง คัดกรอง และตอบโต้ข้อมูลข่าวสารความเสี่ยงโรคและภัยสุขภาพ </v>
      </c>
      <c r="E2131" s="103" t="s">
        <v>7470</v>
      </c>
      <c r="F2131" s="103" t="s">
        <v>2316</v>
      </c>
      <c r="G2131" s="103" t="s">
        <v>716</v>
      </c>
      <c r="H2131" s="102" t="s">
        <v>7366</v>
      </c>
      <c r="I2131" s="102">
        <v>1</v>
      </c>
      <c r="J2131" s="102">
        <v>1</v>
      </c>
      <c r="K2131" s="102">
        <v>1</v>
      </c>
      <c r="L2131" s="102">
        <v>1</v>
      </c>
      <c r="M2131" s="102">
        <v>1</v>
      </c>
      <c r="N2131" s="102">
        <v>0</v>
      </c>
      <c r="O2131" s="102">
        <v>1</v>
      </c>
      <c r="P2131" s="102">
        <v>6</v>
      </c>
      <c r="Q2131" s="105">
        <v>1</v>
      </c>
      <c r="R2131" s="105">
        <v>4.75</v>
      </c>
      <c r="S2131" s="105">
        <v>3.5</v>
      </c>
      <c r="T2131" s="105">
        <v>4.25</v>
      </c>
      <c r="U2131" s="105">
        <v>3.75</v>
      </c>
      <c r="V2131" s="106">
        <v>2.25</v>
      </c>
      <c r="W2131" s="105">
        <v>4.75</v>
      </c>
      <c r="X2131" s="106" t="s">
        <v>2015</v>
      </c>
      <c r="Y2131" s="107" t="s">
        <v>2018</v>
      </c>
      <c r="Z2131" s="106" t="s">
        <v>2017</v>
      </c>
      <c r="AA2131" s="107" t="s">
        <v>2018</v>
      </c>
    </row>
    <row r="2132" spans="1:27" s="102" customFormat="1" ht="21" hidden="1">
      <c r="A2132" s="102" t="s">
        <v>7454</v>
      </c>
      <c r="B2132" s="102" t="s">
        <v>7464</v>
      </c>
      <c r="C2132" s="103" t="s">
        <v>7471</v>
      </c>
      <c r="D2132" s="104" t="str">
        <f t="shared" si="34"/>
        <v>โครงการส่งเสริมชุมชนต้นแบบในการเตรียมความพร้อมรับมือปัญหาจากภาวะ การเปลี่ยนแปลงสภาพภูมิอากาศในชุมชนพื้นที่จังหวัดอุดรธานี หนองคาย หนองบัวลำภู และบึงกาฬ</v>
      </c>
      <c r="E2132" s="103" t="s">
        <v>7472</v>
      </c>
      <c r="F2132" s="103" t="s">
        <v>2907</v>
      </c>
      <c r="G2132" s="103" t="s">
        <v>37</v>
      </c>
      <c r="H2132" s="102" t="s">
        <v>7366</v>
      </c>
      <c r="I2132" s="102">
        <v>1</v>
      </c>
      <c r="J2132" s="102">
        <v>1</v>
      </c>
      <c r="K2132" s="102">
        <v>1</v>
      </c>
      <c r="L2132" s="102">
        <v>1</v>
      </c>
      <c r="M2132" s="102">
        <v>1</v>
      </c>
      <c r="N2132" s="102">
        <v>1</v>
      </c>
      <c r="O2132" s="102">
        <v>1</v>
      </c>
      <c r="P2132" s="102">
        <v>7</v>
      </c>
      <c r="Q2132" s="105">
        <v>1</v>
      </c>
      <c r="R2132" s="105">
        <v>4.5</v>
      </c>
      <c r="S2132" s="105">
        <v>3.5</v>
      </c>
      <c r="T2132" s="105">
        <v>4</v>
      </c>
      <c r="U2132" s="105">
        <v>3.5</v>
      </c>
      <c r="V2132" s="105">
        <v>3.75</v>
      </c>
      <c r="W2132" s="105">
        <v>5</v>
      </c>
      <c r="X2132" s="105" t="s">
        <v>2046</v>
      </c>
      <c r="Y2132" s="107" t="s">
        <v>2018</v>
      </c>
      <c r="Z2132" s="107" t="s">
        <v>2018</v>
      </c>
      <c r="AA2132" s="105" t="s">
        <v>2059</v>
      </c>
    </row>
    <row r="2133" spans="1:27" s="102" customFormat="1" ht="21" hidden="1">
      <c r="A2133" s="102" t="s">
        <v>7454</v>
      </c>
      <c r="B2133" s="102" t="s">
        <v>7464</v>
      </c>
      <c r="C2133" s="103" t="s">
        <v>7473</v>
      </c>
      <c r="D2133" s="104" t="str">
        <f t="shared" si="34"/>
        <v>โครงการสร้างเสริมความรอบรู้ด้านสุขภาพเพื่อสร้างระบบรับมือปรับตัวต่อโรคอุบัติใหม่ อุบัติซ้ำที่เกิดจากการเปลี่ยนแปลงภูมิอากาศ</v>
      </c>
      <c r="E2133" s="103" t="s">
        <v>7474</v>
      </c>
      <c r="F2133" s="103" t="s">
        <v>2316</v>
      </c>
      <c r="G2133" s="103" t="s">
        <v>716</v>
      </c>
      <c r="H2133" s="102" t="s">
        <v>7366</v>
      </c>
      <c r="I2133" s="102">
        <v>1</v>
      </c>
      <c r="J2133" s="102">
        <v>1</v>
      </c>
      <c r="K2133" s="102">
        <v>1</v>
      </c>
      <c r="L2133" s="102">
        <v>1</v>
      </c>
      <c r="M2133" s="102">
        <v>0</v>
      </c>
      <c r="N2133" s="102">
        <v>0</v>
      </c>
      <c r="O2133" s="102">
        <v>1</v>
      </c>
      <c r="P2133" s="102">
        <v>5</v>
      </c>
      <c r="Q2133" s="105">
        <v>1</v>
      </c>
      <c r="R2133" s="105">
        <v>4.5</v>
      </c>
      <c r="S2133" s="105">
        <v>4.5</v>
      </c>
      <c r="T2133" s="105">
        <v>4.75</v>
      </c>
      <c r="U2133" s="106">
        <v>3</v>
      </c>
      <c r="V2133" s="106">
        <v>3</v>
      </c>
      <c r="W2133" s="105">
        <v>4.75</v>
      </c>
      <c r="X2133" s="106" t="s">
        <v>2015</v>
      </c>
      <c r="Y2133" s="107" t="s">
        <v>2018</v>
      </c>
      <c r="Z2133" s="106" t="s">
        <v>2017</v>
      </c>
      <c r="AA2133" s="107" t="s">
        <v>2018</v>
      </c>
    </row>
    <row r="2134" spans="1:27" s="102" customFormat="1" ht="21" hidden="1">
      <c r="A2134" s="102" t="s">
        <v>7475</v>
      </c>
      <c r="B2134" s="102" t="s">
        <v>7476</v>
      </c>
      <c r="C2134" s="103" t="s">
        <v>7477</v>
      </c>
      <c r="D2134" s="104" t="str">
        <f t="shared" si="34"/>
        <v xml:space="preserve">เสริมสร้างขีดความสามารถต่อการปรับตัวด้านสุขภาพจากการเปลี่ยนแปลงสภาพภูมิอากาศ </v>
      </c>
      <c r="E2134" s="103" t="s">
        <v>7478</v>
      </c>
      <c r="F2134" s="103" t="s">
        <v>4241</v>
      </c>
      <c r="G2134" s="103" t="s">
        <v>716</v>
      </c>
      <c r="H2134" s="102" t="s">
        <v>7366</v>
      </c>
      <c r="I2134" s="102">
        <v>1</v>
      </c>
      <c r="J2134" s="102">
        <v>1</v>
      </c>
      <c r="K2134" s="102">
        <v>1</v>
      </c>
      <c r="L2134" s="102">
        <v>1</v>
      </c>
      <c r="M2134" s="102">
        <v>0</v>
      </c>
      <c r="N2134" s="102">
        <v>0</v>
      </c>
      <c r="O2134" s="102">
        <v>1</v>
      </c>
      <c r="P2134" s="102">
        <v>5</v>
      </c>
      <c r="Q2134" s="105">
        <v>1</v>
      </c>
      <c r="R2134" s="105">
        <v>4.625</v>
      </c>
      <c r="S2134" s="105">
        <v>4</v>
      </c>
      <c r="T2134" s="105">
        <v>4</v>
      </c>
      <c r="U2134" s="106">
        <v>2.75</v>
      </c>
      <c r="V2134" s="106">
        <v>3</v>
      </c>
      <c r="W2134" s="105">
        <v>4.875</v>
      </c>
      <c r="X2134" s="106" t="s">
        <v>2015</v>
      </c>
      <c r="Y2134" s="107" t="s">
        <v>2018</v>
      </c>
      <c r="Z2134" s="106" t="s">
        <v>2017</v>
      </c>
      <c r="AA2134" s="107" t="s">
        <v>2018</v>
      </c>
    </row>
    <row r="2135" spans="1:27" s="102" customFormat="1" ht="21" hidden="1">
      <c r="A2135" s="102" t="s">
        <v>7479</v>
      </c>
      <c r="B2135" s="102" t="s">
        <v>7480</v>
      </c>
      <c r="C2135" s="103" t="s">
        <v>7481</v>
      </c>
      <c r="D2135" s="104" t="str">
        <f t="shared" si="34"/>
        <v>การพัฒนาการให้บริการทางการกีฬาในส่วนภูมิภาค ไปสู่ความผ่านเข้ารอบเลิศตามมาตรฐานสากล</v>
      </c>
      <c r="E2135" s="103" t="s">
        <v>7482</v>
      </c>
      <c r="F2135" s="103" t="s">
        <v>4288</v>
      </c>
      <c r="G2135" s="103" t="s">
        <v>47</v>
      </c>
      <c r="H2135" s="102" t="s">
        <v>7483</v>
      </c>
      <c r="I2135" s="102">
        <v>1</v>
      </c>
      <c r="J2135" s="102">
        <v>1</v>
      </c>
      <c r="K2135" s="102">
        <v>1</v>
      </c>
      <c r="L2135" s="102">
        <v>1</v>
      </c>
      <c r="M2135" s="102">
        <v>1</v>
      </c>
      <c r="N2135" s="102">
        <v>0</v>
      </c>
      <c r="O2135" s="102">
        <v>1</v>
      </c>
      <c r="P2135" s="102">
        <v>6</v>
      </c>
      <c r="Q2135" s="105">
        <v>1</v>
      </c>
      <c r="R2135" s="105">
        <v>3.5</v>
      </c>
      <c r="S2135" s="105">
        <v>3.75</v>
      </c>
      <c r="T2135" s="105">
        <v>4.375</v>
      </c>
      <c r="U2135" s="105">
        <v>3.875</v>
      </c>
      <c r="V2135" s="106">
        <v>2.875</v>
      </c>
      <c r="W2135" s="105">
        <v>4.46875</v>
      </c>
      <c r="X2135" s="106" t="s">
        <v>2015</v>
      </c>
      <c r="Y2135" s="107" t="s">
        <v>2018</v>
      </c>
      <c r="Z2135" s="106" t="s">
        <v>2017</v>
      </c>
      <c r="AA2135" s="107" t="s">
        <v>2018</v>
      </c>
    </row>
    <row r="2136" spans="1:27" s="102" customFormat="1" ht="21" hidden="1">
      <c r="A2136" s="102" t="s">
        <v>7484</v>
      </c>
      <c r="B2136" s="102" t="s">
        <v>7485</v>
      </c>
      <c r="C2136" s="103" t="s">
        <v>7486</v>
      </c>
      <c r="D2136" s="104" t="str">
        <f t="shared" si="34"/>
        <v>Fit For Life ไม่ทิ้งเด็กไทยให้อ่อนแอ</v>
      </c>
      <c r="E2136" s="103" t="s">
        <v>7487</v>
      </c>
      <c r="F2136" s="103" t="s">
        <v>7075</v>
      </c>
      <c r="G2136" s="103" t="s">
        <v>47</v>
      </c>
      <c r="H2136" s="102" t="s">
        <v>7483</v>
      </c>
      <c r="I2136" s="102">
        <v>1</v>
      </c>
      <c r="J2136" s="102">
        <v>1</v>
      </c>
      <c r="K2136" s="102">
        <v>1</v>
      </c>
      <c r="L2136" s="102">
        <v>1</v>
      </c>
      <c r="M2136" s="102">
        <v>0</v>
      </c>
      <c r="N2136" s="102">
        <v>1</v>
      </c>
      <c r="O2136" s="102">
        <v>1</v>
      </c>
      <c r="P2136" s="102">
        <v>6</v>
      </c>
      <c r="Q2136" s="105">
        <v>1</v>
      </c>
      <c r="R2136" s="105">
        <v>5</v>
      </c>
      <c r="S2136" s="105">
        <v>3.5</v>
      </c>
      <c r="T2136" s="105">
        <v>3.5</v>
      </c>
      <c r="U2136" s="106">
        <v>3</v>
      </c>
      <c r="V2136" s="105">
        <v>3.75</v>
      </c>
      <c r="W2136" s="105">
        <v>4.875</v>
      </c>
      <c r="X2136" s="106" t="s">
        <v>2015</v>
      </c>
      <c r="Y2136" s="107" t="s">
        <v>2018</v>
      </c>
      <c r="Z2136" s="106" t="s">
        <v>2017</v>
      </c>
      <c r="AA2136" s="107" t="s">
        <v>2018</v>
      </c>
    </row>
    <row r="2137" spans="1:27" s="102" customFormat="1" ht="21" hidden="1">
      <c r="A2137" s="102" t="s">
        <v>7484</v>
      </c>
      <c r="B2137" s="102" t="s">
        <v>7485</v>
      </c>
      <c r="C2137" s="103" t="s">
        <v>7488</v>
      </c>
      <c r="D2137" s="104" t="str">
        <f t="shared" si="34"/>
        <v>การพัฒนาแกนนำสุขภาพ โดยใช้ครอบครัวผ่านเข้ารอบฐาน เพื่อส่งเสริมทัศนคติ ถึงความสำคัญของการออกกำลังกายและรักสุขภาพ</v>
      </c>
      <c r="E2137" s="103" t="s">
        <v>7489</v>
      </c>
      <c r="F2137" s="103" t="s">
        <v>2079</v>
      </c>
      <c r="G2137" s="103" t="s">
        <v>37</v>
      </c>
      <c r="H2137" s="102" t="s">
        <v>7483</v>
      </c>
      <c r="I2137" s="102">
        <v>1</v>
      </c>
      <c r="J2137" s="102">
        <v>1</v>
      </c>
      <c r="K2137" s="102">
        <v>0</v>
      </c>
      <c r="L2137" s="102">
        <v>0</v>
      </c>
      <c r="M2137" s="102">
        <v>0</v>
      </c>
      <c r="N2137" s="102">
        <v>0</v>
      </c>
      <c r="O2137" s="102">
        <v>1</v>
      </c>
      <c r="P2137" s="102">
        <v>3</v>
      </c>
      <c r="Q2137" s="105">
        <v>1</v>
      </c>
      <c r="R2137" s="105">
        <v>5</v>
      </c>
      <c r="S2137" s="106">
        <v>2</v>
      </c>
      <c r="T2137" s="106">
        <v>1.5</v>
      </c>
      <c r="U2137" s="106">
        <v>2.5</v>
      </c>
      <c r="V2137" s="106">
        <v>2</v>
      </c>
      <c r="W2137" s="105">
        <v>5</v>
      </c>
      <c r="X2137" s="106" t="s">
        <v>2015</v>
      </c>
      <c r="Y2137" s="107" t="s">
        <v>2018</v>
      </c>
      <c r="Z2137" s="106" t="s">
        <v>2017</v>
      </c>
      <c r="AA2137" s="107" t="s">
        <v>2018</v>
      </c>
    </row>
    <row r="2138" spans="1:27" s="102" customFormat="1" ht="21" hidden="1">
      <c r="A2138" s="102" t="s">
        <v>7484</v>
      </c>
      <c r="B2138" s="102" t="s">
        <v>7485</v>
      </c>
      <c r="C2138" s="103" t="s">
        <v>7490</v>
      </c>
      <c r="D2138" s="104" t="str">
        <f t="shared" si="34"/>
        <v>แข่งขันฟุตบอล ฟุตซอล เพื่อมวลชน</v>
      </c>
      <c r="E2138" s="103" t="s">
        <v>7491</v>
      </c>
      <c r="F2138" s="103" t="s">
        <v>7075</v>
      </c>
      <c r="G2138" s="103" t="s">
        <v>47</v>
      </c>
      <c r="H2138" s="102" t="s">
        <v>7483</v>
      </c>
      <c r="I2138" s="102">
        <v>1</v>
      </c>
      <c r="J2138" s="102">
        <v>1</v>
      </c>
      <c r="K2138" s="102">
        <v>0</v>
      </c>
      <c r="L2138" s="102">
        <v>0</v>
      </c>
      <c r="M2138" s="102">
        <v>0</v>
      </c>
      <c r="N2138" s="102">
        <v>0</v>
      </c>
      <c r="O2138" s="102">
        <v>1</v>
      </c>
      <c r="P2138" s="102">
        <v>3</v>
      </c>
      <c r="Q2138" s="105">
        <v>1</v>
      </c>
      <c r="R2138" s="105">
        <v>5</v>
      </c>
      <c r="S2138" s="106">
        <v>1.75</v>
      </c>
      <c r="T2138" s="106">
        <v>2.75</v>
      </c>
      <c r="U2138" s="106">
        <v>1.75</v>
      </c>
      <c r="V2138" s="106">
        <v>1.75</v>
      </c>
      <c r="W2138" s="105">
        <v>5</v>
      </c>
      <c r="X2138" s="106" t="s">
        <v>2015</v>
      </c>
      <c r="Y2138" s="107" t="s">
        <v>2018</v>
      </c>
      <c r="Z2138" s="106" t="s">
        <v>2017</v>
      </c>
      <c r="AA2138" s="107" t="s">
        <v>2018</v>
      </c>
    </row>
    <row r="2139" spans="1:27" s="102" customFormat="1" ht="21" hidden="1">
      <c r="A2139" s="102" t="s">
        <v>7484</v>
      </c>
      <c r="B2139" s="102" t="s">
        <v>7485</v>
      </c>
      <c r="C2139" s="103" t="s">
        <v>7492</v>
      </c>
      <c r="D2139" s="104" t="str">
        <f t="shared" si="34"/>
        <v>โครงการ "คีตะมวยไทย:การออกกำลังกายเพื่อส่งเสริมสุขภาพสำหรับคนไทยทุกช่วงวัย"</v>
      </c>
      <c r="E2139" s="103" t="s">
        <v>7493</v>
      </c>
      <c r="F2139" s="103" t="s">
        <v>36</v>
      </c>
      <c r="G2139" s="103" t="s">
        <v>37</v>
      </c>
      <c r="H2139" s="102" t="s">
        <v>7483</v>
      </c>
      <c r="I2139" s="102">
        <v>1</v>
      </c>
      <c r="J2139" s="102">
        <v>1</v>
      </c>
      <c r="K2139" s="102">
        <v>0</v>
      </c>
      <c r="L2139" s="102">
        <v>0</v>
      </c>
      <c r="M2139" s="102">
        <v>0</v>
      </c>
      <c r="N2139" s="102">
        <v>0</v>
      </c>
      <c r="O2139" s="102">
        <v>1</v>
      </c>
      <c r="P2139" s="102">
        <v>3</v>
      </c>
      <c r="Q2139" s="105">
        <v>1</v>
      </c>
      <c r="R2139" s="105">
        <v>4</v>
      </c>
      <c r="S2139" s="106">
        <v>3.25</v>
      </c>
      <c r="T2139" s="106">
        <v>2.5</v>
      </c>
      <c r="U2139" s="106">
        <v>2.5</v>
      </c>
      <c r="V2139" s="106">
        <v>2.25</v>
      </c>
      <c r="W2139" s="105">
        <v>5</v>
      </c>
      <c r="X2139" s="106" t="s">
        <v>2015</v>
      </c>
      <c r="Y2139" s="107" t="s">
        <v>2018</v>
      </c>
      <c r="Z2139" s="106" t="s">
        <v>2017</v>
      </c>
      <c r="AA2139" s="107" t="s">
        <v>2018</v>
      </c>
    </row>
    <row r="2140" spans="1:27" s="102" customFormat="1" ht="21" hidden="1">
      <c r="A2140" s="102" t="s">
        <v>7484</v>
      </c>
      <c r="B2140" s="102" t="s">
        <v>7485</v>
      </c>
      <c r="C2140" s="103" t="s">
        <v>7494</v>
      </c>
      <c r="D2140" s="104" t="str">
        <f t="shared" si="34"/>
        <v>โครงการ ฟิตดี สุขภาพดีด้วยวิทยาศาสตร์การกีฬา</v>
      </c>
      <c r="E2140" s="103" t="s">
        <v>7495</v>
      </c>
      <c r="F2140" s="103" t="s">
        <v>7075</v>
      </c>
      <c r="G2140" s="103" t="s">
        <v>47</v>
      </c>
      <c r="H2140" s="102" t="s">
        <v>7483</v>
      </c>
      <c r="I2140" s="102">
        <v>1</v>
      </c>
      <c r="J2140" s="102">
        <v>1</v>
      </c>
      <c r="K2140" s="102">
        <v>1</v>
      </c>
      <c r="L2140" s="102">
        <v>1</v>
      </c>
      <c r="M2140" s="102">
        <v>0</v>
      </c>
      <c r="N2140" s="102">
        <v>1</v>
      </c>
      <c r="O2140" s="102">
        <v>1</v>
      </c>
      <c r="P2140" s="102">
        <v>6</v>
      </c>
      <c r="Q2140" s="105">
        <v>1</v>
      </c>
      <c r="R2140" s="105">
        <v>4.125</v>
      </c>
      <c r="S2140" s="105">
        <v>3.5</v>
      </c>
      <c r="T2140" s="105">
        <v>4</v>
      </c>
      <c r="U2140" s="106">
        <v>3.25</v>
      </c>
      <c r="V2140" s="105">
        <v>3.75</v>
      </c>
      <c r="W2140" s="105">
        <v>4.8125</v>
      </c>
      <c r="X2140" s="106" t="s">
        <v>2015</v>
      </c>
      <c r="Y2140" s="106" t="s">
        <v>2016</v>
      </c>
      <c r="Z2140" s="106" t="s">
        <v>2017</v>
      </c>
      <c r="AA2140" s="107" t="s">
        <v>2018</v>
      </c>
    </row>
    <row r="2141" spans="1:27" s="102" customFormat="1" ht="21" hidden="1">
      <c r="A2141" s="102" t="s">
        <v>7484</v>
      </c>
      <c r="B2141" s="102" t="s">
        <v>7485</v>
      </c>
      <c r="C2141" s="103" t="s">
        <v>7496</v>
      </c>
      <c r="D2141" s="104" t="str">
        <f t="shared" si="34"/>
        <v>โครงการพัฒนาเมืองกีฬา (Sports City)</v>
      </c>
      <c r="E2141" s="103" t="s">
        <v>7497</v>
      </c>
      <c r="F2141" s="103" t="s">
        <v>4288</v>
      </c>
      <c r="G2141" s="103" t="s">
        <v>47</v>
      </c>
      <c r="H2141" s="102" t="s">
        <v>7483</v>
      </c>
      <c r="I2141" s="102">
        <v>1</v>
      </c>
      <c r="J2141" s="102">
        <v>1</v>
      </c>
      <c r="K2141" s="102">
        <v>1</v>
      </c>
      <c r="L2141" s="102">
        <v>0</v>
      </c>
      <c r="M2141" s="102">
        <v>0</v>
      </c>
      <c r="N2141" s="102">
        <v>0</v>
      </c>
      <c r="O2141" s="102">
        <v>1</v>
      </c>
      <c r="P2141" s="102">
        <v>4</v>
      </c>
      <c r="Q2141" s="105">
        <v>0.875</v>
      </c>
      <c r="R2141" s="105">
        <v>4.5</v>
      </c>
      <c r="S2141" s="105">
        <v>3.625</v>
      </c>
      <c r="T2141" s="106">
        <v>2.875</v>
      </c>
      <c r="U2141" s="106">
        <v>2.5</v>
      </c>
      <c r="V2141" s="106">
        <v>1.75</v>
      </c>
      <c r="W2141" s="105">
        <v>5</v>
      </c>
      <c r="X2141" s="106" t="s">
        <v>2015</v>
      </c>
      <c r="Y2141" s="106" t="s">
        <v>2016</v>
      </c>
      <c r="Z2141" s="106" t="s">
        <v>2017</v>
      </c>
      <c r="AA2141" s="107" t="s">
        <v>2018</v>
      </c>
    </row>
    <row r="2142" spans="1:27" s="102" customFormat="1" ht="21" hidden="1">
      <c r="A2142" s="102" t="s">
        <v>7484</v>
      </c>
      <c r="B2142" s="102" t="s">
        <v>7485</v>
      </c>
      <c r="C2142" s="103" t="s">
        <v>7498</v>
      </c>
      <c r="D2142" s="104" t="str">
        <f t="shared" si="34"/>
        <v>โครงการส่งเสริมกีฬาระดับโรงเรียนกรมพลศึกษา</v>
      </c>
      <c r="E2142" s="103" t="s">
        <v>7499</v>
      </c>
      <c r="F2142" s="103" t="s">
        <v>7075</v>
      </c>
      <c r="G2142" s="103" t="s">
        <v>47</v>
      </c>
      <c r="H2142" s="102" t="s">
        <v>7483</v>
      </c>
      <c r="I2142" s="102">
        <v>1</v>
      </c>
      <c r="J2142" s="102">
        <v>1</v>
      </c>
      <c r="K2142" s="102">
        <v>0</v>
      </c>
      <c r="L2142" s="102">
        <v>1</v>
      </c>
      <c r="M2142" s="102">
        <v>0</v>
      </c>
      <c r="N2142" s="102">
        <v>0</v>
      </c>
      <c r="O2142" s="102">
        <v>1</v>
      </c>
      <c r="P2142" s="102">
        <v>4</v>
      </c>
      <c r="Q2142" s="105">
        <v>1</v>
      </c>
      <c r="R2142" s="105">
        <v>5</v>
      </c>
      <c r="S2142" s="106">
        <v>3</v>
      </c>
      <c r="T2142" s="105">
        <v>3.5</v>
      </c>
      <c r="U2142" s="106">
        <v>2.25</v>
      </c>
      <c r="V2142" s="106">
        <v>2.75</v>
      </c>
      <c r="W2142" s="105">
        <v>5</v>
      </c>
      <c r="X2142" s="106" t="s">
        <v>2015</v>
      </c>
      <c r="Y2142" s="107" t="s">
        <v>2018</v>
      </c>
      <c r="Z2142" s="106" t="s">
        <v>2017</v>
      </c>
      <c r="AA2142" s="107" t="s">
        <v>2018</v>
      </c>
    </row>
    <row r="2143" spans="1:27" s="102" customFormat="1" ht="21" hidden="1">
      <c r="A2143" s="102" t="s">
        <v>7484</v>
      </c>
      <c r="B2143" s="102" t="s">
        <v>7485</v>
      </c>
      <c r="C2143" s="103" t="s">
        <v>7500</v>
      </c>
      <c r="D2143" s="104" t="str">
        <f t="shared" si="34"/>
        <v>โครงการส่งเสริมสุขภาพผู้สูงอายุด้วยนวัตกรรมสื่อสารทางไกลแบบสองทาง (Active Ageing Tele-connect)</v>
      </c>
      <c r="E2143" s="103" t="s">
        <v>7501</v>
      </c>
      <c r="F2143" s="103" t="s">
        <v>7075</v>
      </c>
      <c r="G2143" s="103" t="s">
        <v>47</v>
      </c>
      <c r="H2143" s="102" t="s">
        <v>7483</v>
      </c>
      <c r="I2143" s="102">
        <v>1</v>
      </c>
      <c r="J2143" s="102">
        <v>1</v>
      </c>
      <c r="K2143" s="102">
        <v>1</v>
      </c>
      <c r="L2143" s="102">
        <v>0</v>
      </c>
      <c r="M2143" s="102">
        <v>1</v>
      </c>
      <c r="N2143" s="102">
        <v>1</v>
      </c>
      <c r="O2143" s="102">
        <v>1</v>
      </c>
      <c r="P2143" s="102">
        <v>6</v>
      </c>
      <c r="Q2143" s="105">
        <v>1</v>
      </c>
      <c r="R2143" s="105">
        <v>5</v>
      </c>
      <c r="S2143" s="105">
        <v>3.75</v>
      </c>
      <c r="T2143" s="106">
        <v>3.25</v>
      </c>
      <c r="U2143" s="105">
        <v>4.75</v>
      </c>
      <c r="V2143" s="105">
        <v>3.75</v>
      </c>
      <c r="W2143" s="105">
        <v>4.75</v>
      </c>
      <c r="X2143" s="106" t="s">
        <v>2015</v>
      </c>
      <c r="Y2143" s="107" t="s">
        <v>2018</v>
      </c>
      <c r="Z2143" s="106" t="s">
        <v>2017</v>
      </c>
      <c r="AA2143" s="107" t="s">
        <v>2018</v>
      </c>
    </row>
    <row r="2144" spans="1:27" s="102" customFormat="1" ht="21" hidden="1">
      <c r="A2144" s="102" t="s">
        <v>7484</v>
      </c>
      <c r="B2144" s="102" t="s">
        <v>7485</v>
      </c>
      <c r="C2144" s="103" t="s">
        <v>7502</v>
      </c>
      <c r="D2144" s="104" t="str">
        <f t="shared" si="34"/>
        <v>พัฒนาเด็กและเยาวชนด้วยนันทนาการกับซอฟท์พาวเวอร์ไทย</v>
      </c>
      <c r="E2144" s="103" t="s">
        <v>7503</v>
      </c>
      <c r="F2144" s="103" t="s">
        <v>7075</v>
      </c>
      <c r="G2144" s="103" t="s">
        <v>47</v>
      </c>
      <c r="H2144" s="102" t="s">
        <v>7483</v>
      </c>
      <c r="I2144" s="102">
        <v>1</v>
      </c>
      <c r="J2144" s="102">
        <v>1</v>
      </c>
      <c r="K2144" s="102">
        <v>0</v>
      </c>
      <c r="L2144" s="102">
        <v>1</v>
      </c>
      <c r="M2144" s="102">
        <v>0</v>
      </c>
      <c r="N2144" s="102">
        <v>0</v>
      </c>
      <c r="O2144" s="102">
        <v>1</v>
      </c>
      <c r="P2144" s="102">
        <v>4</v>
      </c>
      <c r="Q2144" s="105">
        <v>0.75</v>
      </c>
      <c r="R2144" s="105">
        <v>3.625</v>
      </c>
      <c r="S2144" s="106">
        <v>2.25</v>
      </c>
      <c r="T2144" s="105">
        <v>4.5</v>
      </c>
      <c r="U2144" s="106">
        <v>2.5</v>
      </c>
      <c r="V2144" s="106">
        <v>3</v>
      </c>
      <c r="W2144" s="105">
        <v>5</v>
      </c>
      <c r="X2144" s="106" t="s">
        <v>2015</v>
      </c>
      <c r="Y2144" s="106" t="s">
        <v>2016</v>
      </c>
      <c r="Z2144" s="106" t="s">
        <v>2017</v>
      </c>
      <c r="AA2144" s="107" t="s">
        <v>2018</v>
      </c>
    </row>
    <row r="2145" spans="1:27" s="102" customFormat="1" ht="21" hidden="1">
      <c r="A2145" s="102" t="s">
        <v>7484</v>
      </c>
      <c r="B2145" s="102" t="s">
        <v>7485</v>
      </c>
      <c r="C2145" s="103" t="s">
        <v>7504</v>
      </c>
      <c r="D2145" s="104" t="str">
        <f t="shared" si="34"/>
        <v>โรงเรียนต้นแบบวิถีนันทนาการ (Recreation School Model)</v>
      </c>
      <c r="E2145" s="103" t="s">
        <v>7505</v>
      </c>
      <c r="F2145" s="103" t="s">
        <v>7075</v>
      </c>
      <c r="G2145" s="103" t="s">
        <v>47</v>
      </c>
      <c r="H2145" s="102" t="s">
        <v>7483</v>
      </c>
      <c r="I2145" s="102">
        <v>1</v>
      </c>
      <c r="J2145" s="102">
        <v>1</v>
      </c>
      <c r="K2145" s="102">
        <v>1</v>
      </c>
      <c r="L2145" s="102">
        <v>0</v>
      </c>
      <c r="M2145" s="102">
        <v>0</v>
      </c>
      <c r="N2145" s="102">
        <v>0</v>
      </c>
      <c r="O2145" s="102">
        <v>1</v>
      </c>
      <c r="P2145" s="102">
        <v>4</v>
      </c>
      <c r="Q2145" s="105">
        <v>1</v>
      </c>
      <c r="R2145" s="105">
        <v>4.875</v>
      </c>
      <c r="S2145" s="105">
        <v>4</v>
      </c>
      <c r="T2145" s="106">
        <v>3.25</v>
      </c>
      <c r="U2145" s="106">
        <v>1.75</v>
      </c>
      <c r="V2145" s="106">
        <v>2.75</v>
      </c>
      <c r="W2145" s="105">
        <v>5</v>
      </c>
      <c r="X2145" s="106" t="s">
        <v>2015</v>
      </c>
      <c r="Y2145" s="107" t="s">
        <v>2018</v>
      </c>
      <c r="Z2145" s="106" t="s">
        <v>2017</v>
      </c>
      <c r="AA2145" s="107" t="s">
        <v>2018</v>
      </c>
    </row>
    <row r="2146" spans="1:27" s="102" customFormat="1" ht="21" hidden="1">
      <c r="A2146" s="102" t="s">
        <v>7484</v>
      </c>
      <c r="B2146" s="102" t="s">
        <v>7485</v>
      </c>
      <c r="C2146" s="103" t="s">
        <v>7506</v>
      </c>
      <c r="D2146" s="104" t="str">
        <f t="shared" si="34"/>
        <v>ศูนย์นันทนาการเติมฝัน ปันสุข สู่ภูมิภาค</v>
      </c>
      <c r="E2146" s="103" t="s">
        <v>7507</v>
      </c>
      <c r="F2146" s="103" t="s">
        <v>7075</v>
      </c>
      <c r="G2146" s="103" t="s">
        <v>47</v>
      </c>
      <c r="H2146" s="102" t="s">
        <v>7483</v>
      </c>
      <c r="I2146" s="102">
        <v>1</v>
      </c>
      <c r="J2146" s="102">
        <v>1</v>
      </c>
      <c r="K2146" s="102">
        <v>1</v>
      </c>
      <c r="L2146" s="102">
        <v>0</v>
      </c>
      <c r="M2146" s="102">
        <v>0</v>
      </c>
      <c r="N2146" s="102">
        <v>0</v>
      </c>
      <c r="O2146" s="102">
        <v>1</v>
      </c>
      <c r="P2146" s="102">
        <v>4</v>
      </c>
      <c r="Q2146" s="105">
        <v>0.75</v>
      </c>
      <c r="R2146" s="105">
        <v>4</v>
      </c>
      <c r="S2146" s="105">
        <v>3.75</v>
      </c>
      <c r="T2146" s="106">
        <v>3</v>
      </c>
      <c r="U2146" s="106">
        <v>2.5</v>
      </c>
      <c r="V2146" s="106">
        <v>3.25</v>
      </c>
      <c r="W2146" s="105">
        <v>4.4375</v>
      </c>
      <c r="X2146" s="106" t="s">
        <v>2015</v>
      </c>
      <c r="Y2146" s="106" t="s">
        <v>2016</v>
      </c>
      <c r="Z2146" s="106" t="s">
        <v>2017</v>
      </c>
      <c r="AA2146" s="107" t="s">
        <v>2018</v>
      </c>
    </row>
    <row r="2147" spans="1:27" s="102" customFormat="1" ht="21" hidden="1">
      <c r="A2147" s="102" t="s">
        <v>7484</v>
      </c>
      <c r="B2147" s="102" t="s">
        <v>7485</v>
      </c>
      <c r="C2147" s="103" t="s">
        <v>7508</v>
      </c>
      <c r="D2147" s="104" t="str">
        <f t="shared" si="34"/>
        <v>ส่งเสริมการออกกำลังกายและกีฬาเพื่อมวลชน (Sport for All)</v>
      </c>
      <c r="E2147" s="103" t="s">
        <v>7509</v>
      </c>
      <c r="F2147" s="103" t="s">
        <v>7075</v>
      </c>
      <c r="G2147" s="103" t="s">
        <v>47</v>
      </c>
      <c r="H2147" s="102" t="s">
        <v>7483</v>
      </c>
      <c r="I2147" s="102">
        <v>1</v>
      </c>
      <c r="J2147" s="102">
        <v>1</v>
      </c>
      <c r="K2147" s="102">
        <v>1</v>
      </c>
      <c r="L2147" s="102">
        <v>0</v>
      </c>
      <c r="M2147" s="102">
        <v>0</v>
      </c>
      <c r="N2147" s="102">
        <v>0</v>
      </c>
      <c r="O2147" s="102">
        <v>1</v>
      </c>
      <c r="P2147" s="102">
        <v>4</v>
      </c>
      <c r="Q2147" s="105">
        <v>1</v>
      </c>
      <c r="R2147" s="105">
        <v>4.875</v>
      </c>
      <c r="S2147" s="105">
        <v>3.5</v>
      </c>
      <c r="T2147" s="106">
        <v>2.75</v>
      </c>
      <c r="U2147" s="106">
        <v>1.75</v>
      </c>
      <c r="V2147" s="106">
        <v>2.5</v>
      </c>
      <c r="W2147" s="105">
        <v>5</v>
      </c>
      <c r="X2147" s="106" t="s">
        <v>2015</v>
      </c>
      <c r="Y2147" s="107" t="s">
        <v>2018</v>
      </c>
      <c r="Z2147" s="106" t="s">
        <v>2017</v>
      </c>
      <c r="AA2147" s="107" t="s">
        <v>2018</v>
      </c>
    </row>
    <row r="2148" spans="1:27" s="102" customFormat="1" ht="21" hidden="1">
      <c r="A2148" s="102" t="s">
        <v>7484</v>
      </c>
      <c r="B2148" s="102" t="s">
        <v>7485</v>
      </c>
      <c r="C2148" s="103" t="s">
        <v>7510</v>
      </c>
      <c r="D2148" s="104" t="str">
        <f t="shared" si="34"/>
        <v>ส่งเสริมการออกกำลังกายและเล่นกีฬาในส่วนภูมิภาค</v>
      </c>
      <c r="E2148" s="103" t="s">
        <v>7511</v>
      </c>
      <c r="F2148" s="103" t="s">
        <v>4288</v>
      </c>
      <c r="G2148" s="103" t="s">
        <v>47</v>
      </c>
      <c r="H2148" s="102" t="s">
        <v>7483</v>
      </c>
      <c r="I2148" s="102">
        <v>1</v>
      </c>
      <c r="J2148" s="102">
        <v>1</v>
      </c>
      <c r="K2148" s="102">
        <v>1</v>
      </c>
      <c r="L2148" s="102">
        <v>1</v>
      </c>
      <c r="M2148" s="102">
        <v>0</v>
      </c>
      <c r="N2148" s="102">
        <v>0</v>
      </c>
      <c r="O2148" s="102">
        <v>1</v>
      </c>
      <c r="P2148" s="102">
        <v>5</v>
      </c>
      <c r="Q2148" s="105">
        <v>1</v>
      </c>
      <c r="R2148" s="105">
        <v>4.9375</v>
      </c>
      <c r="S2148" s="105">
        <v>3.625</v>
      </c>
      <c r="T2148" s="105">
        <v>3.875</v>
      </c>
      <c r="U2148" s="106">
        <v>3</v>
      </c>
      <c r="V2148" s="106">
        <v>1.875</v>
      </c>
      <c r="W2148" s="105">
        <v>4.9375</v>
      </c>
      <c r="X2148" s="106" t="s">
        <v>2015</v>
      </c>
      <c r="Y2148" s="107" t="s">
        <v>2018</v>
      </c>
      <c r="Z2148" s="106" t="s">
        <v>2017</v>
      </c>
      <c r="AA2148" s="107" t="s">
        <v>2018</v>
      </c>
    </row>
    <row r="2149" spans="1:27" s="102" customFormat="1" ht="21" hidden="1">
      <c r="A2149" s="102" t="s">
        <v>7484</v>
      </c>
      <c r="B2149" s="102" t="s">
        <v>7485</v>
      </c>
      <c r="C2149" s="103" t="s">
        <v>7512</v>
      </c>
      <c r="D2149" s="104" t="str">
        <f t="shared" si="34"/>
        <v>ส่งเสริมสุขภาพและสมรรถภาพทางกายเด็กไทยด้วยการบริหารกายหน้าเสาธง</v>
      </c>
      <c r="E2149" s="103" t="s">
        <v>7513</v>
      </c>
      <c r="F2149" s="103" t="s">
        <v>7075</v>
      </c>
      <c r="G2149" s="103" t="s">
        <v>47</v>
      </c>
      <c r="H2149" s="102" t="s">
        <v>7483</v>
      </c>
      <c r="I2149" s="102">
        <v>1</v>
      </c>
      <c r="J2149" s="102">
        <v>1</v>
      </c>
      <c r="K2149" s="102">
        <v>1</v>
      </c>
      <c r="L2149" s="102">
        <v>1</v>
      </c>
      <c r="M2149" s="102">
        <v>1</v>
      </c>
      <c r="N2149" s="102">
        <v>0</v>
      </c>
      <c r="O2149" s="102">
        <v>1</v>
      </c>
      <c r="P2149" s="102">
        <v>6</v>
      </c>
      <c r="Q2149" s="105">
        <v>1</v>
      </c>
      <c r="R2149" s="105">
        <v>4.5</v>
      </c>
      <c r="S2149" s="105">
        <v>3.75</v>
      </c>
      <c r="T2149" s="105">
        <v>3.5</v>
      </c>
      <c r="U2149" s="105">
        <v>3.75</v>
      </c>
      <c r="V2149" s="106">
        <v>3</v>
      </c>
      <c r="W2149" s="105">
        <v>5</v>
      </c>
      <c r="X2149" s="106" t="s">
        <v>2015</v>
      </c>
      <c r="Y2149" s="107" t="s">
        <v>2018</v>
      </c>
      <c r="Z2149" s="106" t="s">
        <v>2017</v>
      </c>
      <c r="AA2149" s="107" t="s">
        <v>2018</v>
      </c>
    </row>
    <row r="2150" spans="1:27" s="102" customFormat="1" ht="21" hidden="1">
      <c r="A2150" s="102" t="s">
        <v>7484</v>
      </c>
      <c r="B2150" s="102" t="s">
        <v>7514</v>
      </c>
      <c r="C2150" s="103" t="s">
        <v>7515</v>
      </c>
      <c r="D2150" s="104" t="str">
        <f t="shared" si="34"/>
        <v>โครงการส่งเสริมและพัฒนาศักยภาพด้านการกีฬาและนันทนาการจังหวัดชัยนาท ประจำปีงบประมาณ พ.ศ. 2568</v>
      </c>
      <c r="E2150" s="103" t="s">
        <v>7516</v>
      </c>
      <c r="F2150" s="103" t="s">
        <v>70</v>
      </c>
      <c r="G2150" s="103" t="s">
        <v>47</v>
      </c>
      <c r="H2150" s="102" t="s">
        <v>7483</v>
      </c>
      <c r="I2150" s="102">
        <v>1</v>
      </c>
      <c r="J2150" s="102">
        <v>0</v>
      </c>
      <c r="K2150" s="102">
        <v>0</v>
      </c>
      <c r="L2150" s="102">
        <v>0</v>
      </c>
      <c r="M2150" s="102">
        <v>0</v>
      </c>
      <c r="N2150" s="102">
        <v>0</v>
      </c>
      <c r="O2150" s="102">
        <v>1</v>
      </c>
      <c r="P2150" s="102">
        <v>2</v>
      </c>
      <c r="Q2150" s="105">
        <v>0.75</v>
      </c>
      <c r="R2150" s="106">
        <v>3</v>
      </c>
      <c r="S2150" s="106">
        <v>0.25</v>
      </c>
      <c r="T2150" s="106">
        <v>1</v>
      </c>
      <c r="U2150" s="106">
        <v>1.75</v>
      </c>
      <c r="V2150" s="106">
        <v>2</v>
      </c>
      <c r="W2150" s="105">
        <v>5</v>
      </c>
      <c r="X2150" s="106" t="s">
        <v>2015</v>
      </c>
      <c r="Y2150" s="107" t="s">
        <v>2018</v>
      </c>
      <c r="Z2150" s="106" t="s">
        <v>2017</v>
      </c>
      <c r="AA2150" s="107" t="s">
        <v>2018</v>
      </c>
    </row>
    <row r="2151" spans="1:27" s="102" customFormat="1" ht="21" hidden="1">
      <c r="A2151" s="102" t="s">
        <v>7484</v>
      </c>
      <c r="B2151" s="102" t="s">
        <v>7517</v>
      </c>
      <c r="C2151" s="103" t="s">
        <v>7518</v>
      </c>
      <c r="D2151" s="104" t="str">
        <f t="shared" si="34"/>
        <v>โครงการพัฒนาศักยภาพครูผู้ฝึกสอนวิชาพลศึกษาในสถานศึกษาสังกัดองค์กรปกครองส่วนท้องถิ่น</v>
      </c>
      <c r="E2151" s="103" t="s">
        <v>7519</v>
      </c>
      <c r="F2151" s="103" t="s">
        <v>5053</v>
      </c>
      <c r="G2151" s="103" t="s">
        <v>62</v>
      </c>
      <c r="H2151" s="102" t="s">
        <v>7483</v>
      </c>
      <c r="I2151" s="102">
        <v>0</v>
      </c>
      <c r="J2151" s="102">
        <v>0</v>
      </c>
      <c r="K2151" s="102">
        <v>0</v>
      </c>
      <c r="L2151" s="102">
        <v>0</v>
      </c>
      <c r="M2151" s="102">
        <v>0</v>
      </c>
      <c r="N2151" s="102">
        <v>0</v>
      </c>
      <c r="O2151" s="102">
        <v>1</v>
      </c>
      <c r="P2151" s="102">
        <v>1</v>
      </c>
      <c r="Q2151" s="106">
        <v>0.25</v>
      </c>
      <c r="R2151" s="106">
        <v>2.875</v>
      </c>
      <c r="S2151" s="106">
        <v>0.25</v>
      </c>
      <c r="T2151" s="106">
        <v>1</v>
      </c>
      <c r="U2151" s="106">
        <v>2</v>
      </c>
      <c r="V2151" s="106">
        <v>0.5</v>
      </c>
      <c r="W2151" s="105">
        <v>5</v>
      </c>
      <c r="X2151" s="106" t="s">
        <v>2015</v>
      </c>
      <c r="Y2151" s="107" t="s">
        <v>2018</v>
      </c>
      <c r="Z2151" s="106" t="s">
        <v>2017</v>
      </c>
      <c r="AA2151" s="107" t="s">
        <v>2018</v>
      </c>
    </row>
    <row r="2152" spans="1:27" s="102" customFormat="1" ht="21" hidden="1">
      <c r="A2152" s="102" t="s">
        <v>7484</v>
      </c>
      <c r="B2152" s="102" t="s">
        <v>7520</v>
      </c>
      <c r="C2152" s="103" t="s">
        <v>7521</v>
      </c>
      <c r="D2152" s="104" t="str">
        <f t="shared" si="34"/>
        <v>โครงการ“ส่งเสริมกิจกรรมการกีฬาเพื่อการท่องเที่ยวของจังหวัดสุรินทร์”</v>
      </c>
      <c r="E2152" s="103" t="s">
        <v>7522</v>
      </c>
      <c r="F2152" s="103" t="s">
        <v>70</v>
      </c>
      <c r="G2152" s="103" t="s">
        <v>47</v>
      </c>
      <c r="H2152" s="102" t="s">
        <v>7483</v>
      </c>
      <c r="I2152" s="102">
        <v>1</v>
      </c>
      <c r="J2152" s="102">
        <v>0</v>
      </c>
      <c r="K2152" s="102">
        <v>0</v>
      </c>
      <c r="L2152" s="102">
        <v>0</v>
      </c>
      <c r="M2152" s="102">
        <v>0</v>
      </c>
      <c r="N2152" s="102">
        <v>0</v>
      </c>
      <c r="O2152" s="102">
        <v>1</v>
      </c>
      <c r="P2152" s="102">
        <v>2</v>
      </c>
      <c r="Q2152" s="105">
        <v>1</v>
      </c>
      <c r="R2152" s="106">
        <v>2.5</v>
      </c>
      <c r="S2152" s="106">
        <v>1.5</v>
      </c>
      <c r="T2152" s="106">
        <v>2</v>
      </c>
      <c r="U2152" s="106">
        <v>2.75</v>
      </c>
      <c r="V2152" s="106">
        <v>1.75</v>
      </c>
      <c r="W2152" s="105">
        <v>5</v>
      </c>
      <c r="X2152" s="106" t="s">
        <v>2015</v>
      </c>
      <c r="Y2152" s="107" t="s">
        <v>2018</v>
      </c>
      <c r="Z2152" s="106" t="s">
        <v>2017</v>
      </c>
      <c r="AA2152" s="107" t="s">
        <v>2018</v>
      </c>
    </row>
    <row r="2153" spans="1:27" s="102" customFormat="1" ht="21" hidden="1">
      <c r="A2153" s="102" t="s">
        <v>7523</v>
      </c>
      <c r="B2153" s="102" t="s">
        <v>7524</v>
      </c>
      <c r="C2153" s="103" t="s">
        <v>7525</v>
      </c>
      <c r="D2153" s="104" t="str">
        <f t="shared" si="34"/>
        <v>โครงการขับเคลื่อนระบบส่งเสริมการออกกำลังกายแบบบูรณาการ เพื่อคนไทยแข็งแรงและสุขภาพดีขึ้น</v>
      </c>
      <c r="E2153" s="103" t="s">
        <v>7526</v>
      </c>
      <c r="F2153" s="103" t="s">
        <v>4241</v>
      </c>
      <c r="G2153" s="103" t="s">
        <v>716</v>
      </c>
      <c r="H2153" s="102" t="s">
        <v>7483</v>
      </c>
      <c r="I2153" s="102">
        <v>0</v>
      </c>
      <c r="J2153" s="102">
        <v>1</v>
      </c>
      <c r="K2153" s="102">
        <v>0</v>
      </c>
      <c r="L2153" s="102">
        <v>1</v>
      </c>
      <c r="M2153" s="102">
        <v>0</v>
      </c>
      <c r="N2153" s="102">
        <v>0</v>
      </c>
      <c r="O2153" s="102">
        <v>1</v>
      </c>
      <c r="P2153" s="102">
        <v>3</v>
      </c>
      <c r="Q2153" s="106">
        <v>0.5</v>
      </c>
      <c r="R2153" s="105">
        <v>3.625</v>
      </c>
      <c r="S2153" s="106">
        <v>3.25</v>
      </c>
      <c r="T2153" s="105">
        <v>3.5</v>
      </c>
      <c r="U2153" s="106">
        <v>3.25</v>
      </c>
      <c r="V2153" s="106">
        <v>3.25</v>
      </c>
      <c r="W2153" s="105">
        <v>4.875</v>
      </c>
      <c r="X2153" s="106" t="s">
        <v>2015</v>
      </c>
      <c r="Y2153" s="106" t="s">
        <v>2016</v>
      </c>
      <c r="Z2153" s="106" t="s">
        <v>2017</v>
      </c>
      <c r="AA2153" s="107" t="s">
        <v>2018</v>
      </c>
    </row>
    <row r="2154" spans="1:27" s="102" customFormat="1" ht="21" hidden="1">
      <c r="A2154" s="102" t="s">
        <v>7523</v>
      </c>
      <c r="B2154" s="102" t="s">
        <v>7524</v>
      </c>
      <c r="C2154" s="103" t="s">
        <v>7527</v>
      </c>
      <c r="D2154" s="104" t="str">
        <f t="shared" si="34"/>
        <v>โครงการขับเคลื่อนระบบส่งเสริมการออกกำลังกายแบบบูรณาการ เพื่อคนไทยแข็งแรงและสุขภาพดีขึ้น</v>
      </c>
      <c r="E2154" s="103" t="s">
        <v>7526</v>
      </c>
      <c r="F2154" s="103" t="s">
        <v>4241</v>
      </c>
      <c r="G2154" s="103" t="s">
        <v>716</v>
      </c>
      <c r="H2154" s="102" t="s">
        <v>7483</v>
      </c>
      <c r="I2154" s="102">
        <v>1</v>
      </c>
      <c r="J2154" s="102">
        <v>1</v>
      </c>
      <c r="K2154" s="102">
        <v>1</v>
      </c>
      <c r="L2154" s="102">
        <v>1</v>
      </c>
      <c r="M2154" s="102">
        <v>1</v>
      </c>
      <c r="N2154" s="102">
        <v>1</v>
      </c>
      <c r="O2154" s="102">
        <v>1</v>
      </c>
      <c r="P2154" s="102">
        <v>7</v>
      </c>
      <c r="Q2154" s="105">
        <v>0.75</v>
      </c>
      <c r="R2154" s="105">
        <v>3.5</v>
      </c>
      <c r="S2154" s="105">
        <v>3.75</v>
      </c>
      <c r="T2154" s="105">
        <v>4.25</v>
      </c>
      <c r="U2154" s="105">
        <v>3.75</v>
      </c>
      <c r="V2154" s="105">
        <v>4</v>
      </c>
      <c r="W2154" s="105">
        <v>4.875</v>
      </c>
      <c r="X2154" s="106" t="s">
        <v>2015</v>
      </c>
      <c r="Y2154" s="106" t="s">
        <v>2016</v>
      </c>
      <c r="Z2154" s="107" t="s">
        <v>2018</v>
      </c>
      <c r="AA2154" s="107" t="s">
        <v>2018</v>
      </c>
    </row>
    <row r="2155" spans="1:27" s="102" customFormat="1" ht="21" hidden="1">
      <c r="A2155" s="102" t="s">
        <v>7523</v>
      </c>
      <c r="B2155" s="102" t="s">
        <v>7524</v>
      </c>
      <c r="C2155" s="103" t="s">
        <v>7528</v>
      </c>
      <c r="D2155" s="104" t="str">
        <f t="shared" si="34"/>
        <v>โครงการชวนคนไทยออกกำลังกายกับอาสาสมัครกีฬาและผู้นำการออกกำลังกาย (อสก.)</v>
      </c>
      <c r="E2155" s="103" t="s">
        <v>7529</v>
      </c>
      <c r="F2155" s="103" t="s">
        <v>7075</v>
      </c>
      <c r="G2155" s="103" t="s">
        <v>47</v>
      </c>
      <c r="H2155" s="102" t="s">
        <v>7483</v>
      </c>
      <c r="I2155" s="102">
        <v>1</v>
      </c>
      <c r="J2155" s="102">
        <v>1</v>
      </c>
      <c r="K2155" s="102">
        <v>0</v>
      </c>
      <c r="L2155" s="102">
        <v>0</v>
      </c>
      <c r="M2155" s="102">
        <v>0</v>
      </c>
      <c r="N2155" s="102">
        <v>0</v>
      </c>
      <c r="O2155" s="102">
        <v>1</v>
      </c>
      <c r="P2155" s="102">
        <v>3</v>
      </c>
      <c r="Q2155" s="105">
        <v>1</v>
      </c>
      <c r="R2155" s="105">
        <v>5</v>
      </c>
      <c r="S2155" s="106">
        <v>3.25</v>
      </c>
      <c r="T2155" s="106">
        <v>3</v>
      </c>
      <c r="U2155" s="106">
        <v>2.25</v>
      </c>
      <c r="V2155" s="106">
        <v>3</v>
      </c>
      <c r="W2155" s="105">
        <v>5</v>
      </c>
      <c r="X2155" s="106" t="s">
        <v>2015</v>
      </c>
      <c r="Y2155" s="107" t="s">
        <v>2018</v>
      </c>
      <c r="Z2155" s="106" t="s">
        <v>2017</v>
      </c>
      <c r="AA2155" s="107" t="s">
        <v>2018</v>
      </c>
    </row>
    <row r="2156" spans="1:27" s="102" customFormat="1" ht="21" hidden="1">
      <c r="A2156" s="102" t="s">
        <v>7523</v>
      </c>
      <c r="B2156" s="102" t="s">
        <v>7524</v>
      </c>
      <c r="C2156" s="103" t="s">
        <v>7530</v>
      </c>
      <c r="D2156" s="104" t="str">
        <f t="shared" si="34"/>
        <v>โครงการนันทนาการสัมพันธ์สร้างสุขสู่สังคม</v>
      </c>
      <c r="E2156" s="103" t="s">
        <v>7531</v>
      </c>
      <c r="F2156" s="103" t="s">
        <v>7075</v>
      </c>
      <c r="G2156" s="103" t="s">
        <v>47</v>
      </c>
      <c r="H2156" s="102" t="s">
        <v>7483</v>
      </c>
      <c r="I2156" s="102">
        <v>1</v>
      </c>
      <c r="J2156" s="102">
        <v>1</v>
      </c>
      <c r="K2156" s="102">
        <v>0</v>
      </c>
      <c r="L2156" s="102">
        <v>1</v>
      </c>
      <c r="M2156" s="102">
        <v>0</v>
      </c>
      <c r="N2156" s="102">
        <v>1</v>
      </c>
      <c r="O2156" s="102">
        <v>1</v>
      </c>
      <c r="P2156" s="102">
        <v>5</v>
      </c>
      <c r="Q2156" s="105">
        <v>0.75</v>
      </c>
      <c r="R2156" s="105">
        <v>4</v>
      </c>
      <c r="S2156" s="106">
        <v>1.5</v>
      </c>
      <c r="T2156" s="105">
        <v>3.75</v>
      </c>
      <c r="U2156" s="106">
        <v>3.25</v>
      </c>
      <c r="V2156" s="105">
        <v>3.5</v>
      </c>
      <c r="W2156" s="105">
        <v>5</v>
      </c>
      <c r="X2156" s="106" t="s">
        <v>2015</v>
      </c>
      <c r="Y2156" s="106" t="s">
        <v>2016</v>
      </c>
      <c r="Z2156" s="106" t="s">
        <v>2017</v>
      </c>
      <c r="AA2156" s="107" t="s">
        <v>2018</v>
      </c>
    </row>
    <row r="2157" spans="1:27" s="102" customFormat="1" ht="21" hidden="1">
      <c r="A2157" s="102" t="s">
        <v>7523</v>
      </c>
      <c r="B2157" s="102" t="s">
        <v>7524</v>
      </c>
      <c r="C2157" s="103" t="s">
        <v>7532</v>
      </c>
      <c r="D2157" s="104" t="str">
        <f t="shared" si="34"/>
        <v>โครงการส่งเสริมชุมชนต้นแบบในการออกกำลังกาย เล่นกีฬา และนันทนาการ ประชาชนทุกช่วงวัย บุคคลกลุ่มพิเศษ และผู้ด้อยโอกาสครอบคลุมพื้นที่จังหวัดอุดรธานี หนองคาย หนองบวลำภู และบึงกาฬ</v>
      </c>
      <c r="E2157" s="103" t="s">
        <v>7533</v>
      </c>
      <c r="F2157" s="103" t="s">
        <v>2907</v>
      </c>
      <c r="G2157" s="103" t="s">
        <v>37</v>
      </c>
      <c r="H2157" s="102" t="s">
        <v>7483</v>
      </c>
      <c r="I2157" s="102">
        <v>1</v>
      </c>
      <c r="J2157" s="102">
        <v>1</v>
      </c>
      <c r="K2157" s="102">
        <v>1</v>
      </c>
      <c r="L2157" s="102">
        <v>1</v>
      </c>
      <c r="M2157" s="102">
        <v>0</v>
      </c>
      <c r="N2157" s="102">
        <v>1</v>
      </c>
      <c r="O2157" s="102">
        <v>1</v>
      </c>
      <c r="P2157" s="102">
        <v>6</v>
      </c>
      <c r="Q2157" s="105">
        <v>1</v>
      </c>
      <c r="R2157" s="105">
        <v>3.5</v>
      </c>
      <c r="S2157" s="105">
        <v>3.5</v>
      </c>
      <c r="T2157" s="105">
        <v>3.5</v>
      </c>
      <c r="U2157" s="106">
        <v>2.5</v>
      </c>
      <c r="V2157" s="105">
        <v>3.5</v>
      </c>
      <c r="W2157" s="105">
        <v>4.9375</v>
      </c>
      <c r="X2157" s="106" t="s">
        <v>2015</v>
      </c>
      <c r="Y2157" s="107" t="s">
        <v>2018</v>
      </c>
      <c r="Z2157" s="106" t="s">
        <v>2017</v>
      </c>
      <c r="AA2157" s="107" t="s">
        <v>2018</v>
      </c>
    </row>
    <row r="2158" spans="1:27" s="102" customFormat="1" ht="21" hidden="1">
      <c r="A2158" s="102" t="s">
        <v>7523</v>
      </c>
      <c r="B2158" s="102" t="s">
        <v>7524</v>
      </c>
      <c r="C2158" s="103" t="s">
        <v>7534</v>
      </c>
      <c r="D2158" s="104" t="str">
        <f t="shared" si="34"/>
        <v>โครงการส่งเสริมอาสาสมัครกีฬาและผู้นำการออกกำลังกาย (อสก.)</v>
      </c>
      <c r="E2158" s="103" t="s">
        <v>7535</v>
      </c>
      <c r="F2158" s="103" t="s">
        <v>70</v>
      </c>
      <c r="G2158" s="103" t="s">
        <v>47</v>
      </c>
      <c r="H2158" s="102" t="s">
        <v>7483</v>
      </c>
      <c r="I2158" s="102">
        <v>1</v>
      </c>
      <c r="J2158" s="102">
        <v>1</v>
      </c>
      <c r="K2158" s="102">
        <v>0</v>
      </c>
      <c r="L2158" s="102">
        <v>0</v>
      </c>
      <c r="M2158" s="102">
        <v>0</v>
      </c>
      <c r="N2158" s="102">
        <v>0</v>
      </c>
      <c r="O2158" s="102">
        <v>1</v>
      </c>
      <c r="P2158" s="102">
        <v>3</v>
      </c>
      <c r="Q2158" s="105">
        <v>1</v>
      </c>
      <c r="R2158" s="105">
        <v>4.5</v>
      </c>
      <c r="S2158" s="106">
        <v>0</v>
      </c>
      <c r="T2158" s="106">
        <v>1</v>
      </c>
      <c r="U2158" s="106">
        <v>1.25</v>
      </c>
      <c r="V2158" s="106">
        <v>1</v>
      </c>
      <c r="W2158" s="105">
        <v>5</v>
      </c>
      <c r="X2158" s="106" t="s">
        <v>2015</v>
      </c>
      <c r="Y2158" s="107" t="s">
        <v>2018</v>
      </c>
      <c r="Z2158" s="106" t="s">
        <v>2017</v>
      </c>
      <c r="AA2158" s="107" t="s">
        <v>2018</v>
      </c>
    </row>
    <row r="2159" spans="1:27" s="102" customFormat="1" ht="21" hidden="1">
      <c r="A2159" s="102" t="s">
        <v>7536</v>
      </c>
      <c r="B2159" s="102" t="s">
        <v>7537</v>
      </c>
      <c r="C2159" s="103" t="s">
        <v>7538</v>
      </c>
      <c r="D2159" s="104" t="str">
        <f t="shared" si="34"/>
        <v xml:space="preserve">โครงการกีฬาสร้างสุข คนสร้างชาติ </v>
      </c>
      <c r="E2159" s="103" t="s">
        <v>7539</v>
      </c>
      <c r="F2159" s="103" t="s">
        <v>70</v>
      </c>
      <c r="G2159" s="103" t="s">
        <v>47</v>
      </c>
      <c r="H2159" s="102" t="s">
        <v>7483</v>
      </c>
      <c r="I2159" s="102">
        <v>0</v>
      </c>
      <c r="J2159" s="102">
        <v>0</v>
      </c>
      <c r="K2159" s="102">
        <v>0</v>
      </c>
      <c r="L2159" s="102">
        <v>0</v>
      </c>
      <c r="M2159" s="102">
        <v>0</v>
      </c>
      <c r="N2159" s="102">
        <v>0</v>
      </c>
      <c r="O2159" s="102">
        <v>1</v>
      </c>
      <c r="P2159" s="102">
        <v>1</v>
      </c>
      <c r="Q2159" s="106">
        <v>0.25</v>
      </c>
      <c r="R2159" s="106">
        <v>2.5</v>
      </c>
      <c r="S2159" s="106">
        <v>0.5</v>
      </c>
      <c r="T2159" s="106">
        <v>1.25</v>
      </c>
      <c r="U2159" s="106">
        <v>2.25</v>
      </c>
      <c r="V2159" s="106">
        <v>1</v>
      </c>
      <c r="W2159" s="105">
        <v>5</v>
      </c>
      <c r="X2159" s="106" t="s">
        <v>2015</v>
      </c>
      <c r="Y2159" s="107" t="s">
        <v>2018</v>
      </c>
      <c r="Z2159" s="106" t="s">
        <v>2017</v>
      </c>
      <c r="AA2159" s="107" t="s">
        <v>2018</v>
      </c>
    </row>
    <row r="2160" spans="1:27" s="102" customFormat="1" ht="21" hidden="1">
      <c r="A2160" s="102" t="s">
        <v>7536</v>
      </c>
      <c r="B2160" s="102" t="s">
        <v>7540</v>
      </c>
      <c r="C2160" s="103" t="s">
        <v>7541</v>
      </c>
      <c r="D2160" s="104" t="str">
        <f t="shared" si="34"/>
        <v xml:space="preserve">โครงการจัดทำแผนบริหารความเสี่ยงเพื่อเตรียมความพร้อมและป้องกันผลกระทบที่เกิดจากความเสี่ยงในด้านต่าง ๆ (โรคติดต่ออุบัติใหม่) ที่ส่งผลต่อการส่งเสริมและพัฒนาการกีฬา </v>
      </c>
      <c r="E2160" s="103" t="s">
        <v>7542</v>
      </c>
      <c r="F2160" s="103" t="s">
        <v>70</v>
      </c>
      <c r="G2160" s="103" t="s">
        <v>47</v>
      </c>
      <c r="H2160" s="102" t="s">
        <v>7483</v>
      </c>
      <c r="I2160" s="102">
        <v>1</v>
      </c>
      <c r="J2160" s="102">
        <v>1</v>
      </c>
      <c r="K2160" s="102">
        <v>0</v>
      </c>
      <c r="L2160" s="102">
        <v>1</v>
      </c>
      <c r="M2160" s="102">
        <v>1</v>
      </c>
      <c r="N2160" s="102">
        <v>0</v>
      </c>
      <c r="O2160" s="102">
        <v>1</v>
      </c>
      <c r="P2160" s="102">
        <v>5</v>
      </c>
      <c r="Q2160" s="105">
        <v>1</v>
      </c>
      <c r="R2160" s="105">
        <v>3.875</v>
      </c>
      <c r="S2160" s="106">
        <v>3</v>
      </c>
      <c r="T2160" s="105">
        <v>3.75</v>
      </c>
      <c r="U2160" s="105">
        <v>4</v>
      </c>
      <c r="V2160" s="106">
        <v>2.5</v>
      </c>
      <c r="W2160" s="105">
        <v>5</v>
      </c>
      <c r="X2160" s="106" t="s">
        <v>2015</v>
      </c>
      <c r="Y2160" s="107" t="s">
        <v>2018</v>
      </c>
      <c r="Z2160" s="106" t="s">
        <v>2017</v>
      </c>
      <c r="AA2160" s="107" t="s">
        <v>2018</v>
      </c>
    </row>
    <row r="2161" spans="1:27" s="102" customFormat="1" ht="21" hidden="1">
      <c r="A2161" s="102" t="s">
        <v>7536</v>
      </c>
      <c r="B2161" s="102" t="s">
        <v>7543</v>
      </c>
      <c r="C2161" s="103" t="s">
        <v>7544</v>
      </c>
      <c r="D2161" s="104" t="str">
        <f t="shared" si="34"/>
        <v>การพัฒนารูปแบบการบริหารจัดการด้านการแพทย์ฉุกเฉิน สำหรับการแข่งขันกีฬาอย่างมีมาตรฐาน คุณภาพ</v>
      </c>
      <c r="E2161" s="103" t="s">
        <v>7545</v>
      </c>
      <c r="F2161" s="103" t="s">
        <v>2052</v>
      </c>
      <c r="G2161" s="103" t="s">
        <v>716</v>
      </c>
      <c r="H2161" s="102" t="s">
        <v>7483</v>
      </c>
      <c r="I2161" s="102">
        <v>1</v>
      </c>
      <c r="J2161" s="102">
        <v>1</v>
      </c>
      <c r="K2161" s="102">
        <v>1</v>
      </c>
      <c r="L2161" s="102">
        <v>0</v>
      </c>
      <c r="M2161" s="102">
        <v>0</v>
      </c>
      <c r="N2161" s="102">
        <v>0</v>
      </c>
      <c r="O2161" s="102">
        <v>1</v>
      </c>
      <c r="P2161" s="102">
        <v>4</v>
      </c>
      <c r="Q2161" s="105">
        <v>0.75</v>
      </c>
      <c r="R2161" s="105">
        <v>3.5</v>
      </c>
      <c r="S2161" s="105">
        <v>3.5</v>
      </c>
      <c r="T2161" s="106">
        <v>2.75</v>
      </c>
      <c r="U2161" s="106">
        <v>1.75</v>
      </c>
      <c r="V2161" s="106">
        <v>2.5</v>
      </c>
      <c r="W2161" s="105">
        <v>5</v>
      </c>
      <c r="X2161" s="106" t="s">
        <v>2015</v>
      </c>
      <c r="Y2161" s="106" t="s">
        <v>2016</v>
      </c>
      <c r="Z2161" s="106" t="s">
        <v>2017</v>
      </c>
      <c r="AA2161" s="107" t="s">
        <v>2018</v>
      </c>
    </row>
    <row r="2162" spans="1:27" s="102" customFormat="1" ht="21" hidden="1">
      <c r="A2162" s="102" t="s">
        <v>7536</v>
      </c>
      <c r="B2162" s="102" t="s">
        <v>7543</v>
      </c>
      <c r="C2162" s="103" t="s">
        <v>7546</v>
      </c>
      <c r="D2162" s="104" t="str">
        <f t="shared" si="34"/>
        <v>การส่งเสริมการออกกำลังกายด้วยรูปแบบกีฬาไทย : มวยไทยโบราณ</v>
      </c>
      <c r="E2162" s="103" t="s">
        <v>7547</v>
      </c>
      <c r="F2162" s="103" t="s">
        <v>2079</v>
      </c>
      <c r="G2162" s="103" t="s">
        <v>37</v>
      </c>
      <c r="H2162" s="102" t="s">
        <v>7483</v>
      </c>
      <c r="I2162" s="102">
        <v>1</v>
      </c>
      <c r="J2162" s="102">
        <v>1</v>
      </c>
      <c r="K2162" s="102">
        <v>0</v>
      </c>
      <c r="L2162" s="102">
        <v>0</v>
      </c>
      <c r="M2162" s="102">
        <v>0</v>
      </c>
      <c r="N2162" s="102">
        <v>0</v>
      </c>
      <c r="O2162" s="102">
        <v>1</v>
      </c>
      <c r="P2162" s="102">
        <v>3</v>
      </c>
      <c r="Q2162" s="105">
        <v>1</v>
      </c>
      <c r="R2162" s="105">
        <v>4</v>
      </c>
      <c r="S2162" s="106">
        <v>3</v>
      </c>
      <c r="T2162" s="106">
        <v>3.25</v>
      </c>
      <c r="U2162" s="106">
        <v>3.25</v>
      </c>
      <c r="V2162" s="106">
        <v>2.5</v>
      </c>
      <c r="W2162" s="105">
        <v>5</v>
      </c>
      <c r="X2162" s="106" t="s">
        <v>2015</v>
      </c>
      <c r="Y2162" s="107" t="s">
        <v>2018</v>
      </c>
      <c r="Z2162" s="106" t="s">
        <v>2017</v>
      </c>
      <c r="AA2162" s="107" t="s">
        <v>2018</v>
      </c>
    </row>
    <row r="2163" spans="1:27" s="102" customFormat="1" ht="21" hidden="1">
      <c r="A2163" s="102" t="s">
        <v>7536</v>
      </c>
      <c r="B2163" s="102" t="s">
        <v>7543</v>
      </c>
      <c r="C2163" s="103" t="s">
        <v>7548</v>
      </c>
      <c r="D2163" s="104" t="str">
        <f t="shared" si="34"/>
        <v>โครงการก่อสร้างลานกีฬาและนันทนาการชุมชน</v>
      </c>
      <c r="E2163" s="103" t="s">
        <v>7549</v>
      </c>
      <c r="F2163" s="103" t="s">
        <v>7075</v>
      </c>
      <c r="G2163" s="103" t="s">
        <v>47</v>
      </c>
      <c r="H2163" s="102" t="s">
        <v>7483</v>
      </c>
      <c r="I2163" s="102">
        <v>1</v>
      </c>
      <c r="J2163" s="102">
        <v>1</v>
      </c>
      <c r="K2163" s="102">
        <v>0</v>
      </c>
      <c r="L2163" s="102">
        <v>0</v>
      </c>
      <c r="M2163" s="102">
        <v>0</v>
      </c>
      <c r="N2163" s="102">
        <v>0</v>
      </c>
      <c r="O2163" s="102">
        <v>1</v>
      </c>
      <c r="P2163" s="102">
        <v>3</v>
      </c>
      <c r="Q2163" s="105">
        <v>1</v>
      </c>
      <c r="R2163" s="105">
        <v>5</v>
      </c>
      <c r="S2163" s="106">
        <v>1.5</v>
      </c>
      <c r="T2163" s="106">
        <v>3.25</v>
      </c>
      <c r="U2163" s="106">
        <v>2</v>
      </c>
      <c r="V2163" s="106">
        <v>3.25</v>
      </c>
      <c r="W2163" s="105">
        <v>3.8125</v>
      </c>
      <c r="X2163" s="106" t="s">
        <v>2015</v>
      </c>
      <c r="Y2163" s="107" t="s">
        <v>2018</v>
      </c>
      <c r="Z2163" s="106" t="s">
        <v>2017</v>
      </c>
      <c r="AA2163" s="107" t="s">
        <v>2018</v>
      </c>
    </row>
    <row r="2164" spans="1:27" s="102" customFormat="1" ht="21" hidden="1">
      <c r="A2164" s="102" t="s">
        <v>7536</v>
      </c>
      <c r="B2164" s="102" t="s">
        <v>7543</v>
      </c>
      <c r="C2164" s="103" t="s">
        <v>7550</v>
      </c>
      <c r="D2164" s="104" t="str">
        <f t="shared" si="34"/>
        <v>โครงการก่อสร้างสระว่ายน้ำชุมชน</v>
      </c>
      <c r="E2164" s="103" t="s">
        <v>7551</v>
      </c>
      <c r="F2164" s="103" t="s">
        <v>7075</v>
      </c>
      <c r="G2164" s="103" t="s">
        <v>47</v>
      </c>
      <c r="H2164" s="102" t="s">
        <v>7483</v>
      </c>
      <c r="I2164" s="102">
        <v>1</v>
      </c>
      <c r="J2164" s="102">
        <v>1</v>
      </c>
      <c r="K2164" s="102">
        <v>0</v>
      </c>
      <c r="L2164" s="102">
        <v>0</v>
      </c>
      <c r="M2164" s="102">
        <v>0</v>
      </c>
      <c r="N2164" s="102">
        <v>0</v>
      </c>
      <c r="O2164" s="102">
        <v>1</v>
      </c>
      <c r="P2164" s="102">
        <v>3</v>
      </c>
      <c r="Q2164" s="105">
        <v>0.75</v>
      </c>
      <c r="R2164" s="105">
        <v>4</v>
      </c>
      <c r="S2164" s="106">
        <v>3.25</v>
      </c>
      <c r="T2164" s="106">
        <v>2.75</v>
      </c>
      <c r="U2164" s="106">
        <v>2</v>
      </c>
      <c r="V2164" s="106">
        <v>2.5</v>
      </c>
      <c r="W2164" s="105">
        <v>3.8125</v>
      </c>
      <c r="X2164" s="106" t="s">
        <v>2015</v>
      </c>
      <c r="Y2164" s="106" t="s">
        <v>2016</v>
      </c>
      <c r="Z2164" s="106" t="s">
        <v>2017</v>
      </c>
      <c r="AA2164" s="107" t="s">
        <v>2018</v>
      </c>
    </row>
    <row r="2165" spans="1:27" s="102" customFormat="1" ht="21" hidden="1">
      <c r="A2165" s="102" t="s">
        <v>7536</v>
      </c>
      <c r="B2165" s="102" t="s">
        <v>7543</v>
      </c>
      <c r="C2165" s="103" t="s">
        <v>7552</v>
      </c>
      <c r="D2165" s="104" t="str">
        <f t="shared" si="34"/>
        <v>โครงการปรับสภาพสนามกีฬา</v>
      </c>
      <c r="E2165" s="103" t="s">
        <v>7553</v>
      </c>
      <c r="F2165" s="103" t="s">
        <v>7075</v>
      </c>
      <c r="G2165" s="103" t="s">
        <v>47</v>
      </c>
      <c r="H2165" s="102" t="s">
        <v>7483</v>
      </c>
      <c r="I2165" s="102">
        <v>1</v>
      </c>
      <c r="J2165" s="102">
        <v>1</v>
      </c>
      <c r="K2165" s="102">
        <v>0</v>
      </c>
      <c r="L2165" s="102">
        <v>0</v>
      </c>
      <c r="M2165" s="102">
        <v>0</v>
      </c>
      <c r="N2165" s="102">
        <v>0</v>
      </c>
      <c r="O2165" s="102">
        <v>1</v>
      </c>
      <c r="P2165" s="102">
        <v>3</v>
      </c>
      <c r="Q2165" s="105">
        <v>1</v>
      </c>
      <c r="R2165" s="105">
        <v>5</v>
      </c>
      <c r="S2165" s="106">
        <v>1.5</v>
      </c>
      <c r="T2165" s="106">
        <v>3</v>
      </c>
      <c r="U2165" s="106">
        <v>1.25</v>
      </c>
      <c r="V2165" s="106">
        <v>2.5</v>
      </c>
      <c r="W2165" s="105">
        <v>3.9375</v>
      </c>
      <c r="X2165" s="106" t="s">
        <v>2015</v>
      </c>
      <c r="Y2165" s="107" t="s">
        <v>2018</v>
      </c>
      <c r="Z2165" s="106" t="s">
        <v>2017</v>
      </c>
      <c r="AA2165" s="107" t="s">
        <v>2018</v>
      </c>
    </row>
    <row r="2166" spans="1:27" s="102" customFormat="1" ht="21" hidden="1">
      <c r="A2166" s="102" t="s">
        <v>7536</v>
      </c>
      <c r="B2166" s="102" t="s">
        <v>7543</v>
      </c>
      <c r="C2166" s="103" t="s">
        <v>7554</v>
      </c>
      <c r="D2166" s="104" t="str">
        <f t="shared" si="34"/>
        <v>โครงการส่งเสริมการออกกำลังกาย เล่นกีฬา และนันทนาการ ให้ผ่านเข้ารอบวิถีชีวิต ผ่านกิจกรรมส่งเสริมการท่องเที่ยวเชิงกีฬาจังหวัดเลย</v>
      </c>
      <c r="E2166" s="103" t="s">
        <v>7555</v>
      </c>
      <c r="F2166" s="103" t="s">
        <v>70</v>
      </c>
      <c r="G2166" s="103" t="s">
        <v>47</v>
      </c>
      <c r="H2166" s="102" t="s">
        <v>7483</v>
      </c>
      <c r="I2166" s="102">
        <v>1</v>
      </c>
      <c r="J2166" s="102">
        <v>1</v>
      </c>
      <c r="K2166" s="102">
        <v>0</v>
      </c>
      <c r="L2166" s="102">
        <v>0</v>
      </c>
      <c r="M2166" s="102">
        <v>0</v>
      </c>
      <c r="N2166" s="102">
        <v>0</v>
      </c>
      <c r="O2166" s="102">
        <v>1</v>
      </c>
      <c r="P2166" s="102">
        <v>3</v>
      </c>
      <c r="Q2166" s="105">
        <v>1</v>
      </c>
      <c r="R2166" s="105">
        <v>4</v>
      </c>
      <c r="S2166" s="106">
        <v>1.25</v>
      </c>
      <c r="T2166" s="106">
        <v>1.25</v>
      </c>
      <c r="U2166" s="106">
        <v>2</v>
      </c>
      <c r="V2166" s="106">
        <v>1.5</v>
      </c>
      <c r="W2166" s="105">
        <v>5</v>
      </c>
      <c r="X2166" s="106" t="s">
        <v>2015</v>
      </c>
      <c r="Y2166" s="107" t="s">
        <v>2018</v>
      </c>
      <c r="Z2166" s="106" t="s">
        <v>2017</v>
      </c>
      <c r="AA2166" s="107" t="s">
        <v>2018</v>
      </c>
    </row>
    <row r="2167" spans="1:27" s="102" customFormat="1" ht="21" hidden="1">
      <c r="A2167" s="102" t="s">
        <v>7536</v>
      </c>
      <c r="B2167" s="102" t="s">
        <v>7543</v>
      </c>
      <c r="C2167" s="103" t="s">
        <v>7556</v>
      </c>
      <c r="D2167" s="104" t="str">
        <f t="shared" si="34"/>
        <v>จัดทำเกณฑ์มาตรฐานสมรรถภาพทางกายประชาชนของกรมพลศึกษา</v>
      </c>
      <c r="E2167" s="103" t="s">
        <v>7557</v>
      </c>
      <c r="F2167" s="103" t="s">
        <v>7075</v>
      </c>
      <c r="G2167" s="103" t="s">
        <v>47</v>
      </c>
      <c r="H2167" s="102" t="s">
        <v>7483</v>
      </c>
      <c r="I2167" s="102">
        <v>1</v>
      </c>
      <c r="J2167" s="102">
        <v>1</v>
      </c>
      <c r="K2167" s="102">
        <v>1</v>
      </c>
      <c r="L2167" s="102">
        <v>1</v>
      </c>
      <c r="M2167" s="102">
        <v>0</v>
      </c>
      <c r="N2167" s="102">
        <v>1</v>
      </c>
      <c r="O2167" s="102">
        <v>1</v>
      </c>
      <c r="P2167" s="102">
        <v>6</v>
      </c>
      <c r="Q2167" s="105">
        <v>1</v>
      </c>
      <c r="R2167" s="105">
        <v>4.5</v>
      </c>
      <c r="S2167" s="105">
        <v>4</v>
      </c>
      <c r="T2167" s="105">
        <v>3.5</v>
      </c>
      <c r="U2167" s="106">
        <v>3</v>
      </c>
      <c r="V2167" s="105">
        <v>3.75</v>
      </c>
      <c r="W2167" s="105">
        <v>4.9375</v>
      </c>
      <c r="X2167" s="106" t="s">
        <v>2015</v>
      </c>
      <c r="Y2167" s="107" t="s">
        <v>2018</v>
      </c>
      <c r="Z2167" s="106" t="s">
        <v>2017</v>
      </c>
      <c r="AA2167" s="107" t="s">
        <v>2018</v>
      </c>
    </row>
    <row r="2168" spans="1:27" s="102" customFormat="1" ht="21" hidden="1">
      <c r="A2168" s="102" t="s">
        <v>7536</v>
      </c>
      <c r="B2168" s="102" t="s">
        <v>7543</v>
      </c>
      <c r="C2168" s="103" t="s">
        <v>7558</v>
      </c>
      <c r="D2168" s="104" t="str">
        <f t="shared" si="34"/>
        <v>นันทนาการ เพื่อการสร้างเสริมสุขภาวะชุมชน สู่วิถีชีวิตอนาคต</v>
      </c>
      <c r="E2168" s="103" t="s">
        <v>7559</v>
      </c>
      <c r="F2168" s="103" t="s">
        <v>7075</v>
      </c>
      <c r="G2168" s="103" t="s">
        <v>47</v>
      </c>
      <c r="H2168" s="102" t="s">
        <v>7483</v>
      </c>
      <c r="I2168" s="102">
        <v>1</v>
      </c>
      <c r="J2168" s="102">
        <v>1</v>
      </c>
      <c r="K2168" s="102">
        <v>1</v>
      </c>
      <c r="L2168" s="102">
        <v>1</v>
      </c>
      <c r="M2168" s="102">
        <v>0</v>
      </c>
      <c r="N2168" s="102">
        <v>1</v>
      </c>
      <c r="O2168" s="102">
        <v>1</v>
      </c>
      <c r="P2168" s="102">
        <v>6</v>
      </c>
      <c r="Q2168" s="105">
        <v>1</v>
      </c>
      <c r="R2168" s="105">
        <v>4</v>
      </c>
      <c r="S2168" s="105">
        <v>3.75</v>
      </c>
      <c r="T2168" s="105">
        <v>3.75</v>
      </c>
      <c r="U2168" s="106">
        <v>2.5</v>
      </c>
      <c r="V2168" s="105">
        <v>4</v>
      </c>
      <c r="W2168" s="105">
        <v>4.9375</v>
      </c>
      <c r="X2168" s="106" t="s">
        <v>2015</v>
      </c>
      <c r="Y2168" s="107" t="s">
        <v>2018</v>
      </c>
      <c r="Z2168" s="106" t="s">
        <v>2017</v>
      </c>
      <c r="AA2168" s="107" t="s">
        <v>2018</v>
      </c>
    </row>
    <row r="2169" spans="1:27" s="102" customFormat="1" ht="21" hidden="1">
      <c r="A2169" s="102" t="s">
        <v>7536</v>
      </c>
      <c r="B2169" s="102" t="s">
        <v>7543</v>
      </c>
      <c r="C2169" s="103" t="s">
        <v>7560</v>
      </c>
      <c r="D2169" s="104" t="str">
        <f t="shared" si="34"/>
        <v>บูรณาการและขับเคลื่อนแผนพัฒนาการกีฬาแห่งชาติ สู่การปฏิบัติในระดับพื้นที่</v>
      </c>
      <c r="E2169" s="103" t="s">
        <v>7561</v>
      </c>
      <c r="F2169" s="103" t="s">
        <v>70</v>
      </c>
      <c r="G2169" s="103" t="s">
        <v>47</v>
      </c>
      <c r="H2169" s="102" t="s">
        <v>7483</v>
      </c>
      <c r="I2169" s="102">
        <v>1</v>
      </c>
      <c r="J2169" s="102">
        <v>1</v>
      </c>
      <c r="K2169" s="102">
        <v>1</v>
      </c>
      <c r="L2169" s="102">
        <v>0</v>
      </c>
      <c r="M2169" s="102">
        <v>0</v>
      </c>
      <c r="N2169" s="102">
        <v>0</v>
      </c>
      <c r="O2169" s="102">
        <v>1</v>
      </c>
      <c r="P2169" s="102">
        <v>4</v>
      </c>
      <c r="Q2169" s="105">
        <v>0.75</v>
      </c>
      <c r="R2169" s="105">
        <v>3.625</v>
      </c>
      <c r="S2169" s="105">
        <v>3.5</v>
      </c>
      <c r="T2169" s="106">
        <v>2.5</v>
      </c>
      <c r="U2169" s="106">
        <v>2.5</v>
      </c>
      <c r="V2169" s="106">
        <v>2.5</v>
      </c>
      <c r="W2169" s="105">
        <v>4.9375</v>
      </c>
      <c r="X2169" s="106" t="s">
        <v>2015</v>
      </c>
      <c r="Y2169" s="106" t="s">
        <v>2016</v>
      </c>
      <c r="Z2169" s="106" t="s">
        <v>2017</v>
      </c>
      <c r="AA2169" s="107" t="s">
        <v>2018</v>
      </c>
    </row>
    <row r="2170" spans="1:27" s="102" customFormat="1" ht="21" hidden="1">
      <c r="A2170" s="102" t="s">
        <v>7536</v>
      </c>
      <c r="B2170" s="102" t="s">
        <v>7543</v>
      </c>
      <c r="C2170" s="103" t="s">
        <v>7562</v>
      </c>
      <c r="D2170" s="104" t="str">
        <f t="shared" si="34"/>
        <v>แผน 9 แผนส่งเสริมกิจกรรมทางกาย</v>
      </c>
      <c r="E2170" s="103" t="s">
        <v>7563</v>
      </c>
      <c r="F2170" s="103" t="s">
        <v>3163</v>
      </c>
      <c r="G2170" s="103" t="s">
        <v>406</v>
      </c>
      <c r="H2170" s="102" t="s">
        <v>7483</v>
      </c>
      <c r="I2170" s="102">
        <v>1</v>
      </c>
      <c r="J2170" s="102">
        <v>1</v>
      </c>
      <c r="K2170" s="102">
        <v>0</v>
      </c>
      <c r="L2170" s="102">
        <v>0</v>
      </c>
      <c r="M2170" s="102">
        <v>0</v>
      </c>
      <c r="N2170" s="102">
        <v>0</v>
      </c>
      <c r="O2170" s="102">
        <v>1</v>
      </c>
      <c r="P2170" s="102">
        <v>3</v>
      </c>
      <c r="Q2170" s="105">
        <v>0.75</v>
      </c>
      <c r="R2170" s="105">
        <v>4.125</v>
      </c>
      <c r="S2170" s="106">
        <v>0.75</v>
      </c>
      <c r="T2170" s="106">
        <v>1.75</v>
      </c>
      <c r="U2170" s="106">
        <v>0</v>
      </c>
      <c r="V2170" s="106">
        <v>0</v>
      </c>
      <c r="W2170" s="105">
        <v>5</v>
      </c>
      <c r="X2170" s="106" t="s">
        <v>2015</v>
      </c>
      <c r="Y2170" s="107" t="s">
        <v>2018</v>
      </c>
      <c r="Z2170" s="106" t="s">
        <v>2017</v>
      </c>
      <c r="AA2170" s="107" t="s">
        <v>2018</v>
      </c>
    </row>
    <row r="2171" spans="1:27" s="102" customFormat="1" ht="21" hidden="1">
      <c r="A2171" s="102" t="s">
        <v>7536</v>
      </c>
      <c r="B2171" s="102" t="s">
        <v>7543</v>
      </c>
      <c r="C2171" s="103" t="s">
        <v>7564</v>
      </c>
      <c r="D2171" s="104" t="str">
        <f t="shared" si="34"/>
        <v>พัฒนาแพลตฟอร์มเชื่อมโยงและบูรณาการข้อมูลสถิติการออกกำลังกายและการเล่นกีฬาของประชาชน (CALORIES CREDIT CHALLENGE) ระยะที่ 3</v>
      </c>
      <c r="E2171" s="103" t="s">
        <v>7565</v>
      </c>
      <c r="F2171" s="103" t="s">
        <v>70</v>
      </c>
      <c r="G2171" s="103" t="s">
        <v>47</v>
      </c>
      <c r="H2171" s="102" t="s">
        <v>7483</v>
      </c>
      <c r="I2171" s="102">
        <v>1</v>
      </c>
      <c r="J2171" s="102">
        <v>1</v>
      </c>
      <c r="K2171" s="102">
        <v>1</v>
      </c>
      <c r="L2171" s="102">
        <v>1</v>
      </c>
      <c r="M2171" s="102">
        <v>1</v>
      </c>
      <c r="N2171" s="102">
        <v>1</v>
      </c>
      <c r="O2171" s="102">
        <v>1</v>
      </c>
      <c r="P2171" s="102">
        <v>7</v>
      </c>
      <c r="Q2171" s="105">
        <v>1</v>
      </c>
      <c r="R2171" s="105">
        <v>4.5</v>
      </c>
      <c r="S2171" s="105">
        <v>4.75</v>
      </c>
      <c r="T2171" s="105">
        <v>4.75</v>
      </c>
      <c r="U2171" s="105">
        <v>4.5</v>
      </c>
      <c r="V2171" s="105">
        <v>4.25</v>
      </c>
      <c r="W2171" s="105">
        <v>4.875</v>
      </c>
      <c r="X2171" s="105" t="s">
        <v>2046</v>
      </c>
      <c r="Y2171" s="107" t="s">
        <v>2018</v>
      </c>
      <c r="Z2171" s="107" t="s">
        <v>2018</v>
      </c>
      <c r="AA2171" s="105" t="s">
        <v>2047</v>
      </c>
    </row>
    <row r="2172" spans="1:27" s="102" customFormat="1" ht="21" hidden="1">
      <c r="A2172" s="102" t="s">
        <v>7566</v>
      </c>
      <c r="B2172" s="102" t="s">
        <v>7567</v>
      </c>
      <c r="C2172" s="103" t="s">
        <v>7568</v>
      </c>
      <c r="D2172" s="104" t="str">
        <f t="shared" si="34"/>
        <v xml:space="preserve">การพัฒนาศักยภาพนักกีฬาไทยในรูปแบบศูนย์ฝึกกีฬาแห่งชาติ (National Training Center : NTC) </v>
      </c>
      <c r="E2172" s="103" t="s">
        <v>7569</v>
      </c>
      <c r="F2172" s="103" t="s">
        <v>4288</v>
      </c>
      <c r="G2172" s="103" t="s">
        <v>47</v>
      </c>
      <c r="H2172" s="102" t="s">
        <v>7570</v>
      </c>
      <c r="I2172" s="102">
        <v>1</v>
      </c>
      <c r="J2172" s="102">
        <v>1</v>
      </c>
      <c r="K2172" s="102">
        <v>1</v>
      </c>
      <c r="L2172" s="102">
        <v>1</v>
      </c>
      <c r="M2172" s="102">
        <v>1</v>
      </c>
      <c r="N2172" s="102">
        <v>0</v>
      </c>
      <c r="O2172" s="102">
        <v>1</v>
      </c>
      <c r="P2172" s="102">
        <v>6</v>
      </c>
      <c r="Q2172" s="105">
        <v>1</v>
      </c>
      <c r="R2172" s="105">
        <v>5</v>
      </c>
      <c r="S2172" s="105">
        <v>3.75</v>
      </c>
      <c r="T2172" s="105">
        <v>3.875</v>
      </c>
      <c r="U2172" s="105">
        <v>3.75</v>
      </c>
      <c r="V2172" s="106">
        <v>2</v>
      </c>
      <c r="W2172" s="105">
        <v>4.5</v>
      </c>
      <c r="X2172" s="106" t="s">
        <v>2015</v>
      </c>
      <c r="Y2172" s="107" t="s">
        <v>2018</v>
      </c>
      <c r="Z2172" s="106" t="s">
        <v>2017</v>
      </c>
      <c r="AA2172" s="107" t="s">
        <v>2018</v>
      </c>
    </row>
    <row r="2173" spans="1:27" s="102" customFormat="1" ht="21" hidden="1">
      <c r="A2173" s="102" t="s">
        <v>7566</v>
      </c>
      <c r="B2173" s="102" t="s">
        <v>7571</v>
      </c>
      <c r="C2173" s="103" t="s">
        <v>7572</v>
      </c>
      <c r="D2173" s="104" t="str">
        <f t="shared" si="34"/>
        <v>การบริหารจัดการสมาคมกีฬาแห่งจังหวัดให้มีมาตรฐาน</v>
      </c>
      <c r="E2173" s="103" t="s">
        <v>7573</v>
      </c>
      <c r="F2173" s="103" t="s">
        <v>4288</v>
      </c>
      <c r="G2173" s="103" t="s">
        <v>47</v>
      </c>
      <c r="H2173" s="102" t="s">
        <v>7570</v>
      </c>
      <c r="I2173" s="102">
        <v>1</v>
      </c>
      <c r="J2173" s="102">
        <v>1</v>
      </c>
      <c r="K2173" s="102">
        <v>0</v>
      </c>
      <c r="L2173" s="102">
        <v>0</v>
      </c>
      <c r="M2173" s="102">
        <v>0</v>
      </c>
      <c r="N2173" s="102">
        <v>0</v>
      </c>
      <c r="O2173" s="102">
        <v>1</v>
      </c>
      <c r="P2173" s="102">
        <v>3</v>
      </c>
      <c r="Q2173" s="105">
        <v>1</v>
      </c>
      <c r="R2173" s="105">
        <v>3.5</v>
      </c>
      <c r="S2173" s="106">
        <v>3</v>
      </c>
      <c r="T2173" s="106">
        <v>3.25</v>
      </c>
      <c r="U2173" s="106">
        <v>3.25</v>
      </c>
      <c r="V2173" s="106">
        <v>3</v>
      </c>
      <c r="W2173" s="105">
        <v>5</v>
      </c>
      <c r="X2173" s="106" t="s">
        <v>2015</v>
      </c>
      <c r="Y2173" s="107" t="s">
        <v>2018</v>
      </c>
      <c r="Z2173" s="106" t="s">
        <v>2017</v>
      </c>
      <c r="AA2173" s="107" t="s">
        <v>2018</v>
      </c>
    </row>
    <row r="2174" spans="1:27" s="102" customFormat="1" ht="21" hidden="1">
      <c r="A2174" s="102" t="s">
        <v>7566</v>
      </c>
      <c r="B2174" s="102" t="s">
        <v>7571</v>
      </c>
      <c r="C2174" s="103" t="s">
        <v>7574</v>
      </c>
      <c r="D2174" s="104" t="str">
        <f t="shared" si="34"/>
        <v>การพัฒนาบริหารจัดการองค์กรกีฬาอาชีพให้มีมาตรฐาน</v>
      </c>
      <c r="E2174" s="103" t="s">
        <v>7575</v>
      </c>
      <c r="F2174" s="103" t="s">
        <v>4288</v>
      </c>
      <c r="G2174" s="103" t="s">
        <v>47</v>
      </c>
      <c r="H2174" s="102" t="s">
        <v>7570</v>
      </c>
      <c r="I2174" s="102">
        <v>1</v>
      </c>
      <c r="J2174" s="102">
        <v>1</v>
      </c>
      <c r="K2174" s="102">
        <v>1</v>
      </c>
      <c r="L2174" s="102">
        <v>1</v>
      </c>
      <c r="M2174" s="102">
        <v>1</v>
      </c>
      <c r="N2174" s="102">
        <v>1</v>
      </c>
      <c r="O2174" s="102">
        <v>1</v>
      </c>
      <c r="P2174" s="102">
        <v>7</v>
      </c>
      <c r="Q2174" s="105">
        <v>1</v>
      </c>
      <c r="R2174" s="105">
        <v>3.6875</v>
      </c>
      <c r="S2174" s="105">
        <v>3.625</v>
      </c>
      <c r="T2174" s="105">
        <v>4</v>
      </c>
      <c r="U2174" s="105">
        <v>4</v>
      </c>
      <c r="V2174" s="105">
        <v>3.75</v>
      </c>
      <c r="W2174" s="105">
        <v>4.8125</v>
      </c>
      <c r="X2174" s="105" t="s">
        <v>2046</v>
      </c>
      <c r="Y2174" s="107" t="s">
        <v>2018</v>
      </c>
      <c r="Z2174" s="107" t="s">
        <v>2018</v>
      </c>
      <c r="AA2174" s="105" t="s">
        <v>2059</v>
      </c>
    </row>
    <row r="2175" spans="1:27" s="102" customFormat="1" ht="21" hidden="1">
      <c r="A2175" s="102" t="s">
        <v>7566</v>
      </c>
      <c r="B2175" s="102" t="s">
        <v>7571</v>
      </c>
      <c r="C2175" s="103" t="s">
        <v>7576</v>
      </c>
      <c r="D2175" s="104" t="str">
        <f t="shared" si="34"/>
        <v>การส่งเสริม สนับสนุนศักยภาพบุคลากรกีฬาในระดับนานาชาติรายบุคคล ชนิดกีฬาเป้าหมาย</v>
      </c>
      <c r="E2175" s="103" t="s">
        <v>7577</v>
      </c>
      <c r="F2175" s="103" t="s">
        <v>4288</v>
      </c>
      <c r="G2175" s="103" t="s">
        <v>47</v>
      </c>
      <c r="H2175" s="102" t="s">
        <v>7570</v>
      </c>
      <c r="I2175" s="102">
        <v>1</v>
      </c>
      <c r="J2175" s="102">
        <v>1</v>
      </c>
      <c r="K2175" s="102">
        <v>1</v>
      </c>
      <c r="L2175" s="102">
        <v>0</v>
      </c>
      <c r="M2175" s="102">
        <v>0</v>
      </c>
      <c r="N2175" s="102">
        <v>0</v>
      </c>
      <c r="O2175" s="102">
        <v>1</v>
      </c>
      <c r="P2175" s="102">
        <v>4</v>
      </c>
      <c r="Q2175" s="105">
        <v>1</v>
      </c>
      <c r="R2175" s="105">
        <v>3.6875</v>
      </c>
      <c r="S2175" s="105">
        <v>4.125</v>
      </c>
      <c r="T2175" s="106">
        <v>3.375</v>
      </c>
      <c r="U2175" s="106">
        <v>2.875</v>
      </c>
      <c r="V2175" s="106">
        <v>2.75</v>
      </c>
      <c r="W2175" s="105">
        <v>5</v>
      </c>
      <c r="X2175" s="106" t="s">
        <v>2015</v>
      </c>
      <c r="Y2175" s="107" t="s">
        <v>2018</v>
      </c>
      <c r="Z2175" s="106" t="s">
        <v>2017</v>
      </c>
      <c r="AA2175" s="107" t="s">
        <v>2018</v>
      </c>
    </row>
    <row r="2176" spans="1:27" s="102" customFormat="1" ht="21" hidden="1">
      <c r="A2176" s="102" t="s">
        <v>7566</v>
      </c>
      <c r="B2176" s="102" t="s">
        <v>7571</v>
      </c>
      <c r="C2176" s="103" t="s">
        <v>7578</v>
      </c>
      <c r="D2176" s="104" t="str">
        <f t="shared" si="34"/>
        <v>ส่งเสริม สนับสนุน เงินอุดหนุนการบริหารงานสมาคมกีฬาแห่งประเทศไทย</v>
      </c>
      <c r="E2176" s="103" t="s">
        <v>7579</v>
      </c>
      <c r="F2176" s="103" t="s">
        <v>4288</v>
      </c>
      <c r="G2176" s="103" t="s">
        <v>47</v>
      </c>
      <c r="H2176" s="102" t="s">
        <v>7570</v>
      </c>
      <c r="I2176" s="102">
        <v>1</v>
      </c>
      <c r="J2176" s="102">
        <v>0</v>
      </c>
      <c r="K2176" s="102">
        <v>0</v>
      </c>
      <c r="L2176" s="102">
        <v>0</v>
      </c>
      <c r="M2176" s="102">
        <v>0</v>
      </c>
      <c r="N2176" s="102">
        <v>1</v>
      </c>
      <c r="O2176" s="102">
        <v>1</v>
      </c>
      <c r="P2176" s="102">
        <v>3</v>
      </c>
      <c r="Q2176" s="105">
        <v>0.875</v>
      </c>
      <c r="R2176" s="106">
        <v>3.25</v>
      </c>
      <c r="S2176" s="106">
        <v>2.875</v>
      </c>
      <c r="T2176" s="106">
        <v>2.875</v>
      </c>
      <c r="U2176" s="106">
        <v>2.375</v>
      </c>
      <c r="V2176" s="105">
        <v>3.625</v>
      </c>
      <c r="W2176" s="105">
        <v>5</v>
      </c>
      <c r="X2176" s="106" t="s">
        <v>2015</v>
      </c>
      <c r="Y2176" s="106" t="s">
        <v>2016</v>
      </c>
      <c r="Z2176" s="106" t="s">
        <v>2017</v>
      </c>
      <c r="AA2176" s="107" t="s">
        <v>2018</v>
      </c>
    </row>
    <row r="2177" spans="1:27" s="102" customFormat="1" ht="21" hidden="1">
      <c r="A2177" s="102" t="s">
        <v>7580</v>
      </c>
      <c r="B2177" s="102" t="s">
        <v>7581</v>
      </c>
      <c r="C2177" s="103" t="s">
        <v>7582</v>
      </c>
      <c r="D2177" s="104" t="str">
        <f t="shared" si="34"/>
        <v>โครการสำคัญประจำปีงบประมาณ พ.ศ. 2568 โครงการที่ 2 การพัฒนาศูนย์วิทยาศาสตร์การกีฬาให้ได้มาตรฐาน พร้อมครุภัณฑ์วิทยาศาสตร์การกีฬา</v>
      </c>
      <c r="E2177" s="103" t="s">
        <v>7583</v>
      </c>
      <c r="F2177" s="103" t="s">
        <v>4339</v>
      </c>
      <c r="G2177" s="103" t="s">
        <v>37</v>
      </c>
      <c r="H2177" s="102" t="s">
        <v>7570</v>
      </c>
      <c r="I2177" s="102">
        <v>1</v>
      </c>
      <c r="J2177" s="102">
        <v>1</v>
      </c>
      <c r="K2177" s="102">
        <v>0</v>
      </c>
      <c r="L2177" s="102">
        <v>0</v>
      </c>
      <c r="M2177" s="102">
        <v>0</v>
      </c>
      <c r="N2177" s="102">
        <v>0</v>
      </c>
      <c r="O2177" s="102">
        <v>1</v>
      </c>
      <c r="P2177" s="102">
        <v>3</v>
      </c>
      <c r="Q2177" s="105">
        <v>1</v>
      </c>
      <c r="R2177" s="105">
        <v>5</v>
      </c>
      <c r="S2177" s="106">
        <v>0.5</v>
      </c>
      <c r="T2177" s="106">
        <v>2.25</v>
      </c>
      <c r="U2177" s="106">
        <v>1.5</v>
      </c>
      <c r="V2177" s="106">
        <v>1.5</v>
      </c>
      <c r="W2177" s="105">
        <v>3.9375</v>
      </c>
      <c r="X2177" s="106" t="s">
        <v>2015</v>
      </c>
      <c r="Y2177" s="107" t="s">
        <v>2018</v>
      </c>
      <c r="Z2177" s="106" t="s">
        <v>2017</v>
      </c>
      <c r="AA2177" s="107" t="s">
        <v>2018</v>
      </c>
    </row>
    <row r="2178" spans="1:27" s="102" customFormat="1" ht="21" hidden="1">
      <c r="A2178" s="102" t="s">
        <v>7580</v>
      </c>
      <c r="B2178" s="102" t="s">
        <v>7581</v>
      </c>
      <c r="C2178" s="103" t="s">
        <v>7584</v>
      </c>
      <c r="D2178" s="104" t="str">
        <f t="shared" si="34"/>
        <v>โครงการจัดทำระบบการสร้างและพัฒนานักกีฬาสู่ความผ่านเข้ารอบเลิศ</v>
      </c>
      <c r="E2178" s="103" t="s">
        <v>7585</v>
      </c>
      <c r="F2178" s="103" t="s">
        <v>7586</v>
      </c>
      <c r="G2178" s="103" t="s">
        <v>47</v>
      </c>
      <c r="H2178" s="102" t="s">
        <v>7570</v>
      </c>
      <c r="I2178" s="102">
        <v>1</v>
      </c>
      <c r="J2178" s="102">
        <v>1</v>
      </c>
      <c r="K2178" s="102">
        <v>0</v>
      </c>
      <c r="L2178" s="102">
        <v>1</v>
      </c>
      <c r="M2178" s="102">
        <v>1</v>
      </c>
      <c r="N2178" s="102">
        <v>0</v>
      </c>
      <c r="O2178" s="102">
        <v>1</v>
      </c>
      <c r="P2178" s="102">
        <v>5</v>
      </c>
      <c r="Q2178" s="105">
        <v>1</v>
      </c>
      <c r="R2178" s="105">
        <v>5</v>
      </c>
      <c r="S2178" s="106">
        <v>3</v>
      </c>
      <c r="T2178" s="105">
        <v>3.5</v>
      </c>
      <c r="U2178" s="105">
        <v>3.5</v>
      </c>
      <c r="V2178" s="106">
        <v>3.25</v>
      </c>
      <c r="W2178" s="105">
        <v>5</v>
      </c>
      <c r="X2178" s="106" t="s">
        <v>2015</v>
      </c>
      <c r="Y2178" s="107" t="s">
        <v>2018</v>
      </c>
      <c r="Z2178" s="106" t="s">
        <v>2017</v>
      </c>
      <c r="AA2178" s="107" t="s">
        <v>2018</v>
      </c>
    </row>
    <row r="2179" spans="1:27" s="102" customFormat="1" ht="21" hidden="1">
      <c r="A2179" s="102" t="s">
        <v>7580</v>
      </c>
      <c r="B2179" s="102" t="s">
        <v>7581</v>
      </c>
      <c r="C2179" s="103" t="s">
        <v>7587</v>
      </c>
      <c r="D2179" s="104" t="str">
        <f t="shared" ref="D2179:D2242" si="35">HYPERLINK(C2179,E2179)</f>
        <v>ศูนย์ค้นหาและพัฒนานักกีฬาศักยภาพสูงแห่งอนาคต (Sports Talent Center)</v>
      </c>
      <c r="E2179" s="103" t="s">
        <v>7588</v>
      </c>
      <c r="F2179" s="103" t="s">
        <v>7075</v>
      </c>
      <c r="G2179" s="103" t="s">
        <v>47</v>
      </c>
      <c r="H2179" s="102" t="s">
        <v>7570</v>
      </c>
      <c r="I2179" s="102">
        <v>1</v>
      </c>
      <c r="J2179" s="102">
        <v>1</v>
      </c>
      <c r="K2179" s="102">
        <v>1</v>
      </c>
      <c r="L2179" s="102">
        <v>1</v>
      </c>
      <c r="M2179" s="102">
        <v>0</v>
      </c>
      <c r="N2179" s="102">
        <v>1</v>
      </c>
      <c r="O2179" s="102">
        <v>1</v>
      </c>
      <c r="P2179" s="102">
        <v>6</v>
      </c>
      <c r="Q2179" s="105">
        <v>1</v>
      </c>
      <c r="R2179" s="105">
        <v>4.75</v>
      </c>
      <c r="S2179" s="105">
        <v>3.5</v>
      </c>
      <c r="T2179" s="105">
        <v>3.75</v>
      </c>
      <c r="U2179" s="106">
        <v>3</v>
      </c>
      <c r="V2179" s="105">
        <v>3.5</v>
      </c>
      <c r="W2179" s="105">
        <v>4.3125</v>
      </c>
      <c r="X2179" s="106" t="s">
        <v>2015</v>
      </c>
      <c r="Y2179" s="107" t="s">
        <v>2018</v>
      </c>
      <c r="Z2179" s="106" t="s">
        <v>2017</v>
      </c>
      <c r="AA2179" s="107" t="s">
        <v>2018</v>
      </c>
    </row>
    <row r="2180" spans="1:27" s="102" customFormat="1" ht="21" hidden="1">
      <c r="A2180" s="102" t="s">
        <v>7580</v>
      </c>
      <c r="B2180" s="102" t="s">
        <v>7581</v>
      </c>
      <c r="C2180" s="103" t="s">
        <v>7589</v>
      </c>
      <c r="D2180" s="104" t="str">
        <f t="shared" si="35"/>
        <v>ส่งเสริม สนับสนุน ยกระดับมาตรฐานนักวิทยาศาสตร์การกีฬาสู่ระดับสากล</v>
      </c>
      <c r="E2180" s="103" t="s">
        <v>7590</v>
      </c>
      <c r="F2180" s="103" t="s">
        <v>4288</v>
      </c>
      <c r="G2180" s="103" t="s">
        <v>47</v>
      </c>
      <c r="H2180" s="102" t="s">
        <v>7570</v>
      </c>
      <c r="I2180" s="102">
        <v>1</v>
      </c>
      <c r="J2180" s="102">
        <v>1</v>
      </c>
      <c r="K2180" s="102">
        <v>1</v>
      </c>
      <c r="L2180" s="102">
        <v>1</v>
      </c>
      <c r="M2180" s="102">
        <v>0</v>
      </c>
      <c r="N2180" s="102">
        <v>0</v>
      </c>
      <c r="O2180" s="102">
        <v>1</v>
      </c>
      <c r="P2180" s="102">
        <v>5</v>
      </c>
      <c r="Q2180" s="105">
        <v>1</v>
      </c>
      <c r="R2180" s="105">
        <v>5</v>
      </c>
      <c r="S2180" s="105">
        <v>3.75</v>
      </c>
      <c r="T2180" s="105">
        <v>4.125</v>
      </c>
      <c r="U2180" s="106">
        <v>0.5</v>
      </c>
      <c r="V2180" s="106">
        <v>3.375</v>
      </c>
      <c r="W2180" s="105">
        <v>5</v>
      </c>
      <c r="X2180" s="106" t="s">
        <v>2015</v>
      </c>
      <c r="Y2180" s="107" t="s">
        <v>2018</v>
      </c>
      <c r="Z2180" s="106" t="s">
        <v>2017</v>
      </c>
      <c r="AA2180" s="107" t="s">
        <v>2018</v>
      </c>
    </row>
    <row r="2181" spans="1:27" s="102" customFormat="1" ht="21" hidden="1">
      <c r="A2181" s="102" t="s">
        <v>7580</v>
      </c>
      <c r="B2181" s="102" t="s">
        <v>7591</v>
      </c>
      <c r="C2181" s="103" t="s">
        <v>7592</v>
      </c>
      <c r="D2181" s="104" t="str">
        <f t="shared" si="35"/>
        <v>โครงการจัดทำฐานข้อมูลแรงงานในแต่ละสาขาอุตสาหกรรมการกีฬา</v>
      </c>
      <c r="E2181" s="103" t="s">
        <v>7593</v>
      </c>
      <c r="F2181" s="103" t="s">
        <v>70</v>
      </c>
      <c r="G2181" s="103" t="s">
        <v>47</v>
      </c>
      <c r="H2181" s="102" t="s">
        <v>7570</v>
      </c>
      <c r="I2181" s="102">
        <v>1</v>
      </c>
      <c r="J2181" s="102">
        <v>1</v>
      </c>
      <c r="K2181" s="102">
        <v>0</v>
      </c>
      <c r="L2181" s="102">
        <v>0</v>
      </c>
      <c r="M2181" s="102">
        <v>0</v>
      </c>
      <c r="N2181" s="102">
        <v>0</v>
      </c>
      <c r="O2181" s="102">
        <v>1</v>
      </c>
      <c r="P2181" s="102">
        <v>3</v>
      </c>
      <c r="Q2181" s="105">
        <v>0.75</v>
      </c>
      <c r="R2181" s="105">
        <v>4.25</v>
      </c>
      <c r="S2181" s="106">
        <v>3.25</v>
      </c>
      <c r="T2181" s="106">
        <v>2.5</v>
      </c>
      <c r="U2181" s="106">
        <v>3.25</v>
      </c>
      <c r="V2181" s="106">
        <v>1.25</v>
      </c>
      <c r="W2181" s="105">
        <v>5</v>
      </c>
      <c r="X2181" s="106" t="s">
        <v>2015</v>
      </c>
      <c r="Y2181" s="106" t="s">
        <v>2016</v>
      </c>
      <c r="Z2181" s="106" t="s">
        <v>2017</v>
      </c>
      <c r="AA2181" s="107" t="s">
        <v>2018</v>
      </c>
    </row>
    <row r="2182" spans="1:27" s="102" customFormat="1" ht="21" hidden="1">
      <c r="A2182" s="102" t="s">
        <v>7580</v>
      </c>
      <c r="B2182" s="102" t="s">
        <v>7591</v>
      </c>
      <c r="C2182" s="103" t="s">
        <v>7594</v>
      </c>
      <c r="D2182" s="104" t="str">
        <f t="shared" si="35"/>
        <v>โครงการจัดทำฐานข้อมูลเศรษฐกิจการกีฬาและจัดทำบัญชีประชาชาติด้านการกีฬา (Sport Satellite Accounts : SSA) ประจำปี พ.ศ. 2568</v>
      </c>
      <c r="E2182" s="103" t="s">
        <v>7595</v>
      </c>
      <c r="F2182" s="103" t="s">
        <v>70</v>
      </c>
      <c r="G2182" s="103" t="s">
        <v>47</v>
      </c>
      <c r="H2182" s="102" t="s">
        <v>7570</v>
      </c>
      <c r="I2182" s="102">
        <v>1</v>
      </c>
      <c r="J2182" s="102">
        <v>1</v>
      </c>
      <c r="K2182" s="102">
        <v>1</v>
      </c>
      <c r="L2182" s="102">
        <v>1</v>
      </c>
      <c r="M2182" s="102">
        <v>0</v>
      </c>
      <c r="N2182" s="102">
        <v>1</v>
      </c>
      <c r="O2182" s="102">
        <v>1</v>
      </c>
      <c r="P2182" s="102">
        <v>6</v>
      </c>
      <c r="Q2182" s="105">
        <v>1</v>
      </c>
      <c r="R2182" s="105">
        <v>4.5</v>
      </c>
      <c r="S2182" s="105">
        <v>4.25</v>
      </c>
      <c r="T2182" s="105">
        <v>4.75</v>
      </c>
      <c r="U2182" s="106">
        <v>3.25</v>
      </c>
      <c r="V2182" s="105">
        <v>4.5</v>
      </c>
      <c r="W2182" s="105">
        <v>5</v>
      </c>
      <c r="X2182" s="106" t="s">
        <v>2015</v>
      </c>
      <c r="Y2182" s="107" t="s">
        <v>2018</v>
      </c>
      <c r="Z2182" s="106" t="s">
        <v>2017</v>
      </c>
      <c r="AA2182" s="107" t="s">
        <v>2018</v>
      </c>
    </row>
    <row r="2183" spans="1:27" s="102" customFormat="1" ht="21" hidden="1">
      <c r="A2183" s="102" t="s">
        <v>7580</v>
      </c>
      <c r="B2183" s="102" t="s">
        <v>7591</v>
      </c>
      <c r="C2183" s="103" t="s">
        <v>7596</v>
      </c>
      <c r="D2183" s="104" t="str">
        <f t="shared" si="35"/>
        <v>โครงการพัฒนาระบบดิจิทัลฐานข้อมูลกลางกีฬาเพื่อความผ่านเข้ารอบเลิศและกีฬาเพื่อการอาชีพ</v>
      </c>
      <c r="E2183" s="103" t="s">
        <v>7597</v>
      </c>
      <c r="F2183" s="103" t="s">
        <v>4288</v>
      </c>
      <c r="G2183" s="103" t="s">
        <v>47</v>
      </c>
      <c r="H2183" s="102" t="s">
        <v>7570</v>
      </c>
      <c r="I2183" s="102">
        <v>1</v>
      </c>
      <c r="J2183" s="102">
        <v>1</v>
      </c>
      <c r="K2183" s="102">
        <v>0</v>
      </c>
      <c r="L2183" s="102">
        <v>0</v>
      </c>
      <c r="M2183" s="102">
        <v>0</v>
      </c>
      <c r="N2183" s="102">
        <v>0</v>
      </c>
      <c r="O2183" s="102">
        <v>1</v>
      </c>
      <c r="P2183" s="102">
        <v>3</v>
      </c>
      <c r="Q2183" s="105">
        <v>1</v>
      </c>
      <c r="R2183" s="105">
        <v>4.5</v>
      </c>
      <c r="S2183" s="106">
        <v>3.125</v>
      </c>
      <c r="T2183" s="106">
        <v>3.25</v>
      </c>
      <c r="U2183" s="106">
        <v>2.875</v>
      </c>
      <c r="V2183" s="106">
        <v>2.375</v>
      </c>
      <c r="W2183" s="105">
        <v>4.875</v>
      </c>
      <c r="X2183" s="106" t="s">
        <v>2015</v>
      </c>
      <c r="Y2183" s="107" t="s">
        <v>2018</v>
      </c>
      <c r="Z2183" s="106" t="s">
        <v>2017</v>
      </c>
      <c r="AA2183" s="107" t="s">
        <v>2018</v>
      </c>
    </row>
    <row r="2184" spans="1:27" s="102" customFormat="1" ht="21" hidden="1">
      <c r="A2184" s="102" t="s">
        <v>7580</v>
      </c>
      <c r="B2184" s="102" t="s">
        <v>7591</v>
      </c>
      <c r="C2184" s="103" t="s">
        <v>7598</v>
      </c>
      <c r="D2184" s="104" t="str">
        <f t="shared" si="35"/>
        <v>โครงการพัฒนาระบบสารสนเทศและฐานข้อมูลด้านกีฬา เชื่อมโยงฐานข้อมูลบุคลากรทางการกีฬา และ องค์ความรู้และนวัตกรรมด้านวิทยาศาสตร์การกีฬา</v>
      </c>
      <c r="E2184" s="103" t="s">
        <v>7599</v>
      </c>
      <c r="F2184" s="103" t="s">
        <v>4288</v>
      </c>
      <c r="G2184" s="103" t="s">
        <v>47</v>
      </c>
      <c r="H2184" s="102" t="s">
        <v>7570</v>
      </c>
      <c r="I2184" s="102">
        <v>1</v>
      </c>
      <c r="J2184" s="102">
        <v>1</v>
      </c>
      <c r="K2184" s="102">
        <v>0</v>
      </c>
      <c r="L2184" s="102">
        <v>1</v>
      </c>
      <c r="M2184" s="102">
        <v>0</v>
      </c>
      <c r="N2184" s="102">
        <v>1</v>
      </c>
      <c r="O2184" s="102">
        <v>1</v>
      </c>
      <c r="P2184" s="102">
        <v>5</v>
      </c>
      <c r="Q2184" s="105">
        <v>1</v>
      </c>
      <c r="R2184" s="105">
        <v>4.5</v>
      </c>
      <c r="S2184" s="106">
        <v>2.375</v>
      </c>
      <c r="T2184" s="105">
        <v>4</v>
      </c>
      <c r="U2184" s="106">
        <v>2</v>
      </c>
      <c r="V2184" s="105">
        <v>3.5</v>
      </c>
      <c r="W2184" s="105">
        <v>4.625</v>
      </c>
      <c r="X2184" s="106" t="s">
        <v>2015</v>
      </c>
      <c r="Y2184" s="107" t="s">
        <v>2018</v>
      </c>
      <c r="Z2184" s="106" t="s">
        <v>2017</v>
      </c>
      <c r="AA2184" s="107" t="s">
        <v>2018</v>
      </c>
    </row>
    <row r="2185" spans="1:27" s="102" customFormat="1" ht="21" hidden="1">
      <c r="A2185" s="102" t="s">
        <v>7580</v>
      </c>
      <c r="B2185" s="102" t="s">
        <v>7591</v>
      </c>
      <c r="C2185" s="103" t="s">
        <v>7600</v>
      </c>
      <c r="D2185" s="104" t="str">
        <f t="shared" si="35"/>
        <v>โครงการศึกษาแนวทางการจัดทำเครื่องชี้เร็วหรือดัชนีเศรษฐกิจการกีฬาของประเทศไทยสำหรับติดตามสถานการณ์ด้านเศรษฐกิจการกีฬา</v>
      </c>
      <c r="E2185" s="103" t="s">
        <v>7601</v>
      </c>
      <c r="F2185" s="103" t="s">
        <v>70</v>
      </c>
      <c r="G2185" s="103" t="s">
        <v>47</v>
      </c>
      <c r="H2185" s="102" t="s">
        <v>7570</v>
      </c>
      <c r="I2185" s="102">
        <v>1</v>
      </c>
      <c r="J2185" s="102">
        <v>1</v>
      </c>
      <c r="K2185" s="102">
        <v>0</v>
      </c>
      <c r="L2185" s="102">
        <v>0</v>
      </c>
      <c r="M2185" s="102">
        <v>0</v>
      </c>
      <c r="N2185" s="102">
        <v>0</v>
      </c>
      <c r="O2185" s="102">
        <v>1</v>
      </c>
      <c r="P2185" s="102">
        <v>3</v>
      </c>
      <c r="Q2185" s="105">
        <v>1</v>
      </c>
      <c r="R2185" s="105">
        <v>4.5</v>
      </c>
      <c r="S2185" s="106">
        <v>2.75</v>
      </c>
      <c r="T2185" s="106">
        <v>2.25</v>
      </c>
      <c r="U2185" s="106">
        <v>1.25</v>
      </c>
      <c r="V2185" s="106">
        <v>1.5</v>
      </c>
      <c r="W2185" s="105">
        <v>4.75</v>
      </c>
      <c r="X2185" s="106" t="s">
        <v>2015</v>
      </c>
      <c r="Y2185" s="107" t="s">
        <v>2018</v>
      </c>
      <c r="Z2185" s="106" t="s">
        <v>2017</v>
      </c>
      <c r="AA2185" s="107" t="s">
        <v>2018</v>
      </c>
    </row>
    <row r="2186" spans="1:27" s="102" customFormat="1" ht="21" hidden="1">
      <c r="A2186" s="102" t="s">
        <v>7602</v>
      </c>
      <c r="B2186" s="102" t="s">
        <v>7603</v>
      </c>
      <c r="C2186" s="103" t="s">
        <v>7604</v>
      </c>
      <c r="D2186" s="104" t="str">
        <f t="shared" si="35"/>
        <v>โครงการจัดทำหลักสูตรนักวิทยาศาสตร์การกีฬาเพื่อการพัฒนาบุคลากรการกีฬาที่ได้มาตรฐาน</v>
      </c>
      <c r="E2186" s="103" t="s">
        <v>7605</v>
      </c>
      <c r="F2186" s="103" t="s">
        <v>7586</v>
      </c>
      <c r="G2186" s="103" t="s">
        <v>47</v>
      </c>
      <c r="H2186" s="102" t="s">
        <v>7606</v>
      </c>
      <c r="I2186" s="102">
        <v>1</v>
      </c>
      <c r="J2186" s="102">
        <v>1</v>
      </c>
      <c r="K2186" s="102">
        <v>1</v>
      </c>
      <c r="L2186" s="102">
        <v>1</v>
      </c>
      <c r="M2186" s="102">
        <v>1</v>
      </c>
      <c r="N2186" s="102">
        <v>1</v>
      </c>
      <c r="O2186" s="102">
        <v>1</v>
      </c>
      <c r="P2186" s="102">
        <v>7</v>
      </c>
      <c r="Q2186" s="105">
        <v>1</v>
      </c>
      <c r="R2186" s="105">
        <v>4.75</v>
      </c>
      <c r="S2186" s="105">
        <v>4.25</v>
      </c>
      <c r="T2186" s="105">
        <v>4.5</v>
      </c>
      <c r="U2186" s="105">
        <v>4.5</v>
      </c>
      <c r="V2186" s="105">
        <v>3.5</v>
      </c>
      <c r="W2186" s="105">
        <v>5</v>
      </c>
      <c r="X2186" s="105" t="s">
        <v>2046</v>
      </c>
      <c r="Y2186" s="107" t="s">
        <v>2018</v>
      </c>
      <c r="Z2186" s="107" t="s">
        <v>2018</v>
      </c>
      <c r="AA2186" s="105" t="s">
        <v>2059</v>
      </c>
    </row>
    <row r="2187" spans="1:27" s="102" customFormat="1" ht="21" hidden="1">
      <c r="A2187" s="102" t="s">
        <v>7602</v>
      </c>
      <c r="B2187" s="102" t="s">
        <v>7603</v>
      </c>
      <c r="C2187" s="103" t="s">
        <v>7607</v>
      </c>
      <c r="D2187" s="104" t="str">
        <f t="shared" si="35"/>
        <v>โครงการจัดทำหลักสูตรผู้ตัดสินกีฬาเพื่อการพัฒนาบุคลากรการกีฬาที่ได้มาตรฐาน</v>
      </c>
      <c r="E2187" s="103" t="s">
        <v>7608</v>
      </c>
      <c r="F2187" s="103" t="s">
        <v>7586</v>
      </c>
      <c r="G2187" s="103" t="s">
        <v>47</v>
      </c>
      <c r="H2187" s="102" t="s">
        <v>7606</v>
      </c>
      <c r="I2187" s="102">
        <v>1</v>
      </c>
      <c r="J2187" s="102">
        <v>1</v>
      </c>
      <c r="K2187" s="102">
        <v>1</v>
      </c>
      <c r="L2187" s="102">
        <v>1</v>
      </c>
      <c r="M2187" s="102">
        <v>1</v>
      </c>
      <c r="N2187" s="102">
        <v>1</v>
      </c>
      <c r="O2187" s="102">
        <v>1</v>
      </c>
      <c r="P2187" s="102">
        <v>7</v>
      </c>
      <c r="Q2187" s="105">
        <v>1</v>
      </c>
      <c r="R2187" s="105">
        <v>4.875</v>
      </c>
      <c r="S2187" s="105">
        <v>5</v>
      </c>
      <c r="T2187" s="105">
        <v>4.5</v>
      </c>
      <c r="U2187" s="105">
        <v>4.75</v>
      </c>
      <c r="V2187" s="105">
        <v>3.5</v>
      </c>
      <c r="W2187" s="105">
        <v>5</v>
      </c>
      <c r="X2187" s="105" t="s">
        <v>2046</v>
      </c>
      <c r="Y2187" s="107" t="s">
        <v>2018</v>
      </c>
      <c r="Z2187" s="107" t="s">
        <v>2018</v>
      </c>
      <c r="AA2187" s="105" t="s">
        <v>2047</v>
      </c>
    </row>
    <row r="2188" spans="1:27" s="102" customFormat="1" ht="21" hidden="1">
      <c r="A2188" s="102" t="s">
        <v>7602</v>
      </c>
      <c r="B2188" s="102" t="s">
        <v>7603</v>
      </c>
      <c r="C2188" s="103" t="s">
        <v>7609</v>
      </c>
      <c r="D2188" s="104" t="str">
        <f t="shared" si="35"/>
        <v>โครงการจัดทำหลักสูตรผู้ฝึกสอนกีฬาเพื่อการพัฒนาบุคลากรการกีฬาที่ได้มาตรฐาน</v>
      </c>
      <c r="E2188" s="103" t="s">
        <v>7610</v>
      </c>
      <c r="F2188" s="103" t="s">
        <v>7586</v>
      </c>
      <c r="G2188" s="103" t="s">
        <v>47</v>
      </c>
      <c r="H2188" s="102" t="s">
        <v>7606</v>
      </c>
      <c r="I2188" s="102">
        <v>1</v>
      </c>
      <c r="J2188" s="102">
        <v>1</v>
      </c>
      <c r="K2188" s="102">
        <v>1</v>
      </c>
      <c r="L2188" s="102">
        <v>1</v>
      </c>
      <c r="M2188" s="102">
        <v>1</v>
      </c>
      <c r="N2188" s="102">
        <v>1</v>
      </c>
      <c r="O2188" s="102">
        <v>1</v>
      </c>
      <c r="P2188" s="102">
        <v>7</v>
      </c>
      <c r="Q2188" s="105">
        <v>1</v>
      </c>
      <c r="R2188" s="105">
        <v>4.5</v>
      </c>
      <c r="S2188" s="105">
        <v>3.5</v>
      </c>
      <c r="T2188" s="105">
        <v>4.25</v>
      </c>
      <c r="U2188" s="105">
        <v>3.5</v>
      </c>
      <c r="V2188" s="105">
        <v>3.5</v>
      </c>
      <c r="W2188" s="105">
        <v>5</v>
      </c>
      <c r="X2188" s="105" t="s">
        <v>2046</v>
      </c>
      <c r="Y2188" s="107" t="s">
        <v>2018</v>
      </c>
      <c r="Z2188" s="107" t="s">
        <v>2018</v>
      </c>
      <c r="AA2188" s="105" t="s">
        <v>2059</v>
      </c>
    </row>
    <row r="2189" spans="1:27" s="102" customFormat="1" ht="21" hidden="1">
      <c r="A2189" s="102" t="s">
        <v>7602</v>
      </c>
      <c r="B2189" s="102" t="s">
        <v>7603</v>
      </c>
      <c r="C2189" s="103" t="s">
        <v>7611</v>
      </c>
      <c r="D2189" s="104" t="str">
        <f t="shared" si="35"/>
        <v>โครงการฝึกอบรมผู้ตัดสินกีฬาฟุตซอล  ฟุตบอล  และกรีฑา</v>
      </c>
      <c r="E2189" s="103" t="s">
        <v>7612</v>
      </c>
      <c r="F2189" s="103" t="s">
        <v>70</v>
      </c>
      <c r="G2189" s="103" t="s">
        <v>47</v>
      </c>
      <c r="H2189" s="102" t="s">
        <v>7606</v>
      </c>
      <c r="I2189" s="102">
        <v>1</v>
      </c>
      <c r="J2189" s="102">
        <v>1</v>
      </c>
      <c r="K2189" s="102">
        <v>0</v>
      </c>
      <c r="L2189" s="102">
        <v>0</v>
      </c>
      <c r="M2189" s="102">
        <v>0</v>
      </c>
      <c r="N2189" s="102">
        <v>0</v>
      </c>
      <c r="O2189" s="102">
        <v>1</v>
      </c>
      <c r="P2189" s="102">
        <v>3</v>
      </c>
      <c r="Q2189" s="105">
        <v>1</v>
      </c>
      <c r="R2189" s="105">
        <v>3.875</v>
      </c>
      <c r="S2189" s="106">
        <v>0</v>
      </c>
      <c r="T2189" s="106">
        <v>1.75</v>
      </c>
      <c r="U2189" s="106">
        <v>1.5</v>
      </c>
      <c r="V2189" s="106">
        <v>1.25</v>
      </c>
      <c r="W2189" s="105">
        <v>5</v>
      </c>
      <c r="X2189" s="106" t="s">
        <v>2015</v>
      </c>
      <c r="Y2189" s="107" t="s">
        <v>2018</v>
      </c>
      <c r="Z2189" s="106" t="s">
        <v>2017</v>
      </c>
      <c r="AA2189" s="107" t="s">
        <v>2018</v>
      </c>
    </row>
    <row r="2190" spans="1:27" s="102" customFormat="1" ht="21" hidden="1">
      <c r="A2190" s="102" t="s">
        <v>7602</v>
      </c>
      <c r="B2190" s="102" t="s">
        <v>7603</v>
      </c>
      <c r="C2190" s="103" t="s">
        <v>7613</v>
      </c>
      <c r="D2190" s="104" t="str">
        <f t="shared" si="35"/>
        <v>โครงการพัฒนาหลักสูตรมาตรฐานในการจัดกิจกรรมความฉลาดรู้ทางการเคลื่อนไหว (Physical literacy) สำหรับนักเรียนไทย</v>
      </c>
      <c r="E2190" s="103" t="s">
        <v>7614</v>
      </c>
      <c r="F2190" s="103" t="s">
        <v>7586</v>
      </c>
      <c r="G2190" s="103" t="s">
        <v>47</v>
      </c>
      <c r="H2190" s="102" t="s">
        <v>7606</v>
      </c>
      <c r="I2190" s="102">
        <v>1</v>
      </c>
      <c r="J2190" s="102">
        <v>1</v>
      </c>
      <c r="K2190" s="102">
        <v>1</v>
      </c>
      <c r="L2190" s="102">
        <v>1</v>
      </c>
      <c r="M2190" s="102">
        <v>0</v>
      </c>
      <c r="N2190" s="102">
        <v>1</v>
      </c>
      <c r="O2190" s="102">
        <v>1</v>
      </c>
      <c r="P2190" s="102">
        <v>6</v>
      </c>
      <c r="Q2190" s="105">
        <v>0.75</v>
      </c>
      <c r="R2190" s="105">
        <v>4.5</v>
      </c>
      <c r="S2190" s="105">
        <v>3.5</v>
      </c>
      <c r="T2190" s="105">
        <v>4.25</v>
      </c>
      <c r="U2190" s="106">
        <v>2.5</v>
      </c>
      <c r="V2190" s="105">
        <v>4</v>
      </c>
      <c r="W2190" s="105">
        <v>5</v>
      </c>
      <c r="X2190" s="106" t="s">
        <v>2015</v>
      </c>
      <c r="Y2190" s="106" t="s">
        <v>2016</v>
      </c>
      <c r="Z2190" s="106" t="s">
        <v>2017</v>
      </c>
      <c r="AA2190" s="107" t="s">
        <v>2018</v>
      </c>
    </row>
    <row r="2191" spans="1:27" s="102" customFormat="1" ht="21" hidden="1">
      <c r="A2191" s="102" t="s">
        <v>7602</v>
      </c>
      <c r="B2191" s="102" t="s">
        <v>7603</v>
      </c>
      <c r="C2191" s="103" t="s">
        <v>7615</v>
      </c>
      <c r="D2191" s="104" t="str">
        <f t="shared" si="35"/>
        <v>พัฒนามาตรฐานบุคลากรด้านกีฬา นันทนาการ และวิทยาศาสตร์การกีฬา เพื่อยกระดับกีฬาขั้นพื้นฐานและมวลชน</v>
      </c>
      <c r="E2191" s="103" t="s">
        <v>7616</v>
      </c>
      <c r="F2191" s="103" t="s">
        <v>7075</v>
      </c>
      <c r="G2191" s="103" t="s">
        <v>47</v>
      </c>
      <c r="H2191" s="102" t="s">
        <v>7606</v>
      </c>
      <c r="I2191" s="102">
        <v>1</v>
      </c>
      <c r="J2191" s="102">
        <v>1</v>
      </c>
      <c r="K2191" s="102">
        <v>1</v>
      </c>
      <c r="L2191" s="102">
        <v>1</v>
      </c>
      <c r="M2191" s="102">
        <v>0</v>
      </c>
      <c r="N2191" s="102">
        <v>1</v>
      </c>
      <c r="O2191" s="102">
        <v>1</v>
      </c>
      <c r="P2191" s="102">
        <v>6</v>
      </c>
      <c r="Q2191" s="105">
        <v>1</v>
      </c>
      <c r="R2191" s="105">
        <v>4.5</v>
      </c>
      <c r="S2191" s="105">
        <v>5</v>
      </c>
      <c r="T2191" s="105">
        <v>4.5</v>
      </c>
      <c r="U2191" s="106">
        <v>3</v>
      </c>
      <c r="V2191" s="105">
        <v>4</v>
      </c>
      <c r="W2191" s="105">
        <v>4.875</v>
      </c>
      <c r="X2191" s="106" t="s">
        <v>2015</v>
      </c>
      <c r="Y2191" s="107" t="s">
        <v>2018</v>
      </c>
      <c r="Z2191" s="106" t="s">
        <v>2017</v>
      </c>
      <c r="AA2191" s="107" t="s">
        <v>2018</v>
      </c>
    </row>
    <row r="2192" spans="1:27" s="102" customFormat="1" ht="21" hidden="1">
      <c r="A2192" s="102" t="s">
        <v>7617</v>
      </c>
      <c r="B2192" s="102" t="s">
        <v>7618</v>
      </c>
      <c r="C2192" s="103" t="s">
        <v>7619</v>
      </c>
      <c r="D2192" s="104" t="str">
        <f t="shared" si="35"/>
        <v>โครการสำคัญประจำปีงบประมาณ พ.ศ. 2568 โครงการที่ 1 โครงการพัฒนาบุคลากรด้านการกีฬา</v>
      </c>
      <c r="E2192" s="103" t="s">
        <v>7620</v>
      </c>
      <c r="F2192" s="103" t="s">
        <v>4339</v>
      </c>
      <c r="G2192" s="103" t="s">
        <v>37</v>
      </c>
      <c r="H2192" s="102" t="s">
        <v>7606</v>
      </c>
      <c r="I2192" s="102">
        <v>1</v>
      </c>
      <c r="J2192" s="102">
        <v>0</v>
      </c>
      <c r="K2192" s="102">
        <v>0</v>
      </c>
      <c r="L2192" s="102">
        <v>0</v>
      </c>
      <c r="M2192" s="102">
        <v>0</v>
      </c>
      <c r="N2192" s="102">
        <v>0</v>
      </c>
      <c r="O2192" s="102">
        <v>1</v>
      </c>
      <c r="P2192" s="102">
        <v>2</v>
      </c>
      <c r="Q2192" s="105">
        <v>1</v>
      </c>
      <c r="R2192" s="106">
        <v>3.125</v>
      </c>
      <c r="S2192" s="106">
        <v>0.5</v>
      </c>
      <c r="T2192" s="106">
        <v>3.25</v>
      </c>
      <c r="U2192" s="106">
        <v>1.5</v>
      </c>
      <c r="V2192" s="106">
        <v>1.5</v>
      </c>
      <c r="W2192" s="105">
        <v>4.9375</v>
      </c>
      <c r="X2192" s="106" t="s">
        <v>2015</v>
      </c>
      <c r="Y2192" s="107" t="s">
        <v>2018</v>
      </c>
      <c r="Z2192" s="106" t="s">
        <v>2017</v>
      </c>
      <c r="AA2192" s="107" t="s">
        <v>2018</v>
      </c>
    </row>
    <row r="2193" spans="1:27" s="102" customFormat="1" ht="21" hidden="1">
      <c r="A2193" s="102" t="s">
        <v>7617</v>
      </c>
      <c r="B2193" s="102" t="s">
        <v>7618</v>
      </c>
      <c r="C2193" s="103" t="s">
        <v>7621</v>
      </c>
      <c r="D2193" s="104" t="str">
        <f t="shared" si="35"/>
        <v>โครงการพัฒนาบุคลากรด้านผู้ตัดสินกีฬาระดับพื้นฐาน”</v>
      </c>
      <c r="E2193" s="103" t="s">
        <v>7622</v>
      </c>
      <c r="F2193" s="103" t="s">
        <v>7075</v>
      </c>
      <c r="G2193" s="103" t="s">
        <v>47</v>
      </c>
      <c r="H2193" s="102" t="s">
        <v>7606</v>
      </c>
      <c r="I2193" s="102">
        <v>1</v>
      </c>
      <c r="J2193" s="102">
        <v>1</v>
      </c>
      <c r="K2193" s="102">
        <v>1</v>
      </c>
      <c r="L2193" s="102">
        <v>1</v>
      </c>
      <c r="M2193" s="102">
        <v>0</v>
      </c>
      <c r="N2193" s="102">
        <v>1</v>
      </c>
      <c r="O2193" s="102">
        <v>1</v>
      </c>
      <c r="P2193" s="102">
        <v>6</v>
      </c>
      <c r="Q2193" s="105">
        <v>1</v>
      </c>
      <c r="R2193" s="105">
        <v>4.125</v>
      </c>
      <c r="S2193" s="105">
        <v>3.5</v>
      </c>
      <c r="T2193" s="105">
        <v>4.25</v>
      </c>
      <c r="U2193" s="106">
        <v>1.75</v>
      </c>
      <c r="V2193" s="105">
        <v>4</v>
      </c>
      <c r="W2193" s="105">
        <v>5</v>
      </c>
      <c r="X2193" s="106" t="s">
        <v>2015</v>
      </c>
      <c r="Y2193" s="107" t="s">
        <v>2018</v>
      </c>
      <c r="Z2193" s="106" t="s">
        <v>2017</v>
      </c>
      <c r="AA2193" s="107" t="s">
        <v>2018</v>
      </c>
    </row>
    <row r="2194" spans="1:27" s="102" customFormat="1" ht="21" hidden="1">
      <c r="A2194" s="102" t="s">
        <v>7617</v>
      </c>
      <c r="B2194" s="102" t="s">
        <v>7618</v>
      </c>
      <c r="C2194" s="103" t="s">
        <v>7623</v>
      </c>
      <c r="D2194" s="104" t="str">
        <f t="shared" si="35"/>
        <v>โครงการพัฒนาศักยภาพบุคลากรการกีฬาด้านบริหารจัดการกีฬาชุมชนอย่างยั่งยืน</v>
      </c>
      <c r="E2194" s="103" t="s">
        <v>7624</v>
      </c>
      <c r="F2194" s="103" t="s">
        <v>7075</v>
      </c>
      <c r="G2194" s="103" t="s">
        <v>47</v>
      </c>
      <c r="H2194" s="102" t="s">
        <v>7606</v>
      </c>
      <c r="I2194" s="102">
        <v>1</v>
      </c>
      <c r="J2194" s="102">
        <v>1</v>
      </c>
      <c r="K2194" s="102">
        <v>1</v>
      </c>
      <c r="L2194" s="102">
        <v>1</v>
      </c>
      <c r="M2194" s="102">
        <v>1</v>
      </c>
      <c r="N2194" s="102">
        <v>1</v>
      </c>
      <c r="O2194" s="102">
        <v>1</v>
      </c>
      <c r="P2194" s="102">
        <v>7</v>
      </c>
      <c r="Q2194" s="105">
        <v>1</v>
      </c>
      <c r="R2194" s="105">
        <v>4.375</v>
      </c>
      <c r="S2194" s="105">
        <v>3.5</v>
      </c>
      <c r="T2194" s="105">
        <v>3.5</v>
      </c>
      <c r="U2194" s="105">
        <v>3.75</v>
      </c>
      <c r="V2194" s="105">
        <v>3.75</v>
      </c>
      <c r="W2194" s="105">
        <v>5</v>
      </c>
      <c r="X2194" s="105" t="s">
        <v>2046</v>
      </c>
      <c r="Y2194" s="107" t="s">
        <v>2018</v>
      </c>
      <c r="Z2194" s="107" t="s">
        <v>2018</v>
      </c>
      <c r="AA2194" s="105" t="s">
        <v>2059</v>
      </c>
    </row>
    <row r="2195" spans="1:27" s="102" customFormat="1" ht="21" hidden="1">
      <c r="A2195" s="102" t="s">
        <v>7617</v>
      </c>
      <c r="B2195" s="102" t="s">
        <v>7618</v>
      </c>
      <c r="C2195" s="103" t="s">
        <v>7625</v>
      </c>
      <c r="D2195" s="104" t="str">
        <f t="shared" si="35"/>
        <v>โครงการพัฒนาศักยภาพผู้ฝึกสอนกีฬาระดับพื้นฐาน</v>
      </c>
      <c r="E2195" s="103" t="s">
        <v>7626</v>
      </c>
      <c r="F2195" s="103" t="s">
        <v>7075</v>
      </c>
      <c r="G2195" s="103" t="s">
        <v>47</v>
      </c>
      <c r="H2195" s="102" t="s">
        <v>7606</v>
      </c>
      <c r="I2195" s="102">
        <v>1</v>
      </c>
      <c r="J2195" s="102">
        <v>1</v>
      </c>
      <c r="K2195" s="102">
        <v>0</v>
      </c>
      <c r="L2195" s="102">
        <v>1</v>
      </c>
      <c r="M2195" s="102">
        <v>1</v>
      </c>
      <c r="N2195" s="102">
        <v>1</v>
      </c>
      <c r="O2195" s="102">
        <v>1</v>
      </c>
      <c r="P2195" s="102">
        <v>6</v>
      </c>
      <c r="Q2195" s="105">
        <v>1</v>
      </c>
      <c r="R2195" s="105">
        <v>4.5</v>
      </c>
      <c r="S2195" s="106">
        <v>2.75</v>
      </c>
      <c r="T2195" s="105">
        <v>4.75</v>
      </c>
      <c r="U2195" s="105">
        <v>3.5</v>
      </c>
      <c r="V2195" s="105">
        <v>5</v>
      </c>
      <c r="W2195" s="105">
        <v>5</v>
      </c>
      <c r="X2195" s="106" t="s">
        <v>2015</v>
      </c>
      <c r="Y2195" s="107" t="s">
        <v>2018</v>
      </c>
      <c r="Z2195" s="106" t="s">
        <v>2017</v>
      </c>
      <c r="AA2195" s="107" t="s">
        <v>2018</v>
      </c>
    </row>
    <row r="2196" spans="1:27" s="102" customFormat="1" ht="21" hidden="1">
      <c r="A2196" s="102" t="s">
        <v>7617</v>
      </c>
      <c r="B2196" s="102" t="s">
        <v>7618</v>
      </c>
      <c r="C2196" s="103" t="s">
        <v>7627</v>
      </c>
      <c r="D2196" s="104" t="str">
        <f t="shared" si="35"/>
        <v>โครงการพัฒนาสมรรถนะต้นกล้าด้านการกีฬา พ.ศ. 2568</v>
      </c>
      <c r="E2196" s="103" t="s">
        <v>7628</v>
      </c>
      <c r="F2196" s="103" t="s">
        <v>7075</v>
      </c>
      <c r="G2196" s="103" t="s">
        <v>47</v>
      </c>
      <c r="H2196" s="102" t="s">
        <v>7606</v>
      </c>
      <c r="I2196" s="102">
        <v>1</v>
      </c>
      <c r="J2196" s="102">
        <v>1</v>
      </c>
      <c r="K2196" s="102">
        <v>0</v>
      </c>
      <c r="L2196" s="102">
        <v>0</v>
      </c>
      <c r="M2196" s="102">
        <v>0</v>
      </c>
      <c r="N2196" s="102">
        <v>0</v>
      </c>
      <c r="O2196" s="102">
        <v>1</v>
      </c>
      <c r="P2196" s="102">
        <v>3</v>
      </c>
      <c r="Q2196" s="105">
        <v>0.75</v>
      </c>
      <c r="R2196" s="105">
        <v>4.375</v>
      </c>
      <c r="S2196" s="106">
        <v>2.75</v>
      </c>
      <c r="T2196" s="106">
        <v>3.25</v>
      </c>
      <c r="U2196" s="106">
        <v>2</v>
      </c>
      <c r="V2196" s="106">
        <v>3.25</v>
      </c>
      <c r="W2196" s="105">
        <v>5</v>
      </c>
      <c r="X2196" s="106" t="s">
        <v>2015</v>
      </c>
      <c r="Y2196" s="106" t="s">
        <v>2016</v>
      </c>
      <c r="Z2196" s="106" t="s">
        <v>2017</v>
      </c>
      <c r="AA2196" s="107" t="s">
        <v>2018</v>
      </c>
    </row>
    <row r="2197" spans="1:27" s="102" customFormat="1" ht="21" hidden="1">
      <c r="A2197" s="102" t="s">
        <v>7617</v>
      </c>
      <c r="B2197" s="102" t="s">
        <v>7618</v>
      </c>
      <c r="C2197" s="103" t="s">
        <v>7629</v>
      </c>
      <c r="D2197" s="104" t="str">
        <f t="shared" si="35"/>
        <v>โครงการส่งเสริมและพัฒนาทักษะความรู้ด้านกติกากีฬาสำหรับครูผู้สอนพลศึกษา</v>
      </c>
      <c r="E2197" s="103" t="s">
        <v>7630</v>
      </c>
      <c r="F2197" s="103" t="s">
        <v>7075</v>
      </c>
      <c r="G2197" s="103" t="s">
        <v>47</v>
      </c>
      <c r="H2197" s="102" t="s">
        <v>7606</v>
      </c>
      <c r="I2197" s="102">
        <v>1</v>
      </c>
      <c r="J2197" s="102">
        <v>1</v>
      </c>
      <c r="K2197" s="102">
        <v>0</v>
      </c>
      <c r="L2197" s="102">
        <v>1</v>
      </c>
      <c r="M2197" s="102">
        <v>1</v>
      </c>
      <c r="N2197" s="102">
        <v>1</v>
      </c>
      <c r="O2197" s="102">
        <v>1</v>
      </c>
      <c r="P2197" s="102">
        <v>6</v>
      </c>
      <c r="Q2197" s="105">
        <v>1</v>
      </c>
      <c r="R2197" s="105">
        <v>4.125</v>
      </c>
      <c r="S2197" s="106">
        <v>3.25</v>
      </c>
      <c r="T2197" s="105">
        <v>4.5</v>
      </c>
      <c r="U2197" s="105">
        <v>4</v>
      </c>
      <c r="V2197" s="105">
        <v>4.75</v>
      </c>
      <c r="W2197" s="105">
        <v>5</v>
      </c>
      <c r="X2197" s="106" t="s">
        <v>2015</v>
      </c>
      <c r="Y2197" s="107" t="s">
        <v>2018</v>
      </c>
      <c r="Z2197" s="106" t="s">
        <v>2017</v>
      </c>
      <c r="AA2197" s="107" t="s">
        <v>2018</v>
      </c>
    </row>
    <row r="2198" spans="1:27" s="102" customFormat="1" ht="21" hidden="1">
      <c r="A2198" s="102" t="s">
        <v>7617</v>
      </c>
      <c r="B2198" s="102" t="s">
        <v>7618</v>
      </c>
      <c r="C2198" s="103" t="s">
        <v>7631</v>
      </c>
      <c r="D2198" s="104" t="str">
        <f t="shared" si="35"/>
        <v>โครงการอบรมนักวิทยาศาสตร์การกีฬาเพื่อให้ได้รับการรับรองมาตรฐานเพิ่มขึ้น</v>
      </c>
      <c r="E2198" s="103" t="s">
        <v>7632</v>
      </c>
      <c r="F2198" s="103" t="s">
        <v>7586</v>
      </c>
      <c r="G2198" s="103" t="s">
        <v>47</v>
      </c>
      <c r="H2198" s="102" t="s">
        <v>7606</v>
      </c>
      <c r="I2198" s="102">
        <v>1</v>
      </c>
      <c r="J2198" s="102">
        <v>1</v>
      </c>
      <c r="K2198" s="102">
        <v>1</v>
      </c>
      <c r="L2198" s="102">
        <v>1</v>
      </c>
      <c r="M2198" s="102">
        <v>0</v>
      </c>
      <c r="N2198" s="102">
        <v>1</v>
      </c>
      <c r="O2198" s="102">
        <v>1</v>
      </c>
      <c r="P2198" s="102">
        <v>6</v>
      </c>
      <c r="Q2198" s="105">
        <v>1</v>
      </c>
      <c r="R2198" s="105">
        <v>4.375</v>
      </c>
      <c r="S2198" s="105">
        <v>4</v>
      </c>
      <c r="T2198" s="105">
        <v>4</v>
      </c>
      <c r="U2198" s="106">
        <v>2.75</v>
      </c>
      <c r="V2198" s="105">
        <v>4</v>
      </c>
      <c r="W2198" s="105">
        <v>5</v>
      </c>
      <c r="X2198" s="106" t="s">
        <v>2015</v>
      </c>
      <c r="Y2198" s="107" t="s">
        <v>2018</v>
      </c>
      <c r="Z2198" s="106" t="s">
        <v>2017</v>
      </c>
      <c r="AA2198" s="107" t="s">
        <v>2018</v>
      </c>
    </row>
    <row r="2199" spans="1:27" s="102" customFormat="1" ht="21" hidden="1">
      <c r="A2199" s="102" t="s">
        <v>7617</v>
      </c>
      <c r="B2199" s="102" t="s">
        <v>7618</v>
      </c>
      <c r="C2199" s="103" t="s">
        <v>7633</v>
      </c>
      <c r="D2199" s="104" t="str">
        <f t="shared" si="35"/>
        <v>โครงการอบรมผู้ตัดสินกีฬาเพื่อให้ได้รับการรับรองมาตรฐานเพิ่มขึ้น</v>
      </c>
      <c r="E2199" s="103" t="s">
        <v>7634</v>
      </c>
      <c r="F2199" s="103" t="s">
        <v>7586</v>
      </c>
      <c r="G2199" s="103" t="s">
        <v>47</v>
      </c>
      <c r="H2199" s="102" t="s">
        <v>7606</v>
      </c>
      <c r="I2199" s="102">
        <v>1</v>
      </c>
      <c r="J2199" s="102">
        <v>1</v>
      </c>
      <c r="K2199" s="102">
        <v>1</v>
      </c>
      <c r="L2199" s="102">
        <v>1</v>
      </c>
      <c r="M2199" s="102">
        <v>0</v>
      </c>
      <c r="N2199" s="102">
        <v>1</v>
      </c>
      <c r="O2199" s="102">
        <v>1</v>
      </c>
      <c r="P2199" s="102">
        <v>6</v>
      </c>
      <c r="Q2199" s="105">
        <v>1</v>
      </c>
      <c r="R2199" s="105">
        <v>4.5</v>
      </c>
      <c r="S2199" s="105">
        <v>4</v>
      </c>
      <c r="T2199" s="105">
        <v>4</v>
      </c>
      <c r="U2199" s="106">
        <v>3</v>
      </c>
      <c r="V2199" s="105">
        <v>4</v>
      </c>
      <c r="W2199" s="105">
        <v>5</v>
      </c>
      <c r="X2199" s="106" t="s">
        <v>2015</v>
      </c>
      <c r="Y2199" s="107" t="s">
        <v>2018</v>
      </c>
      <c r="Z2199" s="106" t="s">
        <v>2017</v>
      </c>
      <c r="AA2199" s="107" t="s">
        <v>2018</v>
      </c>
    </row>
    <row r="2200" spans="1:27" s="102" customFormat="1" ht="21" hidden="1">
      <c r="A2200" s="102" t="s">
        <v>7617</v>
      </c>
      <c r="B2200" s="102" t="s">
        <v>7618</v>
      </c>
      <c r="C2200" s="103" t="s">
        <v>7635</v>
      </c>
      <c r="D2200" s="104" t="str">
        <f t="shared" si="35"/>
        <v>โครงการอบรมผู้ฝึกสอนกีฬาเพื่อให้ได้รับการรับรองมาตรฐานเพิ่มขึ้น</v>
      </c>
      <c r="E2200" s="103" t="s">
        <v>7636</v>
      </c>
      <c r="F2200" s="103" t="s">
        <v>7586</v>
      </c>
      <c r="G2200" s="103" t="s">
        <v>47</v>
      </c>
      <c r="H2200" s="102" t="s">
        <v>7606</v>
      </c>
      <c r="I2200" s="102">
        <v>1</v>
      </c>
      <c r="J2200" s="102">
        <v>1</v>
      </c>
      <c r="K2200" s="102">
        <v>1</v>
      </c>
      <c r="L2200" s="102">
        <v>1</v>
      </c>
      <c r="M2200" s="102">
        <v>0</v>
      </c>
      <c r="N2200" s="102">
        <v>1</v>
      </c>
      <c r="O2200" s="102">
        <v>1</v>
      </c>
      <c r="P2200" s="102">
        <v>6</v>
      </c>
      <c r="Q2200" s="105">
        <v>1</v>
      </c>
      <c r="R2200" s="105">
        <v>4.5</v>
      </c>
      <c r="S2200" s="105">
        <v>4</v>
      </c>
      <c r="T2200" s="105">
        <v>4</v>
      </c>
      <c r="U2200" s="106">
        <v>2.75</v>
      </c>
      <c r="V2200" s="105">
        <v>4</v>
      </c>
      <c r="W2200" s="105">
        <v>5</v>
      </c>
      <c r="X2200" s="106" t="s">
        <v>2015</v>
      </c>
      <c r="Y2200" s="107" t="s">
        <v>2018</v>
      </c>
      <c r="Z2200" s="106" t="s">
        <v>2017</v>
      </c>
      <c r="AA2200" s="107" t="s">
        <v>2018</v>
      </c>
    </row>
    <row r="2201" spans="1:27" s="102" customFormat="1" ht="21" hidden="1">
      <c r="A2201" s="102" t="s">
        <v>7617</v>
      </c>
      <c r="B2201" s="102" t="s">
        <v>7618</v>
      </c>
      <c r="C2201" s="103" t="s">
        <v>7637</v>
      </c>
      <c r="D2201" s="104" t="str">
        <f t="shared" si="35"/>
        <v>โครงการอบรมพัฒนาสมรรถนะครูพลศึกษาในการจัดกิจกรรมความฉลาดรู้ทางการเคลื่อนไหว (Physical literacy) สำหรับนักเรียนไทย</v>
      </c>
      <c r="E2201" s="103" t="s">
        <v>7638</v>
      </c>
      <c r="F2201" s="103" t="s">
        <v>7586</v>
      </c>
      <c r="G2201" s="103" t="s">
        <v>47</v>
      </c>
      <c r="H2201" s="102" t="s">
        <v>7606</v>
      </c>
      <c r="I2201" s="102">
        <v>1</v>
      </c>
      <c r="J2201" s="102">
        <v>1</v>
      </c>
      <c r="K2201" s="102">
        <v>0</v>
      </c>
      <c r="L2201" s="102">
        <v>1</v>
      </c>
      <c r="M2201" s="102">
        <v>0</v>
      </c>
      <c r="N2201" s="102">
        <v>1</v>
      </c>
      <c r="O2201" s="102">
        <v>1</v>
      </c>
      <c r="P2201" s="102">
        <v>5</v>
      </c>
      <c r="Q2201" s="105">
        <v>1</v>
      </c>
      <c r="R2201" s="105">
        <v>4.5</v>
      </c>
      <c r="S2201" s="106">
        <v>2.5</v>
      </c>
      <c r="T2201" s="105">
        <v>4.25</v>
      </c>
      <c r="U2201" s="106">
        <v>3</v>
      </c>
      <c r="V2201" s="105">
        <v>4</v>
      </c>
      <c r="W2201" s="105">
        <v>5</v>
      </c>
      <c r="X2201" s="106" t="s">
        <v>2015</v>
      </c>
      <c r="Y2201" s="107" t="s">
        <v>2018</v>
      </c>
      <c r="Z2201" s="106" t="s">
        <v>2017</v>
      </c>
      <c r="AA2201" s="107" t="s">
        <v>2018</v>
      </c>
    </row>
    <row r="2202" spans="1:27" s="102" customFormat="1" ht="21" hidden="1">
      <c r="A2202" s="102" t="s">
        <v>7617</v>
      </c>
      <c r="B2202" s="102" t="s">
        <v>7618</v>
      </c>
      <c r="C2202" s="103" t="s">
        <v>7639</v>
      </c>
      <c r="D2202" s="104" t="str">
        <f t="shared" si="35"/>
        <v>ส่งเสริมศักยภาพการสอนกิจกรรมทางกายและการสอนพลศึกษาสำหรับครูสอนพลศึกษา</v>
      </c>
      <c r="E2202" s="103" t="s">
        <v>7640</v>
      </c>
      <c r="F2202" s="103" t="s">
        <v>7075</v>
      </c>
      <c r="G2202" s="103" t="s">
        <v>47</v>
      </c>
      <c r="H2202" s="102" t="s">
        <v>7606</v>
      </c>
      <c r="I2202" s="102">
        <v>1</v>
      </c>
      <c r="J2202" s="102">
        <v>1</v>
      </c>
      <c r="K2202" s="102">
        <v>1</v>
      </c>
      <c r="L2202" s="102">
        <v>1</v>
      </c>
      <c r="M2202" s="102">
        <v>0</v>
      </c>
      <c r="N2202" s="102">
        <v>0</v>
      </c>
      <c r="O2202" s="102">
        <v>1</v>
      </c>
      <c r="P2202" s="102">
        <v>5</v>
      </c>
      <c r="Q2202" s="105">
        <v>1</v>
      </c>
      <c r="R2202" s="105">
        <v>4.5</v>
      </c>
      <c r="S2202" s="105">
        <v>3.75</v>
      </c>
      <c r="T2202" s="105">
        <v>4.5</v>
      </c>
      <c r="U2202" s="106">
        <v>3</v>
      </c>
      <c r="V2202" s="106">
        <v>2.5</v>
      </c>
      <c r="W2202" s="105">
        <v>5</v>
      </c>
      <c r="X2202" s="106" t="s">
        <v>2015</v>
      </c>
      <c r="Y2202" s="107" t="s">
        <v>2018</v>
      </c>
      <c r="Z2202" s="106" t="s">
        <v>2017</v>
      </c>
      <c r="AA2202" s="107" t="s">
        <v>2018</v>
      </c>
    </row>
    <row r="2203" spans="1:27" s="102" customFormat="1" ht="21" hidden="1">
      <c r="A2203" s="102" t="s">
        <v>7617</v>
      </c>
      <c r="B2203" s="102" t="s">
        <v>7641</v>
      </c>
      <c r="C2203" s="103" t="s">
        <v>7642</v>
      </c>
      <c r="D2203" s="104" t="str">
        <f t="shared" si="35"/>
        <v>พัฒนาบุคลากรกีฬาเพื่อความผ่านเข้ารอบเลิศของชาติ</v>
      </c>
      <c r="E2203" s="103" t="s">
        <v>7643</v>
      </c>
      <c r="F2203" s="103" t="s">
        <v>4288</v>
      </c>
      <c r="G2203" s="103" t="s">
        <v>47</v>
      </c>
      <c r="H2203" s="102" t="s">
        <v>7606</v>
      </c>
      <c r="I2203" s="102">
        <v>1</v>
      </c>
      <c r="J2203" s="102">
        <v>0</v>
      </c>
      <c r="K2203" s="102">
        <v>1</v>
      </c>
      <c r="L2203" s="102">
        <v>0</v>
      </c>
      <c r="M2203" s="102">
        <v>0</v>
      </c>
      <c r="N2203" s="102">
        <v>0</v>
      </c>
      <c r="O2203" s="102">
        <v>1</v>
      </c>
      <c r="P2203" s="102">
        <v>3</v>
      </c>
      <c r="Q2203" s="105">
        <v>1</v>
      </c>
      <c r="R2203" s="106">
        <v>3.125</v>
      </c>
      <c r="S2203" s="105">
        <v>4.375</v>
      </c>
      <c r="T2203" s="106">
        <v>3.375</v>
      </c>
      <c r="U2203" s="106">
        <v>1.875</v>
      </c>
      <c r="V2203" s="106">
        <v>2.625</v>
      </c>
      <c r="W2203" s="105">
        <v>5</v>
      </c>
      <c r="X2203" s="106" t="s">
        <v>2015</v>
      </c>
      <c r="Y2203" s="107" t="s">
        <v>2018</v>
      </c>
      <c r="Z2203" s="106" t="s">
        <v>2017</v>
      </c>
      <c r="AA2203" s="107" t="s">
        <v>2018</v>
      </c>
    </row>
    <row r="2204" spans="1:27" s="102" customFormat="1" ht="21" hidden="1">
      <c r="A2204" s="102" t="s">
        <v>7644</v>
      </c>
      <c r="B2204" s="102" t="s">
        <v>7645</v>
      </c>
      <c r="C2204" s="103" t="s">
        <v>7646</v>
      </c>
      <c r="D2204" s="104" t="str">
        <f t="shared" si="35"/>
        <v>พัฒนาฐานข้อมูลกลาง องค์ความรู้ และแพลตฟอร์มการประมวลผลด้านบุคลากรด้านการกีฬาและนันทนาการอย่างมีประสิทธิภาพตามแผนพัฒนาการกีฬาแห่งชาติ ฉบับที่ ๗ (พ.ศ. ๒๕๖๖-๒๕๗๐) ระยะที่ 2</v>
      </c>
      <c r="E2204" s="103" t="s">
        <v>7647</v>
      </c>
      <c r="F2204" s="103" t="s">
        <v>70</v>
      </c>
      <c r="G2204" s="103" t="s">
        <v>47</v>
      </c>
      <c r="H2204" s="102" t="s">
        <v>7606</v>
      </c>
      <c r="I2204" s="102">
        <v>1</v>
      </c>
      <c r="J2204" s="102">
        <v>0</v>
      </c>
      <c r="K2204" s="102">
        <v>1</v>
      </c>
      <c r="L2204" s="102">
        <v>1</v>
      </c>
      <c r="M2204" s="102">
        <v>1</v>
      </c>
      <c r="N2204" s="102">
        <v>0</v>
      </c>
      <c r="O2204" s="102">
        <v>1</v>
      </c>
      <c r="P2204" s="102">
        <v>5</v>
      </c>
      <c r="Q2204" s="105">
        <v>0.75</v>
      </c>
      <c r="R2204" s="106">
        <v>3.125</v>
      </c>
      <c r="S2204" s="105">
        <v>3.75</v>
      </c>
      <c r="T2204" s="105">
        <v>3.5</v>
      </c>
      <c r="U2204" s="105">
        <v>4.5</v>
      </c>
      <c r="V2204" s="106">
        <v>1.75</v>
      </c>
      <c r="W2204" s="105">
        <v>4.8125</v>
      </c>
      <c r="X2204" s="106" t="s">
        <v>2015</v>
      </c>
      <c r="Y2204" s="106" t="s">
        <v>2016</v>
      </c>
      <c r="Z2204" s="106" t="s">
        <v>2017</v>
      </c>
      <c r="AA2204" s="107" t="s">
        <v>2018</v>
      </c>
    </row>
    <row r="2205" spans="1:27" s="102" customFormat="1" ht="21" hidden="1">
      <c r="A2205" s="102" t="s">
        <v>7648</v>
      </c>
      <c r="B2205" s="102" t="s">
        <v>7649</v>
      </c>
      <c r="C2205" s="103" t="s">
        <v>7650</v>
      </c>
      <c r="D2205" s="104" t="str">
        <f t="shared" si="35"/>
        <v>การสร้างการมีส่วนร่วมของเยาวชนในการเข้าถึงกลไกการพัฒนาชุมชนทั้งทางภาครัฐและภาคีเครือข่าย ผ่านกระบวนการพัฒนาผู้นำเยาวชนคิดดีภูมิปัญญาดีจังหวัดชายแดนใต้</v>
      </c>
      <c r="E2205" s="103" t="s">
        <v>7651</v>
      </c>
      <c r="F2205" s="103" t="s">
        <v>2521</v>
      </c>
      <c r="G2205" s="103" t="s">
        <v>37</v>
      </c>
      <c r="H2205" s="102" t="s">
        <v>7652</v>
      </c>
      <c r="I2205" s="102">
        <v>1</v>
      </c>
      <c r="J2205" s="102">
        <v>1</v>
      </c>
      <c r="K2205" s="102">
        <v>1</v>
      </c>
      <c r="L2205" s="102">
        <v>1</v>
      </c>
      <c r="M2205" s="102">
        <v>0</v>
      </c>
      <c r="N2205" s="102">
        <v>0</v>
      </c>
      <c r="O2205" s="102">
        <v>1</v>
      </c>
      <c r="P2205" s="102">
        <v>5</v>
      </c>
      <c r="Q2205" s="105">
        <v>1</v>
      </c>
      <c r="R2205" s="105">
        <v>3.5</v>
      </c>
      <c r="S2205" s="105">
        <v>4.5</v>
      </c>
      <c r="T2205" s="105">
        <v>4.125</v>
      </c>
      <c r="U2205" s="106">
        <v>3.125</v>
      </c>
      <c r="V2205" s="106">
        <v>2.75</v>
      </c>
      <c r="W2205" s="105">
        <v>5</v>
      </c>
      <c r="X2205" s="106" t="s">
        <v>2015</v>
      </c>
      <c r="Y2205" s="107" t="s">
        <v>2018</v>
      </c>
      <c r="Z2205" s="106" t="s">
        <v>2017</v>
      </c>
      <c r="AA2205" s="107" t="s">
        <v>2018</v>
      </c>
    </row>
    <row r="2206" spans="1:27" s="102" customFormat="1" ht="21" hidden="1">
      <c r="A2206" s="102" t="s">
        <v>7648</v>
      </c>
      <c r="B2206" s="102" t="s">
        <v>7649</v>
      </c>
      <c r="C2206" s="103" t="s">
        <v>7653</v>
      </c>
      <c r="D2206" s="104" t="str">
        <f t="shared" si="35"/>
        <v>โครงการการมีส่วนร่วมของประชนต่อการพัฒนาที่ยั่งยืนด้านมหานครสีเขียวของเขตธนบุรีกรุงเทพมหานคร</v>
      </c>
      <c r="E2206" s="103" t="s">
        <v>7654</v>
      </c>
      <c r="F2206" s="103" t="s">
        <v>3102</v>
      </c>
      <c r="G2206" s="103" t="s">
        <v>37</v>
      </c>
      <c r="H2206" s="102" t="s">
        <v>7652</v>
      </c>
      <c r="I2206" s="102">
        <v>1</v>
      </c>
      <c r="J2206" s="102">
        <v>0</v>
      </c>
      <c r="K2206" s="102">
        <v>0</v>
      </c>
      <c r="L2206" s="102">
        <v>1</v>
      </c>
      <c r="M2206" s="102">
        <v>0</v>
      </c>
      <c r="N2206" s="102">
        <v>0</v>
      </c>
      <c r="O2206" s="102">
        <v>1</v>
      </c>
      <c r="P2206" s="102">
        <v>3</v>
      </c>
      <c r="Q2206" s="105">
        <v>0.875</v>
      </c>
      <c r="R2206" s="106">
        <v>2.5</v>
      </c>
      <c r="S2206" s="106">
        <v>2.625</v>
      </c>
      <c r="T2206" s="105">
        <v>4</v>
      </c>
      <c r="U2206" s="106">
        <v>1.625</v>
      </c>
      <c r="V2206" s="106">
        <v>2.75</v>
      </c>
      <c r="W2206" s="105">
        <v>5</v>
      </c>
      <c r="X2206" s="106" t="s">
        <v>2015</v>
      </c>
      <c r="Y2206" s="106" t="s">
        <v>2016</v>
      </c>
      <c r="Z2206" s="106" t="s">
        <v>2017</v>
      </c>
      <c r="AA2206" s="107" t="s">
        <v>2018</v>
      </c>
    </row>
    <row r="2207" spans="1:27" s="102" customFormat="1" ht="21" hidden="1">
      <c r="A2207" s="102" t="s">
        <v>7648</v>
      </c>
      <c r="B2207" s="102" t="s">
        <v>7649</v>
      </c>
      <c r="C2207" s="103" t="s">
        <v>7655</v>
      </c>
      <c r="D2207" s="104" t="str">
        <f t="shared" si="35"/>
        <v>โครงการการยกระดับกลุ่มชุมชนท่องเที่ยวโดยการมีส่วนร่วมจากภาคีเครือข่ายภาครัฐและเอกชน</v>
      </c>
      <c r="E2207" s="103" t="s">
        <v>7656</v>
      </c>
      <c r="F2207" s="103" t="s">
        <v>2521</v>
      </c>
      <c r="G2207" s="103" t="s">
        <v>37</v>
      </c>
      <c r="H2207" s="102" t="s">
        <v>7652</v>
      </c>
      <c r="I2207" s="102">
        <v>1</v>
      </c>
      <c r="J2207" s="102">
        <v>0</v>
      </c>
      <c r="K2207" s="102">
        <v>1</v>
      </c>
      <c r="L2207" s="102">
        <v>1</v>
      </c>
      <c r="M2207" s="102">
        <v>1</v>
      </c>
      <c r="N2207" s="102">
        <v>1</v>
      </c>
      <c r="O2207" s="102">
        <v>1</v>
      </c>
      <c r="P2207" s="102">
        <v>6</v>
      </c>
      <c r="Q2207" s="105">
        <v>1</v>
      </c>
      <c r="R2207" s="106">
        <v>3</v>
      </c>
      <c r="S2207" s="105">
        <v>4</v>
      </c>
      <c r="T2207" s="105">
        <v>4</v>
      </c>
      <c r="U2207" s="105">
        <v>4.125</v>
      </c>
      <c r="V2207" s="105">
        <v>3.875</v>
      </c>
      <c r="W2207" s="105">
        <v>5</v>
      </c>
      <c r="X2207" s="106" t="s">
        <v>2015</v>
      </c>
      <c r="Y2207" s="107" t="s">
        <v>2018</v>
      </c>
      <c r="Z2207" s="106" t="s">
        <v>2017</v>
      </c>
      <c r="AA2207" s="107" t="s">
        <v>2018</v>
      </c>
    </row>
    <row r="2208" spans="1:27" s="102" customFormat="1" ht="21" hidden="1">
      <c r="A2208" s="102" t="s">
        <v>7648</v>
      </c>
      <c r="B2208" s="102" t="s">
        <v>7649</v>
      </c>
      <c r="C2208" s="103" t="s">
        <v>7657</v>
      </c>
      <c r="D2208" s="104" t="str">
        <f t="shared" si="35"/>
        <v>โครงการจัดทำและประสานแผนพัฒนาตำบล</v>
      </c>
      <c r="E2208" s="103" t="s">
        <v>7658</v>
      </c>
      <c r="F2208" s="103" t="s">
        <v>2309</v>
      </c>
      <c r="G2208" s="103" t="s">
        <v>62</v>
      </c>
      <c r="H2208" s="102" t="s">
        <v>7652</v>
      </c>
      <c r="I2208" s="102">
        <v>1</v>
      </c>
      <c r="J2208" s="102">
        <v>0</v>
      </c>
      <c r="K2208" s="102">
        <v>0</v>
      </c>
      <c r="L2208" s="102">
        <v>1</v>
      </c>
      <c r="M2208" s="102">
        <v>0</v>
      </c>
      <c r="N2208" s="102">
        <v>1</v>
      </c>
      <c r="O2208" s="102">
        <v>1</v>
      </c>
      <c r="P2208" s="102">
        <v>4</v>
      </c>
      <c r="Q2208" s="105">
        <v>1</v>
      </c>
      <c r="R2208" s="106">
        <v>3.4249999999999998</v>
      </c>
      <c r="S2208" s="106">
        <v>1.45</v>
      </c>
      <c r="T2208" s="105">
        <v>4.2</v>
      </c>
      <c r="U2208" s="106">
        <v>3.4</v>
      </c>
      <c r="V2208" s="105">
        <v>4.0750000000000002</v>
      </c>
      <c r="W2208" s="105">
        <v>4.96875</v>
      </c>
      <c r="X2208" s="106" t="s">
        <v>2015</v>
      </c>
      <c r="Y2208" s="107" t="s">
        <v>2018</v>
      </c>
      <c r="Z2208" s="106" t="s">
        <v>2017</v>
      </c>
      <c r="AA2208" s="107" t="s">
        <v>2018</v>
      </c>
    </row>
    <row r="2209" spans="1:27" s="102" customFormat="1" ht="21" hidden="1">
      <c r="A2209" s="102" t="s">
        <v>7648</v>
      </c>
      <c r="B2209" s="102" t="s">
        <v>7649</v>
      </c>
      <c r="C2209" s="103" t="s">
        <v>7659</v>
      </c>
      <c r="D2209" s="104" t="str">
        <f t="shared" si="35"/>
        <v>โครงการพัฒนาหมู่บ้านเศรษฐกิจพอเพียง</v>
      </c>
      <c r="E2209" s="103" t="s">
        <v>7660</v>
      </c>
      <c r="F2209" s="103" t="s">
        <v>2309</v>
      </c>
      <c r="G2209" s="103" t="s">
        <v>62</v>
      </c>
      <c r="H2209" s="102" t="s">
        <v>7652</v>
      </c>
      <c r="I2209" s="102">
        <v>1</v>
      </c>
      <c r="J2209" s="102">
        <v>1</v>
      </c>
      <c r="K2209" s="102">
        <v>0</v>
      </c>
      <c r="L2209" s="102">
        <v>1</v>
      </c>
      <c r="M2209" s="102">
        <v>0</v>
      </c>
      <c r="N2209" s="102">
        <v>1</v>
      </c>
      <c r="O2209" s="102">
        <v>1</v>
      </c>
      <c r="P2209" s="102">
        <v>5</v>
      </c>
      <c r="Q2209" s="105">
        <v>1</v>
      </c>
      <c r="R2209" s="105">
        <v>3.5</v>
      </c>
      <c r="S2209" s="106">
        <v>3.4249999999999998</v>
      </c>
      <c r="T2209" s="105">
        <v>4.05</v>
      </c>
      <c r="U2209" s="106">
        <v>3.3250000000000002</v>
      </c>
      <c r="V2209" s="105">
        <v>4.1500000000000004</v>
      </c>
      <c r="W2209" s="105">
        <v>4.6624999999999996</v>
      </c>
      <c r="X2209" s="106" t="s">
        <v>2015</v>
      </c>
      <c r="Y2209" s="107" t="s">
        <v>2018</v>
      </c>
      <c r="Z2209" s="106" t="s">
        <v>2017</v>
      </c>
      <c r="AA2209" s="107" t="s">
        <v>2018</v>
      </c>
    </row>
    <row r="2210" spans="1:27" s="102" customFormat="1" ht="21" hidden="1">
      <c r="A2210" s="102" t="s">
        <v>7648</v>
      </c>
      <c r="B2210" s="102" t="s">
        <v>7649</v>
      </c>
      <c r="C2210" s="103" t="s">
        <v>7661</v>
      </c>
      <c r="D2210" s="104" t="str">
        <f t="shared" si="35"/>
        <v>โครงการสืบสานการปริวรรตและการอ่านอักษรโบราณที่พบในภาคอีสานตอนบน</v>
      </c>
      <c r="E2210" s="103" t="s">
        <v>7662</v>
      </c>
      <c r="F2210" s="103" t="s">
        <v>4112</v>
      </c>
      <c r="G2210" s="103" t="s">
        <v>2042</v>
      </c>
      <c r="H2210" s="102" t="s">
        <v>7652</v>
      </c>
      <c r="I2210" s="102">
        <v>1</v>
      </c>
      <c r="J2210" s="102">
        <v>1</v>
      </c>
      <c r="K2210" s="102">
        <v>0</v>
      </c>
      <c r="L2210" s="102">
        <v>1</v>
      </c>
      <c r="M2210" s="102">
        <v>1</v>
      </c>
      <c r="N2210" s="102">
        <v>1</v>
      </c>
      <c r="O2210" s="102">
        <v>1</v>
      </c>
      <c r="P2210" s="102">
        <v>6</v>
      </c>
      <c r="Q2210" s="105">
        <v>1</v>
      </c>
      <c r="R2210" s="105">
        <v>3.5</v>
      </c>
      <c r="S2210" s="106">
        <v>3.125</v>
      </c>
      <c r="T2210" s="105">
        <v>4.375</v>
      </c>
      <c r="U2210" s="105">
        <v>3.875</v>
      </c>
      <c r="V2210" s="105">
        <v>3.75</v>
      </c>
      <c r="W2210" s="105">
        <v>4.84375</v>
      </c>
      <c r="X2210" s="106" t="s">
        <v>2015</v>
      </c>
      <c r="Y2210" s="107" t="s">
        <v>2018</v>
      </c>
      <c r="Z2210" s="106" t="s">
        <v>2017</v>
      </c>
      <c r="AA2210" s="107" t="s">
        <v>2018</v>
      </c>
    </row>
    <row r="2211" spans="1:27" s="102" customFormat="1" ht="21" hidden="1">
      <c r="A2211" s="102" t="s">
        <v>7648</v>
      </c>
      <c r="B2211" s="102" t="s">
        <v>7649</v>
      </c>
      <c r="C2211" s="103" t="s">
        <v>7663</v>
      </c>
      <c r="D2211" s="104" t="str">
        <f t="shared" si="35"/>
        <v>โครงการเสริมสร้างขีดความสามารถของชุมชนในการพัฒนาตำบลด้วยระบบข้อมูลพื้นที่</v>
      </c>
      <c r="E2211" s="103" t="s">
        <v>7664</v>
      </c>
      <c r="F2211" s="103" t="s">
        <v>7665</v>
      </c>
      <c r="G2211" s="103" t="s">
        <v>2237</v>
      </c>
      <c r="H2211" s="102" t="s">
        <v>7652</v>
      </c>
      <c r="I2211" s="102">
        <v>1</v>
      </c>
      <c r="J2211" s="102">
        <v>0</v>
      </c>
      <c r="K2211" s="102">
        <v>1</v>
      </c>
      <c r="L2211" s="102">
        <v>0</v>
      </c>
      <c r="M2211" s="102">
        <v>1</v>
      </c>
      <c r="N2211" s="102">
        <v>0</v>
      </c>
      <c r="O2211" s="102">
        <v>1</v>
      </c>
      <c r="P2211" s="102">
        <v>4</v>
      </c>
      <c r="Q2211" s="105">
        <v>1</v>
      </c>
      <c r="R2211" s="106">
        <v>3.25</v>
      </c>
      <c r="S2211" s="105">
        <v>3.7250000000000001</v>
      </c>
      <c r="T2211" s="106">
        <v>3.05</v>
      </c>
      <c r="U2211" s="105">
        <v>3.875</v>
      </c>
      <c r="V2211" s="106">
        <v>1.1000000000000001</v>
      </c>
      <c r="W2211" s="105">
        <v>4.96875</v>
      </c>
      <c r="X2211" s="106" t="s">
        <v>2015</v>
      </c>
      <c r="Y2211" s="107" t="s">
        <v>2018</v>
      </c>
      <c r="Z2211" s="106" t="s">
        <v>2017</v>
      </c>
      <c r="AA2211" s="107" t="s">
        <v>2018</v>
      </c>
    </row>
    <row r="2212" spans="1:27" s="102" customFormat="1" ht="21" hidden="1">
      <c r="A2212" s="102" t="s">
        <v>7648</v>
      </c>
      <c r="B2212" s="102" t="s">
        <v>7649</v>
      </c>
      <c r="C2212" s="103" t="s">
        <v>7666</v>
      </c>
      <c r="D2212" s="104" t="str">
        <f t="shared" si="35"/>
        <v>โครงการเสริมสร้างความเข้มแข็งชุมชนท้องถิ่นสู่ความมั่นคงของมนุษย์ตามแนวเศรษฐกิจพอเพียง ด้วยระบบข้อมูล TP Map และข้อมูลที่เกี่ยวข้อง</v>
      </c>
      <c r="E2212" s="103" t="s">
        <v>7667</v>
      </c>
      <c r="F2212" s="103" t="s">
        <v>7665</v>
      </c>
      <c r="G2212" s="103" t="s">
        <v>2237</v>
      </c>
      <c r="H2212" s="102" t="s">
        <v>7652</v>
      </c>
      <c r="I2212" s="102">
        <v>1</v>
      </c>
      <c r="J2212" s="102">
        <v>0</v>
      </c>
      <c r="K2212" s="102">
        <v>0</v>
      </c>
      <c r="L2212" s="102">
        <v>1</v>
      </c>
      <c r="M2212" s="102">
        <v>1</v>
      </c>
      <c r="N2212" s="102">
        <v>0</v>
      </c>
      <c r="O2212" s="102">
        <v>1</v>
      </c>
      <c r="P2212" s="102">
        <v>4</v>
      </c>
      <c r="Q2212" s="105">
        <v>1</v>
      </c>
      <c r="R2212" s="106">
        <v>3.4624999999999999</v>
      </c>
      <c r="S2212" s="106">
        <v>2.0249999999999999</v>
      </c>
      <c r="T2212" s="105">
        <v>3.65</v>
      </c>
      <c r="U2212" s="105">
        <v>3.5750000000000002</v>
      </c>
      <c r="V2212" s="106">
        <v>1.675</v>
      </c>
      <c r="W2212" s="105">
        <v>4.96875</v>
      </c>
      <c r="X2212" s="106" t="s">
        <v>2015</v>
      </c>
      <c r="Y2212" s="107" t="s">
        <v>2018</v>
      </c>
      <c r="Z2212" s="106" t="s">
        <v>2017</v>
      </c>
      <c r="AA2212" s="107" t="s">
        <v>2018</v>
      </c>
    </row>
    <row r="2213" spans="1:27" s="102" customFormat="1" ht="21" hidden="1">
      <c r="A2213" s="102" t="s">
        <v>7648</v>
      </c>
      <c r="B2213" s="102" t="s">
        <v>7649</v>
      </c>
      <c r="C2213" s="103" t="s">
        <v>7668</v>
      </c>
      <c r="D2213" s="104" t="str">
        <f t="shared" si="35"/>
        <v>แผน 11 แผนสร้างสรรโอกาสสร้างเสริมสุขภาวะ</v>
      </c>
      <c r="E2213" s="103" t="s">
        <v>7669</v>
      </c>
      <c r="F2213" s="103" t="s">
        <v>3163</v>
      </c>
      <c r="G2213" s="103" t="s">
        <v>406</v>
      </c>
      <c r="H2213" s="102" t="s">
        <v>7652</v>
      </c>
      <c r="I2213" s="102">
        <v>1</v>
      </c>
      <c r="J2213" s="102">
        <v>1</v>
      </c>
      <c r="K2213" s="102">
        <v>0</v>
      </c>
      <c r="L2213" s="102">
        <v>0</v>
      </c>
      <c r="M2213" s="102">
        <v>0</v>
      </c>
      <c r="N2213" s="102">
        <v>0</v>
      </c>
      <c r="O2213" s="102">
        <v>1</v>
      </c>
      <c r="P2213" s="102">
        <v>3</v>
      </c>
      <c r="Q2213" s="105">
        <v>1</v>
      </c>
      <c r="R2213" s="105">
        <v>3.5</v>
      </c>
      <c r="S2213" s="106">
        <v>0.375</v>
      </c>
      <c r="T2213" s="106">
        <v>2.75</v>
      </c>
      <c r="U2213" s="106">
        <v>0.375</v>
      </c>
      <c r="V2213" s="106">
        <v>0.25</v>
      </c>
      <c r="W2213" s="105">
        <v>5</v>
      </c>
      <c r="X2213" s="106" t="s">
        <v>2015</v>
      </c>
      <c r="Y2213" s="107" t="s">
        <v>2018</v>
      </c>
      <c r="Z2213" s="106" t="s">
        <v>2017</v>
      </c>
      <c r="AA2213" s="107" t="s">
        <v>2018</v>
      </c>
    </row>
    <row r="2214" spans="1:27" s="102" customFormat="1" ht="21" hidden="1">
      <c r="A2214" s="102" t="s">
        <v>7648</v>
      </c>
      <c r="B2214" s="102" t="s">
        <v>7649</v>
      </c>
      <c r="C2214" s="103" t="s">
        <v>7670</v>
      </c>
      <c r="D2214" s="104" t="str">
        <f t="shared" si="35"/>
        <v>ฝึกอบรมหลักสูตร “ธรรมาภิบาลกับการส่งเสริมความเสมอภาคระหว่างเพศสำหรับผู้บริหาร”</v>
      </c>
      <c r="E2214" s="103" t="s">
        <v>7671</v>
      </c>
      <c r="F2214" s="103" t="s">
        <v>6124</v>
      </c>
      <c r="G2214" s="103" t="s">
        <v>2237</v>
      </c>
      <c r="H2214" s="102" t="s">
        <v>7652</v>
      </c>
      <c r="I2214" s="102">
        <v>1</v>
      </c>
      <c r="J2214" s="102">
        <v>1</v>
      </c>
      <c r="K2214" s="102">
        <v>0</v>
      </c>
      <c r="L2214" s="102">
        <v>1</v>
      </c>
      <c r="M2214" s="102">
        <v>0</v>
      </c>
      <c r="N2214" s="102">
        <v>1</v>
      </c>
      <c r="O2214" s="102">
        <v>1</v>
      </c>
      <c r="P2214" s="102">
        <v>5</v>
      </c>
      <c r="Q2214" s="105">
        <v>0.875</v>
      </c>
      <c r="R2214" s="105">
        <v>3.5</v>
      </c>
      <c r="S2214" s="106">
        <v>3.25</v>
      </c>
      <c r="T2214" s="105">
        <v>3.75</v>
      </c>
      <c r="U2214" s="106">
        <v>2.875</v>
      </c>
      <c r="V2214" s="105">
        <v>3.625</v>
      </c>
      <c r="W2214" s="105">
        <v>4.75</v>
      </c>
      <c r="X2214" s="106" t="s">
        <v>2015</v>
      </c>
      <c r="Y2214" s="106" t="s">
        <v>2016</v>
      </c>
      <c r="Z2214" s="106" t="s">
        <v>2017</v>
      </c>
      <c r="AA2214" s="107" t="s">
        <v>2018</v>
      </c>
    </row>
    <row r="2215" spans="1:27" s="102" customFormat="1" ht="21" hidden="1">
      <c r="A2215" s="102" t="s">
        <v>7648</v>
      </c>
      <c r="B2215" s="102" t="s">
        <v>7672</v>
      </c>
      <c r="C2215" s="103" t="s">
        <v>7673</v>
      </c>
      <c r="D2215" s="104" t="str">
        <f t="shared" si="35"/>
        <v>การบูรณาการภาคีเครือข่ายการพัฒนาอารยสถาปัตย์บริเวณลานวัฒนธรรมสู่การพัฒนาอาชีพผู้สูงอายุและคนพิการชุมชนกลุ่มชาติพันธุ์กูยคนเลี้ยงช้างจังหวัดสุรินทร์</v>
      </c>
      <c r="E2215" s="103" t="s">
        <v>7674</v>
      </c>
      <c r="F2215" s="103" t="s">
        <v>3063</v>
      </c>
      <c r="G2215" s="103" t="s">
        <v>37</v>
      </c>
      <c r="H2215" s="102" t="s">
        <v>7652</v>
      </c>
      <c r="I2215" s="102">
        <v>1</v>
      </c>
      <c r="J2215" s="102">
        <v>0</v>
      </c>
      <c r="K2215" s="102">
        <v>1</v>
      </c>
      <c r="L2215" s="102">
        <v>1</v>
      </c>
      <c r="M2215" s="102">
        <v>1</v>
      </c>
      <c r="N2215" s="102">
        <v>1</v>
      </c>
      <c r="O2215" s="102">
        <v>1</v>
      </c>
      <c r="P2215" s="102">
        <v>6</v>
      </c>
      <c r="Q2215" s="105">
        <v>0.875</v>
      </c>
      <c r="R2215" s="106">
        <v>3.125</v>
      </c>
      <c r="S2215" s="105">
        <v>4.375</v>
      </c>
      <c r="T2215" s="105">
        <v>3.75</v>
      </c>
      <c r="U2215" s="105">
        <v>4.5</v>
      </c>
      <c r="V2215" s="105">
        <v>4.125</v>
      </c>
      <c r="W2215" s="105">
        <v>4.65625</v>
      </c>
      <c r="X2215" s="106" t="s">
        <v>2015</v>
      </c>
      <c r="Y2215" s="106" t="s">
        <v>2016</v>
      </c>
      <c r="Z2215" s="106" t="s">
        <v>2017</v>
      </c>
      <c r="AA2215" s="107" t="s">
        <v>2018</v>
      </c>
    </row>
    <row r="2216" spans="1:27" s="102" customFormat="1" ht="21" hidden="1">
      <c r="A2216" s="102" t="s">
        <v>7648</v>
      </c>
      <c r="B2216" s="102" t="s">
        <v>7672</v>
      </c>
      <c r="C2216" s="103" t="s">
        <v>7675</v>
      </c>
      <c r="D2216" s="104" t="str">
        <f t="shared" si="35"/>
        <v>ขับเคลื่อนงานเพื่อขจัดปัญหาความรุนแรงต่อสตรีทุกรูปแบบในสังคม</v>
      </c>
      <c r="E2216" s="103" t="s">
        <v>7676</v>
      </c>
      <c r="F2216" s="103" t="s">
        <v>6124</v>
      </c>
      <c r="G2216" s="103" t="s">
        <v>2237</v>
      </c>
      <c r="H2216" s="102" t="s">
        <v>7652</v>
      </c>
      <c r="I2216" s="102">
        <v>1</v>
      </c>
      <c r="J2216" s="102">
        <v>0</v>
      </c>
      <c r="K2216" s="102">
        <v>0</v>
      </c>
      <c r="L2216" s="102">
        <v>1</v>
      </c>
      <c r="M2216" s="102">
        <v>0</v>
      </c>
      <c r="N2216" s="102">
        <v>0</v>
      </c>
      <c r="O2216" s="102">
        <v>1</v>
      </c>
      <c r="P2216" s="102">
        <v>3</v>
      </c>
      <c r="Q2216" s="105">
        <v>1</v>
      </c>
      <c r="R2216" s="106">
        <v>3.375</v>
      </c>
      <c r="S2216" s="106">
        <v>3.375</v>
      </c>
      <c r="T2216" s="105">
        <v>3.875</v>
      </c>
      <c r="U2216" s="106">
        <v>2.625</v>
      </c>
      <c r="V2216" s="106">
        <v>2.75</v>
      </c>
      <c r="W2216" s="105">
        <v>5</v>
      </c>
      <c r="X2216" s="106" t="s">
        <v>2015</v>
      </c>
      <c r="Y2216" s="107" t="s">
        <v>2018</v>
      </c>
      <c r="Z2216" s="106" t="s">
        <v>2017</v>
      </c>
      <c r="AA2216" s="107" t="s">
        <v>2018</v>
      </c>
    </row>
    <row r="2217" spans="1:27" s="102" customFormat="1" ht="21" hidden="1">
      <c r="A2217" s="102" t="s">
        <v>7648</v>
      </c>
      <c r="B2217" s="102" t="s">
        <v>7672</v>
      </c>
      <c r="C2217" s="103" t="s">
        <v>7677</v>
      </c>
      <c r="D2217" s="104" t="str">
        <f t="shared" si="35"/>
        <v xml:space="preserve">โครงการคลินิกเสริมพลังเครือข่ายสร้างความเข้มแข็งการพัฒนาสังคมในระดับพื้นที่เพื่อการพัฒนาคุณภาพชีวิตครัวเรือนเปราะบาง </v>
      </c>
      <c r="E2217" s="103" t="s">
        <v>7678</v>
      </c>
      <c r="F2217" s="103" t="s">
        <v>2236</v>
      </c>
      <c r="G2217" s="103" t="s">
        <v>2237</v>
      </c>
      <c r="H2217" s="102" t="s">
        <v>7652</v>
      </c>
      <c r="I2217" s="102">
        <v>1</v>
      </c>
      <c r="J2217" s="102">
        <v>1</v>
      </c>
      <c r="K2217" s="102">
        <v>1</v>
      </c>
      <c r="L2217" s="102">
        <v>1</v>
      </c>
      <c r="M2217" s="102">
        <v>1</v>
      </c>
      <c r="N2217" s="102">
        <v>0</v>
      </c>
      <c r="O2217" s="102">
        <v>1</v>
      </c>
      <c r="P2217" s="102">
        <v>6</v>
      </c>
      <c r="Q2217" s="105">
        <v>0.875</v>
      </c>
      <c r="R2217" s="105">
        <v>3.625</v>
      </c>
      <c r="S2217" s="105">
        <v>4</v>
      </c>
      <c r="T2217" s="105">
        <v>4.125</v>
      </c>
      <c r="U2217" s="105">
        <v>3.75</v>
      </c>
      <c r="V2217" s="106">
        <v>2.625</v>
      </c>
      <c r="W2217" s="105">
        <v>5</v>
      </c>
      <c r="X2217" s="106" t="s">
        <v>2015</v>
      </c>
      <c r="Y2217" s="106" t="s">
        <v>2016</v>
      </c>
      <c r="Z2217" s="106" t="s">
        <v>2017</v>
      </c>
      <c r="AA2217" s="107" t="s">
        <v>2018</v>
      </c>
    </row>
    <row r="2218" spans="1:27" s="102" customFormat="1" ht="21" hidden="1">
      <c r="A2218" s="102" t="s">
        <v>7648</v>
      </c>
      <c r="B2218" s="102" t="s">
        <v>7672</v>
      </c>
      <c r="C2218" s="103" t="s">
        <v>7679</v>
      </c>
      <c r="D2218" s="104" t="str">
        <f t="shared" si="35"/>
        <v>สูงวัยอย่างภาคภูมิ : การบูรณาการภาคีเครือข่ายความมั่นคงทางอาชีพสู่สังคมสูงวัยคุณภาพแบบครบวงจรในพื้นที่สังคมพหุวัฒนธรรมทุ่งกุลาร้องไห้</v>
      </c>
      <c r="E2218" s="103" t="s">
        <v>7680</v>
      </c>
      <c r="F2218" s="103" t="s">
        <v>3063</v>
      </c>
      <c r="G2218" s="103" t="s">
        <v>37</v>
      </c>
      <c r="H2218" s="102" t="s">
        <v>7652</v>
      </c>
      <c r="I2218" s="102">
        <v>1</v>
      </c>
      <c r="J2218" s="102">
        <v>0</v>
      </c>
      <c r="K2218" s="102">
        <v>0</v>
      </c>
      <c r="L2218" s="102">
        <v>1</v>
      </c>
      <c r="M2218" s="102">
        <v>1</v>
      </c>
      <c r="N2218" s="102">
        <v>1</v>
      </c>
      <c r="O2218" s="102">
        <v>1</v>
      </c>
      <c r="P2218" s="102">
        <v>5</v>
      </c>
      <c r="Q2218" s="105">
        <v>1</v>
      </c>
      <c r="R2218" s="106">
        <v>3.125</v>
      </c>
      <c r="S2218" s="106">
        <v>3.25</v>
      </c>
      <c r="T2218" s="105">
        <v>4.375</v>
      </c>
      <c r="U2218" s="105">
        <v>4.25</v>
      </c>
      <c r="V2218" s="105">
        <v>4</v>
      </c>
      <c r="W2218" s="105">
        <v>4.8125</v>
      </c>
      <c r="X2218" s="106" t="s">
        <v>2015</v>
      </c>
      <c r="Y2218" s="107" t="s">
        <v>2018</v>
      </c>
      <c r="Z2218" s="106" t="s">
        <v>2017</v>
      </c>
      <c r="AA2218" s="107" t="s">
        <v>2018</v>
      </c>
    </row>
    <row r="2219" spans="1:27" s="102" customFormat="1" ht="21" hidden="1">
      <c r="A2219" s="102" t="s">
        <v>7681</v>
      </c>
      <c r="B2219" s="102" t="s">
        <v>7682</v>
      </c>
      <c r="C2219" s="103" t="s">
        <v>7683</v>
      </c>
      <c r="D2219" s="104" t="str">
        <f t="shared" si="35"/>
        <v>การเชื่อมโยงเครือข่าย กลไกความร่วมมือระดับพื้นที่ในนครชัยบุรินทร์</v>
      </c>
      <c r="E2219" s="103" t="s">
        <v>7684</v>
      </c>
      <c r="F2219" s="103" t="s">
        <v>3063</v>
      </c>
      <c r="G2219" s="103" t="s">
        <v>37</v>
      </c>
      <c r="H2219" s="102" t="s">
        <v>7652</v>
      </c>
      <c r="I2219" s="102">
        <v>1</v>
      </c>
      <c r="J2219" s="102">
        <v>0</v>
      </c>
      <c r="K2219" s="102">
        <v>0</v>
      </c>
      <c r="L2219" s="102">
        <v>1</v>
      </c>
      <c r="M2219" s="102">
        <v>1</v>
      </c>
      <c r="N2219" s="102">
        <v>1</v>
      </c>
      <c r="O2219" s="102">
        <v>1</v>
      </c>
      <c r="P2219" s="102">
        <v>5</v>
      </c>
      <c r="Q2219" s="105">
        <v>0.875</v>
      </c>
      <c r="R2219" s="106">
        <v>3.125</v>
      </c>
      <c r="S2219" s="106">
        <v>3.3</v>
      </c>
      <c r="T2219" s="105">
        <v>3.75</v>
      </c>
      <c r="U2219" s="105">
        <v>4.375</v>
      </c>
      <c r="V2219" s="105">
        <v>3.9750000000000001</v>
      </c>
      <c r="W2219" s="105">
        <v>4.96875</v>
      </c>
      <c r="X2219" s="106" t="s">
        <v>2015</v>
      </c>
      <c r="Y2219" s="106" t="s">
        <v>2016</v>
      </c>
      <c r="Z2219" s="106" t="s">
        <v>2017</v>
      </c>
      <c r="AA2219" s="107" t="s">
        <v>2018</v>
      </c>
    </row>
    <row r="2220" spans="1:27" s="102" customFormat="1" ht="21" hidden="1">
      <c r="A2220" s="102" t="s">
        <v>7681</v>
      </c>
      <c r="B2220" s="102" t="s">
        <v>7682</v>
      </c>
      <c r="C2220" s="103" t="s">
        <v>7685</v>
      </c>
      <c r="D2220" s="104" t="str">
        <f t="shared" si="35"/>
        <v>การพัฒนารูปแบบความเข้มแข็งวิสาหกิจชุมชนในการพัฒนาเศรษฐกิจชุมชนของภาคตะวันออกเฉียงเหนือตอนล่าง</v>
      </c>
      <c r="E2220" s="103" t="s">
        <v>7686</v>
      </c>
      <c r="F2220" s="103" t="s">
        <v>3063</v>
      </c>
      <c r="G2220" s="103" t="s">
        <v>37</v>
      </c>
      <c r="H2220" s="102" t="s">
        <v>7652</v>
      </c>
      <c r="I2220" s="102">
        <v>0</v>
      </c>
      <c r="J2220" s="102">
        <v>0</v>
      </c>
      <c r="K2220" s="102">
        <v>0</v>
      </c>
      <c r="L2220" s="102">
        <v>1</v>
      </c>
      <c r="M2220" s="102">
        <v>0</v>
      </c>
      <c r="N2220" s="102">
        <v>0</v>
      </c>
      <c r="O2220" s="102">
        <v>1</v>
      </c>
      <c r="P2220" s="102">
        <v>2</v>
      </c>
      <c r="Q2220" s="106">
        <v>0.625</v>
      </c>
      <c r="R2220" s="106">
        <v>2.5</v>
      </c>
      <c r="S2220" s="106">
        <v>3</v>
      </c>
      <c r="T2220" s="105">
        <v>4</v>
      </c>
      <c r="U2220" s="106">
        <v>3</v>
      </c>
      <c r="V2220" s="106">
        <v>1.5</v>
      </c>
      <c r="W2220" s="105">
        <v>4.9375</v>
      </c>
      <c r="X2220" s="106" t="s">
        <v>2015</v>
      </c>
      <c r="Y2220" s="106" t="s">
        <v>2016</v>
      </c>
      <c r="Z2220" s="106" t="s">
        <v>2017</v>
      </c>
      <c r="AA2220" s="107" t="s">
        <v>2018</v>
      </c>
    </row>
    <row r="2221" spans="1:27" s="102" customFormat="1" ht="21" hidden="1">
      <c r="A2221" s="102" t="s">
        <v>7681</v>
      </c>
      <c r="B2221" s="102" t="s">
        <v>7682</v>
      </c>
      <c r="C2221" s="103" t="s">
        <v>7687</v>
      </c>
      <c r="D2221" s="104" t="str">
        <f t="shared" si="35"/>
        <v>การพัฒนาสมรรถนะของชุมชนในการดูแลผู้สูงอายุกลุ่มเปราะบางในสังคมเมือง ในกลุ่มจังหวัดสามเหลี่ยมอันดามัน</v>
      </c>
      <c r="E2221" s="103" t="s">
        <v>7688</v>
      </c>
      <c r="F2221" s="103" t="s">
        <v>4842</v>
      </c>
      <c r="G2221" s="103" t="s">
        <v>37</v>
      </c>
      <c r="H2221" s="102" t="s">
        <v>7652</v>
      </c>
      <c r="I2221" s="102">
        <v>1</v>
      </c>
      <c r="J2221" s="102">
        <v>0</v>
      </c>
      <c r="K2221" s="102">
        <v>0</v>
      </c>
      <c r="L2221" s="102">
        <v>1</v>
      </c>
      <c r="M2221" s="102">
        <v>1</v>
      </c>
      <c r="N2221" s="102">
        <v>1</v>
      </c>
      <c r="O2221" s="102">
        <v>1</v>
      </c>
      <c r="P2221" s="102">
        <v>5</v>
      </c>
      <c r="Q2221" s="105">
        <v>1</v>
      </c>
      <c r="R2221" s="106">
        <v>1.75</v>
      </c>
      <c r="S2221" s="106">
        <v>3.4750000000000001</v>
      </c>
      <c r="T2221" s="105">
        <v>4.5</v>
      </c>
      <c r="U2221" s="105">
        <v>4.3499999999999996</v>
      </c>
      <c r="V2221" s="105">
        <v>3.55</v>
      </c>
      <c r="W2221" s="105">
        <v>4.96875</v>
      </c>
      <c r="X2221" s="106" t="s">
        <v>2015</v>
      </c>
      <c r="Y2221" s="107" t="s">
        <v>2018</v>
      </c>
      <c r="Z2221" s="106" t="s">
        <v>2017</v>
      </c>
      <c r="AA2221" s="107" t="s">
        <v>2018</v>
      </c>
    </row>
    <row r="2222" spans="1:27" s="102" customFormat="1" ht="21" hidden="1">
      <c r="A2222" s="102" t="s">
        <v>7681</v>
      </c>
      <c r="B2222" s="102" t="s">
        <v>7682</v>
      </c>
      <c r="C2222" s="103" t="s">
        <v>7689</v>
      </c>
      <c r="D2222" s="104" t="str">
        <f t="shared" si="35"/>
        <v>การยกระดับสถานภาพสตรีด้านการมีส่วนร่วมทางการตัดสินใจในระดับท้องถิ่น</v>
      </c>
      <c r="E2222" s="103" t="s">
        <v>7690</v>
      </c>
      <c r="F2222" s="103" t="s">
        <v>6124</v>
      </c>
      <c r="G2222" s="103" t="s">
        <v>2237</v>
      </c>
      <c r="H2222" s="102" t="s">
        <v>7652</v>
      </c>
      <c r="I2222" s="102">
        <v>1</v>
      </c>
      <c r="J2222" s="102">
        <v>0</v>
      </c>
      <c r="K2222" s="102">
        <v>1</v>
      </c>
      <c r="L2222" s="102">
        <v>1</v>
      </c>
      <c r="M2222" s="102">
        <v>0</v>
      </c>
      <c r="N2222" s="102">
        <v>0</v>
      </c>
      <c r="O2222" s="102">
        <v>1</v>
      </c>
      <c r="P2222" s="102">
        <v>4</v>
      </c>
      <c r="Q2222" s="105">
        <v>0.875</v>
      </c>
      <c r="R2222" s="106">
        <v>2.5</v>
      </c>
      <c r="S2222" s="105">
        <v>3.625</v>
      </c>
      <c r="T2222" s="105">
        <v>4</v>
      </c>
      <c r="U2222" s="106">
        <v>1.25</v>
      </c>
      <c r="V2222" s="106">
        <v>3.375</v>
      </c>
      <c r="W2222" s="105">
        <v>5</v>
      </c>
      <c r="X2222" s="106" t="s">
        <v>2015</v>
      </c>
      <c r="Y2222" s="106" t="s">
        <v>2016</v>
      </c>
      <c r="Z2222" s="106" t="s">
        <v>2017</v>
      </c>
      <c r="AA2222" s="107" t="s">
        <v>2018</v>
      </c>
    </row>
    <row r="2223" spans="1:27" s="102" customFormat="1" ht="21" hidden="1">
      <c r="A2223" s="102" t="s">
        <v>7681</v>
      </c>
      <c r="B2223" s="102" t="s">
        <v>7682</v>
      </c>
      <c r="C2223" s="103" t="s">
        <v>7691</v>
      </c>
      <c r="D2223" s="104" t="str">
        <f t="shared" si="35"/>
        <v>ค่าใช้จ่ายในการนำแนวทางพระราชดำริมาต่อยอดขยายผลเพื่่อแก้ไขปัญหาด้านการเกษตร</v>
      </c>
      <c r="E2223" s="103" t="s">
        <v>7692</v>
      </c>
      <c r="F2223" s="103" t="s">
        <v>2465</v>
      </c>
      <c r="G2223" s="103" t="s">
        <v>564</v>
      </c>
      <c r="H2223" s="102" t="s">
        <v>7652</v>
      </c>
      <c r="I2223" s="102">
        <v>1</v>
      </c>
      <c r="J2223" s="102">
        <v>0</v>
      </c>
      <c r="K2223" s="102">
        <v>0</v>
      </c>
      <c r="L2223" s="102">
        <v>1</v>
      </c>
      <c r="M2223" s="102">
        <v>0</v>
      </c>
      <c r="N2223" s="102">
        <v>1</v>
      </c>
      <c r="O2223" s="102">
        <v>1</v>
      </c>
      <c r="P2223" s="102">
        <v>4</v>
      </c>
      <c r="Q2223" s="105">
        <v>0.75</v>
      </c>
      <c r="R2223" s="106">
        <v>2.5625</v>
      </c>
      <c r="S2223" s="106">
        <v>2.375</v>
      </c>
      <c r="T2223" s="105">
        <v>3.875</v>
      </c>
      <c r="U2223" s="106">
        <v>1.875</v>
      </c>
      <c r="V2223" s="105">
        <v>3.75</v>
      </c>
      <c r="W2223" s="105">
        <v>4.90625</v>
      </c>
      <c r="X2223" s="106" t="s">
        <v>2015</v>
      </c>
      <c r="Y2223" s="106" t="s">
        <v>2016</v>
      </c>
      <c r="Z2223" s="106" t="s">
        <v>2017</v>
      </c>
      <c r="AA2223" s="107" t="s">
        <v>2018</v>
      </c>
    </row>
    <row r="2224" spans="1:27" s="102" customFormat="1" ht="21" hidden="1">
      <c r="A2224" s="102" t="s">
        <v>7681</v>
      </c>
      <c r="B2224" s="102" t="s">
        <v>7682</v>
      </c>
      <c r="C2224" s="103" t="s">
        <v>7693</v>
      </c>
      <c r="D2224" s="104" t="str">
        <f t="shared" si="35"/>
        <v>โครงการพัฒนาศักยภาพเครือข่ายภาคประชาสังคม ในการทำงานร่วมกับขบวนองค์กรชุมชนเพื่อขับเคลื่อนนโยบายสาธารณะสู่จังหวัดจัดการตนเอง</v>
      </c>
      <c r="E2224" s="103" t="s">
        <v>7694</v>
      </c>
      <c r="F2224" s="103" t="s">
        <v>7665</v>
      </c>
      <c r="G2224" s="103" t="s">
        <v>2237</v>
      </c>
      <c r="H2224" s="102" t="s">
        <v>7652</v>
      </c>
      <c r="I2224" s="102">
        <v>1</v>
      </c>
      <c r="J2224" s="102">
        <v>0</v>
      </c>
      <c r="K2224" s="102">
        <v>0</v>
      </c>
      <c r="L2224" s="102">
        <v>1</v>
      </c>
      <c r="M2224" s="102">
        <v>1</v>
      </c>
      <c r="N2224" s="102">
        <v>1</v>
      </c>
      <c r="O2224" s="102">
        <v>1</v>
      </c>
      <c r="P2224" s="102">
        <v>5</v>
      </c>
      <c r="Q2224" s="105">
        <v>1</v>
      </c>
      <c r="R2224" s="106">
        <v>2.5</v>
      </c>
      <c r="S2224" s="106">
        <v>1.5</v>
      </c>
      <c r="T2224" s="105">
        <v>4.625</v>
      </c>
      <c r="U2224" s="105">
        <v>4.375</v>
      </c>
      <c r="V2224" s="105">
        <v>4.625</v>
      </c>
      <c r="W2224" s="105">
        <v>4.9375</v>
      </c>
      <c r="X2224" s="106" t="s">
        <v>2015</v>
      </c>
      <c r="Y2224" s="107" t="s">
        <v>2018</v>
      </c>
      <c r="Z2224" s="106" t="s">
        <v>2017</v>
      </c>
      <c r="AA2224" s="107" t="s">
        <v>2018</v>
      </c>
    </row>
    <row r="2225" spans="1:27" s="102" customFormat="1" ht="21" hidden="1">
      <c r="A2225" s="102" t="s">
        <v>7681</v>
      </c>
      <c r="B2225" s="102" t="s">
        <v>7682</v>
      </c>
      <c r="C2225" s="103" t="s">
        <v>7695</v>
      </c>
      <c r="D2225" s="104" t="str">
        <f t="shared" si="35"/>
        <v>โครงการพัฒนาศักยภาพและความเข้มแข็งของชุมชนบนพื้นที่สูงในการขับเคลื่อนการพัฒนาตนเองและชุมชนบนพื้นที่สูงอย่างยั่งยืน</v>
      </c>
      <c r="E2225" s="103" t="s">
        <v>7696</v>
      </c>
      <c r="F2225" s="103" t="s">
        <v>7697</v>
      </c>
      <c r="G2225" s="103" t="s">
        <v>564</v>
      </c>
      <c r="H2225" s="102" t="s">
        <v>7652</v>
      </c>
      <c r="I2225" s="102">
        <v>1</v>
      </c>
      <c r="J2225" s="102">
        <v>0</v>
      </c>
      <c r="K2225" s="102">
        <v>1</v>
      </c>
      <c r="L2225" s="102">
        <v>1</v>
      </c>
      <c r="M2225" s="102">
        <v>0</v>
      </c>
      <c r="N2225" s="102">
        <v>1</v>
      </c>
      <c r="O2225" s="102">
        <v>1</v>
      </c>
      <c r="P2225" s="102">
        <v>5</v>
      </c>
      <c r="Q2225" s="105">
        <v>1</v>
      </c>
      <c r="R2225" s="106">
        <v>1.5</v>
      </c>
      <c r="S2225" s="105">
        <v>4.375</v>
      </c>
      <c r="T2225" s="105">
        <v>4.875</v>
      </c>
      <c r="U2225" s="106">
        <v>3.375</v>
      </c>
      <c r="V2225" s="105">
        <v>4.125</v>
      </c>
      <c r="W2225" s="105">
        <v>5</v>
      </c>
      <c r="X2225" s="106" t="s">
        <v>2015</v>
      </c>
      <c r="Y2225" s="107" t="s">
        <v>2018</v>
      </c>
      <c r="Z2225" s="106" t="s">
        <v>2017</v>
      </c>
      <c r="AA2225" s="107" t="s">
        <v>2018</v>
      </c>
    </row>
    <row r="2226" spans="1:27" s="102" customFormat="1" ht="21" hidden="1">
      <c r="A2226" s="102" t="s">
        <v>7681</v>
      </c>
      <c r="B2226" s="102" t="s">
        <v>7698</v>
      </c>
      <c r="C2226" s="103" t="s">
        <v>7699</v>
      </c>
      <c r="D2226" s="104" t="str">
        <f t="shared" si="35"/>
        <v>โครงการต่อยอดพื้นที่ทฤษฎีใหม่เพื่อพัฒนาคุณภาพชีวิตและยกระดับเศรษฐกิจฐานรากด้วยโมเดลเศรษฐกิจใหม่</v>
      </c>
      <c r="E2226" s="103" t="s">
        <v>7700</v>
      </c>
      <c r="F2226" s="103" t="s">
        <v>2309</v>
      </c>
      <c r="G2226" s="103" t="s">
        <v>62</v>
      </c>
      <c r="H2226" s="102" t="s">
        <v>7652</v>
      </c>
      <c r="I2226" s="102">
        <v>1</v>
      </c>
      <c r="J2226" s="102">
        <v>1</v>
      </c>
      <c r="K2226" s="102">
        <v>0</v>
      </c>
      <c r="L2226" s="102">
        <v>1</v>
      </c>
      <c r="M2226" s="102">
        <v>1</v>
      </c>
      <c r="N2226" s="102">
        <v>1</v>
      </c>
      <c r="O2226" s="102">
        <v>1</v>
      </c>
      <c r="P2226" s="102">
        <v>6</v>
      </c>
      <c r="Q2226" s="105">
        <v>1</v>
      </c>
      <c r="R2226" s="105">
        <v>3.7374999999999998</v>
      </c>
      <c r="S2226" s="106">
        <v>2.9750000000000001</v>
      </c>
      <c r="T2226" s="105">
        <v>3.9750000000000001</v>
      </c>
      <c r="U2226" s="105">
        <v>4.4749999999999996</v>
      </c>
      <c r="V2226" s="105">
        <v>3.6</v>
      </c>
      <c r="W2226" s="105">
        <v>4.5687499999999996</v>
      </c>
      <c r="X2226" s="106" t="s">
        <v>2015</v>
      </c>
      <c r="Y2226" s="107" t="s">
        <v>2018</v>
      </c>
      <c r="Z2226" s="106" t="s">
        <v>2017</v>
      </c>
      <c r="AA2226" s="107" t="s">
        <v>2018</v>
      </c>
    </row>
    <row r="2227" spans="1:27" s="102" customFormat="1" ht="21" hidden="1">
      <c r="A2227" s="102" t="s">
        <v>7681</v>
      </c>
      <c r="B2227" s="102" t="s">
        <v>7698</v>
      </c>
      <c r="C2227" s="103" t="s">
        <v>7701</v>
      </c>
      <c r="D2227" s="104" t="str">
        <f t="shared" si="35"/>
        <v>โครงการเสริมสร้างและพัฒนาผู้นำการเปลี่ยนแปลง</v>
      </c>
      <c r="E2227" s="103" t="s">
        <v>7702</v>
      </c>
      <c r="F2227" s="103" t="s">
        <v>2309</v>
      </c>
      <c r="G2227" s="103" t="s">
        <v>62</v>
      </c>
      <c r="H2227" s="102" t="s">
        <v>7652</v>
      </c>
      <c r="I2227" s="102">
        <v>1</v>
      </c>
      <c r="J2227" s="102">
        <v>1</v>
      </c>
      <c r="K2227" s="102">
        <v>0</v>
      </c>
      <c r="L2227" s="102">
        <v>0</v>
      </c>
      <c r="M2227" s="102">
        <v>0</v>
      </c>
      <c r="N2227" s="102">
        <v>0</v>
      </c>
      <c r="O2227" s="102">
        <v>1</v>
      </c>
      <c r="P2227" s="102">
        <v>3</v>
      </c>
      <c r="Q2227" s="105">
        <v>1</v>
      </c>
      <c r="R2227" s="105">
        <v>3.6875</v>
      </c>
      <c r="S2227" s="106">
        <v>3.15</v>
      </c>
      <c r="T2227" s="106">
        <v>3.2</v>
      </c>
      <c r="U2227" s="106">
        <v>1.0249999999999999</v>
      </c>
      <c r="V2227" s="106">
        <v>3.0750000000000002</v>
      </c>
      <c r="W2227" s="105">
        <v>4.8937499999999998</v>
      </c>
      <c r="X2227" s="106" t="s">
        <v>2015</v>
      </c>
      <c r="Y2227" s="107" t="s">
        <v>2018</v>
      </c>
      <c r="Z2227" s="106" t="s">
        <v>2017</v>
      </c>
      <c r="AA2227" s="107" t="s">
        <v>2018</v>
      </c>
    </row>
    <row r="2228" spans="1:27" s="102" customFormat="1" ht="21" hidden="1">
      <c r="A2228" s="102" t="s">
        <v>7681</v>
      </c>
      <c r="B2228" s="102" t="s">
        <v>7698</v>
      </c>
      <c r="C2228" s="103" t="s">
        <v>7703</v>
      </c>
      <c r="D2228" s="104" t="str">
        <f t="shared" si="35"/>
        <v xml:space="preserve">ส่งเสริมความเท่าเทียมระหว่างเพศ </v>
      </c>
      <c r="E2228" s="103" t="s">
        <v>7704</v>
      </c>
      <c r="F2228" s="103" t="s">
        <v>6124</v>
      </c>
      <c r="G2228" s="103" t="s">
        <v>2237</v>
      </c>
      <c r="H2228" s="102" t="s">
        <v>7652</v>
      </c>
      <c r="I2228" s="102">
        <v>1</v>
      </c>
      <c r="J2228" s="102">
        <v>0</v>
      </c>
      <c r="K2228" s="102">
        <v>1</v>
      </c>
      <c r="L2228" s="102">
        <v>1</v>
      </c>
      <c r="M2228" s="102">
        <v>0</v>
      </c>
      <c r="N2228" s="102">
        <v>1</v>
      </c>
      <c r="O2228" s="102">
        <v>1</v>
      </c>
      <c r="P2228" s="102">
        <v>5</v>
      </c>
      <c r="Q2228" s="105">
        <v>1</v>
      </c>
      <c r="R2228" s="106">
        <v>2.625</v>
      </c>
      <c r="S2228" s="105">
        <v>4</v>
      </c>
      <c r="T2228" s="105">
        <v>4</v>
      </c>
      <c r="U2228" s="106">
        <v>1.25</v>
      </c>
      <c r="V2228" s="105">
        <v>3.5</v>
      </c>
      <c r="W2228" s="105">
        <v>5</v>
      </c>
      <c r="X2228" s="106" t="s">
        <v>2015</v>
      </c>
      <c r="Y2228" s="107" t="s">
        <v>2018</v>
      </c>
      <c r="Z2228" s="106" t="s">
        <v>2017</v>
      </c>
      <c r="AA2228" s="107" t="s">
        <v>2018</v>
      </c>
    </row>
    <row r="2229" spans="1:27" s="102" customFormat="1" ht="21" hidden="1">
      <c r="A2229" s="102" t="s">
        <v>7681</v>
      </c>
      <c r="B2229" s="102" t="s">
        <v>7705</v>
      </c>
      <c r="C2229" s="103" t="s">
        <v>7706</v>
      </c>
      <c r="D2229" s="104" t="str">
        <f t="shared" si="35"/>
        <v>พัฒนาศักยภาพเครือข่ายวิสาหกิจเพื่อสังคมและส่งเสริมการตลาดระหว่างประเทศ</v>
      </c>
      <c r="E2229" s="103" t="s">
        <v>7707</v>
      </c>
      <c r="F2229" s="103" t="s">
        <v>6048</v>
      </c>
      <c r="G2229" s="103" t="s">
        <v>6049</v>
      </c>
      <c r="H2229" s="102" t="s">
        <v>7652</v>
      </c>
      <c r="I2229" s="102">
        <v>1</v>
      </c>
      <c r="J2229" s="102">
        <v>1</v>
      </c>
      <c r="K2229" s="102">
        <v>0</v>
      </c>
      <c r="L2229" s="102">
        <v>1</v>
      </c>
      <c r="M2229" s="102">
        <v>1</v>
      </c>
      <c r="N2229" s="102">
        <v>1</v>
      </c>
      <c r="O2229" s="102">
        <v>1</v>
      </c>
      <c r="P2229" s="102">
        <v>6</v>
      </c>
      <c r="Q2229" s="105">
        <v>1</v>
      </c>
      <c r="R2229" s="105">
        <v>3.7374999999999998</v>
      </c>
      <c r="S2229" s="106">
        <v>1.875</v>
      </c>
      <c r="T2229" s="105">
        <v>3.75</v>
      </c>
      <c r="U2229" s="105">
        <v>3.65</v>
      </c>
      <c r="V2229" s="105">
        <v>3.5750000000000002</v>
      </c>
      <c r="W2229" s="105">
        <v>4.96875</v>
      </c>
      <c r="X2229" s="106" t="s">
        <v>2015</v>
      </c>
      <c r="Y2229" s="107" t="s">
        <v>2018</v>
      </c>
      <c r="Z2229" s="106" t="s">
        <v>2017</v>
      </c>
      <c r="AA2229" s="107" t="s">
        <v>2018</v>
      </c>
    </row>
    <row r="2230" spans="1:27" s="102" customFormat="1" ht="21" hidden="1">
      <c r="A2230" s="102" t="s">
        <v>7681</v>
      </c>
      <c r="B2230" s="102" t="s">
        <v>7708</v>
      </c>
      <c r="C2230" s="103" t="s">
        <v>7709</v>
      </c>
      <c r="D2230" s="104" t="str">
        <f t="shared" si="35"/>
        <v>การพัฒนาศักยภาพของภาคีเครือข่ายเพื่อสร้างกระบวนการพัฒนาชุมชนต้นแบบบนฐานทุนทางสังคม จังหวัดสุรินทร์</v>
      </c>
      <c r="E2230" s="103" t="s">
        <v>7710</v>
      </c>
      <c r="F2230" s="103" t="s">
        <v>3063</v>
      </c>
      <c r="G2230" s="103" t="s">
        <v>37</v>
      </c>
      <c r="H2230" s="102" t="s">
        <v>7652</v>
      </c>
      <c r="I2230" s="102">
        <v>1</v>
      </c>
      <c r="J2230" s="102">
        <v>0</v>
      </c>
      <c r="K2230" s="102">
        <v>1</v>
      </c>
      <c r="L2230" s="102">
        <v>1</v>
      </c>
      <c r="M2230" s="102">
        <v>0</v>
      </c>
      <c r="N2230" s="102">
        <v>0</v>
      </c>
      <c r="O2230" s="102">
        <v>1</v>
      </c>
      <c r="P2230" s="102">
        <v>4</v>
      </c>
      <c r="Q2230" s="105">
        <v>1</v>
      </c>
      <c r="R2230" s="106">
        <v>3.1875</v>
      </c>
      <c r="S2230" s="105">
        <v>3.625</v>
      </c>
      <c r="T2230" s="105">
        <v>4</v>
      </c>
      <c r="U2230" s="106">
        <v>3.375</v>
      </c>
      <c r="V2230" s="106">
        <v>2.625</v>
      </c>
      <c r="W2230" s="105">
        <v>4.9375</v>
      </c>
      <c r="X2230" s="106" t="s">
        <v>2015</v>
      </c>
      <c r="Y2230" s="107" t="s">
        <v>2018</v>
      </c>
      <c r="Z2230" s="106" t="s">
        <v>2017</v>
      </c>
      <c r="AA2230" s="107" t="s">
        <v>2018</v>
      </c>
    </row>
    <row r="2231" spans="1:27" s="102" customFormat="1" ht="21" hidden="1">
      <c r="A2231" s="102" t="s">
        <v>7681</v>
      </c>
      <c r="B2231" s="102" t="s">
        <v>7708</v>
      </c>
      <c r="C2231" s="103" t="s">
        <v>7711</v>
      </c>
      <c r="D2231" s="104" t="str">
        <f t="shared" si="35"/>
        <v>การเสริมสร้างความเข้มแข็งของสภาองค์กรชุมชนในการขับเคลื่อนพัฒนาชุมชนพื้นที่ชายแดน ภาคตะวันออกเฉียงเหนือ</v>
      </c>
      <c r="E2231" s="103" t="s">
        <v>7712</v>
      </c>
      <c r="F2231" s="103" t="s">
        <v>3063</v>
      </c>
      <c r="G2231" s="103" t="s">
        <v>37</v>
      </c>
      <c r="H2231" s="102" t="s">
        <v>7652</v>
      </c>
      <c r="I2231" s="102">
        <v>1</v>
      </c>
      <c r="J2231" s="102">
        <v>0</v>
      </c>
      <c r="K2231" s="102">
        <v>0</v>
      </c>
      <c r="L2231" s="102">
        <v>0</v>
      </c>
      <c r="M2231" s="102">
        <v>1</v>
      </c>
      <c r="N2231" s="102">
        <v>0</v>
      </c>
      <c r="O2231" s="102">
        <v>1</v>
      </c>
      <c r="P2231" s="102">
        <v>3</v>
      </c>
      <c r="Q2231" s="105">
        <v>0.875</v>
      </c>
      <c r="R2231" s="106">
        <v>2.9375</v>
      </c>
      <c r="S2231" s="106">
        <v>3.375</v>
      </c>
      <c r="T2231" s="106">
        <v>3.375</v>
      </c>
      <c r="U2231" s="105">
        <v>3.5</v>
      </c>
      <c r="V2231" s="106">
        <v>2.625</v>
      </c>
      <c r="W2231" s="105">
        <v>4.9375</v>
      </c>
      <c r="X2231" s="106" t="s">
        <v>2015</v>
      </c>
      <c r="Y2231" s="106" t="s">
        <v>2016</v>
      </c>
      <c r="Z2231" s="106" t="s">
        <v>2017</v>
      </c>
      <c r="AA2231" s="107" t="s">
        <v>2018</v>
      </c>
    </row>
    <row r="2232" spans="1:27" s="102" customFormat="1" ht="21" hidden="1">
      <c r="A2232" s="102" t="s">
        <v>7681</v>
      </c>
      <c r="B2232" s="102" t="s">
        <v>7708</v>
      </c>
      <c r="C2232" s="103" t="s">
        <v>7713</v>
      </c>
      <c r="D2232" s="104" t="str">
        <f t="shared" si="35"/>
        <v>การอบรมและพัฒนาองค์ความรู้ พัฒนาความเข้มแข็งองค์กรคนพิการและเครือข่ายในการส่งเสริมและพัฒนาอาชีพคนพิการในภาคตะวันออกเฉียงเหนือ (คณะเทคโนโลยีอุตสาหกรรม)</v>
      </c>
      <c r="E2232" s="103" t="s">
        <v>7714</v>
      </c>
      <c r="F2232" s="103" t="s">
        <v>2355</v>
      </c>
      <c r="G2232" s="103" t="s">
        <v>37</v>
      </c>
      <c r="H2232" s="102" t="s">
        <v>7652</v>
      </c>
      <c r="I2232" s="102">
        <v>1</v>
      </c>
      <c r="J2232" s="102">
        <v>0</v>
      </c>
      <c r="K2232" s="102">
        <v>0</v>
      </c>
      <c r="L2232" s="102">
        <v>1</v>
      </c>
      <c r="M2232" s="102">
        <v>1</v>
      </c>
      <c r="N2232" s="102">
        <v>0</v>
      </c>
      <c r="O2232" s="102">
        <v>1</v>
      </c>
      <c r="P2232" s="102">
        <v>4</v>
      </c>
      <c r="Q2232" s="105">
        <v>0.875</v>
      </c>
      <c r="R2232" s="106">
        <v>2.9375</v>
      </c>
      <c r="S2232" s="106">
        <v>0.375</v>
      </c>
      <c r="T2232" s="105">
        <v>4</v>
      </c>
      <c r="U2232" s="105">
        <v>4</v>
      </c>
      <c r="V2232" s="106">
        <v>2.875</v>
      </c>
      <c r="W2232" s="105">
        <v>5</v>
      </c>
      <c r="X2232" s="106" t="s">
        <v>2015</v>
      </c>
      <c r="Y2232" s="106" t="s">
        <v>2016</v>
      </c>
      <c r="Z2232" s="106" t="s">
        <v>2017</v>
      </c>
      <c r="AA2232" s="107" t="s">
        <v>2018</v>
      </c>
    </row>
    <row r="2233" spans="1:27" s="102" customFormat="1" ht="21" hidden="1">
      <c r="A2233" s="102" t="s">
        <v>7681</v>
      </c>
      <c r="B2233" s="102" t="s">
        <v>7708</v>
      </c>
      <c r="C2233" s="103" t="s">
        <v>7715</v>
      </c>
      <c r="D2233" s="104" t="str">
        <f t="shared" si="35"/>
        <v>โครงการพัฒนาระบบบริหารจัดการสมัยใหม่ของภาคีเครือข่ายซัฟพลายเชนทางการท่องเที่ยวในเขตชายแดนใต้</v>
      </c>
      <c r="E2233" s="103" t="s">
        <v>7716</v>
      </c>
      <c r="F2233" s="103" t="s">
        <v>2521</v>
      </c>
      <c r="G2233" s="103" t="s">
        <v>37</v>
      </c>
      <c r="H2233" s="102" t="s">
        <v>7652</v>
      </c>
      <c r="I2233" s="102">
        <v>1</v>
      </c>
      <c r="J2233" s="102">
        <v>1</v>
      </c>
      <c r="K2233" s="102">
        <v>1</v>
      </c>
      <c r="L2233" s="102">
        <v>0</v>
      </c>
      <c r="M2233" s="102">
        <v>1</v>
      </c>
      <c r="N2233" s="102">
        <v>1</v>
      </c>
      <c r="O2233" s="102">
        <v>1</v>
      </c>
      <c r="P2233" s="102">
        <v>6</v>
      </c>
      <c r="Q2233" s="105">
        <v>1</v>
      </c>
      <c r="R2233" s="105">
        <v>4.9375</v>
      </c>
      <c r="S2233" s="105">
        <v>3.5</v>
      </c>
      <c r="T2233" s="106">
        <v>3.375</v>
      </c>
      <c r="U2233" s="105">
        <v>3.5</v>
      </c>
      <c r="V2233" s="105">
        <v>4.125</v>
      </c>
      <c r="W2233" s="105">
        <v>5</v>
      </c>
      <c r="X2233" s="106" t="s">
        <v>2015</v>
      </c>
      <c r="Y2233" s="107" t="s">
        <v>2018</v>
      </c>
      <c r="Z2233" s="106" t="s">
        <v>2017</v>
      </c>
      <c r="AA2233" s="107" t="s">
        <v>2018</v>
      </c>
    </row>
    <row r="2234" spans="1:27" s="102" customFormat="1" ht="21" hidden="1">
      <c r="A2234" s="102" t="s">
        <v>7681</v>
      </c>
      <c r="B2234" s="102" t="s">
        <v>7708</v>
      </c>
      <c r="C2234" s="103" t="s">
        <v>7717</v>
      </c>
      <c r="D2234" s="104" t="str">
        <f t="shared" si="35"/>
        <v>โครงการส่งเสริมอาสาสมัครเกษตร (พัฒนาศักยภาพอาสาสมัครเกษตรด้านบัญชีสู่การผ่านเข้ารอบ Smart Farmer)</v>
      </c>
      <c r="E2234" s="103" t="s">
        <v>7718</v>
      </c>
      <c r="F2234" s="103" t="s">
        <v>2470</v>
      </c>
      <c r="G2234" s="103" t="s">
        <v>564</v>
      </c>
      <c r="H2234" s="102" t="s">
        <v>7652</v>
      </c>
      <c r="I2234" s="102">
        <v>1</v>
      </c>
      <c r="J2234" s="102">
        <v>0</v>
      </c>
      <c r="K2234" s="102">
        <v>1</v>
      </c>
      <c r="L2234" s="102">
        <v>1</v>
      </c>
      <c r="M2234" s="102">
        <v>1</v>
      </c>
      <c r="N2234" s="102">
        <v>1</v>
      </c>
      <c r="O2234" s="102">
        <v>1</v>
      </c>
      <c r="P2234" s="102">
        <v>6</v>
      </c>
      <c r="Q2234" s="105">
        <v>0.75</v>
      </c>
      <c r="R2234" s="106">
        <v>2.6875</v>
      </c>
      <c r="S2234" s="105">
        <v>3.75</v>
      </c>
      <c r="T2234" s="105">
        <v>4</v>
      </c>
      <c r="U2234" s="105">
        <v>5</v>
      </c>
      <c r="V2234" s="105">
        <v>3.625</v>
      </c>
      <c r="W2234" s="105">
        <v>5</v>
      </c>
      <c r="X2234" s="106" t="s">
        <v>2015</v>
      </c>
      <c r="Y2234" s="106" t="s">
        <v>2016</v>
      </c>
      <c r="Z2234" s="106" t="s">
        <v>2017</v>
      </c>
      <c r="AA2234" s="107" t="s">
        <v>2018</v>
      </c>
    </row>
    <row r="2235" spans="1:27" s="102" customFormat="1" ht="21" hidden="1">
      <c r="A2235" s="102" t="s">
        <v>7681</v>
      </c>
      <c r="B2235" s="102" t="s">
        <v>7708</v>
      </c>
      <c r="C2235" s="103" t="s">
        <v>7719</v>
      </c>
      <c r="D2235" s="104" t="str">
        <f t="shared" si="35"/>
        <v xml:space="preserve">ไล่โว่โมเดล (Lai Wo Model): ต้นแบบการพัฒนาชุมชนชาติพันธุ์อย่างยั่งยืน </v>
      </c>
      <c r="E2235" s="103" t="s">
        <v>7720</v>
      </c>
      <c r="F2235" s="103" t="s">
        <v>7721</v>
      </c>
      <c r="G2235" s="103" t="s">
        <v>37</v>
      </c>
      <c r="H2235" s="102" t="s">
        <v>7652</v>
      </c>
      <c r="I2235" s="102">
        <v>1</v>
      </c>
      <c r="J2235" s="102">
        <v>0</v>
      </c>
      <c r="K2235" s="102">
        <v>0</v>
      </c>
      <c r="L2235" s="102">
        <v>0</v>
      </c>
      <c r="M2235" s="102">
        <v>0</v>
      </c>
      <c r="N2235" s="102">
        <v>0</v>
      </c>
      <c r="O2235" s="102">
        <v>1</v>
      </c>
      <c r="P2235" s="102">
        <v>2</v>
      </c>
      <c r="Q2235" s="105">
        <v>0.875</v>
      </c>
      <c r="R2235" s="106">
        <v>2.9375</v>
      </c>
      <c r="S2235" s="106">
        <v>0.125</v>
      </c>
      <c r="T2235" s="106">
        <v>3.375</v>
      </c>
      <c r="U2235" s="106">
        <v>1.875</v>
      </c>
      <c r="V2235" s="106">
        <v>2.125</v>
      </c>
      <c r="W2235" s="105">
        <v>5</v>
      </c>
      <c r="X2235" s="106" t="s">
        <v>2015</v>
      </c>
      <c r="Y2235" s="107" t="s">
        <v>2018</v>
      </c>
      <c r="Z2235" s="106" t="s">
        <v>2017</v>
      </c>
      <c r="AA2235" s="107" t="s">
        <v>2018</v>
      </c>
    </row>
    <row r="2236" spans="1:27" s="102" customFormat="1" ht="21" hidden="1">
      <c r="A2236" s="102" t="s">
        <v>7681</v>
      </c>
      <c r="B2236" s="102" t="s">
        <v>7708</v>
      </c>
      <c r="C2236" s="103" t="s">
        <v>7722</v>
      </c>
      <c r="D2236" s="104" t="str">
        <f t="shared" si="35"/>
        <v>ส่งเสริมการพัฒนาเครือข่ายผู้ประกอบการทางสังคมและวิสาหกิจเพื่อสังคมร่วมมือภาคีภาคส่วนต่างๆในระดับพื้นที่</v>
      </c>
      <c r="E2236" s="103" t="s">
        <v>7723</v>
      </c>
      <c r="F2236" s="103" t="s">
        <v>6048</v>
      </c>
      <c r="G2236" s="103" t="s">
        <v>6049</v>
      </c>
      <c r="H2236" s="102" t="s">
        <v>7652</v>
      </c>
      <c r="I2236" s="102">
        <v>1</v>
      </c>
      <c r="J2236" s="102">
        <v>1</v>
      </c>
      <c r="K2236" s="102">
        <v>0</v>
      </c>
      <c r="L2236" s="102">
        <v>1</v>
      </c>
      <c r="M2236" s="102">
        <v>0</v>
      </c>
      <c r="N2236" s="102">
        <v>0</v>
      </c>
      <c r="O2236" s="102">
        <v>1</v>
      </c>
      <c r="P2236" s="102">
        <v>4</v>
      </c>
      <c r="Q2236" s="105">
        <v>1</v>
      </c>
      <c r="R2236" s="105">
        <v>4.9375</v>
      </c>
      <c r="S2236" s="106">
        <v>2.625</v>
      </c>
      <c r="T2236" s="105">
        <v>4.125</v>
      </c>
      <c r="U2236" s="106">
        <v>1.625</v>
      </c>
      <c r="V2236" s="106">
        <v>0.125</v>
      </c>
      <c r="W2236" s="105">
        <v>5</v>
      </c>
      <c r="X2236" s="106" t="s">
        <v>2015</v>
      </c>
      <c r="Y2236" s="107" t="s">
        <v>2018</v>
      </c>
      <c r="Z2236" s="106" t="s">
        <v>2017</v>
      </c>
      <c r="AA2236" s="107" t="s">
        <v>2018</v>
      </c>
    </row>
    <row r="2237" spans="1:27" s="102" customFormat="1" ht="21" hidden="1">
      <c r="A2237" s="102" t="s">
        <v>7681</v>
      </c>
      <c r="B2237" s="102" t="s">
        <v>7708</v>
      </c>
      <c r="C2237" s="103" t="s">
        <v>7724</v>
      </c>
      <c r="D2237" s="104" t="str">
        <f t="shared" si="35"/>
        <v>ส่งเสริมบทบาทภาคีเครือข่ายด้านผู้สูงอายุและหุ้นส่วนทางสังคมในระดับภูมิภาค</v>
      </c>
      <c r="E2237" s="103" t="s">
        <v>7725</v>
      </c>
      <c r="F2237" s="103" t="s">
        <v>6680</v>
      </c>
      <c r="G2237" s="103" t="s">
        <v>2237</v>
      </c>
      <c r="H2237" s="102" t="s">
        <v>7652</v>
      </c>
      <c r="I2237" s="102">
        <v>1</v>
      </c>
      <c r="J2237" s="102">
        <v>1</v>
      </c>
      <c r="K2237" s="102">
        <v>0</v>
      </c>
      <c r="L2237" s="102">
        <v>1</v>
      </c>
      <c r="M2237" s="102">
        <v>0</v>
      </c>
      <c r="N2237" s="102">
        <v>1</v>
      </c>
      <c r="O2237" s="102">
        <v>1</v>
      </c>
      <c r="P2237" s="102">
        <v>5</v>
      </c>
      <c r="Q2237" s="105">
        <v>1</v>
      </c>
      <c r="R2237" s="105">
        <v>4.1875</v>
      </c>
      <c r="S2237" s="106">
        <v>3.375</v>
      </c>
      <c r="T2237" s="105">
        <v>3.875</v>
      </c>
      <c r="U2237" s="106">
        <v>3</v>
      </c>
      <c r="V2237" s="105">
        <v>3.5</v>
      </c>
      <c r="W2237" s="105">
        <v>5</v>
      </c>
      <c r="X2237" s="106" t="s">
        <v>2015</v>
      </c>
      <c r="Y2237" s="107" t="s">
        <v>2018</v>
      </c>
      <c r="Z2237" s="106" t="s">
        <v>2017</v>
      </c>
      <c r="AA2237" s="107" t="s">
        <v>2018</v>
      </c>
    </row>
    <row r="2238" spans="1:27" s="102" customFormat="1" ht="21" hidden="1">
      <c r="A2238" s="102" t="s">
        <v>7681</v>
      </c>
      <c r="B2238" s="102" t="s">
        <v>7708</v>
      </c>
      <c r="C2238" s="103" t="s">
        <v>7726</v>
      </c>
      <c r="D2238" s="104" t="str">
        <f t="shared" si="35"/>
        <v>ส่งเสริมพัฒนาองค์กรเอกชนเพื่อผ่านเข้ารอบเครือข่ายในการขับเคลื่อนความความเท่าเทียมระหว่างเพศ</v>
      </c>
      <c r="E2238" s="103" t="s">
        <v>7727</v>
      </c>
      <c r="F2238" s="103" t="s">
        <v>6124</v>
      </c>
      <c r="G2238" s="103" t="s">
        <v>2237</v>
      </c>
      <c r="H2238" s="102" t="s">
        <v>7652</v>
      </c>
      <c r="I2238" s="102">
        <v>1</v>
      </c>
      <c r="J2238" s="102">
        <v>1</v>
      </c>
      <c r="K2238" s="102">
        <v>0</v>
      </c>
      <c r="L2238" s="102">
        <v>1</v>
      </c>
      <c r="M2238" s="102">
        <v>0</v>
      </c>
      <c r="N2238" s="102">
        <v>1</v>
      </c>
      <c r="O2238" s="102">
        <v>1</v>
      </c>
      <c r="P2238" s="102">
        <v>5</v>
      </c>
      <c r="Q2238" s="105">
        <v>0.75</v>
      </c>
      <c r="R2238" s="105">
        <v>4.1875</v>
      </c>
      <c r="S2238" s="106">
        <v>2.375</v>
      </c>
      <c r="T2238" s="105">
        <v>3.75</v>
      </c>
      <c r="U2238" s="106">
        <v>1.375</v>
      </c>
      <c r="V2238" s="105">
        <v>3.625</v>
      </c>
      <c r="W2238" s="105">
        <v>5</v>
      </c>
      <c r="X2238" s="106" t="s">
        <v>2015</v>
      </c>
      <c r="Y2238" s="106" t="s">
        <v>2016</v>
      </c>
      <c r="Z2238" s="106" t="s">
        <v>2017</v>
      </c>
      <c r="AA2238" s="107" t="s">
        <v>2018</v>
      </c>
    </row>
    <row r="2239" spans="1:27" s="102" customFormat="1" ht="21" hidden="1">
      <c r="A2239" s="102" t="s">
        <v>7728</v>
      </c>
      <c r="B2239" s="102" t="s">
        <v>7729</v>
      </c>
      <c r="C2239" s="103" t="s">
        <v>7730</v>
      </c>
      <c r="D2239" s="104" t="str">
        <f t="shared" si="35"/>
        <v>โครงการมาตรการบริหารจัดการของภาคีเครือข่ายผู้นำเยาวชนรุ่นใหม่</v>
      </c>
      <c r="E2239" s="103" t="s">
        <v>7731</v>
      </c>
      <c r="F2239" s="103" t="s">
        <v>2521</v>
      </c>
      <c r="G2239" s="103" t="s">
        <v>37</v>
      </c>
      <c r="H2239" s="102" t="s">
        <v>7652</v>
      </c>
      <c r="I2239" s="102">
        <v>1</v>
      </c>
      <c r="J2239" s="102">
        <v>1</v>
      </c>
      <c r="K2239" s="102">
        <v>1</v>
      </c>
      <c r="L2239" s="102">
        <v>1</v>
      </c>
      <c r="M2239" s="102">
        <v>1</v>
      </c>
      <c r="N2239" s="102">
        <v>1</v>
      </c>
      <c r="O2239" s="102">
        <v>1</v>
      </c>
      <c r="P2239" s="102">
        <v>7</v>
      </c>
      <c r="Q2239" s="105">
        <v>1</v>
      </c>
      <c r="R2239" s="105">
        <v>4.6875</v>
      </c>
      <c r="S2239" s="105">
        <v>3.875</v>
      </c>
      <c r="T2239" s="105">
        <v>4.5</v>
      </c>
      <c r="U2239" s="105">
        <v>3.875</v>
      </c>
      <c r="V2239" s="105">
        <v>4.125</v>
      </c>
      <c r="W2239" s="105">
        <v>5</v>
      </c>
      <c r="X2239" s="105" t="s">
        <v>2046</v>
      </c>
      <c r="Y2239" s="107" t="s">
        <v>2018</v>
      </c>
      <c r="Z2239" s="107" t="s">
        <v>2018</v>
      </c>
      <c r="AA2239" s="105" t="s">
        <v>2059</v>
      </c>
    </row>
    <row r="2240" spans="1:27" s="102" customFormat="1" ht="21" hidden="1">
      <c r="A2240" s="102" t="s">
        <v>7728</v>
      </c>
      <c r="B2240" s="102" t="s">
        <v>7729</v>
      </c>
      <c r="C2240" s="103" t="s">
        <v>7732</v>
      </c>
      <c r="D2240" s="104" t="str">
        <f t="shared" si="35"/>
        <v>แผน 13 แผนพัฒนาระบบและกลไกสนับสนุนเพื่อการสร้างเสริมสุขภาพ</v>
      </c>
      <c r="E2240" s="103" t="s">
        <v>7733</v>
      </c>
      <c r="F2240" s="103" t="s">
        <v>3163</v>
      </c>
      <c r="G2240" s="103" t="s">
        <v>406</v>
      </c>
      <c r="H2240" s="102" t="s">
        <v>7652</v>
      </c>
      <c r="I2240" s="102">
        <v>1</v>
      </c>
      <c r="J2240" s="102">
        <v>1</v>
      </c>
      <c r="K2240" s="102">
        <v>0</v>
      </c>
      <c r="L2240" s="102">
        <v>0</v>
      </c>
      <c r="M2240" s="102">
        <v>0</v>
      </c>
      <c r="N2240" s="102">
        <v>0</v>
      </c>
      <c r="O2240" s="102">
        <v>1</v>
      </c>
      <c r="P2240" s="102">
        <v>3</v>
      </c>
      <c r="Q2240" s="105">
        <v>0.875</v>
      </c>
      <c r="R2240" s="105">
        <v>4.9375</v>
      </c>
      <c r="S2240" s="106">
        <v>0.375</v>
      </c>
      <c r="T2240" s="106">
        <v>2.625</v>
      </c>
      <c r="U2240" s="106">
        <v>0.25</v>
      </c>
      <c r="V2240" s="106">
        <v>0.5</v>
      </c>
      <c r="W2240" s="105">
        <v>5</v>
      </c>
      <c r="X2240" s="106" t="s">
        <v>2015</v>
      </c>
      <c r="Y2240" s="107" t="s">
        <v>2018</v>
      </c>
      <c r="Z2240" s="106" t="s">
        <v>2017</v>
      </c>
      <c r="AA2240" s="107" t="s">
        <v>2018</v>
      </c>
    </row>
    <row r="2241" spans="1:27" s="102" customFormat="1" ht="21" hidden="1">
      <c r="A2241" s="102" t="s">
        <v>7734</v>
      </c>
      <c r="B2241" s="102" t="s">
        <v>7735</v>
      </c>
      <c r="C2241" s="103" t="s">
        <v>7736</v>
      </c>
      <c r="D2241" s="104" t="str">
        <f t="shared" si="35"/>
        <v>การอบรมเสริมสร้างความรู้ความเข้าใจเพื่อสร้างความเข้มแข็งของเครือข่าย อสม.ในจังหวัดกลุ่มสนุก (คณะเทคโนโลยีอุตสาหกรรม)</v>
      </c>
      <c r="E2241" s="103" t="s">
        <v>7737</v>
      </c>
      <c r="F2241" s="103" t="s">
        <v>2355</v>
      </c>
      <c r="G2241" s="103" t="s">
        <v>37</v>
      </c>
      <c r="H2241" s="102" t="s">
        <v>7652</v>
      </c>
      <c r="I2241" s="102">
        <v>0</v>
      </c>
      <c r="J2241" s="102">
        <v>0</v>
      </c>
      <c r="K2241" s="102">
        <v>0</v>
      </c>
      <c r="L2241" s="102">
        <v>1</v>
      </c>
      <c r="M2241" s="102">
        <v>1</v>
      </c>
      <c r="N2241" s="102">
        <v>0</v>
      </c>
      <c r="O2241" s="102">
        <v>1</v>
      </c>
      <c r="P2241" s="102">
        <v>3</v>
      </c>
      <c r="Q2241" s="106">
        <v>0.625</v>
      </c>
      <c r="R2241" s="106">
        <v>1.5625</v>
      </c>
      <c r="S2241" s="106">
        <v>1.5</v>
      </c>
      <c r="T2241" s="105">
        <v>3.875</v>
      </c>
      <c r="U2241" s="105">
        <v>4</v>
      </c>
      <c r="V2241" s="106">
        <v>1.25</v>
      </c>
      <c r="W2241" s="105">
        <v>5</v>
      </c>
      <c r="X2241" s="106" t="s">
        <v>2015</v>
      </c>
      <c r="Y2241" s="106" t="s">
        <v>2016</v>
      </c>
      <c r="Z2241" s="106" t="s">
        <v>2017</v>
      </c>
      <c r="AA2241" s="107" t="s">
        <v>2018</v>
      </c>
    </row>
    <row r="2242" spans="1:27" s="102" customFormat="1" ht="21" hidden="1">
      <c r="A2242" s="102" t="s">
        <v>7734</v>
      </c>
      <c r="B2242" s="102" t="s">
        <v>7735</v>
      </c>
      <c r="C2242" s="103" t="s">
        <v>7738</v>
      </c>
      <c r="D2242" s="104" t="str">
        <f t="shared" si="35"/>
        <v>โครงการติดตามการส่งเสริมการดำเนินงานโครงการอันเนื่องมาจากพระราชดำริ</v>
      </c>
      <c r="E2242" s="103" t="s">
        <v>7739</v>
      </c>
      <c r="F2242" s="103" t="s">
        <v>3128</v>
      </c>
      <c r="G2242" s="103" t="s">
        <v>564</v>
      </c>
      <c r="H2242" s="102" t="s">
        <v>7652</v>
      </c>
      <c r="I2242" s="102">
        <v>0</v>
      </c>
      <c r="J2242" s="102">
        <v>0</v>
      </c>
      <c r="K2242" s="102">
        <v>0</v>
      </c>
      <c r="L2242" s="102">
        <v>1</v>
      </c>
      <c r="M2242" s="102">
        <v>0</v>
      </c>
      <c r="N2242" s="102">
        <v>0</v>
      </c>
      <c r="O2242" s="102">
        <v>1</v>
      </c>
      <c r="P2242" s="102">
        <v>2</v>
      </c>
      <c r="Q2242" s="106">
        <v>0.625</v>
      </c>
      <c r="R2242" s="106">
        <v>3.0625</v>
      </c>
      <c r="S2242" s="106">
        <v>2.875</v>
      </c>
      <c r="T2242" s="105">
        <v>3.875</v>
      </c>
      <c r="U2242" s="106">
        <v>2.875</v>
      </c>
      <c r="V2242" s="106">
        <v>1</v>
      </c>
      <c r="W2242" s="105">
        <v>5</v>
      </c>
      <c r="X2242" s="106" t="s">
        <v>2015</v>
      </c>
      <c r="Y2242" s="106" t="s">
        <v>2016</v>
      </c>
      <c r="Z2242" s="106" t="s">
        <v>2017</v>
      </c>
      <c r="AA2242" s="107" t="s">
        <v>2018</v>
      </c>
    </row>
    <row r="2243" spans="1:27" s="102" customFormat="1" ht="21" hidden="1">
      <c r="A2243" s="102" t="s">
        <v>7734</v>
      </c>
      <c r="B2243" s="102" t="s">
        <v>7735</v>
      </c>
      <c r="C2243" s="103" t="s">
        <v>7740</v>
      </c>
      <c r="D2243" s="104" t="str">
        <f t="shared" ref="D2243:D2306" si="36">HYPERLINK(C2243,E2243)</f>
        <v>โครงการบริหารการจัดเก็บและใช้ประโยชน์ข้อมูลเพื่อการพัฒนาชุมชน</v>
      </c>
      <c r="E2243" s="103" t="s">
        <v>7741</v>
      </c>
      <c r="F2243" s="103" t="s">
        <v>2309</v>
      </c>
      <c r="G2243" s="103" t="s">
        <v>62</v>
      </c>
      <c r="H2243" s="102" t="s">
        <v>7652</v>
      </c>
      <c r="I2243" s="102">
        <v>1</v>
      </c>
      <c r="J2243" s="102">
        <v>1</v>
      </c>
      <c r="K2243" s="102">
        <v>0</v>
      </c>
      <c r="L2243" s="102">
        <v>1</v>
      </c>
      <c r="M2243" s="102">
        <v>1</v>
      </c>
      <c r="N2243" s="102">
        <v>1</v>
      </c>
      <c r="O2243" s="102">
        <v>1</v>
      </c>
      <c r="P2243" s="102">
        <v>6</v>
      </c>
      <c r="Q2243" s="105">
        <v>1</v>
      </c>
      <c r="R2243" s="105">
        <v>3.6875</v>
      </c>
      <c r="S2243" s="106">
        <v>3.375</v>
      </c>
      <c r="T2243" s="105">
        <v>4.375</v>
      </c>
      <c r="U2243" s="105">
        <v>4.375</v>
      </c>
      <c r="V2243" s="105">
        <v>4.375</v>
      </c>
      <c r="W2243" s="105">
        <v>5</v>
      </c>
      <c r="X2243" s="106" t="s">
        <v>2015</v>
      </c>
      <c r="Y2243" s="107" t="s">
        <v>2018</v>
      </c>
      <c r="Z2243" s="106" t="s">
        <v>2017</v>
      </c>
      <c r="AA2243" s="107" t="s">
        <v>2018</v>
      </c>
    </row>
    <row r="2244" spans="1:27" s="102" customFormat="1" ht="21" hidden="1">
      <c r="A2244" s="102" t="s">
        <v>7734</v>
      </c>
      <c r="B2244" s="102" t="s">
        <v>7735</v>
      </c>
      <c r="C2244" s="103" t="s">
        <v>7742</v>
      </c>
      <c r="D2244" s="104" t="str">
        <f t="shared" si="36"/>
        <v>โครงการวิศวกรสังคมเพิ่มพลัง: สู่ความเข้มแข็งสังคมยั่งยืนและเจริญก้าวหน้า</v>
      </c>
      <c r="E2244" s="103" t="s">
        <v>7743</v>
      </c>
      <c r="F2244" s="103" t="s">
        <v>3063</v>
      </c>
      <c r="G2244" s="103" t="s">
        <v>37</v>
      </c>
      <c r="H2244" s="102" t="s">
        <v>7652</v>
      </c>
      <c r="I2244" s="102">
        <v>0</v>
      </c>
      <c r="J2244" s="102">
        <v>0</v>
      </c>
      <c r="K2244" s="102">
        <v>0</v>
      </c>
      <c r="L2244" s="102">
        <v>0</v>
      </c>
      <c r="M2244" s="102">
        <v>0</v>
      </c>
      <c r="N2244" s="102">
        <v>0</v>
      </c>
      <c r="O2244" s="102">
        <v>1</v>
      </c>
      <c r="P2244" s="102">
        <v>1</v>
      </c>
      <c r="Q2244" s="106">
        <v>0.5</v>
      </c>
      <c r="R2244" s="106">
        <v>1.5625</v>
      </c>
      <c r="S2244" s="106">
        <v>1.5</v>
      </c>
      <c r="T2244" s="106">
        <v>3.375</v>
      </c>
      <c r="U2244" s="106">
        <v>1.125</v>
      </c>
      <c r="V2244" s="106">
        <v>3.25</v>
      </c>
      <c r="W2244" s="105">
        <v>5</v>
      </c>
      <c r="X2244" s="106" t="s">
        <v>2015</v>
      </c>
      <c r="Y2244" s="107" t="s">
        <v>2018</v>
      </c>
      <c r="Z2244" s="106" t="s">
        <v>2017</v>
      </c>
      <c r="AA2244" s="107" t="s">
        <v>2018</v>
      </c>
    </row>
    <row r="2245" spans="1:27" s="102" customFormat="1" ht="21" hidden="1">
      <c r="A2245" s="102" t="s">
        <v>7734</v>
      </c>
      <c r="B2245" s="102" t="s">
        <v>7744</v>
      </c>
      <c r="C2245" s="103" t="s">
        <v>7745</v>
      </c>
      <c r="D2245" s="104" t="str">
        <f t="shared" si="36"/>
        <v>การพัฒนาแนวปฏิบัติว่าด้วยการขจัดอคติทางเพศในระบบการศึกษาของอาเซียน” ระยะที่ 2</v>
      </c>
      <c r="E2245" s="103" t="s">
        <v>7746</v>
      </c>
      <c r="F2245" s="103" t="s">
        <v>6124</v>
      </c>
      <c r="G2245" s="103" t="s">
        <v>2237</v>
      </c>
      <c r="H2245" s="102" t="s">
        <v>7652</v>
      </c>
      <c r="I2245" s="102">
        <v>1</v>
      </c>
      <c r="J2245" s="102">
        <v>1</v>
      </c>
      <c r="K2245" s="102">
        <v>0</v>
      </c>
      <c r="L2245" s="102">
        <v>1</v>
      </c>
      <c r="M2245" s="102">
        <v>1</v>
      </c>
      <c r="N2245" s="102">
        <v>0</v>
      </c>
      <c r="O2245" s="102">
        <v>1</v>
      </c>
      <c r="P2245" s="102">
        <v>5</v>
      </c>
      <c r="Q2245" s="105">
        <v>0.75</v>
      </c>
      <c r="R2245" s="105">
        <v>3.9375</v>
      </c>
      <c r="S2245" s="106">
        <v>2.625</v>
      </c>
      <c r="T2245" s="105">
        <v>3.875</v>
      </c>
      <c r="U2245" s="105">
        <v>3.625</v>
      </c>
      <c r="V2245" s="106">
        <v>2.875</v>
      </c>
      <c r="W2245" s="105">
        <v>5</v>
      </c>
      <c r="X2245" s="106" t="s">
        <v>2015</v>
      </c>
      <c r="Y2245" s="106" t="s">
        <v>2016</v>
      </c>
      <c r="Z2245" s="106" t="s">
        <v>2017</v>
      </c>
      <c r="AA2245" s="107" t="s">
        <v>2018</v>
      </c>
    </row>
    <row r="2246" spans="1:27" s="102" customFormat="1" ht="21" hidden="1">
      <c r="A2246" s="102" t="s">
        <v>7734</v>
      </c>
      <c r="B2246" s="102" t="s">
        <v>7744</v>
      </c>
      <c r="C2246" s="103" t="s">
        <v>7747</v>
      </c>
      <c r="D2246" s="104" t="str">
        <f t="shared" si="36"/>
        <v>เวที CSOs Forum จัดทำข้อเสนอเพื่อพัฒนาองค์กรภาคประชาสังคม</v>
      </c>
      <c r="E2246" s="103" t="s">
        <v>7748</v>
      </c>
      <c r="F2246" s="103" t="s">
        <v>7749</v>
      </c>
      <c r="G2246" s="103" t="s">
        <v>2237</v>
      </c>
      <c r="H2246" s="102" t="s">
        <v>7652</v>
      </c>
      <c r="I2246" s="102">
        <v>1</v>
      </c>
      <c r="J2246" s="102">
        <v>1</v>
      </c>
      <c r="K2246" s="102">
        <v>1</v>
      </c>
      <c r="L2246" s="102">
        <v>1</v>
      </c>
      <c r="M2246" s="102">
        <v>0</v>
      </c>
      <c r="N2246" s="102">
        <v>0</v>
      </c>
      <c r="O2246" s="102">
        <v>1</v>
      </c>
      <c r="P2246" s="102">
        <v>5</v>
      </c>
      <c r="Q2246" s="105">
        <v>1</v>
      </c>
      <c r="R2246" s="105">
        <v>4.9375</v>
      </c>
      <c r="S2246" s="105">
        <v>3.75</v>
      </c>
      <c r="T2246" s="105">
        <v>4</v>
      </c>
      <c r="U2246" s="106">
        <v>3.25</v>
      </c>
      <c r="V2246" s="106">
        <v>1.25</v>
      </c>
      <c r="W2246" s="105">
        <v>5</v>
      </c>
      <c r="X2246" s="106" t="s">
        <v>2015</v>
      </c>
      <c r="Y2246" s="107" t="s">
        <v>2018</v>
      </c>
      <c r="Z2246" s="106" t="s">
        <v>2017</v>
      </c>
      <c r="AA2246" s="107" t="s">
        <v>2018</v>
      </c>
    </row>
    <row r="2247" spans="1:27" s="102" customFormat="1" ht="21" hidden="1">
      <c r="A2247" s="102" t="s">
        <v>7750</v>
      </c>
      <c r="B2247" s="102" t="s">
        <v>7751</v>
      </c>
      <c r="C2247" s="103" t="s">
        <v>7752</v>
      </c>
      <c r="D2247" s="104" t="str">
        <f t="shared" si="36"/>
        <v>โครงการเสริมสร้างการจัดทำบัญชีครัวเรือนเพื่อการจัดการเศรษฐกิจระดับครัวเรือน (เสริมสร้างความสามารถการจัดทำบัญชีครัวเรือน)</v>
      </c>
      <c r="E2247" s="103" t="s">
        <v>7753</v>
      </c>
      <c r="F2247" s="103" t="s">
        <v>2470</v>
      </c>
      <c r="G2247" s="103" t="s">
        <v>564</v>
      </c>
      <c r="H2247" s="102" t="s">
        <v>7754</v>
      </c>
      <c r="I2247" s="102">
        <v>1</v>
      </c>
      <c r="J2247" s="102">
        <v>1</v>
      </c>
      <c r="K2247" s="102">
        <v>1</v>
      </c>
      <c r="L2247" s="102">
        <v>0</v>
      </c>
      <c r="M2247" s="102">
        <v>1</v>
      </c>
      <c r="N2247" s="102">
        <v>1</v>
      </c>
      <c r="O2247" s="102">
        <v>1</v>
      </c>
      <c r="P2247" s="102">
        <v>6</v>
      </c>
      <c r="Q2247" s="105">
        <v>1</v>
      </c>
      <c r="R2247" s="105">
        <v>3.625</v>
      </c>
      <c r="S2247" s="105">
        <v>4.3333333333333339</v>
      </c>
      <c r="T2247" s="106">
        <v>3.1666666666666661</v>
      </c>
      <c r="U2247" s="105">
        <v>4.25</v>
      </c>
      <c r="V2247" s="105">
        <v>3.5</v>
      </c>
      <c r="W2247" s="105">
        <v>5</v>
      </c>
      <c r="X2247" s="106" t="s">
        <v>2015</v>
      </c>
      <c r="Y2247" s="107" t="s">
        <v>2018</v>
      </c>
      <c r="Z2247" s="106" t="s">
        <v>2017</v>
      </c>
      <c r="AA2247" s="107" t="s">
        <v>2018</v>
      </c>
    </row>
    <row r="2248" spans="1:27" s="102" customFormat="1" ht="21" hidden="1">
      <c r="A2248" s="102" t="s">
        <v>7755</v>
      </c>
      <c r="B2248" s="102" t="s">
        <v>7756</v>
      </c>
      <c r="C2248" s="103" t="s">
        <v>7757</v>
      </c>
      <c r="D2248" s="104" t="str">
        <f t="shared" si="36"/>
        <v>โครงการเติมความรู้ เตรียมความพร้อม และส่งเสริมศักยภาพบุคคลในการดำรงชีวิตเพื่อเข้าสู่สังคมผู้สูงอายุระดับสุดยอดในจังหวัดสุพรรณบุรี</v>
      </c>
      <c r="E2248" s="103" t="s">
        <v>7758</v>
      </c>
      <c r="F2248" s="103" t="s">
        <v>3042</v>
      </c>
      <c r="G2248" s="103" t="s">
        <v>37</v>
      </c>
      <c r="H2248" s="102" t="s">
        <v>7754</v>
      </c>
      <c r="I2248" s="102">
        <v>1</v>
      </c>
      <c r="J2248" s="102">
        <v>1</v>
      </c>
      <c r="K2248" s="102">
        <v>1</v>
      </c>
      <c r="L2248" s="102">
        <v>1</v>
      </c>
      <c r="M2248" s="102">
        <v>1</v>
      </c>
      <c r="N2248" s="102">
        <v>0</v>
      </c>
      <c r="O2248" s="102">
        <v>1</v>
      </c>
      <c r="P2248" s="102">
        <v>6</v>
      </c>
      <c r="Q2248" s="105">
        <v>1</v>
      </c>
      <c r="R2248" s="105">
        <v>4.25</v>
      </c>
      <c r="S2248" s="105">
        <v>3.583333333333333</v>
      </c>
      <c r="T2248" s="105">
        <v>3.916666666666667</v>
      </c>
      <c r="U2248" s="105">
        <v>4.083333333333333</v>
      </c>
      <c r="V2248" s="106">
        <v>2.666666666666667</v>
      </c>
      <c r="W2248" s="105">
        <v>5</v>
      </c>
      <c r="X2248" s="106" t="s">
        <v>2015</v>
      </c>
      <c r="Y2248" s="107" t="s">
        <v>2018</v>
      </c>
      <c r="Z2248" s="106" t="s">
        <v>2017</v>
      </c>
      <c r="AA2248" s="107" t="s">
        <v>2018</v>
      </c>
    </row>
    <row r="2249" spans="1:27" s="102" customFormat="1" ht="21" hidden="1">
      <c r="A2249" s="102" t="s">
        <v>7755</v>
      </c>
      <c r="B2249" s="102" t="s">
        <v>7759</v>
      </c>
      <c r="C2249" s="103" t="s">
        <v>7760</v>
      </c>
      <c r="D2249" s="104" t="str">
        <f t="shared" si="36"/>
        <v>การคัดกรองโรคและภาวะเสี่ยงทางสุขภาพเพื่อเตรียมความพร้อมสู่วัยผู้สูงอายุ</v>
      </c>
      <c r="E2249" s="103" t="s">
        <v>7761</v>
      </c>
      <c r="F2249" s="103" t="s">
        <v>439</v>
      </c>
      <c r="G2249" s="103" t="s">
        <v>37</v>
      </c>
      <c r="H2249" s="102" t="s">
        <v>7754</v>
      </c>
      <c r="I2249" s="102">
        <v>1</v>
      </c>
      <c r="J2249" s="102">
        <v>0</v>
      </c>
      <c r="K2249" s="102">
        <v>0</v>
      </c>
      <c r="L2249" s="102">
        <v>0</v>
      </c>
      <c r="M2249" s="102">
        <v>0</v>
      </c>
      <c r="N2249" s="102">
        <v>0</v>
      </c>
      <c r="O2249" s="102">
        <v>1</v>
      </c>
      <c r="P2249" s="102">
        <v>2</v>
      </c>
      <c r="Q2249" s="105">
        <v>1</v>
      </c>
      <c r="R2249" s="106">
        <v>3.1666666666666661</v>
      </c>
      <c r="S2249" s="106">
        <v>2.75</v>
      </c>
      <c r="T2249" s="106">
        <v>3.1666666666666661</v>
      </c>
      <c r="U2249" s="106">
        <v>3.25</v>
      </c>
      <c r="V2249" s="106">
        <v>2.3333333333333335</v>
      </c>
      <c r="W2249" s="105">
        <v>5</v>
      </c>
      <c r="X2249" s="106" t="s">
        <v>2015</v>
      </c>
      <c r="Y2249" s="107" t="s">
        <v>2018</v>
      </c>
      <c r="Z2249" s="106" t="s">
        <v>2017</v>
      </c>
      <c r="AA2249" s="107" t="s">
        <v>2018</v>
      </c>
    </row>
    <row r="2250" spans="1:27" s="102" customFormat="1" ht="21" hidden="1">
      <c r="A2250" s="102" t="s">
        <v>7755</v>
      </c>
      <c r="B2250" s="102" t="s">
        <v>7759</v>
      </c>
      <c r="C2250" s="103" t="s">
        <v>7762</v>
      </c>
      <c r="D2250" s="104" t="str">
        <f t="shared" si="36"/>
        <v>โครงการสร้างสุขภาวะทางใจเพื่อผ่านเข้ารอบผู้สูงวัยที่มีคุณค่าและความสุข</v>
      </c>
      <c r="E2250" s="103" t="s">
        <v>7763</v>
      </c>
      <c r="F2250" s="103" t="s">
        <v>2322</v>
      </c>
      <c r="G2250" s="103" t="s">
        <v>716</v>
      </c>
      <c r="H2250" s="102" t="s">
        <v>7754</v>
      </c>
      <c r="I2250" s="102">
        <v>1</v>
      </c>
      <c r="J2250" s="102">
        <v>1</v>
      </c>
      <c r="K2250" s="102">
        <v>1</v>
      </c>
      <c r="L2250" s="102">
        <v>1</v>
      </c>
      <c r="M2250" s="102">
        <v>1</v>
      </c>
      <c r="N2250" s="102">
        <v>0</v>
      </c>
      <c r="O2250" s="102">
        <v>1</v>
      </c>
      <c r="P2250" s="102">
        <v>6</v>
      </c>
      <c r="Q2250" s="105">
        <v>1</v>
      </c>
      <c r="R2250" s="105">
        <v>3.625</v>
      </c>
      <c r="S2250" s="105">
        <v>4.0625</v>
      </c>
      <c r="T2250" s="105">
        <v>4.25</v>
      </c>
      <c r="U2250" s="105">
        <v>3.6875</v>
      </c>
      <c r="V2250" s="106">
        <v>2.875</v>
      </c>
      <c r="W2250" s="105">
        <v>4.8125</v>
      </c>
      <c r="X2250" s="106" t="s">
        <v>2015</v>
      </c>
      <c r="Y2250" s="107" t="s">
        <v>2018</v>
      </c>
      <c r="Z2250" s="106" t="s">
        <v>2017</v>
      </c>
      <c r="AA2250" s="107" t="s">
        <v>2018</v>
      </c>
    </row>
    <row r="2251" spans="1:27" s="102" customFormat="1" ht="21" hidden="1">
      <c r="A2251" s="102" t="s">
        <v>7755</v>
      </c>
      <c r="B2251" s="102" t="s">
        <v>7759</v>
      </c>
      <c r="C2251" s="103" t="s">
        <v>7764</v>
      </c>
      <c r="D2251" s="104" t="str">
        <f t="shared" si="36"/>
        <v>โครงการเสริมสร้างการดูแลสุขภาพจิตผู้สูงอายุไทย</v>
      </c>
      <c r="E2251" s="103" t="s">
        <v>7765</v>
      </c>
      <c r="F2251" s="103" t="s">
        <v>2322</v>
      </c>
      <c r="G2251" s="103" t="s">
        <v>716</v>
      </c>
      <c r="H2251" s="102" t="s">
        <v>7754</v>
      </c>
      <c r="I2251" s="102">
        <v>1</v>
      </c>
      <c r="J2251" s="102">
        <v>1</v>
      </c>
      <c r="K2251" s="102">
        <v>1</v>
      </c>
      <c r="L2251" s="102">
        <v>1</v>
      </c>
      <c r="M2251" s="102">
        <v>1</v>
      </c>
      <c r="N2251" s="102">
        <v>0</v>
      </c>
      <c r="O2251" s="102">
        <v>1</v>
      </c>
      <c r="P2251" s="102">
        <v>6</v>
      </c>
      <c r="Q2251" s="105">
        <v>1</v>
      </c>
      <c r="R2251" s="105">
        <v>3.65625</v>
      </c>
      <c r="S2251" s="105">
        <v>3.9375</v>
      </c>
      <c r="T2251" s="105">
        <v>3.6875</v>
      </c>
      <c r="U2251" s="105">
        <v>4.3125</v>
      </c>
      <c r="V2251" s="106">
        <v>2.75</v>
      </c>
      <c r="W2251" s="105">
        <v>4.8125</v>
      </c>
      <c r="X2251" s="106" t="s">
        <v>2015</v>
      </c>
      <c r="Y2251" s="107" t="s">
        <v>2018</v>
      </c>
      <c r="Z2251" s="106" t="s">
        <v>2017</v>
      </c>
      <c r="AA2251" s="107" t="s">
        <v>2018</v>
      </c>
    </row>
    <row r="2252" spans="1:27" s="102" customFormat="1" ht="21" hidden="1">
      <c r="A2252" s="102" t="s">
        <v>7766</v>
      </c>
      <c r="B2252" s="102" t="s">
        <v>7767</v>
      </c>
      <c r="C2252" s="103" t="s">
        <v>7768</v>
      </c>
      <c r="D2252" s="104" t="str">
        <f t="shared" si="36"/>
        <v>การเตรียมความพร้อมของประชากรในการปรับตัวเข้าสู่วัยสูงอายุ</v>
      </c>
      <c r="E2252" s="103" t="s">
        <v>7769</v>
      </c>
      <c r="F2252" s="103" t="s">
        <v>439</v>
      </c>
      <c r="G2252" s="103" t="s">
        <v>37</v>
      </c>
      <c r="H2252" s="102" t="s">
        <v>7754</v>
      </c>
      <c r="I2252" s="102">
        <v>1</v>
      </c>
      <c r="J2252" s="102">
        <v>0</v>
      </c>
      <c r="K2252" s="102">
        <v>0</v>
      </c>
      <c r="L2252" s="102">
        <v>0</v>
      </c>
      <c r="M2252" s="102">
        <v>1</v>
      </c>
      <c r="N2252" s="102">
        <v>0</v>
      </c>
      <c r="O2252" s="102">
        <v>1</v>
      </c>
      <c r="P2252" s="102">
        <v>3</v>
      </c>
      <c r="Q2252" s="105">
        <v>1</v>
      </c>
      <c r="R2252" s="106">
        <v>3.25</v>
      </c>
      <c r="S2252" s="106">
        <v>3</v>
      </c>
      <c r="T2252" s="106">
        <v>3.25</v>
      </c>
      <c r="U2252" s="105">
        <v>3.75</v>
      </c>
      <c r="V2252" s="106">
        <v>2.583333333333333</v>
      </c>
      <c r="W2252" s="105">
        <v>4.875</v>
      </c>
      <c r="X2252" s="106" t="s">
        <v>2015</v>
      </c>
      <c r="Y2252" s="107" t="s">
        <v>2018</v>
      </c>
      <c r="Z2252" s="106" t="s">
        <v>2017</v>
      </c>
      <c r="AA2252" s="107" t="s">
        <v>2018</v>
      </c>
    </row>
    <row r="2253" spans="1:27" s="102" customFormat="1" ht="21" hidden="1">
      <c r="A2253" s="102" t="s">
        <v>7766</v>
      </c>
      <c r="B2253" s="102" t="s">
        <v>7767</v>
      </c>
      <c r="C2253" s="103" t="s">
        <v>7770</v>
      </c>
      <c r="D2253" s="104" t="str">
        <f t="shared" si="36"/>
        <v>การสร้างความตระหนักถึงความสำคัญของการประกันภัยและการใช้การประกันภัยผ่านเข้ารอบส่วนหนึ่งในการดำรงชีวิต</v>
      </c>
      <c r="E2253" s="103" t="s">
        <v>7771</v>
      </c>
      <c r="F2253" s="103" t="s">
        <v>7772</v>
      </c>
      <c r="G2253" s="103" t="s">
        <v>2895</v>
      </c>
      <c r="H2253" s="102" t="s">
        <v>7754</v>
      </c>
      <c r="I2253" s="102">
        <v>1</v>
      </c>
      <c r="J2253" s="102">
        <v>1</v>
      </c>
      <c r="K2253" s="102">
        <v>0</v>
      </c>
      <c r="L2253" s="102">
        <v>0</v>
      </c>
      <c r="M2253" s="102">
        <v>0</v>
      </c>
      <c r="N2253" s="102">
        <v>0</v>
      </c>
      <c r="O2253" s="102">
        <v>1</v>
      </c>
      <c r="P2253" s="102">
        <v>3</v>
      </c>
      <c r="Q2253" s="105">
        <v>1</v>
      </c>
      <c r="R2253" s="105">
        <v>4.4583333333333339</v>
      </c>
      <c r="S2253" s="106">
        <v>2.583333333333333</v>
      </c>
      <c r="T2253" s="106">
        <v>3.25</v>
      </c>
      <c r="U2253" s="106">
        <v>2.4166666666666665</v>
      </c>
      <c r="V2253" s="106">
        <v>1.75</v>
      </c>
      <c r="W2253" s="105">
        <v>5</v>
      </c>
      <c r="X2253" s="106" t="s">
        <v>2015</v>
      </c>
      <c r="Y2253" s="107" t="s">
        <v>2018</v>
      </c>
      <c r="Z2253" s="106" t="s">
        <v>2017</v>
      </c>
      <c r="AA2253" s="107" t="s">
        <v>2018</v>
      </c>
    </row>
    <row r="2254" spans="1:27" s="102" customFormat="1" ht="21" hidden="1">
      <c r="A2254" s="102" t="s">
        <v>7766</v>
      </c>
      <c r="B2254" s="102" t="s">
        <v>7767</v>
      </c>
      <c r="C2254" s="103" t="s">
        <v>7773</v>
      </c>
      <c r="D2254" s="104" t="str">
        <f t="shared" si="36"/>
        <v>โครงการเตรียมความพร้อมเพื่อสร้างคุณภาพชีวิตที่ดีของแรงงานวัยเกษียณ</v>
      </c>
      <c r="E2254" s="103" t="s">
        <v>7774</v>
      </c>
      <c r="F2254" s="103" t="s">
        <v>2248</v>
      </c>
      <c r="G2254" s="103" t="s">
        <v>798</v>
      </c>
      <c r="H2254" s="102" t="s">
        <v>7754</v>
      </c>
      <c r="I2254" s="102">
        <v>1</v>
      </c>
      <c r="J2254" s="102">
        <v>0</v>
      </c>
      <c r="K2254" s="102">
        <v>0</v>
      </c>
      <c r="L2254" s="102">
        <v>1</v>
      </c>
      <c r="M2254" s="102">
        <v>0</v>
      </c>
      <c r="N2254" s="102">
        <v>0</v>
      </c>
      <c r="O2254" s="102">
        <v>1</v>
      </c>
      <c r="P2254" s="102">
        <v>3</v>
      </c>
      <c r="Q2254" s="105">
        <v>1</v>
      </c>
      <c r="R2254" s="106">
        <v>3.25</v>
      </c>
      <c r="S2254" s="106">
        <v>2.5</v>
      </c>
      <c r="T2254" s="105">
        <v>3.833333333333333</v>
      </c>
      <c r="U2254" s="106">
        <v>2</v>
      </c>
      <c r="V2254" s="106">
        <v>3.166666666666667</v>
      </c>
      <c r="W2254" s="105">
        <v>5</v>
      </c>
      <c r="X2254" s="106" t="s">
        <v>2015</v>
      </c>
      <c r="Y2254" s="107" t="s">
        <v>2018</v>
      </c>
      <c r="Z2254" s="106" t="s">
        <v>2017</v>
      </c>
      <c r="AA2254" s="107" t="s">
        <v>2018</v>
      </c>
    </row>
    <row r="2255" spans="1:27" s="102" customFormat="1" ht="21" hidden="1">
      <c r="A2255" s="102" t="s">
        <v>7766</v>
      </c>
      <c r="B2255" s="102" t="s">
        <v>7767</v>
      </c>
      <c r="C2255" s="103" t="s">
        <v>7775</v>
      </c>
      <c r="D2255" s="104" t="str">
        <f t="shared" si="36"/>
        <v>โครงการเติมรู้ เตรียมพร้อม ก่อนสูงวัย</v>
      </c>
      <c r="E2255" s="103" t="s">
        <v>7776</v>
      </c>
      <c r="F2255" s="103" t="s">
        <v>6680</v>
      </c>
      <c r="G2255" s="103" t="s">
        <v>2237</v>
      </c>
      <c r="H2255" s="102" t="s">
        <v>7754</v>
      </c>
      <c r="I2255" s="102">
        <v>1</v>
      </c>
      <c r="J2255" s="102">
        <v>0</v>
      </c>
      <c r="K2255" s="102">
        <v>0</v>
      </c>
      <c r="L2255" s="102">
        <v>1</v>
      </c>
      <c r="M2255" s="102">
        <v>0</v>
      </c>
      <c r="N2255" s="102">
        <v>0</v>
      </c>
      <c r="O2255" s="102">
        <v>1</v>
      </c>
      <c r="P2255" s="102">
        <v>3</v>
      </c>
      <c r="Q2255" s="105">
        <v>1</v>
      </c>
      <c r="R2255" s="106">
        <v>3.4479166666666661</v>
      </c>
      <c r="S2255" s="106">
        <v>3.3958333333333339</v>
      </c>
      <c r="T2255" s="105">
        <v>3.6875</v>
      </c>
      <c r="U2255" s="106">
        <v>3.1666666666666661</v>
      </c>
      <c r="V2255" s="106">
        <v>1.666666666666667</v>
      </c>
      <c r="W2255" s="105">
        <v>5</v>
      </c>
      <c r="X2255" s="106" t="s">
        <v>2015</v>
      </c>
      <c r="Y2255" s="107" t="s">
        <v>2018</v>
      </c>
      <c r="Z2255" s="106" t="s">
        <v>2017</v>
      </c>
      <c r="AA2255" s="107" t="s">
        <v>2018</v>
      </c>
    </row>
    <row r="2256" spans="1:27" s="102" customFormat="1" ht="21" hidden="1">
      <c r="A2256" s="102" t="s">
        <v>7766</v>
      </c>
      <c r="B2256" s="102" t="s">
        <v>7767</v>
      </c>
      <c r="C2256" s="103" t="s">
        <v>7777</v>
      </c>
      <c r="D2256" s="104" t="str">
        <f t="shared" si="36"/>
        <v>โครงการประชาสัมพันธ์เตรียมความพร้อมเพื่อรองรับสังคมสูงวัย</v>
      </c>
      <c r="E2256" s="103" t="s">
        <v>7778</v>
      </c>
      <c r="F2256" s="103" t="s">
        <v>262</v>
      </c>
      <c r="G2256" s="103" t="s">
        <v>263</v>
      </c>
      <c r="H2256" s="102" t="s">
        <v>7754</v>
      </c>
      <c r="I2256" s="102">
        <v>1</v>
      </c>
      <c r="J2256" s="102">
        <v>1</v>
      </c>
      <c r="K2256" s="102">
        <v>0</v>
      </c>
      <c r="L2256" s="102">
        <v>0</v>
      </c>
      <c r="M2256" s="102">
        <v>0</v>
      </c>
      <c r="N2256" s="102">
        <v>0</v>
      </c>
      <c r="O2256" s="102">
        <v>1</v>
      </c>
      <c r="P2256" s="102">
        <v>3</v>
      </c>
      <c r="Q2256" s="105">
        <v>1</v>
      </c>
      <c r="R2256" s="105">
        <v>4.34375</v>
      </c>
      <c r="S2256" s="106">
        <v>3.1875</v>
      </c>
      <c r="T2256" s="106">
        <v>3.1875</v>
      </c>
      <c r="U2256" s="106">
        <v>2.5</v>
      </c>
      <c r="V2256" s="106">
        <v>1.1875</v>
      </c>
      <c r="W2256" s="105">
        <v>5</v>
      </c>
      <c r="X2256" s="106" t="s">
        <v>2015</v>
      </c>
      <c r="Y2256" s="107" t="s">
        <v>2018</v>
      </c>
      <c r="Z2256" s="106" t="s">
        <v>2017</v>
      </c>
      <c r="AA2256" s="107" t="s">
        <v>2018</v>
      </c>
    </row>
    <row r="2257" spans="1:27" s="102" customFormat="1" ht="21" hidden="1">
      <c r="A2257" s="102" t="s">
        <v>7766</v>
      </c>
      <c r="B2257" s="102" t="s">
        <v>7767</v>
      </c>
      <c r="C2257" s="103" t="s">
        <v>7779</v>
      </c>
      <c r="D2257" s="104" t="str">
        <f t="shared" si="36"/>
        <v>โครงการพัฒนาสมรรถนะการเรียนรู้เพื่อเตรียมความพร้อมประชากรวัยแรงงานก่อนเข้าสู่วัยผู้สูงอายุยุคใหม่อย่างมีคุณภาพ (Smart elderly)</v>
      </c>
      <c r="E2257" s="103" t="s">
        <v>7780</v>
      </c>
      <c r="F2257" s="103" t="s">
        <v>2480</v>
      </c>
      <c r="G2257" s="103" t="s">
        <v>37</v>
      </c>
      <c r="H2257" s="102" t="s">
        <v>7754</v>
      </c>
      <c r="I2257" s="102">
        <v>1</v>
      </c>
      <c r="J2257" s="102">
        <v>1</v>
      </c>
      <c r="K2257" s="102">
        <v>1</v>
      </c>
      <c r="L2257" s="102">
        <v>1</v>
      </c>
      <c r="M2257" s="102">
        <v>0</v>
      </c>
      <c r="N2257" s="102">
        <v>0</v>
      </c>
      <c r="O2257" s="102">
        <v>1</v>
      </c>
      <c r="P2257" s="102">
        <v>5</v>
      </c>
      <c r="Q2257" s="105">
        <v>1</v>
      </c>
      <c r="R2257" s="105">
        <v>3.7083333333333339</v>
      </c>
      <c r="S2257" s="105">
        <v>3.6666666666666661</v>
      </c>
      <c r="T2257" s="105">
        <v>3.583333333333333</v>
      </c>
      <c r="U2257" s="106">
        <v>3.0833333333333339</v>
      </c>
      <c r="V2257" s="106">
        <v>3.3333333333333339</v>
      </c>
      <c r="W2257" s="105">
        <v>5</v>
      </c>
      <c r="X2257" s="106" t="s">
        <v>2015</v>
      </c>
      <c r="Y2257" s="107" t="s">
        <v>2018</v>
      </c>
      <c r="Z2257" s="106" t="s">
        <v>2017</v>
      </c>
      <c r="AA2257" s="107" t="s">
        <v>2018</v>
      </c>
    </row>
    <row r="2258" spans="1:27" s="102" customFormat="1" ht="21" hidden="1">
      <c r="A2258" s="102" t="s">
        <v>7781</v>
      </c>
      <c r="B2258" s="102" t="s">
        <v>7782</v>
      </c>
      <c r="C2258" s="103" t="s">
        <v>7783</v>
      </c>
      <c r="D2258" s="104" t="str">
        <f t="shared" si="36"/>
        <v>“การส่งเสริมการจ้างงานและพัฒนาศักยภาพผู้สูงอายุในจังหวัดภูเก็ตเพื่อคุณภาพชีวิตที่ดี”</v>
      </c>
      <c r="E2258" s="103" t="s">
        <v>7784</v>
      </c>
      <c r="F2258" s="103" t="s">
        <v>4842</v>
      </c>
      <c r="G2258" s="103" t="s">
        <v>37</v>
      </c>
      <c r="H2258" s="102" t="s">
        <v>7785</v>
      </c>
      <c r="I2258" s="102">
        <v>1</v>
      </c>
      <c r="J2258" s="102">
        <v>0</v>
      </c>
      <c r="K2258" s="102">
        <v>0</v>
      </c>
      <c r="L2258" s="102">
        <v>1</v>
      </c>
      <c r="M2258" s="102">
        <v>0</v>
      </c>
      <c r="N2258" s="102">
        <v>0</v>
      </c>
      <c r="O2258" s="102">
        <v>1</v>
      </c>
      <c r="P2258" s="102">
        <v>3</v>
      </c>
      <c r="Q2258" s="105">
        <v>1</v>
      </c>
      <c r="R2258" s="106">
        <v>2.875</v>
      </c>
      <c r="S2258" s="106">
        <v>3.458333333333333</v>
      </c>
      <c r="T2258" s="105">
        <v>3.75</v>
      </c>
      <c r="U2258" s="106">
        <v>2.8333333333333339</v>
      </c>
      <c r="V2258" s="106">
        <v>2</v>
      </c>
      <c r="W2258" s="105">
        <v>5</v>
      </c>
      <c r="X2258" s="106" t="s">
        <v>2015</v>
      </c>
      <c r="Y2258" s="107" t="s">
        <v>2018</v>
      </c>
      <c r="Z2258" s="106" t="s">
        <v>2017</v>
      </c>
      <c r="AA2258" s="107" t="s">
        <v>2018</v>
      </c>
    </row>
    <row r="2259" spans="1:27" s="102" customFormat="1" ht="21" hidden="1">
      <c r="A2259" s="102" t="s">
        <v>7781</v>
      </c>
      <c r="B2259" s="102" t="s">
        <v>7782</v>
      </c>
      <c r="C2259" s="103" t="s">
        <v>7786</v>
      </c>
      <c r="D2259" s="104" t="str">
        <f t="shared" si="36"/>
        <v>โครงการพัฒนาแพลตฟอร์มขับเคลื่อนมาตรการส่งเสริมการจ้างงานผู้สูงอายุและผู้ด้อยโอกาส</v>
      </c>
      <c r="E2259" s="103" t="s">
        <v>7787</v>
      </c>
      <c r="F2259" s="103" t="s">
        <v>184</v>
      </c>
      <c r="G2259" s="103" t="s">
        <v>185</v>
      </c>
      <c r="H2259" s="102" t="s">
        <v>7785</v>
      </c>
      <c r="I2259" s="102">
        <v>0</v>
      </c>
      <c r="J2259" s="102">
        <v>0</v>
      </c>
      <c r="K2259" s="102">
        <v>0</v>
      </c>
      <c r="L2259" s="102">
        <v>0</v>
      </c>
      <c r="M2259" s="102">
        <v>0</v>
      </c>
      <c r="N2259" s="102">
        <v>0</v>
      </c>
      <c r="O2259" s="102">
        <v>1</v>
      </c>
      <c r="P2259" s="102">
        <v>1</v>
      </c>
      <c r="Q2259" s="106">
        <v>0.5</v>
      </c>
      <c r="R2259" s="106">
        <v>2.625</v>
      </c>
      <c r="S2259" s="106">
        <v>2.25</v>
      </c>
      <c r="T2259" s="106">
        <v>2</v>
      </c>
      <c r="U2259" s="106">
        <v>1.625</v>
      </c>
      <c r="V2259" s="106">
        <v>0</v>
      </c>
      <c r="W2259" s="105">
        <v>5</v>
      </c>
      <c r="X2259" s="106" t="s">
        <v>2015</v>
      </c>
      <c r="Y2259" s="106" t="s">
        <v>2016</v>
      </c>
      <c r="Z2259" s="106" t="s">
        <v>2017</v>
      </c>
      <c r="AA2259" s="107" t="s">
        <v>2018</v>
      </c>
    </row>
    <row r="2260" spans="1:27" s="102" customFormat="1" ht="21" hidden="1">
      <c r="A2260" s="102" t="s">
        <v>7781</v>
      </c>
      <c r="B2260" s="102" t="s">
        <v>7782</v>
      </c>
      <c r="C2260" s="103" t="s">
        <v>7788</v>
      </c>
      <c r="D2260" s="104" t="str">
        <f t="shared" si="36"/>
        <v>ผู้ประกอบการสูงวัยค้าออนไลน์ขายทั่วโลกรองรับสังคมสูงวัย (คณะเทคโนโลยีอุตสาหกรรม)</v>
      </c>
      <c r="E2260" s="103" t="s">
        <v>7789</v>
      </c>
      <c r="F2260" s="103" t="s">
        <v>2355</v>
      </c>
      <c r="G2260" s="103" t="s">
        <v>37</v>
      </c>
      <c r="H2260" s="102" t="s">
        <v>7785</v>
      </c>
      <c r="I2260" s="102">
        <v>1</v>
      </c>
      <c r="J2260" s="102">
        <v>0</v>
      </c>
      <c r="K2260" s="102">
        <v>0</v>
      </c>
      <c r="L2260" s="102">
        <v>0</v>
      </c>
      <c r="M2260" s="102">
        <v>0</v>
      </c>
      <c r="N2260" s="102">
        <v>0</v>
      </c>
      <c r="O2260" s="102">
        <v>1</v>
      </c>
      <c r="P2260" s="102">
        <v>2</v>
      </c>
      <c r="Q2260" s="105">
        <v>0.875</v>
      </c>
      <c r="R2260" s="106">
        <v>2.625</v>
      </c>
      <c r="S2260" s="106">
        <v>2.75</v>
      </c>
      <c r="T2260" s="106">
        <v>3.25</v>
      </c>
      <c r="U2260" s="106">
        <v>3.125</v>
      </c>
      <c r="V2260" s="106">
        <v>3.125</v>
      </c>
      <c r="W2260" s="105">
        <v>5</v>
      </c>
      <c r="X2260" s="106" t="s">
        <v>2015</v>
      </c>
      <c r="Y2260" s="106" t="s">
        <v>2016</v>
      </c>
      <c r="Z2260" s="106" t="s">
        <v>2017</v>
      </c>
      <c r="AA2260" s="107" t="s">
        <v>2018</v>
      </c>
    </row>
    <row r="2261" spans="1:27" s="102" customFormat="1" ht="21" hidden="1">
      <c r="A2261" s="102" t="s">
        <v>7790</v>
      </c>
      <c r="B2261" s="102" t="s">
        <v>7791</v>
      </c>
      <c r="C2261" s="103" t="s">
        <v>7792</v>
      </c>
      <c r="D2261" s="104" t="str">
        <f t="shared" si="36"/>
        <v>การพัฒนาระบบการจัดการสวัสดิการชุมชนด้วยการมีส่วนร่วมสำหรับผู้สูงวัยในพื้นที่ชายแดนไทย-กัมพูชา ภาคตะวันออกเฉียงเหนือ</v>
      </c>
      <c r="E2261" s="103" t="s">
        <v>7793</v>
      </c>
      <c r="F2261" s="103" t="s">
        <v>3063</v>
      </c>
      <c r="G2261" s="103" t="s">
        <v>37</v>
      </c>
      <c r="H2261" s="102" t="s">
        <v>7785</v>
      </c>
      <c r="I2261" s="102">
        <v>1</v>
      </c>
      <c r="J2261" s="102">
        <v>1</v>
      </c>
      <c r="K2261" s="102">
        <v>0</v>
      </c>
      <c r="L2261" s="102">
        <v>0</v>
      </c>
      <c r="M2261" s="102">
        <v>1</v>
      </c>
      <c r="N2261" s="102">
        <v>0</v>
      </c>
      <c r="O2261" s="102">
        <v>1</v>
      </c>
      <c r="P2261" s="102">
        <v>4</v>
      </c>
      <c r="Q2261" s="105">
        <v>1</v>
      </c>
      <c r="R2261" s="105">
        <v>3.5</v>
      </c>
      <c r="S2261" s="106">
        <v>3</v>
      </c>
      <c r="T2261" s="106">
        <v>3.125</v>
      </c>
      <c r="U2261" s="105">
        <v>4.125</v>
      </c>
      <c r="V2261" s="106">
        <v>2.5</v>
      </c>
      <c r="W2261" s="105">
        <v>4.8125</v>
      </c>
      <c r="X2261" s="106" t="s">
        <v>2015</v>
      </c>
      <c r="Y2261" s="107" t="s">
        <v>2018</v>
      </c>
      <c r="Z2261" s="106" t="s">
        <v>2017</v>
      </c>
      <c r="AA2261" s="107" t="s">
        <v>2018</v>
      </c>
    </row>
    <row r="2262" spans="1:27" s="102" customFormat="1" ht="21" hidden="1">
      <c r="A2262" s="102" t="s">
        <v>7790</v>
      </c>
      <c r="B2262" s="102" t="s">
        <v>7791</v>
      </c>
      <c r="C2262" s="103" t="s">
        <v>7794</v>
      </c>
      <c r="D2262" s="104" t="str">
        <f t="shared" si="36"/>
        <v>โครงการพัฒนาระบบการดูแลและคุ้มครองผู้สูงอายุ</v>
      </c>
      <c r="E2262" s="103" t="s">
        <v>7795</v>
      </c>
      <c r="F2262" s="103" t="s">
        <v>6680</v>
      </c>
      <c r="G2262" s="103" t="s">
        <v>2237</v>
      </c>
      <c r="H2262" s="102" t="s">
        <v>7785</v>
      </c>
      <c r="I2262" s="102">
        <v>1</v>
      </c>
      <c r="J2262" s="102">
        <v>0</v>
      </c>
      <c r="K2262" s="102">
        <v>0</v>
      </c>
      <c r="L2262" s="102">
        <v>0</v>
      </c>
      <c r="M2262" s="102">
        <v>1</v>
      </c>
      <c r="N2262" s="102">
        <v>0</v>
      </c>
      <c r="O2262" s="102">
        <v>1</v>
      </c>
      <c r="P2262" s="102">
        <v>3</v>
      </c>
      <c r="Q2262" s="105">
        <v>1</v>
      </c>
      <c r="R2262" s="106">
        <v>3</v>
      </c>
      <c r="S2262" s="106">
        <v>2.375</v>
      </c>
      <c r="T2262" s="106">
        <v>3.25</v>
      </c>
      <c r="U2262" s="105">
        <v>3.625</v>
      </c>
      <c r="V2262" s="106">
        <v>2.5</v>
      </c>
      <c r="W2262" s="105">
        <v>4.90625</v>
      </c>
      <c r="X2262" s="106" t="s">
        <v>2015</v>
      </c>
      <c r="Y2262" s="107" t="s">
        <v>2018</v>
      </c>
      <c r="Z2262" s="106" t="s">
        <v>2017</v>
      </c>
      <c r="AA2262" s="107" t="s">
        <v>2018</v>
      </c>
    </row>
    <row r="2263" spans="1:27" s="102" customFormat="1" ht="21" hidden="1">
      <c r="A2263" s="102" t="s">
        <v>7796</v>
      </c>
      <c r="B2263" s="102" t="s">
        <v>7797</v>
      </c>
      <c r="C2263" s="103" t="s">
        <v>7798</v>
      </c>
      <c r="D2263" s="104" t="str">
        <f t="shared" si="36"/>
        <v>การดูแลผู้สูงอายุที่บ้านโดยหมอจิ๋ว</v>
      </c>
      <c r="E2263" s="103" t="s">
        <v>7799</v>
      </c>
      <c r="F2263" s="103" t="s">
        <v>3348</v>
      </c>
      <c r="G2263" s="103" t="s">
        <v>37</v>
      </c>
      <c r="H2263" s="102" t="s">
        <v>7785</v>
      </c>
      <c r="I2263" s="102">
        <v>1</v>
      </c>
      <c r="J2263" s="102">
        <v>0</v>
      </c>
      <c r="K2263" s="102">
        <v>1</v>
      </c>
      <c r="L2263" s="102">
        <v>0</v>
      </c>
      <c r="M2263" s="102">
        <v>1</v>
      </c>
      <c r="N2263" s="102">
        <v>0</v>
      </c>
      <c r="O2263" s="102">
        <v>1</v>
      </c>
      <c r="P2263" s="102">
        <v>4</v>
      </c>
      <c r="Q2263" s="105">
        <v>1</v>
      </c>
      <c r="R2263" s="106">
        <v>3.125</v>
      </c>
      <c r="S2263" s="105">
        <v>4.125</v>
      </c>
      <c r="T2263" s="106">
        <v>3.25</v>
      </c>
      <c r="U2263" s="105">
        <v>3.5</v>
      </c>
      <c r="V2263" s="106">
        <v>3</v>
      </c>
      <c r="W2263" s="105">
        <v>4.96875</v>
      </c>
      <c r="X2263" s="106" t="s">
        <v>2015</v>
      </c>
      <c r="Y2263" s="107" t="s">
        <v>2018</v>
      </c>
      <c r="Z2263" s="106" t="s">
        <v>2017</v>
      </c>
      <c r="AA2263" s="107" t="s">
        <v>2018</v>
      </c>
    </row>
    <row r="2264" spans="1:27" s="102" customFormat="1" ht="21" hidden="1">
      <c r="A2264" s="102" t="s">
        <v>7796</v>
      </c>
      <c r="B2264" s="102" t="s">
        <v>7800</v>
      </c>
      <c r="C2264" s="103" t="s">
        <v>7801</v>
      </c>
      <c r="D2264" s="104" t="str">
        <f t="shared" si="36"/>
        <v>โครงการขยายผลนวัตกรรมการดูแลผู้สูงอายุในชุมชนให้มีคุณภาพชีวิตที่ดีด้วยการแพทย์แผนไทย และการแพทย์ทางเลือก</v>
      </c>
      <c r="E2264" s="103" t="s">
        <v>7802</v>
      </c>
      <c r="F2264" s="103" t="s">
        <v>2843</v>
      </c>
      <c r="G2264" s="103" t="s">
        <v>716</v>
      </c>
      <c r="H2264" s="102" t="s">
        <v>7785</v>
      </c>
      <c r="I2264" s="102">
        <v>1</v>
      </c>
      <c r="J2264" s="102">
        <v>1</v>
      </c>
      <c r="K2264" s="102">
        <v>0</v>
      </c>
      <c r="L2264" s="102">
        <v>1</v>
      </c>
      <c r="M2264" s="102">
        <v>1</v>
      </c>
      <c r="N2264" s="102">
        <v>0</v>
      </c>
      <c r="O2264" s="102">
        <v>1</v>
      </c>
      <c r="P2264" s="102">
        <v>5</v>
      </c>
      <c r="Q2264" s="105">
        <v>1</v>
      </c>
      <c r="R2264" s="105">
        <v>4.4375</v>
      </c>
      <c r="S2264" s="106">
        <v>3.125</v>
      </c>
      <c r="T2264" s="105">
        <v>3.75</v>
      </c>
      <c r="U2264" s="105">
        <v>4.625</v>
      </c>
      <c r="V2264" s="106">
        <v>3.375</v>
      </c>
      <c r="W2264" s="105">
        <v>4.875</v>
      </c>
      <c r="X2264" s="106" t="s">
        <v>2015</v>
      </c>
      <c r="Y2264" s="107" t="s">
        <v>2018</v>
      </c>
      <c r="Z2264" s="106" t="s">
        <v>2017</v>
      </c>
      <c r="AA2264" s="107" t="s">
        <v>2018</v>
      </c>
    </row>
    <row r="2265" spans="1:27" s="102" customFormat="1" ht="21" hidden="1">
      <c r="A2265" s="102" t="s">
        <v>7796</v>
      </c>
      <c r="B2265" s="102" t="s">
        <v>7800</v>
      </c>
      <c r="C2265" s="103" t="s">
        <v>7803</v>
      </c>
      <c r="D2265" s="104" t="str">
        <f t="shared" si="36"/>
        <v>โครงการป้องกันความบกพร่องจากการเคลื่อนไหวในผู้สูงอายุผ่านการมีส่วนร่วมของชุมชน ด้วยแพลตฟอร์ม Smart Motion Analysis โดยใช้การวิเคราะห์การเคลื่อนไหวแบบ 3 มิติ และเทคโนโลยีหน่วยประมวลผลใกล้แหล่งข้อมูล</v>
      </c>
      <c r="E2265" s="103" t="s">
        <v>7804</v>
      </c>
      <c r="F2265" s="103" t="s">
        <v>2954</v>
      </c>
      <c r="G2265" s="103" t="s">
        <v>37</v>
      </c>
      <c r="H2265" s="102" t="s">
        <v>7785</v>
      </c>
      <c r="I2265" s="102">
        <v>1</v>
      </c>
      <c r="J2265" s="102">
        <v>1</v>
      </c>
      <c r="K2265" s="102">
        <v>1</v>
      </c>
      <c r="L2265" s="102">
        <v>1</v>
      </c>
      <c r="M2265" s="102">
        <v>1</v>
      </c>
      <c r="N2265" s="102">
        <v>1</v>
      </c>
      <c r="O2265" s="102">
        <v>1</v>
      </c>
      <c r="P2265" s="102">
        <v>7</v>
      </c>
      <c r="Q2265" s="105">
        <v>1</v>
      </c>
      <c r="R2265" s="105">
        <v>4.9375</v>
      </c>
      <c r="S2265" s="105">
        <v>4.125</v>
      </c>
      <c r="T2265" s="105">
        <v>3.875</v>
      </c>
      <c r="U2265" s="105">
        <v>4.5</v>
      </c>
      <c r="V2265" s="105">
        <v>4.125</v>
      </c>
      <c r="W2265" s="105">
        <v>5</v>
      </c>
      <c r="X2265" s="105" t="s">
        <v>2046</v>
      </c>
      <c r="Y2265" s="107" t="s">
        <v>2018</v>
      </c>
      <c r="Z2265" s="107" t="s">
        <v>2018</v>
      </c>
      <c r="AA2265" s="105" t="s">
        <v>2059</v>
      </c>
    </row>
    <row r="2266" spans="1:27" s="102" customFormat="1" ht="21" hidden="1">
      <c r="A2266" s="102" t="s">
        <v>7796</v>
      </c>
      <c r="B2266" s="102" t="s">
        <v>7800</v>
      </c>
      <c r="C2266" s="103" t="s">
        <v>7805</v>
      </c>
      <c r="D2266" s="104" t="str">
        <f t="shared" si="36"/>
        <v>โครงการยกระดับศักยภาพชุมชนในการพัฒนานวัตกรรมด้วยแนวคิดกระบวนการเชิงออกแบบเพื่อรองรับการดูแลผู้สูงอายุในบริบทล้านนา</v>
      </c>
      <c r="E2266" s="103" t="s">
        <v>7806</v>
      </c>
      <c r="F2266" s="103" t="s">
        <v>2954</v>
      </c>
      <c r="G2266" s="103" t="s">
        <v>37</v>
      </c>
      <c r="H2266" s="102" t="s">
        <v>7785</v>
      </c>
      <c r="I2266" s="102">
        <v>1</v>
      </c>
      <c r="J2266" s="102">
        <v>1</v>
      </c>
      <c r="K2266" s="102">
        <v>1</v>
      </c>
      <c r="L2266" s="102">
        <v>1</v>
      </c>
      <c r="M2266" s="102">
        <v>1</v>
      </c>
      <c r="N2266" s="102">
        <v>0</v>
      </c>
      <c r="O2266" s="102">
        <v>1</v>
      </c>
      <c r="P2266" s="102">
        <v>6</v>
      </c>
      <c r="Q2266" s="105">
        <v>1</v>
      </c>
      <c r="R2266" s="105">
        <v>3.875</v>
      </c>
      <c r="S2266" s="105">
        <v>4.25</v>
      </c>
      <c r="T2266" s="105">
        <v>4</v>
      </c>
      <c r="U2266" s="105">
        <v>4.5</v>
      </c>
      <c r="V2266" s="106">
        <v>3.125</v>
      </c>
      <c r="W2266" s="105">
        <v>5</v>
      </c>
      <c r="X2266" s="106" t="s">
        <v>2015</v>
      </c>
      <c r="Y2266" s="107" t="s">
        <v>2018</v>
      </c>
      <c r="Z2266" s="106" t="s">
        <v>2017</v>
      </c>
      <c r="AA2266" s="107" t="s">
        <v>2018</v>
      </c>
    </row>
    <row r="2267" spans="1:27" s="102" customFormat="1" ht="21" hidden="1">
      <c r="A2267" s="102" t="s">
        <v>7796</v>
      </c>
      <c r="B2267" s="102" t="s">
        <v>7800</v>
      </c>
      <c r="C2267" s="103" t="s">
        <v>7807</v>
      </c>
      <c r="D2267" s="104" t="str">
        <f t="shared" si="36"/>
        <v>สร้างเสริมการดูแลผู้สูงอายุด้วยนวัตกรรมทางสังคม บูรณาการระบบบริการแบบไร้รอยต่อจากโรงพยาบาลสู่ชุมชนพื้นที่เขตสุขภาพที่ 10</v>
      </c>
      <c r="E2267" s="103" t="s">
        <v>7808</v>
      </c>
      <c r="F2267" s="103" t="s">
        <v>3309</v>
      </c>
      <c r="G2267" s="103" t="s">
        <v>37</v>
      </c>
      <c r="H2267" s="102" t="s">
        <v>7785</v>
      </c>
      <c r="I2267" s="102">
        <v>1</v>
      </c>
      <c r="J2267" s="102">
        <v>1</v>
      </c>
      <c r="K2267" s="102">
        <v>1</v>
      </c>
      <c r="L2267" s="102">
        <v>1</v>
      </c>
      <c r="M2267" s="102">
        <v>0</v>
      </c>
      <c r="N2267" s="102">
        <v>1</v>
      </c>
      <c r="O2267" s="102">
        <v>1</v>
      </c>
      <c r="P2267" s="102">
        <v>6</v>
      </c>
      <c r="Q2267" s="105">
        <v>1</v>
      </c>
      <c r="R2267" s="105">
        <v>4.1875</v>
      </c>
      <c r="S2267" s="105">
        <v>3.75</v>
      </c>
      <c r="T2267" s="105">
        <v>4.375</v>
      </c>
      <c r="U2267" s="106">
        <v>3.375</v>
      </c>
      <c r="V2267" s="105">
        <v>3.75</v>
      </c>
      <c r="W2267" s="105">
        <v>4.96875</v>
      </c>
      <c r="X2267" s="106" t="s">
        <v>2015</v>
      </c>
      <c r="Y2267" s="107" t="s">
        <v>2018</v>
      </c>
      <c r="Z2267" s="106" t="s">
        <v>2017</v>
      </c>
      <c r="AA2267" s="107" t="s">
        <v>2018</v>
      </c>
    </row>
    <row r="2268" spans="1:27" s="102" customFormat="1" ht="21" hidden="1">
      <c r="A2268" s="102" t="s">
        <v>7809</v>
      </c>
      <c r="B2268" s="102" t="s">
        <v>7810</v>
      </c>
      <c r="C2268" s="103" t="s">
        <v>7811</v>
      </c>
      <c r="D2268" s="104" t="str">
        <f t="shared" si="36"/>
        <v>การพัฒนาทักษะกำลังคนในการเข้าถึงนวัตกรรมการเรียนรู้เพื่อรองรับการดำเนินชีวิตของผู้สูงอายุ</v>
      </c>
      <c r="E2268" s="103" t="s">
        <v>7812</v>
      </c>
      <c r="F2268" s="103" t="s">
        <v>7721</v>
      </c>
      <c r="G2268" s="103" t="s">
        <v>37</v>
      </c>
      <c r="H2268" s="102" t="s">
        <v>7785</v>
      </c>
      <c r="I2268" s="102">
        <v>0</v>
      </c>
      <c r="J2268" s="102">
        <v>0</v>
      </c>
      <c r="K2268" s="102">
        <v>0</v>
      </c>
      <c r="L2268" s="102">
        <v>0</v>
      </c>
      <c r="M2268" s="102">
        <v>0</v>
      </c>
      <c r="N2268" s="102">
        <v>0</v>
      </c>
      <c r="O2268" s="102">
        <v>1</v>
      </c>
      <c r="P2268" s="102">
        <v>1</v>
      </c>
      <c r="Q2268" s="106">
        <v>0.70833333333333348</v>
      </c>
      <c r="R2268" s="106">
        <v>2.625</v>
      </c>
      <c r="S2268" s="106">
        <v>1.4583333333333335</v>
      </c>
      <c r="T2268" s="106">
        <v>2.0416666666666665</v>
      </c>
      <c r="U2268" s="106">
        <v>3.125</v>
      </c>
      <c r="V2268" s="106">
        <v>0.70833333333333326</v>
      </c>
      <c r="W2268" s="105">
        <v>5</v>
      </c>
      <c r="X2268" s="106" t="s">
        <v>2015</v>
      </c>
      <c r="Y2268" s="106" t="s">
        <v>2016</v>
      </c>
      <c r="Z2268" s="106" t="s">
        <v>2017</v>
      </c>
      <c r="AA2268" s="107" t="s">
        <v>2018</v>
      </c>
    </row>
    <row r="2269" spans="1:27" s="102" customFormat="1" ht="21" hidden="1">
      <c r="A2269" s="102" t="s">
        <v>7809</v>
      </c>
      <c r="B2269" s="102" t="s">
        <v>7810</v>
      </c>
      <c r="C2269" s="103" t="s">
        <v>7813</v>
      </c>
      <c r="D2269" s="104" t="str">
        <f t="shared" si="36"/>
        <v>โครงการ "สูงวัยสร้างสรรค์” ส่งเสริมศักยภาพผู้สูงอายุด้วยศิลปวัฒนธรรม</v>
      </c>
      <c r="E2269" s="103" t="s">
        <v>7814</v>
      </c>
      <c r="F2269" s="103" t="s">
        <v>2041</v>
      </c>
      <c r="G2269" s="103" t="s">
        <v>2042</v>
      </c>
      <c r="H2269" s="102" t="s">
        <v>7785</v>
      </c>
      <c r="I2269" s="102">
        <v>1</v>
      </c>
      <c r="J2269" s="102">
        <v>1</v>
      </c>
      <c r="K2269" s="102">
        <v>1</v>
      </c>
      <c r="L2269" s="102">
        <v>1</v>
      </c>
      <c r="M2269" s="102">
        <v>1</v>
      </c>
      <c r="N2269" s="102">
        <v>0</v>
      </c>
      <c r="O2269" s="102">
        <v>1</v>
      </c>
      <c r="P2269" s="102">
        <v>6</v>
      </c>
      <c r="Q2269" s="105">
        <v>1</v>
      </c>
      <c r="R2269" s="105">
        <v>4.75</v>
      </c>
      <c r="S2269" s="105">
        <v>4.125</v>
      </c>
      <c r="T2269" s="105">
        <v>4.25</v>
      </c>
      <c r="U2269" s="105">
        <v>3.875</v>
      </c>
      <c r="V2269" s="106">
        <v>3.125</v>
      </c>
      <c r="W2269" s="105">
        <v>4.71875</v>
      </c>
      <c r="X2269" s="106" t="s">
        <v>2015</v>
      </c>
      <c r="Y2269" s="107" t="s">
        <v>2018</v>
      </c>
      <c r="Z2269" s="106" t="s">
        <v>2017</v>
      </c>
      <c r="AA2269" s="107" t="s">
        <v>2018</v>
      </c>
    </row>
    <row r="2270" spans="1:27" s="102" customFormat="1" ht="21" hidden="1">
      <c r="A2270" s="102" t="s">
        <v>7809</v>
      </c>
      <c r="B2270" s="102" t="s">
        <v>7810</v>
      </c>
      <c r="C2270" s="103" t="s">
        <v>7815</v>
      </c>
      <c r="D2270" s="104" t="str">
        <f t="shared" si="36"/>
        <v>โครงการ จัดตั้งศูนย์ส่งเสริมสุขภาพ และนันทนาการแบบองค์รวมของผู้สูงอายุ สภากาชาดไทย</v>
      </c>
      <c r="E2270" s="103" t="s">
        <v>7816</v>
      </c>
      <c r="F2270" s="103" t="s">
        <v>7131</v>
      </c>
      <c r="G2270" s="103" t="s">
        <v>5856</v>
      </c>
      <c r="H2270" s="102" t="s">
        <v>7785</v>
      </c>
      <c r="I2270" s="102">
        <v>1</v>
      </c>
      <c r="J2270" s="102">
        <v>1</v>
      </c>
      <c r="K2270" s="102">
        <v>1</v>
      </c>
      <c r="L2270" s="102">
        <v>1</v>
      </c>
      <c r="M2270" s="102">
        <v>1</v>
      </c>
      <c r="N2270" s="102">
        <v>1</v>
      </c>
      <c r="O2270" s="102">
        <v>1</v>
      </c>
      <c r="P2270" s="102">
        <v>7</v>
      </c>
      <c r="Q2270" s="105">
        <v>1</v>
      </c>
      <c r="R2270" s="105">
        <v>4.25</v>
      </c>
      <c r="S2270" s="105">
        <v>4.125</v>
      </c>
      <c r="T2270" s="105">
        <v>4.5</v>
      </c>
      <c r="U2270" s="105">
        <v>4.25</v>
      </c>
      <c r="V2270" s="105">
        <v>4.25</v>
      </c>
      <c r="W2270" s="105">
        <v>4</v>
      </c>
      <c r="X2270" s="105" t="s">
        <v>2046</v>
      </c>
      <c r="Y2270" s="107" t="s">
        <v>2018</v>
      </c>
      <c r="Z2270" s="107" t="s">
        <v>2018</v>
      </c>
      <c r="AA2270" s="105" t="s">
        <v>2059</v>
      </c>
    </row>
    <row r="2271" spans="1:27" s="102" customFormat="1" ht="21" hidden="1">
      <c r="A2271" s="102" t="s">
        <v>7809</v>
      </c>
      <c r="B2271" s="102" t="s">
        <v>7810</v>
      </c>
      <c r="C2271" s="103" t="s">
        <v>7817</v>
      </c>
      <c r="D2271" s="104" t="str">
        <f t="shared" si="36"/>
        <v>โครงการเสริมสร้างองค์ความรู้สู่คุณภาพชีวิตที่ดีแก่แรงงานนอกระบบสูงวัย</v>
      </c>
      <c r="E2271" s="103" t="s">
        <v>7818</v>
      </c>
      <c r="F2271" s="103" t="s">
        <v>2248</v>
      </c>
      <c r="G2271" s="103" t="s">
        <v>798</v>
      </c>
      <c r="H2271" s="102" t="s">
        <v>7785</v>
      </c>
      <c r="I2271" s="102">
        <v>1</v>
      </c>
      <c r="J2271" s="102">
        <v>1</v>
      </c>
      <c r="K2271" s="102">
        <v>1</v>
      </c>
      <c r="L2271" s="102">
        <v>0</v>
      </c>
      <c r="M2271" s="102">
        <v>0</v>
      </c>
      <c r="N2271" s="102">
        <v>1</v>
      </c>
      <c r="O2271" s="102">
        <v>1</v>
      </c>
      <c r="P2271" s="102">
        <v>5</v>
      </c>
      <c r="Q2271" s="105">
        <v>0.875</v>
      </c>
      <c r="R2271" s="105">
        <v>3.75</v>
      </c>
      <c r="S2271" s="105">
        <v>4.25</v>
      </c>
      <c r="T2271" s="106">
        <v>3.25</v>
      </c>
      <c r="U2271" s="106">
        <v>2.875</v>
      </c>
      <c r="V2271" s="105">
        <v>4.25</v>
      </c>
      <c r="W2271" s="105">
        <v>5</v>
      </c>
      <c r="X2271" s="106" t="s">
        <v>2015</v>
      </c>
      <c r="Y2271" s="106" t="s">
        <v>2016</v>
      </c>
      <c r="Z2271" s="106" t="s">
        <v>2017</v>
      </c>
      <c r="AA2271" s="107" t="s">
        <v>2018</v>
      </c>
    </row>
    <row r="2272" spans="1:27" s="102" customFormat="1" ht="21" hidden="1">
      <c r="A2272" s="102" t="s">
        <v>7809</v>
      </c>
      <c r="B2272" s="102" t="s">
        <v>7810</v>
      </c>
      <c r="C2272" s="103" t="s">
        <v>7819</v>
      </c>
      <c r="D2272" s="104" t="str">
        <f t="shared" si="36"/>
        <v>ภาพยนตร์กับผู้สูงอายุ</v>
      </c>
      <c r="E2272" s="103" t="s">
        <v>7820</v>
      </c>
      <c r="F2272" s="103" t="s">
        <v>2853</v>
      </c>
      <c r="G2272" s="103" t="s">
        <v>2042</v>
      </c>
      <c r="H2272" s="102" t="s">
        <v>7785</v>
      </c>
      <c r="I2272" s="102">
        <v>1</v>
      </c>
      <c r="J2272" s="102">
        <v>0</v>
      </c>
      <c r="K2272" s="102">
        <v>0</v>
      </c>
      <c r="L2272" s="102">
        <v>0</v>
      </c>
      <c r="M2272" s="102">
        <v>0</v>
      </c>
      <c r="N2272" s="102">
        <v>0</v>
      </c>
      <c r="O2272" s="102">
        <v>1</v>
      </c>
      <c r="P2272" s="102">
        <v>2</v>
      </c>
      <c r="Q2272" s="105">
        <v>1</v>
      </c>
      <c r="R2272" s="106">
        <v>3.3125</v>
      </c>
      <c r="S2272" s="106">
        <v>2</v>
      </c>
      <c r="T2272" s="106">
        <v>1.625</v>
      </c>
      <c r="U2272" s="106">
        <v>1.75</v>
      </c>
      <c r="V2272" s="106">
        <v>1.25</v>
      </c>
      <c r="W2272" s="105">
        <v>4.84375</v>
      </c>
      <c r="X2272" s="106" t="s">
        <v>2015</v>
      </c>
      <c r="Y2272" s="107" t="s">
        <v>2018</v>
      </c>
      <c r="Z2272" s="106" t="s">
        <v>2017</v>
      </c>
      <c r="AA2272" s="107" t="s">
        <v>2018</v>
      </c>
    </row>
    <row r="2273" spans="1:27" s="102" customFormat="1" ht="21" hidden="1">
      <c r="A2273" s="102" t="s">
        <v>7809</v>
      </c>
      <c r="B2273" s="102" t="s">
        <v>7810</v>
      </c>
      <c r="C2273" s="103" t="s">
        <v>7821</v>
      </c>
      <c r="D2273" s="104" t="str">
        <f t="shared" si="36"/>
        <v>เสริมสร้างกลไกการพัฒนาผู้สูงอายุในชุมชน</v>
      </c>
      <c r="E2273" s="103" t="s">
        <v>7822</v>
      </c>
      <c r="F2273" s="103" t="s">
        <v>6680</v>
      </c>
      <c r="G2273" s="103" t="s">
        <v>2237</v>
      </c>
      <c r="H2273" s="102" t="s">
        <v>7785</v>
      </c>
      <c r="I2273" s="102">
        <v>1</v>
      </c>
      <c r="J2273" s="102">
        <v>0</v>
      </c>
      <c r="K2273" s="102">
        <v>0</v>
      </c>
      <c r="L2273" s="102">
        <v>0</v>
      </c>
      <c r="M2273" s="102">
        <v>0</v>
      </c>
      <c r="N2273" s="102">
        <v>0</v>
      </c>
      <c r="O2273" s="102">
        <v>1</v>
      </c>
      <c r="P2273" s="102">
        <v>2</v>
      </c>
      <c r="Q2273" s="105">
        <v>1</v>
      </c>
      <c r="R2273" s="106">
        <v>3.25</v>
      </c>
      <c r="S2273" s="106">
        <v>3.375</v>
      </c>
      <c r="T2273" s="106">
        <v>2.875</v>
      </c>
      <c r="U2273" s="106">
        <v>2.875</v>
      </c>
      <c r="V2273" s="106">
        <v>2.625</v>
      </c>
      <c r="W2273" s="105">
        <v>4.4375</v>
      </c>
      <c r="X2273" s="106" t="s">
        <v>2015</v>
      </c>
      <c r="Y2273" s="107" t="s">
        <v>2018</v>
      </c>
      <c r="Z2273" s="106" t="s">
        <v>2017</v>
      </c>
      <c r="AA2273" s="107" t="s">
        <v>2018</v>
      </c>
    </row>
    <row r="2274" spans="1:27" s="102" customFormat="1" ht="21" hidden="1">
      <c r="A2274" s="102" t="s">
        <v>7823</v>
      </c>
      <c r="B2274" s="102" t="s">
        <v>7824</v>
      </c>
      <c r="C2274" s="103" t="s">
        <v>7825</v>
      </c>
      <c r="D2274" s="104" t="str">
        <f t="shared" si="36"/>
        <v>ปรับสภาพแวดล้อมและสิ่งอำนวยความสะดวกของผู้สูงอายุให้เหมาะสมและปลอดภัย</v>
      </c>
      <c r="E2274" s="103" t="s">
        <v>7826</v>
      </c>
      <c r="F2274" s="103" t="s">
        <v>6680</v>
      </c>
      <c r="G2274" s="103" t="s">
        <v>2237</v>
      </c>
      <c r="H2274" s="102" t="s">
        <v>7785</v>
      </c>
      <c r="I2274" s="102">
        <v>1</v>
      </c>
      <c r="J2274" s="102">
        <v>0</v>
      </c>
      <c r="K2274" s="102">
        <v>0</v>
      </c>
      <c r="L2274" s="102">
        <v>0</v>
      </c>
      <c r="M2274" s="102">
        <v>0</v>
      </c>
      <c r="N2274" s="102">
        <v>0</v>
      </c>
      <c r="O2274" s="102">
        <v>1</v>
      </c>
      <c r="P2274" s="102">
        <v>2</v>
      </c>
      <c r="Q2274" s="105">
        <v>1</v>
      </c>
      <c r="R2274" s="106">
        <v>2.5625</v>
      </c>
      <c r="S2274" s="106">
        <v>2.875</v>
      </c>
      <c r="T2274" s="106">
        <v>2</v>
      </c>
      <c r="U2274" s="106">
        <v>2.625</v>
      </c>
      <c r="V2274" s="106">
        <v>1.75</v>
      </c>
      <c r="W2274" s="105">
        <v>4.25</v>
      </c>
      <c r="X2274" s="106" t="s">
        <v>2015</v>
      </c>
      <c r="Y2274" s="107" t="s">
        <v>2018</v>
      </c>
      <c r="Z2274" s="106" t="s">
        <v>2017</v>
      </c>
      <c r="AA2274" s="107" t="s">
        <v>2018</v>
      </c>
    </row>
    <row r="2275" spans="1:27" s="102" customFormat="1" ht="21" hidden="1">
      <c r="A2275" s="102" t="s">
        <v>7823</v>
      </c>
      <c r="B2275" s="102" t="s">
        <v>7827</v>
      </c>
      <c r="C2275" s="103" t="s">
        <v>7828</v>
      </c>
      <c r="D2275" s="104" t="str">
        <f t="shared" si="36"/>
        <v>พัฒนาและขับเคลื่อนนโยบายสาธารณะ นวัตกรรม และคลังการเรียนรู้ด้านผู้สูงอายุภาคใต้</v>
      </c>
      <c r="E2275" s="103" t="s">
        <v>7829</v>
      </c>
      <c r="F2275" s="103" t="s">
        <v>418</v>
      </c>
      <c r="G2275" s="103" t="s">
        <v>37</v>
      </c>
      <c r="H2275" s="102" t="s">
        <v>7785</v>
      </c>
      <c r="I2275" s="102">
        <v>1</v>
      </c>
      <c r="J2275" s="102">
        <v>0</v>
      </c>
      <c r="K2275" s="102">
        <v>1</v>
      </c>
      <c r="L2275" s="102">
        <v>1</v>
      </c>
      <c r="M2275" s="102">
        <v>1</v>
      </c>
      <c r="N2275" s="102">
        <v>1</v>
      </c>
      <c r="O2275" s="102">
        <v>1</v>
      </c>
      <c r="P2275" s="102">
        <v>6</v>
      </c>
      <c r="Q2275" s="105">
        <v>0.875</v>
      </c>
      <c r="R2275" s="106">
        <v>3.375</v>
      </c>
      <c r="S2275" s="105">
        <v>3.5</v>
      </c>
      <c r="T2275" s="105">
        <v>3.625</v>
      </c>
      <c r="U2275" s="105">
        <v>3.5</v>
      </c>
      <c r="V2275" s="105">
        <v>3.875</v>
      </c>
      <c r="W2275" s="105">
        <v>5</v>
      </c>
      <c r="X2275" s="106" t="s">
        <v>2015</v>
      </c>
      <c r="Y2275" s="106" t="s">
        <v>2016</v>
      </c>
      <c r="Z2275" s="106" t="s">
        <v>2017</v>
      </c>
      <c r="AA2275" s="107" t="s">
        <v>2018</v>
      </c>
    </row>
    <row r="2276" spans="1:27" s="102" customFormat="1" ht="21" hidden="1">
      <c r="A2276" s="102" t="s">
        <v>7830</v>
      </c>
      <c r="B2276" s="102" t="s">
        <v>7831</v>
      </c>
      <c r="C2276" s="103" t="s">
        <v>7832</v>
      </c>
      <c r="D2276" s="104" t="str">
        <f t="shared" si="36"/>
        <v xml:space="preserve">การส่งเสริมและพัฒนาอาชีพด้วยระบบห่วงโซ่คุณค่าไผ่ผ่านกลไกเครือข่ายผู้ประกอบการขับเคลื่อนเศรษฐกิจฐานรากอย่างยั่งยืน </v>
      </c>
      <c r="E2276" s="103" t="s">
        <v>7833</v>
      </c>
      <c r="F2276" s="103" t="s">
        <v>2079</v>
      </c>
      <c r="G2276" s="103" t="s">
        <v>37</v>
      </c>
      <c r="H2276" s="102" t="s">
        <v>7834</v>
      </c>
      <c r="I2276" s="102">
        <v>0</v>
      </c>
      <c r="J2276" s="102">
        <v>0</v>
      </c>
      <c r="K2276" s="102">
        <v>0</v>
      </c>
      <c r="L2276" s="102">
        <v>0</v>
      </c>
      <c r="M2276" s="102">
        <v>0</v>
      </c>
      <c r="N2276" s="102">
        <v>0</v>
      </c>
      <c r="O2276" s="102">
        <v>1</v>
      </c>
      <c r="P2276" s="102">
        <v>1</v>
      </c>
      <c r="Q2276" s="106">
        <v>0.5</v>
      </c>
      <c r="R2276" s="106">
        <v>2.8125</v>
      </c>
      <c r="S2276" s="106">
        <v>1.625</v>
      </c>
      <c r="T2276" s="106">
        <v>1.25</v>
      </c>
      <c r="U2276" s="106">
        <v>1.375</v>
      </c>
      <c r="V2276" s="106">
        <v>0.25</v>
      </c>
      <c r="W2276" s="105">
        <v>5</v>
      </c>
      <c r="X2276" s="106" t="s">
        <v>2015</v>
      </c>
      <c r="Y2276" s="107" t="s">
        <v>2018</v>
      </c>
      <c r="Z2276" s="106" t="s">
        <v>2017</v>
      </c>
      <c r="AA2276" s="107" t="s">
        <v>2018</v>
      </c>
    </row>
    <row r="2277" spans="1:27" s="102" customFormat="1" ht="21" hidden="1">
      <c r="A2277" s="102" t="s">
        <v>7830</v>
      </c>
      <c r="B2277" s="102" t="s">
        <v>7831</v>
      </c>
      <c r="C2277" s="103" t="s">
        <v>7835</v>
      </c>
      <c r="D2277" s="104" t="str">
        <f t="shared" si="36"/>
        <v>โครงการ “การส่งเสริมความรู้และวินัยทางการเงิน การจัดทำบัญชีครัวเรือนเพื่อยกระดับศักยภาพของเกษตรกรไปสู่การผ่านเข้ารอบผู้ประกอบการของกลุ่มผู้ประกอบการ OTOP ในจังหวัดบุรีรัมย์”</v>
      </c>
      <c r="E2277" s="103" t="s">
        <v>7836</v>
      </c>
      <c r="F2277" s="103" t="s">
        <v>2079</v>
      </c>
      <c r="G2277" s="103" t="s">
        <v>37</v>
      </c>
      <c r="H2277" s="102" t="s">
        <v>7834</v>
      </c>
      <c r="I2277" s="102">
        <v>1</v>
      </c>
      <c r="J2277" s="102">
        <v>1</v>
      </c>
      <c r="K2277" s="102">
        <v>0</v>
      </c>
      <c r="L2277" s="102">
        <v>0</v>
      </c>
      <c r="M2277" s="102">
        <v>1</v>
      </c>
      <c r="N2277" s="102">
        <v>0</v>
      </c>
      <c r="O2277" s="102">
        <v>1</v>
      </c>
      <c r="P2277" s="102">
        <v>4</v>
      </c>
      <c r="Q2277" s="105">
        <v>1</v>
      </c>
      <c r="R2277" s="105">
        <v>4.145833333333333</v>
      </c>
      <c r="S2277" s="106">
        <v>1.5416666666666665</v>
      </c>
      <c r="T2277" s="106">
        <v>3.1666666666666661</v>
      </c>
      <c r="U2277" s="105">
        <v>3.833333333333333</v>
      </c>
      <c r="V2277" s="106">
        <v>1.7083333333333335</v>
      </c>
      <c r="W2277" s="105">
        <v>5</v>
      </c>
      <c r="X2277" s="106" t="s">
        <v>2015</v>
      </c>
      <c r="Y2277" s="107" t="s">
        <v>2018</v>
      </c>
      <c r="Z2277" s="106" t="s">
        <v>2017</v>
      </c>
      <c r="AA2277" s="107" t="s">
        <v>2018</v>
      </c>
    </row>
    <row r="2278" spans="1:27" s="102" customFormat="1" ht="21" hidden="1">
      <c r="A2278" s="102" t="s">
        <v>7830</v>
      </c>
      <c r="B2278" s="102" t="s">
        <v>7831</v>
      </c>
      <c r="C2278" s="103" t="s">
        <v>7837</v>
      </c>
      <c r="D2278" s="104" t="str">
        <f t="shared" si="36"/>
        <v>โครงการพัฒนาเกษตรกรปราดเปรื่อง (Smart Farmer)</v>
      </c>
      <c r="E2278" s="103" t="s">
        <v>7838</v>
      </c>
      <c r="F2278" s="103" t="s">
        <v>2475</v>
      </c>
      <c r="G2278" s="103" t="s">
        <v>564</v>
      </c>
      <c r="H2278" s="102" t="s">
        <v>7834</v>
      </c>
      <c r="I2278" s="102">
        <v>1</v>
      </c>
      <c r="J2278" s="102">
        <v>1</v>
      </c>
      <c r="K2278" s="102">
        <v>0</v>
      </c>
      <c r="L2278" s="102">
        <v>0</v>
      </c>
      <c r="M2278" s="102">
        <v>0</v>
      </c>
      <c r="N2278" s="102">
        <v>0</v>
      </c>
      <c r="O2278" s="102">
        <v>1</v>
      </c>
      <c r="P2278" s="102">
        <v>3</v>
      </c>
      <c r="Q2278" s="105">
        <v>1</v>
      </c>
      <c r="R2278" s="105">
        <v>3.8125</v>
      </c>
      <c r="S2278" s="106">
        <v>2.125</v>
      </c>
      <c r="T2278" s="106">
        <v>3.125</v>
      </c>
      <c r="U2278" s="106">
        <v>2.25</v>
      </c>
      <c r="V2278" s="106">
        <v>2.125</v>
      </c>
      <c r="W2278" s="105">
        <v>5</v>
      </c>
      <c r="X2278" s="106" t="s">
        <v>2015</v>
      </c>
      <c r="Y2278" s="107" t="s">
        <v>2018</v>
      </c>
      <c r="Z2278" s="106" t="s">
        <v>2017</v>
      </c>
      <c r="AA2278" s="107" t="s">
        <v>2018</v>
      </c>
    </row>
    <row r="2279" spans="1:27" s="102" customFormat="1" ht="21" hidden="1">
      <c r="A2279" s="102" t="s">
        <v>7830</v>
      </c>
      <c r="B2279" s="102" t="s">
        <v>7831</v>
      </c>
      <c r="C2279" s="103" t="s">
        <v>7839</v>
      </c>
      <c r="D2279" s="104" t="str">
        <f t="shared" si="36"/>
        <v>โครงการพัฒนาเกษตรกรปราดเปรื่อง (Smart Farmer)</v>
      </c>
      <c r="E2279" s="103" t="s">
        <v>7838</v>
      </c>
      <c r="F2279" s="103" t="s">
        <v>2923</v>
      </c>
      <c r="G2279" s="103" t="s">
        <v>564</v>
      </c>
      <c r="H2279" s="102" t="s">
        <v>7834</v>
      </c>
      <c r="I2279" s="102">
        <v>1</v>
      </c>
      <c r="J2279" s="102">
        <v>1</v>
      </c>
      <c r="K2279" s="102">
        <v>0</v>
      </c>
      <c r="L2279" s="102">
        <v>0</v>
      </c>
      <c r="M2279" s="102">
        <v>0</v>
      </c>
      <c r="N2279" s="102">
        <v>0</v>
      </c>
      <c r="O2279" s="102">
        <v>1</v>
      </c>
      <c r="P2279" s="102">
        <v>3</v>
      </c>
      <c r="Q2279" s="105">
        <v>1</v>
      </c>
      <c r="R2279" s="105">
        <v>3.8125</v>
      </c>
      <c r="S2279" s="106">
        <v>3.25</v>
      </c>
      <c r="T2279" s="106">
        <v>3.375</v>
      </c>
      <c r="U2279" s="106">
        <v>2.75</v>
      </c>
      <c r="V2279" s="106">
        <v>2.125</v>
      </c>
      <c r="W2279" s="105">
        <v>4.9375</v>
      </c>
      <c r="X2279" s="106" t="s">
        <v>2015</v>
      </c>
      <c r="Y2279" s="107" t="s">
        <v>2018</v>
      </c>
      <c r="Z2279" s="106" t="s">
        <v>2017</v>
      </c>
      <c r="AA2279" s="107" t="s">
        <v>2018</v>
      </c>
    </row>
    <row r="2280" spans="1:27" s="102" customFormat="1" ht="21" hidden="1">
      <c r="A2280" s="102" t="s">
        <v>7830</v>
      </c>
      <c r="B2280" s="102" t="s">
        <v>7831</v>
      </c>
      <c r="C2280" s="103" t="s">
        <v>7840</v>
      </c>
      <c r="D2280" s="104" t="str">
        <f t="shared" si="36"/>
        <v>โครงการพัฒนาเกษตรกรปราดเปรื่อง (Smart Farmer) กิจกรรมพัฒนาเกษตรกรปราดเปรื่องในเขตปฏิรูปที่ดิน (Smart Farmer) ปีงบประมาณ พ.ศ. 2568</v>
      </c>
      <c r="E2280" s="103" t="s">
        <v>7841</v>
      </c>
      <c r="F2280" s="103" t="s">
        <v>3003</v>
      </c>
      <c r="G2280" s="103" t="s">
        <v>564</v>
      </c>
      <c r="H2280" s="102" t="s">
        <v>7834</v>
      </c>
      <c r="I2280" s="102">
        <v>1</v>
      </c>
      <c r="J2280" s="102">
        <v>0</v>
      </c>
      <c r="K2280" s="102">
        <v>0</v>
      </c>
      <c r="L2280" s="102">
        <v>0</v>
      </c>
      <c r="M2280" s="102">
        <v>0</v>
      </c>
      <c r="N2280" s="102">
        <v>0</v>
      </c>
      <c r="O2280" s="102">
        <v>1</v>
      </c>
      <c r="P2280" s="102">
        <v>2</v>
      </c>
      <c r="Q2280" s="105">
        <v>1</v>
      </c>
      <c r="R2280" s="106">
        <v>2.8125</v>
      </c>
      <c r="S2280" s="106">
        <v>2</v>
      </c>
      <c r="T2280" s="106">
        <v>3.25</v>
      </c>
      <c r="U2280" s="106">
        <v>2.5</v>
      </c>
      <c r="V2280" s="106">
        <v>3</v>
      </c>
      <c r="W2280" s="105">
        <v>5</v>
      </c>
      <c r="X2280" s="106" t="s">
        <v>2015</v>
      </c>
      <c r="Y2280" s="107" t="s">
        <v>2018</v>
      </c>
      <c r="Z2280" s="106" t="s">
        <v>2017</v>
      </c>
      <c r="AA2280" s="107" t="s">
        <v>2018</v>
      </c>
    </row>
    <row r="2281" spans="1:27" s="102" customFormat="1" ht="21" hidden="1">
      <c r="A2281" s="102" t="s">
        <v>7830</v>
      </c>
      <c r="B2281" s="102" t="s">
        <v>7831</v>
      </c>
      <c r="C2281" s="103" t="s">
        <v>7842</v>
      </c>
      <c r="D2281" s="104" t="str">
        <f t="shared" si="36"/>
        <v>โครงการพัฒนาศักยภาพ Smart Farmer หม่อนไหม</v>
      </c>
      <c r="E2281" s="103" t="s">
        <v>7843</v>
      </c>
      <c r="F2281" s="103" t="s">
        <v>2920</v>
      </c>
      <c r="G2281" s="103" t="s">
        <v>564</v>
      </c>
      <c r="H2281" s="102" t="s">
        <v>7834</v>
      </c>
      <c r="I2281" s="102">
        <v>1</v>
      </c>
      <c r="J2281" s="102">
        <v>1</v>
      </c>
      <c r="K2281" s="102">
        <v>0</v>
      </c>
      <c r="L2281" s="102">
        <v>1</v>
      </c>
      <c r="M2281" s="102">
        <v>0</v>
      </c>
      <c r="N2281" s="102">
        <v>1</v>
      </c>
      <c r="O2281" s="102">
        <v>1</v>
      </c>
      <c r="P2281" s="102">
        <v>5</v>
      </c>
      <c r="Q2281" s="105">
        <v>1</v>
      </c>
      <c r="R2281" s="105">
        <v>4.1875</v>
      </c>
      <c r="S2281" s="106">
        <v>3.0416666666666661</v>
      </c>
      <c r="T2281" s="105">
        <v>3.75</v>
      </c>
      <c r="U2281" s="106">
        <v>2.9583333333333339</v>
      </c>
      <c r="V2281" s="105">
        <v>3.75</v>
      </c>
      <c r="W2281" s="105">
        <v>4.96875</v>
      </c>
      <c r="X2281" s="106" t="s">
        <v>2015</v>
      </c>
      <c r="Y2281" s="107" t="s">
        <v>2018</v>
      </c>
      <c r="Z2281" s="106" t="s">
        <v>2017</v>
      </c>
      <c r="AA2281" s="107" t="s">
        <v>2018</v>
      </c>
    </row>
    <row r="2282" spans="1:27" s="102" customFormat="1" ht="21" hidden="1">
      <c r="A2282" s="102" t="s">
        <v>7830</v>
      </c>
      <c r="B2282" s="102" t="s">
        <v>7831</v>
      </c>
      <c r="C2282" s="103" t="s">
        <v>7844</v>
      </c>
      <c r="D2282" s="104" t="str">
        <f t="shared" si="36"/>
        <v>โครงการยกระดับศักยภาพและเพิ่มขีดความสามารถการผ่านเข้ารอบผู้ประกอบการ ธุรกิจอัจฉริยะด้วยเทคโนโลยีและนวัตกรรมสำหรับเกษตรกรฐานราก</v>
      </c>
      <c r="E2282" s="103" t="s">
        <v>7845</v>
      </c>
      <c r="F2282" s="103" t="s">
        <v>3262</v>
      </c>
      <c r="G2282" s="103" t="s">
        <v>37</v>
      </c>
      <c r="H2282" s="102" t="s">
        <v>7834</v>
      </c>
      <c r="I2282" s="102">
        <v>1</v>
      </c>
      <c r="J2282" s="102">
        <v>0</v>
      </c>
      <c r="K2282" s="102">
        <v>0</v>
      </c>
      <c r="L2282" s="102">
        <v>0</v>
      </c>
      <c r="M2282" s="102">
        <v>0</v>
      </c>
      <c r="N2282" s="102">
        <v>0</v>
      </c>
      <c r="O2282" s="102">
        <v>1</v>
      </c>
      <c r="P2282" s="102">
        <v>2</v>
      </c>
      <c r="Q2282" s="105">
        <v>1</v>
      </c>
      <c r="R2282" s="106">
        <v>3</v>
      </c>
      <c r="S2282" s="106">
        <v>2.75</v>
      </c>
      <c r="T2282" s="106">
        <v>2.9166666666666661</v>
      </c>
      <c r="U2282" s="106">
        <v>2.625</v>
      </c>
      <c r="V2282" s="106">
        <v>2.5833333333333339</v>
      </c>
      <c r="W2282" s="105">
        <v>5</v>
      </c>
      <c r="X2282" s="106" t="s">
        <v>2015</v>
      </c>
      <c r="Y2282" s="107" t="s">
        <v>2018</v>
      </c>
      <c r="Z2282" s="106" t="s">
        <v>2017</v>
      </c>
      <c r="AA2282" s="107" t="s">
        <v>2018</v>
      </c>
    </row>
    <row r="2283" spans="1:27" s="102" customFormat="1" ht="21" hidden="1">
      <c r="A2283" s="102" t="s">
        <v>7830</v>
      </c>
      <c r="B2283" s="102" t="s">
        <v>7831</v>
      </c>
      <c r="C2283" s="103" t="s">
        <v>7846</v>
      </c>
      <c r="D2283" s="104" t="str">
        <f t="shared" si="36"/>
        <v>โครงการยกระดับศักยภาพและเพิ่มขีดความสามารถการผ่านเข้ารอบผู้ประกอบการ ธุรกิจอัจฉริยะด้วยเทคโนโลยีและนวัตกรรมสำหรับเกษตรกรฐานราก</v>
      </c>
      <c r="E2283" s="103" t="s">
        <v>7845</v>
      </c>
      <c r="F2283" s="103" t="s">
        <v>3262</v>
      </c>
      <c r="G2283" s="103" t="s">
        <v>37</v>
      </c>
      <c r="H2283" s="102" t="s">
        <v>7834</v>
      </c>
      <c r="I2283" s="102">
        <v>1</v>
      </c>
      <c r="J2283" s="102">
        <v>0</v>
      </c>
      <c r="K2283" s="102">
        <v>0</v>
      </c>
      <c r="L2283" s="102">
        <v>0</v>
      </c>
      <c r="M2283" s="102">
        <v>0</v>
      </c>
      <c r="N2283" s="102">
        <v>0</v>
      </c>
      <c r="O2283" s="102">
        <v>1</v>
      </c>
      <c r="P2283" s="102">
        <v>2</v>
      </c>
      <c r="Q2283" s="105">
        <v>1</v>
      </c>
      <c r="R2283" s="106">
        <v>3.0416666666666661</v>
      </c>
      <c r="S2283" s="106">
        <v>2.7916666666666661</v>
      </c>
      <c r="T2283" s="106">
        <v>3.3333333333333339</v>
      </c>
      <c r="U2283" s="106">
        <v>2.8333333333333339</v>
      </c>
      <c r="V2283" s="106">
        <v>2.875</v>
      </c>
      <c r="W2283" s="105">
        <v>5</v>
      </c>
      <c r="X2283" s="106" t="s">
        <v>2015</v>
      </c>
      <c r="Y2283" s="107" t="s">
        <v>2018</v>
      </c>
      <c r="Z2283" s="106" t="s">
        <v>2017</v>
      </c>
      <c r="AA2283" s="107" t="s">
        <v>2018</v>
      </c>
    </row>
    <row r="2284" spans="1:27" s="102" customFormat="1" ht="21" hidden="1">
      <c r="A2284" s="102" t="s">
        <v>7830</v>
      </c>
      <c r="B2284" s="102" t="s">
        <v>7831</v>
      </c>
      <c r="C2284" s="103" t="s">
        <v>7847</v>
      </c>
      <c r="D2284" s="104" t="str">
        <f t="shared" si="36"/>
        <v>โครงการศูนย์เรียนรู้การเพิ่มประสิทธิภาพการผลิตสินค้าเกษตร</v>
      </c>
      <c r="E2284" s="103" t="s">
        <v>7848</v>
      </c>
      <c r="F2284" s="103" t="s">
        <v>2920</v>
      </c>
      <c r="G2284" s="103" t="s">
        <v>564</v>
      </c>
      <c r="H2284" s="102" t="s">
        <v>7834</v>
      </c>
      <c r="I2284" s="102">
        <v>1</v>
      </c>
      <c r="J2284" s="102">
        <v>1</v>
      </c>
      <c r="K2284" s="102">
        <v>0</v>
      </c>
      <c r="L2284" s="102">
        <v>0</v>
      </c>
      <c r="M2284" s="102">
        <v>0</v>
      </c>
      <c r="N2284" s="102">
        <v>0</v>
      </c>
      <c r="O2284" s="102">
        <v>1</v>
      </c>
      <c r="P2284" s="102">
        <v>3</v>
      </c>
      <c r="Q2284" s="105">
        <v>1</v>
      </c>
      <c r="R2284" s="105">
        <v>3.8125</v>
      </c>
      <c r="S2284" s="106">
        <v>2.5</v>
      </c>
      <c r="T2284" s="106">
        <v>2.75</v>
      </c>
      <c r="U2284" s="106">
        <v>3.125</v>
      </c>
      <c r="V2284" s="106">
        <v>2.875</v>
      </c>
      <c r="W2284" s="105">
        <v>4.84375</v>
      </c>
      <c r="X2284" s="106" t="s">
        <v>2015</v>
      </c>
      <c r="Y2284" s="107" t="s">
        <v>2018</v>
      </c>
      <c r="Z2284" s="106" t="s">
        <v>2017</v>
      </c>
      <c r="AA2284" s="107" t="s">
        <v>2018</v>
      </c>
    </row>
    <row r="2285" spans="1:27" s="102" customFormat="1" ht="21" hidden="1">
      <c r="A2285" s="102" t="s">
        <v>7830</v>
      </c>
      <c r="B2285" s="102" t="s">
        <v>7831</v>
      </c>
      <c r="C2285" s="103" t="s">
        <v>7849</v>
      </c>
      <c r="D2285" s="104" t="str">
        <f t="shared" si="36"/>
        <v>โครงการส่งเสริมและพัฒนาอาชีพเกษตรในพื้นที่ได้รับการจัดสรรที่ดินทำกินของ คทช.</v>
      </c>
      <c r="E2285" s="103" t="s">
        <v>7850</v>
      </c>
      <c r="F2285" s="103" t="s">
        <v>2467</v>
      </c>
      <c r="G2285" s="103" t="s">
        <v>564</v>
      </c>
      <c r="H2285" s="102" t="s">
        <v>7834</v>
      </c>
      <c r="I2285" s="102">
        <v>1</v>
      </c>
      <c r="J2285" s="102">
        <v>0</v>
      </c>
      <c r="K2285" s="102">
        <v>0</v>
      </c>
      <c r="L2285" s="102">
        <v>0</v>
      </c>
      <c r="M2285" s="102">
        <v>0</v>
      </c>
      <c r="N2285" s="102">
        <v>0</v>
      </c>
      <c r="O2285" s="102">
        <v>1</v>
      </c>
      <c r="P2285" s="102">
        <v>2</v>
      </c>
      <c r="Q2285" s="105">
        <v>0.875</v>
      </c>
      <c r="R2285" s="106">
        <v>2.5625</v>
      </c>
      <c r="S2285" s="106">
        <v>2.125</v>
      </c>
      <c r="T2285" s="106">
        <v>2.5</v>
      </c>
      <c r="U2285" s="106">
        <v>2.25</v>
      </c>
      <c r="V2285" s="106">
        <v>2</v>
      </c>
      <c r="W2285" s="105">
        <v>4.90625</v>
      </c>
      <c r="X2285" s="106" t="s">
        <v>2015</v>
      </c>
      <c r="Y2285" s="106" t="s">
        <v>2016</v>
      </c>
      <c r="Z2285" s="106" t="s">
        <v>2017</v>
      </c>
      <c r="AA2285" s="107" t="s">
        <v>2018</v>
      </c>
    </row>
    <row r="2286" spans="1:27" s="102" customFormat="1" ht="21" hidden="1">
      <c r="A2286" s="102" t="s">
        <v>7830</v>
      </c>
      <c r="B2286" s="102" t="s">
        <v>7831</v>
      </c>
      <c r="C2286" s="103" t="s">
        <v>7851</v>
      </c>
      <c r="D2286" s="104" t="str">
        <f t="shared" si="36"/>
        <v>โครงการส่งเสริมและพัฒนาอาชีพเพื่อแก้ไขปัญหาที่ดินทำกินของเกษตรกร</v>
      </c>
      <c r="E2286" s="103" t="s">
        <v>7852</v>
      </c>
      <c r="F2286" s="103" t="s">
        <v>2961</v>
      </c>
      <c r="G2286" s="103" t="s">
        <v>564</v>
      </c>
      <c r="H2286" s="102" t="s">
        <v>7834</v>
      </c>
      <c r="I2286" s="102">
        <v>0</v>
      </c>
      <c r="J2286" s="102">
        <v>0</v>
      </c>
      <c r="K2286" s="102">
        <v>0</v>
      </c>
      <c r="L2286" s="102">
        <v>0</v>
      </c>
      <c r="M2286" s="102">
        <v>0</v>
      </c>
      <c r="N2286" s="102">
        <v>0</v>
      </c>
      <c r="O2286" s="102">
        <v>1</v>
      </c>
      <c r="P2286" s="102">
        <v>1</v>
      </c>
      <c r="Q2286" s="106">
        <v>0.375</v>
      </c>
      <c r="R2286" s="106">
        <v>2.0625</v>
      </c>
      <c r="S2286" s="106">
        <v>2</v>
      </c>
      <c r="T2286" s="106">
        <v>2.5</v>
      </c>
      <c r="U2286" s="106">
        <v>1.75</v>
      </c>
      <c r="V2286" s="106">
        <v>2.375</v>
      </c>
      <c r="W2286" s="105">
        <v>4.875</v>
      </c>
      <c r="X2286" s="106" t="s">
        <v>2015</v>
      </c>
      <c r="Y2286" s="106" t="s">
        <v>2016</v>
      </c>
      <c r="Z2286" s="106" t="s">
        <v>2017</v>
      </c>
      <c r="AA2286" s="107" t="s">
        <v>2018</v>
      </c>
    </row>
    <row r="2287" spans="1:27" s="102" customFormat="1" ht="21" hidden="1">
      <c r="A2287" s="102" t="s">
        <v>7830</v>
      </c>
      <c r="B2287" s="102" t="s">
        <v>7831</v>
      </c>
      <c r="C2287" s="103" t="s">
        <v>7853</v>
      </c>
      <c r="D2287" s="104" t="str">
        <f t="shared" si="36"/>
        <v>โครงการส่งเสริมและพัฒนาอาชีพเพื่อแก้ไขปัญหาที่ดินทำกินของเกษตรกร (พัฒนาการใช้ข้อมูลทางบัญชีเพื่อการพัฒนาอาชีพ)</v>
      </c>
      <c r="E2287" s="103" t="s">
        <v>7854</v>
      </c>
      <c r="F2287" s="103" t="s">
        <v>2470</v>
      </c>
      <c r="G2287" s="103" t="s">
        <v>564</v>
      </c>
      <c r="H2287" s="102" t="s">
        <v>7834</v>
      </c>
      <c r="I2287" s="102">
        <v>1</v>
      </c>
      <c r="J2287" s="102">
        <v>0</v>
      </c>
      <c r="K2287" s="102">
        <v>0</v>
      </c>
      <c r="L2287" s="102">
        <v>0</v>
      </c>
      <c r="M2287" s="102">
        <v>1</v>
      </c>
      <c r="N2287" s="102">
        <v>0</v>
      </c>
      <c r="O2287" s="102">
        <v>1</v>
      </c>
      <c r="P2287" s="102">
        <v>3</v>
      </c>
      <c r="Q2287" s="105">
        <v>1</v>
      </c>
      <c r="R2287" s="106">
        <v>3.0625</v>
      </c>
      <c r="S2287" s="106">
        <v>2.75</v>
      </c>
      <c r="T2287" s="106">
        <v>3.25</v>
      </c>
      <c r="U2287" s="105">
        <v>3.5</v>
      </c>
      <c r="V2287" s="106">
        <v>2.75</v>
      </c>
      <c r="W2287" s="105">
        <v>5</v>
      </c>
      <c r="X2287" s="106" t="s">
        <v>2015</v>
      </c>
      <c r="Y2287" s="107" t="s">
        <v>2018</v>
      </c>
      <c r="Z2287" s="106" t="s">
        <v>2017</v>
      </c>
      <c r="AA2287" s="107" t="s">
        <v>2018</v>
      </c>
    </row>
    <row r="2288" spans="1:27" s="102" customFormat="1" ht="21" hidden="1">
      <c r="A2288" s="102" t="s">
        <v>7830</v>
      </c>
      <c r="B2288" s="102" t="s">
        <v>7831</v>
      </c>
      <c r="C2288" s="103" t="s">
        <v>7855</v>
      </c>
      <c r="D2288" s="104" t="str">
        <f t="shared" si="36"/>
        <v>โครงการสร้างผู้ประกอบการเพื่อให้บริการซ่อมบำรุงเครื่องจักรกลการเกษตรในชุมชน</v>
      </c>
      <c r="E2288" s="103" t="s">
        <v>7856</v>
      </c>
      <c r="F2288" s="103" t="s">
        <v>2355</v>
      </c>
      <c r="G2288" s="103" t="s">
        <v>37</v>
      </c>
      <c r="H2288" s="102" t="s">
        <v>7834</v>
      </c>
      <c r="I2288" s="102">
        <v>1</v>
      </c>
      <c r="J2288" s="102">
        <v>0</v>
      </c>
      <c r="K2288" s="102">
        <v>0</v>
      </c>
      <c r="L2288" s="102">
        <v>0</v>
      </c>
      <c r="M2288" s="102">
        <v>1</v>
      </c>
      <c r="N2288" s="102">
        <v>0</v>
      </c>
      <c r="O2288" s="102">
        <v>1</v>
      </c>
      <c r="P2288" s="102">
        <v>3</v>
      </c>
      <c r="Q2288" s="105">
        <v>1</v>
      </c>
      <c r="R2288" s="106">
        <v>3.0625</v>
      </c>
      <c r="S2288" s="106">
        <v>3</v>
      </c>
      <c r="T2288" s="106">
        <v>2.75</v>
      </c>
      <c r="U2288" s="105">
        <v>3.625</v>
      </c>
      <c r="V2288" s="106">
        <v>2.75</v>
      </c>
      <c r="W2288" s="105">
        <v>4.9375</v>
      </c>
      <c r="X2288" s="106" t="s">
        <v>2015</v>
      </c>
      <c r="Y2288" s="107" t="s">
        <v>2018</v>
      </c>
      <c r="Z2288" s="106" t="s">
        <v>2017</v>
      </c>
      <c r="AA2288" s="107" t="s">
        <v>2018</v>
      </c>
    </row>
    <row r="2289" spans="1:27" s="102" customFormat="1" ht="21" hidden="1">
      <c r="A2289" s="102" t="s">
        <v>7830</v>
      </c>
      <c r="B2289" s="102" t="s">
        <v>7831</v>
      </c>
      <c r="C2289" s="103" t="s">
        <v>7857</v>
      </c>
      <c r="D2289" s="104" t="str">
        <f t="shared" si="36"/>
        <v>โครงการสูบน้ำด้วยระบบปั๊มน้ำพลังงานแสงอาทิตย์ (คณะเทคโนโลยีอุตสาหกรรม)</v>
      </c>
      <c r="E2289" s="103" t="s">
        <v>7858</v>
      </c>
      <c r="F2289" s="103" t="s">
        <v>2355</v>
      </c>
      <c r="G2289" s="103" t="s">
        <v>37</v>
      </c>
      <c r="H2289" s="102" t="s">
        <v>7834</v>
      </c>
      <c r="I2289" s="102">
        <v>1</v>
      </c>
      <c r="J2289" s="102">
        <v>0</v>
      </c>
      <c r="K2289" s="102">
        <v>0</v>
      </c>
      <c r="L2289" s="102">
        <v>0</v>
      </c>
      <c r="M2289" s="102">
        <v>1</v>
      </c>
      <c r="N2289" s="102">
        <v>0</v>
      </c>
      <c r="O2289" s="102">
        <v>1</v>
      </c>
      <c r="P2289" s="102">
        <v>3</v>
      </c>
      <c r="Q2289" s="105">
        <v>1</v>
      </c>
      <c r="R2289" s="106">
        <v>2.875</v>
      </c>
      <c r="S2289" s="106">
        <v>3.25</v>
      </c>
      <c r="T2289" s="106">
        <v>3.25</v>
      </c>
      <c r="U2289" s="105">
        <v>3.625</v>
      </c>
      <c r="V2289" s="106">
        <v>3.25</v>
      </c>
      <c r="W2289" s="105">
        <v>4.8125</v>
      </c>
      <c r="X2289" s="106" t="s">
        <v>2015</v>
      </c>
      <c r="Y2289" s="107" t="s">
        <v>2018</v>
      </c>
      <c r="Z2289" s="106" t="s">
        <v>2017</v>
      </c>
      <c r="AA2289" s="107" t="s">
        <v>2018</v>
      </c>
    </row>
    <row r="2290" spans="1:27" s="102" customFormat="1" ht="21" hidden="1">
      <c r="A2290" s="102" t="s">
        <v>7830</v>
      </c>
      <c r="B2290" s="102" t="s">
        <v>7831</v>
      </c>
      <c r="C2290" s="103" t="s">
        <v>7859</v>
      </c>
      <c r="D2290" s="104" t="str">
        <f t="shared" si="36"/>
        <v>โครงการเสริมสร้างทักษะเบื้องต้นในการประกอบธุรกิจและส่งเสริมการฝึกอาชีพให้กับแรงงานในพื้นที่ภาคอีสาน (คณะเทคโนโลยีอุตสาหกรรม)</v>
      </c>
      <c r="E2290" s="103" t="s">
        <v>7860</v>
      </c>
      <c r="F2290" s="103" t="s">
        <v>2355</v>
      </c>
      <c r="G2290" s="103" t="s">
        <v>37</v>
      </c>
      <c r="H2290" s="102" t="s">
        <v>7834</v>
      </c>
      <c r="I2290" s="102">
        <v>1</v>
      </c>
      <c r="J2290" s="102">
        <v>0</v>
      </c>
      <c r="K2290" s="102">
        <v>0</v>
      </c>
      <c r="L2290" s="102">
        <v>1</v>
      </c>
      <c r="M2290" s="102">
        <v>0</v>
      </c>
      <c r="N2290" s="102">
        <v>0</v>
      </c>
      <c r="O2290" s="102">
        <v>1</v>
      </c>
      <c r="P2290" s="102">
        <v>3</v>
      </c>
      <c r="Q2290" s="105">
        <v>1</v>
      </c>
      <c r="R2290" s="106">
        <v>1.875</v>
      </c>
      <c r="S2290" s="106">
        <v>3.125</v>
      </c>
      <c r="T2290" s="105">
        <v>3.625</v>
      </c>
      <c r="U2290" s="106">
        <v>3.375</v>
      </c>
      <c r="V2290" s="106">
        <v>3</v>
      </c>
      <c r="W2290" s="105">
        <v>5</v>
      </c>
      <c r="X2290" s="106" t="s">
        <v>2015</v>
      </c>
      <c r="Y2290" s="107" t="s">
        <v>2018</v>
      </c>
      <c r="Z2290" s="106" t="s">
        <v>2017</v>
      </c>
      <c r="AA2290" s="107" t="s">
        <v>2018</v>
      </c>
    </row>
    <row r="2291" spans="1:27" s="102" customFormat="1" ht="21" hidden="1">
      <c r="A2291" s="102" t="s">
        <v>7830</v>
      </c>
      <c r="B2291" s="102" t="s">
        <v>7831</v>
      </c>
      <c r="C2291" s="103" t="s">
        <v>7861</v>
      </c>
      <c r="D2291" s="104" t="str">
        <f t="shared" si="36"/>
        <v>ถ่ายทอดองค์ความรู้การยกระดับความสามารถประกอบการธุรกิจของกลุ่มรายได้น้อยเพื่อขับเคลื่อนเศรษฐกิจฐานรากบนฐานทรัพยากรพื้นถิ่นปลากะพงขาวในกระชัง จังหวัดนราธิวาส</v>
      </c>
      <c r="E2291" s="103" t="s">
        <v>7862</v>
      </c>
      <c r="F2291" s="103" t="s">
        <v>2427</v>
      </c>
      <c r="G2291" s="103" t="s">
        <v>37</v>
      </c>
      <c r="H2291" s="102" t="s">
        <v>7834</v>
      </c>
      <c r="I2291" s="102">
        <v>1</v>
      </c>
      <c r="J2291" s="102">
        <v>0</v>
      </c>
      <c r="K2291" s="102">
        <v>0</v>
      </c>
      <c r="L2291" s="102">
        <v>0</v>
      </c>
      <c r="M2291" s="102">
        <v>0</v>
      </c>
      <c r="N2291" s="102">
        <v>0</v>
      </c>
      <c r="O2291" s="102">
        <v>1</v>
      </c>
      <c r="P2291" s="102">
        <v>2</v>
      </c>
      <c r="Q2291" s="105">
        <v>1</v>
      </c>
      <c r="R2291" s="106">
        <v>2.8125</v>
      </c>
      <c r="S2291" s="106">
        <v>3.25</v>
      </c>
      <c r="T2291" s="106">
        <v>2.5</v>
      </c>
      <c r="U2291" s="106">
        <v>3.125</v>
      </c>
      <c r="V2291" s="106">
        <v>1.5</v>
      </c>
      <c r="W2291" s="105">
        <v>5</v>
      </c>
      <c r="X2291" s="106" t="s">
        <v>2015</v>
      </c>
      <c r="Y2291" s="107" t="s">
        <v>2018</v>
      </c>
      <c r="Z2291" s="106" t="s">
        <v>2017</v>
      </c>
      <c r="AA2291" s="107" t="s">
        <v>2018</v>
      </c>
    </row>
    <row r="2292" spans="1:27" s="102" customFormat="1" ht="21" hidden="1">
      <c r="A2292" s="102" t="s">
        <v>7830</v>
      </c>
      <c r="B2292" s="102" t="s">
        <v>7831</v>
      </c>
      <c r="C2292" s="103" t="s">
        <v>7863</v>
      </c>
      <c r="D2292" s="104" t="str">
        <f t="shared" si="36"/>
        <v>พัฒนาศักยภาพนวัตกรเกษตรพันธุ์ใหม่ตามแนวทางเศรษฐกิจ BCG</v>
      </c>
      <c r="E2292" s="103" t="s">
        <v>7864</v>
      </c>
      <c r="F2292" s="103" t="s">
        <v>3102</v>
      </c>
      <c r="G2292" s="103" t="s">
        <v>37</v>
      </c>
      <c r="H2292" s="102" t="s">
        <v>7834</v>
      </c>
      <c r="I2292" s="102">
        <v>1</v>
      </c>
      <c r="J2292" s="102">
        <v>0</v>
      </c>
      <c r="K2292" s="102">
        <v>0</v>
      </c>
      <c r="L2292" s="102">
        <v>0</v>
      </c>
      <c r="M2292" s="102">
        <v>0</v>
      </c>
      <c r="N2292" s="102">
        <v>1</v>
      </c>
      <c r="O2292" s="102">
        <v>1</v>
      </c>
      <c r="P2292" s="102">
        <v>3</v>
      </c>
      <c r="Q2292" s="105">
        <v>1</v>
      </c>
      <c r="R2292" s="106">
        <v>3.0625</v>
      </c>
      <c r="S2292" s="106">
        <v>2.75</v>
      </c>
      <c r="T2292" s="106">
        <v>3.125</v>
      </c>
      <c r="U2292" s="106">
        <v>1.375</v>
      </c>
      <c r="V2292" s="105">
        <v>4.125</v>
      </c>
      <c r="W2292" s="105">
        <v>5</v>
      </c>
      <c r="X2292" s="106" t="s">
        <v>2015</v>
      </c>
      <c r="Y2292" s="107" t="s">
        <v>2018</v>
      </c>
      <c r="Z2292" s="106" t="s">
        <v>2017</v>
      </c>
      <c r="AA2292" s="107" t="s">
        <v>2018</v>
      </c>
    </row>
    <row r="2293" spans="1:27" s="102" customFormat="1" ht="21" hidden="1">
      <c r="A2293" s="102" t="s">
        <v>7830</v>
      </c>
      <c r="B2293" s="102" t="s">
        <v>7831</v>
      </c>
      <c r="C2293" s="103" t="s">
        <v>7865</v>
      </c>
      <c r="D2293" s="104" t="str">
        <f t="shared" si="36"/>
        <v>เพิ่มมูลค่าของสินค้า GI ผ้าไหมมัดหมี่ซิ่นตีนแดงบุรีรัมย์ เพื่อเพิ่มขีดความสามารถของเศรษฐกิจฐานราก</v>
      </c>
      <c r="E2293" s="103" t="s">
        <v>7866</v>
      </c>
      <c r="F2293" s="103" t="s">
        <v>2079</v>
      </c>
      <c r="G2293" s="103" t="s">
        <v>37</v>
      </c>
      <c r="H2293" s="102" t="s">
        <v>7834</v>
      </c>
      <c r="I2293" s="102">
        <v>1</v>
      </c>
      <c r="J2293" s="102">
        <v>0</v>
      </c>
      <c r="K2293" s="102">
        <v>1</v>
      </c>
      <c r="L2293" s="102">
        <v>1</v>
      </c>
      <c r="M2293" s="102">
        <v>0</v>
      </c>
      <c r="N2293" s="102">
        <v>0</v>
      </c>
      <c r="O2293" s="102">
        <v>1</v>
      </c>
      <c r="P2293" s="102">
        <v>4</v>
      </c>
      <c r="Q2293" s="105">
        <v>1</v>
      </c>
      <c r="R2293" s="106">
        <v>3.3125</v>
      </c>
      <c r="S2293" s="105">
        <v>3.875</v>
      </c>
      <c r="T2293" s="105">
        <v>4</v>
      </c>
      <c r="U2293" s="106">
        <v>3.25</v>
      </c>
      <c r="V2293" s="106">
        <v>1.875</v>
      </c>
      <c r="W2293" s="105">
        <v>5</v>
      </c>
      <c r="X2293" s="106" t="s">
        <v>2015</v>
      </c>
      <c r="Y2293" s="107" t="s">
        <v>2018</v>
      </c>
      <c r="Z2293" s="106" t="s">
        <v>2017</v>
      </c>
      <c r="AA2293" s="107" t="s">
        <v>2018</v>
      </c>
    </row>
    <row r="2294" spans="1:27" s="102" customFormat="1" ht="21" hidden="1">
      <c r="A2294" s="102" t="s">
        <v>7830</v>
      </c>
      <c r="B2294" s="102" t="s">
        <v>7831</v>
      </c>
      <c r="C2294" s="103" t="s">
        <v>7867</v>
      </c>
      <c r="D2294" s="104" t="str">
        <f t="shared" si="36"/>
        <v>ส่งเสริมทักษะการเพิ่มผลิตภาพ (Productivity) สินค้าเศรษฐกิจฐานรากด้วยเทคโนโลยีและนวัตกรรมการยืดอายุการเก็บรักษา</v>
      </c>
      <c r="E2294" s="103" t="s">
        <v>7868</v>
      </c>
      <c r="F2294" s="103" t="s">
        <v>3279</v>
      </c>
      <c r="G2294" s="103" t="s">
        <v>37</v>
      </c>
      <c r="H2294" s="102" t="s">
        <v>7834</v>
      </c>
      <c r="I2294" s="102">
        <v>1</v>
      </c>
      <c r="J2294" s="102">
        <v>0</v>
      </c>
      <c r="K2294" s="102">
        <v>0</v>
      </c>
      <c r="L2294" s="102">
        <v>0</v>
      </c>
      <c r="M2294" s="102">
        <v>1</v>
      </c>
      <c r="N2294" s="102">
        <v>0</v>
      </c>
      <c r="O2294" s="102">
        <v>1</v>
      </c>
      <c r="P2294" s="102">
        <v>3</v>
      </c>
      <c r="Q2294" s="105">
        <v>1</v>
      </c>
      <c r="R2294" s="106">
        <v>3.0625</v>
      </c>
      <c r="S2294" s="106">
        <v>2.875</v>
      </c>
      <c r="T2294" s="106">
        <v>2.875</v>
      </c>
      <c r="U2294" s="105">
        <v>3.75</v>
      </c>
      <c r="V2294" s="106">
        <v>2.375</v>
      </c>
      <c r="W2294" s="105">
        <v>5</v>
      </c>
      <c r="X2294" s="106" t="s">
        <v>2015</v>
      </c>
      <c r="Y2294" s="107" t="s">
        <v>2018</v>
      </c>
      <c r="Z2294" s="106" t="s">
        <v>2017</v>
      </c>
      <c r="AA2294" s="107" t="s">
        <v>2018</v>
      </c>
    </row>
    <row r="2295" spans="1:27" s="102" customFormat="1" ht="21" hidden="1">
      <c r="A2295" s="102" t="s">
        <v>7830</v>
      </c>
      <c r="B2295" s="102" t="s">
        <v>7869</v>
      </c>
      <c r="C2295" s="103" t="s">
        <v>7870</v>
      </c>
      <c r="D2295" s="104" t="str">
        <f t="shared" si="36"/>
        <v xml:space="preserve">การพัฒนาศักยภาพและขีดความสามารถทางธุรกิจให้ผู้ประกอบการระดับเศรษฐกิจฐานรากเพื่อส่งเสริมเศรษฐกิจฐานรากของจังหวัดเชียงราย </v>
      </c>
      <c r="E2295" s="103" t="s">
        <v>7871</v>
      </c>
      <c r="F2295" s="103" t="s">
        <v>6405</v>
      </c>
      <c r="G2295" s="103" t="s">
        <v>37</v>
      </c>
      <c r="H2295" s="102" t="s">
        <v>7834</v>
      </c>
      <c r="I2295" s="102">
        <v>1</v>
      </c>
      <c r="J2295" s="102">
        <v>0</v>
      </c>
      <c r="K2295" s="102">
        <v>0</v>
      </c>
      <c r="L2295" s="102">
        <v>1</v>
      </c>
      <c r="M2295" s="102">
        <v>1</v>
      </c>
      <c r="N2295" s="102">
        <v>0</v>
      </c>
      <c r="O2295" s="102">
        <v>1</v>
      </c>
      <c r="P2295" s="102">
        <v>4</v>
      </c>
      <c r="Q2295" s="105">
        <v>1</v>
      </c>
      <c r="R2295" s="106">
        <v>3.1875</v>
      </c>
      <c r="S2295" s="106">
        <v>2.5</v>
      </c>
      <c r="T2295" s="105">
        <v>3.5</v>
      </c>
      <c r="U2295" s="105">
        <v>3.75</v>
      </c>
      <c r="V2295" s="106">
        <v>1.5</v>
      </c>
      <c r="W2295" s="105">
        <v>5</v>
      </c>
      <c r="X2295" s="106" t="s">
        <v>2015</v>
      </c>
      <c r="Y2295" s="107" t="s">
        <v>2018</v>
      </c>
      <c r="Z2295" s="106" t="s">
        <v>2017</v>
      </c>
      <c r="AA2295" s="107" t="s">
        <v>2018</v>
      </c>
    </row>
    <row r="2296" spans="1:27" s="102" customFormat="1" ht="21" hidden="1">
      <c r="A2296" s="102" t="s">
        <v>7830</v>
      </c>
      <c r="B2296" s="102" t="s">
        <v>7869</v>
      </c>
      <c r="C2296" s="103" t="s">
        <v>7872</v>
      </c>
      <c r="D2296" s="104" t="str">
        <f t="shared" si="36"/>
        <v>การพัฒนาศักยภาพสู่การผ่านเข้ารอบผู้ประกอบการใหม่ (Start Up) ด้วย SDG Model</v>
      </c>
      <c r="E2296" s="103" t="s">
        <v>7873</v>
      </c>
      <c r="F2296" s="103" t="s">
        <v>2079</v>
      </c>
      <c r="G2296" s="103" t="s">
        <v>37</v>
      </c>
      <c r="H2296" s="102" t="s">
        <v>7834</v>
      </c>
      <c r="I2296" s="102">
        <v>1</v>
      </c>
      <c r="J2296" s="102">
        <v>1</v>
      </c>
      <c r="K2296" s="102">
        <v>0</v>
      </c>
      <c r="L2296" s="102">
        <v>0</v>
      </c>
      <c r="M2296" s="102">
        <v>0</v>
      </c>
      <c r="N2296" s="102">
        <v>0</v>
      </c>
      <c r="O2296" s="102">
        <v>1</v>
      </c>
      <c r="P2296" s="102">
        <v>3</v>
      </c>
      <c r="Q2296" s="105">
        <v>1</v>
      </c>
      <c r="R2296" s="105">
        <v>3.9375</v>
      </c>
      <c r="S2296" s="106">
        <v>2</v>
      </c>
      <c r="T2296" s="106">
        <v>2.125</v>
      </c>
      <c r="U2296" s="106">
        <v>2.875</v>
      </c>
      <c r="V2296" s="106">
        <v>1</v>
      </c>
      <c r="W2296" s="105">
        <v>4.96875</v>
      </c>
      <c r="X2296" s="106" t="s">
        <v>2015</v>
      </c>
      <c r="Y2296" s="107" t="s">
        <v>2018</v>
      </c>
      <c r="Z2296" s="106" t="s">
        <v>2017</v>
      </c>
      <c r="AA2296" s="107" t="s">
        <v>2018</v>
      </c>
    </row>
    <row r="2297" spans="1:27" s="102" customFormat="1" ht="21" hidden="1">
      <c r="A2297" s="102" t="s">
        <v>7830</v>
      </c>
      <c r="B2297" s="102" t="s">
        <v>7869</v>
      </c>
      <c r="C2297" s="103" t="s">
        <v>7874</v>
      </c>
      <c r="D2297" s="104" t="str">
        <f t="shared" si="36"/>
        <v>การเสริมสร้างประสิทธิภาพการผลิตและการเงินยกระดับผ่านเข้ารอบธุรกิจชุมชนด้วยโมเดลทางธุรกิจ Business Model Canvas เพื่อความเข้มแข็งของเศรษฐกิจฐานรากและโอกาสเข้าถึงแหล่งทุน</v>
      </c>
      <c r="E2297" s="103" t="s">
        <v>7875</v>
      </c>
      <c r="F2297" s="103" t="s">
        <v>2079</v>
      </c>
      <c r="G2297" s="103" t="s">
        <v>37</v>
      </c>
      <c r="H2297" s="102" t="s">
        <v>7834</v>
      </c>
      <c r="I2297" s="102">
        <v>1</v>
      </c>
      <c r="J2297" s="102">
        <v>1</v>
      </c>
      <c r="K2297" s="102">
        <v>0</v>
      </c>
      <c r="L2297" s="102">
        <v>0</v>
      </c>
      <c r="M2297" s="102">
        <v>1</v>
      </c>
      <c r="N2297" s="102">
        <v>0</v>
      </c>
      <c r="O2297" s="102">
        <v>1</v>
      </c>
      <c r="P2297" s="102">
        <v>4</v>
      </c>
      <c r="Q2297" s="105">
        <v>1</v>
      </c>
      <c r="R2297" s="105">
        <v>3.9375</v>
      </c>
      <c r="S2297" s="106">
        <v>1</v>
      </c>
      <c r="T2297" s="106">
        <v>3.125</v>
      </c>
      <c r="U2297" s="105">
        <v>3.625</v>
      </c>
      <c r="V2297" s="106">
        <v>1.625</v>
      </c>
      <c r="W2297" s="105">
        <v>5</v>
      </c>
      <c r="X2297" s="106" t="s">
        <v>2015</v>
      </c>
      <c r="Y2297" s="107" t="s">
        <v>2018</v>
      </c>
      <c r="Z2297" s="106" t="s">
        <v>2017</v>
      </c>
      <c r="AA2297" s="107" t="s">
        <v>2018</v>
      </c>
    </row>
    <row r="2298" spans="1:27" s="102" customFormat="1" ht="21" hidden="1">
      <c r="A2298" s="102" t="s">
        <v>7830</v>
      </c>
      <c r="B2298" s="102" t="s">
        <v>7869</v>
      </c>
      <c r="C2298" s="103" t="s">
        <v>7876</v>
      </c>
      <c r="D2298" s="104" t="str">
        <f t="shared" si="36"/>
        <v>โครงการการเสริมสร้างศักยภาพ องค์ความรู้และทักษะที่จำผ่านเข้ารอบในการผ่านเข้ารอบผู้ประกอบการธุรกิจสมัยใหม่ให้กับเกษตรกรรุ่นใหม่ในพื้นที่ภาคตะวันออกเฉียงเหนือ (คณะเทคโนโลยีอุตสาหรรม)</v>
      </c>
      <c r="E2298" s="103" t="s">
        <v>7877</v>
      </c>
      <c r="F2298" s="103" t="s">
        <v>2355</v>
      </c>
      <c r="G2298" s="103" t="s">
        <v>37</v>
      </c>
      <c r="H2298" s="102" t="s">
        <v>7834</v>
      </c>
      <c r="I2298" s="102">
        <v>1</v>
      </c>
      <c r="J2298" s="102">
        <v>0</v>
      </c>
      <c r="K2298" s="102">
        <v>0</v>
      </c>
      <c r="L2298" s="102">
        <v>0</v>
      </c>
      <c r="M2298" s="102">
        <v>0</v>
      </c>
      <c r="N2298" s="102">
        <v>0</v>
      </c>
      <c r="O2298" s="102">
        <v>1</v>
      </c>
      <c r="P2298" s="102">
        <v>2</v>
      </c>
      <c r="Q2298" s="105">
        <v>1</v>
      </c>
      <c r="R2298" s="106">
        <v>2.1875</v>
      </c>
      <c r="S2298" s="106">
        <v>2.375</v>
      </c>
      <c r="T2298" s="106">
        <v>3.25</v>
      </c>
      <c r="U2298" s="106">
        <v>3.375</v>
      </c>
      <c r="V2298" s="106">
        <v>1.75</v>
      </c>
      <c r="W2298" s="105">
        <v>5</v>
      </c>
      <c r="X2298" s="106" t="s">
        <v>2015</v>
      </c>
      <c r="Y2298" s="107" t="s">
        <v>2018</v>
      </c>
      <c r="Z2298" s="106" t="s">
        <v>2017</v>
      </c>
      <c r="AA2298" s="107" t="s">
        <v>2018</v>
      </c>
    </row>
    <row r="2299" spans="1:27" s="102" customFormat="1" ht="21" hidden="1">
      <c r="A2299" s="102" t="s">
        <v>7830</v>
      </c>
      <c r="B2299" s="102" t="s">
        <v>7869</v>
      </c>
      <c r="C2299" s="103" t="s">
        <v>7878</v>
      </c>
      <c r="D2299" s="104" t="str">
        <f t="shared" si="36"/>
        <v>โครงการพัฒนาและยกระดับศักยภาพการบริหารจัดการธุรกิจด้านการเงินและการลงทุนให้กับสหกรณ์</v>
      </c>
      <c r="E2299" s="103" t="s">
        <v>7879</v>
      </c>
      <c r="F2299" s="103" t="s">
        <v>2961</v>
      </c>
      <c r="G2299" s="103" t="s">
        <v>564</v>
      </c>
      <c r="H2299" s="102" t="s">
        <v>7834</v>
      </c>
      <c r="I2299" s="102">
        <v>1</v>
      </c>
      <c r="J2299" s="102">
        <v>1</v>
      </c>
      <c r="K2299" s="102">
        <v>0</v>
      </c>
      <c r="L2299" s="102">
        <v>1</v>
      </c>
      <c r="M2299" s="102">
        <v>0</v>
      </c>
      <c r="N2299" s="102">
        <v>1</v>
      </c>
      <c r="O2299" s="102">
        <v>1</v>
      </c>
      <c r="P2299" s="102">
        <v>5</v>
      </c>
      <c r="Q2299" s="105">
        <v>1</v>
      </c>
      <c r="R2299" s="105">
        <v>3.6875</v>
      </c>
      <c r="S2299" s="106">
        <v>3.375</v>
      </c>
      <c r="T2299" s="105">
        <v>3.875</v>
      </c>
      <c r="U2299" s="106">
        <v>3.375</v>
      </c>
      <c r="V2299" s="105">
        <v>3.5</v>
      </c>
      <c r="W2299" s="105">
        <v>4.96875</v>
      </c>
      <c r="X2299" s="106" t="s">
        <v>2015</v>
      </c>
      <c r="Y2299" s="107" t="s">
        <v>2018</v>
      </c>
      <c r="Z2299" s="106" t="s">
        <v>2017</v>
      </c>
      <c r="AA2299" s="107" t="s">
        <v>2018</v>
      </c>
    </row>
    <row r="2300" spans="1:27" s="102" customFormat="1" ht="21" hidden="1">
      <c r="A2300" s="102" t="s">
        <v>7830</v>
      </c>
      <c r="B2300" s="102" t="s">
        <v>7869</v>
      </c>
      <c r="C2300" s="103" t="s">
        <v>7880</v>
      </c>
      <c r="D2300" s="104" t="str">
        <f t="shared" si="36"/>
        <v>โครงการส่งเสริมและพัฒนาอุตสาหกรรมปาล์มน้ำมัน และยางพารา  ปั้นอุตสาหกรรมดี อยู่คู่ชุมชนอย่างยั่งยืน กลุ่มจังหวัดภาคใต้ฝั่งอ่าวไทย</v>
      </c>
      <c r="E2300" s="103" t="s">
        <v>7881</v>
      </c>
      <c r="F2300" s="103" t="s">
        <v>2439</v>
      </c>
      <c r="G2300" s="103" t="s">
        <v>2440</v>
      </c>
      <c r="H2300" s="102" t="s">
        <v>7834</v>
      </c>
      <c r="I2300" s="102">
        <v>1</v>
      </c>
      <c r="J2300" s="102">
        <v>0</v>
      </c>
      <c r="K2300" s="102">
        <v>0</v>
      </c>
      <c r="L2300" s="102">
        <v>0</v>
      </c>
      <c r="M2300" s="102">
        <v>0</v>
      </c>
      <c r="N2300" s="102">
        <v>0</v>
      </c>
      <c r="O2300" s="102">
        <v>1</v>
      </c>
      <c r="P2300" s="102">
        <v>2</v>
      </c>
      <c r="Q2300" s="105">
        <v>0.875</v>
      </c>
      <c r="R2300" s="106">
        <v>3.4375</v>
      </c>
      <c r="S2300" s="106">
        <v>2.875</v>
      </c>
      <c r="T2300" s="106">
        <v>2.875</v>
      </c>
      <c r="U2300" s="106">
        <v>3</v>
      </c>
      <c r="V2300" s="106">
        <v>2.25</v>
      </c>
      <c r="W2300" s="105">
        <v>5</v>
      </c>
      <c r="X2300" s="106" t="s">
        <v>2015</v>
      </c>
      <c r="Y2300" s="106" t="s">
        <v>2016</v>
      </c>
      <c r="Z2300" s="106" t="s">
        <v>2017</v>
      </c>
      <c r="AA2300" s="107" t="s">
        <v>2018</v>
      </c>
    </row>
    <row r="2301" spans="1:27" s="102" customFormat="1" ht="21" hidden="1">
      <c r="A2301" s="102" t="s">
        <v>7830</v>
      </c>
      <c r="B2301" s="102" t="s">
        <v>7869</v>
      </c>
      <c r="C2301" s="103" t="s">
        <v>7882</v>
      </c>
      <c r="D2301" s="104" t="str">
        <f t="shared" si="36"/>
        <v>พัฒนาศักยภาพเกษตรกรสู่การผ่านเข้ารอบผู้ประกอบการธุรกิจการเกษตรสมัยใหม่</v>
      </c>
      <c r="E2301" s="103" t="s">
        <v>7883</v>
      </c>
      <c r="F2301" s="103" t="s">
        <v>3011</v>
      </c>
      <c r="G2301" s="103" t="s">
        <v>37</v>
      </c>
      <c r="H2301" s="102" t="s">
        <v>7834</v>
      </c>
      <c r="I2301" s="102">
        <v>1</v>
      </c>
      <c r="J2301" s="102">
        <v>1</v>
      </c>
      <c r="K2301" s="102">
        <v>0</v>
      </c>
      <c r="L2301" s="102">
        <v>1</v>
      </c>
      <c r="M2301" s="102">
        <v>1</v>
      </c>
      <c r="N2301" s="102">
        <v>0</v>
      </c>
      <c r="O2301" s="102">
        <v>1</v>
      </c>
      <c r="P2301" s="102">
        <v>5</v>
      </c>
      <c r="Q2301" s="105">
        <v>1</v>
      </c>
      <c r="R2301" s="105">
        <v>4.1875</v>
      </c>
      <c r="S2301" s="106">
        <v>3.375</v>
      </c>
      <c r="T2301" s="105">
        <v>3.75</v>
      </c>
      <c r="U2301" s="105">
        <v>3.75</v>
      </c>
      <c r="V2301" s="106">
        <v>2.25</v>
      </c>
      <c r="W2301" s="105">
        <v>5</v>
      </c>
      <c r="X2301" s="106" t="s">
        <v>2015</v>
      </c>
      <c r="Y2301" s="107" t="s">
        <v>2018</v>
      </c>
      <c r="Z2301" s="106" t="s">
        <v>2017</v>
      </c>
      <c r="AA2301" s="107" t="s">
        <v>2018</v>
      </c>
    </row>
    <row r="2302" spans="1:27" s="102" customFormat="1" ht="21" hidden="1">
      <c r="A2302" s="102" t="s">
        <v>7830</v>
      </c>
      <c r="B2302" s="102" t="s">
        <v>7869</v>
      </c>
      <c r="C2302" s="103" t="s">
        <v>7884</v>
      </c>
      <c r="D2302" s="104" t="str">
        <f t="shared" si="36"/>
        <v>ยกระดับมาตรฐานผลิตภัณฑ์ตามอัตลักษณ์ชุมชนเพื่อสร้างมูลค่าเพิ่มภายใต้  BCG Model</v>
      </c>
      <c r="E2302" s="103" t="s">
        <v>7885</v>
      </c>
      <c r="F2302" s="103" t="s">
        <v>2079</v>
      </c>
      <c r="G2302" s="103" t="s">
        <v>37</v>
      </c>
      <c r="H2302" s="102" t="s">
        <v>7834</v>
      </c>
      <c r="I2302" s="102">
        <v>1</v>
      </c>
      <c r="J2302" s="102">
        <v>1</v>
      </c>
      <c r="K2302" s="102">
        <v>0</v>
      </c>
      <c r="L2302" s="102">
        <v>0</v>
      </c>
      <c r="M2302" s="102">
        <v>1</v>
      </c>
      <c r="N2302" s="102">
        <v>0</v>
      </c>
      <c r="O2302" s="102">
        <v>1</v>
      </c>
      <c r="P2302" s="102">
        <v>4</v>
      </c>
      <c r="Q2302" s="105">
        <v>1</v>
      </c>
      <c r="R2302" s="105">
        <v>3.9375</v>
      </c>
      <c r="S2302" s="106">
        <v>3.125</v>
      </c>
      <c r="T2302" s="106">
        <v>3.125</v>
      </c>
      <c r="U2302" s="105">
        <v>3.5</v>
      </c>
      <c r="V2302" s="106">
        <v>3.25</v>
      </c>
      <c r="W2302" s="105">
        <v>5</v>
      </c>
      <c r="X2302" s="106" t="s">
        <v>2015</v>
      </c>
      <c r="Y2302" s="107" t="s">
        <v>2018</v>
      </c>
      <c r="Z2302" s="106" t="s">
        <v>2017</v>
      </c>
      <c r="AA2302" s="107" t="s">
        <v>2018</v>
      </c>
    </row>
    <row r="2303" spans="1:27" s="102" customFormat="1" ht="21" hidden="1">
      <c r="A2303" s="102" t="s">
        <v>7830</v>
      </c>
      <c r="B2303" s="102" t="s">
        <v>7886</v>
      </c>
      <c r="C2303" s="103" t="s">
        <v>7887</v>
      </c>
      <c r="D2303" s="104" t="str">
        <f t="shared" si="36"/>
        <v xml:space="preserve">การใช้ประโยชน์จากผลงานวิจัยและนวัตกรรมเพื่อเพิ่มมูลค่าผลิตผลการเกษตรและอาหารของเกษตรกรและวิสาหกิจชุมชนโดยรอบศูนย์/สถานีวิจัยมหาวิทยาลัยเกษตรศาสตร์ตามมาตรฐาน THE PREMIUM@KU  </v>
      </c>
      <c r="E2303" s="103" t="s">
        <v>7888</v>
      </c>
      <c r="F2303" s="103" t="s">
        <v>36</v>
      </c>
      <c r="G2303" s="103" t="s">
        <v>37</v>
      </c>
      <c r="H2303" s="102" t="s">
        <v>7834</v>
      </c>
      <c r="I2303" s="102">
        <v>1</v>
      </c>
      <c r="J2303" s="102">
        <v>1</v>
      </c>
      <c r="K2303" s="102">
        <v>0</v>
      </c>
      <c r="L2303" s="102">
        <v>1</v>
      </c>
      <c r="M2303" s="102">
        <v>1</v>
      </c>
      <c r="N2303" s="102">
        <v>0</v>
      </c>
      <c r="O2303" s="102">
        <v>1</v>
      </c>
      <c r="P2303" s="102">
        <v>5</v>
      </c>
      <c r="Q2303" s="105">
        <v>1</v>
      </c>
      <c r="R2303" s="105">
        <v>3.6875</v>
      </c>
      <c r="S2303" s="106">
        <v>3.375</v>
      </c>
      <c r="T2303" s="105">
        <v>3.75</v>
      </c>
      <c r="U2303" s="105">
        <v>4.25</v>
      </c>
      <c r="V2303" s="106">
        <v>3.375</v>
      </c>
      <c r="W2303" s="105">
        <v>5</v>
      </c>
      <c r="X2303" s="106" t="s">
        <v>2015</v>
      </c>
      <c r="Y2303" s="107" t="s">
        <v>2018</v>
      </c>
      <c r="Z2303" s="106" t="s">
        <v>2017</v>
      </c>
      <c r="AA2303" s="107" t="s">
        <v>2018</v>
      </c>
    </row>
    <row r="2304" spans="1:27" s="102" customFormat="1" ht="21" hidden="1">
      <c r="A2304" s="102" t="s">
        <v>7830</v>
      </c>
      <c r="B2304" s="102" t="s">
        <v>7886</v>
      </c>
      <c r="C2304" s="103" t="s">
        <v>7889</v>
      </c>
      <c r="D2304" s="104" t="str">
        <f t="shared" si="36"/>
        <v>การถ่ายทอดเทคโนโลยีในการแปรรูปและพัฒนาต้นแบบการแปรรูปสมุนไพร</v>
      </c>
      <c r="E2304" s="103" t="s">
        <v>7890</v>
      </c>
      <c r="F2304" s="103" t="s">
        <v>2355</v>
      </c>
      <c r="G2304" s="103" t="s">
        <v>37</v>
      </c>
      <c r="H2304" s="102" t="s">
        <v>7834</v>
      </c>
      <c r="I2304" s="102">
        <v>1</v>
      </c>
      <c r="J2304" s="102">
        <v>0</v>
      </c>
      <c r="K2304" s="102">
        <v>0</v>
      </c>
      <c r="L2304" s="102">
        <v>0</v>
      </c>
      <c r="M2304" s="102">
        <v>0</v>
      </c>
      <c r="N2304" s="102">
        <v>0</v>
      </c>
      <c r="O2304" s="102">
        <v>1</v>
      </c>
      <c r="P2304" s="102">
        <v>2</v>
      </c>
      <c r="Q2304" s="105">
        <v>1</v>
      </c>
      <c r="R2304" s="106">
        <v>2.6875</v>
      </c>
      <c r="S2304" s="106">
        <v>2.125</v>
      </c>
      <c r="T2304" s="106">
        <v>2.75</v>
      </c>
      <c r="U2304" s="106">
        <v>2.875</v>
      </c>
      <c r="V2304" s="106">
        <v>1.875</v>
      </c>
      <c r="W2304" s="105">
        <v>4.96875</v>
      </c>
      <c r="X2304" s="106" t="s">
        <v>2015</v>
      </c>
      <c r="Y2304" s="107" t="s">
        <v>2018</v>
      </c>
      <c r="Z2304" s="106" t="s">
        <v>2017</v>
      </c>
      <c r="AA2304" s="107" t="s">
        <v>2018</v>
      </c>
    </row>
    <row r="2305" spans="1:27" s="102" customFormat="1" ht="21" hidden="1">
      <c r="A2305" s="102" t="s">
        <v>7830</v>
      </c>
      <c r="B2305" s="102" t="s">
        <v>7886</v>
      </c>
      <c r="C2305" s="103" t="s">
        <v>7891</v>
      </c>
      <c r="D2305" s="104" t="str">
        <f t="shared" si="36"/>
        <v>การพัฒนาผ้าพื้นเมืองย้อมดินสีด้วยเทคโนโลยีไมโครเอนแคปซูเลชั่นจากพืชสมุนไพรสู่การแปรรูปผ่านเข้ารอบโคมไฟประดับตกแต่งเพื่อสุขภาพ</v>
      </c>
      <c r="E2305" s="103" t="s">
        <v>7892</v>
      </c>
      <c r="F2305" s="103" t="s">
        <v>2079</v>
      </c>
      <c r="G2305" s="103" t="s">
        <v>37</v>
      </c>
      <c r="H2305" s="102" t="s">
        <v>7834</v>
      </c>
      <c r="I2305" s="102">
        <v>1</v>
      </c>
      <c r="J2305" s="102">
        <v>1</v>
      </c>
      <c r="K2305" s="102">
        <v>0</v>
      </c>
      <c r="L2305" s="102">
        <v>0</v>
      </c>
      <c r="M2305" s="102">
        <v>1</v>
      </c>
      <c r="N2305" s="102">
        <v>0</v>
      </c>
      <c r="O2305" s="102">
        <v>1</v>
      </c>
      <c r="P2305" s="102">
        <v>4</v>
      </c>
      <c r="Q2305" s="105">
        <v>1</v>
      </c>
      <c r="R2305" s="105">
        <v>4.208333333333333</v>
      </c>
      <c r="S2305" s="106">
        <v>2.4583333333333335</v>
      </c>
      <c r="T2305" s="106">
        <v>2.083333333333333</v>
      </c>
      <c r="U2305" s="105">
        <v>3.5416666666666661</v>
      </c>
      <c r="V2305" s="106">
        <v>0.625</v>
      </c>
      <c r="W2305" s="105">
        <v>4.96875</v>
      </c>
      <c r="X2305" s="106" t="s">
        <v>2015</v>
      </c>
      <c r="Y2305" s="107" t="s">
        <v>2018</v>
      </c>
      <c r="Z2305" s="106" t="s">
        <v>2017</v>
      </c>
      <c r="AA2305" s="107" t="s">
        <v>2018</v>
      </c>
    </row>
    <row r="2306" spans="1:27" s="102" customFormat="1" ht="21" hidden="1">
      <c r="A2306" s="102" t="s">
        <v>7830</v>
      </c>
      <c r="B2306" s="102" t="s">
        <v>7886</v>
      </c>
      <c r="C2306" s="103" t="s">
        <v>7893</v>
      </c>
      <c r="D2306" s="104" t="str">
        <f t="shared" si="36"/>
        <v>การพัฒนาองค์ความรู้ทักษะการแปรรูปสินค้าเกษตรอุตสาหกรรมจังหวัดนครพนม</v>
      </c>
      <c r="E2306" s="103" t="s">
        <v>7894</v>
      </c>
      <c r="F2306" s="103" t="s">
        <v>2355</v>
      </c>
      <c r="G2306" s="103" t="s">
        <v>37</v>
      </c>
      <c r="H2306" s="102" t="s">
        <v>7834</v>
      </c>
      <c r="I2306" s="102">
        <v>1</v>
      </c>
      <c r="J2306" s="102">
        <v>0</v>
      </c>
      <c r="K2306" s="102">
        <v>0</v>
      </c>
      <c r="L2306" s="102">
        <v>0</v>
      </c>
      <c r="M2306" s="102">
        <v>0</v>
      </c>
      <c r="N2306" s="102">
        <v>0</v>
      </c>
      <c r="O2306" s="102">
        <v>1</v>
      </c>
      <c r="P2306" s="102">
        <v>2</v>
      </c>
      <c r="Q2306" s="105">
        <v>1</v>
      </c>
      <c r="R2306" s="106">
        <v>2.9375</v>
      </c>
      <c r="S2306" s="106">
        <v>2.5</v>
      </c>
      <c r="T2306" s="106">
        <v>3</v>
      </c>
      <c r="U2306" s="106">
        <v>2.875</v>
      </c>
      <c r="V2306" s="106">
        <v>2.375</v>
      </c>
      <c r="W2306" s="105">
        <v>4.96875</v>
      </c>
      <c r="X2306" s="106" t="s">
        <v>2015</v>
      </c>
      <c r="Y2306" s="107" t="s">
        <v>2018</v>
      </c>
      <c r="Z2306" s="106" t="s">
        <v>2017</v>
      </c>
      <c r="AA2306" s="107" t="s">
        <v>2018</v>
      </c>
    </row>
    <row r="2307" spans="1:27" s="102" customFormat="1" ht="21" hidden="1">
      <c r="A2307" s="102" t="s">
        <v>7830</v>
      </c>
      <c r="B2307" s="102" t="s">
        <v>7886</v>
      </c>
      <c r="C2307" s="103" t="s">
        <v>7895</v>
      </c>
      <c r="D2307" s="104" t="str">
        <f t="shared" ref="D2307:D2370" si="37">HYPERLINK(C2307,E2307)</f>
        <v>โครงการ ยกระดับผู้ประกอบการธุรกิจระดับฐานรากด้วยเทคโนโลยีและนวัตกรรมเศรษฐกิจสร้างสรรค์</v>
      </c>
      <c r="E2307" s="103" t="s">
        <v>7896</v>
      </c>
      <c r="F2307" s="103" t="s">
        <v>3094</v>
      </c>
      <c r="G2307" s="103" t="s">
        <v>37</v>
      </c>
      <c r="H2307" s="102" t="s">
        <v>7834</v>
      </c>
      <c r="I2307" s="102">
        <v>1</v>
      </c>
      <c r="J2307" s="102">
        <v>1</v>
      </c>
      <c r="K2307" s="102">
        <v>0</v>
      </c>
      <c r="L2307" s="102">
        <v>1</v>
      </c>
      <c r="M2307" s="102">
        <v>0</v>
      </c>
      <c r="N2307" s="102">
        <v>0</v>
      </c>
      <c r="O2307" s="102">
        <v>1</v>
      </c>
      <c r="P2307" s="102">
        <v>4</v>
      </c>
      <c r="Q2307" s="105">
        <v>1</v>
      </c>
      <c r="R2307" s="105">
        <v>4.4375</v>
      </c>
      <c r="S2307" s="106">
        <v>2.875</v>
      </c>
      <c r="T2307" s="105">
        <v>4.875</v>
      </c>
      <c r="U2307" s="106">
        <v>3.25</v>
      </c>
      <c r="V2307" s="106">
        <v>3.25</v>
      </c>
      <c r="W2307" s="105">
        <v>4.96875</v>
      </c>
      <c r="X2307" s="106" t="s">
        <v>2015</v>
      </c>
      <c r="Y2307" s="107" t="s">
        <v>2018</v>
      </c>
      <c r="Z2307" s="106" t="s">
        <v>2017</v>
      </c>
      <c r="AA2307" s="107" t="s">
        <v>2018</v>
      </c>
    </row>
    <row r="2308" spans="1:27" s="102" customFormat="1" ht="21" hidden="1">
      <c r="A2308" s="102" t="s">
        <v>7830</v>
      </c>
      <c r="B2308" s="102" t="s">
        <v>7886</v>
      </c>
      <c r="C2308" s="103" t="s">
        <v>7897</v>
      </c>
      <c r="D2308" s="104" t="str">
        <f t="shared" si="37"/>
        <v>โครงการพัฒนาและยกระดับเศรษฐกิจฐานรากกลุ่มเกษตรกรผู้ผลิตมันสำปะหลัง ภายใต้การใช้เทคโนโลยีและนวัตกรรมที่เหมาะสมกับพื้นที่</v>
      </c>
      <c r="E2308" s="103" t="s">
        <v>7898</v>
      </c>
      <c r="F2308" s="103" t="s">
        <v>2907</v>
      </c>
      <c r="G2308" s="103" t="s">
        <v>37</v>
      </c>
      <c r="H2308" s="102" t="s">
        <v>7834</v>
      </c>
      <c r="I2308" s="102">
        <v>1</v>
      </c>
      <c r="J2308" s="102">
        <v>1</v>
      </c>
      <c r="K2308" s="102">
        <v>1</v>
      </c>
      <c r="L2308" s="102">
        <v>1</v>
      </c>
      <c r="M2308" s="102">
        <v>1</v>
      </c>
      <c r="N2308" s="102">
        <v>1</v>
      </c>
      <c r="O2308" s="102">
        <v>1</v>
      </c>
      <c r="P2308" s="102">
        <v>7</v>
      </c>
      <c r="Q2308" s="105">
        <v>1</v>
      </c>
      <c r="R2308" s="105">
        <v>3.979166666666667</v>
      </c>
      <c r="S2308" s="105">
        <v>3.791666666666667</v>
      </c>
      <c r="T2308" s="105">
        <v>4.125</v>
      </c>
      <c r="U2308" s="105">
        <v>3.791666666666667</v>
      </c>
      <c r="V2308" s="105">
        <v>3.958333333333333</v>
      </c>
      <c r="W2308" s="105">
        <v>4.739583333333333</v>
      </c>
      <c r="X2308" s="105" t="s">
        <v>2046</v>
      </c>
      <c r="Y2308" s="107" t="s">
        <v>2018</v>
      </c>
      <c r="Z2308" s="107" t="s">
        <v>2018</v>
      </c>
      <c r="AA2308" s="105" t="s">
        <v>2059</v>
      </c>
    </row>
    <row r="2309" spans="1:27" s="102" customFormat="1" ht="21" hidden="1">
      <c r="A2309" s="102" t="s">
        <v>7830</v>
      </c>
      <c r="B2309" s="102" t="s">
        <v>7886</v>
      </c>
      <c r="C2309" s="103" t="s">
        <v>7899</v>
      </c>
      <c r="D2309" s="104" t="str">
        <f t="shared" si="37"/>
        <v>โครงการพัฒนาและส่งเสริมเทคโนโลยีและนวัตกรรมเพื่อยกระดับการบริหารจัดการองค์กรและการให้บริการสมาชิกสหกรณ์</v>
      </c>
      <c r="E2309" s="103" t="s">
        <v>7900</v>
      </c>
      <c r="F2309" s="103" t="s">
        <v>2961</v>
      </c>
      <c r="G2309" s="103" t="s">
        <v>564</v>
      </c>
      <c r="H2309" s="102" t="s">
        <v>7834</v>
      </c>
      <c r="I2309" s="102">
        <v>1</v>
      </c>
      <c r="J2309" s="102">
        <v>0</v>
      </c>
      <c r="K2309" s="102">
        <v>1</v>
      </c>
      <c r="L2309" s="102">
        <v>0</v>
      </c>
      <c r="M2309" s="102">
        <v>0</v>
      </c>
      <c r="N2309" s="102">
        <v>0</v>
      </c>
      <c r="O2309" s="102">
        <v>1</v>
      </c>
      <c r="P2309" s="102">
        <v>3</v>
      </c>
      <c r="Q2309" s="105">
        <v>0.875</v>
      </c>
      <c r="R2309" s="106">
        <v>2.4375</v>
      </c>
      <c r="S2309" s="105">
        <v>3.75</v>
      </c>
      <c r="T2309" s="106">
        <v>2.625</v>
      </c>
      <c r="U2309" s="106">
        <v>3.375</v>
      </c>
      <c r="V2309" s="106">
        <v>2.875</v>
      </c>
      <c r="W2309" s="105">
        <v>4.96875</v>
      </c>
      <c r="X2309" s="106" t="s">
        <v>2015</v>
      </c>
      <c r="Y2309" s="106" t="s">
        <v>2016</v>
      </c>
      <c r="Z2309" s="106" t="s">
        <v>2017</v>
      </c>
      <c r="AA2309" s="107" t="s">
        <v>2018</v>
      </c>
    </row>
    <row r="2310" spans="1:27" s="102" customFormat="1" ht="21" hidden="1">
      <c r="A2310" s="102" t="s">
        <v>7830</v>
      </c>
      <c r="B2310" s="102" t="s">
        <v>7886</v>
      </c>
      <c r="C2310" s="103" t="s">
        <v>7901</v>
      </c>
      <c r="D2310" s="104" t="str">
        <f t="shared" si="37"/>
        <v>โครงการยกระดับภูมิปัญญาการผลิตเส้นไหม และการเพิ่มมูลค่าการแปรรูปผลิตภัณฑ์ จากผลพลอยได้จากการผลิตไหมด้วยเทคโนโลยีและนวัตกรรมที่เหมาะสมกับพื้นที่</v>
      </c>
      <c r="E2310" s="103" t="s">
        <v>7902</v>
      </c>
      <c r="F2310" s="103" t="s">
        <v>2907</v>
      </c>
      <c r="G2310" s="103" t="s">
        <v>37</v>
      </c>
      <c r="H2310" s="102" t="s">
        <v>7834</v>
      </c>
      <c r="I2310" s="102">
        <v>1</v>
      </c>
      <c r="J2310" s="102">
        <v>1</v>
      </c>
      <c r="K2310" s="102">
        <v>1</v>
      </c>
      <c r="L2310" s="102">
        <v>1</v>
      </c>
      <c r="M2310" s="102">
        <v>1</v>
      </c>
      <c r="N2310" s="102">
        <v>1</v>
      </c>
      <c r="O2310" s="102">
        <v>1</v>
      </c>
      <c r="P2310" s="102">
        <v>7</v>
      </c>
      <c r="Q2310" s="105">
        <v>1</v>
      </c>
      <c r="R2310" s="105">
        <v>4.416666666666667</v>
      </c>
      <c r="S2310" s="105">
        <v>4.125</v>
      </c>
      <c r="T2310" s="105">
        <v>4.583333333333333</v>
      </c>
      <c r="U2310" s="105">
        <v>4.25</v>
      </c>
      <c r="V2310" s="105">
        <v>4.125</v>
      </c>
      <c r="W2310" s="105">
        <v>4.875</v>
      </c>
      <c r="X2310" s="105" t="s">
        <v>2046</v>
      </c>
      <c r="Y2310" s="107" t="s">
        <v>2018</v>
      </c>
      <c r="Z2310" s="107" t="s">
        <v>2018</v>
      </c>
      <c r="AA2310" s="105" t="s">
        <v>2059</v>
      </c>
    </row>
    <row r="2311" spans="1:27" s="102" customFormat="1" ht="21" hidden="1">
      <c r="A2311" s="102" t="s">
        <v>7830</v>
      </c>
      <c r="B2311" s="102" t="s">
        <v>7886</v>
      </c>
      <c r="C2311" s="103" t="s">
        <v>7903</v>
      </c>
      <c r="D2311" s="104" t="str">
        <f t="shared" si="37"/>
        <v>โครงการยกระดับและเพิ่มขีดความสามารถในการแข่งขันให้กับกลุ่มเกษตรกรผลิตและแปรรูปผลผลิตทางการเกษตรแบบครบวงจร ภายใต้การใช้เทคโนโลยีและนวัตกรรมที่เหมาะสมกับพื้นที่</v>
      </c>
      <c r="E2311" s="103" t="s">
        <v>7904</v>
      </c>
      <c r="F2311" s="103" t="s">
        <v>2907</v>
      </c>
      <c r="G2311" s="103" t="s">
        <v>37</v>
      </c>
      <c r="H2311" s="102" t="s">
        <v>7834</v>
      </c>
      <c r="I2311" s="102">
        <v>1</v>
      </c>
      <c r="J2311" s="102">
        <v>1</v>
      </c>
      <c r="K2311" s="102">
        <v>0</v>
      </c>
      <c r="L2311" s="102">
        <v>1</v>
      </c>
      <c r="M2311" s="102">
        <v>1</v>
      </c>
      <c r="N2311" s="102">
        <v>1</v>
      </c>
      <c r="O2311" s="102">
        <v>1</v>
      </c>
      <c r="P2311" s="102">
        <v>6</v>
      </c>
      <c r="Q2311" s="105">
        <v>1</v>
      </c>
      <c r="R2311" s="105">
        <v>4.354166666666667</v>
      </c>
      <c r="S2311" s="106">
        <v>3.25</v>
      </c>
      <c r="T2311" s="105">
        <v>4.875</v>
      </c>
      <c r="U2311" s="105">
        <v>4.291666666666667</v>
      </c>
      <c r="V2311" s="105">
        <v>3.958333333333333</v>
      </c>
      <c r="W2311" s="105">
        <v>4.9375</v>
      </c>
      <c r="X2311" s="106" t="s">
        <v>2015</v>
      </c>
      <c r="Y2311" s="107" t="s">
        <v>2018</v>
      </c>
      <c r="Z2311" s="106" t="s">
        <v>2017</v>
      </c>
      <c r="AA2311" s="107" t="s">
        <v>2018</v>
      </c>
    </row>
    <row r="2312" spans="1:27" s="102" customFormat="1" ht="21" hidden="1">
      <c r="A2312" s="102" t="s">
        <v>7830</v>
      </c>
      <c r="B2312" s="102" t="s">
        <v>7886</v>
      </c>
      <c r="C2312" s="103" t="s">
        <v>7905</v>
      </c>
      <c r="D2312" s="104" t="str">
        <f t="shared" si="37"/>
        <v>โครงการยกระดับและเพิ่มมูลค่าการแปรรูปผลิตภัณฑ์จากอ้อยอินทรีย์แบบครบวงจร ภายใต้การใช้โมเดลเศรษฐกิจ BCG</v>
      </c>
      <c r="E2312" s="103" t="s">
        <v>7906</v>
      </c>
      <c r="F2312" s="103" t="s">
        <v>2907</v>
      </c>
      <c r="G2312" s="103" t="s">
        <v>37</v>
      </c>
      <c r="H2312" s="102" t="s">
        <v>7834</v>
      </c>
      <c r="I2312" s="102">
        <v>1</v>
      </c>
      <c r="J2312" s="102">
        <v>1</v>
      </c>
      <c r="K2312" s="102">
        <v>1</v>
      </c>
      <c r="L2312" s="102">
        <v>1</v>
      </c>
      <c r="M2312" s="102">
        <v>1</v>
      </c>
      <c r="N2312" s="102">
        <v>1</v>
      </c>
      <c r="O2312" s="102">
        <v>1</v>
      </c>
      <c r="P2312" s="102">
        <v>7</v>
      </c>
      <c r="Q2312" s="105">
        <v>1</v>
      </c>
      <c r="R2312" s="105">
        <v>4.520833333333333</v>
      </c>
      <c r="S2312" s="105">
        <v>4.333333333333333</v>
      </c>
      <c r="T2312" s="105">
        <v>4.5</v>
      </c>
      <c r="U2312" s="105">
        <v>3.916666666666667</v>
      </c>
      <c r="V2312" s="105">
        <v>4.416666666666667</v>
      </c>
      <c r="W2312" s="105">
        <v>4.875</v>
      </c>
      <c r="X2312" s="105" t="s">
        <v>2046</v>
      </c>
      <c r="Y2312" s="107" t="s">
        <v>2018</v>
      </c>
      <c r="Z2312" s="107" t="s">
        <v>2018</v>
      </c>
      <c r="AA2312" s="105" t="s">
        <v>2059</v>
      </c>
    </row>
    <row r="2313" spans="1:27" s="102" customFormat="1" ht="21" hidden="1">
      <c r="A2313" s="102" t="s">
        <v>7830</v>
      </c>
      <c r="B2313" s="102" t="s">
        <v>7886</v>
      </c>
      <c r="C2313" s="103" t="s">
        <v>7907</v>
      </c>
      <c r="D2313" s="104" t="str">
        <f t="shared" si="37"/>
        <v>โครงการยกระดับเศรษฐกิจฐานรากกลุ่มเกษตรกรผลิตและแปรรูปผลิตภัณฑ์จากข้าวอินทรีย์ภายใต้การใช้โมเดลเศรษฐกิจ BCG สู่เกษตรกรรมยั่งยืน</v>
      </c>
      <c r="E2313" s="103" t="s">
        <v>7908</v>
      </c>
      <c r="F2313" s="103" t="s">
        <v>2907</v>
      </c>
      <c r="G2313" s="103" t="s">
        <v>37</v>
      </c>
      <c r="H2313" s="102" t="s">
        <v>7834</v>
      </c>
      <c r="I2313" s="102">
        <v>1</v>
      </c>
      <c r="J2313" s="102">
        <v>1</v>
      </c>
      <c r="K2313" s="102">
        <v>1</v>
      </c>
      <c r="L2313" s="102">
        <v>1</v>
      </c>
      <c r="M2313" s="102">
        <v>1</v>
      </c>
      <c r="N2313" s="102">
        <v>1</v>
      </c>
      <c r="O2313" s="102">
        <v>1</v>
      </c>
      <c r="P2313" s="102">
        <v>7</v>
      </c>
      <c r="Q2313" s="105">
        <v>1</v>
      </c>
      <c r="R2313" s="105">
        <v>4.729166666666667</v>
      </c>
      <c r="S2313" s="105">
        <v>4.125</v>
      </c>
      <c r="T2313" s="105">
        <v>4.5</v>
      </c>
      <c r="U2313" s="105">
        <v>4.666666666666667</v>
      </c>
      <c r="V2313" s="105">
        <v>4.375</v>
      </c>
      <c r="W2313" s="105">
        <v>4.90625</v>
      </c>
      <c r="X2313" s="105" t="s">
        <v>2046</v>
      </c>
      <c r="Y2313" s="107" t="s">
        <v>2018</v>
      </c>
      <c r="Z2313" s="107" t="s">
        <v>2018</v>
      </c>
      <c r="AA2313" s="105" t="s">
        <v>2047</v>
      </c>
    </row>
    <row r="2314" spans="1:27" s="102" customFormat="1" ht="21" hidden="1">
      <c r="A2314" s="102" t="s">
        <v>7830</v>
      </c>
      <c r="B2314" s="102" t="s">
        <v>7886</v>
      </c>
      <c r="C2314" s="103" t="s">
        <v>7909</v>
      </c>
      <c r="D2314" s="104" t="str">
        <f t="shared" si="37"/>
        <v>โครงการศูนย์เรียนรู้การเพิ่มประสิทธิภาพการผลิตสินค้าเกษตร</v>
      </c>
      <c r="E2314" s="103" t="s">
        <v>7848</v>
      </c>
      <c r="F2314" s="103" t="s">
        <v>2467</v>
      </c>
      <c r="G2314" s="103" t="s">
        <v>564</v>
      </c>
      <c r="H2314" s="102" t="s">
        <v>7834</v>
      </c>
      <c r="I2314" s="102">
        <v>1</v>
      </c>
      <c r="J2314" s="102">
        <v>0</v>
      </c>
      <c r="K2314" s="102">
        <v>0</v>
      </c>
      <c r="L2314" s="102">
        <v>0</v>
      </c>
      <c r="M2314" s="102">
        <v>0</v>
      </c>
      <c r="N2314" s="102">
        <v>0</v>
      </c>
      <c r="O2314" s="102">
        <v>1</v>
      </c>
      <c r="P2314" s="102">
        <v>2</v>
      </c>
      <c r="Q2314" s="105">
        <v>1</v>
      </c>
      <c r="R2314" s="106">
        <v>3.4375</v>
      </c>
      <c r="S2314" s="106">
        <v>2.375</v>
      </c>
      <c r="T2314" s="106">
        <v>3.125</v>
      </c>
      <c r="U2314" s="106">
        <v>1.625</v>
      </c>
      <c r="V2314" s="106">
        <v>2.375</v>
      </c>
      <c r="W2314" s="105">
        <v>4.9375</v>
      </c>
      <c r="X2314" s="106" t="s">
        <v>2015</v>
      </c>
      <c r="Y2314" s="107" t="s">
        <v>2018</v>
      </c>
      <c r="Z2314" s="106" t="s">
        <v>2017</v>
      </c>
      <c r="AA2314" s="107" t="s">
        <v>2018</v>
      </c>
    </row>
    <row r="2315" spans="1:27" s="102" customFormat="1" ht="21" hidden="1">
      <c r="A2315" s="102" t="s">
        <v>7830</v>
      </c>
      <c r="B2315" s="102" t="s">
        <v>7886</v>
      </c>
      <c r="C2315" s="103" t="s">
        <v>7910</v>
      </c>
      <c r="D2315" s="104" t="str">
        <f t="shared" si="37"/>
        <v>โครงการส่งเสริมการเลี้ยงการเลี้ยงกบนอกฤดูการด้วยนวัตกรรม (คณะเทคโนโลยีอุตสาหกรรม)</v>
      </c>
      <c r="E2315" s="103" t="s">
        <v>7911</v>
      </c>
      <c r="F2315" s="103" t="s">
        <v>2355</v>
      </c>
      <c r="G2315" s="103" t="s">
        <v>37</v>
      </c>
      <c r="H2315" s="102" t="s">
        <v>7834</v>
      </c>
      <c r="I2315" s="102">
        <v>1</v>
      </c>
      <c r="J2315" s="102">
        <v>0</v>
      </c>
      <c r="K2315" s="102">
        <v>0</v>
      </c>
      <c r="L2315" s="102">
        <v>1</v>
      </c>
      <c r="M2315" s="102">
        <v>1</v>
      </c>
      <c r="N2315" s="102">
        <v>0</v>
      </c>
      <c r="O2315" s="102">
        <v>1</v>
      </c>
      <c r="P2315" s="102">
        <v>4</v>
      </c>
      <c r="Q2315" s="105">
        <v>1</v>
      </c>
      <c r="R2315" s="106">
        <v>3.4375</v>
      </c>
      <c r="S2315" s="106">
        <v>3.25</v>
      </c>
      <c r="T2315" s="105">
        <v>3.75</v>
      </c>
      <c r="U2315" s="105">
        <v>3.875</v>
      </c>
      <c r="V2315" s="106">
        <v>3</v>
      </c>
      <c r="W2315" s="105">
        <v>4.96875</v>
      </c>
      <c r="X2315" s="106" t="s">
        <v>2015</v>
      </c>
      <c r="Y2315" s="107" t="s">
        <v>2018</v>
      </c>
      <c r="Z2315" s="106" t="s">
        <v>2017</v>
      </c>
      <c r="AA2315" s="107" t="s">
        <v>2018</v>
      </c>
    </row>
    <row r="2316" spans="1:27" s="102" customFormat="1" ht="21" hidden="1">
      <c r="A2316" s="102" t="s">
        <v>7830</v>
      </c>
      <c r="B2316" s="102" t="s">
        <v>7886</v>
      </c>
      <c r="C2316" s="103" t="s">
        <v>7912</v>
      </c>
      <c r="D2316" s="104" t="str">
        <f t="shared" si="37"/>
        <v>ปั้นดินสู่ดาว เฟส 2: การสร้างผู้นำนักจัดการนวัตกรรมชุมชน</v>
      </c>
      <c r="E2316" s="103" t="s">
        <v>7913</v>
      </c>
      <c r="F2316" s="103" t="s">
        <v>2447</v>
      </c>
      <c r="G2316" s="103" t="s">
        <v>37</v>
      </c>
      <c r="H2316" s="102" t="s">
        <v>7834</v>
      </c>
      <c r="I2316" s="102">
        <v>1</v>
      </c>
      <c r="J2316" s="102">
        <v>1</v>
      </c>
      <c r="K2316" s="102">
        <v>1</v>
      </c>
      <c r="L2316" s="102">
        <v>1</v>
      </c>
      <c r="M2316" s="102">
        <v>1</v>
      </c>
      <c r="N2316" s="102">
        <v>1</v>
      </c>
      <c r="O2316" s="102">
        <v>1</v>
      </c>
      <c r="P2316" s="102">
        <v>7</v>
      </c>
      <c r="Q2316" s="105">
        <v>1</v>
      </c>
      <c r="R2316" s="105">
        <v>3.9375</v>
      </c>
      <c r="S2316" s="105">
        <v>3.875</v>
      </c>
      <c r="T2316" s="105">
        <v>3.5</v>
      </c>
      <c r="U2316" s="105">
        <v>3.5</v>
      </c>
      <c r="V2316" s="105">
        <v>3.5</v>
      </c>
      <c r="W2316" s="105">
        <v>4.96875</v>
      </c>
      <c r="X2316" s="105" t="s">
        <v>2046</v>
      </c>
      <c r="Y2316" s="107" t="s">
        <v>2018</v>
      </c>
      <c r="Z2316" s="107" t="s">
        <v>2018</v>
      </c>
      <c r="AA2316" s="105" t="s">
        <v>2443</v>
      </c>
    </row>
    <row r="2317" spans="1:27" s="102" customFormat="1" ht="21" hidden="1">
      <c r="A2317" s="102" t="s">
        <v>7830</v>
      </c>
      <c r="B2317" s="102" t="s">
        <v>7886</v>
      </c>
      <c r="C2317" s="103" t="s">
        <v>7914</v>
      </c>
      <c r="D2317" s="104" t="str">
        <f t="shared" si="37"/>
        <v>พัฒนาศักยภาพแรงงานอิสระเพื่อผู้ประกอบการสมัยใหม่</v>
      </c>
      <c r="E2317" s="103" t="s">
        <v>7915</v>
      </c>
      <c r="F2317" s="103" t="s">
        <v>797</v>
      </c>
      <c r="G2317" s="103" t="s">
        <v>798</v>
      </c>
      <c r="H2317" s="102" t="s">
        <v>7834</v>
      </c>
      <c r="I2317" s="102">
        <v>1</v>
      </c>
      <c r="J2317" s="102">
        <v>0</v>
      </c>
      <c r="K2317" s="102">
        <v>0</v>
      </c>
      <c r="L2317" s="102">
        <v>0</v>
      </c>
      <c r="M2317" s="102">
        <v>0</v>
      </c>
      <c r="N2317" s="102">
        <v>0</v>
      </c>
      <c r="O2317" s="102">
        <v>1</v>
      </c>
      <c r="P2317" s="102">
        <v>2</v>
      </c>
      <c r="Q2317" s="105">
        <v>0.75</v>
      </c>
      <c r="R2317" s="106">
        <v>3.0625</v>
      </c>
      <c r="S2317" s="106">
        <v>3.125</v>
      </c>
      <c r="T2317" s="106">
        <v>2.25</v>
      </c>
      <c r="U2317" s="106">
        <v>2</v>
      </c>
      <c r="V2317" s="106">
        <v>1.25</v>
      </c>
      <c r="W2317" s="105">
        <v>5</v>
      </c>
      <c r="X2317" s="106" t="s">
        <v>2015</v>
      </c>
      <c r="Y2317" s="106" t="s">
        <v>2016</v>
      </c>
      <c r="Z2317" s="106" t="s">
        <v>2017</v>
      </c>
      <c r="AA2317" s="107" t="s">
        <v>2018</v>
      </c>
    </row>
    <row r="2318" spans="1:27" s="102" customFormat="1" ht="21" hidden="1">
      <c r="A2318" s="102" t="s">
        <v>7830</v>
      </c>
      <c r="B2318" s="102" t="s">
        <v>7916</v>
      </c>
      <c r="C2318" s="103" t="s">
        <v>7917</v>
      </c>
      <c r="D2318" s="104" t="str">
        <f t="shared" si="37"/>
        <v>การยกระดับกลุ่มเกษตรกรสู่ผู้ประกอบการในเขตพื้นที่จังหวัดชายแดนใต้ด้วยเทคโนโลยีดิจิทัลสมัยใหม่</v>
      </c>
      <c r="E2318" s="103" t="s">
        <v>7918</v>
      </c>
      <c r="F2318" s="103" t="s">
        <v>2521</v>
      </c>
      <c r="G2318" s="103" t="s">
        <v>37</v>
      </c>
      <c r="H2318" s="102" t="s">
        <v>7834</v>
      </c>
      <c r="I2318" s="102">
        <v>1</v>
      </c>
      <c r="J2318" s="102">
        <v>1</v>
      </c>
      <c r="K2318" s="102">
        <v>0</v>
      </c>
      <c r="L2318" s="102">
        <v>0</v>
      </c>
      <c r="M2318" s="102">
        <v>1</v>
      </c>
      <c r="N2318" s="102">
        <v>0</v>
      </c>
      <c r="O2318" s="102">
        <v>1</v>
      </c>
      <c r="P2318" s="102">
        <v>4</v>
      </c>
      <c r="Q2318" s="105">
        <v>0.75</v>
      </c>
      <c r="R2318" s="105">
        <v>3.625</v>
      </c>
      <c r="S2318" s="106">
        <v>3.25</v>
      </c>
      <c r="T2318" s="106">
        <v>3.3250000000000002</v>
      </c>
      <c r="U2318" s="105">
        <v>3.625</v>
      </c>
      <c r="V2318" s="106">
        <v>2.9</v>
      </c>
      <c r="W2318" s="105">
        <v>4.96875</v>
      </c>
      <c r="X2318" s="106" t="s">
        <v>2015</v>
      </c>
      <c r="Y2318" s="106" t="s">
        <v>2016</v>
      </c>
      <c r="Z2318" s="106" t="s">
        <v>2017</v>
      </c>
      <c r="AA2318" s="107" t="s">
        <v>2018</v>
      </c>
    </row>
    <row r="2319" spans="1:27" s="102" customFormat="1" ht="21" hidden="1">
      <c r="A2319" s="102" t="s">
        <v>7830</v>
      </c>
      <c r="B2319" s="102" t="s">
        <v>7916</v>
      </c>
      <c r="C2319" s="103" t="s">
        <v>7919</v>
      </c>
      <c r="D2319" s="104" t="str">
        <f t="shared" si="37"/>
        <v xml:space="preserve">การวิจัยและพัฒนาศักยภาพเพื่อสร้างความเข้มแข็งและรองรับการผ่านเข้ารอบแหล่งท่องเที่ยวชุมชนเพื่อสร้างเศรษฐกิจฐานรากอย่างยั่งยืน กรณีศึกษา อำเภอพลับพลาชัย จังหวัดบุรีรัมย์ </v>
      </c>
      <c r="E2319" s="103" t="s">
        <v>7920</v>
      </c>
      <c r="F2319" s="103" t="s">
        <v>2079</v>
      </c>
      <c r="G2319" s="103" t="s">
        <v>37</v>
      </c>
      <c r="H2319" s="102" t="s">
        <v>7834</v>
      </c>
      <c r="I2319" s="102">
        <v>1</v>
      </c>
      <c r="J2319" s="102">
        <v>0</v>
      </c>
      <c r="K2319" s="102">
        <v>0</v>
      </c>
      <c r="L2319" s="102">
        <v>0</v>
      </c>
      <c r="M2319" s="102">
        <v>0</v>
      </c>
      <c r="N2319" s="102">
        <v>0</v>
      </c>
      <c r="O2319" s="102">
        <v>1</v>
      </c>
      <c r="P2319" s="102">
        <v>2</v>
      </c>
      <c r="Q2319" s="105">
        <v>1</v>
      </c>
      <c r="R2319" s="106">
        <v>1.375</v>
      </c>
      <c r="S2319" s="106">
        <v>0.625</v>
      </c>
      <c r="T2319" s="106">
        <v>1.875</v>
      </c>
      <c r="U2319" s="106">
        <v>1.5</v>
      </c>
      <c r="V2319" s="106">
        <v>0.625</v>
      </c>
      <c r="W2319" s="105">
        <v>5</v>
      </c>
      <c r="X2319" s="106" t="s">
        <v>2015</v>
      </c>
      <c r="Y2319" s="107" t="s">
        <v>2018</v>
      </c>
      <c r="Z2319" s="106" t="s">
        <v>2017</v>
      </c>
      <c r="AA2319" s="107" t="s">
        <v>2018</v>
      </c>
    </row>
    <row r="2320" spans="1:27" s="102" customFormat="1" ht="21" hidden="1">
      <c r="A2320" s="102" t="s">
        <v>7830</v>
      </c>
      <c r="B2320" s="102" t="s">
        <v>7916</v>
      </c>
      <c r="C2320" s="103" t="s">
        <v>7921</v>
      </c>
      <c r="D2320" s="104" t="str">
        <f t="shared" si="37"/>
        <v>โครงการพัฒนาศักยภาพผู้ประกอบการชุมชนกลุ่มผลิตภัณฑ์เครื่องสำอางจากผลผลิตเกษตรพื้นถิ่นด้วยวิจัยนวัตกรรมและมาตรฐานสากล</v>
      </c>
      <c r="E2320" s="103" t="s">
        <v>7922</v>
      </c>
      <c r="F2320" s="103" t="s">
        <v>2954</v>
      </c>
      <c r="G2320" s="103" t="s">
        <v>37</v>
      </c>
      <c r="H2320" s="102" t="s">
        <v>7834</v>
      </c>
      <c r="I2320" s="102">
        <v>1</v>
      </c>
      <c r="J2320" s="102">
        <v>0</v>
      </c>
      <c r="K2320" s="102">
        <v>0</v>
      </c>
      <c r="L2320" s="102">
        <v>1</v>
      </c>
      <c r="M2320" s="102">
        <v>0</v>
      </c>
      <c r="N2320" s="102">
        <v>0</v>
      </c>
      <c r="O2320" s="102">
        <v>1</v>
      </c>
      <c r="P2320" s="102">
        <v>3</v>
      </c>
      <c r="Q2320" s="105">
        <v>1</v>
      </c>
      <c r="R2320" s="106">
        <v>2.125</v>
      </c>
      <c r="S2320" s="106">
        <v>3.125</v>
      </c>
      <c r="T2320" s="105">
        <v>3.625</v>
      </c>
      <c r="U2320" s="106">
        <v>2.875</v>
      </c>
      <c r="V2320" s="106">
        <v>2.875</v>
      </c>
      <c r="W2320" s="105">
        <v>4.90625</v>
      </c>
      <c r="X2320" s="106" t="s">
        <v>2015</v>
      </c>
      <c r="Y2320" s="107" t="s">
        <v>2018</v>
      </c>
      <c r="Z2320" s="106" t="s">
        <v>2017</v>
      </c>
      <c r="AA2320" s="107" t="s">
        <v>2018</v>
      </c>
    </row>
    <row r="2321" spans="1:27" s="102" customFormat="1" ht="21" hidden="1">
      <c r="A2321" s="102" t="s">
        <v>7830</v>
      </c>
      <c r="B2321" s="102" t="s">
        <v>7916</v>
      </c>
      <c r="C2321" s="103" t="s">
        <v>7923</v>
      </c>
      <c r="D2321" s="104" t="str">
        <f t="shared" si="37"/>
        <v>โครงการพัฒนาหลักสูตรประกาศนียบัตร “นักบริหารชุมชนยุคใหม่เพื่อการพัฒนาเศรษฐกิจฐานรากยั่งยืน</v>
      </c>
      <c r="E2321" s="103" t="s">
        <v>7924</v>
      </c>
      <c r="F2321" s="103" t="s">
        <v>2945</v>
      </c>
      <c r="G2321" s="103" t="s">
        <v>37</v>
      </c>
      <c r="H2321" s="102" t="s">
        <v>7834</v>
      </c>
      <c r="I2321" s="102">
        <v>1</v>
      </c>
      <c r="J2321" s="102">
        <v>0</v>
      </c>
      <c r="K2321" s="102">
        <v>0</v>
      </c>
      <c r="L2321" s="102">
        <v>1</v>
      </c>
      <c r="M2321" s="102">
        <v>1</v>
      </c>
      <c r="N2321" s="102">
        <v>1</v>
      </c>
      <c r="O2321" s="102">
        <v>1</v>
      </c>
      <c r="P2321" s="102">
        <v>5</v>
      </c>
      <c r="Q2321" s="105">
        <v>1</v>
      </c>
      <c r="R2321" s="106">
        <v>3.375</v>
      </c>
      <c r="S2321" s="106">
        <v>2</v>
      </c>
      <c r="T2321" s="105">
        <v>3.625</v>
      </c>
      <c r="U2321" s="105">
        <v>3.5</v>
      </c>
      <c r="V2321" s="105">
        <v>4</v>
      </c>
      <c r="W2321" s="105">
        <v>5</v>
      </c>
      <c r="X2321" s="106" t="s">
        <v>2015</v>
      </c>
      <c r="Y2321" s="107" t="s">
        <v>2018</v>
      </c>
      <c r="Z2321" s="106" t="s">
        <v>2017</v>
      </c>
      <c r="AA2321" s="107" t="s">
        <v>2018</v>
      </c>
    </row>
    <row r="2322" spans="1:27" s="102" customFormat="1" ht="21" hidden="1">
      <c r="A2322" s="102" t="s">
        <v>7830</v>
      </c>
      <c r="B2322" s="102" t="s">
        <v>7916</v>
      </c>
      <c r="C2322" s="103" t="s">
        <v>7925</v>
      </c>
      <c r="D2322" s="104" t="str">
        <f t="shared" si="37"/>
        <v>พัฒนาศักยภาพและยกระดับผลิตภัณฑ์จักสานภูมิปัญญาท้องถิ่นร่วมสมัย บ้านวอแก้ว  อำเภอห้างฉัตร  จังหวัดลำปาง</v>
      </c>
      <c r="E2322" s="103" t="s">
        <v>7926</v>
      </c>
      <c r="F2322" s="103" t="s">
        <v>6269</v>
      </c>
      <c r="G2322" s="103" t="s">
        <v>37</v>
      </c>
      <c r="H2322" s="102" t="s">
        <v>7834</v>
      </c>
      <c r="I2322" s="102">
        <v>1</v>
      </c>
      <c r="J2322" s="102">
        <v>0</v>
      </c>
      <c r="K2322" s="102">
        <v>0</v>
      </c>
      <c r="L2322" s="102">
        <v>0</v>
      </c>
      <c r="M2322" s="102">
        <v>0</v>
      </c>
      <c r="N2322" s="102">
        <v>0</v>
      </c>
      <c r="O2322" s="102">
        <v>1</v>
      </c>
      <c r="P2322" s="102">
        <v>2</v>
      </c>
      <c r="Q2322" s="105">
        <v>1</v>
      </c>
      <c r="R2322" s="106">
        <v>3.125</v>
      </c>
      <c r="S2322" s="106">
        <v>2.25</v>
      </c>
      <c r="T2322" s="106">
        <v>3.375</v>
      </c>
      <c r="U2322" s="106">
        <v>3.25</v>
      </c>
      <c r="V2322" s="106">
        <v>1.625</v>
      </c>
      <c r="W2322" s="105">
        <v>5</v>
      </c>
      <c r="X2322" s="106" t="s">
        <v>2015</v>
      </c>
      <c r="Y2322" s="107" t="s">
        <v>2018</v>
      </c>
      <c r="Z2322" s="106" t="s">
        <v>2017</v>
      </c>
      <c r="AA2322" s="107" t="s">
        <v>2018</v>
      </c>
    </row>
    <row r="2323" spans="1:27" s="102" customFormat="1" ht="21" hidden="1">
      <c r="A2323" s="102" t="s">
        <v>7830</v>
      </c>
      <c r="B2323" s="102" t="s">
        <v>7916</v>
      </c>
      <c r="C2323" s="103" t="s">
        <v>7927</v>
      </c>
      <c r="D2323" s="104" t="str">
        <f t="shared" si="37"/>
        <v>เพิ่มมูลค่าพัฒนาศักยภาพและรูปแบบผลิตภัณฑ์หัตถศิลป์สร้างสรรค์  ด้วยทุนทางวัฒนธรรมอัตลักษณ์ท้องถิ่น  ชุมชนบ้านหลวงใต้ อำเภองาว  จังหวัดลำปาง</v>
      </c>
      <c r="E2323" s="103" t="s">
        <v>7928</v>
      </c>
      <c r="F2323" s="103" t="s">
        <v>6269</v>
      </c>
      <c r="G2323" s="103" t="s">
        <v>37</v>
      </c>
      <c r="H2323" s="102" t="s">
        <v>7834</v>
      </c>
      <c r="I2323" s="102">
        <v>1</v>
      </c>
      <c r="J2323" s="102">
        <v>0</v>
      </c>
      <c r="K2323" s="102">
        <v>0</v>
      </c>
      <c r="L2323" s="102">
        <v>0</v>
      </c>
      <c r="M2323" s="102">
        <v>0</v>
      </c>
      <c r="N2323" s="102">
        <v>0</v>
      </c>
      <c r="O2323" s="102">
        <v>1</v>
      </c>
      <c r="P2323" s="102">
        <v>2</v>
      </c>
      <c r="Q2323" s="105">
        <v>0.875</v>
      </c>
      <c r="R2323" s="106">
        <v>3.125</v>
      </c>
      <c r="S2323" s="106">
        <v>3.125</v>
      </c>
      <c r="T2323" s="106">
        <v>3.25</v>
      </c>
      <c r="U2323" s="106">
        <v>3.25</v>
      </c>
      <c r="V2323" s="106">
        <v>1.375</v>
      </c>
      <c r="W2323" s="105">
        <v>5</v>
      </c>
      <c r="X2323" s="106" t="s">
        <v>2015</v>
      </c>
      <c r="Y2323" s="106" t="s">
        <v>2016</v>
      </c>
      <c r="Z2323" s="106" t="s">
        <v>2017</v>
      </c>
      <c r="AA2323" s="107" t="s">
        <v>2018</v>
      </c>
    </row>
    <row r="2324" spans="1:27" s="102" customFormat="1" ht="21" hidden="1">
      <c r="A2324" s="102" t="s">
        <v>7929</v>
      </c>
      <c r="B2324" s="102" t="s">
        <v>7930</v>
      </c>
      <c r="C2324" s="103" t="s">
        <v>7931</v>
      </c>
      <c r="D2324" s="104" t="str">
        <f t="shared" si="37"/>
        <v>การยกระดับศักยภาพและสร้างความเข้มแข็งผู้ประกอบการวิสาหกิจเพื่อสังคม ในการเข้าถึงแหล่งเงินทุน</v>
      </c>
      <c r="E2324" s="103" t="s">
        <v>7932</v>
      </c>
      <c r="F2324" s="103" t="s">
        <v>6048</v>
      </c>
      <c r="G2324" s="103" t="s">
        <v>6049</v>
      </c>
      <c r="H2324" s="102" t="s">
        <v>7834</v>
      </c>
      <c r="I2324" s="102">
        <v>1</v>
      </c>
      <c r="J2324" s="102">
        <v>0</v>
      </c>
      <c r="K2324" s="102">
        <v>0</v>
      </c>
      <c r="L2324" s="102">
        <v>0</v>
      </c>
      <c r="M2324" s="102">
        <v>0</v>
      </c>
      <c r="N2324" s="102">
        <v>0</v>
      </c>
      <c r="O2324" s="102">
        <v>1</v>
      </c>
      <c r="P2324" s="102">
        <v>2</v>
      </c>
      <c r="Q2324" s="105">
        <v>1</v>
      </c>
      <c r="R2324" s="106">
        <v>3.4375</v>
      </c>
      <c r="S2324" s="106">
        <v>3</v>
      </c>
      <c r="T2324" s="106">
        <v>3</v>
      </c>
      <c r="U2324" s="106">
        <v>3.375</v>
      </c>
      <c r="V2324" s="106">
        <v>2</v>
      </c>
      <c r="W2324" s="105">
        <v>5</v>
      </c>
      <c r="X2324" s="106" t="s">
        <v>2015</v>
      </c>
      <c r="Y2324" s="107" t="s">
        <v>2018</v>
      </c>
      <c r="Z2324" s="106" t="s">
        <v>2017</v>
      </c>
      <c r="AA2324" s="107" t="s">
        <v>2018</v>
      </c>
    </row>
    <row r="2325" spans="1:27" s="102" customFormat="1" ht="21" hidden="1">
      <c r="A2325" s="102" t="s">
        <v>7929</v>
      </c>
      <c r="B2325" s="102" t="s">
        <v>7933</v>
      </c>
      <c r="C2325" s="103" t="s">
        <v>7934</v>
      </c>
      <c r="D2325" s="104" t="str">
        <f t="shared" si="37"/>
        <v>โครงการบริหารจัดการที่ดินอย่างยั่งยืน</v>
      </c>
      <c r="E2325" s="103" t="s">
        <v>7935</v>
      </c>
      <c r="F2325" s="103" t="s">
        <v>7936</v>
      </c>
      <c r="G2325" s="103" t="s">
        <v>263</v>
      </c>
      <c r="H2325" s="102" t="s">
        <v>7834</v>
      </c>
      <c r="I2325" s="102">
        <v>1</v>
      </c>
      <c r="J2325" s="102">
        <v>0</v>
      </c>
      <c r="K2325" s="102">
        <v>0</v>
      </c>
      <c r="L2325" s="102">
        <v>0</v>
      </c>
      <c r="M2325" s="102">
        <v>0</v>
      </c>
      <c r="N2325" s="102">
        <v>0</v>
      </c>
      <c r="O2325" s="102">
        <v>1</v>
      </c>
      <c r="P2325" s="102">
        <v>2</v>
      </c>
      <c r="Q2325" s="105">
        <v>1</v>
      </c>
      <c r="R2325" s="106">
        <v>2.4375</v>
      </c>
      <c r="S2325" s="106">
        <v>3</v>
      </c>
      <c r="T2325" s="106">
        <v>2.875</v>
      </c>
      <c r="U2325" s="106">
        <v>1.75</v>
      </c>
      <c r="V2325" s="106">
        <v>1.875</v>
      </c>
      <c r="W2325" s="105">
        <v>4.8125</v>
      </c>
      <c r="X2325" s="106" t="s">
        <v>2015</v>
      </c>
      <c r="Y2325" s="107" t="s">
        <v>2018</v>
      </c>
      <c r="Z2325" s="106" t="s">
        <v>2017</v>
      </c>
      <c r="AA2325" s="107" t="s">
        <v>2018</v>
      </c>
    </row>
    <row r="2326" spans="1:27" s="102" customFormat="1" ht="21" hidden="1">
      <c r="A2326" s="102" t="s">
        <v>7929</v>
      </c>
      <c r="B2326" s="102" t="s">
        <v>7937</v>
      </c>
      <c r="C2326" s="103" t="s">
        <v>7938</v>
      </c>
      <c r="D2326" s="104" t="str">
        <f t="shared" si="37"/>
        <v>การยกระดับศักยภาพและขีดความสามารถผู้ประกอบการธุรกิจฐานรากด้วยเทคโนโลยีและนวัตกรรมตามโมเดลเศรษฐกิจใหม่ BCG</v>
      </c>
      <c r="E2326" s="103" t="s">
        <v>7939</v>
      </c>
      <c r="F2326" s="103" t="s">
        <v>3309</v>
      </c>
      <c r="G2326" s="103" t="s">
        <v>37</v>
      </c>
      <c r="H2326" s="102" t="s">
        <v>7834</v>
      </c>
      <c r="I2326" s="102">
        <v>1</v>
      </c>
      <c r="J2326" s="102">
        <v>1</v>
      </c>
      <c r="K2326" s="102">
        <v>0</v>
      </c>
      <c r="L2326" s="102">
        <v>1</v>
      </c>
      <c r="M2326" s="102">
        <v>1</v>
      </c>
      <c r="N2326" s="102">
        <v>1</v>
      </c>
      <c r="O2326" s="102">
        <v>1</v>
      </c>
      <c r="P2326" s="102">
        <v>6</v>
      </c>
      <c r="Q2326" s="105">
        <v>1</v>
      </c>
      <c r="R2326" s="105">
        <v>3.75</v>
      </c>
      <c r="S2326" s="106">
        <v>2.75</v>
      </c>
      <c r="T2326" s="105">
        <v>4.125</v>
      </c>
      <c r="U2326" s="105">
        <v>4</v>
      </c>
      <c r="V2326" s="105">
        <v>3.75</v>
      </c>
      <c r="W2326" s="105">
        <v>4.96875</v>
      </c>
      <c r="X2326" s="106" t="s">
        <v>2015</v>
      </c>
      <c r="Y2326" s="107" t="s">
        <v>2018</v>
      </c>
      <c r="Z2326" s="106" t="s">
        <v>2017</v>
      </c>
      <c r="AA2326" s="107" t="s">
        <v>2018</v>
      </c>
    </row>
    <row r="2327" spans="1:27" s="102" customFormat="1" ht="21" hidden="1">
      <c r="A2327" s="102" t="s">
        <v>7929</v>
      </c>
      <c r="B2327" s="102" t="s">
        <v>7937</v>
      </c>
      <c r="C2327" s="103" t="s">
        <v>7940</v>
      </c>
      <c r="D2327" s="104" t="str">
        <f t="shared" si="37"/>
        <v>โครงการ One Tambon One Digital (OTOD)</v>
      </c>
      <c r="E2327" s="103" t="s">
        <v>7941</v>
      </c>
      <c r="F2327" s="103" t="s">
        <v>184</v>
      </c>
      <c r="G2327" s="103" t="s">
        <v>185</v>
      </c>
      <c r="H2327" s="102" t="s">
        <v>7834</v>
      </c>
      <c r="I2327" s="102">
        <v>1</v>
      </c>
      <c r="J2327" s="102">
        <v>0</v>
      </c>
      <c r="K2327" s="102">
        <v>0</v>
      </c>
      <c r="L2327" s="102">
        <v>0</v>
      </c>
      <c r="M2327" s="102">
        <v>0</v>
      </c>
      <c r="N2327" s="102">
        <v>0</v>
      </c>
      <c r="O2327" s="102">
        <v>1</v>
      </c>
      <c r="P2327" s="102">
        <v>2</v>
      </c>
      <c r="Q2327" s="105">
        <v>0.875</v>
      </c>
      <c r="R2327" s="106">
        <v>3.25</v>
      </c>
      <c r="S2327" s="106">
        <v>3.25</v>
      </c>
      <c r="T2327" s="106">
        <v>3.375</v>
      </c>
      <c r="U2327" s="106">
        <v>2.75</v>
      </c>
      <c r="V2327" s="106">
        <v>2.5</v>
      </c>
      <c r="W2327" s="105">
        <v>5</v>
      </c>
      <c r="X2327" s="106" t="s">
        <v>2015</v>
      </c>
      <c r="Y2327" s="106" t="s">
        <v>2016</v>
      </c>
      <c r="Z2327" s="106" t="s">
        <v>2017</v>
      </c>
      <c r="AA2327" s="107" t="s">
        <v>2018</v>
      </c>
    </row>
    <row r="2328" spans="1:27" s="102" customFormat="1" ht="21" hidden="1">
      <c r="A2328" s="102" t="s">
        <v>7929</v>
      </c>
      <c r="B2328" s="102" t="s">
        <v>7942</v>
      </c>
      <c r="C2328" s="103" t="s">
        <v>7943</v>
      </c>
      <c r="D2328" s="104" t="str">
        <f t="shared" si="37"/>
        <v>โครงการ “พัฒนาศักยภาพการออกแบบเครื่องแต่งกายผ้าไทยร่วมสมัย”</v>
      </c>
      <c r="E2328" s="103" t="s">
        <v>7944</v>
      </c>
      <c r="F2328" s="103" t="s">
        <v>2848</v>
      </c>
      <c r="G2328" s="103" t="s">
        <v>2042</v>
      </c>
      <c r="H2328" s="102" t="s">
        <v>7834</v>
      </c>
      <c r="I2328" s="102">
        <v>1</v>
      </c>
      <c r="J2328" s="102">
        <v>0</v>
      </c>
      <c r="K2328" s="102">
        <v>0</v>
      </c>
      <c r="L2328" s="102">
        <v>1</v>
      </c>
      <c r="M2328" s="102">
        <v>0</v>
      </c>
      <c r="N2328" s="102">
        <v>0</v>
      </c>
      <c r="O2328" s="102">
        <v>1</v>
      </c>
      <c r="P2328" s="102">
        <v>3</v>
      </c>
      <c r="Q2328" s="105">
        <v>1</v>
      </c>
      <c r="R2328" s="106">
        <v>3.1875</v>
      </c>
      <c r="S2328" s="106">
        <v>2.625</v>
      </c>
      <c r="T2328" s="105">
        <v>3.625</v>
      </c>
      <c r="U2328" s="106">
        <v>3</v>
      </c>
      <c r="V2328" s="106">
        <v>3.375</v>
      </c>
      <c r="W2328" s="105">
        <v>4.96875</v>
      </c>
      <c r="X2328" s="106" t="s">
        <v>2015</v>
      </c>
      <c r="Y2328" s="107" t="s">
        <v>2018</v>
      </c>
      <c r="Z2328" s="106" t="s">
        <v>2017</v>
      </c>
      <c r="AA2328" s="107" t="s">
        <v>2018</v>
      </c>
    </row>
    <row r="2329" spans="1:27" s="102" customFormat="1" ht="21" hidden="1">
      <c r="A2329" s="102" t="s">
        <v>7945</v>
      </c>
      <c r="B2329" s="102" t="s">
        <v>7946</v>
      </c>
      <c r="C2329" s="103" t="s">
        <v>7947</v>
      </c>
      <c r="D2329" s="104" t="str">
        <f t="shared" si="37"/>
        <v>การยกระดับภูมิปัญญาท้องถิ่นด้วยนวัตกรรมผลิตภัณฑ์เชิงสร้างสรรค์ผ่านกระบวนการวิจัยเชิงปฏิบัติการแบบมีส่วนร่วม สู่ความได้เปรียบในการแข่งขันของธุรกิจวิสาหกิจขนาดกลางและขนาดย่อมในยุค Thailand 4.0</v>
      </c>
      <c r="E2329" s="103" t="s">
        <v>7948</v>
      </c>
      <c r="F2329" s="103" t="s">
        <v>2079</v>
      </c>
      <c r="G2329" s="103" t="s">
        <v>37</v>
      </c>
      <c r="H2329" s="102" t="s">
        <v>7834</v>
      </c>
      <c r="I2329" s="102">
        <v>1</v>
      </c>
      <c r="J2329" s="102">
        <v>1</v>
      </c>
      <c r="K2329" s="102">
        <v>0</v>
      </c>
      <c r="L2329" s="102">
        <v>0</v>
      </c>
      <c r="M2329" s="102">
        <v>1</v>
      </c>
      <c r="N2329" s="102">
        <v>0</v>
      </c>
      <c r="O2329" s="102">
        <v>1</v>
      </c>
      <c r="P2329" s="102">
        <v>4</v>
      </c>
      <c r="Q2329" s="105">
        <v>0.75</v>
      </c>
      <c r="R2329" s="105">
        <v>3.5</v>
      </c>
      <c r="S2329" s="106">
        <v>3.375</v>
      </c>
      <c r="T2329" s="106">
        <v>3.375</v>
      </c>
      <c r="U2329" s="105">
        <v>3.875</v>
      </c>
      <c r="V2329" s="106">
        <v>3.25</v>
      </c>
      <c r="W2329" s="105">
        <v>5</v>
      </c>
      <c r="X2329" s="106" t="s">
        <v>2015</v>
      </c>
      <c r="Y2329" s="106" t="s">
        <v>2016</v>
      </c>
      <c r="Z2329" s="106" t="s">
        <v>2017</v>
      </c>
      <c r="AA2329" s="107" t="s">
        <v>2018</v>
      </c>
    </row>
    <row r="2330" spans="1:27" s="102" customFormat="1" ht="21" hidden="1">
      <c r="A2330" s="102" t="s">
        <v>7945</v>
      </c>
      <c r="B2330" s="102" t="s">
        <v>7946</v>
      </c>
      <c r="C2330" s="103" t="s">
        <v>7949</v>
      </c>
      <c r="D2330" s="104" t="str">
        <f t="shared" si="37"/>
        <v>ค่าใช้จ่ายในการดำเนินงานมาตรฐานผลิตภัณฑ์ชุมชน</v>
      </c>
      <c r="E2330" s="103" t="s">
        <v>7950</v>
      </c>
      <c r="F2330" s="103" t="s">
        <v>2825</v>
      </c>
      <c r="G2330" s="103" t="s">
        <v>2440</v>
      </c>
      <c r="H2330" s="102" t="s">
        <v>7834</v>
      </c>
      <c r="I2330" s="102">
        <v>1</v>
      </c>
      <c r="J2330" s="102">
        <v>0</v>
      </c>
      <c r="K2330" s="102">
        <v>0</v>
      </c>
      <c r="L2330" s="102">
        <v>1</v>
      </c>
      <c r="M2330" s="102">
        <v>0</v>
      </c>
      <c r="N2330" s="102">
        <v>1</v>
      </c>
      <c r="O2330" s="102">
        <v>1</v>
      </c>
      <c r="P2330" s="102">
        <v>4</v>
      </c>
      <c r="Q2330" s="105">
        <v>1</v>
      </c>
      <c r="R2330" s="106">
        <v>3.375</v>
      </c>
      <c r="S2330" s="106">
        <v>3</v>
      </c>
      <c r="T2330" s="105">
        <v>3.875</v>
      </c>
      <c r="U2330" s="106">
        <v>3</v>
      </c>
      <c r="V2330" s="105">
        <v>3.5</v>
      </c>
      <c r="W2330" s="105">
        <v>5</v>
      </c>
      <c r="X2330" s="106" t="s">
        <v>2015</v>
      </c>
      <c r="Y2330" s="107" t="s">
        <v>2018</v>
      </c>
      <c r="Z2330" s="106" t="s">
        <v>2017</v>
      </c>
      <c r="AA2330" s="107" t="s">
        <v>2018</v>
      </c>
    </row>
    <row r="2331" spans="1:27" s="102" customFormat="1" ht="21" hidden="1">
      <c r="A2331" s="102" t="s">
        <v>7945</v>
      </c>
      <c r="B2331" s="102" t="s">
        <v>7946</v>
      </c>
      <c r="C2331" s="103" t="s">
        <v>7951</v>
      </c>
      <c r="D2331" s="104" t="str">
        <f t="shared" si="37"/>
        <v>โครงการการพัฒนาส่งเสริมศักยภาพผู้ประกอบการ เพื่อยกระดับสินค้าสุราพื้นเมือง และเพิ่มขีดความสามารถในการแข่งขัน</v>
      </c>
      <c r="E2331" s="103" t="s">
        <v>7952</v>
      </c>
      <c r="F2331" s="103" t="s">
        <v>36</v>
      </c>
      <c r="G2331" s="103" t="s">
        <v>37</v>
      </c>
      <c r="H2331" s="102" t="s">
        <v>7834</v>
      </c>
      <c r="I2331" s="102">
        <v>1</v>
      </c>
      <c r="J2331" s="102">
        <v>0</v>
      </c>
      <c r="K2331" s="102">
        <v>0</v>
      </c>
      <c r="L2331" s="102">
        <v>0</v>
      </c>
      <c r="M2331" s="102">
        <v>0</v>
      </c>
      <c r="N2331" s="102">
        <v>0</v>
      </c>
      <c r="O2331" s="102">
        <v>1</v>
      </c>
      <c r="P2331" s="102">
        <v>2</v>
      </c>
      <c r="Q2331" s="105">
        <v>1</v>
      </c>
      <c r="R2331" s="106">
        <v>2.625</v>
      </c>
      <c r="S2331" s="106">
        <v>2.375</v>
      </c>
      <c r="T2331" s="106">
        <v>3.25</v>
      </c>
      <c r="U2331" s="106">
        <v>2.875</v>
      </c>
      <c r="V2331" s="106">
        <v>1.75</v>
      </c>
      <c r="W2331" s="105">
        <v>4.8125</v>
      </c>
      <c r="X2331" s="106" t="s">
        <v>2015</v>
      </c>
      <c r="Y2331" s="107" t="s">
        <v>2018</v>
      </c>
      <c r="Z2331" s="106" t="s">
        <v>2017</v>
      </c>
      <c r="AA2331" s="107" t="s">
        <v>2018</v>
      </c>
    </row>
    <row r="2332" spans="1:27" s="102" customFormat="1" ht="21" hidden="1">
      <c r="A2332" s="102" t="s">
        <v>7945</v>
      </c>
      <c r="B2332" s="102" t="s">
        <v>7946</v>
      </c>
      <c r="C2332" s="103" t="s">
        <v>7953</v>
      </c>
      <c r="D2332" s="104" t="str">
        <f t="shared" si="37"/>
        <v>โครงการขับเคลื่อนผลิตภัณฑ์สุขภาพชุมชนสู่สากล</v>
      </c>
      <c r="E2332" s="103" t="s">
        <v>7954</v>
      </c>
      <c r="F2332" s="103" t="s">
        <v>3841</v>
      </c>
      <c r="G2332" s="103" t="s">
        <v>716</v>
      </c>
      <c r="H2332" s="102" t="s">
        <v>7834</v>
      </c>
      <c r="I2332" s="102">
        <v>1</v>
      </c>
      <c r="J2332" s="102">
        <v>0</v>
      </c>
      <c r="K2332" s="102">
        <v>1</v>
      </c>
      <c r="L2332" s="102">
        <v>1</v>
      </c>
      <c r="M2332" s="102">
        <v>1</v>
      </c>
      <c r="N2332" s="102">
        <v>1</v>
      </c>
      <c r="O2332" s="102">
        <v>1</v>
      </c>
      <c r="P2332" s="102">
        <v>6</v>
      </c>
      <c r="Q2332" s="105">
        <v>1</v>
      </c>
      <c r="R2332" s="106">
        <v>3.375</v>
      </c>
      <c r="S2332" s="105">
        <v>4.125</v>
      </c>
      <c r="T2332" s="105">
        <v>4.25</v>
      </c>
      <c r="U2332" s="105">
        <v>4</v>
      </c>
      <c r="V2332" s="105">
        <v>4</v>
      </c>
      <c r="W2332" s="105">
        <v>4.875</v>
      </c>
      <c r="X2332" s="106" t="s">
        <v>2015</v>
      </c>
      <c r="Y2332" s="107" t="s">
        <v>2018</v>
      </c>
      <c r="Z2332" s="106" t="s">
        <v>2017</v>
      </c>
      <c r="AA2332" s="107" t="s">
        <v>2018</v>
      </c>
    </row>
    <row r="2333" spans="1:27" s="102" customFormat="1" ht="21" hidden="1">
      <c r="A2333" s="102" t="s">
        <v>7945</v>
      </c>
      <c r="B2333" s="102" t="s">
        <v>7946</v>
      </c>
      <c r="C2333" s="103" t="s">
        <v>7955</v>
      </c>
      <c r="D2333" s="104" t="str">
        <f t="shared" si="37"/>
        <v>ยกระดับผู้ประกอบการ SMEs ให้มีศักยภาพและขีดความสามารถในการแข่งขันด้วยมาตรฐานอุตสาหกรรมเอส (มอก.เอส)</v>
      </c>
      <c r="E2333" s="103" t="s">
        <v>7956</v>
      </c>
      <c r="F2333" s="103" t="s">
        <v>2825</v>
      </c>
      <c r="G2333" s="103" t="s">
        <v>2440</v>
      </c>
      <c r="H2333" s="102" t="s">
        <v>7834</v>
      </c>
      <c r="I2333" s="102">
        <v>1</v>
      </c>
      <c r="J2333" s="102">
        <v>0</v>
      </c>
      <c r="K2333" s="102">
        <v>0</v>
      </c>
      <c r="L2333" s="102">
        <v>1</v>
      </c>
      <c r="M2333" s="102">
        <v>0</v>
      </c>
      <c r="N2333" s="102">
        <v>0</v>
      </c>
      <c r="O2333" s="102">
        <v>1</v>
      </c>
      <c r="P2333" s="102">
        <v>3</v>
      </c>
      <c r="Q2333" s="105">
        <v>0.75</v>
      </c>
      <c r="R2333" s="106">
        <v>2.75</v>
      </c>
      <c r="S2333" s="106">
        <v>3.125</v>
      </c>
      <c r="T2333" s="105">
        <v>3.5</v>
      </c>
      <c r="U2333" s="106">
        <v>3</v>
      </c>
      <c r="V2333" s="106">
        <v>2.125</v>
      </c>
      <c r="W2333" s="105">
        <v>5</v>
      </c>
      <c r="X2333" s="106" t="s">
        <v>2015</v>
      </c>
      <c r="Y2333" s="106" t="s">
        <v>2016</v>
      </c>
      <c r="Z2333" s="106" t="s">
        <v>2017</v>
      </c>
      <c r="AA2333" s="107" t="s">
        <v>2018</v>
      </c>
    </row>
    <row r="2334" spans="1:27" s="102" customFormat="1" ht="21" hidden="1">
      <c r="A2334" s="102" t="s">
        <v>7945</v>
      </c>
      <c r="B2334" s="102" t="s">
        <v>7957</v>
      </c>
      <c r="C2334" s="103" t="s">
        <v>7958</v>
      </c>
      <c r="D2334" s="104" t="str">
        <f t="shared" si="37"/>
        <v>การบริหารจัดการทางการเงินของกลุ่มวิสาหกิจชุมชนทอเสื่อกกสู่การเพิ่มรายได้ให้ชุมชนอย่างยั่งยืน “ภายใต้การพัฒนาเศรษฐกิจฐานราก”</v>
      </c>
      <c r="E2334" s="103" t="s">
        <v>7959</v>
      </c>
      <c r="F2334" s="103" t="s">
        <v>2079</v>
      </c>
      <c r="G2334" s="103" t="s">
        <v>37</v>
      </c>
      <c r="H2334" s="102" t="s">
        <v>7834</v>
      </c>
      <c r="I2334" s="102">
        <v>0</v>
      </c>
      <c r="J2334" s="102">
        <v>0</v>
      </c>
      <c r="K2334" s="102">
        <v>0</v>
      </c>
      <c r="L2334" s="102">
        <v>0</v>
      </c>
      <c r="M2334" s="102">
        <v>0</v>
      </c>
      <c r="N2334" s="102">
        <v>0</v>
      </c>
      <c r="O2334" s="102">
        <v>1</v>
      </c>
      <c r="P2334" s="102">
        <v>1</v>
      </c>
      <c r="Q2334" s="106">
        <v>0.5</v>
      </c>
      <c r="R2334" s="106">
        <v>2.625</v>
      </c>
      <c r="S2334" s="106">
        <v>1.5</v>
      </c>
      <c r="T2334" s="106">
        <v>2.625</v>
      </c>
      <c r="U2334" s="106">
        <v>3.125</v>
      </c>
      <c r="V2334" s="106">
        <v>1.375</v>
      </c>
      <c r="W2334" s="105">
        <v>5</v>
      </c>
      <c r="X2334" s="106" t="s">
        <v>2015</v>
      </c>
      <c r="Y2334" s="107" t="s">
        <v>2018</v>
      </c>
      <c r="Z2334" s="106" t="s">
        <v>2017</v>
      </c>
      <c r="AA2334" s="107" t="s">
        <v>2018</v>
      </c>
    </row>
    <row r="2335" spans="1:27" s="102" customFormat="1" ht="21" hidden="1">
      <c r="A2335" s="102" t="s">
        <v>7945</v>
      </c>
      <c r="B2335" s="102" t="s">
        <v>7957</v>
      </c>
      <c r="C2335" s="103" t="s">
        <v>7960</v>
      </c>
      <c r="D2335" s="104" t="str">
        <f t="shared" si="37"/>
        <v>การพัฒนาผลิตภัณฑ์ผ่านเข้ารอบมิตรต่อสุขภาพจากการเกษตรแปรรูปพืชฟักข้าว</v>
      </c>
      <c r="E2335" s="103" t="s">
        <v>7961</v>
      </c>
      <c r="F2335" s="103" t="s">
        <v>2079</v>
      </c>
      <c r="G2335" s="103" t="s">
        <v>37</v>
      </c>
      <c r="H2335" s="102" t="s">
        <v>7834</v>
      </c>
      <c r="I2335" s="102">
        <v>1</v>
      </c>
      <c r="J2335" s="102">
        <v>1</v>
      </c>
      <c r="K2335" s="102">
        <v>0</v>
      </c>
      <c r="L2335" s="102">
        <v>0</v>
      </c>
      <c r="M2335" s="102">
        <v>0</v>
      </c>
      <c r="N2335" s="102">
        <v>0</v>
      </c>
      <c r="O2335" s="102">
        <v>1</v>
      </c>
      <c r="P2335" s="102">
        <v>3</v>
      </c>
      <c r="Q2335" s="105">
        <v>1</v>
      </c>
      <c r="R2335" s="105">
        <v>3.5</v>
      </c>
      <c r="S2335" s="106">
        <v>0.75</v>
      </c>
      <c r="T2335" s="106">
        <v>2.25</v>
      </c>
      <c r="U2335" s="106">
        <v>3.25</v>
      </c>
      <c r="V2335" s="106">
        <v>0.375</v>
      </c>
      <c r="W2335" s="105">
        <v>4.9375</v>
      </c>
      <c r="X2335" s="106" t="s">
        <v>2015</v>
      </c>
      <c r="Y2335" s="107" t="s">
        <v>2018</v>
      </c>
      <c r="Z2335" s="106" t="s">
        <v>2017</v>
      </c>
      <c r="AA2335" s="107" t="s">
        <v>2018</v>
      </c>
    </row>
    <row r="2336" spans="1:27" s="102" customFormat="1" ht="21" hidden="1">
      <c r="A2336" s="102" t="s">
        <v>7945</v>
      </c>
      <c r="B2336" s="102" t="s">
        <v>7957</v>
      </c>
      <c r="C2336" s="103" t="s">
        <v>7962</v>
      </c>
      <c r="D2336" s="104" t="str">
        <f t="shared" si="37"/>
        <v xml:space="preserve">การพัฒนาผ้าพื้นเมืองย้อมดินสีด้วยเทคโนโลยีไมโครเอนแคปซูเลชั่นจากพืชสมุนไพรสู่การแปรรูปผ่านเข้ารอบโคมไฟประดับตกแต่งเพื่อสุขภาพ </v>
      </c>
      <c r="E2336" s="103" t="s">
        <v>7963</v>
      </c>
      <c r="F2336" s="103" t="s">
        <v>2079</v>
      </c>
      <c r="G2336" s="103" t="s">
        <v>37</v>
      </c>
      <c r="H2336" s="102" t="s">
        <v>7834</v>
      </c>
      <c r="I2336" s="102">
        <v>1</v>
      </c>
      <c r="J2336" s="102">
        <v>1</v>
      </c>
      <c r="K2336" s="102">
        <v>0</v>
      </c>
      <c r="L2336" s="102">
        <v>0</v>
      </c>
      <c r="M2336" s="102">
        <v>1</v>
      </c>
      <c r="N2336" s="102">
        <v>0</v>
      </c>
      <c r="O2336" s="102">
        <v>1</v>
      </c>
      <c r="P2336" s="102">
        <v>4</v>
      </c>
      <c r="Q2336" s="105">
        <v>1</v>
      </c>
      <c r="R2336" s="105">
        <v>3.5</v>
      </c>
      <c r="S2336" s="106">
        <v>2.625</v>
      </c>
      <c r="T2336" s="106">
        <v>1.875</v>
      </c>
      <c r="U2336" s="105">
        <v>3.5</v>
      </c>
      <c r="V2336" s="106">
        <v>1.375</v>
      </c>
      <c r="W2336" s="105">
        <v>4.96875</v>
      </c>
      <c r="X2336" s="106" t="s">
        <v>2015</v>
      </c>
      <c r="Y2336" s="107" t="s">
        <v>2018</v>
      </c>
      <c r="Z2336" s="106" t="s">
        <v>2017</v>
      </c>
      <c r="AA2336" s="107" t="s">
        <v>2018</v>
      </c>
    </row>
    <row r="2337" spans="1:27" s="102" customFormat="1" ht="21" hidden="1">
      <c r="A2337" s="102" t="s">
        <v>7945</v>
      </c>
      <c r="B2337" s="102" t="s">
        <v>7957</v>
      </c>
      <c r="C2337" s="103" t="s">
        <v>7964</v>
      </c>
      <c r="D2337" s="104" t="str">
        <f t="shared" si="37"/>
        <v xml:space="preserve">การเพิ่มขีดความสามารถในการแข่งขันของเครือข่ายผู้ประกอบการพืชสมุนไพรในท้องถิ่น จังหวัดบุรีรัมย์ ในการผลิตและแปรรูปให้ได้คุณภาพและมาตรฐานการเกษตรมูลค่าสูงสู่เชิงพานิชย์ </v>
      </c>
      <c r="E2337" s="103" t="s">
        <v>7965</v>
      </c>
      <c r="F2337" s="103" t="s">
        <v>2079</v>
      </c>
      <c r="G2337" s="103" t="s">
        <v>37</v>
      </c>
      <c r="H2337" s="102" t="s">
        <v>7834</v>
      </c>
      <c r="I2337" s="102">
        <v>1</v>
      </c>
      <c r="J2337" s="102">
        <v>1</v>
      </c>
      <c r="K2337" s="102">
        <v>0</v>
      </c>
      <c r="L2337" s="102">
        <v>1</v>
      </c>
      <c r="M2337" s="102">
        <v>1</v>
      </c>
      <c r="N2337" s="102">
        <v>0</v>
      </c>
      <c r="O2337" s="102">
        <v>1</v>
      </c>
      <c r="P2337" s="102">
        <v>5</v>
      </c>
      <c r="Q2337" s="105">
        <v>1</v>
      </c>
      <c r="R2337" s="105">
        <v>3.75</v>
      </c>
      <c r="S2337" s="106">
        <v>3</v>
      </c>
      <c r="T2337" s="105">
        <v>4.125</v>
      </c>
      <c r="U2337" s="105">
        <v>4</v>
      </c>
      <c r="V2337" s="106">
        <v>3.25</v>
      </c>
      <c r="W2337" s="105">
        <v>5</v>
      </c>
      <c r="X2337" s="106" t="s">
        <v>2015</v>
      </c>
      <c r="Y2337" s="107" t="s">
        <v>2018</v>
      </c>
      <c r="Z2337" s="106" t="s">
        <v>2017</v>
      </c>
      <c r="AA2337" s="107" t="s">
        <v>2018</v>
      </c>
    </row>
    <row r="2338" spans="1:27" s="102" customFormat="1" ht="21" hidden="1">
      <c r="A2338" s="102" t="s">
        <v>7945</v>
      </c>
      <c r="B2338" s="102" t="s">
        <v>7957</v>
      </c>
      <c r="C2338" s="103" t="s">
        <v>7966</v>
      </c>
      <c r="D2338" s="104" t="str">
        <f t="shared" si="37"/>
        <v>การยกระดับและพัฒนาผลิตภัณฑ์สินค้าและบริการด้วยวิทยาศาสตร์ เทคโนโลยี และนวัตกรรม เพื่อเพิ่มมูลค่าของสินค้าและบริการ</v>
      </c>
      <c r="E2338" s="103" t="s">
        <v>7967</v>
      </c>
      <c r="F2338" s="103" t="s">
        <v>3325</v>
      </c>
      <c r="G2338" s="103" t="s">
        <v>37</v>
      </c>
      <c r="H2338" s="102" t="s">
        <v>7834</v>
      </c>
      <c r="I2338" s="102">
        <v>1</v>
      </c>
      <c r="J2338" s="102">
        <v>1</v>
      </c>
      <c r="K2338" s="102">
        <v>0</v>
      </c>
      <c r="L2338" s="102">
        <v>0</v>
      </c>
      <c r="M2338" s="102">
        <v>0</v>
      </c>
      <c r="N2338" s="102">
        <v>0</v>
      </c>
      <c r="O2338" s="102">
        <v>1</v>
      </c>
      <c r="P2338" s="102">
        <v>3</v>
      </c>
      <c r="Q2338" s="105">
        <v>1</v>
      </c>
      <c r="R2338" s="105">
        <v>3.75</v>
      </c>
      <c r="S2338" s="106">
        <v>2.625</v>
      </c>
      <c r="T2338" s="106">
        <v>2.75</v>
      </c>
      <c r="U2338" s="106">
        <v>2.625</v>
      </c>
      <c r="V2338" s="106">
        <v>2.5</v>
      </c>
      <c r="W2338" s="105">
        <v>4.90625</v>
      </c>
      <c r="X2338" s="106" t="s">
        <v>2015</v>
      </c>
      <c r="Y2338" s="107" t="s">
        <v>2018</v>
      </c>
      <c r="Z2338" s="106" t="s">
        <v>2017</v>
      </c>
      <c r="AA2338" s="107" t="s">
        <v>2018</v>
      </c>
    </row>
    <row r="2339" spans="1:27" s="102" customFormat="1" ht="21" hidden="1">
      <c r="A2339" s="102" t="s">
        <v>7945</v>
      </c>
      <c r="B2339" s="102" t="s">
        <v>7957</v>
      </c>
      <c r="C2339" s="103" t="s">
        <v>7968</v>
      </c>
      <c r="D2339" s="104" t="str">
        <f t="shared" si="37"/>
        <v>โครงการชาไทยสู่ชาโลก : พัฒนาการผลิตชาจากสารสกัดสมุนไพรไทยและยกระดับให้ได้มาตรฐานเพื่อการส่งออก  Primary GMP ในพื้นที่ 5 จังหวัด รองรับมหกรรมพืชสวนโลก พร้อมสร้างช่องทางการตลาดภายในและต่างประเทศ</v>
      </c>
      <c r="E2339" s="103" t="s">
        <v>7969</v>
      </c>
      <c r="F2339" s="103" t="s">
        <v>2907</v>
      </c>
      <c r="G2339" s="103" t="s">
        <v>37</v>
      </c>
      <c r="H2339" s="102" t="s">
        <v>7834</v>
      </c>
      <c r="I2339" s="102">
        <v>1</v>
      </c>
      <c r="J2339" s="102">
        <v>0</v>
      </c>
      <c r="K2339" s="102">
        <v>1</v>
      </c>
      <c r="L2339" s="102">
        <v>1</v>
      </c>
      <c r="M2339" s="102">
        <v>1</v>
      </c>
      <c r="N2339" s="102">
        <v>1</v>
      </c>
      <c r="O2339" s="102">
        <v>1</v>
      </c>
      <c r="P2339" s="102">
        <v>6</v>
      </c>
      <c r="Q2339" s="105">
        <v>1</v>
      </c>
      <c r="R2339" s="106">
        <v>3.3541666666666661</v>
      </c>
      <c r="S2339" s="105">
        <v>4</v>
      </c>
      <c r="T2339" s="105">
        <v>3.833333333333333</v>
      </c>
      <c r="U2339" s="105">
        <v>4.708333333333333</v>
      </c>
      <c r="V2339" s="105">
        <v>3.75</v>
      </c>
      <c r="W2339" s="105">
        <v>4.604166666666667</v>
      </c>
      <c r="X2339" s="106" t="s">
        <v>2015</v>
      </c>
      <c r="Y2339" s="107" t="s">
        <v>2018</v>
      </c>
      <c r="Z2339" s="106" t="s">
        <v>2017</v>
      </c>
      <c r="AA2339" s="107" t="s">
        <v>2018</v>
      </c>
    </row>
    <row r="2340" spans="1:27" s="102" customFormat="1" ht="21" hidden="1">
      <c r="A2340" s="102" t="s">
        <v>7945</v>
      </c>
      <c r="B2340" s="102" t="s">
        <v>7957</v>
      </c>
      <c r="C2340" s="103" t="s">
        <v>7970</v>
      </c>
      <c r="D2340" s="104" t="str">
        <f t="shared" si="37"/>
        <v>โครงการชุมทางร้อยไทย : คลังข้อมูลกราฟิกดิจิทัลเพื่อเพิ่มมูลค่าสินค้าและบริการของชุมชน</v>
      </c>
      <c r="E2340" s="103" t="s">
        <v>7971</v>
      </c>
      <c r="F2340" s="103" t="s">
        <v>2848</v>
      </c>
      <c r="G2340" s="103" t="s">
        <v>2042</v>
      </c>
      <c r="H2340" s="102" t="s">
        <v>7834</v>
      </c>
      <c r="I2340" s="102">
        <v>1</v>
      </c>
      <c r="J2340" s="102">
        <v>0</v>
      </c>
      <c r="K2340" s="102">
        <v>0</v>
      </c>
      <c r="L2340" s="102">
        <v>0</v>
      </c>
      <c r="M2340" s="102">
        <v>1</v>
      </c>
      <c r="N2340" s="102">
        <v>0</v>
      </c>
      <c r="O2340" s="102">
        <v>1</v>
      </c>
      <c r="P2340" s="102">
        <v>3</v>
      </c>
      <c r="Q2340" s="105">
        <v>0.875</v>
      </c>
      <c r="R2340" s="106">
        <v>3</v>
      </c>
      <c r="S2340" s="106">
        <v>3.375</v>
      </c>
      <c r="T2340" s="106">
        <v>3.25</v>
      </c>
      <c r="U2340" s="105">
        <v>3.5</v>
      </c>
      <c r="V2340" s="106">
        <v>1.625</v>
      </c>
      <c r="W2340" s="105">
        <v>5</v>
      </c>
      <c r="X2340" s="106" t="s">
        <v>2015</v>
      </c>
      <c r="Y2340" s="106" t="s">
        <v>2016</v>
      </c>
      <c r="Z2340" s="106" t="s">
        <v>2017</v>
      </c>
      <c r="AA2340" s="107" t="s">
        <v>2018</v>
      </c>
    </row>
    <row r="2341" spans="1:27" s="102" customFormat="1" ht="21" hidden="1">
      <c r="A2341" s="102" t="s">
        <v>7945</v>
      </c>
      <c r="B2341" s="102" t="s">
        <v>7957</v>
      </c>
      <c r="C2341" s="103" t="s">
        <v>7972</v>
      </c>
      <c r="D2341" s="104" t="str">
        <f t="shared" si="37"/>
        <v>โครงการพัฒนาการแปรรูปข้าวสู่นวัตกรรมอาหารสุขภาพแห่งศตวรรษที่ 21 และยกระดับให้ได้มาตรฐานสากล (อย.) ในกลุ่มเกษตรนาแปลงใหญ่พื้นที่ 5 จังหวัด</v>
      </c>
      <c r="E2341" s="103" t="s">
        <v>7973</v>
      </c>
      <c r="F2341" s="103" t="s">
        <v>2907</v>
      </c>
      <c r="G2341" s="103" t="s">
        <v>37</v>
      </c>
      <c r="H2341" s="102" t="s">
        <v>7834</v>
      </c>
      <c r="I2341" s="102">
        <v>1</v>
      </c>
      <c r="J2341" s="102">
        <v>0</v>
      </c>
      <c r="K2341" s="102">
        <v>1</v>
      </c>
      <c r="L2341" s="102">
        <v>1</v>
      </c>
      <c r="M2341" s="102">
        <v>1</v>
      </c>
      <c r="N2341" s="102">
        <v>1</v>
      </c>
      <c r="O2341" s="102">
        <v>1</v>
      </c>
      <c r="P2341" s="102">
        <v>6</v>
      </c>
      <c r="Q2341" s="105">
        <v>1</v>
      </c>
      <c r="R2341" s="106">
        <v>3.2083333333333339</v>
      </c>
      <c r="S2341" s="105">
        <v>3.791666666666667</v>
      </c>
      <c r="T2341" s="105">
        <v>4.208333333333333</v>
      </c>
      <c r="U2341" s="105">
        <v>3.666666666666667</v>
      </c>
      <c r="V2341" s="105">
        <v>4.041666666666667</v>
      </c>
      <c r="W2341" s="105">
        <v>4.770833333333333</v>
      </c>
      <c r="X2341" s="106" t="s">
        <v>2015</v>
      </c>
      <c r="Y2341" s="107" t="s">
        <v>2018</v>
      </c>
      <c r="Z2341" s="106" t="s">
        <v>2017</v>
      </c>
      <c r="AA2341" s="107" t="s">
        <v>2018</v>
      </c>
    </row>
    <row r="2342" spans="1:27" s="102" customFormat="1" ht="21" hidden="1">
      <c r="A2342" s="102" t="s">
        <v>7945</v>
      </c>
      <c r="B2342" s="102" t="s">
        <v>7957</v>
      </c>
      <c r="C2342" s="103" t="s">
        <v>7974</v>
      </c>
      <c r="D2342" s="104" t="str">
        <f t="shared" si="37"/>
        <v>โครงการยกระดับเศรษฐกิจฐานรากด้วยเทคโนโลยี นวัตกรรมชุมชนและงานวิจัยผ่านเข้ารอบฐาน</v>
      </c>
      <c r="E2342" s="103" t="s">
        <v>7975</v>
      </c>
      <c r="F2342" s="103" t="s">
        <v>2480</v>
      </c>
      <c r="G2342" s="103" t="s">
        <v>37</v>
      </c>
      <c r="H2342" s="102" t="s">
        <v>7834</v>
      </c>
      <c r="I2342" s="102">
        <v>1</v>
      </c>
      <c r="J2342" s="102">
        <v>0</v>
      </c>
      <c r="K2342" s="102">
        <v>0</v>
      </c>
      <c r="L2342" s="102">
        <v>1</v>
      </c>
      <c r="M2342" s="102">
        <v>1</v>
      </c>
      <c r="N2342" s="102">
        <v>1</v>
      </c>
      <c r="O2342" s="102">
        <v>1</v>
      </c>
      <c r="P2342" s="102">
        <v>5</v>
      </c>
      <c r="Q2342" s="105">
        <v>0.875</v>
      </c>
      <c r="R2342" s="106">
        <v>2.9583333333333339</v>
      </c>
      <c r="S2342" s="106">
        <v>3.125</v>
      </c>
      <c r="T2342" s="105">
        <v>3.75</v>
      </c>
      <c r="U2342" s="105">
        <v>3.7916666666666661</v>
      </c>
      <c r="V2342" s="105">
        <v>4</v>
      </c>
      <c r="W2342" s="105">
        <v>5</v>
      </c>
      <c r="X2342" s="106" t="s">
        <v>2015</v>
      </c>
      <c r="Y2342" s="106" t="s">
        <v>2016</v>
      </c>
      <c r="Z2342" s="106" t="s">
        <v>2017</v>
      </c>
      <c r="AA2342" s="107" t="s">
        <v>2018</v>
      </c>
    </row>
    <row r="2343" spans="1:27" s="102" customFormat="1" ht="21" hidden="1">
      <c r="A2343" s="102" t="s">
        <v>7945</v>
      </c>
      <c r="B2343" s="102" t="s">
        <v>7957</v>
      </c>
      <c r="C2343" s="103" t="s">
        <v>7976</v>
      </c>
      <c r="D2343" s="104" t="str">
        <f t="shared" si="37"/>
        <v>โครงการยกระดับสินค้าและบริการทางวัฒนธรรมสู่สากล</v>
      </c>
      <c r="E2343" s="103" t="s">
        <v>7977</v>
      </c>
      <c r="F2343" s="103" t="s">
        <v>2041</v>
      </c>
      <c r="G2343" s="103" t="s">
        <v>2042</v>
      </c>
      <c r="H2343" s="102" t="s">
        <v>7834</v>
      </c>
      <c r="I2343" s="102">
        <v>1</v>
      </c>
      <c r="J2343" s="102">
        <v>1</v>
      </c>
      <c r="K2343" s="102">
        <v>0</v>
      </c>
      <c r="L2343" s="102">
        <v>1</v>
      </c>
      <c r="M2343" s="102">
        <v>1</v>
      </c>
      <c r="N2343" s="102">
        <v>0</v>
      </c>
      <c r="O2343" s="102">
        <v>1</v>
      </c>
      <c r="P2343" s="102">
        <v>5</v>
      </c>
      <c r="Q2343" s="105">
        <v>1</v>
      </c>
      <c r="R2343" s="105">
        <v>4</v>
      </c>
      <c r="S2343" s="106">
        <v>2.75</v>
      </c>
      <c r="T2343" s="105">
        <v>3.625</v>
      </c>
      <c r="U2343" s="105">
        <v>3.5</v>
      </c>
      <c r="V2343" s="106">
        <v>3.25</v>
      </c>
      <c r="W2343" s="105">
        <v>4.96875</v>
      </c>
      <c r="X2343" s="106" t="s">
        <v>2015</v>
      </c>
      <c r="Y2343" s="107" t="s">
        <v>2018</v>
      </c>
      <c r="Z2343" s="106" t="s">
        <v>2017</v>
      </c>
      <c r="AA2343" s="107" t="s">
        <v>2018</v>
      </c>
    </row>
    <row r="2344" spans="1:27" s="102" customFormat="1" ht="21" hidden="1">
      <c r="A2344" s="102" t="s">
        <v>7945</v>
      </c>
      <c r="B2344" s="102" t="s">
        <v>7957</v>
      </c>
      <c r="C2344" s="103" t="s">
        <v>7978</v>
      </c>
      <c r="D2344" s="104" t="str">
        <f t="shared" si="37"/>
        <v>โครงการส่งเสริมการยกระดับเศรษฐกิจชุมชนปลูกกัญชาท้องถิ่นให้มีศักยภาพผ่านเข้ารอบผู้ประกอบการธุรกิจในการแข่งขันและพึ่งตนเองจังหวัดบุรีรัมย์</v>
      </c>
      <c r="E2344" s="103" t="s">
        <v>7979</v>
      </c>
      <c r="F2344" s="103" t="s">
        <v>2079</v>
      </c>
      <c r="G2344" s="103" t="s">
        <v>37</v>
      </c>
      <c r="H2344" s="102" t="s">
        <v>7834</v>
      </c>
      <c r="I2344" s="102">
        <v>1</v>
      </c>
      <c r="J2344" s="102">
        <v>1</v>
      </c>
      <c r="K2344" s="102">
        <v>0</v>
      </c>
      <c r="L2344" s="102">
        <v>0</v>
      </c>
      <c r="M2344" s="102">
        <v>0</v>
      </c>
      <c r="N2344" s="102">
        <v>0</v>
      </c>
      <c r="O2344" s="102">
        <v>1</v>
      </c>
      <c r="P2344" s="102">
        <v>3</v>
      </c>
      <c r="Q2344" s="105">
        <v>1</v>
      </c>
      <c r="R2344" s="105">
        <v>3.5</v>
      </c>
      <c r="S2344" s="106">
        <v>2</v>
      </c>
      <c r="T2344" s="106">
        <v>1.75</v>
      </c>
      <c r="U2344" s="106">
        <v>2.5</v>
      </c>
      <c r="V2344" s="106">
        <v>2.25</v>
      </c>
      <c r="W2344" s="105">
        <v>5</v>
      </c>
      <c r="X2344" s="106" t="s">
        <v>2015</v>
      </c>
      <c r="Y2344" s="107" t="s">
        <v>2018</v>
      </c>
      <c r="Z2344" s="106" t="s">
        <v>2017</v>
      </c>
      <c r="AA2344" s="107" t="s">
        <v>2018</v>
      </c>
    </row>
    <row r="2345" spans="1:27" s="102" customFormat="1" ht="21" hidden="1">
      <c r="A2345" s="102" t="s">
        <v>7945</v>
      </c>
      <c r="B2345" s="102" t="s">
        <v>7957</v>
      </c>
      <c r="C2345" s="103" t="s">
        <v>7980</v>
      </c>
      <c r="D2345" s="104" t="str">
        <f t="shared" si="37"/>
        <v>ผลิตภัณฑ์มูลค่าที่ผ่านเข้ารอบมิตรกับสุขภาพจากการเกษตรแปรรูปพืชฟักข้าว</v>
      </c>
      <c r="E2345" s="103" t="s">
        <v>7981</v>
      </c>
      <c r="F2345" s="103" t="s">
        <v>2079</v>
      </c>
      <c r="G2345" s="103" t="s">
        <v>37</v>
      </c>
      <c r="H2345" s="102" t="s">
        <v>7834</v>
      </c>
      <c r="I2345" s="102">
        <v>1</v>
      </c>
      <c r="J2345" s="102">
        <v>1</v>
      </c>
      <c r="K2345" s="102">
        <v>0</v>
      </c>
      <c r="L2345" s="102">
        <v>0</v>
      </c>
      <c r="M2345" s="102">
        <v>1</v>
      </c>
      <c r="N2345" s="102">
        <v>0</v>
      </c>
      <c r="O2345" s="102">
        <v>1</v>
      </c>
      <c r="P2345" s="102">
        <v>4</v>
      </c>
      <c r="Q2345" s="105">
        <v>1</v>
      </c>
      <c r="R2345" s="105">
        <v>3.5</v>
      </c>
      <c r="S2345" s="106">
        <v>2.375</v>
      </c>
      <c r="T2345" s="106">
        <v>3</v>
      </c>
      <c r="U2345" s="105">
        <v>3.75</v>
      </c>
      <c r="V2345" s="106">
        <v>2.875</v>
      </c>
      <c r="W2345" s="105">
        <v>4.6875</v>
      </c>
      <c r="X2345" s="106" t="s">
        <v>2015</v>
      </c>
      <c r="Y2345" s="107" t="s">
        <v>2018</v>
      </c>
      <c r="Z2345" s="106" t="s">
        <v>2017</v>
      </c>
      <c r="AA2345" s="107" t="s">
        <v>2018</v>
      </c>
    </row>
    <row r="2346" spans="1:27" s="102" customFormat="1" ht="21" hidden="1">
      <c r="A2346" s="102" t="s">
        <v>7945</v>
      </c>
      <c r="B2346" s="102" t="s">
        <v>7957</v>
      </c>
      <c r="C2346" s="103" t="s">
        <v>7982</v>
      </c>
      <c r="D2346" s="104" t="str">
        <f t="shared" si="37"/>
        <v>พัฒนานวัตกรรมสินค้าชุมชนที่ตอบโจทย์ตลาดด้วยเทคโนโลยีการแปรรูปและการยืดอายุการเก็บรักษาที่เหมาะสม</v>
      </c>
      <c r="E2346" s="103" t="s">
        <v>7983</v>
      </c>
      <c r="F2346" s="103" t="s">
        <v>3279</v>
      </c>
      <c r="G2346" s="103" t="s">
        <v>37</v>
      </c>
      <c r="H2346" s="102" t="s">
        <v>7834</v>
      </c>
      <c r="I2346" s="102">
        <v>1</v>
      </c>
      <c r="J2346" s="102">
        <v>1</v>
      </c>
      <c r="K2346" s="102">
        <v>0</v>
      </c>
      <c r="L2346" s="102">
        <v>0</v>
      </c>
      <c r="M2346" s="102">
        <v>0</v>
      </c>
      <c r="N2346" s="102">
        <v>0</v>
      </c>
      <c r="O2346" s="102">
        <v>1</v>
      </c>
      <c r="P2346" s="102">
        <v>3</v>
      </c>
      <c r="Q2346" s="105">
        <v>1</v>
      </c>
      <c r="R2346" s="105">
        <v>3.75</v>
      </c>
      <c r="S2346" s="106">
        <v>0.875</v>
      </c>
      <c r="T2346" s="106">
        <v>2.375</v>
      </c>
      <c r="U2346" s="106">
        <v>2.875</v>
      </c>
      <c r="V2346" s="106">
        <v>2.25</v>
      </c>
      <c r="W2346" s="105">
        <v>4.96875</v>
      </c>
      <c r="X2346" s="106" t="s">
        <v>2015</v>
      </c>
      <c r="Y2346" s="107" t="s">
        <v>2018</v>
      </c>
      <c r="Z2346" s="106" t="s">
        <v>2017</v>
      </c>
      <c r="AA2346" s="107" t="s">
        <v>2018</v>
      </c>
    </row>
    <row r="2347" spans="1:27" s="102" customFormat="1" ht="21" hidden="1">
      <c r="A2347" s="102" t="s">
        <v>7984</v>
      </c>
      <c r="B2347" s="102" t="s">
        <v>7985</v>
      </c>
      <c r="C2347" s="103" t="s">
        <v>7986</v>
      </c>
      <c r="D2347" s="104" t="str">
        <f t="shared" si="37"/>
        <v>การพัฒนาขีดความสามารถ ผู้ประกอบการฐานรากกลุ่มวิสาหกิจชุมชนจังหวัดนราธิวาส</v>
      </c>
      <c r="E2347" s="103" t="s">
        <v>7987</v>
      </c>
      <c r="F2347" s="103" t="s">
        <v>2427</v>
      </c>
      <c r="G2347" s="103" t="s">
        <v>37</v>
      </c>
      <c r="H2347" s="102" t="s">
        <v>7834</v>
      </c>
      <c r="I2347" s="102">
        <v>1</v>
      </c>
      <c r="J2347" s="102">
        <v>0</v>
      </c>
      <c r="K2347" s="102">
        <v>0</v>
      </c>
      <c r="L2347" s="102">
        <v>0</v>
      </c>
      <c r="M2347" s="102">
        <v>0</v>
      </c>
      <c r="N2347" s="102">
        <v>0</v>
      </c>
      <c r="O2347" s="102">
        <v>1</v>
      </c>
      <c r="P2347" s="102">
        <v>2</v>
      </c>
      <c r="Q2347" s="105">
        <v>1</v>
      </c>
      <c r="R2347" s="106">
        <v>1.625</v>
      </c>
      <c r="S2347" s="106">
        <v>2.375</v>
      </c>
      <c r="T2347" s="106">
        <v>3</v>
      </c>
      <c r="U2347" s="106">
        <v>2.75</v>
      </c>
      <c r="V2347" s="106">
        <v>2</v>
      </c>
      <c r="W2347" s="105">
        <v>5</v>
      </c>
      <c r="X2347" s="106" t="s">
        <v>2015</v>
      </c>
      <c r="Y2347" s="107" t="s">
        <v>2018</v>
      </c>
      <c r="Z2347" s="106" t="s">
        <v>2017</v>
      </c>
      <c r="AA2347" s="107" t="s">
        <v>2018</v>
      </c>
    </row>
    <row r="2348" spans="1:27" s="102" customFormat="1" ht="21" hidden="1">
      <c r="A2348" s="102" t="s">
        <v>7984</v>
      </c>
      <c r="B2348" s="102" t="s">
        <v>7988</v>
      </c>
      <c r="C2348" s="103" t="s">
        <v>7989</v>
      </c>
      <c r="D2348" s="104" t="str">
        <f t="shared" si="37"/>
        <v>โครงการพัฒนาขีดความสามารถผู้ประกอบการและนักออกแบบรุ่นใหม่</v>
      </c>
      <c r="E2348" s="103" t="s">
        <v>7990</v>
      </c>
      <c r="F2348" s="103" t="s">
        <v>2848</v>
      </c>
      <c r="G2348" s="103" t="s">
        <v>2042</v>
      </c>
      <c r="H2348" s="102" t="s">
        <v>7834</v>
      </c>
      <c r="I2348" s="102">
        <v>1</v>
      </c>
      <c r="J2348" s="102">
        <v>0</v>
      </c>
      <c r="K2348" s="102">
        <v>0</v>
      </c>
      <c r="L2348" s="102">
        <v>0</v>
      </c>
      <c r="M2348" s="102">
        <v>1</v>
      </c>
      <c r="N2348" s="102">
        <v>0</v>
      </c>
      <c r="O2348" s="102">
        <v>1</v>
      </c>
      <c r="P2348" s="102">
        <v>3</v>
      </c>
      <c r="Q2348" s="105">
        <v>1</v>
      </c>
      <c r="R2348" s="106">
        <v>3.4375</v>
      </c>
      <c r="S2348" s="106">
        <v>2.5</v>
      </c>
      <c r="T2348" s="106">
        <v>3.375</v>
      </c>
      <c r="U2348" s="105">
        <v>3.5</v>
      </c>
      <c r="V2348" s="106">
        <v>2.625</v>
      </c>
      <c r="W2348" s="105">
        <v>5</v>
      </c>
      <c r="X2348" s="106" t="s">
        <v>2015</v>
      </c>
      <c r="Y2348" s="107" t="s">
        <v>2018</v>
      </c>
      <c r="Z2348" s="106" t="s">
        <v>2017</v>
      </c>
      <c r="AA2348" s="107" t="s">
        <v>2018</v>
      </c>
    </row>
    <row r="2349" spans="1:27" s="102" customFormat="1" ht="21" hidden="1">
      <c r="A2349" s="102" t="s">
        <v>7984</v>
      </c>
      <c r="B2349" s="102" t="s">
        <v>7988</v>
      </c>
      <c r="C2349" s="103" t="s">
        <v>7991</v>
      </c>
      <c r="D2349" s="104" t="str">
        <f t="shared" si="37"/>
        <v>โครงการพัฒนาเครือข่ายและสร้างความเข้มแข็งให้กับกลไกการเชื่อมโยงเครือข่ายสหกรณ์กับภาคส่วนต่าง ๆ</v>
      </c>
      <c r="E2349" s="103" t="s">
        <v>7992</v>
      </c>
      <c r="F2349" s="103" t="s">
        <v>2961</v>
      </c>
      <c r="G2349" s="103" t="s">
        <v>564</v>
      </c>
      <c r="H2349" s="102" t="s">
        <v>7834</v>
      </c>
      <c r="I2349" s="102">
        <v>1</v>
      </c>
      <c r="J2349" s="102">
        <v>1</v>
      </c>
      <c r="K2349" s="102">
        <v>0</v>
      </c>
      <c r="L2349" s="102">
        <v>1</v>
      </c>
      <c r="M2349" s="102">
        <v>1</v>
      </c>
      <c r="N2349" s="102">
        <v>0</v>
      </c>
      <c r="O2349" s="102">
        <v>1</v>
      </c>
      <c r="P2349" s="102">
        <v>5</v>
      </c>
      <c r="Q2349" s="105">
        <v>1</v>
      </c>
      <c r="R2349" s="105">
        <v>3.625</v>
      </c>
      <c r="S2349" s="106">
        <v>3.375</v>
      </c>
      <c r="T2349" s="105">
        <v>4.375</v>
      </c>
      <c r="U2349" s="105">
        <v>3.5</v>
      </c>
      <c r="V2349" s="106">
        <v>3</v>
      </c>
      <c r="W2349" s="105">
        <v>4.9375</v>
      </c>
      <c r="X2349" s="106" t="s">
        <v>2015</v>
      </c>
      <c r="Y2349" s="107" t="s">
        <v>2018</v>
      </c>
      <c r="Z2349" s="106" t="s">
        <v>2017</v>
      </c>
      <c r="AA2349" s="107" t="s">
        <v>2018</v>
      </c>
    </row>
    <row r="2350" spans="1:27" s="102" customFormat="1" ht="21" hidden="1">
      <c r="A2350" s="102" t="s">
        <v>7993</v>
      </c>
      <c r="B2350" s="102" t="s">
        <v>7994</v>
      </c>
      <c r="C2350" s="103" t="s">
        <v>7995</v>
      </c>
      <c r="D2350" s="104" t="str">
        <f t="shared" si="37"/>
        <v>โครงการพัฒนาศักยภาพ "ผู้จัดการกองทุนท้องถิ่นยุคดิจิทัล (Local Fund Manager in Digital Era)" ในพื้นที่ชนบทสำหรับเศรษฐกิจฐานราก</v>
      </c>
      <c r="E2350" s="103" t="s">
        <v>7996</v>
      </c>
      <c r="F2350" s="103" t="s">
        <v>2945</v>
      </c>
      <c r="G2350" s="103" t="s">
        <v>37</v>
      </c>
      <c r="H2350" s="102" t="s">
        <v>7834</v>
      </c>
      <c r="I2350" s="102">
        <v>1</v>
      </c>
      <c r="J2350" s="102">
        <v>1</v>
      </c>
      <c r="K2350" s="102">
        <v>1</v>
      </c>
      <c r="L2350" s="102">
        <v>1</v>
      </c>
      <c r="M2350" s="102">
        <v>1</v>
      </c>
      <c r="N2350" s="102">
        <v>1</v>
      </c>
      <c r="O2350" s="102">
        <v>1</v>
      </c>
      <c r="P2350" s="102">
        <v>7</v>
      </c>
      <c r="Q2350" s="105">
        <v>1</v>
      </c>
      <c r="R2350" s="105">
        <v>4.1875</v>
      </c>
      <c r="S2350" s="105">
        <v>3.875</v>
      </c>
      <c r="T2350" s="105">
        <v>3.875</v>
      </c>
      <c r="U2350" s="105">
        <v>3.875</v>
      </c>
      <c r="V2350" s="105">
        <v>4</v>
      </c>
      <c r="W2350" s="105">
        <v>5</v>
      </c>
      <c r="X2350" s="105" t="s">
        <v>2046</v>
      </c>
      <c r="Y2350" s="107" t="s">
        <v>2018</v>
      </c>
      <c r="Z2350" s="107" t="s">
        <v>2018</v>
      </c>
      <c r="AA2350" s="105" t="s">
        <v>2059</v>
      </c>
    </row>
    <row r="2351" spans="1:27" s="102" customFormat="1" ht="21" hidden="1">
      <c r="A2351" s="102" t="s">
        <v>7993</v>
      </c>
      <c r="B2351" s="102" t="s">
        <v>7994</v>
      </c>
      <c r="C2351" s="103" t="s">
        <v>7997</v>
      </c>
      <c r="D2351" s="104" t="str">
        <f t="shared" si="37"/>
        <v>โครงการพัฒนาศักยภาพภาคีเครือข่ายเพื่อขับเคลื่อนสหกรณ์เคหสถานภายใต้โครงการบ้านมั่นคงอย่างยั่งยืน</v>
      </c>
      <c r="E2351" s="103" t="s">
        <v>7998</v>
      </c>
      <c r="F2351" s="103" t="s">
        <v>2961</v>
      </c>
      <c r="G2351" s="103" t="s">
        <v>564</v>
      </c>
      <c r="H2351" s="102" t="s">
        <v>7834</v>
      </c>
      <c r="I2351" s="102">
        <v>1</v>
      </c>
      <c r="J2351" s="102">
        <v>0</v>
      </c>
      <c r="K2351" s="102">
        <v>0</v>
      </c>
      <c r="L2351" s="102">
        <v>0</v>
      </c>
      <c r="M2351" s="102">
        <v>1</v>
      </c>
      <c r="N2351" s="102">
        <v>0</v>
      </c>
      <c r="O2351" s="102">
        <v>1</v>
      </c>
      <c r="P2351" s="102">
        <v>3</v>
      </c>
      <c r="Q2351" s="105">
        <v>1</v>
      </c>
      <c r="R2351" s="106">
        <v>3.1875</v>
      </c>
      <c r="S2351" s="106">
        <v>2.75</v>
      </c>
      <c r="T2351" s="106">
        <v>2.875</v>
      </c>
      <c r="U2351" s="105">
        <v>3.75</v>
      </c>
      <c r="V2351" s="106">
        <v>2.125</v>
      </c>
      <c r="W2351" s="105">
        <v>4.9375</v>
      </c>
      <c r="X2351" s="106" t="s">
        <v>2015</v>
      </c>
      <c r="Y2351" s="107" t="s">
        <v>2018</v>
      </c>
      <c r="Z2351" s="106" t="s">
        <v>2017</v>
      </c>
      <c r="AA2351" s="107" t="s">
        <v>2018</v>
      </c>
    </row>
    <row r="2352" spans="1:27" s="102" customFormat="1" ht="21" hidden="1">
      <c r="A2352" s="102" t="s">
        <v>7993</v>
      </c>
      <c r="B2352" s="102" t="s">
        <v>7994</v>
      </c>
      <c r="C2352" s="103" t="s">
        <v>7999</v>
      </c>
      <c r="D2352" s="104" t="str">
        <f t="shared" si="37"/>
        <v>โครงการส่งเสริมการผ่านเข้ารอบหุ้นส่วนเศรษฐกิจกับภาคเอกชนของสหกรณ์และชุมนุมสหกรณ์เดินรถ</v>
      </c>
      <c r="E2352" s="103" t="s">
        <v>8000</v>
      </c>
      <c r="F2352" s="103" t="s">
        <v>2961</v>
      </c>
      <c r="G2352" s="103" t="s">
        <v>564</v>
      </c>
      <c r="H2352" s="102" t="s">
        <v>7834</v>
      </c>
      <c r="I2352" s="102">
        <v>1</v>
      </c>
      <c r="J2352" s="102">
        <v>0</v>
      </c>
      <c r="K2352" s="102">
        <v>0</v>
      </c>
      <c r="L2352" s="102">
        <v>0</v>
      </c>
      <c r="M2352" s="102">
        <v>0</v>
      </c>
      <c r="N2352" s="102">
        <v>0</v>
      </c>
      <c r="O2352" s="102">
        <v>1</v>
      </c>
      <c r="P2352" s="102">
        <v>2</v>
      </c>
      <c r="Q2352" s="105">
        <v>0.875</v>
      </c>
      <c r="R2352" s="106">
        <v>3.1875</v>
      </c>
      <c r="S2352" s="106">
        <v>2.75</v>
      </c>
      <c r="T2352" s="106">
        <v>2.125</v>
      </c>
      <c r="U2352" s="106">
        <v>2.5</v>
      </c>
      <c r="V2352" s="106">
        <v>2.5</v>
      </c>
      <c r="W2352" s="105">
        <v>4.9375</v>
      </c>
      <c r="X2352" s="106" t="s">
        <v>2015</v>
      </c>
      <c r="Y2352" s="106" t="s">
        <v>2016</v>
      </c>
      <c r="Z2352" s="106" t="s">
        <v>2017</v>
      </c>
      <c r="AA2352" s="107" t="s">
        <v>2018</v>
      </c>
    </row>
    <row r="2353" spans="1:27" s="102" customFormat="1" ht="21" hidden="1">
      <c r="A2353" s="102" t="s">
        <v>7993</v>
      </c>
      <c r="B2353" s="102" t="s">
        <v>7994</v>
      </c>
      <c r="C2353" s="103" t="s">
        <v>8001</v>
      </c>
      <c r="D2353" s="104" t="str">
        <f t="shared" si="37"/>
        <v>พัฒนาเศรษฐกิจฐานรากด้วยนวัตกรรมเชิงพื้นที่ (พื้นที่สูงและพื้นที่ชายแดนใต้)</v>
      </c>
      <c r="E2353" s="103" t="s">
        <v>8002</v>
      </c>
      <c r="F2353" s="103" t="s">
        <v>3783</v>
      </c>
      <c r="G2353" s="103" t="s">
        <v>37</v>
      </c>
      <c r="H2353" s="102" t="s">
        <v>7834</v>
      </c>
      <c r="I2353" s="102">
        <v>1</v>
      </c>
      <c r="J2353" s="102">
        <v>0</v>
      </c>
      <c r="K2353" s="102">
        <v>0</v>
      </c>
      <c r="L2353" s="102">
        <v>0</v>
      </c>
      <c r="M2353" s="102">
        <v>1</v>
      </c>
      <c r="N2353" s="102">
        <v>0</v>
      </c>
      <c r="O2353" s="102">
        <v>1</v>
      </c>
      <c r="P2353" s="102">
        <v>3</v>
      </c>
      <c r="Q2353" s="105">
        <v>1</v>
      </c>
      <c r="R2353" s="106">
        <v>2.9375</v>
      </c>
      <c r="S2353" s="106">
        <v>3</v>
      </c>
      <c r="T2353" s="106">
        <v>3.25</v>
      </c>
      <c r="U2353" s="105">
        <v>3.5</v>
      </c>
      <c r="V2353" s="106">
        <v>1.625</v>
      </c>
      <c r="W2353" s="105">
        <v>4.96875</v>
      </c>
      <c r="X2353" s="106" t="s">
        <v>2015</v>
      </c>
      <c r="Y2353" s="107" t="s">
        <v>2018</v>
      </c>
      <c r="Z2353" s="106" t="s">
        <v>2017</v>
      </c>
      <c r="AA2353" s="107" t="s">
        <v>2018</v>
      </c>
    </row>
    <row r="2354" spans="1:27" s="102" customFormat="1" ht="21" hidden="1">
      <c r="A2354" s="102" t="s">
        <v>7993</v>
      </c>
      <c r="B2354" s="102" t="s">
        <v>7994</v>
      </c>
      <c r="C2354" s="103" t="s">
        <v>8003</v>
      </c>
      <c r="D2354" s="104" t="str">
        <f t="shared" si="37"/>
        <v>วายุภักย์รักราชสีห์: การสร้างเครือข่ายเพิ่มศักยภาพผู้ประกอบการเศรษฐกิจฐานรากโดยการเชื่อมโยงภาครัฐและเอกชน</v>
      </c>
      <c r="E2354" s="103" t="s">
        <v>8004</v>
      </c>
      <c r="F2354" s="103" t="s">
        <v>2447</v>
      </c>
      <c r="G2354" s="103" t="s">
        <v>37</v>
      </c>
      <c r="H2354" s="102" t="s">
        <v>7834</v>
      </c>
      <c r="I2354" s="102">
        <v>1</v>
      </c>
      <c r="J2354" s="102">
        <v>1</v>
      </c>
      <c r="K2354" s="102">
        <v>1</v>
      </c>
      <c r="L2354" s="102">
        <v>1</v>
      </c>
      <c r="M2354" s="102">
        <v>0</v>
      </c>
      <c r="N2354" s="102">
        <v>1</v>
      </c>
      <c r="O2354" s="102">
        <v>1</v>
      </c>
      <c r="P2354" s="102">
        <v>6</v>
      </c>
      <c r="Q2354" s="105">
        <v>0.875</v>
      </c>
      <c r="R2354" s="105">
        <v>3.6875</v>
      </c>
      <c r="S2354" s="105">
        <v>3.875</v>
      </c>
      <c r="T2354" s="105">
        <v>3.875</v>
      </c>
      <c r="U2354" s="106">
        <v>3.375</v>
      </c>
      <c r="V2354" s="105">
        <v>3.5</v>
      </c>
      <c r="W2354" s="105">
        <v>4.96875</v>
      </c>
      <c r="X2354" s="106" t="s">
        <v>2015</v>
      </c>
      <c r="Y2354" s="106" t="s">
        <v>2016</v>
      </c>
      <c r="Z2354" s="106" t="s">
        <v>2017</v>
      </c>
      <c r="AA2354" s="107" t="s">
        <v>2018</v>
      </c>
    </row>
    <row r="2355" spans="1:27" s="102" customFormat="1" ht="21" hidden="1">
      <c r="A2355" s="102" t="s">
        <v>7993</v>
      </c>
      <c r="B2355" s="102" t="s">
        <v>8005</v>
      </c>
      <c r="C2355" s="103" t="s">
        <v>8006</v>
      </c>
      <c r="D2355" s="104" t="str">
        <f t="shared" si="37"/>
        <v>โครงการปรับปรุงกิจการสหกรณ์และกลุ่มเกษตรกรที่ประสบปัญหาการดำเนินงาน สู่สหกรณ์และกลุ่มเกษตรกรเข้มแข็ง</v>
      </c>
      <c r="E2355" s="103" t="s">
        <v>8007</v>
      </c>
      <c r="F2355" s="103" t="s">
        <v>2961</v>
      </c>
      <c r="G2355" s="103" t="s">
        <v>564</v>
      </c>
      <c r="H2355" s="102" t="s">
        <v>7834</v>
      </c>
      <c r="I2355" s="102">
        <v>1</v>
      </c>
      <c r="J2355" s="102">
        <v>0</v>
      </c>
      <c r="K2355" s="102">
        <v>0</v>
      </c>
      <c r="L2355" s="102">
        <v>0</v>
      </c>
      <c r="M2355" s="102">
        <v>0</v>
      </c>
      <c r="N2355" s="102">
        <v>0</v>
      </c>
      <c r="O2355" s="102">
        <v>1</v>
      </c>
      <c r="P2355" s="102">
        <v>2</v>
      </c>
      <c r="Q2355" s="105">
        <v>0.75</v>
      </c>
      <c r="R2355" s="106">
        <v>2.375</v>
      </c>
      <c r="S2355" s="106">
        <v>2.375</v>
      </c>
      <c r="T2355" s="106">
        <v>3</v>
      </c>
      <c r="U2355" s="106">
        <v>2.625</v>
      </c>
      <c r="V2355" s="106">
        <v>2.375</v>
      </c>
      <c r="W2355" s="105">
        <v>4.875</v>
      </c>
      <c r="X2355" s="106" t="s">
        <v>2015</v>
      </c>
      <c r="Y2355" s="106" t="s">
        <v>2016</v>
      </c>
      <c r="Z2355" s="106" t="s">
        <v>2017</v>
      </c>
      <c r="AA2355" s="107" t="s">
        <v>2018</v>
      </c>
    </row>
    <row r="2356" spans="1:27" s="102" customFormat="1" ht="21" hidden="1">
      <c r="A2356" s="102" t="s">
        <v>7993</v>
      </c>
      <c r="B2356" s="102" t="s">
        <v>8008</v>
      </c>
      <c r="C2356" s="103" t="s">
        <v>8009</v>
      </c>
      <c r="D2356" s="104" t="str">
        <f t="shared" si="37"/>
        <v>โครงการ“ส่งเสริมและยกระดับศักยภาพชุมชนด้านการแปรรูปผลิตภัณฑ์เกษตรมูลค่าสูง</v>
      </c>
      <c r="E2356" s="103" t="s">
        <v>8010</v>
      </c>
      <c r="F2356" s="103" t="s">
        <v>2362</v>
      </c>
      <c r="G2356" s="103" t="s">
        <v>37</v>
      </c>
      <c r="H2356" s="102" t="s">
        <v>7834</v>
      </c>
      <c r="I2356" s="102">
        <v>1</v>
      </c>
      <c r="J2356" s="102">
        <v>0</v>
      </c>
      <c r="K2356" s="102">
        <v>0</v>
      </c>
      <c r="L2356" s="102">
        <v>1</v>
      </c>
      <c r="M2356" s="102">
        <v>0</v>
      </c>
      <c r="N2356" s="102">
        <v>0</v>
      </c>
      <c r="O2356" s="102">
        <v>1</v>
      </c>
      <c r="P2356" s="102">
        <v>3</v>
      </c>
      <c r="Q2356" s="105">
        <v>1</v>
      </c>
      <c r="R2356" s="106">
        <v>1.875</v>
      </c>
      <c r="S2356" s="106">
        <v>2.125</v>
      </c>
      <c r="T2356" s="105">
        <v>4</v>
      </c>
      <c r="U2356" s="106">
        <v>2.875</v>
      </c>
      <c r="V2356" s="106">
        <v>2.625</v>
      </c>
      <c r="W2356" s="105">
        <v>3.625</v>
      </c>
      <c r="X2356" s="106" t="s">
        <v>2015</v>
      </c>
      <c r="Y2356" s="107" t="s">
        <v>2018</v>
      </c>
      <c r="Z2356" s="106" t="s">
        <v>2017</v>
      </c>
      <c r="AA2356" s="107" t="s">
        <v>2018</v>
      </c>
    </row>
    <row r="2357" spans="1:27" s="102" customFormat="1" ht="21" hidden="1">
      <c r="A2357" s="102" t="s">
        <v>8011</v>
      </c>
      <c r="B2357" s="102" t="s">
        <v>8012</v>
      </c>
      <c r="C2357" s="103" t="s">
        <v>8013</v>
      </c>
      <c r="D2357" s="104" t="str">
        <f t="shared" si="37"/>
        <v>โครงการพัฒนาเกษตรอุตสาหกรรมโค ข้าว เม่า คราม และสัตว์น้ำ ด้วยเทคโนโลยีสมัยใหม่มุ่งสู่ฐานเศรษฐกิจชีวภาพที่มีมูลค่าสูงเพื่อเพิ่มมูลค่าสินค้าเกษตร</v>
      </c>
      <c r="E2357" s="103" t="s">
        <v>8014</v>
      </c>
      <c r="F2357" s="103" t="s">
        <v>36</v>
      </c>
      <c r="G2357" s="103" t="s">
        <v>37</v>
      </c>
      <c r="H2357" s="102" t="s">
        <v>8015</v>
      </c>
      <c r="I2357" s="102">
        <v>1</v>
      </c>
      <c r="J2357" s="102">
        <v>0</v>
      </c>
      <c r="K2357" s="102">
        <v>0</v>
      </c>
      <c r="L2357" s="102">
        <v>0</v>
      </c>
      <c r="M2357" s="102">
        <v>0</v>
      </c>
      <c r="N2357" s="102">
        <v>0</v>
      </c>
      <c r="O2357" s="102">
        <v>1</v>
      </c>
      <c r="P2357" s="102">
        <v>2</v>
      </c>
      <c r="Q2357" s="105">
        <v>1</v>
      </c>
      <c r="R2357" s="106">
        <v>2.25</v>
      </c>
      <c r="S2357" s="106">
        <v>1.75</v>
      </c>
      <c r="T2357" s="106">
        <v>2.25</v>
      </c>
      <c r="U2357" s="106">
        <v>2.25</v>
      </c>
      <c r="V2357" s="106">
        <v>1.25</v>
      </c>
      <c r="W2357" s="105">
        <v>4.8125</v>
      </c>
      <c r="X2357" s="106" t="s">
        <v>2015</v>
      </c>
      <c r="Y2357" s="107" t="s">
        <v>2018</v>
      </c>
      <c r="Z2357" s="106" t="s">
        <v>2017</v>
      </c>
      <c r="AA2357" s="107" t="s">
        <v>2018</v>
      </c>
    </row>
    <row r="2358" spans="1:27" s="102" customFormat="1" ht="21" hidden="1">
      <c r="A2358" s="102" t="s">
        <v>8011</v>
      </c>
      <c r="B2358" s="102" t="s">
        <v>8016</v>
      </c>
      <c r="C2358" s="103" t="s">
        <v>8017</v>
      </c>
      <c r="D2358" s="104" t="str">
        <f t="shared" si="37"/>
        <v>โครงการ การพัฒนาและยกระดับสินค้าชุมชน (OTOP) ตามแนวทางห่วงโซ่คุณค่า (Value Chain) เพื่อเสริมสร้างศักยภาพสู่ความเข้มแข็งและยั่งยืน</v>
      </c>
      <c r="E2358" s="103" t="s">
        <v>8018</v>
      </c>
      <c r="F2358" s="103" t="s">
        <v>1515</v>
      </c>
      <c r="G2358" s="103" t="s">
        <v>37</v>
      </c>
      <c r="H2358" s="102" t="s">
        <v>8015</v>
      </c>
      <c r="I2358" s="102">
        <v>1</v>
      </c>
      <c r="J2358" s="102">
        <v>0</v>
      </c>
      <c r="K2358" s="102">
        <v>0</v>
      </c>
      <c r="L2358" s="102">
        <v>1</v>
      </c>
      <c r="M2358" s="102">
        <v>0</v>
      </c>
      <c r="N2358" s="102">
        <v>0</v>
      </c>
      <c r="O2358" s="102">
        <v>1</v>
      </c>
      <c r="P2358" s="102">
        <v>3</v>
      </c>
      <c r="Q2358" s="105">
        <v>0.75</v>
      </c>
      <c r="R2358" s="106">
        <v>3.375</v>
      </c>
      <c r="S2358" s="106">
        <v>3.25</v>
      </c>
      <c r="T2358" s="105">
        <v>3.5</v>
      </c>
      <c r="U2358" s="106">
        <v>2.25</v>
      </c>
      <c r="V2358" s="106">
        <v>3</v>
      </c>
      <c r="W2358" s="105">
        <v>4.6875</v>
      </c>
      <c r="X2358" s="106" t="s">
        <v>2015</v>
      </c>
      <c r="Y2358" s="106" t="s">
        <v>2016</v>
      </c>
      <c r="Z2358" s="106" t="s">
        <v>2017</v>
      </c>
      <c r="AA2358" s="107" t="s">
        <v>2018</v>
      </c>
    </row>
    <row r="2359" spans="1:27" s="102" customFormat="1" ht="21" hidden="1">
      <c r="A2359" s="102" t="s">
        <v>8011</v>
      </c>
      <c r="B2359" s="102" t="s">
        <v>8016</v>
      </c>
      <c r="C2359" s="103" t="s">
        <v>8019</v>
      </c>
      <c r="D2359" s="104" t="str">
        <f t="shared" si="37"/>
        <v>โครงการแก้ไขปัญหาความยากจนและการพัฒนาคนทุกช่วงวัยในระบบ TPMAP</v>
      </c>
      <c r="E2359" s="103" t="s">
        <v>8020</v>
      </c>
      <c r="F2359" s="103" t="s">
        <v>2923</v>
      </c>
      <c r="G2359" s="103" t="s">
        <v>564</v>
      </c>
      <c r="H2359" s="102" t="s">
        <v>8015</v>
      </c>
      <c r="I2359" s="102">
        <v>0</v>
      </c>
      <c r="J2359" s="102">
        <v>0</v>
      </c>
      <c r="K2359" s="102">
        <v>0</v>
      </c>
      <c r="L2359" s="102">
        <v>0</v>
      </c>
      <c r="M2359" s="102">
        <v>1</v>
      </c>
      <c r="N2359" s="102">
        <v>0</v>
      </c>
      <c r="O2359" s="102">
        <v>1</v>
      </c>
      <c r="P2359" s="102">
        <v>2</v>
      </c>
      <c r="Q2359" s="106">
        <v>0.25</v>
      </c>
      <c r="R2359" s="106">
        <v>2.25</v>
      </c>
      <c r="S2359" s="106">
        <v>2.75</v>
      </c>
      <c r="T2359" s="106">
        <v>3.25</v>
      </c>
      <c r="U2359" s="105">
        <v>3.5</v>
      </c>
      <c r="V2359" s="106">
        <v>3</v>
      </c>
      <c r="W2359" s="105">
        <v>4.625</v>
      </c>
      <c r="X2359" s="106" t="s">
        <v>2015</v>
      </c>
      <c r="Y2359" s="106" t="s">
        <v>2016</v>
      </c>
      <c r="Z2359" s="106" t="s">
        <v>2017</v>
      </c>
      <c r="AA2359" s="107" t="s">
        <v>2018</v>
      </c>
    </row>
    <row r="2360" spans="1:27" s="102" customFormat="1" ht="21" hidden="1">
      <c r="A2360" s="102" t="s">
        <v>8011</v>
      </c>
      <c r="B2360" s="102" t="s">
        <v>8016</v>
      </c>
      <c r="C2360" s="103" t="s">
        <v>8021</v>
      </c>
      <c r="D2360" s="104" t="str">
        <f t="shared" si="37"/>
        <v>โครงการพัฒนาบุคลากรทางวัฒนธรรมนำวิถีวัฒนธรรมสู่ความยั่งยืน</v>
      </c>
      <c r="E2360" s="103" t="s">
        <v>8022</v>
      </c>
      <c r="F2360" s="103" t="s">
        <v>2041</v>
      </c>
      <c r="G2360" s="103" t="s">
        <v>2042</v>
      </c>
      <c r="H2360" s="102" t="s">
        <v>8015</v>
      </c>
      <c r="I2360" s="102">
        <v>1</v>
      </c>
      <c r="J2360" s="102">
        <v>0</v>
      </c>
      <c r="K2360" s="102">
        <v>0</v>
      </c>
      <c r="L2360" s="102">
        <v>0</v>
      </c>
      <c r="M2360" s="102">
        <v>1</v>
      </c>
      <c r="N2360" s="102">
        <v>1</v>
      </c>
      <c r="O2360" s="102">
        <v>1</v>
      </c>
      <c r="P2360" s="102">
        <v>4</v>
      </c>
      <c r="Q2360" s="105">
        <v>0.75</v>
      </c>
      <c r="R2360" s="106">
        <v>3</v>
      </c>
      <c r="S2360" s="106">
        <v>2</v>
      </c>
      <c r="T2360" s="106">
        <v>3.25</v>
      </c>
      <c r="U2360" s="105">
        <v>3.75</v>
      </c>
      <c r="V2360" s="105">
        <v>3.75</v>
      </c>
      <c r="W2360" s="105">
        <v>4.8125</v>
      </c>
      <c r="X2360" s="106" t="s">
        <v>2015</v>
      </c>
      <c r="Y2360" s="106" t="s">
        <v>2016</v>
      </c>
      <c r="Z2360" s="106" t="s">
        <v>2017</v>
      </c>
      <c r="AA2360" s="107" t="s">
        <v>2018</v>
      </c>
    </row>
    <row r="2361" spans="1:27" s="102" customFormat="1" ht="21" hidden="1">
      <c r="A2361" s="102" t="s">
        <v>8011</v>
      </c>
      <c r="B2361" s="102" t="s">
        <v>8016</v>
      </c>
      <c r="C2361" s="103" t="s">
        <v>8023</v>
      </c>
      <c r="D2361" s="104" t="str">
        <f t="shared" si="37"/>
        <v>โครงการพัฒนาหลักสูตรประกาศนียบัตร “ผู้ประกอบการเกษตร Agripreneur</v>
      </c>
      <c r="E2361" s="103" t="s">
        <v>8024</v>
      </c>
      <c r="F2361" s="103" t="s">
        <v>2945</v>
      </c>
      <c r="G2361" s="103" t="s">
        <v>37</v>
      </c>
      <c r="H2361" s="102" t="s">
        <v>8015</v>
      </c>
      <c r="I2361" s="102">
        <v>1</v>
      </c>
      <c r="J2361" s="102">
        <v>0</v>
      </c>
      <c r="K2361" s="102">
        <v>0</v>
      </c>
      <c r="L2361" s="102">
        <v>1</v>
      </c>
      <c r="M2361" s="102">
        <v>1</v>
      </c>
      <c r="N2361" s="102">
        <v>1</v>
      </c>
      <c r="O2361" s="102">
        <v>1</v>
      </c>
      <c r="P2361" s="102">
        <v>5</v>
      </c>
      <c r="Q2361" s="105">
        <v>1</v>
      </c>
      <c r="R2361" s="106">
        <v>2</v>
      </c>
      <c r="S2361" s="106">
        <v>2.25</v>
      </c>
      <c r="T2361" s="105">
        <v>3.5</v>
      </c>
      <c r="U2361" s="105">
        <v>3.5</v>
      </c>
      <c r="V2361" s="105">
        <v>3.5</v>
      </c>
      <c r="W2361" s="105">
        <v>4.8125</v>
      </c>
      <c r="X2361" s="106" t="s">
        <v>2015</v>
      </c>
      <c r="Y2361" s="107" t="s">
        <v>2018</v>
      </c>
      <c r="Z2361" s="106" t="s">
        <v>2017</v>
      </c>
      <c r="AA2361" s="107" t="s">
        <v>2018</v>
      </c>
    </row>
    <row r="2362" spans="1:27" s="102" customFormat="1" ht="21" hidden="1">
      <c r="A2362" s="102" t="s">
        <v>8011</v>
      </c>
      <c r="B2362" s="102" t="s">
        <v>8016</v>
      </c>
      <c r="C2362" s="103" t="s">
        <v>8025</v>
      </c>
      <c r="D2362" s="104" t="str">
        <f t="shared" si="37"/>
        <v>โครงการยกระดับศักยภาพและผลิตภัณฑ์ชุมชนตามอัตลักษณ์ของพื้นที่</v>
      </c>
      <c r="E2362" s="103" t="s">
        <v>8026</v>
      </c>
      <c r="F2362" s="103" t="s">
        <v>2439</v>
      </c>
      <c r="G2362" s="103" t="s">
        <v>2440</v>
      </c>
      <c r="H2362" s="102" t="s">
        <v>8015</v>
      </c>
      <c r="I2362" s="102">
        <v>1</v>
      </c>
      <c r="J2362" s="102">
        <v>1</v>
      </c>
      <c r="K2362" s="102">
        <v>0</v>
      </c>
      <c r="L2362" s="102">
        <v>1</v>
      </c>
      <c r="M2362" s="102">
        <v>0</v>
      </c>
      <c r="N2362" s="102">
        <v>0</v>
      </c>
      <c r="O2362" s="102">
        <v>1</v>
      </c>
      <c r="P2362" s="102">
        <v>4</v>
      </c>
      <c r="Q2362" s="105">
        <v>1</v>
      </c>
      <c r="R2362" s="105">
        <v>3.875</v>
      </c>
      <c r="S2362" s="106">
        <v>1.5</v>
      </c>
      <c r="T2362" s="105">
        <v>4</v>
      </c>
      <c r="U2362" s="106">
        <v>3</v>
      </c>
      <c r="V2362" s="106">
        <v>3.25</v>
      </c>
      <c r="W2362" s="105">
        <v>4.8125</v>
      </c>
      <c r="X2362" s="106" t="s">
        <v>2015</v>
      </c>
      <c r="Y2362" s="107" t="s">
        <v>2018</v>
      </c>
      <c r="Z2362" s="106" t="s">
        <v>2017</v>
      </c>
      <c r="AA2362" s="107" t="s">
        <v>2018</v>
      </c>
    </row>
    <row r="2363" spans="1:27" s="102" customFormat="1" ht="21" hidden="1">
      <c r="A2363" s="102" t="s">
        <v>8011</v>
      </c>
      <c r="B2363" s="102" t="s">
        <v>8027</v>
      </c>
      <c r="C2363" s="103" t="s">
        <v>8028</v>
      </c>
      <c r="D2363" s="104" t="str">
        <f t="shared" si="37"/>
        <v>โครงการพัฒนานวัตกรรมสำหรับเขตส่งเสริมอุตสาหกรรมเกษตรและอาหาร  จ.นครราชสีมา</v>
      </c>
      <c r="E2363" s="103" t="s">
        <v>8029</v>
      </c>
      <c r="F2363" s="103" t="s">
        <v>2945</v>
      </c>
      <c r="G2363" s="103" t="s">
        <v>37</v>
      </c>
      <c r="H2363" s="102" t="s">
        <v>8015</v>
      </c>
      <c r="I2363" s="102">
        <v>1</v>
      </c>
      <c r="J2363" s="102">
        <v>0</v>
      </c>
      <c r="K2363" s="102">
        <v>0</v>
      </c>
      <c r="L2363" s="102">
        <v>1</v>
      </c>
      <c r="M2363" s="102">
        <v>0</v>
      </c>
      <c r="N2363" s="102">
        <v>1</v>
      </c>
      <c r="O2363" s="102">
        <v>1</v>
      </c>
      <c r="P2363" s="102">
        <v>4</v>
      </c>
      <c r="Q2363" s="105">
        <v>1</v>
      </c>
      <c r="R2363" s="106">
        <v>2.25</v>
      </c>
      <c r="S2363" s="106">
        <v>2.75</v>
      </c>
      <c r="T2363" s="105">
        <v>4.25</v>
      </c>
      <c r="U2363" s="106">
        <v>2.25</v>
      </c>
      <c r="V2363" s="105">
        <v>4.75</v>
      </c>
      <c r="W2363" s="105">
        <v>4.5</v>
      </c>
      <c r="X2363" s="106" t="s">
        <v>2015</v>
      </c>
      <c r="Y2363" s="107" t="s">
        <v>2018</v>
      </c>
      <c r="Z2363" s="106" t="s">
        <v>2017</v>
      </c>
      <c r="AA2363" s="107" t="s">
        <v>2018</v>
      </c>
    </row>
    <row r="2364" spans="1:27" s="102" customFormat="1" ht="21" hidden="1">
      <c r="A2364" s="102" t="s">
        <v>8011</v>
      </c>
      <c r="B2364" s="102" t="s">
        <v>8027</v>
      </c>
      <c r="C2364" s="103" t="s">
        <v>8030</v>
      </c>
      <c r="D2364" s="104" t="str">
        <f t="shared" si="37"/>
        <v xml:space="preserve">โครงการพัฒนาระบบนิเวศสร้างสรรค์เพื่อการผ่านเข้ารอบผู้ประกอบการรายย่อยสู่โมเดลพึ่งตนเองแก้จนจังหวัดปัตตานี </v>
      </c>
      <c r="E2364" s="103" t="s">
        <v>8031</v>
      </c>
      <c r="F2364" s="103" t="s">
        <v>418</v>
      </c>
      <c r="G2364" s="103" t="s">
        <v>37</v>
      </c>
      <c r="H2364" s="102" t="s">
        <v>8015</v>
      </c>
      <c r="I2364" s="102">
        <v>1</v>
      </c>
      <c r="J2364" s="102">
        <v>0</v>
      </c>
      <c r="K2364" s="102">
        <v>0</v>
      </c>
      <c r="L2364" s="102">
        <v>0</v>
      </c>
      <c r="M2364" s="102">
        <v>0</v>
      </c>
      <c r="N2364" s="102">
        <v>0</v>
      </c>
      <c r="O2364" s="102">
        <v>1</v>
      </c>
      <c r="P2364" s="102">
        <v>2</v>
      </c>
      <c r="Q2364" s="105">
        <v>0.875</v>
      </c>
      <c r="R2364" s="106">
        <v>2.0833333333333335</v>
      </c>
      <c r="S2364" s="106">
        <v>3</v>
      </c>
      <c r="T2364" s="106">
        <v>3.458333333333333</v>
      </c>
      <c r="U2364" s="106">
        <v>2.1666666666666665</v>
      </c>
      <c r="V2364" s="106">
        <v>2.6666666666666661</v>
      </c>
      <c r="W2364" s="105">
        <v>4.90625</v>
      </c>
      <c r="X2364" s="106" t="s">
        <v>2015</v>
      </c>
      <c r="Y2364" s="106" t="s">
        <v>2016</v>
      </c>
      <c r="Z2364" s="106" t="s">
        <v>2017</v>
      </c>
      <c r="AA2364" s="107" t="s">
        <v>2018</v>
      </c>
    </row>
    <row r="2365" spans="1:27" s="102" customFormat="1" ht="21" hidden="1">
      <c r="A2365" s="102" t="s">
        <v>8011</v>
      </c>
      <c r="B2365" s="102" t="s">
        <v>8027</v>
      </c>
      <c r="C2365" s="103" t="s">
        <v>8032</v>
      </c>
      <c r="D2365" s="104" t="str">
        <f t="shared" si="37"/>
        <v>โครงการพัฒนาและส่งเสริมศักยภาพชุมชนบริหารจัดการที่ดินอย่างยั่งยืน</v>
      </c>
      <c r="E2365" s="103" t="s">
        <v>8033</v>
      </c>
      <c r="F2365" s="103" t="s">
        <v>7936</v>
      </c>
      <c r="G2365" s="103" t="s">
        <v>263</v>
      </c>
      <c r="H2365" s="102" t="s">
        <v>8015</v>
      </c>
      <c r="I2365" s="102">
        <v>0</v>
      </c>
      <c r="J2365" s="102">
        <v>0</v>
      </c>
      <c r="K2365" s="102">
        <v>0</v>
      </c>
      <c r="L2365" s="102">
        <v>1</v>
      </c>
      <c r="M2365" s="102">
        <v>0</v>
      </c>
      <c r="N2365" s="102">
        <v>0</v>
      </c>
      <c r="O2365" s="102">
        <v>1</v>
      </c>
      <c r="P2365" s="102">
        <v>2</v>
      </c>
      <c r="Q2365" s="106">
        <v>0.25</v>
      </c>
      <c r="R2365" s="106">
        <v>2</v>
      </c>
      <c r="S2365" s="106">
        <v>2.25</v>
      </c>
      <c r="T2365" s="105">
        <v>3.5</v>
      </c>
      <c r="U2365" s="106">
        <v>1.5</v>
      </c>
      <c r="V2365" s="106">
        <v>0.75</v>
      </c>
      <c r="W2365" s="105">
        <v>4.875</v>
      </c>
      <c r="X2365" s="106" t="s">
        <v>2015</v>
      </c>
      <c r="Y2365" s="107" t="s">
        <v>2018</v>
      </c>
      <c r="Z2365" s="106" t="s">
        <v>2017</v>
      </c>
      <c r="AA2365" s="107" t="s">
        <v>2018</v>
      </c>
    </row>
    <row r="2366" spans="1:27" s="102" customFormat="1" ht="21" hidden="1">
      <c r="A2366" s="102" t="s">
        <v>8011</v>
      </c>
      <c r="B2366" s="102" t="s">
        <v>8027</v>
      </c>
      <c r="C2366" s="103" t="s">
        <v>8034</v>
      </c>
      <c r="D2366" s="104" t="str">
        <f t="shared" si="37"/>
        <v>โครงการพัฒนาศักยภาพผู้ประกอบการ OTOP และกลไกขับเคลื่อน OTOP</v>
      </c>
      <c r="E2366" s="103" t="s">
        <v>8035</v>
      </c>
      <c r="F2366" s="103" t="s">
        <v>2309</v>
      </c>
      <c r="G2366" s="103" t="s">
        <v>62</v>
      </c>
      <c r="H2366" s="102" t="s">
        <v>8015</v>
      </c>
      <c r="I2366" s="102">
        <v>1</v>
      </c>
      <c r="J2366" s="102">
        <v>0</v>
      </c>
      <c r="K2366" s="102">
        <v>0</v>
      </c>
      <c r="L2366" s="102">
        <v>1</v>
      </c>
      <c r="M2366" s="102">
        <v>0</v>
      </c>
      <c r="N2366" s="102">
        <v>0</v>
      </c>
      <c r="O2366" s="102">
        <v>1</v>
      </c>
      <c r="P2366" s="102">
        <v>3</v>
      </c>
      <c r="Q2366" s="105">
        <v>1</v>
      </c>
      <c r="R2366" s="106">
        <v>3.25</v>
      </c>
      <c r="S2366" s="106">
        <v>2.5</v>
      </c>
      <c r="T2366" s="105">
        <v>3.75</v>
      </c>
      <c r="U2366" s="106">
        <v>3</v>
      </c>
      <c r="V2366" s="106">
        <v>3.25</v>
      </c>
      <c r="W2366" s="105">
        <v>4.8125</v>
      </c>
      <c r="X2366" s="106" t="s">
        <v>2015</v>
      </c>
      <c r="Y2366" s="107" t="s">
        <v>2018</v>
      </c>
      <c r="Z2366" s="106" t="s">
        <v>2017</v>
      </c>
      <c r="AA2366" s="107" t="s">
        <v>2018</v>
      </c>
    </row>
    <row r="2367" spans="1:27" s="102" customFormat="1" ht="21" hidden="1">
      <c r="A2367" s="102" t="s">
        <v>8011</v>
      </c>
      <c r="B2367" s="102" t="s">
        <v>8036</v>
      </c>
      <c r="C2367" s="103" t="s">
        <v>8037</v>
      </c>
      <c r="D2367" s="104" t="str">
        <f t="shared" si="37"/>
        <v>การพัฒนาศักยภาพกระบวนการผลิตสินค้าเกษตรด้วยเทคโนโลยีนาโนซิงค์ออกไซด์ของกลุ่มเกษตรกรนครพนมสู่ผลิตภัณฑ์มูลค่าสูง (คณะเทคโนโลยีอุตสาหกรรม)</v>
      </c>
      <c r="E2367" s="103" t="s">
        <v>8038</v>
      </c>
      <c r="F2367" s="103" t="s">
        <v>2355</v>
      </c>
      <c r="G2367" s="103" t="s">
        <v>37</v>
      </c>
      <c r="H2367" s="102" t="s">
        <v>8015</v>
      </c>
      <c r="I2367" s="102">
        <v>1</v>
      </c>
      <c r="J2367" s="102">
        <v>0</v>
      </c>
      <c r="K2367" s="102">
        <v>0</v>
      </c>
      <c r="L2367" s="102">
        <v>0</v>
      </c>
      <c r="M2367" s="102">
        <v>0</v>
      </c>
      <c r="N2367" s="102">
        <v>0</v>
      </c>
      <c r="O2367" s="102">
        <v>1</v>
      </c>
      <c r="P2367" s="102">
        <v>2</v>
      </c>
      <c r="Q2367" s="105">
        <v>1</v>
      </c>
      <c r="R2367" s="106">
        <v>2.625</v>
      </c>
      <c r="S2367" s="106">
        <v>3.25</v>
      </c>
      <c r="T2367" s="106">
        <v>3</v>
      </c>
      <c r="U2367" s="106">
        <v>2.75</v>
      </c>
      <c r="V2367" s="106">
        <v>2.75</v>
      </c>
      <c r="W2367" s="105">
        <v>4.875</v>
      </c>
      <c r="X2367" s="106" t="s">
        <v>2015</v>
      </c>
      <c r="Y2367" s="107" t="s">
        <v>2018</v>
      </c>
      <c r="Z2367" s="106" t="s">
        <v>2017</v>
      </c>
      <c r="AA2367" s="107" t="s">
        <v>2018</v>
      </c>
    </row>
    <row r="2368" spans="1:27" s="102" customFormat="1" ht="21" hidden="1">
      <c r="A2368" s="102" t="s">
        <v>8011</v>
      </c>
      <c r="B2368" s="102" t="s">
        <v>8036</v>
      </c>
      <c r="C2368" s="103" t="s">
        <v>8039</v>
      </c>
      <c r="D2368" s="104" t="str">
        <f t="shared" si="37"/>
        <v>โครงการการยกระดับเศรษฐกิจฐานรากกลุ่มผู้ผลิตอิฐก่อสร้างสามัญในจังหวัดลำปางและร้อยเอ็ด</v>
      </c>
      <c r="E2368" s="103" t="s">
        <v>8040</v>
      </c>
      <c r="F2368" s="103" t="s">
        <v>2184</v>
      </c>
      <c r="G2368" s="103" t="s">
        <v>37</v>
      </c>
      <c r="H2368" s="102" t="s">
        <v>8015</v>
      </c>
      <c r="I2368" s="102">
        <v>1</v>
      </c>
      <c r="J2368" s="102">
        <v>0</v>
      </c>
      <c r="K2368" s="102">
        <v>0</v>
      </c>
      <c r="L2368" s="102">
        <v>0</v>
      </c>
      <c r="M2368" s="102">
        <v>0</v>
      </c>
      <c r="N2368" s="102">
        <v>0</v>
      </c>
      <c r="O2368" s="102">
        <v>1</v>
      </c>
      <c r="P2368" s="102">
        <v>2</v>
      </c>
      <c r="Q2368" s="105">
        <v>1</v>
      </c>
      <c r="R2368" s="106">
        <v>3</v>
      </c>
      <c r="S2368" s="106">
        <v>1.75</v>
      </c>
      <c r="T2368" s="106">
        <v>2.25</v>
      </c>
      <c r="U2368" s="106">
        <v>3</v>
      </c>
      <c r="V2368" s="106">
        <v>0</v>
      </c>
      <c r="W2368" s="105">
        <v>4.125</v>
      </c>
      <c r="X2368" s="106" t="s">
        <v>2015</v>
      </c>
      <c r="Y2368" s="107" t="s">
        <v>2018</v>
      </c>
      <c r="Z2368" s="106" t="s">
        <v>2017</v>
      </c>
      <c r="AA2368" s="107" t="s">
        <v>2018</v>
      </c>
    </row>
    <row r="2369" spans="1:27" s="102" customFormat="1" ht="21" hidden="1">
      <c r="A2369" s="102" t="s">
        <v>8011</v>
      </c>
      <c r="B2369" s="102" t="s">
        <v>8036</v>
      </c>
      <c r="C2369" s="103" t="s">
        <v>8041</v>
      </c>
      <c r="D2369" s="104" t="str">
        <f t="shared" si="37"/>
        <v>โครงการปั้นนักธุรกิจอุตสาหกรรมต้นแบบอัจฉริยะ (MIND STAR)</v>
      </c>
      <c r="E2369" s="103" t="s">
        <v>8042</v>
      </c>
      <c r="F2369" s="103" t="s">
        <v>2439</v>
      </c>
      <c r="G2369" s="103" t="s">
        <v>2440</v>
      </c>
      <c r="H2369" s="102" t="s">
        <v>8015</v>
      </c>
      <c r="I2369" s="102">
        <v>1</v>
      </c>
      <c r="J2369" s="102">
        <v>1</v>
      </c>
      <c r="K2369" s="102">
        <v>0</v>
      </c>
      <c r="L2369" s="102">
        <v>1</v>
      </c>
      <c r="M2369" s="102">
        <v>0</v>
      </c>
      <c r="N2369" s="102">
        <v>0</v>
      </c>
      <c r="O2369" s="102">
        <v>1</v>
      </c>
      <c r="P2369" s="102">
        <v>4</v>
      </c>
      <c r="Q2369" s="105">
        <v>1</v>
      </c>
      <c r="R2369" s="105">
        <v>4.625</v>
      </c>
      <c r="S2369" s="106">
        <v>3.25</v>
      </c>
      <c r="T2369" s="105">
        <v>3.75</v>
      </c>
      <c r="U2369" s="106">
        <v>3.25</v>
      </c>
      <c r="V2369" s="106">
        <v>3.25</v>
      </c>
      <c r="W2369" s="105">
        <v>4.75</v>
      </c>
      <c r="X2369" s="106" t="s">
        <v>2015</v>
      </c>
      <c r="Y2369" s="107" t="s">
        <v>2018</v>
      </c>
      <c r="Z2369" s="106" t="s">
        <v>2017</v>
      </c>
      <c r="AA2369" s="107" t="s">
        <v>2018</v>
      </c>
    </row>
    <row r="2370" spans="1:27" s="102" customFormat="1" ht="21" hidden="1">
      <c r="A2370" s="102" t="s">
        <v>8011</v>
      </c>
      <c r="B2370" s="102" t="s">
        <v>8036</v>
      </c>
      <c r="C2370" s="103" t="s">
        <v>8043</v>
      </c>
      <c r="D2370" s="104" t="str">
        <f t="shared" si="37"/>
        <v>โครงการเพิ่มประสิทธิภาพงานจัดที่ดินในพื้นที่นิคมสหกรณ์</v>
      </c>
      <c r="E2370" s="103" t="s">
        <v>8044</v>
      </c>
      <c r="F2370" s="103" t="s">
        <v>2961</v>
      </c>
      <c r="G2370" s="103" t="s">
        <v>564</v>
      </c>
      <c r="H2370" s="102" t="s">
        <v>8015</v>
      </c>
      <c r="I2370" s="102">
        <v>1</v>
      </c>
      <c r="J2370" s="102">
        <v>0</v>
      </c>
      <c r="K2370" s="102">
        <v>0</v>
      </c>
      <c r="L2370" s="102">
        <v>0</v>
      </c>
      <c r="M2370" s="102">
        <v>0</v>
      </c>
      <c r="N2370" s="102">
        <v>0</v>
      </c>
      <c r="O2370" s="102">
        <v>1</v>
      </c>
      <c r="P2370" s="102">
        <v>2</v>
      </c>
      <c r="Q2370" s="105">
        <v>0.75</v>
      </c>
      <c r="R2370" s="106">
        <v>2.625</v>
      </c>
      <c r="S2370" s="106">
        <v>2.25</v>
      </c>
      <c r="T2370" s="106">
        <v>3</v>
      </c>
      <c r="U2370" s="106">
        <v>2</v>
      </c>
      <c r="V2370" s="106">
        <v>2.75</v>
      </c>
      <c r="W2370" s="105">
        <v>4.375</v>
      </c>
      <c r="X2370" s="106" t="s">
        <v>2015</v>
      </c>
      <c r="Y2370" s="106" t="s">
        <v>2016</v>
      </c>
      <c r="Z2370" s="106" t="s">
        <v>2017</v>
      </c>
      <c r="AA2370" s="107" t="s">
        <v>2018</v>
      </c>
    </row>
    <row r="2371" spans="1:27" s="102" customFormat="1" ht="21" hidden="1">
      <c r="A2371" s="102" t="s">
        <v>8011</v>
      </c>
      <c r="B2371" s="102" t="s">
        <v>8036</v>
      </c>
      <c r="C2371" s="103" t="s">
        <v>8045</v>
      </c>
      <c r="D2371" s="104" t="str">
        <f t="shared" ref="D2371:D2434" si="38">HYPERLINK(C2371,E2371)</f>
        <v>ยกระดับศักยภาพเกษตรกรรุ่นใหม่และผู้ประกอบการ/วิสาหกิจชุมชน ในการผลิตสินค้าชุมชน</v>
      </c>
      <c r="E2371" s="103" t="s">
        <v>8046</v>
      </c>
      <c r="F2371" s="103" t="s">
        <v>3889</v>
      </c>
      <c r="G2371" s="103" t="s">
        <v>37</v>
      </c>
      <c r="H2371" s="102" t="s">
        <v>8015</v>
      </c>
      <c r="I2371" s="102">
        <v>1</v>
      </c>
      <c r="J2371" s="102">
        <v>1</v>
      </c>
      <c r="K2371" s="102">
        <v>0</v>
      </c>
      <c r="L2371" s="102">
        <v>0</v>
      </c>
      <c r="M2371" s="102">
        <v>0</v>
      </c>
      <c r="N2371" s="102">
        <v>0</v>
      </c>
      <c r="O2371" s="102">
        <v>1</v>
      </c>
      <c r="P2371" s="102">
        <v>3</v>
      </c>
      <c r="Q2371" s="105">
        <v>1</v>
      </c>
      <c r="R2371" s="105">
        <v>4</v>
      </c>
      <c r="S2371" s="106">
        <v>3</v>
      </c>
      <c r="T2371" s="106">
        <v>3.25</v>
      </c>
      <c r="U2371" s="106">
        <v>3</v>
      </c>
      <c r="V2371" s="106">
        <v>2.5</v>
      </c>
      <c r="W2371" s="105">
        <v>4.75</v>
      </c>
      <c r="X2371" s="106" t="s">
        <v>2015</v>
      </c>
      <c r="Y2371" s="107" t="s">
        <v>2018</v>
      </c>
      <c r="Z2371" s="106" t="s">
        <v>2017</v>
      </c>
      <c r="AA2371" s="107" t="s">
        <v>2018</v>
      </c>
    </row>
    <row r="2372" spans="1:27" s="102" customFormat="1" ht="21" hidden="1">
      <c r="A2372" s="102" t="s">
        <v>8011</v>
      </c>
      <c r="B2372" s="102" t="s">
        <v>8036</v>
      </c>
      <c r="C2372" s="103" t="s">
        <v>8047</v>
      </c>
      <c r="D2372" s="104" t="str">
        <f t="shared" si="38"/>
        <v>สร้างโอกาสและเพิ่มขีดความสามารถในการแข่งขันให้กับผู้ประกอบการค้าส่งค้าปลีกท้องถิ่น</v>
      </c>
      <c r="E2372" s="103" t="s">
        <v>8048</v>
      </c>
      <c r="F2372" s="103" t="s">
        <v>5607</v>
      </c>
      <c r="G2372" s="103" t="s">
        <v>2746</v>
      </c>
      <c r="H2372" s="102" t="s">
        <v>8015</v>
      </c>
      <c r="I2372" s="102">
        <v>1</v>
      </c>
      <c r="J2372" s="102">
        <v>1</v>
      </c>
      <c r="K2372" s="102">
        <v>0</v>
      </c>
      <c r="L2372" s="102">
        <v>1</v>
      </c>
      <c r="M2372" s="102">
        <v>0</v>
      </c>
      <c r="N2372" s="102">
        <v>1</v>
      </c>
      <c r="O2372" s="102">
        <v>1</v>
      </c>
      <c r="P2372" s="102">
        <v>5</v>
      </c>
      <c r="Q2372" s="105">
        <v>1</v>
      </c>
      <c r="R2372" s="105">
        <v>3.875</v>
      </c>
      <c r="S2372" s="106">
        <v>2</v>
      </c>
      <c r="T2372" s="105">
        <v>3.5</v>
      </c>
      <c r="U2372" s="106">
        <v>1.5</v>
      </c>
      <c r="V2372" s="105">
        <v>3.5</v>
      </c>
      <c r="W2372" s="105">
        <v>4.8125</v>
      </c>
      <c r="X2372" s="106" t="s">
        <v>2015</v>
      </c>
      <c r="Y2372" s="107" t="s">
        <v>2018</v>
      </c>
      <c r="Z2372" s="106" t="s">
        <v>2017</v>
      </c>
      <c r="AA2372" s="107" t="s">
        <v>2018</v>
      </c>
    </row>
    <row r="2373" spans="1:27" s="102" customFormat="1" ht="21" hidden="1">
      <c r="A2373" s="102" t="s">
        <v>8049</v>
      </c>
      <c r="B2373" s="102" t="s">
        <v>8050</v>
      </c>
      <c r="C2373" s="103" t="s">
        <v>8051</v>
      </c>
      <c r="D2373" s="104" t="str">
        <f t="shared" si="38"/>
        <v>การยกระดับคุณภาพ มาตรฐานและการพัฒนาผลิตภัณฑ์วิสาหกิจชุมชนที่มีผู้สูงอายุผู้มีรายได้น้อยผ่านเข้ารอบสมาชิกสู่มาตรฐานสากล</v>
      </c>
      <c r="E2373" s="103" t="s">
        <v>8052</v>
      </c>
      <c r="F2373" s="103" t="s">
        <v>2079</v>
      </c>
      <c r="G2373" s="103" t="s">
        <v>37</v>
      </c>
      <c r="H2373" s="102" t="s">
        <v>8015</v>
      </c>
      <c r="I2373" s="102">
        <v>1</v>
      </c>
      <c r="J2373" s="102">
        <v>1</v>
      </c>
      <c r="K2373" s="102">
        <v>1</v>
      </c>
      <c r="L2373" s="102">
        <v>1</v>
      </c>
      <c r="M2373" s="102">
        <v>1</v>
      </c>
      <c r="N2373" s="102">
        <v>0</v>
      </c>
      <c r="O2373" s="102">
        <v>1</v>
      </c>
      <c r="P2373" s="102">
        <v>6</v>
      </c>
      <c r="Q2373" s="105">
        <v>1</v>
      </c>
      <c r="R2373" s="105">
        <v>4.5625</v>
      </c>
      <c r="S2373" s="105">
        <v>4</v>
      </c>
      <c r="T2373" s="105">
        <v>4.125</v>
      </c>
      <c r="U2373" s="105">
        <v>3.541666666666667</v>
      </c>
      <c r="V2373" s="106">
        <v>2.625</v>
      </c>
      <c r="W2373" s="105">
        <v>4.9375</v>
      </c>
      <c r="X2373" s="106" t="s">
        <v>2015</v>
      </c>
      <c r="Y2373" s="107" t="s">
        <v>2018</v>
      </c>
      <c r="Z2373" s="106" t="s">
        <v>2017</v>
      </c>
      <c r="AA2373" s="107" t="s">
        <v>2018</v>
      </c>
    </row>
    <row r="2374" spans="1:27" s="102" customFormat="1" ht="21" hidden="1">
      <c r="A2374" s="102" t="s">
        <v>8049</v>
      </c>
      <c r="B2374" s="102" t="s">
        <v>8050</v>
      </c>
      <c r="C2374" s="103" t="s">
        <v>8053</v>
      </c>
      <c r="D2374" s="104" t="str">
        <f t="shared" si="38"/>
        <v>การยกระดับผลิตภัณฑ์น้ำบูดูในจังหวัดนราธิวาสจากเศรษฐกิจฐานรากสู่มาตรฐานสากล</v>
      </c>
      <c r="E2374" s="103" t="s">
        <v>8054</v>
      </c>
      <c r="F2374" s="103" t="s">
        <v>2427</v>
      </c>
      <c r="G2374" s="103" t="s">
        <v>37</v>
      </c>
      <c r="H2374" s="102" t="s">
        <v>8015</v>
      </c>
      <c r="I2374" s="102">
        <v>1</v>
      </c>
      <c r="J2374" s="102">
        <v>0</v>
      </c>
      <c r="K2374" s="102">
        <v>0</v>
      </c>
      <c r="L2374" s="102">
        <v>0</v>
      </c>
      <c r="M2374" s="102">
        <v>0</v>
      </c>
      <c r="N2374" s="102">
        <v>0</v>
      </c>
      <c r="O2374" s="102">
        <v>1</v>
      </c>
      <c r="P2374" s="102">
        <v>2</v>
      </c>
      <c r="Q2374" s="105">
        <v>1</v>
      </c>
      <c r="R2374" s="106">
        <v>2.375</v>
      </c>
      <c r="S2374" s="106">
        <v>1.25</v>
      </c>
      <c r="T2374" s="106">
        <v>3</v>
      </c>
      <c r="U2374" s="106">
        <v>3.25</v>
      </c>
      <c r="V2374" s="106">
        <v>2</v>
      </c>
      <c r="W2374" s="105">
        <v>4.6875</v>
      </c>
      <c r="X2374" s="106" t="s">
        <v>2015</v>
      </c>
      <c r="Y2374" s="107" t="s">
        <v>2018</v>
      </c>
      <c r="Z2374" s="106" t="s">
        <v>2017</v>
      </c>
      <c r="AA2374" s="107" t="s">
        <v>2018</v>
      </c>
    </row>
    <row r="2375" spans="1:27" s="102" customFormat="1" ht="21" hidden="1">
      <c r="A2375" s="102" t="s">
        <v>8049</v>
      </c>
      <c r="B2375" s="102" t="s">
        <v>8050</v>
      </c>
      <c r="C2375" s="103" t="s">
        <v>8055</v>
      </c>
      <c r="D2375" s="104" t="str">
        <f t="shared" si="38"/>
        <v>โครงการการเพิ่มศักยภาพการเลี้ยงปลาในบ่อดินตามมาตรฐานการเลี้ยงสัตว์น้ำแบบเหมาะสมและแม่นยำโดยใช้เทคโนโลยีและนวัตกรรมสมัยใหม่</v>
      </c>
      <c r="E2375" s="103" t="s">
        <v>8056</v>
      </c>
      <c r="F2375" s="103" t="s">
        <v>36</v>
      </c>
      <c r="G2375" s="103" t="s">
        <v>37</v>
      </c>
      <c r="H2375" s="102" t="s">
        <v>8015</v>
      </c>
      <c r="I2375" s="102">
        <v>1</v>
      </c>
      <c r="J2375" s="102">
        <v>0</v>
      </c>
      <c r="K2375" s="102">
        <v>0</v>
      </c>
      <c r="L2375" s="102">
        <v>1</v>
      </c>
      <c r="M2375" s="102">
        <v>0</v>
      </c>
      <c r="N2375" s="102">
        <v>1</v>
      </c>
      <c r="O2375" s="102">
        <v>1</v>
      </c>
      <c r="P2375" s="102">
        <v>4</v>
      </c>
      <c r="Q2375" s="105">
        <v>1</v>
      </c>
      <c r="R2375" s="106">
        <v>3.125</v>
      </c>
      <c r="S2375" s="106">
        <v>3</v>
      </c>
      <c r="T2375" s="105">
        <v>4</v>
      </c>
      <c r="U2375" s="106">
        <v>2.25</v>
      </c>
      <c r="V2375" s="105">
        <v>3.75</v>
      </c>
      <c r="W2375" s="105">
        <v>4.75</v>
      </c>
      <c r="X2375" s="106" t="s">
        <v>2015</v>
      </c>
      <c r="Y2375" s="107" t="s">
        <v>2018</v>
      </c>
      <c r="Z2375" s="106" t="s">
        <v>2017</v>
      </c>
      <c r="AA2375" s="107" t="s">
        <v>2018</v>
      </c>
    </row>
    <row r="2376" spans="1:27" s="102" customFormat="1" ht="21" hidden="1">
      <c r="A2376" s="102" t="s">
        <v>8049</v>
      </c>
      <c r="B2376" s="102" t="s">
        <v>8050</v>
      </c>
      <c r="C2376" s="103" t="s">
        <v>8057</v>
      </c>
      <c r="D2376" s="104" t="str">
        <f t="shared" si="38"/>
        <v>โครงการพัฒนาผลิตภัณฑ์เศรษฐกิจฐานรากวิสาหกิจชุมชนวิถีฝั่งโขงรองรับรถไฟ จีน-ลาว-ไทย</v>
      </c>
      <c r="E2376" s="103" t="s">
        <v>8058</v>
      </c>
      <c r="F2376" s="103" t="s">
        <v>2907</v>
      </c>
      <c r="G2376" s="103" t="s">
        <v>37</v>
      </c>
      <c r="H2376" s="102" t="s">
        <v>8015</v>
      </c>
      <c r="I2376" s="102">
        <v>1</v>
      </c>
      <c r="J2376" s="102">
        <v>1</v>
      </c>
      <c r="K2376" s="102">
        <v>0</v>
      </c>
      <c r="L2376" s="102">
        <v>1</v>
      </c>
      <c r="M2376" s="102">
        <v>0</v>
      </c>
      <c r="N2376" s="102">
        <v>1</v>
      </c>
      <c r="O2376" s="102">
        <v>1</v>
      </c>
      <c r="P2376" s="102">
        <v>5</v>
      </c>
      <c r="Q2376" s="105">
        <v>1</v>
      </c>
      <c r="R2376" s="105">
        <v>3.5</v>
      </c>
      <c r="S2376" s="106">
        <v>2.5</v>
      </c>
      <c r="T2376" s="105">
        <v>3.75</v>
      </c>
      <c r="U2376" s="106">
        <v>2.25</v>
      </c>
      <c r="V2376" s="105">
        <v>3.75</v>
      </c>
      <c r="W2376" s="105">
        <v>4.75</v>
      </c>
      <c r="X2376" s="106" t="s">
        <v>2015</v>
      </c>
      <c r="Y2376" s="107" t="s">
        <v>2018</v>
      </c>
      <c r="Z2376" s="106" t="s">
        <v>2017</v>
      </c>
      <c r="AA2376" s="107" t="s">
        <v>2018</v>
      </c>
    </row>
    <row r="2377" spans="1:27" s="102" customFormat="1" ht="21" hidden="1">
      <c r="A2377" s="102" t="s">
        <v>8049</v>
      </c>
      <c r="B2377" s="102" t="s">
        <v>8050</v>
      </c>
      <c r="C2377" s="103" t="s">
        <v>8059</v>
      </c>
      <c r="D2377" s="104" t="str">
        <f t="shared" si="38"/>
        <v>โครงการพัฒนาผลิตภัณฑ์สินค้าชุมชน</v>
      </c>
      <c r="E2377" s="103" t="s">
        <v>8060</v>
      </c>
      <c r="F2377" s="103" t="s">
        <v>2309</v>
      </c>
      <c r="G2377" s="103" t="s">
        <v>62</v>
      </c>
      <c r="H2377" s="102" t="s">
        <v>8015</v>
      </c>
      <c r="I2377" s="102">
        <v>1</v>
      </c>
      <c r="J2377" s="102">
        <v>1</v>
      </c>
      <c r="K2377" s="102">
        <v>0</v>
      </c>
      <c r="L2377" s="102">
        <v>0</v>
      </c>
      <c r="M2377" s="102">
        <v>0</v>
      </c>
      <c r="N2377" s="102">
        <v>0</v>
      </c>
      <c r="O2377" s="102">
        <v>1</v>
      </c>
      <c r="P2377" s="102">
        <v>3</v>
      </c>
      <c r="Q2377" s="105">
        <v>1</v>
      </c>
      <c r="R2377" s="105">
        <v>4.125</v>
      </c>
      <c r="S2377" s="106">
        <v>3</v>
      </c>
      <c r="T2377" s="106">
        <v>3</v>
      </c>
      <c r="U2377" s="106">
        <v>3</v>
      </c>
      <c r="V2377" s="106">
        <v>3</v>
      </c>
      <c r="W2377" s="105">
        <v>4.875</v>
      </c>
      <c r="X2377" s="106" t="s">
        <v>2015</v>
      </c>
      <c r="Y2377" s="107" t="s">
        <v>2018</v>
      </c>
      <c r="Z2377" s="106" t="s">
        <v>2017</v>
      </c>
      <c r="AA2377" s="107" t="s">
        <v>2018</v>
      </c>
    </row>
    <row r="2378" spans="1:27" s="102" customFormat="1" ht="21" hidden="1">
      <c r="A2378" s="102" t="s">
        <v>8049</v>
      </c>
      <c r="B2378" s="102" t="s">
        <v>8050</v>
      </c>
      <c r="C2378" s="103" t="s">
        <v>8061</v>
      </c>
      <c r="D2378" s="104" t="str">
        <f t="shared" si="38"/>
        <v>โครงการพัฒนาผลิตภัณฑ์สินค้าชุมชน (OTOP) ประเภทผลิตภัณฑ์ปศุสัตว์</v>
      </c>
      <c r="E2378" s="103" t="s">
        <v>8062</v>
      </c>
      <c r="F2378" s="103" t="s">
        <v>2475</v>
      </c>
      <c r="G2378" s="103" t="s">
        <v>564</v>
      </c>
      <c r="H2378" s="102" t="s">
        <v>8015</v>
      </c>
      <c r="I2378" s="102">
        <v>1</v>
      </c>
      <c r="J2378" s="102">
        <v>1</v>
      </c>
      <c r="K2378" s="102">
        <v>0</v>
      </c>
      <c r="L2378" s="102">
        <v>0</v>
      </c>
      <c r="M2378" s="102">
        <v>0</v>
      </c>
      <c r="N2378" s="102">
        <v>0</v>
      </c>
      <c r="O2378" s="102">
        <v>1</v>
      </c>
      <c r="P2378" s="102">
        <v>3</v>
      </c>
      <c r="Q2378" s="105">
        <v>1</v>
      </c>
      <c r="R2378" s="105">
        <v>4.125</v>
      </c>
      <c r="S2378" s="106">
        <v>0.75</v>
      </c>
      <c r="T2378" s="106">
        <v>2.5</v>
      </c>
      <c r="U2378" s="106">
        <v>2</v>
      </c>
      <c r="V2378" s="106">
        <v>2.75</v>
      </c>
      <c r="W2378" s="105">
        <v>4.6875</v>
      </c>
      <c r="X2378" s="106" t="s">
        <v>2015</v>
      </c>
      <c r="Y2378" s="107" t="s">
        <v>2018</v>
      </c>
      <c r="Z2378" s="106" t="s">
        <v>2017</v>
      </c>
      <c r="AA2378" s="107" t="s">
        <v>2018</v>
      </c>
    </row>
    <row r="2379" spans="1:27" s="102" customFormat="1" ht="21" hidden="1">
      <c r="A2379" s="102" t="s">
        <v>8049</v>
      </c>
      <c r="B2379" s="102" t="s">
        <v>8050</v>
      </c>
      <c r="C2379" s="103" t="s">
        <v>8063</v>
      </c>
      <c r="D2379" s="104" t="str">
        <f t="shared" si="38"/>
        <v>โครงการพัฒนาศักยภาพและขีดความสามารถของเกษตรกรฐานรากสู่การยกระดับเกษตรในเขตจังหวัด ภาคเหนือตอนบนด้วยนวัตกรรมและเทคโนโลยีที่เหมาะสม</v>
      </c>
      <c r="E2379" s="103" t="s">
        <v>8064</v>
      </c>
      <c r="F2379" s="103" t="s">
        <v>3262</v>
      </c>
      <c r="G2379" s="103" t="s">
        <v>37</v>
      </c>
      <c r="H2379" s="102" t="s">
        <v>8015</v>
      </c>
      <c r="I2379" s="102">
        <v>1</v>
      </c>
      <c r="J2379" s="102">
        <v>0</v>
      </c>
      <c r="K2379" s="102">
        <v>0</v>
      </c>
      <c r="L2379" s="102">
        <v>1</v>
      </c>
      <c r="M2379" s="102">
        <v>0</v>
      </c>
      <c r="N2379" s="102">
        <v>1</v>
      </c>
      <c r="O2379" s="102">
        <v>1</v>
      </c>
      <c r="P2379" s="102">
        <v>4</v>
      </c>
      <c r="Q2379" s="105">
        <v>1</v>
      </c>
      <c r="R2379" s="106">
        <v>2.9791666666666661</v>
      </c>
      <c r="S2379" s="106">
        <v>3</v>
      </c>
      <c r="T2379" s="105">
        <v>3.5416666666666661</v>
      </c>
      <c r="U2379" s="106">
        <v>2.1666666666666665</v>
      </c>
      <c r="V2379" s="105">
        <v>4.125</v>
      </c>
      <c r="W2379" s="105">
        <v>4.71875</v>
      </c>
      <c r="X2379" s="106" t="s">
        <v>2015</v>
      </c>
      <c r="Y2379" s="107" t="s">
        <v>2018</v>
      </c>
      <c r="Z2379" s="106" t="s">
        <v>2017</v>
      </c>
      <c r="AA2379" s="107" t="s">
        <v>2018</v>
      </c>
    </row>
    <row r="2380" spans="1:27" s="102" customFormat="1" ht="21" hidden="1">
      <c r="A2380" s="102" t="s">
        <v>8049</v>
      </c>
      <c r="B2380" s="102" t="s">
        <v>8050</v>
      </c>
      <c r="C2380" s="103" t="s">
        <v>8065</v>
      </c>
      <c r="D2380" s="104" t="str">
        <f t="shared" si="38"/>
        <v>พัฒนาผลิตภัณฑ์สินค้าชุมชน</v>
      </c>
      <c r="E2380" s="103" t="s">
        <v>8066</v>
      </c>
      <c r="F2380" s="103" t="s">
        <v>3889</v>
      </c>
      <c r="G2380" s="103" t="s">
        <v>37</v>
      </c>
      <c r="H2380" s="102" t="s">
        <v>8015</v>
      </c>
      <c r="I2380" s="102">
        <v>1</v>
      </c>
      <c r="J2380" s="102">
        <v>0</v>
      </c>
      <c r="K2380" s="102">
        <v>0</v>
      </c>
      <c r="L2380" s="102">
        <v>0</v>
      </c>
      <c r="M2380" s="102">
        <v>1</v>
      </c>
      <c r="N2380" s="102">
        <v>0</v>
      </c>
      <c r="O2380" s="102">
        <v>1</v>
      </c>
      <c r="P2380" s="102">
        <v>3</v>
      </c>
      <c r="Q2380" s="105">
        <v>1</v>
      </c>
      <c r="R2380" s="106">
        <v>3.125</v>
      </c>
      <c r="S2380" s="106">
        <v>3.25</v>
      </c>
      <c r="T2380" s="106">
        <v>2.75</v>
      </c>
      <c r="U2380" s="105">
        <v>3.75</v>
      </c>
      <c r="V2380" s="106">
        <v>2.25</v>
      </c>
      <c r="W2380" s="105">
        <v>4.875</v>
      </c>
      <c r="X2380" s="106" t="s">
        <v>2015</v>
      </c>
      <c r="Y2380" s="107" t="s">
        <v>2018</v>
      </c>
      <c r="Z2380" s="106" t="s">
        <v>2017</v>
      </c>
      <c r="AA2380" s="107" t="s">
        <v>2018</v>
      </c>
    </row>
    <row r="2381" spans="1:27" s="102" customFormat="1" ht="21" hidden="1">
      <c r="A2381" s="102" t="s">
        <v>8049</v>
      </c>
      <c r="B2381" s="102" t="s">
        <v>8050</v>
      </c>
      <c r="C2381" s="103" t="s">
        <v>8067</v>
      </c>
      <c r="D2381" s="104" t="str">
        <f t="shared" si="38"/>
        <v>ศูนย์ยกระดับเศรษฐกิจฐานรากด้วยนวัตกรรมนาโนซิงค์ในเส้นใยย้อมสีธรรมชาติตลอดห่วงโซ่คุณภาพ</v>
      </c>
      <c r="E2381" s="103" t="s">
        <v>8068</v>
      </c>
      <c r="F2381" s="103" t="s">
        <v>2355</v>
      </c>
      <c r="G2381" s="103" t="s">
        <v>37</v>
      </c>
      <c r="H2381" s="102" t="s">
        <v>8015</v>
      </c>
      <c r="I2381" s="102">
        <v>1</v>
      </c>
      <c r="J2381" s="102">
        <v>0</v>
      </c>
      <c r="K2381" s="102">
        <v>0</v>
      </c>
      <c r="L2381" s="102">
        <v>1</v>
      </c>
      <c r="M2381" s="102">
        <v>1</v>
      </c>
      <c r="N2381" s="102">
        <v>0</v>
      </c>
      <c r="O2381" s="102">
        <v>1</v>
      </c>
      <c r="P2381" s="102">
        <v>4</v>
      </c>
      <c r="Q2381" s="105">
        <v>1</v>
      </c>
      <c r="R2381" s="106">
        <v>2.75</v>
      </c>
      <c r="S2381" s="106">
        <v>3</v>
      </c>
      <c r="T2381" s="105">
        <v>4.25</v>
      </c>
      <c r="U2381" s="105">
        <v>3.5</v>
      </c>
      <c r="V2381" s="106">
        <v>2.5</v>
      </c>
      <c r="W2381" s="105">
        <v>4.75</v>
      </c>
      <c r="X2381" s="106" t="s">
        <v>2015</v>
      </c>
      <c r="Y2381" s="107" t="s">
        <v>2018</v>
      </c>
      <c r="Z2381" s="106" t="s">
        <v>2017</v>
      </c>
      <c r="AA2381" s="107" t="s">
        <v>2018</v>
      </c>
    </row>
    <row r="2382" spans="1:27" s="102" customFormat="1" ht="21" hidden="1">
      <c r="A2382" s="102" t="s">
        <v>8049</v>
      </c>
      <c r="B2382" s="102" t="s">
        <v>8069</v>
      </c>
      <c r="C2382" s="103" t="s">
        <v>8070</v>
      </c>
      <c r="D2382" s="104" t="str">
        <f t="shared" si="38"/>
        <v>โครงการยกระดับการพัฒนาผลิตภัณฑ์เพื่อสร้างมูลค่าเพิ่มให้วิสาหกิจรายย่อย</v>
      </c>
      <c r="E2382" s="103" t="s">
        <v>8071</v>
      </c>
      <c r="F2382" s="103" t="s">
        <v>3321</v>
      </c>
      <c r="G2382" s="103" t="s">
        <v>2440</v>
      </c>
      <c r="H2382" s="102" t="s">
        <v>8015</v>
      </c>
      <c r="I2382" s="102">
        <v>1</v>
      </c>
      <c r="J2382" s="102">
        <v>1</v>
      </c>
      <c r="K2382" s="102">
        <v>1</v>
      </c>
      <c r="L2382" s="102">
        <v>1</v>
      </c>
      <c r="M2382" s="102">
        <v>1</v>
      </c>
      <c r="N2382" s="102">
        <v>0</v>
      </c>
      <c r="O2382" s="102">
        <v>1</v>
      </c>
      <c r="P2382" s="102">
        <v>6</v>
      </c>
      <c r="Q2382" s="105">
        <v>1</v>
      </c>
      <c r="R2382" s="105">
        <v>4.625</v>
      </c>
      <c r="S2382" s="105">
        <v>4</v>
      </c>
      <c r="T2382" s="105">
        <v>3.5</v>
      </c>
      <c r="U2382" s="105">
        <v>3.5</v>
      </c>
      <c r="V2382" s="106">
        <v>3.25</v>
      </c>
      <c r="W2382" s="105">
        <v>4.875</v>
      </c>
      <c r="X2382" s="106" t="s">
        <v>2015</v>
      </c>
      <c r="Y2382" s="107" t="s">
        <v>2018</v>
      </c>
      <c r="Z2382" s="106" t="s">
        <v>2017</v>
      </c>
      <c r="AA2382" s="107" t="s">
        <v>2018</v>
      </c>
    </row>
    <row r="2383" spans="1:27" s="102" customFormat="1" ht="21" hidden="1">
      <c r="A2383" s="102" t="s">
        <v>8049</v>
      </c>
      <c r="B2383" s="102" t="s">
        <v>8069</v>
      </c>
      <c r="C2383" s="103" t="s">
        <v>8072</v>
      </c>
      <c r="D2383" s="104" t="str">
        <f t="shared" si="38"/>
        <v>โครงการยกระดับภูมิปัญญาท้องถิ่นสู่การสร้างมูลค่าเพิ่มสินค้า OTOP</v>
      </c>
      <c r="E2383" s="103" t="s">
        <v>8073</v>
      </c>
      <c r="F2383" s="103" t="s">
        <v>3099</v>
      </c>
      <c r="G2383" s="103" t="s">
        <v>37</v>
      </c>
      <c r="H2383" s="102" t="s">
        <v>8015</v>
      </c>
      <c r="I2383" s="102">
        <v>1</v>
      </c>
      <c r="J2383" s="102">
        <v>1</v>
      </c>
      <c r="K2383" s="102">
        <v>0</v>
      </c>
      <c r="L2383" s="102">
        <v>0</v>
      </c>
      <c r="M2383" s="102">
        <v>0</v>
      </c>
      <c r="N2383" s="102">
        <v>0</v>
      </c>
      <c r="O2383" s="102">
        <v>1</v>
      </c>
      <c r="P2383" s="102">
        <v>3</v>
      </c>
      <c r="Q2383" s="105">
        <v>1</v>
      </c>
      <c r="R2383" s="105">
        <v>4</v>
      </c>
      <c r="S2383" s="106">
        <v>3.25</v>
      </c>
      <c r="T2383" s="106">
        <v>2.75</v>
      </c>
      <c r="U2383" s="106">
        <v>3</v>
      </c>
      <c r="V2383" s="106">
        <v>3</v>
      </c>
      <c r="W2383" s="105">
        <v>4.8125</v>
      </c>
      <c r="X2383" s="106" t="s">
        <v>2015</v>
      </c>
      <c r="Y2383" s="107" t="s">
        <v>2018</v>
      </c>
      <c r="Z2383" s="106" t="s">
        <v>2017</v>
      </c>
      <c r="AA2383" s="107" t="s">
        <v>2018</v>
      </c>
    </row>
    <row r="2384" spans="1:27" s="102" customFormat="1" ht="21" hidden="1">
      <c r="A2384" s="102" t="s">
        <v>8074</v>
      </c>
      <c r="B2384" s="102" t="s">
        <v>8075</v>
      </c>
      <c r="C2384" s="103" t="s">
        <v>8076</v>
      </c>
      <c r="D2384" s="104" t="str">
        <f t="shared" si="38"/>
        <v>โครงการพัฒนาร้านค้าสหกรณ์เพื่อผ่านเข้ารอบช่องทางตลาดรองรับสินค้าสหกรณ์และผลิตภัณฑ์ชุมชน</v>
      </c>
      <c r="E2384" s="103" t="s">
        <v>8077</v>
      </c>
      <c r="F2384" s="103" t="s">
        <v>2961</v>
      </c>
      <c r="G2384" s="103" t="s">
        <v>564</v>
      </c>
      <c r="H2384" s="102" t="s">
        <v>8015</v>
      </c>
      <c r="I2384" s="102">
        <v>1</v>
      </c>
      <c r="J2384" s="102">
        <v>0</v>
      </c>
      <c r="K2384" s="102">
        <v>0</v>
      </c>
      <c r="L2384" s="102">
        <v>1</v>
      </c>
      <c r="M2384" s="102">
        <v>0</v>
      </c>
      <c r="N2384" s="102">
        <v>1</v>
      </c>
      <c r="O2384" s="102">
        <v>1</v>
      </c>
      <c r="P2384" s="102">
        <v>4</v>
      </c>
      <c r="Q2384" s="105">
        <v>1</v>
      </c>
      <c r="R2384" s="106">
        <v>3.125</v>
      </c>
      <c r="S2384" s="106">
        <v>2.75</v>
      </c>
      <c r="T2384" s="105">
        <v>3.75</v>
      </c>
      <c r="U2384" s="106">
        <v>3</v>
      </c>
      <c r="V2384" s="105">
        <v>3.75</v>
      </c>
      <c r="W2384" s="105">
        <v>4.8125</v>
      </c>
      <c r="X2384" s="106" t="s">
        <v>2015</v>
      </c>
      <c r="Y2384" s="107" t="s">
        <v>2018</v>
      </c>
      <c r="Z2384" s="106" t="s">
        <v>2017</v>
      </c>
      <c r="AA2384" s="107" t="s">
        <v>2018</v>
      </c>
    </row>
    <row r="2385" spans="1:27" s="102" customFormat="1" ht="21" hidden="1">
      <c r="A2385" s="102" t="s">
        <v>8074</v>
      </c>
      <c r="B2385" s="102" t="s">
        <v>8075</v>
      </c>
      <c r="C2385" s="103" t="s">
        <v>8078</v>
      </c>
      <c r="D2385" s="104" t="str">
        <f t="shared" si="38"/>
        <v>โครงการยกระดับศักยภาพผู้ประกอบการ และสร้างกลไกส่งเสริมการพัฒนาเศรษฐกิจฐานรากตามแนวชายแดนและแนวระเบียงเศรษฐกิจภาคกลาง</v>
      </c>
      <c r="E2385" s="103" t="s">
        <v>8079</v>
      </c>
      <c r="F2385" s="103" t="s">
        <v>3131</v>
      </c>
      <c r="G2385" s="103" t="s">
        <v>2746</v>
      </c>
      <c r="H2385" s="102" t="s">
        <v>8015</v>
      </c>
      <c r="I2385" s="102">
        <v>1</v>
      </c>
      <c r="J2385" s="102">
        <v>1</v>
      </c>
      <c r="K2385" s="102">
        <v>0</v>
      </c>
      <c r="L2385" s="102">
        <v>1</v>
      </c>
      <c r="M2385" s="102">
        <v>0</v>
      </c>
      <c r="N2385" s="102">
        <v>0</v>
      </c>
      <c r="O2385" s="102">
        <v>1</v>
      </c>
      <c r="P2385" s="102">
        <v>4</v>
      </c>
      <c r="Q2385" s="105">
        <v>1</v>
      </c>
      <c r="R2385" s="105">
        <v>4.375</v>
      </c>
      <c r="S2385" s="106">
        <v>1.5</v>
      </c>
      <c r="T2385" s="105">
        <v>3.5</v>
      </c>
      <c r="U2385" s="106">
        <v>2</v>
      </c>
      <c r="V2385" s="106">
        <v>2.5</v>
      </c>
      <c r="W2385" s="105">
        <v>4.625</v>
      </c>
      <c r="X2385" s="106" t="s">
        <v>2015</v>
      </c>
      <c r="Y2385" s="107" t="s">
        <v>2018</v>
      </c>
      <c r="Z2385" s="106" t="s">
        <v>2017</v>
      </c>
      <c r="AA2385" s="107" t="s">
        <v>2018</v>
      </c>
    </row>
    <row r="2386" spans="1:27" s="102" customFormat="1" ht="21" hidden="1">
      <c r="A2386" s="102" t="s">
        <v>8074</v>
      </c>
      <c r="B2386" s="102" t="s">
        <v>8075</v>
      </c>
      <c r="C2386" s="103" t="s">
        <v>8080</v>
      </c>
      <c r="D2386" s="104" t="str">
        <f t="shared" si="38"/>
        <v>โครงการส่งเสริมและพัฒนาช่องทางการตลาด</v>
      </c>
      <c r="E2386" s="103" t="s">
        <v>8081</v>
      </c>
      <c r="F2386" s="103" t="s">
        <v>2309</v>
      </c>
      <c r="G2386" s="103" t="s">
        <v>62</v>
      </c>
      <c r="H2386" s="102" t="s">
        <v>8015</v>
      </c>
      <c r="I2386" s="102">
        <v>1</v>
      </c>
      <c r="J2386" s="102">
        <v>1</v>
      </c>
      <c r="K2386" s="102">
        <v>0</v>
      </c>
      <c r="L2386" s="102">
        <v>0</v>
      </c>
      <c r="M2386" s="102">
        <v>0</v>
      </c>
      <c r="N2386" s="102">
        <v>0</v>
      </c>
      <c r="O2386" s="102">
        <v>1</v>
      </c>
      <c r="P2386" s="102">
        <v>3</v>
      </c>
      <c r="Q2386" s="105">
        <v>1</v>
      </c>
      <c r="R2386" s="105">
        <v>3.75</v>
      </c>
      <c r="S2386" s="106">
        <v>2.5</v>
      </c>
      <c r="T2386" s="106">
        <v>2.75</v>
      </c>
      <c r="U2386" s="106">
        <v>2.5</v>
      </c>
      <c r="V2386" s="106">
        <v>2.75</v>
      </c>
      <c r="W2386" s="105">
        <v>4.8125</v>
      </c>
      <c r="X2386" s="106" t="s">
        <v>2015</v>
      </c>
      <c r="Y2386" s="107" t="s">
        <v>2018</v>
      </c>
      <c r="Z2386" s="106" t="s">
        <v>2017</v>
      </c>
      <c r="AA2386" s="107" t="s">
        <v>2018</v>
      </c>
    </row>
    <row r="2387" spans="1:27" s="102" customFormat="1" ht="21" hidden="1">
      <c r="A2387" s="102" t="s">
        <v>8074</v>
      </c>
      <c r="B2387" s="102" t="s">
        <v>8075</v>
      </c>
      <c r="C2387" s="103" t="s">
        <v>8082</v>
      </c>
      <c r="D2387" s="104" t="str">
        <f t="shared" si="38"/>
        <v>โครงการเสริมสร้างความเข้มแข็งทางเศรษฐกิจและสร้างโอกาสทางการค้าให้ผู้ประกอบการในห่วงโซ่คุณค่า (Value Chain) ตามแนวชายแดนและแนวระเบียงเศรษฐกิจ ภาคตะวันออกเฉียงเหนือ</v>
      </c>
      <c r="E2387" s="103" t="s">
        <v>8083</v>
      </c>
      <c r="F2387" s="103" t="s">
        <v>3131</v>
      </c>
      <c r="G2387" s="103" t="s">
        <v>2746</v>
      </c>
      <c r="H2387" s="102" t="s">
        <v>8015</v>
      </c>
      <c r="I2387" s="102">
        <v>1</v>
      </c>
      <c r="J2387" s="102">
        <v>1</v>
      </c>
      <c r="K2387" s="102">
        <v>0</v>
      </c>
      <c r="L2387" s="102">
        <v>0</v>
      </c>
      <c r="M2387" s="102">
        <v>0</v>
      </c>
      <c r="N2387" s="102">
        <v>0</v>
      </c>
      <c r="O2387" s="102">
        <v>1</v>
      </c>
      <c r="P2387" s="102">
        <v>3</v>
      </c>
      <c r="Q2387" s="105">
        <v>1</v>
      </c>
      <c r="R2387" s="105">
        <v>4.25</v>
      </c>
      <c r="S2387" s="106">
        <v>1.25</v>
      </c>
      <c r="T2387" s="106">
        <v>3</v>
      </c>
      <c r="U2387" s="106">
        <v>2.25</v>
      </c>
      <c r="V2387" s="106">
        <v>3</v>
      </c>
      <c r="W2387" s="105">
        <v>4.5625</v>
      </c>
      <c r="X2387" s="106" t="s">
        <v>2015</v>
      </c>
      <c r="Y2387" s="107" t="s">
        <v>2018</v>
      </c>
      <c r="Z2387" s="106" t="s">
        <v>2017</v>
      </c>
      <c r="AA2387" s="107" t="s">
        <v>2018</v>
      </c>
    </row>
    <row r="2388" spans="1:27" s="102" customFormat="1" ht="21" hidden="1">
      <c r="A2388" s="102" t="s">
        <v>8074</v>
      </c>
      <c r="B2388" s="102" t="s">
        <v>8075</v>
      </c>
      <c r="C2388" s="103" t="s">
        <v>8084</v>
      </c>
      <c r="D2388" s="104" t="str">
        <f t="shared" si="38"/>
        <v>โครงการเสริมสร้างความเข้มแข็งทางเศรษฐกิจและสร้างโอกาสทางการค้าให้ผู้ประกอบการในห่วงโซ่คุณค่า (Value Chain) ตามแนวชายแดนและแนวระเบียงเศรษฐกิจ ภาคใต้</v>
      </c>
      <c r="E2388" s="103" t="s">
        <v>8085</v>
      </c>
      <c r="F2388" s="103" t="s">
        <v>3131</v>
      </c>
      <c r="G2388" s="103" t="s">
        <v>2746</v>
      </c>
      <c r="H2388" s="102" t="s">
        <v>8015</v>
      </c>
      <c r="I2388" s="102">
        <v>1</v>
      </c>
      <c r="J2388" s="102">
        <v>1</v>
      </c>
      <c r="K2388" s="102">
        <v>0</v>
      </c>
      <c r="L2388" s="102">
        <v>0</v>
      </c>
      <c r="M2388" s="102">
        <v>0</v>
      </c>
      <c r="N2388" s="102">
        <v>0</v>
      </c>
      <c r="O2388" s="102">
        <v>1</v>
      </c>
      <c r="P2388" s="102">
        <v>3</v>
      </c>
      <c r="Q2388" s="105">
        <v>1</v>
      </c>
      <c r="R2388" s="105">
        <v>4.75</v>
      </c>
      <c r="S2388" s="106">
        <v>1.25</v>
      </c>
      <c r="T2388" s="106">
        <v>3.25</v>
      </c>
      <c r="U2388" s="106">
        <v>2.25</v>
      </c>
      <c r="V2388" s="106">
        <v>3</v>
      </c>
      <c r="W2388" s="105">
        <v>4.5625</v>
      </c>
      <c r="X2388" s="106" t="s">
        <v>2015</v>
      </c>
      <c r="Y2388" s="107" t="s">
        <v>2018</v>
      </c>
      <c r="Z2388" s="106" t="s">
        <v>2017</v>
      </c>
      <c r="AA2388" s="107" t="s">
        <v>2018</v>
      </c>
    </row>
    <row r="2389" spans="1:27" s="102" customFormat="1" ht="21" hidden="1">
      <c r="A2389" s="102" t="s">
        <v>8074</v>
      </c>
      <c r="B2389" s="102" t="s">
        <v>8075</v>
      </c>
      <c r="C2389" s="103" t="s">
        <v>8086</v>
      </c>
      <c r="D2389" s="104" t="str">
        <f t="shared" si="38"/>
        <v>โครงการเสริมสร้างความเข้มแข็งทางเศรษฐกิจและสร้างโอกาสทางการค้าให้ผู้ประกอบการในห่วงโซ่คุณค่า (Value Chain) ตามแนวชายแดนและแนวระเบียงเศรษฐกิจภาคเหนือ</v>
      </c>
      <c r="E2389" s="103" t="s">
        <v>8087</v>
      </c>
      <c r="F2389" s="103" t="s">
        <v>3131</v>
      </c>
      <c r="G2389" s="103" t="s">
        <v>2746</v>
      </c>
      <c r="H2389" s="102" t="s">
        <v>8015</v>
      </c>
      <c r="I2389" s="102">
        <v>1</v>
      </c>
      <c r="J2389" s="102">
        <v>1</v>
      </c>
      <c r="K2389" s="102">
        <v>0</v>
      </c>
      <c r="L2389" s="102">
        <v>0</v>
      </c>
      <c r="M2389" s="102">
        <v>0</v>
      </c>
      <c r="N2389" s="102">
        <v>0</v>
      </c>
      <c r="O2389" s="102">
        <v>1</v>
      </c>
      <c r="P2389" s="102">
        <v>3</v>
      </c>
      <c r="Q2389" s="105">
        <v>1</v>
      </c>
      <c r="R2389" s="105">
        <v>4.25</v>
      </c>
      <c r="S2389" s="106">
        <v>1.5</v>
      </c>
      <c r="T2389" s="106">
        <v>2.75</v>
      </c>
      <c r="U2389" s="106">
        <v>2.25</v>
      </c>
      <c r="V2389" s="106">
        <v>3</v>
      </c>
      <c r="W2389" s="105">
        <v>4.5625</v>
      </c>
      <c r="X2389" s="106" t="s">
        <v>2015</v>
      </c>
      <c r="Y2389" s="107" t="s">
        <v>2018</v>
      </c>
      <c r="Z2389" s="106" t="s">
        <v>2017</v>
      </c>
      <c r="AA2389" s="107" t="s">
        <v>2018</v>
      </c>
    </row>
    <row r="2390" spans="1:27" s="102" customFormat="1" ht="21" hidden="1">
      <c r="A2390" s="102" t="s">
        <v>8074</v>
      </c>
      <c r="B2390" s="102" t="s">
        <v>8075</v>
      </c>
      <c r="C2390" s="103" t="s">
        <v>8088</v>
      </c>
      <c r="D2390" s="104" t="str">
        <f t="shared" si="38"/>
        <v>เชื่อมโยงการค้าอนุภูมิภาคเพื่อพัฒนาเศรษฐกิจฐานรากอย่างมั่นคง ภาคเหนือ</v>
      </c>
      <c r="E2390" s="103" t="s">
        <v>8089</v>
      </c>
      <c r="F2390" s="103" t="s">
        <v>5728</v>
      </c>
      <c r="G2390" s="103" t="s">
        <v>2746</v>
      </c>
      <c r="H2390" s="102" t="s">
        <v>8015</v>
      </c>
      <c r="I2390" s="102">
        <v>1</v>
      </c>
      <c r="J2390" s="102">
        <v>1</v>
      </c>
      <c r="K2390" s="102">
        <v>0</v>
      </c>
      <c r="L2390" s="102">
        <v>0</v>
      </c>
      <c r="M2390" s="102">
        <v>0</v>
      </c>
      <c r="N2390" s="102">
        <v>0</v>
      </c>
      <c r="O2390" s="102">
        <v>1</v>
      </c>
      <c r="P2390" s="102">
        <v>3</v>
      </c>
      <c r="Q2390" s="105">
        <v>1</v>
      </c>
      <c r="R2390" s="105">
        <v>4.375</v>
      </c>
      <c r="S2390" s="106">
        <v>3.25</v>
      </c>
      <c r="T2390" s="106">
        <v>3</v>
      </c>
      <c r="U2390" s="106">
        <v>3</v>
      </c>
      <c r="V2390" s="106">
        <v>3.25</v>
      </c>
      <c r="W2390" s="105">
        <v>4.8125</v>
      </c>
      <c r="X2390" s="106" t="s">
        <v>2015</v>
      </c>
      <c r="Y2390" s="107" t="s">
        <v>2018</v>
      </c>
      <c r="Z2390" s="106" t="s">
        <v>2017</v>
      </c>
      <c r="AA2390" s="107" t="s">
        <v>2018</v>
      </c>
    </row>
    <row r="2391" spans="1:27" s="102" customFormat="1" ht="21" hidden="1">
      <c r="A2391" s="102" t="s">
        <v>8074</v>
      </c>
      <c r="B2391" s="102" t="s">
        <v>8075</v>
      </c>
      <c r="C2391" s="103" t="s">
        <v>8090</v>
      </c>
      <c r="D2391" s="104" t="str">
        <f t="shared" si="38"/>
        <v>ต่อยอดตลาดสมุนไพรเชิงสร้างสรรค์</v>
      </c>
      <c r="E2391" s="103" t="s">
        <v>8091</v>
      </c>
      <c r="F2391" s="103" t="s">
        <v>5607</v>
      </c>
      <c r="G2391" s="103" t="s">
        <v>2746</v>
      </c>
      <c r="H2391" s="102" t="s">
        <v>8015</v>
      </c>
      <c r="I2391" s="102">
        <v>1</v>
      </c>
      <c r="J2391" s="102">
        <v>0</v>
      </c>
      <c r="K2391" s="102">
        <v>1</v>
      </c>
      <c r="L2391" s="102">
        <v>0</v>
      </c>
      <c r="M2391" s="102">
        <v>0</v>
      </c>
      <c r="N2391" s="102">
        <v>0</v>
      </c>
      <c r="O2391" s="102">
        <v>1</v>
      </c>
      <c r="P2391" s="102">
        <v>3</v>
      </c>
      <c r="Q2391" s="105">
        <v>1</v>
      </c>
      <c r="R2391" s="106">
        <v>3.25</v>
      </c>
      <c r="S2391" s="105">
        <v>4.25</v>
      </c>
      <c r="T2391" s="106">
        <v>2.25</v>
      </c>
      <c r="U2391" s="106">
        <v>2.25</v>
      </c>
      <c r="V2391" s="106">
        <v>2.75</v>
      </c>
      <c r="W2391" s="105">
        <v>4.875</v>
      </c>
      <c r="X2391" s="106" t="s">
        <v>2015</v>
      </c>
      <c r="Y2391" s="107" t="s">
        <v>2018</v>
      </c>
      <c r="Z2391" s="106" t="s">
        <v>2017</v>
      </c>
      <c r="AA2391" s="107" t="s">
        <v>2018</v>
      </c>
    </row>
    <row r="2392" spans="1:27" s="102" customFormat="1" ht="21" hidden="1">
      <c r="A2392" s="102" t="s">
        <v>8074</v>
      </c>
      <c r="B2392" s="102" t="s">
        <v>8075</v>
      </c>
      <c r="C2392" s="103" t="s">
        <v>8092</v>
      </c>
      <c r="D2392" s="104" t="str">
        <f t="shared" si="38"/>
        <v xml:space="preserve">พัฒนาศักยภาพการค้าเพื่อเศรษฐกิจฐานรากจังหวัดชายแดนภาคใต้ </v>
      </c>
      <c r="E2392" s="103" t="s">
        <v>8093</v>
      </c>
      <c r="F2392" s="103" t="s">
        <v>5728</v>
      </c>
      <c r="G2392" s="103" t="s">
        <v>2746</v>
      </c>
      <c r="H2392" s="102" t="s">
        <v>8015</v>
      </c>
      <c r="I2392" s="102">
        <v>1</v>
      </c>
      <c r="J2392" s="102">
        <v>1</v>
      </c>
      <c r="K2392" s="102">
        <v>1</v>
      </c>
      <c r="L2392" s="102">
        <v>0</v>
      </c>
      <c r="M2392" s="102">
        <v>0</v>
      </c>
      <c r="N2392" s="102">
        <v>0</v>
      </c>
      <c r="O2392" s="102">
        <v>1</v>
      </c>
      <c r="P2392" s="102">
        <v>4</v>
      </c>
      <c r="Q2392" s="105">
        <v>1</v>
      </c>
      <c r="R2392" s="105">
        <v>4.375</v>
      </c>
      <c r="S2392" s="105">
        <v>3.5</v>
      </c>
      <c r="T2392" s="106">
        <v>2.75</v>
      </c>
      <c r="U2392" s="106">
        <v>3</v>
      </c>
      <c r="V2392" s="106">
        <v>2.5</v>
      </c>
      <c r="W2392" s="105">
        <v>4.875</v>
      </c>
      <c r="X2392" s="106" t="s">
        <v>2015</v>
      </c>
      <c r="Y2392" s="107" t="s">
        <v>2018</v>
      </c>
      <c r="Z2392" s="106" t="s">
        <v>2017</v>
      </c>
      <c r="AA2392" s="107" t="s">
        <v>2018</v>
      </c>
    </row>
    <row r="2393" spans="1:27" s="102" customFormat="1" ht="21" hidden="1">
      <c r="A2393" s="102" t="s">
        <v>8074</v>
      </c>
      <c r="B2393" s="102" t="s">
        <v>8075</v>
      </c>
      <c r="C2393" s="103" t="s">
        <v>8094</v>
      </c>
      <c r="D2393" s="104" t="str">
        <f t="shared" si="38"/>
        <v>ยกระดับความร่วมมือทางการค้าภาคอีสานสู่ศูนย์กลางเศรษฐกิจลุ่มแม่น้ำโขง</v>
      </c>
      <c r="E2393" s="103" t="s">
        <v>8095</v>
      </c>
      <c r="F2393" s="103" t="s">
        <v>5728</v>
      </c>
      <c r="G2393" s="103" t="s">
        <v>2746</v>
      </c>
      <c r="H2393" s="102" t="s">
        <v>8015</v>
      </c>
      <c r="I2393" s="102">
        <v>1</v>
      </c>
      <c r="J2393" s="102">
        <v>1</v>
      </c>
      <c r="K2393" s="102">
        <v>0</v>
      </c>
      <c r="L2393" s="102">
        <v>0</v>
      </c>
      <c r="M2393" s="102">
        <v>0</v>
      </c>
      <c r="N2393" s="102">
        <v>0</v>
      </c>
      <c r="O2393" s="102">
        <v>1</v>
      </c>
      <c r="P2393" s="102">
        <v>3</v>
      </c>
      <c r="Q2393" s="105">
        <v>1</v>
      </c>
      <c r="R2393" s="105">
        <v>4.25</v>
      </c>
      <c r="S2393" s="106">
        <v>2.75</v>
      </c>
      <c r="T2393" s="106">
        <v>2.5</v>
      </c>
      <c r="U2393" s="106">
        <v>3.25</v>
      </c>
      <c r="V2393" s="106">
        <v>2.5</v>
      </c>
      <c r="W2393" s="105">
        <v>4.875</v>
      </c>
      <c r="X2393" s="106" t="s">
        <v>2015</v>
      </c>
      <c r="Y2393" s="107" t="s">
        <v>2018</v>
      </c>
      <c r="Z2393" s="106" t="s">
        <v>2017</v>
      </c>
      <c r="AA2393" s="107" t="s">
        <v>2018</v>
      </c>
    </row>
    <row r="2394" spans="1:27" s="102" customFormat="1" ht="21" hidden="1">
      <c r="A2394" s="102" t="s">
        <v>8074</v>
      </c>
      <c r="B2394" s="102" t="s">
        <v>8075</v>
      </c>
      <c r="C2394" s="103" t="s">
        <v>8096</v>
      </c>
      <c r="D2394" s="104" t="str">
        <f t="shared" si="38"/>
        <v>ร่วมค้าเพื่อพัฒนาเศรษฐกิจชุมชน</v>
      </c>
      <c r="E2394" s="103" t="s">
        <v>8097</v>
      </c>
      <c r="F2394" s="103" t="s">
        <v>5728</v>
      </c>
      <c r="G2394" s="103" t="s">
        <v>2746</v>
      </c>
      <c r="H2394" s="102" t="s">
        <v>8015</v>
      </c>
      <c r="I2394" s="102">
        <v>1</v>
      </c>
      <c r="J2394" s="102">
        <v>1</v>
      </c>
      <c r="K2394" s="102">
        <v>0</v>
      </c>
      <c r="L2394" s="102">
        <v>0</v>
      </c>
      <c r="M2394" s="102">
        <v>0</v>
      </c>
      <c r="N2394" s="102">
        <v>0</v>
      </c>
      <c r="O2394" s="102">
        <v>1</v>
      </c>
      <c r="P2394" s="102">
        <v>3</v>
      </c>
      <c r="Q2394" s="105">
        <v>1</v>
      </c>
      <c r="R2394" s="105">
        <v>4.375</v>
      </c>
      <c r="S2394" s="106">
        <v>3.25</v>
      </c>
      <c r="T2394" s="106">
        <v>3</v>
      </c>
      <c r="U2394" s="106">
        <v>3</v>
      </c>
      <c r="V2394" s="106">
        <v>3.25</v>
      </c>
      <c r="W2394" s="105">
        <v>4.5625</v>
      </c>
      <c r="X2394" s="106" t="s">
        <v>2015</v>
      </c>
      <c r="Y2394" s="107" t="s">
        <v>2018</v>
      </c>
      <c r="Z2394" s="106" t="s">
        <v>2017</v>
      </c>
      <c r="AA2394" s="107" t="s">
        <v>2018</v>
      </c>
    </row>
    <row r="2395" spans="1:27" s="102" customFormat="1" ht="21" hidden="1">
      <c r="A2395" s="102" t="s">
        <v>8074</v>
      </c>
      <c r="B2395" s="102" t="s">
        <v>8075</v>
      </c>
      <c r="C2395" s="103" t="s">
        <v>8098</v>
      </c>
      <c r="D2395" s="104" t="str">
        <f t="shared" si="38"/>
        <v>รุกตลาดผลิตภัณฑ์ชุมชนอย่างยั่งยืน</v>
      </c>
      <c r="E2395" s="103" t="s">
        <v>8099</v>
      </c>
      <c r="F2395" s="103" t="s">
        <v>5607</v>
      </c>
      <c r="G2395" s="103" t="s">
        <v>2746</v>
      </c>
      <c r="H2395" s="102" t="s">
        <v>8015</v>
      </c>
      <c r="I2395" s="102">
        <v>1</v>
      </c>
      <c r="J2395" s="102">
        <v>0</v>
      </c>
      <c r="K2395" s="102">
        <v>0</v>
      </c>
      <c r="L2395" s="102">
        <v>0</v>
      </c>
      <c r="M2395" s="102">
        <v>0</v>
      </c>
      <c r="N2395" s="102">
        <v>1</v>
      </c>
      <c r="O2395" s="102">
        <v>1</v>
      </c>
      <c r="P2395" s="102">
        <v>3</v>
      </c>
      <c r="Q2395" s="105">
        <v>1</v>
      </c>
      <c r="R2395" s="106">
        <v>3.25</v>
      </c>
      <c r="S2395" s="106">
        <v>3.25</v>
      </c>
      <c r="T2395" s="106">
        <v>3</v>
      </c>
      <c r="U2395" s="106">
        <v>2</v>
      </c>
      <c r="V2395" s="105">
        <v>3.5</v>
      </c>
      <c r="W2395" s="105">
        <v>4.875</v>
      </c>
      <c r="X2395" s="106" t="s">
        <v>2015</v>
      </c>
      <c r="Y2395" s="107" t="s">
        <v>2018</v>
      </c>
      <c r="Z2395" s="106" t="s">
        <v>2017</v>
      </c>
      <c r="AA2395" s="107" t="s">
        <v>2018</v>
      </c>
    </row>
    <row r="2396" spans="1:27" s="102" customFormat="1" ht="21" hidden="1">
      <c r="A2396" s="102" t="s">
        <v>8074</v>
      </c>
      <c r="B2396" s="102" t="s">
        <v>8075</v>
      </c>
      <c r="C2396" s="103" t="s">
        <v>8100</v>
      </c>
      <c r="D2396" s="104" t="str">
        <f t="shared" si="38"/>
        <v xml:space="preserve">ส่งเสริมตลาดสินค้าอัตลักษณ์เมืองใต้ เชื่อมโยงการค้าโลก ปี 2568 </v>
      </c>
      <c r="E2396" s="103" t="s">
        <v>8101</v>
      </c>
      <c r="F2396" s="103" t="s">
        <v>5728</v>
      </c>
      <c r="G2396" s="103" t="s">
        <v>2746</v>
      </c>
      <c r="H2396" s="102" t="s">
        <v>8015</v>
      </c>
      <c r="I2396" s="102">
        <v>1</v>
      </c>
      <c r="J2396" s="102">
        <v>1</v>
      </c>
      <c r="K2396" s="102">
        <v>1</v>
      </c>
      <c r="L2396" s="102">
        <v>1</v>
      </c>
      <c r="M2396" s="102">
        <v>1</v>
      </c>
      <c r="N2396" s="102">
        <v>1</v>
      </c>
      <c r="O2396" s="102">
        <v>1</v>
      </c>
      <c r="P2396" s="102">
        <v>7</v>
      </c>
      <c r="Q2396" s="105">
        <v>1</v>
      </c>
      <c r="R2396" s="105">
        <v>4.5</v>
      </c>
      <c r="S2396" s="105">
        <v>3.5</v>
      </c>
      <c r="T2396" s="105">
        <v>3.75</v>
      </c>
      <c r="U2396" s="105">
        <v>4</v>
      </c>
      <c r="V2396" s="105">
        <v>3.5</v>
      </c>
      <c r="W2396" s="105">
        <v>4.8125</v>
      </c>
      <c r="X2396" s="105" t="s">
        <v>2046</v>
      </c>
      <c r="Y2396" s="107" t="s">
        <v>2018</v>
      </c>
      <c r="Z2396" s="107" t="s">
        <v>2018</v>
      </c>
      <c r="AA2396" s="105" t="s">
        <v>2059</v>
      </c>
    </row>
    <row r="2397" spans="1:27" s="102" customFormat="1" ht="21" hidden="1">
      <c r="A2397" s="102" t="s">
        <v>8074</v>
      </c>
      <c r="B2397" s="102" t="s">
        <v>8075</v>
      </c>
      <c r="C2397" s="103" t="s">
        <v>8102</v>
      </c>
      <c r="D2397" s="104" t="str">
        <f t="shared" si="38"/>
        <v>ส่งเสริมพัฒนาขีดความสามารถ SMEs เสริมสร้างเศรษฐกิจฐานรากกลุ่มจังหวัดภาคกลาง</v>
      </c>
      <c r="E2397" s="103" t="s">
        <v>8103</v>
      </c>
      <c r="F2397" s="103" t="s">
        <v>5728</v>
      </c>
      <c r="G2397" s="103" t="s">
        <v>2746</v>
      </c>
      <c r="H2397" s="102" t="s">
        <v>8015</v>
      </c>
      <c r="I2397" s="102">
        <v>1</v>
      </c>
      <c r="J2397" s="102">
        <v>1</v>
      </c>
      <c r="K2397" s="102">
        <v>0</v>
      </c>
      <c r="L2397" s="102">
        <v>0</v>
      </c>
      <c r="M2397" s="102">
        <v>1</v>
      </c>
      <c r="N2397" s="102">
        <v>1</v>
      </c>
      <c r="O2397" s="102">
        <v>1</v>
      </c>
      <c r="P2397" s="102">
        <v>5</v>
      </c>
      <c r="Q2397" s="105">
        <v>1</v>
      </c>
      <c r="R2397" s="105">
        <v>4.375</v>
      </c>
      <c r="S2397" s="106">
        <v>1.75</v>
      </c>
      <c r="T2397" s="106">
        <v>3</v>
      </c>
      <c r="U2397" s="105">
        <v>3.5</v>
      </c>
      <c r="V2397" s="105">
        <v>4</v>
      </c>
      <c r="W2397" s="105">
        <v>4.875</v>
      </c>
      <c r="X2397" s="106" t="s">
        <v>2015</v>
      </c>
      <c r="Y2397" s="107" t="s">
        <v>2018</v>
      </c>
      <c r="Z2397" s="106" t="s">
        <v>2017</v>
      </c>
      <c r="AA2397" s="107" t="s">
        <v>2018</v>
      </c>
    </row>
    <row r="2398" spans="1:27" s="102" customFormat="1" ht="21" hidden="1">
      <c r="A2398" s="102" t="s">
        <v>8074</v>
      </c>
      <c r="B2398" s="102" t="s">
        <v>8075</v>
      </c>
      <c r="C2398" s="103" t="s">
        <v>8104</v>
      </c>
      <c r="D2398" s="104" t="str">
        <f t="shared" si="38"/>
        <v>ส่งเสริมสินค้า BCG และสินค้าอัตลักษณ์ท้องถิ่นไทยโกอินเตอร์ (Thailand Local BCG Plus)</v>
      </c>
      <c r="E2398" s="103" t="s">
        <v>8105</v>
      </c>
      <c r="F2398" s="103" t="s">
        <v>5728</v>
      </c>
      <c r="G2398" s="103" t="s">
        <v>2746</v>
      </c>
      <c r="H2398" s="102" t="s">
        <v>8015</v>
      </c>
      <c r="I2398" s="102">
        <v>1</v>
      </c>
      <c r="J2398" s="102">
        <v>1</v>
      </c>
      <c r="K2398" s="102">
        <v>0</v>
      </c>
      <c r="L2398" s="102">
        <v>0</v>
      </c>
      <c r="M2398" s="102">
        <v>0</v>
      </c>
      <c r="N2398" s="102">
        <v>0</v>
      </c>
      <c r="O2398" s="102">
        <v>1</v>
      </c>
      <c r="P2398" s="102">
        <v>3</v>
      </c>
      <c r="Q2398" s="105">
        <v>1</v>
      </c>
      <c r="R2398" s="105">
        <v>4.75</v>
      </c>
      <c r="S2398" s="106">
        <v>3</v>
      </c>
      <c r="T2398" s="106">
        <v>3.25</v>
      </c>
      <c r="U2398" s="106">
        <v>2.25</v>
      </c>
      <c r="V2398" s="106">
        <v>3</v>
      </c>
      <c r="W2398" s="105">
        <v>4.8125</v>
      </c>
      <c r="X2398" s="106" t="s">
        <v>2015</v>
      </c>
      <c r="Y2398" s="107" t="s">
        <v>2018</v>
      </c>
      <c r="Z2398" s="106" t="s">
        <v>2017</v>
      </c>
      <c r="AA2398" s="107" t="s">
        <v>2018</v>
      </c>
    </row>
    <row r="2399" spans="1:27" s="102" customFormat="1" ht="21" hidden="1">
      <c r="A2399" s="102" t="s">
        <v>8074</v>
      </c>
      <c r="B2399" s="102" t="s">
        <v>8075</v>
      </c>
      <c r="C2399" s="103" t="s">
        <v>8106</v>
      </c>
      <c r="D2399" s="104" t="str">
        <f t="shared" si="38"/>
        <v>สร้างโอกาสทางการตลาดพัฒนาธุรกิจฐานรากด้วย e-Commerce</v>
      </c>
      <c r="E2399" s="103" t="s">
        <v>8107</v>
      </c>
      <c r="F2399" s="103" t="s">
        <v>5607</v>
      </c>
      <c r="G2399" s="103" t="s">
        <v>2746</v>
      </c>
      <c r="H2399" s="102" t="s">
        <v>8015</v>
      </c>
      <c r="I2399" s="102">
        <v>1</v>
      </c>
      <c r="J2399" s="102">
        <v>1</v>
      </c>
      <c r="K2399" s="102">
        <v>1</v>
      </c>
      <c r="L2399" s="102">
        <v>0</v>
      </c>
      <c r="M2399" s="102">
        <v>0</v>
      </c>
      <c r="N2399" s="102">
        <v>0</v>
      </c>
      <c r="O2399" s="102">
        <v>1</v>
      </c>
      <c r="P2399" s="102">
        <v>4</v>
      </c>
      <c r="Q2399" s="105">
        <v>1</v>
      </c>
      <c r="R2399" s="105">
        <v>4.375</v>
      </c>
      <c r="S2399" s="105">
        <v>3.5</v>
      </c>
      <c r="T2399" s="106">
        <v>3.25</v>
      </c>
      <c r="U2399" s="106">
        <v>2.75</v>
      </c>
      <c r="V2399" s="106">
        <v>2.75</v>
      </c>
      <c r="W2399" s="105">
        <v>4.5625</v>
      </c>
      <c r="X2399" s="106" t="s">
        <v>2015</v>
      </c>
      <c r="Y2399" s="107" t="s">
        <v>2018</v>
      </c>
      <c r="Z2399" s="106" t="s">
        <v>2017</v>
      </c>
      <c r="AA2399" s="107" t="s">
        <v>2018</v>
      </c>
    </row>
    <row r="2400" spans="1:27" s="102" customFormat="1" ht="21" hidden="1">
      <c r="A2400" s="102" t="s">
        <v>8074</v>
      </c>
      <c r="B2400" s="102" t="s">
        <v>8075</v>
      </c>
      <c r="C2400" s="103" t="s">
        <v>8108</v>
      </c>
      <c r="D2400" s="104" t="str">
        <f t="shared" si="38"/>
        <v>สร้างโอกาสธุรกิจร้านอาหาร สร้างรายได้สู่ชุมชน</v>
      </c>
      <c r="E2400" s="103" t="s">
        <v>8109</v>
      </c>
      <c r="F2400" s="103" t="s">
        <v>5607</v>
      </c>
      <c r="G2400" s="103" t="s">
        <v>2746</v>
      </c>
      <c r="H2400" s="102" t="s">
        <v>8015</v>
      </c>
      <c r="I2400" s="102">
        <v>1</v>
      </c>
      <c r="J2400" s="102">
        <v>1</v>
      </c>
      <c r="K2400" s="102">
        <v>0</v>
      </c>
      <c r="L2400" s="102">
        <v>0</v>
      </c>
      <c r="M2400" s="102">
        <v>0</v>
      </c>
      <c r="N2400" s="102">
        <v>0</v>
      </c>
      <c r="O2400" s="102">
        <v>1</v>
      </c>
      <c r="P2400" s="102">
        <v>3</v>
      </c>
      <c r="Q2400" s="105">
        <v>1</v>
      </c>
      <c r="R2400" s="105">
        <v>3.75</v>
      </c>
      <c r="S2400" s="106">
        <v>2.25</v>
      </c>
      <c r="T2400" s="106">
        <v>3</v>
      </c>
      <c r="U2400" s="106">
        <v>2</v>
      </c>
      <c r="V2400" s="106">
        <v>2.5</v>
      </c>
      <c r="W2400" s="105">
        <v>4.875</v>
      </c>
      <c r="X2400" s="106" t="s">
        <v>2015</v>
      </c>
      <c r="Y2400" s="107" t="s">
        <v>2018</v>
      </c>
      <c r="Z2400" s="106" t="s">
        <v>2017</v>
      </c>
      <c r="AA2400" s="107" t="s">
        <v>2018</v>
      </c>
    </row>
    <row r="2401" spans="1:27" s="102" customFormat="1" ht="21" hidden="1">
      <c r="A2401" s="102" t="s">
        <v>8110</v>
      </c>
      <c r="B2401" s="102" t="s">
        <v>8111</v>
      </c>
      <c r="C2401" s="103" t="s">
        <v>8112</v>
      </c>
      <c r="D2401" s="104" t="str">
        <f t="shared" si="38"/>
        <v>การส่งเสริมทักษะทางการเงินเพื่อบริหารจัดการหนี้สิน ผ่านกระบวนการพัฒนาศักยภาพในการประกอบอาชีพ “รถพุ่มพวง ตลาดสดเชิงรุก”</v>
      </c>
      <c r="E2401" s="103" t="s">
        <v>8113</v>
      </c>
      <c r="F2401" s="103" t="s">
        <v>2079</v>
      </c>
      <c r="G2401" s="103" t="s">
        <v>37</v>
      </c>
      <c r="H2401" s="102" t="s">
        <v>8114</v>
      </c>
      <c r="I2401" s="102">
        <v>1</v>
      </c>
      <c r="J2401" s="102">
        <v>1</v>
      </c>
      <c r="K2401" s="102">
        <v>1</v>
      </c>
      <c r="L2401" s="102">
        <v>0</v>
      </c>
      <c r="M2401" s="102">
        <v>1</v>
      </c>
      <c r="N2401" s="102">
        <v>0</v>
      </c>
      <c r="O2401" s="102">
        <v>1</v>
      </c>
      <c r="P2401" s="102">
        <v>5</v>
      </c>
      <c r="Q2401" s="105">
        <v>1</v>
      </c>
      <c r="R2401" s="105">
        <v>4.4749999999999996</v>
      </c>
      <c r="S2401" s="105">
        <v>3.7749999999999999</v>
      </c>
      <c r="T2401" s="106">
        <v>3.4</v>
      </c>
      <c r="U2401" s="105">
        <v>3.65</v>
      </c>
      <c r="V2401" s="106">
        <v>1.2749999999999999</v>
      </c>
      <c r="W2401" s="105">
        <v>4.8312499999999998</v>
      </c>
      <c r="X2401" s="106" t="s">
        <v>2015</v>
      </c>
      <c r="Y2401" s="107" t="s">
        <v>2018</v>
      </c>
      <c r="Z2401" s="106" t="s">
        <v>2017</v>
      </c>
      <c r="AA2401" s="107" t="s">
        <v>2018</v>
      </c>
    </row>
    <row r="2402" spans="1:27" s="102" customFormat="1" ht="21" hidden="1">
      <c r="A2402" s="102" t="s">
        <v>8110</v>
      </c>
      <c r="B2402" s="102" t="s">
        <v>8111</v>
      </c>
      <c r="C2402" s="103" t="s">
        <v>8115</v>
      </c>
      <c r="D2402" s="104" t="str">
        <f t="shared" si="38"/>
        <v>การสร้างความเข้มแข็งทางการเงินของประชาชน ผ่านกระบวนการบริหารจัดการกองทุนหมู่บ้าน โดยผู้นำชุมชนเพื่อชุมชน ภายใต้แนวคิด “การพัฒนาเศรษฐกิจฐานราก”</v>
      </c>
      <c r="E2402" s="103" t="s">
        <v>8116</v>
      </c>
      <c r="F2402" s="103" t="s">
        <v>2079</v>
      </c>
      <c r="G2402" s="103" t="s">
        <v>37</v>
      </c>
      <c r="H2402" s="102" t="s">
        <v>8114</v>
      </c>
      <c r="I2402" s="102">
        <v>1</v>
      </c>
      <c r="J2402" s="102">
        <v>1</v>
      </c>
      <c r="K2402" s="102">
        <v>0</v>
      </c>
      <c r="L2402" s="102">
        <v>1</v>
      </c>
      <c r="M2402" s="102">
        <v>0</v>
      </c>
      <c r="N2402" s="102">
        <v>0</v>
      </c>
      <c r="O2402" s="102">
        <v>1</v>
      </c>
      <c r="P2402" s="102">
        <v>4</v>
      </c>
      <c r="Q2402" s="105">
        <v>1</v>
      </c>
      <c r="R2402" s="105">
        <v>4.645833333333333</v>
      </c>
      <c r="S2402" s="106">
        <v>2.9583333333333339</v>
      </c>
      <c r="T2402" s="105">
        <v>3.5</v>
      </c>
      <c r="U2402" s="106">
        <v>3.4583333333333339</v>
      </c>
      <c r="V2402" s="106">
        <v>3.0833333333333339</v>
      </c>
      <c r="W2402" s="105">
        <v>4.791666666666667</v>
      </c>
      <c r="X2402" s="106" t="s">
        <v>2015</v>
      </c>
      <c r="Y2402" s="107" t="s">
        <v>2018</v>
      </c>
      <c r="Z2402" s="106" t="s">
        <v>2017</v>
      </c>
      <c r="AA2402" s="107" t="s">
        <v>2018</v>
      </c>
    </row>
    <row r="2403" spans="1:27" s="102" customFormat="1" ht="21" hidden="1">
      <c r="A2403" s="102" t="s">
        <v>8110</v>
      </c>
      <c r="B2403" s="102" t="s">
        <v>8111</v>
      </c>
      <c r="C2403" s="103" t="s">
        <v>8117</v>
      </c>
      <c r="D2403" s="104" t="str">
        <f t="shared" si="38"/>
        <v>โครงการ การพัฒนาความรู้ด้านการบริหารจัดการบัญชีครัวเรือนเพื่อสร้างความเข้มแข็งทางการเงินในการบริหารจัดการหนี้สินในชุมชนโดยผู้นำชุมชนในจังหวัดบุรีรัมย์</v>
      </c>
      <c r="E2403" s="103" t="s">
        <v>8118</v>
      </c>
      <c r="F2403" s="103" t="s">
        <v>2079</v>
      </c>
      <c r="G2403" s="103" t="s">
        <v>37</v>
      </c>
      <c r="H2403" s="102" t="s">
        <v>8114</v>
      </c>
      <c r="I2403" s="102">
        <v>1</v>
      </c>
      <c r="J2403" s="102">
        <v>1</v>
      </c>
      <c r="K2403" s="102">
        <v>0</v>
      </c>
      <c r="L2403" s="102">
        <v>0</v>
      </c>
      <c r="M2403" s="102">
        <v>1</v>
      </c>
      <c r="N2403" s="102">
        <v>0</v>
      </c>
      <c r="O2403" s="102">
        <v>1</v>
      </c>
      <c r="P2403" s="102">
        <v>4</v>
      </c>
      <c r="Q2403" s="105">
        <v>1</v>
      </c>
      <c r="R2403" s="105">
        <v>4.6500000000000004</v>
      </c>
      <c r="S2403" s="106">
        <v>0.55000000000000004</v>
      </c>
      <c r="T2403" s="106">
        <v>3.2</v>
      </c>
      <c r="U2403" s="105">
        <v>3.5750000000000002</v>
      </c>
      <c r="V2403" s="106">
        <v>1.1000000000000001</v>
      </c>
      <c r="W2403" s="105">
        <v>4.90625</v>
      </c>
      <c r="X2403" s="106" t="s">
        <v>2015</v>
      </c>
      <c r="Y2403" s="107" t="s">
        <v>2018</v>
      </c>
      <c r="Z2403" s="106" t="s">
        <v>2017</v>
      </c>
      <c r="AA2403" s="107" t="s">
        <v>2018</v>
      </c>
    </row>
    <row r="2404" spans="1:27" s="102" customFormat="1" ht="21" hidden="1">
      <c r="A2404" s="102" t="s">
        <v>8110</v>
      </c>
      <c r="B2404" s="102" t="s">
        <v>8111</v>
      </c>
      <c r="C2404" s="103" t="s">
        <v>8119</v>
      </c>
      <c r="D2404" s="104" t="str">
        <f t="shared" si="38"/>
        <v>โครงการแก้ไขปัญหาหนี้สินครัวเรือนของประชาชน โดยทุนชุมชน</v>
      </c>
      <c r="E2404" s="103" t="s">
        <v>8120</v>
      </c>
      <c r="F2404" s="103" t="s">
        <v>2309</v>
      </c>
      <c r="G2404" s="103" t="s">
        <v>62</v>
      </c>
      <c r="H2404" s="102" t="s">
        <v>8114</v>
      </c>
      <c r="I2404" s="102">
        <v>1</v>
      </c>
      <c r="J2404" s="102">
        <v>1</v>
      </c>
      <c r="K2404" s="102">
        <v>0</v>
      </c>
      <c r="L2404" s="102">
        <v>1</v>
      </c>
      <c r="M2404" s="102">
        <v>0</v>
      </c>
      <c r="N2404" s="102">
        <v>1</v>
      </c>
      <c r="O2404" s="102">
        <v>1</v>
      </c>
      <c r="P2404" s="102">
        <v>5</v>
      </c>
      <c r="Q2404" s="105">
        <v>1</v>
      </c>
      <c r="R2404" s="105">
        <v>4.375</v>
      </c>
      <c r="S2404" s="106">
        <v>2.5</v>
      </c>
      <c r="T2404" s="105">
        <v>3.5</v>
      </c>
      <c r="U2404" s="106">
        <v>3.25</v>
      </c>
      <c r="V2404" s="105">
        <v>3.75</v>
      </c>
      <c r="W2404" s="105">
        <v>4.8125</v>
      </c>
      <c r="X2404" s="106" t="s">
        <v>2015</v>
      </c>
      <c r="Y2404" s="107" t="s">
        <v>2018</v>
      </c>
      <c r="Z2404" s="106" t="s">
        <v>2017</v>
      </c>
      <c r="AA2404" s="107" t="s">
        <v>2018</v>
      </c>
    </row>
    <row r="2405" spans="1:27" s="102" customFormat="1" ht="21" hidden="1">
      <c r="A2405" s="102" t="s">
        <v>8110</v>
      </c>
      <c r="B2405" s="102" t="s">
        <v>8111</v>
      </c>
      <c r="C2405" s="103" t="s">
        <v>8121</v>
      </c>
      <c r="D2405" s="104" t="str">
        <f t="shared" si="38"/>
        <v>โครงการเรียนรู้การเงินสู่ธนาคารชุมชนโดยผู้นำชุมชน</v>
      </c>
      <c r="E2405" s="103" t="s">
        <v>8122</v>
      </c>
      <c r="F2405" s="103" t="s">
        <v>2447</v>
      </c>
      <c r="G2405" s="103" t="s">
        <v>37</v>
      </c>
      <c r="H2405" s="102" t="s">
        <v>8114</v>
      </c>
      <c r="I2405" s="102">
        <v>1</v>
      </c>
      <c r="J2405" s="102">
        <v>1</v>
      </c>
      <c r="K2405" s="102">
        <v>1</v>
      </c>
      <c r="L2405" s="102">
        <v>1</v>
      </c>
      <c r="M2405" s="102">
        <v>0</v>
      </c>
      <c r="N2405" s="102">
        <v>0</v>
      </c>
      <c r="O2405" s="102">
        <v>1</v>
      </c>
      <c r="P2405" s="102">
        <v>5</v>
      </c>
      <c r="Q2405" s="105">
        <v>1</v>
      </c>
      <c r="R2405" s="105">
        <v>4</v>
      </c>
      <c r="S2405" s="105">
        <v>4</v>
      </c>
      <c r="T2405" s="105">
        <v>3.75</v>
      </c>
      <c r="U2405" s="106">
        <v>2.75</v>
      </c>
      <c r="V2405" s="106">
        <v>2.25</v>
      </c>
      <c r="W2405" s="105">
        <v>4.5</v>
      </c>
      <c r="X2405" s="106" t="s">
        <v>2015</v>
      </c>
      <c r="Y2405" s="107" t="s">
        <v>2018</v>
      </c>
      <c r="Z2405" s="106" t="s">
        <v>2017</v>
      </c>
      <c r="AA2405" s="107" t="s">
        <v>2018</v>
      </c>
    </row>
    <row r="2406" spans="1:27" s="102" customFormat="1" ht="21" hidden="1">
      <c r="A2406" s="102" t="s">
        <v>8110</v>
      </c>
      <c r="B2406" s="102" t="s">
        <v>8111</v>
      </c>
      <c r="C2406" s="103" t="s">
        <v>8123</v>
      </c>
      <c r="D2406" s="104" t="str">
        <f t="shared" si="38"/>
        <v>โครงการส่งเสริมการบริหารจัดการหนี้สินของสมาชิกสหกรณ์และกลุ่มเกษตรกร</v>
      </c>
      <c r="E2406" s="103" t="s">
        <v>8124</v>
      </c>
      <c r="F2406" s="103" t="s">
        <v>2961</v>
      </c>
      <c r="G2406" s="103" t="s">
        <v>564</v>
      </c>
      <c r="H2406" s="102" t="s">
        <v>8114</v>
      </c>
      <c r="I2406" s="102">
        <v>1</v>
      </c>
      <c r="J2406" s="102">
        <v>1</v>
      </c>
      <c r="K2406" s="102">
        <v>0</v>
      </c>
      <c r="L2406" s="102">
        <v>1</v>
      </c>
      <c r="M2406" s="102">
        <v>1</v>
      </c>
      <c r="N2406" s="102">
        <v>1</v>
      </c>
      <c r="O2406" s="102">
        <v>1</v>
      </c>
      <c r="P2406" s="102">
        <v>6</v>
      </c>
      <c r="Q2406" s="105">
        <v>1</v>
      </c>
      <c r="R2406" s="105">
        <v>4.5</v>
      </c>
      <c r="S2406" s="106">
        <v>2.75</v>
      </c>
      <c r="T2406" s="105">
        <v>3.75</v>
      </c>
      <c r="U2406" s="105">
        <v>4.25</v>
      </c>
      <c r="V2406" s="105">
        <v>4.25</v>
      </c>
      <c r="W2406" s="105">
        <v>4.8125</v>
      </c>
      <c r="X2406" s="106" t="s">
        <v>2015</v>
      </c>
      <c r="Y2406" s="107" t="s">
        <v>2018</v>
      </c>
      <c r="Z2406" s="106" t="s">
        <v>2017</v>
      </c>
      <c r="AA2406" s="107" t="s">
        <v>2018</v>
      </c>
    </row>
    <row r="2407" spans="1:27" s="102" customFormat="1" ht="21" hidden="1">
      <c r="A2407" s="102" t="s">
        <v>8110</v>
      </c>
      <c r="B2407" s="102" t="s">
        <v>8111</v>
      </c>
      <c r="C2407" s="103" t="s">
        <v>8125</v>
      </c>
      <c r="D2407" s="104" t="str">
        <f t="shared" si="38"/>
        <v>โครงการส่งเสริมทักษะทางการเงิน เพื่อการบริหารจัดการหนี้ ผ่านกระบวนการมีส่วนร่วม ภายใต้แนวคิด "การพัฒนาเศรษฐกิจฐานรากอย่างยั่งยืน"</v>
      </c>
      <c r="E2407" s="103" t="s">
        <v>8126</v>
      </c>
      <c r="F2407" s="103" t="s">
        <v>2079</v>
      </c>
      <c r="G2407" s="103" t="s">
        <v>37</v>
      </c>
      <c r="H2407" s="102" t="s">
        <v>8114</v>
      </c>
      <c r="I2407" s="102">
        <v>1</v>
      </c>
      <c r="J2407" s="102">
        <v>1</v>
      </c>
      <c r="K2407" s="102">
        <v>1</v>
      </c>
      <c r="L2407" s="102">
        <v>0</v>
      </c>
      <c r="M2407" s="102">
        <v>1</v>
      </c>
      <c r="N2407" s="102">
        <v>0</v>
      </c>
      <c r="O2407" s="102">
        <v>1</v>
      </c>
      <c r="P2407" s="102">
        <v>5</v>
      </c>
      <c r="Q2407" s="105">
        <v>1</v>
      </c>
      <c r="R2407" s="105">
        <v>4.520833333333333</v>
      </c>
      <c r="S2407" s="105">
        <v>3.666666666666667</v>
      </c>
      <c r="T2407" s="106">
        <v>2.5416666666666665</v>
      </c>
      <c r="U2407" s="105">
        <v>3.9583333333333339</v>
      </c>
      <c r="V2407" s="106">
        <v>3.3333333333333339</v>
      </c>
      <c r="W2407" s="105">
        <v>4.90625</v>
      </c>
      <c r="X2407" s="106" t="s">
        <v>2015</v>
      </c>
      <c r="Y2407" s="107" t="s">
        <v>2018</v>
      </c>
      <c r="Z2407" s="106" t="s">
        <v>2017</v>
      </c>
      <c r="AA2407" s="107" t="s">
        <v>2018</v>
      </c>
    </row>
    <row r="2408" spans="1:27" s="102" customFormat="1" ht="21" hidden="1">
      <c r="A2408" s="102" t="s">
        <v>8110</v>
      </c>
      <c r="B2408" s="102" t="s">
        <v>8111</v>
      </c>
      <c r="C2408" s="103" t="s">
        <v>8127</v>
      </c>
      <c r="D2408" s="104" t="str">
        <f t="shared" si="38"/>
        <v xml:space="preserve">บูรณาการการจัดการหนี้สินตามฐานศักยภาพครัวเรือนและชุมชน เพื่อผ่านเข้ารอบต้นแบบในการบริหารจัดหนี้ของกลุ่มผุ้มีรายได้ต่ำกว่าร้อยละ 40 </v>
      </c>
      <c r="E2408" s="103" t="s">
        <v>8128</v>
      </c>
      <c r="F2408" s="103" t="s">
        <v>2079</v>
      </c>
      <c r="G2408" s="103" t="s">
        <v>37</v>
      </c>
      <c r="H2408" s="102" t="s">
        <v>8114</v>
      </c>
      <c r="I2408" s="102">
        <v>1</v>
      </c>
      <c r="J2408" s="102">
        <v>1</v>
      </c>
      <c r="K2408" s="102">
        <v>0</v>
      </c>
      <c r="L2408" s="102">
        <v>0</v>
      </c>
      <c r="M2408" s="102">
        <v>0</v>
      </c>
      <c r="N2408" s="102">
        <v>0</v>
      </c>
      <c r="O2408" s="102">
        <v>1</v>
      </c>
      <c r="P2408" s="102">
        <v>3</v>
      </c>
      <c r="Q2408" s="105">
        <v>1</v>
      </c>
      <c r="R2408" s="105">
        <v>4.4625000000000004</v>
      </c>
      <c r="S2408" s="106">
        <v>2.9</v>
      </c>
      <c r="T2408" s="106">
        <v>1.25</v>
      </c>
      <c r="U2408" s="106">
        <v>2.375</v>
      </c>
      <c r="V2408" s="106">
        <v>0.125</v>
      </c>
      <c r="W2408" s="105">
        <v>4.90625</v>
      </c>
      <c r="X2408" s="106" t="s">
        <v>2015</v>
      </c>
      <c r="Y2408" s="107" t="s">
        <v>2018</v>
      </c>
      <c r="Z2408" s="106" t="s">
        <v>2017</v>
      </c>
      <c r="AA2408" s="107" t="s">
        <v>2018</v>
      </c>
    </row>
    <row r="2409" spans="1:27" s="102" customFormat="1" ht="21" hidden="1">
      <c r="A2409" s="102" t="s">
        <v>8110</v>
      </c>
      <c r="B2409" s="102" t="s">
        <v>8129</v>
      </c>
      <c r="C2409" s="103" t="s">
        <v>8130</v>
      </c>
      <c r="D2409" s="104" t="str">
        <f t="shared" si="38"/>
        <v>โครงการยกระดับคุณภาพชีวิตคนในชุมชน</v>
      </c>
      <c r="E2409" s="103" t="s">
        <v>8131</v>
      </c>
      <c r="F2409" s="103" t="s">
        <v>8132</v>
      </c>
      <c r="G2409" s="103" t="s">
        <v>2895</v>
      </c>
      <c r="H2409" s="102" t="s">
        <v>8114</v>
      </c>
      <c r="I2409" s="102">
        <v>1</v>
      </c>
      <c r="J2409" s="102">
        <v>1</v>
      </c>
      <c r="K2409" s="102">
        <v>0</v>
      </c>
      <c r="L2409" s="102">
        <v>0</v>
      </c>
      <c r="M2409" s="102">
        <v>0</v>
      </c>
      <c r="N2409" s="102">
        <v>0</v>
      </c>
      <c r="O2409" s="102">
        <v>1</v>
      </c>
      <c r="P2409" s="102">
        <v>3</v>
      </c>
      <c r="Q2409" s="105">
        <v>1</v>
      </c>
      <c r="R2409" s="105">
        <v>3.5</v>
      </c>
      <c r="S2409" s="106">
        <v>0.75</v>
      </c>
      <c r="T2409" s="106">
        <v>1.5</v>
      </c>
      <c r="U2409" s="106">
        <v>2.25</v>
      </c>
      <c r="V2409" s="106">
        <v>0.75</v>
      </c>
      <c r="W2409" s="105">
        <v>4.8125</v>
      </c>
      <c r="X2409" s="106" t="s">
        <v>2015</v>
      </c>
      <c r="Y2409" s="107" t="s">
        <v>2018</v>
      </c>
      <c r="Z2409" s="106" t="s">
        <v>2017</v>
      </c>
      <c r="AA2409" s="107" t="s">
        <v>2018</v>
      </c>
    </row>
    <row r="2410" spans="1:27" s="102" customFormat="1" ht="21" hidden="1">
      <c r="A2410" s="102" t="s">
        <v>8110</v>
      </c>
      <c r="B2410" s="102" t="s">
        <v>8129</v>
      </c>
      <c r="C2410" s="103" t="s">
        <v>8133</v>
      </c>
      <c r="D2410" s="104" t="str">
        <f t="shared" si="38"/>
        <v>โครงการส่งเสริมการออมและพัฒนาทักษะการบริหารจัดการทางการเงินของครอบครัวและชุมชน</v>
      </c>
      <c r="E2410" s="103" t="s">
        <v>8134</v>
      </c>
      <c r="F2410" s="103" t="s">
        <v>2309</v>
      </c>
      <c r="G2410" s="103" t="s">
        <v>62</v>
      </c>
      <c r="H2410" s="102" t="s">
        <v>8114</v>
      </c>
      <c r="I2410" s="102">
        <v>1</v>
      </c>
      <c r="J2410" s="102">
        <v>0</v>
      </c>
      <c r="K2410" s="102">
        <v>0</v>
      </c>
      <c r="L2410" s="102">
        <v>0</v>
      </c>
      <c r="M2410" s="102">
        <v>0</v>
      </c>
      <c r="N2410" s="102">
        <v>1</v>
      </c>
      <c r="O2410" s="102">
        <v>1</v>
      </c>
      <c r="P2410" s="102">
        <v>3</v>
      </c>
      <c r="Q2410" s="105">
        <v>1</v>
      </c>
      <c r="R2410" s="106">
        <v>2.3125</v>
      </c>
      <c r="S2410" s="106">
        <v>2.7250000000000001</v>
      </c>
      <c r="T2410" s="106">
        <v>2.5249999999999999</v>
      </c>
      <c r="U2410" s="106">
        <v>2.25</v>
      </c>
      <c r="V2410" s="105">
        <v>3.5</v>
      </c>
      <c r="W2410" s="105">
        <v>4.90625</v>
      </c>
      <c r="X2410" s="106" t="s">
        <v>2015</v>
      </c>
      <c r="Y2410" s="107" t="s">
        <v>2018</v>
      </c>
      <c r="Z2410" s="106" t="s">
        <v>2017</v>
      </c>
      <c r="AA2410" s="107" t="s">
        <v>2018</v>
      </c>
    </row>
    <row r="2411" spans="1:27" s="102" customFormat="1" ht="21" hidden="1">
      <c r="A2411" s="102" t="s">
        <v>8110</v>
      </c>
      <c r="B2411" s="102" t="s">
        <v>8129</v>
      </c>
      <c r="C2411" s="103" t="s">
        <v>8135</v>
      </c>
      <c r="D2411" s="104" t="str">
        <f t="shared" si="38"/>
        <v xml:space="preserve">ธนาคารชุมชนส่งเสริมการพัฒนาเศรษฐกิจฐานรากและสังคม บ้านโนนสมบูรณ์ ตำบลหนองตาด จังหวัดบุรีรัมย์ </v>
      </c>
      <c r="E2411" s="103" t="s">
        <v>8136</v>
      </c>
      <c r="F2411" s="103" t="s">
        <v>2079</v>
      </c>
      <c r="G2411" s="103" t="s">
        <v>37</v>
      </c>
      <c r="H2411" s="102" t="s">
        <v>8114</v>
      </c>
      <c r="I2411" s="102">
        <v>1</v>
      </c>
      <c r="J2411" s="102">
        <v>0</v>
      </c>
      <c r="K2411" s="102">
        <v>0</v>
      </c>
      <c r="L2411" s="102">
        <v>0</v>
      </c>
      <c r="M2411" s="102">
        <v>0</v>
      </c>
      <c r="N2411" s="102">
        <v>0</v>
      </c>
      <c r="O2411" s="102">
        <v>1</v>
      </c>
      <c r="P2411" s="102">
        <v>2</v>
      </c>
      <c r="Q2411" s="105">
        <v>1</v>
      </c>
      <c r="R2411" s="106">
        <v>3</v>
      </c>
      <c r="S2411" s="106">
        <v>0.25</v>
      </c>
      <c r="T2411" s="106">
        <v>1.5</v>
      </c>
      <c r="U2411" s="106">
        <v>3.25</v>
      </c>
      <c r="V2411" s="106">
        <v>2</v>
      </c>
      <c r="W2411" s="105">
        <v>4.75</v>
      </c>
      <c r="X2411" s="106" t="s">
        <v>2015</v>
      </c>
      <c r="Y2411" s="107" t="s">
        <v>2018</v>
      </c>
      <c r="Z2411" s="106" t="s">
        <v>2017</v>
      </c>
      <c r="AA2411" s="107" t="s">
        <v>2018</v>
      </c>
    </row>
    <row r="2412" spans="1:27" s="102" customFormat="1" ht="21" hidden="1">
      <c r="A2412" s="102" t="s">
        <v>8137</v>
      </c>
      <c r="B2412" s="102" t="s">
        <v>8138</v>
      </c>
      <c r="C2412" s="103" t="s">
        <v>8139</v>
      </c>
      <c r="D2412" s="104" t="str">
        <f t="shared" si="38"/>
        <v>โครงการการบริหารจัดการที่ดินทิ้งรกร้างไม่ใช้ประโยชน์ในรูปแบบตัวกลางที่ดิน</v>
      </c>
      <c r="E2412" s="103" t="s">
        <v>8140</v>
      </c>
      <c r="F2412" s="103" t="s">
        <v>7936</v>
      </c>
      <c r="G2412" s="103" t="s">
        <v>263</v>
      </c>
      <c r="H2412" s="102" t="s">
        <v>8114</v>
      </c>
      <c r="I2412" s="102">
        <v>1</v>
      </c>
      <c r="J2412" s="102">
        <v>1</v>
      </c>
      <c r="K2412" s="102">
        <v>0</v>
      </c>
      <c r="L2412" s="102">
        <v>1</v>
      </c>
      <c r="M2412" s="102">
        <v>0</v>
      </c>
      <c r="N2412" s="102">
        <v>0</v>
      </c>
      <c r="O2412" s="102">
        <v>1</v>
      </c>
      <c r="P2412" s="102">
        <v>4</v>
      </c>
      <c r="Q2412" s="105">
        <v>1</v>
      </c>
      <c r="R2412" s="105">
        <v>4.7625000000000002</v>
      </c>
      <c r="S2412" s="106">
        <v>1.0249999999999999</v>
      </c>
      <c r="T2412" s="105">
        <v>3.6</v>
      </c>
      <c r="U2412" s="106">
        <v>2.8</v>
      </c>
      <c r="V2412" s="106">
        <v>2.1749999999999998</v>
      </c>
      <c r="W2412" s="105">
        <v>4.875</v>
      </c>
      <c r="X2412" s="106" t="s">
        <v>2015</v>
      </c>
      <c r="Y2412" s="107" t="s">
        <v>2018</v>
      </c>
      <c r="Z2412" s="106" t="s">
        <v>2017</v>
      </c>
      <c r="AA2412" s="107" t="s">
        <v>2018</v>
      </c>
    </row>
    <row r="2413" spans="1:27" s="102" customFormat="1" ht="21" hidden="1">
      <c r="A2413" s="102" t="s">
        <v>8137</v>
      </c>
      <c r="B2413" s="102" t="s">
        <v>8141</v>
      </c>
      <c r="C2413" s="103" t="s">
        <v>8142</v>
      </c>
      <c r="D2413" s="104" t="str">
        <f t="shared" si="38"/>
        <v>โครงการป้องกันและแก้ไขปัญหาการสูญเสียสิทธิในที่ดินของเกษตรกรและผู้ยากจน</v>
      </c>
      <c r="E2413" s="103" t="s">
        <v>8143</v>
      </c>
      <c r="F2413" s="103" t="s">
        <v>7936</v>
      </c>
      <c r="G2413" s="103" t="s">
        <v>263</v>
      </c>
      <c r="H2413" s="102" t="s">
        <v>8114</v>
      </c>
      <c r="I2413" s="102">
        <v>1</v>
      </c>
      <c r="J2413" s="102">
        <v>1</v>
      </c>
      <c r="K2413" s="102">
        <v>0</v>
      </c>
      <c r="L2413" s="102">
        <v>1</v>
      </c>
      <c r="M2413" s="102">
        <v>0</v>
      </c>
      <c r="N2413" s="102">
        <v>0</v>
      </c>
      <c r="O2413" s="102">
        <v>1</v>
      </c>
      <c r="P2413" s="102">
        <v>4</v>
      </c>
      <c r="Q2413" s="105">
        <v>0.75</v>
      </c>
      <c r="R2413" s="105">
        <v>3.5</v>
      </c>
      <c r="S2413" s="106">
        <v>0.75</v>
      </c>
      <c r="T2413" s="105">
        <v>3.5</v>
      </c>
      <c r="U2413" s="106">
        <v>2</v>
      </c>
      <c r="V2413" s="106">
        <v>3.25</v>
      </c>
      <c r="W2413" s="105">
        <v>4.75</v>
      </c>
      <c r="X2413" s="106" t="s">
        <v>2015</v>
      </c>
      <c r="Y2413" s="106" t="s">
        <v>2016</v>
      </c>
      <c r="Z2413" s="106" t="s">
        <v>2017</v>
      </c>
      <c r="AA2413" s="107" t="s">
        <v>2018</v>
      </c>
    </row>
    <row r="2414" spans="1:27" s="102" customFormat="1" ht="21" hidden="1">
      <c r="A2414" s="102" t="s">
        <v>8137</v>
      </c>
      <c r="B2414" s="102" t="s">
        <v>8141</v>
      </c>
      <c r="C2414" s="103" t="s">
        <v>8144</v>
      </c>
      <c r="D2414" s="104" t="str">
        <f t="shared" si="38"/>
        <v>โครงการเสริมสร้างศักยภาพกองทุนชุมชนเพื่อการเข้าถึงแหล่งทุนของประชาชนในชุมชน</v>
      </c>
      <c r="E2414" s="103" t="s">
        <v>8145</v>
      </c>
      <c r="F2414" s="103" t="s">
        <v>2309</v>
      </c>
      <c r="G2414" s="103" t="s">
        <v>62</v>
      </c>
      <c r="H2414" s="102" t="s">
        <v>8114</v>
      </c>
      <c r="I2414" s="102">
        <v>1</v>
      </c>
      <c r="J2414" s="102">
        <v>1</v>
      </c>
      <c r="K2414" s="102">
        <v>1</v>
      </c>
      <c r="L2414" s="102">
        <v>0</v>
      </c>
      <c r="M2414" s="102">
        <v>0</v>
      </c>
      <c r="N2414" s="102">
        <v>0</v>
      </c>
      <c r="O2414" s="102">
        <v>1</v>
      </c>
      <c r="P2414" s="102">
        <v>4</v>
      </c>
      <c r="Q2414" s="105">
        <v>1</v>
      </c>
      <c r="R2414" s="105">
        <v>3.5416666666666661</v>
      </c>
      <c r="S2414" s="105">
        <v>4</v>
      </c>
      <c r="T2414" s="106">
        <v>2.875</v>
      </c>
      <c r="U2414" s="106">
        <v>2.5416666666666665</v>
      </c>
      <c r="V2414" s="106">
        <v>2.625</v>
      </c>
      <c r="W2414" s="105">
        <v>4.375</v>
      </c>
      <c r="X2414" s="106" t="s">
        <v>2015</v>
      </c>
      <c r="Y2414" s="107" t="s">
        <v>2018</v>
      </c>
      <c r="Z2414" s="106" t="s">
        <v>2017</v>
      </c>
      <c r="AA2414" s="107" t="s">
        <v>2018</v>
      </c>
    </row>
    <row r="2415" spans="1:27" s="102" customFormat="1" ht="21" hidden="1">
      <c r="A2415" s="102" t="s">
        <v>8137</v>
      </c>
      <c r="B2415" s="102" t="s">
        <v>8146</v>
      </c>
      <c r="C2415" s="103" t="s">
        <v>8147</v>
      </c>
      <c r="D2415" s="104" t="str">
        <f t="shared" si="38"/>
        <v xml:space="preserve">โครงการศึกษาแรงงานคืนถิ่นกับการพัฒนาเศรษฐกิจฐานราก </v>
      </c>
      <c r="E2415" s="103" t="s">
        <v>8148</v>
      </c>
      <c r="F2415" s="103" t="s">
        <v>2784</v>
      </c>
      <c r="G2415" s="103" t="s">
        <v>263</v>
      </c>
      <c r="H2415" s="102" t="s">
        <v>8114</v>
      </c>
      <c r="I2415" s="102">
        <v>1</v>
      </c>
      <c r="J2415" s="102">
        <v>0</v>
      </c>
      <c r="K2415" s="102">
        <v>0</v>
      </c>
      <c r="L2415" s="102">
        <v>1</v>
      </c>
      <c r="M2415" s="102">
        <v>0</v>
      </c>
      <c r="N2415" s="102">
        <v>0</v>
      </c>
      <c r="O2415" s="102">
        <v>1</v>
      </c>
      <c r="P2415" s="102">
        <v>3</v>
      </c>
      <c r="Q2415" s="105">
        <v>1</v>
      </c>
      <c r="R2415" s="106">
        <v>2.15</v>
      </c>
      <c r="S2415" s="106">
        <v>3.15</v>
      </c>
      <c r="T2415" s="105">
        <v>3.5249999999999999</v>
      </c>
      <c r="U2415" s="106">
        <v>3.4</v>
      </c>
      <c r="V2415" s="106">
        <v>3.3</v>
      </c>
      <c r="W2415" s="105">
        <v>5</v>
      </c>
      <c r="X2415" s="106" t="s">
        <v>2015</v>
      </c>
      <c r="Y2415" s="107" t="s">
        <v>2018</v>
      </c>
      <c r="Z2415" s="106" t="s">
        <v>2017</v>
      </c>
      <c r="AA2415" s="107" t="s">
        <v>2018</v>
      </c>
    </row>
    <row r="2416" spans="1:27" s="102" customFormat="1" ht="21" hidden="1">
      <c r="A2416" s="102" t="s">
        <v>8137</v>
      </c>
      <c r="B2416" s="102" t="s">
        <v>8146</v>
      </c>
      <c r="C2416" s="103" t="s">
        <v>8149</v>
      </c>
      <c r="D2416" s="104" t="str">
        <f t="shared" si="38"/>
        <v>โมเดลการยกระดับรายได้จากการแปรรูปทรัพยากรพื้นถื่นให้ผ่านเข้ารอบผลิตภัณฑ์ที่สามารถจำหน่ายได้ตลาดการค้าสมัยใหม่เพื่อแก้ปัญหาหนี้สินครัวเรือนของเกษตรกรชาวอำเภอกระสัง จังหวัดบุรีรัมย์</v>
      </c>
      <c r="E2416" s="103" t="s">
        <v>8150</v>
      </c>
      <c r="F2416" s="103" t="s">
        <v>2079</v>
      </c>
      <c r="G2416" s="103" t="s">
        <v>37</v>
      </c>
      <c r="H2416" s="102" t="s">
        <v>8114</v>
      </c>
      <c r="I2416" s="102">
        <v>1</v>
      </c>
      <c r="J2416" s="102">
        <v>0</v>
      </c>
      <c r="K2416" s="102">
        <v>0</v>
      </c>
      <c r="L2416" s="102">
        <v>1</v>
      </c>
      <c r="M2416" s="102">
        <v>0</v>
      </c>
      <c r="N2416" s="102">
        <v>0</v>
      </c>
      <c r="O2416" s="102">
        <v>1</v>
      </c>
      <c r="P2416" s="102">
        <v>3</v>
      </c>
      <c r="Q2416" s="105">
        <v>1</v>
      </c>
      <c r="R2416" s="106">
        <v>2.0874999999999999</v>
      </c>
      <c r="S2416" s="106">
        <v>2.2000000000000002</v>
      </c>
      <c r="T2416" s="105">
        <v>3.9750000000000001</v>
      </c>
      <c r="U2416" s="106">
        <v>2</v>
      </c>
      <c r="V2416" s="106">
        <v>0.4</v>
      </c>
      <c r="W2416" s="105">
        <v>4.9375</v>
      </c>
      <c r="X2416" s="106" t="s">
        <v>2015</v>
      </c>
      <c r="Y2416" s="107" t="s">
        <v>2018</v>
      </c>
      <c r="Z2416" s="106" t="s">
        <v>2017</v>
      </c>
      <c r="AA2416" s="107" t="s">
        <v>2018</v>
      </c>
    </row>
    <row r="2417" spans="1:27" s="102" customFormat="1" ht="21" hidden="1">
      <c r="A2417" s="102" t="s">
        <v>8151</v>
      </c>
      <c r="B2417" s="102" t="s">
        <v>8152</v>
      </c>
      <c r="C2417" s="103" t="s">
        <v>8153</v>
      </c>
      <c r="D2417" s="104" t="str">
        <f t="shared" si="38"/>
        <v>โครงการพัฒนารายได้ของประชากรกลุ่มรายได้น้อยในแหล่งท่องเที่ยวเพิ่มขึ้นอย่างกระจายและอย่างต่อเนื่อง</v>
      </c>
      <c r="E2417" s="103" t="s">
        <v>8154</v>
      </c>
      <c r="F2417" s="103" t="s">
        <v>954</v>
      </c>
      <c r="G2417" s="103" t="s">
        <v>47</v>
      </c>
      <c r="H2417" s="102" t="s">
        <v>8114</v>
      </c>
      <c r="I2417" s="102">
        <v>1</v>
      </c>
      <c r="J2417" s="102">
        <v>0</v>
      </c>
      <c r="K2417" s="102">
        <v>0</v>
      </c>
      <c r="L2417" s="102">
        <v>0</v>
      </c>
      <c r="M2417" s="102">
        <v>0</v>
      </c>
      <c r="N2417" s="102">
        <v>0</v>
      </c>
      <c r="O2417" s="102">
        <v>1</v>
      </c>
      <c r="P2417" s="102">
        <v>2</v>
      </c>
      <c r="Q2417" s="105">
        <v>1</v>
      </c>
      <c r="R2417" s="106">
        <v>2.8250000000000002</v>
      </c>
      <c r="S2417" s="106">
        <v>2.6749999999999998</v>
      </c>
      <c r="T2417" s="106">
        <v>2.0499999999999998</v>
      </c>
      <c r="U2417" s="106">
        <v>3</v>
      </c>
      <c r="V2417" s="106">
        <v>1.35</v>
      </c>
      <c r="W2417" s="105">
        <v>4.9375</v>
      </c>
      <c r="X2417" s="106" t="s">
        <v>2015</v>
      </c>
      <c r="Y2417" s="107" t="s">
        <v>2018</v>
      </c>
      <c r="Z2417" s="106" t="s">
        <v>2017</v>
      </c>
      <c r="AA2417" s="107" t="s">
        <v>2018</v>
      </c>
    </row>
    <row r="2418" spans="1:27" s="102" customFormat="1" ht="21" hidden="1">
      <c r="A2418" s="102" t="s">
        <v>8151</v>
      </c>
      <c r="B2418" s="102" t="s">
        <v>8152</v>
      </c>
      <c r="C2418" s="103" t="s">
        <v>8155</v>
      </c>
      <c r="D2418" s="104" t="str">
        <f t="shared" si="38"/>
        <v>โครงการศูนย์เรียนรู้การเพิ่มประสิทธิภาพการผลิตสินค้าเกษตร</v>
      </c>
      <c r="E2418" s="103" t="s">
        <v>7848</v>
      </c>
      <c r="F2418" s="103" t="s">
        <v>2475</v>
      </c>
      <c r="G2418" s="103" t="s">
        <v>564</v>
      </c>
      <c r="H2418" s="102" t="s">
        <v>8114</v>
      </c>
      <c r="I2418" s="102">
        <v>1</v>
      </c>
      <c r="J2418" s="102">
        <v>1</v>
      </c>
      <c r="K2418" s="102">
        <v>0</v>
      </c>
      <c r="L2418" s="102">
        <v>0</v>
      </c>
      <c r="M2418" s="102">
        <v>0</v>
      </c>
      <c r="N2418" s="102">
        <v>0</v>
      </c>
      <c r="O2418" s="102">
        <v>1</v>
      </c>
      <c r="P2418" s="102">
        <v>3</v>
      </c>
      <c r="Q2418" s="105">
        <v>0.75</v>
      </c>
      <c r="R2418" s="105">
        <v>3.75</v>
      </c>
      <c r="S2418" s="106">
        <v>1.75</v>
      </c>
      <c r="T2418" s="106">
        <v>3</v>
      </c>
      <c r="U2418" s="106">
        <v>2.5</v>
      </c>
      <c r="V2418" s="106">
        <v>2</v>
      </c>
      <c r="W2418" s="105">
        <v>4.8125</v>
      </c>
      <c r="X2418" s="106" t="s">
        <v>2015</v>
      </c>
      <c r="Y2418" s="106" t="s">
        <v>2016</v>
      </c>
      <c r="Z2418" s="106" t="s">
        <v>2017</v>
      </c>
      <c r="AA2418" s="107" t="s">
        <v>2018</v>
      </c>
    </row>
    <row r="2419" spans="1:27" s="102" customFormat="1" ht="21" hidden="1">
      <c r="A2419" s="102" t="s">
        <v>8151</v>
      </c>
      <c r="B2419" s="102" t="s">
        <v>8152</v>
      </c>
      <c r="C2419" s="103" t="s">
        <v>8156</v>
      </c>
      <c r="D2419" s="104" t="str">
        <f t="shared" si="38"/>
        <v>โครงการศูนย์เรียนรู้การเพิ่มประสิทธิภาพการผลิตสินค้าเกษตร</v>
      </c>
      <c r="E2419" s="103" t="s">
        <v>7848</v>
      </c>
      <c r="F2419" s="103" t="s">
        <v>2274</v>
      </c>
      <c r="G2419" s="103" t="s">
        <v>564</v>
      </c>
      <c r="H2419" s="102" t="s">
        <v>8114</v>
      </c>
      <c r="I2419" s="102">
        <v>1</v>
      </c>
      <c r="J2419" s="102">
        <v>0</v>
      </c>
      <c r="K2419" s="102">
        <v>0</v>
      </c>
      <c r="L2419" s="102">
        <v>0</v>
      </c>
      <c r="M2419" s="102">
        <v>0</v>
      </c>
      <c r="N2419" s="102">
        <v>0</v>
      </c>
      <c r="O2419" s="102">
        <v>1</v>
      </c>
      <c r="P2419" s="102">
        <v>2</v>
      </c>
      <c r="Q2419" s="105">
        <v>1</v>
      </c>
      <c r="R2419" s="106">
        <v>3</v>
      </c>
      <c r="S2419" s="106">
        <v>2</v>
      </c>
      <c r="T2419" s="106">
        <v>3</v>
      </c>
      <c r="U2419" s="106">
        <v>3</v>
      </c>
      <c r="V2419" s="106">
        <v>3.25</v>
      </c>
      <c r="W2419" s="105">
        <v>4.8125</v>
      </c>
      <c r="X2419" s="106" t="s">
        <v>2015</v>
      </c>
      <c r="Y2419" s="107" t="s">
        <v>2018</v>
      </c>
      <c r="Z2419" s="106" t="s">
        <v>2017</v>
      </c>
      <c r="AA2419" s="107" t="s">
        <v>2018</v>
      </c>
    </row>
    <row r="2420" spans="1:27" s="102" customFormat="1" ht="21" hidden="1">
      <c r="A2420" s="102" t="s">
        <v>8151</v>
      </c>
      <c r="B2420" s="102" t="s">
        <v>8152</v>
      </c>
      <c r="C2420" s="103" t="s">
        <v>8157</v>
      </c>
      <c r="D2420" s="104" t="str">
        <f t="shared" si="38"/>
        <v>โครงการศูนย์เรียนรู้การเพิ่มประสิทธิภาพการผลิตสินค้าเกษตร (พัฒนาศักยภาพครูบัญชีประจำศูนย์เรียนรู้)</v>
      </c>
      <c r="E2420" s="103" t="s">
        <v>8158</v>
      </c>
      <c r="F2420" s="103" t="s">
        <v>2470</v>
      </c>
      <c r="G2420" s="103" t="s">
        <v>564</v>
      </c>
      <c r="H2420" s="102" t="s">
        <v>8114</v>
      </c>
      <c r="I2420" s="102">
        <v>1</v>
      </c>
      <c r="J2420" s="102">
        <v>1</v>
      </c>
      <c r="K2420" s="102">
        <v>0</v>
      </c>
      <c r="L2420" s="102">
        <v>0</v>
      </c>
      <c r="M2420" s="102">
        <v>0</v>
      </c>
      <c r="N2420" s="102">
        <v>0</v>
      </c>
      <c r="O2420" s="102">
        <v>1</v>
      </c>
      <c r="P2420" s="102">
        <v>3</v>
      </c>
      <c r="Q2420" s="105">
        <v>0.75</v>
      </c>
      <c r="R2420" s="105">
        <v>4</v>
      </c>
      <c r="S2420" s="106">
        <v>2</v>
      </c>
      <c r="T2420" s="106">
        <v>2</v>
      </c>
      <c r="U2420" s="106">
        <v>2.5</v>
      </c>
      <c r="V2420" s="106">
        <v>3.25</v>
      </c>
      <c r="W2420" s="105">
        <v>4.6875</v>
      </c>
      <c r="X2420" s="106" t="s">
        <v>2015</v>
      </c>
      <c r="Y2420" s="106" t="s">
        <v>2016</v>
      </c>
      <c r="Z2420" s="106" t="s">
        <v>2017</v>
      </c>
      <c r="AA2420" s="107" t="s">
        <v>2018</v>
      </c>
    </row>
    <row r="2421" spans="1:27" s="102" customFormat="1" ht="21" hidden="1">
      <c r="A2421" s="102" t="s">
        <v>8151</v>
      </c>
      <c r="B2421" s="102" t="s">
        <v>8152</v>
      </c>
      <c r="C2421" s="103" t="s">
        <v>8159</v>
      </c>
      <c r="D2421" s="104" t="str">
        <f t="shared" si="38"/>
        <v>โครงการส่งเสริมและพัฒนาอาชีพ</v>
      </c>
      <c r="E2421" s="103" t="s">
        <v>8160</v>
      </c>
      <c r="F2421" s="103" t="s">
        <v>2309</v>
      </c>
      <c r="G2421" s="103" t="s">
        <v>62</v>
      </c>
      <c r="H2421" s="102" t="s">
        <v>8114</v>
      </c>
      <c r="I2421" s="102">
        <v>1</v>
      </c>
      <c r="J2421" s="102">
        <v>1</v>
      </c>
      <c r="K2421" s="102">
        <v>0</v>
      </c>
      <c r="L2421" s="102">
        <v>0</v>
      </c>
      <c r="M2421" s="102">
        <v>0</v>
      </c>
      <c r="N2421" s="102">
        <v>1</v>
      </c>
      <c r="O2421" s="102">
        <v>1</v>
      </c>
      <c r="P2421" s="102">
        <v>4</v>
      </c>
      <c r="Q2421" s="105">
        <v>1</v>
      </c>
      <c r="R2421" s="105">
        <v>4.0625</v>
      </c>
      <c r="S2421" s="106">
        <v>1.6666666666666665</v>
      </c>
      <c r="T2421" s="106">
        <v>2.9166666666666661</v>
      </c>
      <c r="U2421" s="106">
        <v>2.4166666666666665</v>
      </c>
      <c r="V2421" s="105">
        <v>3.9583333333333339</v>
      </c>
      <c r="W2421" s="105">
        <v>4.9375</v>
      </c>
      <c r="X2421" s="106" t="s">
        <v>2015</v>
      </c>
      <c r="Y2421" s="107" t="s">
        <v>2018</v>
      </c>
      <c r="Z2421" s="106" t="s">
        <v>2017</v>
      </c>
      <c r="AA2421" s="107" t="s">
        <v>2018</v>
      </c>
    </row>
    <row r="2422" spans="1:27" s="102" customFormat="1" ht="21" hidden="1">
      <c r="A2422" s="102" t="s">
        <v>8151</v>
      </c>
      <c r="B2422" s="102" t="s">
        <v>8152</v>
      </c>
      <c r="C2422" s="103" t="s">
        <v>8161</v>
      </c>
      <c r="D2422" s="104" t="str">
        <f t="shared" si="38"/>
        <v xml:space="preserve">โครงการส่งเสริมและพัฒนาอาชีพเกษตรกรในพื้นที่ได้รับการจัดสรรที่ดินทำกินของ คทช. ในเขตปฏิรูปที่ดิน กิจกรรมส่งเสริมและพัฒนาอาชีพเกษตรกรในพื้นที่ได้รับการจัดสรรที่ดินทำกินของ คทช. ในเขตปฏิรูปที่ดิน ปีงบประมาณ พ.ศ. 2568 </v>
      </c>
      <c r="E2422" s="103" t="s">
        <v>8162</v>
      </c>
      <c r="F2422" s="103" t="s">
        <v>3003</v>
      </c>
      <c r="G2422" s="103" t="s">
        <v>564</v>
      </c>
      <c r="H2422" s="102" t="s">
        <v>8114</v>
      </c>
      <c r="I2422" s="102">
        <v>1</v>
      </c>
      <c r="J2422" s="102">
        <v>1</v>
      </c>
      <c r="K2422" s="102">
        <v>0</v>
      </c>
      <c r="L2422" s="102">
        <v>0</v>
      </c>
      <c r="M2422" s="102">
        <v>0</v>
      </c>
      <c r="N2422" s="102">
        <v>1</v>
      </c>
      <c r="O2422" s="102">
        <v>1</v>
      </c>
      <c r="P2422" s="102">
        <v>4</v>
      </c>
      <c r="Q2422" s="105">
        <v>1</v>
      </c>
      <c r="R2422" s="105">
        <v>4.125</v>
      </c>
      <c r="S2422" s="106">
        <v>1.75</v>
      </c>
      <c r="T2422" s="106">
        <v>2.75</v>
      </c>
      <c r="U2422" s="106">
        <v>2.25</v>
      </c>
      <c r="V2422" s="105">
        <v>4</v>
      </c>
      <c r="W2422" s="105">
        <v>4.875</v>
      </c>
      <c r="X2422" s="106" t="s">
        <v>2015</v>
      </c>
      <c r="Y2422" s="107" t="s">
        <v>2018</v>
      </c>
      <c r="Z2422" s="106" t="s">
        <v>2017</v>
      </c>
      <c r="AA2422" s="107" t="s">
        <v>2018</v>
      </c>
    </row>
    <row r="2423" spans="1:27" s="102" customFormat="1" ht="21" hidden="1">
      <c r="A2423" s="102" t="s">
        <v>8151</v>
      </c>
      <c r="B2423" s="102" t="s">
        <v>8152</v>
      </c>
      <c r="C2423" s="103" t="s">
        <v>8163</v>
      </c>
      <c r="D2423" s="104" t="str">
        <f t="shared" si="38"/>
        <v>โครงการส่งเสริมและพัฒนาอาชีพเพื่อแก้ไขปัญหาที่ดินทำกินของเกษตรกร</v>
      </c>
      <c r="E2423" s="103" t="s">
        <v>7852</v>
      </c>
      <c r="F2423" s="103" t="s">
        <v>2475</v>
      </c>
      <c r="G2423" s="103" t="s">
        <v>564</v>
      </c>
      <c r="H2423" s="102" t="s">
        <v>8114</v>
      </c>
      <c r="I2423" s="102">
        <v>1</v>
      </c>
      <c r="J2423" s="102">
        <v>1</v>
      </c>
      <c r="K2423" s="102">
        <v>0</v>
      </c>
      <c r="L2423" s="102">
        <v>0</v>
      </c>
      <c r="M2423" s="102">
        <v>0</v>
      </c>
      <c r="N2423" s="102">
        <v>0</v>
      </c>
      <c r="O2423" s="102">
        <v>1</v>
      </c>
      <c r="P2423" s="102">
        <v>3</v>
      </c>
      <c r="Q2423" s="105">
        <v>1</v>
      </c>
      <c r="R2423" s="105">
        <v>4</v>
      </c>
      <c r="S2423" s="106">
        <v>1.75</v>
      </c>
      <c r="T2423" s="106">
        <v>2.25</v>
      </c>
      <c r="U2423" s="106">
        <v>2</v>
      </c>
      <c r="V2423" s="106">
        <v>2</v>
      </c>
      <c r="W2423" s="105">
        <v>4.9375</v>
      </c>
      <c r="X2423" s="106" t="s">
        <v>2015</v>
      </c>
      <c r="Y2423" s="107" t="s">
        <v>2018</v>
      </c>
      <c r="Z2423" s="106" t="s">
        <v>2017</v>
      </c>
      <c r="AA2423" s="107" t="s">
        <v>2018</v>
      </c>
    </row>
    <row r="2424" spans="1:27" s="102" customFormat="1" ht="21" hidden="1">
      <c r="A2424" s="102" t="s">
        <v>8151</v>
      </c>
      <c r="B2424" s="102" t="s">
        <v>8152</v>
      </c>
      <c r="C2424" s="103" t="s">
        <v>8164</v>
      </c>
      <c r="D2424" s="104" t="str">
        <f t="shared" si="38"/>
        <v>โครงการส่งเสริมและพัฒนาอาชีพเพื่อแก้ไขปัญหาที่ดินทำกินของเกษตรกร</v>
      </c>
      <c r="E2424" s="103" t="s">
        <v>7852</v>
      </c>
      <c r="F2424" s="103" t="s">
        <v>2274</v>
      </c>
      <c r="G2424" s="103" t="s">
        <v>564</v>
      </c>
      <c r="H2424" s="102" t="s">
        <v>8114</v>
      </c>
      <c r="I2424" s="102">
        <v>1</v>
      </c>
      <c r="J2424" s="102">
        <v>0</v>
      </c>
      <c r="K2424" s="102">
        <v>0</v>
      </c>
      <c r="L2424" s="102">
        <v>0</v>
      </c>
      <c r="M2424" s="102">
        <v>0</v>
      </c>
      <c r="N2424" s="102">
        <v>0</v>
      </c>
      <c r="O2424" s="102">
        <v>1</v>
      </c>
      <c r="P2424" s="102">
        <v>2</v>
      </c>
      <c r="Q2424" s="105">
        <v>1</v>
      </c>
      <c r="R2424" s="106">
        <v>2.625</v>
      </c>
      <c r="S2424" s="106">
        <v>1.75</v>
      </c>
      <c r="T2424" s="106">
        <v>2</v>
      </c>
      <c r="U2424" s="106">
        <v>2.25</v>
      </c>
      <c r="V2424" s="106">
        <v>2.25</v>
      </c>
      <c r="W2424" s="105">
        <v>4.6875</v>
      </c>
      <c r="X2424" s="106" t="s">
        <v>2015</v>
      </c>
      <c r="Y2424" s="107" t="s">
        <v>2018</v>
      </c>
      <c r="Z2424" s="106" t="s">
        <v>2017</v>
      </c>
      <c r="AA2424" s="107" t="s">
        <v>2018</v>
      </c>
    </row>
    <row r="2425" spans="1:27" s="102" customFormat="1" ht="21" hidden="1">
      <c r="A2425" s="102" t="s">
        <v>8151</v>
      </c>
      <c r="B2425" s="102" t="s">
        <v>8165</v>
      </c>
      <c r="C2425" s="103" t="s">
        <v>8166</v>
      </c>
      <c r="D2425" s="104" t="str">
        <f t="shared" si="38"/>
        <v>โครงการยกระดับฐานเศรษฐกิจชีวภาพ ด้วยเทคโนโลยีและนวัตกรรม ตามแนวทางการพัฒนาระเบียงเศรษฐกิจภาคตะวันออกเฉียงเหนือ (NeEC) สำหรับองค์กรเกษตรกรที่ค้างชำระหนี้</v>
      </c>
      <c r="E2425" s="103" t="s">
        <v>8167</v>
      </c>
      <c r="F2425" s="103" t="s">
        <v>2907</v>
      </c>
      <c r="G2425" s="103" t="s">
        <v>37</v>
      </c>
      <c r="H2425" s="102" t="s">
        <v>8114</v>
      </c>
      <c r="I2425" s="102">
        <v>1</v>
      </c>
      <c r="J2425" s="102">
        <v>1</v>
      </c>
      <c r="K2425" s="102">
        <v>0</v>
      </c>
      <c r="L2425" s="102">
        <v>1</v>
      </c>
      <c r="M2425" s="102">
        <v>1</v>
      </c>
      <c r="N2425" s="102">
        <v>1</v>
      </c>
      <c r="O2425" s="102">
        <v>1</v>
      </c>
      <c r="P2425" s="102">
        <v>6</v>
      </c>
      <c r="Q2425" s="105">
        <v>1</v>
      </c>
      <c r="R2425" s="105">
        <v>3.7124999999999999</v>
      </c>
      <c r="S2425" s="106">
        <v>2.625</v>
      </c>
      <c r="T2425" s="105">
        <v>3.75</v>
      </c>
      <c r="U2425" s="105">
        <v>3.5</v>
      </c>
      <c r="V2425" s="105">
        <v>3.9</v>
      </c>
      <c r="W2425" s="105">
        <v>4.9375</v>
      </c>
      <c r="X2425" s="106" t="s">
        <v>2015</v>
      </c>
      <c r="Y2425" s="107" t="s">
        <v>2018</v>
      </c>
      <c r="Z2425" s="106" t="s">
        <v>2017</v>
      </c>
      <c r="AA2425" s="107" t="s">
        <v>2018</v>
      </c>
    </row>
    <row r="2426" spans="1:27" s="102" customFormat="1" ht="21" hidden="1">
      <c r="A2426" s="102" t="s">
        <v>8168</v>
      </c>
      <c r="B2426" s="102" t="s">
        <v>8169</v>
      </c>
      <c r="C2426" s="103" t="s">
        <v>8170</v>
      </c>
      <c r="D2426" s="104" t="str">
        <f t="shared" si="38"/>
        <v>โครงการเสริมสร้างบ้านปลอดภัยเพื่อสุขภาวะที่ดีสำหรับเด็กและเยาวชน</v>
      </c>
      <c r="E2426" s="103" t="s">
        <v>8171</v>
      </c>
      <c r="F2426" s="103" t="s">
        <v>6214</v>
      </c>
      <c r="G2426" s="103" t="s">
        <v>2237</v>
      </c>
      <c r="H2426" s="102" t="s">
        <v>8172</v>
      </c>
      <c r="I2426" s="102">
        <v>1</v>
      </c>
      <c r="J2426" s="102">
        <v>1</v>
      </c>
      <c r="K2426" s="102">
        <v>1</v>
      </c>
      <c r="L2426" s="102">
        <v>0</v>
      </c>
      <c r="M2426" s="102">
        <v>0</v>
      </c>
      <c r="N2426" s="102">
        <v>0</v>
      </c>
      <c r="O2426" s="102">
        <v>1</v>
      </c>
      <c r="P2426" s="102">
        <v>4</v>
      </c>
      <c r="Q2426" s="105">
        <v>0.875</v>
      </c>
      <c r="R2426" s="105">
        <v>3.53125</v>
      </c>
      <c r="S2426" s="105">
        <v>4.125</v>
      </c>
      <c r="T2426" s="106">
        <v>2.625</v>
      </c>
      <c r="U2426" s="106">
        <v>2.6875</v>
      </c>
      <c r="V2426" s="106">
        <v>1.875</v>
      </c>
      <c r="W2426" s="105">
        <v>4.078125</v>
      </c>
      <c r="X2426" s="106" t="s">
        <v>2015</v>
      </c>
      <c r="Y2426" s="106" t="s">
        <v>2016</v>
      </c>
      <c r="Z2426" s="106" t="s">
        <v>2017</v>
      </c>
      <c r="AA2426" s="107" t="s">
        <v>2018</v>
      </c>
    </row>
    <row r="2427" spans="1:27" s="102" customFormat="1" ht="21" hidden="1">
      <c r="A2427" s="102" t="s">
        <v>8168</v>
      </c>
      <c r="B2427" s="102" t="s">
        <v>8169</v>
      </c>
      <c r="C2427" s="103" t="s">
        <v>8173</v>
      </c>
      <c r="D2427" s="104" t="str">
        <f t="shared" si="38"/>
        <v xml:space="preserve">เงินอุดหนุนสำหรับสนับสนุนการสงเคราะห์เบี้ยยังชีพผู้สูงอายุ </v>
      </c>
      <c r="E2427" s="103" t="s">
        <v>8174</v>
      </c>
      <c r="F2427" s="103" t="s">
        <v>5053</v>
      </c>
      <c r="G2427" s="103" t="s">
        <v>62</v>
      </c>
      <c r="H2427" s="102" t="s">
        <v>8172</v>
      </c>
      <c r="I2427" s="102">
        <v>1</v>
      </c>
      <c r="J2427" s="102">
        <v>1</v>
      </c>
      <c r="K2427" s="102">
        <v>0</v>
      </c>
      <c r="L2427" s="102">
        <v>0</v>
      </c>
      <c r="M2427" s="102">
        <v>0</v>
      </c>
      <c r="N2427" s="102">
        <v>0</v>
      </c>
      <c r="O2427" s="102">
        <v>1</v>
      </c>
      <c r="P2427" s="102">
        <v>3</v>
      </c>
      <c r="Q2427" s="105">
        <v>1</v>
      </c>
      <c r="R2427" s="105">
        <v>3.875</v>
      </c>
      <c r="S2427" s="106">
        <v>0.3125</v>
      </c>
      <c r="T2427" s="106">
        <v>2.75</v>
      </c>
      <c r="U2427" s="106">
        <v>2.6875</v>
      </c>
      <c r="V2427" s="106">
        <v>3.125</v>
      </c>
      <c r="W2427" s="105">
        <v>4.875</v>
      </c>
      <c r="X2427" s="106" t="s">
        <v>2015</v>
      </c>
      <c r="Y2427" s="107" t="s">
        <v>2018</v>
      </c>
      <c r="Z2427" s="106" t="s">
        <v>2017</v>
      </c>
      <c r="AA2427" s="107" t="s">
        <v>2018</v>
      </c>
    </row>
    <row r="2428" spans="1:27" s="102" customFormat="1" ht="21" hidden="1">
      <c r="A2428" s="102" t="s">
        <v>8168</v>
      </c>
      <c r="B2428" s="102" t="s">
        <v>8175</v>
      </c>
      <c r="C2428" s="103" t="s">
        <v>8176</v>
      </c>
      <c r="D2428" s="104" t="str">
        <f t="shared" si="38"/>
        <v>การเพิ่มประสิทธิภาพกองทุนการออมแห่งชาติ</v>
      </c>
      <c r="E2428" s="103" t="s">
        <v>8177</v>
      </c>
      <c r="F2428" s="103" t="s">
        <v>8178</v>
      </c>
      <c r="G2428" s="103" t="s">
        <v>2895</v>
      </c>
      <c r="H2428" s="102" t="s">
        <v>8172</v>
      </c>
      <c r="I2428" s="102">
        <v>0</v>
      </c>
      <c r="J2428" s="102">
        <v>0</v>
      </c>
      <c r="K2428" s="102">
        <v>0</v>
      </c>
      <c r="L2428" s="102">
        <v>0</v>
      </c>
      <c r="M2428" s="102">
        <v>0</v>
      </c>
      <c r="N2428" s="102">
        <v>0</v>
      </c>
      <c r="O2428" s="102">
        <v>1</v>
      </c>
      <c r="P2428" s="102">
        <v>1</v>
      </c>
      <c r="Q2428" s="106">
        <v>0.4375</v>
      </c>
      <c r="R2428" s="106">
        <v>2.53125</v>
      </c>
      <c r="S2428" s="106">
        <v>0.25</v>
      </c>
      <c r="T2428" s="106">
        <v>1.375</v>
      </c>
      <c r="U2428" s="106">
        <v>0.4375</v>
      </c>
      <c r="V2428" s="106">
        <v>1</v>
      </c>
      <c r="W2428" s="105">
        <v>4.9375</v>
      </c>
      <c r="X2428" s="106" t="s">
        <v>2015</v>
      </c>
      <c r="Y2428" s="106" t="s">
        <v>2016</v>
      </c>
      <c r="Z2428" s="106" t="s">
        <v>2017</v>
      </c>
      <c r="AA2428" s="107" t="s">
        <v>2018</v>
      </c>
    </row>
    <row r="2429" spans="1:27" s="102" customFormat="1" ht="21" hidden="1">
      <c r="A2429" s="102" t="s">
        <v>8168</v>
      </c>
      <c r="B2429" s="102" t="s">
        <v>8179</v>
      </c>
      <c r="C2429" s="103" t="s">
        <v>8180</v>
      </c>
      <c r="D2429" s="104" t="str">
        <f t="shared" si="38"/>
        <v>โครงการยกระดับและเพิ่มประสิทธิภาพการบริหารระบบหลักประกันสุขภาพแห่งชาติ</v>
      </c>
      <c r="E2429" s="103" t="s">
        <v>8181</v>
      </c>
      <c r="F2429" s="103" t="s">
        <v>8182</v>
      </c>
      <c r="G2429" s="103" t="s">
        <v>716</v>
      </c>
      <c r="H2429" s="102" t="s">
        <v>8172</v>
      </c>
      <c r="I2429" s="102">
        <v>1</v>
      </c>
      <c r="J2429" s="102">
        <v>0</v>
      </c>
      <c r="K2429" s="102">
        <v>0</v>
      </c>
      <c r="L2429" s="102">
        <v>0</v>
      </c>
      <c r="M2429" s="102">
        <v>0</v>
      </c>
      <c r="N2429" s="102">
        <v>0</v>
      </c>
      <c r="O2429" s="102">
        <v>1</v>
      </c>
      <c r="P2429" s="102">
        <v>2</v>
      </c>
      <c r="Q2429" s="105">
        <v>0.9375</v>
      </c>
      <c r="R2429" s="106">
        <v>3.25</v>
      </c>
      <c r="S2429" s="106">
        <v>1.875</v>
      </c>
      <c r="T2429" s="106">
        <v>1.875</v>
      </c>
      <c r="U2429" s="106">
        <v>2.5</v>
      </c>
      <c r="V2429" s="106">
        <v>2.3125</v>
      </c>
      <c r="W2429" s="105">
        <v>5</v>
      </c>
      <c r="X2429" s="106" t="s">
        <v>2015</v>
      </c>
      <c r="Y2429" s="106" t="s">
        <v>2016</v>
      </c>
      <c r="Z2429" s="106" t="s">
        <v>2017</v>
      </c>
      <c r="AA2429" s="107" t="s">
        <v>2018</v>
      </c>
    </row>
    <row r="2430" spans="1:27" s="102" customFormat="1" ht="21" hidden="1">
      <c r="A2430" s="102" t="s">
        <v>8183</v>
      </c>
      <c r="B2430" s="102" t="s">
        <v>8184</v>
      </c>
      <c r="C2430" s="103" t="s">
        <v>8185</v>
      </c>
      <c r="D2430" s="104" t="str">
        <f t="shared" si="38"/>
        <v>โครงการ “เตรียมความพร้อมองค์กรปกครองส่วนท้องถิ่น ในการพัฒนารูปแบบการคุ้มครองและดูแลผู้สูงอายุในชุมชน”</v>
      </c>
      <c r="E2430" s="103" t="s">
        <v>8186</v>
      </c>
      <c r="F2430" s="103" t="s">
        <v>6680</v>
      </c>
      <c r="G2430" s="103" t="s">
        <v>2237</v>
      </c>
      <c r="H2430" s="102" t="s">
        <v>8172</v>
      </c>
      <c r="I2430" s="102">
        <v>1</v>
      </c>
      <c r="J2430" s="102">
        <v>0</v>
      </c>
      <c r="K2430" s="102">
        <v>0</v>
      </c>
      <c r="L2430" s="102">
        <v>0</v>
      </c>
      <c r="M2430" s="102">
        <v>0</v>
      </c>
      <c r="N2430" s="102">
        <v>0</v>
      </c>
      <c r="O2430" s="102">
        <v>1</v>
      </c>
      <c r="P2430" s="102">
        <v>2</v>
      </c>
      <c r="Q2430" s="105">
        <v>0.9375</v>
      </c>
      <c r="R2430" s="106">
        <v>2.71875</v>
      </c>
      <c r="S2430" s="106">
        <v>0.5</v>
      </c>
      <c r="T2430" s="106">
        <v>2.3125</v>
      </c>
      <c r="U2430" s="106">
        <v>2.5</v>
      </c>
      <c r="V2430" s="106">
        <v>1.5625</v>
      </c>
      <c r="W2430" s="105">
        <v>5</v>
      </c>
      <c r="X2430" s="106" t="s">
        <v>2015</v>
      </c>
      <c r="Y2430" s="107" t="s">
        <v>2018</v>
      </c>
      <c r="Z2430" s="106" t="s">
        <v>2017</v>
      </c>
      <c r="AA2430" s="107" t="s">
        <v>2018</v>
      </c>
    </row>
    <row r="2431" spans="1:27" s="102" customFormat="1" ht="21" hidden="1">
      <c r="A2431" s="102" t="s">
        <v>8183</v>
      </c>
      <c r="B2431" s="102" t="s">
        <v>8184</v>
      </c>
      <c r="C2431" s="103" t="s">
        <v>8187</v>
      </c>
      <c r="D2431" s="104" t="str">
        <f t="shared" si="38"/>
        <v>โครงการ “พัฒนาชุดนโยบายการพัฒนาระบบนิเวศที่เอื้อต่อการขับเคลื่อนความเสมอภาคและความเท่าเทียมทางสังคม”</v>
      </c>
      <c r="E2431" s="103" t="s">
        <v>8188</v>
      </c>
      <c r="F2431" s="103" t="s">
        <v>2784</v>
      </c>
      <c r="G2431" s="103" t="s">
        <v>263</v>
      </c>
      <c r="H2431" s="102" t="s">
        <v>8172</v>
      </c>
      <c r="I2431" s="102">
        <v>1</v>
      </c>
      <c r="J2431" s="102">
        <v>1</v>
      </c>
      <c r="K2431" s="102">
        <v>1</v>
      </c>
      <c r="L2431" s="102">
        <v>1</v>
      </c>
      <c r="M2431" s="102">
        <v>1</v>
      </c>
      <c r="N2431" s="102">
        <v>1</v>
      </c>
      <c r="O2431" s="102">
        <v>1</v>
      </c>
      <c r="P2431" s="102">
        <v>7</v>
      </c>
      <c r="Q2431" s="105">
        <v>0.9375</v>
      </c>
      <c r="R2431" s="105">
        <v>4.03125</v>
      </c>
      <c r="S2431" s="105">
        <v>3.979166666666667</v>
      </c>
      <c r="T2431" s="105">
        <v>4.041666666666667</v>
      </c>
      <c r="U2431" s="105">
        <v>3.875</v>
      </c>
      <c r="V2431" s="105">
        <v>3.7083333333333339</v>
      </c>
      <c r="W2431" s="105">
        <v>5</v>
      </c>
      <c r="X2431" s="106" t="s">
        <v>2015</v>
      </c>
      <c r="Y2431" s="106" t="s">
        <v>2016</v>
      </c>
      <c r="Z2431" s="107" t="s">
        <v>2018</v>
      </c>
      <c r="AA2431" s="107" t="s">
        <v>2018</v>
      </c>
    </row>
    <row r="2432" spans="1:27" s="102" customFormat="1" ht="21" hidden="1">
      <c r="A2432" s="102" t="s">
        <v>8183</v>
      </c>
      <c r="B2432" s="102" t="s">
        <v>8184</v>
      </c>
      <c r="C2432" s="103" t="s">
        <v>8189</v>
      </c>
      <c r="D2432" s="104" t="str">
        <f t="shared" si="38"/>
        <v>โครงการ Smart Consumer Plus</v>
      </c>
      <c r="E2432" s="103" t="s">
        <v>8190</v>
      </c>
      <c r="F2432" s="103" t="s">
        <v>8191</v>
      </c>
      <c r="G2432" s="103" t="s">
        <v>263</v>
      </c>
      <c r="H2432" s="102" t="s">
        <v>8172</v>
      </c>
      <c r="I2432" s="102">
        <v>0</v>
      </c>
      <c r="J2432" s="102">
        <v>0</v>
      </c>
      <c r="K2432" s="102">
        <v>0</v>
      </c>
      <c r="L2432" s="102">
        <v>0</v>
      </c>
      <c r="M2432" s="102">
        <v>0</v>
      </c>
      <c r="N2432" s="102">
        <v>0</v>
      </c>
      <c r="O2432" s="102">
        <v>1</v>
      </c>
      <c r="P2432" s="102">
        <v>1</v>
      </c>
      <c r="Q2432" s="106">
        <v>0.6875</v>
      </c>
      <c r="R2432" s="106">
        <v>2.40625</v>
      </c>
      <c r="S2432" s="106">
        <v>0.5625</v>
      </c>
      <c r="T2432" s="106">
        <v>2.125</v>
      </c>
      <c r="U2432" s="106">
        <v>2.125</v>
      </c>
      <c r="V2432" s="106">
        <v>1.625</v>
      </c>
      <c r="W2432" s="105">
        <v>4.90625</v>
      </c>
      <c r="X2432" s="106" t="s">
        <v>2015</v>
      </c>
      <c r="Y2432" s="106" t="s">
        <v>2016</v>
      </c>
      <c r="Z2432" s="106" t="s">
        <v>2017</v>
      </c>
      <c r="AA2432" s="107" t="s">
        <v>2018</v>
      </c>
    </row>
    <row r="2433" spans="1:27" s="102" customFormat="1" ht="21" hidden="1">
      <c r="A2433" s="102" t="s">
        <v>8183</v>
      </c>
      <c r="B2433" s="102" t="s">
        <v>8184</v>
      </c>
      <c r="C2433" s="103" t="s">
        <v>8192</v>
      </c>
      <c r="D2433" s="104" t="str">
        <f t="shared" si="38"/>
        <v>โครงการขับเคลื่อนการคุ้มครองผู้บริโภคระดับชุมชน</v>
      </c>
      <c r="E2433" s="103" t="s">
        <v>8193</v>
      </c>
      <c r="F2433" s="103" t="s">
        <v>8191</v>
      </c>
      <c r="G2433" s="103" t="s">
        <v>263</v>
      </c>
      <c r="H2433" s="102" t="s">
        <v>8172</v>
      </c>
      <c r="I2433" s="102">
        <v>1</v>
      </c>
      <c r="J2433" s="102">
        <v>0</v>
      </c>
      <c r="K2433" s="102">
        <v>0</v>
      </c>
      <c r="L2433" s="102">
        <v>0</v>
      </c>
      <c r="M2433" s="102">
        <v>0</v>
      </c>
      <c r="N2433" s="102">
        <v>0</v>
      </c>
      <c r="O2433" s="102">
        <v>1</v>
      </c>
      <c r="P2433" s="102">
        <v>2</v>
      </c>
      <c r="Q2433" s="105">
        <v>1</v>
      </c>
      <c r="R2433" s="106">
        <v>2.90625</v>
      </c>
      <c r="S2433" s="106">
        <v>1.6875</v>
      </c>
      <c r="T2433" s="106">
        <v>1.5</v>
      </c>
      <c r="U2433" s="106">
        <v>2.6875</v>
      </c>
      <c r="V2433" s="106">
        <v>1.3125</v>
      </c>
      <c r="W2433" s="105">
        <v>4.96875</v>
      </c>
      <c r="X2433" s="106" t="s">
        <v>2015</v>
      </c>
      <c r="Y2433" s="107" t="s">
        <v>2018</v>
      </c>
      <c r="Z2433" s="106" t="s">
        <v>2017</v>
      </c>
      <c r="AA2433" s="107" t="s">
        <v>2018</v>
      </c>
    </row>
    <row r="2434" spans="1:27" s="102" customFormat="1" ht="21" hidden="1">
      <c r="A2434" s="102" t="s">
        <v>8183</v>
      </c>
      <c r="B2434" s="102" t="s">
        <v>8184</v>
      </c>
      <c r="C2434" s="103" t="s">
        <v>8194</v>
      </c>
      <c r="D2434" s="104" t="str">
        <f t="shared" si="38"/>
        <v>โครงการความปลอดภัยและอาชีวอนามัยของประเทศไทย (Safety Thailand)</v>
      </c>
      <c r="E2434" s="103" t="s">
        <v>8195</v>
      </c>
      <c r="F2434" s="103" t="s">
        <v>8196</v>
      </c>
      <c r="G2434" s="103" t="s">
        <v>798</v>
      </c>
      <c r="H2434" s="102" t="s">
        <v>8172</v>
      </c>
      <c r="I2434" s="102">
        <v>1</v>
      </c>
      <c r="J2434" s="102">
        <v>0</v>
      </c>
      <c r="K2434" s="102">
        <v>0</v>
      </c>
      <c r="L2434" s="102">
        <v>0</v>
      </c>
      <c r="M2434" s="102">
        <v>1</v>
      </c>
      <c r="N2434" s="102">
        <v>0</v>
      </c>
      <c r="O2434" s="102">
        <v>1</v>
      </c>
      <c r="P2434" s="102">
        <v>3</v>
      </c>
      <c r="Q2434" s="105">
        <v>1</v>
      </c>
      <c r="R2434" s="106">
        <v>3.15625</v>
      </c>
      <c r="S2434" s="106">
        <v>3.25</v>
      </c>
      <c r="T2434" s="106">
        <v>2.1875</v>
      </c>
      <c r="U2434" s="105">
        <v>3.6875</v>
      </c>
      <c r="V2434" s="106">
        <v>1.625</v>
      </c>
      <c r="W2434" s="105">
        <v>5</v>
      </c>
      <c r="X2434" s="106" t="s">
        <v>2015</v>
      </c>
      <c r="Y2434" s="107" t="s">
        <v>2018</v>
      </c>
      <c r="Z2434" s="106" t="s">
        <v>2017</v>
      </c>
      <c r="AA2434" s="107" t="s">
        <v>2018</v>
      </c>
    </row>
    <row r="2435" spans="1:27" s="102" customFormat="1" ht="21" hidden="1">
      <c r="A2435" s="102" t="s">
        <v>8183</v>
      </c>
      <c r="B2435" s="102" t="s">
        <v>8184</v>
      </c>
      <c r="C2435" s="103" t="s">
        <v>8197</v>
      </c>
      <c r="D2435" s="104" t="str">
        <f t="shared" ref="D2435:D2498" si="39">HYPERLINK(C2435,E2435)</f>
        <v>โครงการบูรณาการการบริหารจัดการสินค้าหรือบริการที่อาจก่อให้เกิดความไม่ปลอดภัยหรือไม่ได้มาตรฐาน</v>
      </c>
      <c r="E2435" s="103" t="s">
        <v>8198</v>
      </c>
      <c r="F2435" s="103" t="s">
        <v>8191</v>
      </c>
      <c r="G2435" s="103" t="s">
        <v>263</v>
      </c>
      <c r="H2435" s="102" t="s">
        <v>8172</v>
      </c>
      <c r="I2435" s="102">
        <v>1</v>
      </c>
      <c r="J2435" s="102">
        <v>0</v>
      </c>
      <c r="K2435" s="102">
        <v>0</v>
      </c>
      <c r="L2435" s="102">
        <v>0</v>
      </c>
      <c r="M2435" s="102">
        <v>0</v>
      </c>
      <c r="N2435" s="102">
        <v>0</v>
      </c>
      <c r="O2435" s="102">
        <v>1</v>
      </c>
      <c r="P2435" s="102">
        <v>2</v>
      </c>
      <c r="Q2435" s="105">
        <v>0.9375</v>
      </c>
      <c r="R2435" s="106">
        <v>2.40625</v>
      </c>
      <c r="S2435" s="106">
        <v>0.625</v>
      </c>
      <c r="T2435" s="106">
        <v>1.8125</v>
      </c>
      <c r="U2435" s="106">
        <v>2.0625</v>
      </c>
      <c r="V2435" s="106">
        <v>0.25</v>
      </c>
      <c r="W2435" s="105">
        <v>5</v>
      </c>
      <c r="X2435" s="106" t="s">
        <v>2015</v>
      </c>
      <c r="Y2435" s="107" t="s">
        <v>2018</v>
      </c>
      <c r="Z2435" s="106" t="s">
        <v>2017</v>
      </c>
      <c r="AA2435" s="107" t="s">
        <v>2018</v>
      </c>
    </row>
    <row r="2436" spans="1:27" s="102" customFormat="1" ht="21" hidden="1">
      <c r="A2436" s="102" t="s">
        <v>8183</v>
      </c>
      <c r="B2436" s="102" t="s">
        <v>8184</v>
      </c>
      <c r="C2436" s="103" t="s">
        <v>8199</v>
      </c>
      <c r="D2436" s="104" t="str">
        <f t="shared" si="39"/>
        <v>โครงการยกระดับคุณภาพชีวิตแรงงานนอกระบบโดยเครือข่ายชุมชนผ่านการขึ้นทะเบียนแรงงานนอกระบบ (ระยะที่ ๒)</v>
      </c>
      <c r="E2436" s="103" t="s">
        <v>8200</v>
      </c>
      <c r="F2436" s="103" t="s">
        <v>2204</v>
      </c>
      <c r="G2436" s="103" t="s">
        <v>798</v>
      </c>
      <c r="H2436" s="102" t="s">
        <v>8172</v>
      </c>
      <c r="I2436" s="102">
        <v>1</v>
      </c>
      <c r="J2436" s="102">
        <v>1</v>
      </c>
      <c r="K2436" s="102">
        <v>1</v>
      </c>
      <c r="L2436" s="102">
        <v>1</v>
      </c>
      <c r="M2436" s="102">
        <v>1</v>
      </c>
      <c r="N2436" s="102">
        <v>0</v>
      </c>
      <c r="O2436" s="102">
        <v>1</v>
      </c>
      <c r="P2436" s="102">
        <v>6</v>
      </c>
      <c r="Q2436" s="105">
        <v>1</v>
      </c>
      <c r="R2436" s="105">
        <v>4.03125</v>
      </c>
      <c r="S2436" s="105">
        <v>4</v>
      </c>
      <c r="T2436" s="105">
        <v>4.0625</v>
      </c>
      <c r="U2436" s="105">
        <v>4</v>
      </c>
      <c r="V2436" s="106">
        <v>3.1875</v>
      </c>
      <c r="W2436" s="105">
        <v>4.9375</v>
      </c>
      <c r="X2436" s="106" t="s">
        <v>2015</v>
      </c>
      <c r="Y2436" s="107" t="s">
        <v>2018</v>
      </c>
      <c r="Z2436" s="106" t="s">
        <v>2017</v>
      </c>
      <c r="AA2436" s="107" t="s">
        <v>2018</v>
      </c>
    </row>
    <row r="2437" spans="1:27" s="102" customFormat="1" ht="21" hidden="1">
      <c r="A2437" s="102" t="s">
        <v>8183</v>
      </c>
      <c r="B2437" s="102" t="s">
        <v>8184</v>
      </c>
      <c r="C2437" s="103" t="s">
        <v>8201</v>
      </c>
      <c r="D2437" s="104" t="str">
        <f t="shared" si="39"/>
        <v>โครงการสร้างกลไกเพื่่อขับเคลื่อนและยกระดับกำลังแรงงานหญิงให้ผ่านเข้ารอบแรงงานศักยภาพสูง (แรงงานหญิงเหล็ก)</v>
      </c>
      <c r="E2437" s="103" t="s">
        <v>8202</v>
      </c>
      <c r="F2437" s="103" t="s">
        <v>2248</v>
      </c>
      <c r="G2437" s="103" t="s">
        <v>798</v>
      </c>
      <c r="H2437" s="102" t="s">
        <v>8172</v>
      </c>
      <c r="I2437" s="102">
        <v>0</v>
      </c>
      <c r="J2437" s="102">
        <v>0</v>
      </c>
      <c r="K2437" s="102">
        <v>0</v>
      </c>
      <c r="L2437" s="102">
        <v>0</v>
      </c>
      <c r="M2437" s="102">
        <v>0</v>
      </c>
      <c r="N2437" s="102">
        <v>0</v>
      </c>
      <c r="O2437" s="102">
        <v>1</v>
      </c>
      <c r="P2437" s="102">
        <v>1</v>
      </c>
      <c r="Q2437" s="106">
        <v>0.6875</v>
      </c>
      <c r="R2437" s="106">
        <v>2.4375</v>
      </c>
      <c r="S2437" s="106">
        <v>3</v>
      </c>
      <c r="T2437" s="106">
        <v>2.5</v>
      </c>
      <c r="U2437" s="106">
        <v>2.25</v>
      </c>
      <c r="V2437" s="106">
        <v>1.5</v>
      </c>
      <c r="W2437" s="105">
        <v>4.5</v>
      </c>
      <c r="X2437" s="106" t="s">
        <v>2015</v>
      </c>
      <c r="Y2437" s="106" t="s">
        <v>2016</v>
      </c>
      <c r="Z2437" s="106" t="s">
        <v>2017</v>
      </c>
      <c r="AA2437" s="107" t="s">
        <v>2018</v>
      </c>
    </row>
    <row r="2438" spans="1:27" s="102" customFormat="1" ht="21" hidden="1">
      <c r="A2438" s="102" t="s">
        <v>8183</v>
      </c>
      <c r="B2438" s="102" t="s">
        <v>8184</v>
      </c>
      <c r="C2438" s="103" t="s">
        <v>8203</v>
      </c>
      <c r="D2438" s="104" t="str">
        <f t="shared" si="39"/>
        <v>พัฒนาองค์กรลูกจ้างเพื่อเสริมสร้างแรงงานสัมพันธ์แบบยั่งยืน</v>
      </c>
      <c r="E2438" s="103" t="s">
        <v>8204</v>
      </c>
      <c r="F2438" s="103" t="s">
        <v>2248</v>
      </c>
      <c r="G2438" s="103" t="s">
        <v>798</v>
      </c>
      <c r="H2438" s="102" t="s">
        <v>8172</v>
      </c>
      <c r="I2438" s="102">
        <v>1</v>
      </c>
      <c r="J2438" s="102">
        <v>0</v>
      </c>
      <c r="K2438" s="102">
        <v>0</v>
      </c>
      <c r="L2438" s="102">
        <v>0</v>
      </c>
      <c r="M2438" s="102">
        <v>0</v>
      </c>
      <c r="N2438" s="102">
        <v>0</v>
      </c>
      <c r="O2438" s="102">
        <v>1</v>
      </c>
      <c r="P2438" s="102">
        <v>2</v>
      </c>
      <c r="Q2438" s="105">
        <v>1</v>
      </c>
      <c r="R2438" s="106">
        <v>1.5</v>
      </c>
      <c r="S2438" s="106">
        <v>2.125</v>
      </c>
      <c r="T2438" s="106">
        <v>1.6875</v>
      </c>
      <c r="U2438" s="106">
        <v>1.5625</v>
      </c>
      <c r="V2438" s="106">
        <v>1.125</v>
      </c>
      <c r="W2438" s="105">
        <v>4.90625</v>
      </c>
      <c r="X2438" s="106" t="s">
        <v>2015</v>
      </c>
      <c r="Y2438" s="107" t="s">
        <v>2018</v>
      </c>
      <c r="Z2438" s="106" t="s">
        <v>2017</v>
      </c>
      <c r="AA2438" s="107" t="s">
        <v>2018</v>
      </c>
    </row>
    <row r="2439" spans="1:27" s="102" customFormat="1" ht="21" hidden="1">
      <c r="A2439" s="102" t="s">
        <v>8183</v>
      </c>
      <c r="B2439" s="102" t="s">
        <v>8184</v>
      </c>
      <c r="C2439" s="103" t="s">
        <v>8205</v>
      </c>
      <c r="D2439" s="104" t="str">
        <f t="shared" si="39"/>
        <v>รวมพลังชายแดนใต้ ร่วมสร้างสังคมแห่งการแบ่งปัน Next Step : Follow for Develop</v>
      </c>
      <c r="E2439" s="103" t="s">
        <v>8206</v>
      </c>
      <c r="F2439" s="103" t="s">
        <v>2236</v>
      </c>
      <c r="G2439" s="103" t="s">
        <v>2237</v>
      </c>
      <c r="H2439" s="102" t="s">
        <v>8172</v>
      </c>
      <c r="I2439" s="102">
        <v>1</v>
      </c>
      <c r="J2439" s="102">
        <v>1</v>
      </c>
      <c r="K2439" s="102">
        <v>1</v>
      </c>
      <c r="L2439" s="102">
        <v>1</v>
      </c>
      <c r="M2439" s="102">
        <v>0</v>
      </c>
      <c r="N2439" s="102">
        <v>0</v>
      </c>
      <c r="O2439" s="102">
        <v>1</v>
      </c>
      <c r="P2439" s="102">
        <v>5</v>
      </c>
      <c r="Q2439" s="105">
        <v>0.875</v>
      </c>
      <c r="R2439" s="105">
        <v>4.0625</v>
      </c>
      <c r="S2439" s="105">
        <v>4.625</v>
      </c>
      <c r="T2439" s="105">
        <v>4.0625</v>
      </c>
      <c r="U2439" s="106">
        <v>3.125</v>
      </c>
      <c r="V2439" s="106">
        <v>3.0625</v>
      </c>
      <c r="W2439" s="105">
        <v>4.9375</v>
      </c>
      <c r="X2439" s="106" t="s">
        <v>2015</v>
      </c>
      <c r="Y2439" s="106" t="s">
        <v>2016</v>
      </c>
      <c r="Z2439" s="106" t="s">
        <v>2017</v>
      </c>
      <c r="AA2439" s="107" t="s">
        <v>2018</v>
      </c>
    </row>
    <row r="2440" spans="1:27" s="102" customFormat="1" ht="21" hidden="1">
      <c r="A2440" s="102" t="s">
        <v>8183</v>
      </c>
      <c r="B2440" s="102" t="s">
        <v>8184</v>
      </c>
      <c r="C2440" s="103" t="s">
        <v>8207</v>
      </c>
      <c r="D2440" s="104" t="str">
        <f t="shared" si="39"/>
        <v>ส่งเสริมแรงงานสัมพันธ์เชิงรุกด้วยระบบทวิภาคีสู่องค์กรแห่งสันติสุข (Peace Organization)</v>
      </c>
      <c r="E2440" s="103" t="s">
        <v>8208</v>
      </c>
      <c r="F2440" s="103" t="s">
        <v>2248</v>
      </c>
      <c r="G2440" s="103" t="s">
        <v>798</v>
      </c>
      <c r="H2440" s="102" t="s">
        <v>8172</v>
      </c>
      <c r="I2440" s="102">
        <v>1</v>
      </c>
      <c r="J2440" s="102">
        <v>0</v>
      </c>
      <c r="K2440" s="102">
        <v>0</v>
      </c>
      <c r="L2440" s="102">
        <v>0</v>
      </c>
      <c r="M2440" s="102">
        <v>0</v>
      </c>
      <c r="N2440" s="102">
        <v>0</v>
      </c>
      <c r="O2440" s="102">
        <v>1</v>
      </c>
      <c r="P2440" s="102">
        <v>2</v>
      </c>
      <c r="Q2440" s="105">
        <v>0.9375</v>
      </c>
      <c r="R2440" s="106">
        <v>2.25</v>
      </c>
      <c r="S2440" s="106">
        <v>2.25</v>
      </c>
      <c r="T2440" s="106">
        <v>1.625</v>
      </c>
      <c r="U2440" s="106">
        <v>2.8125</v>
      </c>
      <c r="V2440" s="106">
        <v>2.1875</v>
      </c>
      <c r="W2440" s="105">
        <v>4.953125</v>
      </c>
      <c r="X2440" s="106" t="s">
        <v>2015</v>
      </c>
      <c r="Y2440" s="107" t="s">
        <v>2018</v>
      </c>
      <c r="Z2440" s="106" t="s">
        <v>2017</v>
      </c>
      <c r="AA2440" s="107" t="s">
        <v>2018</v>
      </c>
    </row>
    <row r="2441" spans="1:27" s="102" customFormat="1" ht="21" hidden="1">
      <c r="A2441" s="102" t="s">
        <v>8183</v>
      </c>
      <c r="B2441" s="102" t="s">
        <v>8209</v>
      </c>
      <c r="C2441" s="103" t="s">
        <v>8210</v>
      </c>
      <c r="D2441" s="104" t="str">
        <f t="shared" si="39"/>
        <v>โครงการ Consumer New Gen Series 1</v>
      </c>
      <c r="E2441" s="103" t="s">
        <v>8211</v>
      </c>
      <c r="F2441" s="103" t="s">
        <v>8191</v>
      </c>
      <c r="G2441" s="103" t="s">
        <v>263</v>
      </c>
      <c r="H2441" s="102" t="s">
        <v>8172</v>
      </c>
      <c r="I2441" s="102">
        <v>1</v>
      </c>
      <c r="J2441" s="102">
        <v>0</v>
      </c>
      <c r="K2441" s="102">
        <v>0</v>
      </c>
      <c r="L2441" s="102">
        <v>0</v>
      </c>
      <c r="M2441" s="102">
        <v>1</v>
      </c>
      <c r="N2441" s="102">
        <v>0</v>
      </c>
      <c r="O2441" s="102">
        <v>1</v>
      </c>
      <c r="P2441" s="102">
        <v>3</v>
      </c>
      <c r="Q2441" s="105">
        <v>0.875</v>
      </c>
      <c r="R2441" s="106">
        <v>3.125</v>
      </c>
      <c r="S2441" s="106">
        <v>2.6875</v>
      </c>
      <c r="T2441" s="106">
        <v>3.3125</v>
      </c>
      <c r="U2441" s="105">
        <v>3.5</v>
      </c>
      <c r="V2441" s="106">
        <v>1.9375</v>
      </c>
      <c r="W2441" s="105">
        <v>4.890625</v>
      </c>
      <c r="X2441" s="106" t="s">
        <v>2015</v>
      </c>
      <c r="Y2441" s="106" t="s">
        <v>2016</v>
      </c>
      <c r="Z2441" s="106" t="s">
        <v>2017</v>
      </c>
      <c r="AA2441" s="107" t="s">
        <v>2018</v>
      </c>
    </row>
    <row r="2442" spans="1:27" s="102" customFormat="1" ht="21" hidden="1">
      <c r="A2442" s="102" t="s">
        <v>8183</v>
      </c>
      <c r="B2442" s="102" t="s">
        <v>8212</v>
      </c>
      <c r="C2442" s="103" t="s">
        <v>8213</v>
      </c>
      <c r="D2442" s="104" t="str">
        <f t="shared" si="39"/>
        <v>การยกระดับและพัฒนาระบบการแจ้งเหตุฉุกเฉินและช่วยเหลือผู้ป่วยฉุกเฉินทางสุขภาพจิต</v>
      </c>
      <c r="E2442" s="103" t="s">
        <v>8214</v>
      </c>
      <c r="F2442" s="103" t="s">
        <v>2052</v>
      </c>
      <c r="G2442" s="103" t="s">
        <v>716</v>
      </c>
      <c r="H2442" s="102" t="s">
        <v>8172</v>
      </c>
      <c r="I2442" s="102">
        <v>1</v>
      </c>
      <c r="J2442" s="102">
        <v>1</v>
      </c>
      <c r="K2442" s="102">
        <v>1</v>
      </c>
      <c r="L2442" s="102">
        <v>0</v>
      </c>
      <c r="M2442" s="102">
        <v>0</v>
      </c>
      <c r="N2442" s="102">
        <v>0</v>
      </c>
      <c r="O2442" s="102">
        <v>1</v>
      </c>
      <c r="P2442" s="102">
        <v>4</v>
      </c>
      <c r="Q2442" s="105">
        <v>1</v>
      </c>
      <c r="R2442" s="105">
        <v>3.65625</v>
      </c>
      <c r="S2442" s="105">
        <v>3.5</v>
      </c>
      <c r="T2442" s="106">
        <v>2.875</v>
      </c>
      <c r="U2442" s="106">
        <v>3.375</v>
      </c>
      <c r="V2442" s="106">
        <v>2.375</v>
      </c>
      <c r="W2442" s="105">
        <v>4.84375</v>
      </c>
      <c r="X2442" s="106" t="s">
        <v>2015</v>
      </c>
      <c r="Y2442" s="107" t="s">
        <v>2018</v>
      </c>
      <c r="Z2442" s="106" t="s">
        <v>2017</v>
      </c>
      <c r="AA2442" s="107" t="s">
        <v>2018</v>
      </c>
    </row>
    <row r="2443" spans="1:27" s="102" customFormat="1" ht="21" hidden="1">
      <c r="A2443" s="102" t="s">
        <v>8183</v>
      </c>
      <c r="B2443" s="102" t="s">
        <v>8212</v>
      </c>
      <c r="C2443" s="103" t="s">
        <v>8215</v>
      </c>
      <c r="D2443" s="104" t="str">
        <f t="shared" si="39"/>
        <v>โครงการดูแลช่วยเหลือนักเรียนให้มีความปลอดภัย</v>
      </c>
      <c r="E2443" s="103" t="s">
        <v>8216</v>
      </c>
      <c r="F2443" s="103" t="s">
        <v>2312</v>
      </c>
      <c r="G2443" s="103" t="s">
        <v>2313</v>
      </c>
      <c r="H2443" s="102" t="s">
        <v>8172</v>
      </c>
      <c r="I2443" s="102">
        <v>1</v>
      </c>
      <c r="J2443" s="102">
        <v>0</v>
      </c>
      <c r="K2443" s="102">
        <v>0</v>
      </c>
      <c r="L2443" s="102">
        <v>0</v>
      </c>
      <c r="M2443" s="102">
        <v>1</v>
      </c>
      <c r="N2443" s="102">
        <v>0</v>
      </c>
      <c r="O2443" s="102">
        <v>1</v>
      </c>
      <c r="P2443" s="102">
        <v>3</v>
      </c>
      <c r="Q2443" s="105">
        <v>0.9375</v>
      </c>
      <c r="R2443" s="106">
        <v>3.1875</v>
      </c>
      <c r="S2443" s="106">
        <v>0.5</v>
      </c>
      <c r="T2443" s="106">
        <v>2.4375</v>
      </c>
      <c r="U2443" s="105">
        <v>3.5</v>
      </c>
      <c r="V2443" s="106">
        <v>0.875</v>
      </c>
      <c r="W2443" s="105">
        <v>5</v>
      </c>
      <c r="X2443" s="106" t="s">
        <v>2015</v>
      </c>
      <c r="Y2443" s="107" t="s">
        <v>2018</v>
      </c>
      <c r="Z2443" s="106" t="s">
        <v>2017</v>
      </c>
      <c r="AA2443" s="107" t="s">
        <v>2018</v>
      </c>
    </row>
    <row r="2444" spans="1:27" s="102" customFormat="1" ht="21" hidden="1">
      <c r="A2444" s="102" t="s">
        <v>8183</v>
      </c>
      <c r="B2444" s="102" t="s">
        <v>8212</v>
      </c>
      <c r="C2444" s="103" t="s">
        <v>8217</v>
      </c>
      <c r="D2444" s="104" t="str">
        <f t="shared" si="39"/>
        <v>โครงการพัฒนาคุณภาพชีวิตของผู้มีรายได้น้อยในเมืองและชนบท</v>
      </c>
      <c r="E2444" s="103" t="s">
        <v>8218</v>
      </c>
      <c r="F2444" s="103" t="s">
        <v>7665</v>
      </c>
      <c r="G2444" s="103" t="s">
        <v>2237</v>
      </c>
      <c r="H2444" s="102" t="s">
        <v>8172</v>
      </c>
      <c r="I2444" s="102">
        <v>0</v>
      </c>
      <c r="J2444" s="102">
        <v>0</v>
      </c>
      <c r="K2444" s="102">
        <v>0</v>
      </c>
      <c r="L2444" s="102">
        <v>0</v>
      </c>
      <c r="M2444" s="102">
        <v>0</v>
      </c>
      <c r="N2444" s="102">
        <v>0</v>
      </c>
      <c r="O2444" s="102">
        <v>1</v>
      </c>
      <c r="P2444" s="102">
        <v>1</v>
      </c>
      <c r="Q2444" s="106">
        <v>0.5</v>
      </c>
      <c r="R2444" s="106">
        <v>2.6875</v>
      </c>
      <c r="S2444" s="106">
        <v>0.3125</v>
      </c>
      <c r="T2444" s="106">
        <v>2.125</v>
      </c>
      <c r="U2444" s="106">
        <v>1.5625</v>
      </c>
      <c r="V2444" s="106">
        <v>0.375</v>
      </c>
      <c r="W2444" s="105">
        <v>5</v>
      </c>
      <c r="X2444" s="106" t="s">
        <v>2015</v>
      </c>
      <c r="Y2444" s="107" t="s">
        <v>2018</v>
      </c>
      <c r="Z2444" s="106" t="s">
        <v>2017</v>
      </c>
      <c r="AA2444" s="107" t="s">
        <v>2018</v>
      </c>
    </row>
    <row r="2445" spans="1:27" s="102" customFormat="1" ht="21" hidden="1">
      <c r="A2445" s="102" t="s">
        <v>8183</v>
      </c>
      <c r="B2445" s="102" t="s">
        <v>8212</v>
      </c>
      <c r="C2445" s="103" t="s">
        <v>8219</v>
      </c>
      <c r="D2445" s="104" t="str">
        <f t="shared" si="39"/>
        <v>โครงการพัฒนาระบบการคุ้มครองทางสังคมและส่งเสริมศักยภาพแรงงานนอกระบบ มุ่งสานพลังเครือข่ายแรงงาน เพื่อยกระดับคุณภาพชีวิตที่ยั่งยืน</v>
      </c>
      <c r="E2445" s="103" t="s">
        <v>8220</v>
      </c>
      <c r="F2445" s="103" t="s">
        <v>2248</v>
      </c>
      <c r="G2445" s="103" t="s">
        <v>798</v>
      </c>
      <c r="H2445" s="102" t="s">
        <v>8172</v>
      </c>
      <c r="I2445" s="102">
        <v>1</v>
      </c>
      <c r="J2445" s="102">
        <v>0</v>
      </c>
      <c r="K2445" s="102">
        <v>1</v>
      </c>
      <c r="L2445" s="102">
        <v>1</v>
      </c>
      <c r="M2445" s="102">
        <v>1</v>
      </c>
      <c r="N2445" s="102">
        <v>1</v>
      </c>
      <c r="O2445" s="102">
        <v>1</v>
      </c>
      <c r="P2445" s="102">
        <v>6</v>
      </c>
      <c r="Q2445" s="105">
        <v>1</v>
      </c>
      <c r="R2445" s="106">
        <v>3.1875</v>
      </c>
      <c r="S2445" s="105">
        <v>4.125</v>
      </c>
      <c r="T2445" s="105">
        <v>3.625</v>
      </c>
      <c r="U2445" s="105">
        <v>3.5</v>
      </c>
      <c r="V2445" s="105">
        <v>4.6875</v>
      </c>
      <c r="W2445" s="105">
        <v>4.90625</v>
      </c>
      <c r="X2445" s="106" t="s">
        <v>2015</v>
      </c>
      <c r="Y2445" s="107" t="s">
        <v>2018</v>
      </c>
      <c r="Z2445" s="106" t="s">
        <v>2017</v>
      </c>
      <c r="AA2445" s="107" t="s">
        <v>2018</v>
      </c>
    </row>
    <row r="2446" spans="1:27" s="102" customFormat="1" ht="21" hidden="1">
      <c r="A2446" s="102" t="s">
        <v>8183</v>
      </c>
      <c r="B2446" s="102" t="s">
        <v>8212</v>
      </c>
      <c r="C2446" s="103" t="s">
        <v>8221</v>
      </c>
      <c r="D2446" s="104" t="str">
        <f t="shared" si="39"/>
        <v>โครงการพาณิชย์ช่วยลดค่าครองชีพประชาชน</v>
      </c>
      <c r="E2446" s="103" t="s">
        <v>8222</v>
      </c>
      <c r="F2446" s="103" t="s">
        <v>8223</v>
      </c>
      <c r="G2446" s="103" t="s">
        <v>2746</v>
      </c>
      <c r="H2446" s="102" t="s">
        <v>8172</v>
      </c>
      <c r="I2446" s="102">
        <v>0</v>
      </c>
      <c r="J2446" s="102">
        <v>0</v>
      </c>
      <c r="K2446" s="102">
        <v>0</v>
      </c>
      <c r="L2446" s="102">
        <v>0</v>
      </c>
      <c r="M2446" s="102">
        <v>0</v>
      </c>
      <c r="N2446" s="102">
        <v>0</v>
      </c>
      <c r="O2446" s="102">
        <v>1</v>
      </c>
      <c r="P2446" s="102">
        <v>1</v>
      </c>
      <c r="Q2446" s="106">
        <v>0.4375</v>
      </c>
      <c r="R2446" s="106">
        <v>2.46875</v>
      </c>
      <c r="S2446" s="106">
        <v>1.8125</v>
      </c>
      <c r="T2446" s="106">
        <v>1.625</v>
      </c>
      <c r="U2446" s="106">
        <v>1.875</v>
      </c>
      <c r="V2446" s="106">
        <v>1.0625</v>
      </c>
      <c r="W2446" s="105">
        <v>5</v>
      </c>
      <c r="X2446" s="106" t="s">
        <v>2015</v>
      </c>
      <c r="Y2446" s="106" t="s">
        <v>2016</v>
      </c>
      <c r="Z2446" s="106" t="s">
        <v>2017</v>
      </c>
      <c r="AA2446" s="107" t="s">
        <v>2018</v>
      </c>
    </row>
    <row r="2447" spans="1:27" s="102" customFormat="1" ht="21" hidden="1">
      <c r="A2447" s="102" t="s">
        <v>8183</v>
      </c>
      <c r="B2447" s="102" t="s">
        <v>8212</v>
      </c>
      <c r="C2447" s="103" t="s">
        <v>8224</v>
      </c>
      <c r="D2447" s="104" t="str">
        <f t="shared" si="39"/>
        <v>โครงการส่งเสริมการเข้าถึงสิทธิและสวัสดิการคนพิการ</v>
      </c>
      <c r="E2447" s="103" t="s">
        <v>8225</v>
      </c>
      <c r="F2447" s="103" t="s">
        <v>8226</v>
      </c>
      <c r="G2447" s="103" t="s">
        <v>2237</v>
      </c>
      <c r="H2447" s="102" t="s">
        <v>8172</v>
      </c>
      <c r="I2447" s="102">
        <v>1</v>
      </c>
      <c r="J2447" s="102">
        <v>1</v>
      </c>
      <c r="K2447" s="102">
        <v>0</v>
      </c>
      <c r="L2447" s="102">
        <v>0</v>
      </c>
      <c r="M2447" s="102">
        <v>0</v>
      </c>
      <c r="N2447" s="102">
        <v>0</v>
      </c>
      <c r="O2447" s="102">
        <v>1</v>
      </c>
      <c r="P2447" s="102">
        <v>3</v>
      </c>
      <c r="Q2447" s="105">
        <v>1</v>
      </c>
      <c r="R2447" s="105">
        <v>4.34375</v>
      </c>
      <c r="S2447" s="106">
        <v>2.9375</v>
      </c>
      <c r="T2447" s="106">
        <v>2.125</v>
      </c>
      <c r="U2447" s="106">
        <v>2.5625</v>
      </c>
      <c r="V2447" s="106">
        <v>2.3125</v>
      </c>
      <c r="W2447" s="105">
        <v>5</v>
      </c>
      <c r="X2447" s="106" t="s">
        <v>2015</v>
      </c>
      <c r="Y2447" s="107" t="s">
        <v>2018</v>
      </c>
      <c r="Z2447" s="106" t="s">
        <v>2017</v>
      </c>
      <c r="AA2447" s="107" t="s">
        <v>2018</v>
      </c>
    </row>
    <row r="2448" spans="1:27" s="102" customFormat="1" ht="21" hidden="1">
      <c r="A2448" s="102" t="s">
        <v>8183</v>
      </c>
      <c r="B2448" s="102" t="s">
        <v>8212</v>
      </c>
      <c r="C2448" s="103" t="s">
        <v>8227</v>
      </c>
      <c r="D2448" s="104" t="str">
        <f t="shared" si="39"/>
        <v>โครงการสร้างความเข้มแข็งแรงงานพันธุ์ดี ตามหลักปรัชญาของเศรษฐกิจพอเพียง</v>
      </c>
      <c r="E2448" s="103" t="s">
        <v>8228</v>
      </c>
      <c r="F2448" s="103" t="s">
        <v>2248</v>
      </c>
      <c r="G2448" s="103" t="s">
        <v>798</v>
      </c>
      <c r="H2448" s="102" t="s">
        <v>8172</v>
      </c>
      <c r="I2448" s="102">
        <v>1</v>
      </c>
      <c r="J2448" s="102">
        <v>0</v>
      </c>
      <c r="K2448" s="102">
        <v>0</v>
      </c>
      <c r="L2448" s="102">
        <v>0</v>
      </c>
      <c r="M2448" s="102">
        <v>0</v>
      </c>
      <c r="N2448" s="102">
        <v>0</v>
      </c>
      <c r="O2448" s="102">
        <v>1</v>
      </c>
      <c r="P2448" s="102">
        <v>2</v>
      </c>
      <c r="Q2448" s="105">
        <v>1</v>
      </c>
      <c r="R2448" s="106">
        <v>2.71875</v>
      </c>
      <c r="S2448" s="106">
        <v>1.9375</v>
      </c>
      <c r="T2448" s="106">
        <v>2.0625</v>
      </c>
      <c r="U2448" s="106">
        <v>2.25</v>
      </c>
      <c r="V2448" s="106">
        <v>2</v>
      </c>
      <c r="W2448" s="105">
        <v>5</v>
      </c>
      <c r="X2448" s="106" t="s">
        <v>2015</v>
      </c>
      <c r="Y2448" s="107" t="s">
        <v>2018</v>
      </c>
      <c r="Z2448" s="106" t="s">
        <v>2017</v>
      </c>
      <c r="AA2448" s="107" t="s">
        <v>2018</v>
      </c>
    </row>
    <row r="2449" spans="1:27" s="102" customFormat="1" ht="21" hidden="1">
      <c r="A2449" s="102" t="s">
        <v>8183</v>
      </c>
      <c r="B2449" s="102" t="s">
        <v>8212</v>
      </c>
      <c r="C2449" s="103" t="s">
        <v>8229</v>
      </c>
      <c r="D2449" s="104" t="str">
        <f t="shared" si="39"/>
        <v>โครงการเสริมสร้างความเข้มแข็งกลไกระดับท้องถิ่นเพื่อพัฒนาคุณภาพชีวิตและเยาวชน</v>
      </c>
      <c r="E2449" s="103" t="s">
        <v>8230</v>
      </c>
      <c r="F2449" s="103" t="s">
        <v>6214</v>
      </c>
      <c r="G2449" s="103" t="s">
        <v>2237</v>
      </c>
      <c r="H2449" s="102" t="s">
        <v>8172</v>
      </c>
      <c r="I2449" s="102">
        <v>1</v>
      </c>
      <c r="J2449" s="102">
        <v>1</v>
      </c>
      <c r="K2449" s="102">
        <v>0</v>
      </c>
      <c r="L2449" s="102">
        <v>0</v>
      </c>
      <c r="M2449" s="102">
        <v>0</v>
      </c>
      <c r="N2449" s="102">
        <v>0</v>
      </c>
      <c r="O2449" s="102">
        <v>1</v>
      </c>
      <c r="P2449" s="102">
        <v>3</v>
      </c>
      <c r="Q2449" s="105">
        <v>0.875</v>
      </c>
      <c r="R2449" s="105">
        <v>3.84375</v>
      </c>
      <c r="S2449" s="106">
        <v>0.3125</v>
      </c>
      <c r="T2449" s="106">
        <v>1.8125</v>
      </c>
      <c r="U2449" s="106">
        <v>2.375</v>
      </c>
      <c r="V2449" s="106">
        <v>1.3125</v>
      </c>
      <c r="W2449" s="105">
        <v>5</v>
      </c>
      <c r="X2449" s="106" t="s">
        <v>2015</v>
      </c>
      <c r="Y2449" s="106" t="s">
        <v>2016</v>
      </c>
      <c r="Z2449" s="106" t="s">
        <v>2017</v>
      </c>
      <c r="AA2449" s="107" t="s">
        <v>2018</v>
      </c>
    </row>
    <row r="2450" spans="1:27" s="102" customFormat="1" ht="21" hidden="1">
      <c r="A2450" s="102" t="s">
        <v>8183</v>
      </c>
      <c r="B2450" s="102" t="s">
        <v>8212</v>
      </c>
      <c r="C2450" s="103" t="s">
        <v>8231</v>
      </c>
      <c r="D2450" s="104" t="str">
        <f t="shared" si="39"/>
        <v>พัฒนาระบบบริการสุขภาพเครือข่ายในการดูแลผู้ประกันตน</v>
      </c>
      <c r="E2450" s="103" t="s">
        <v>8232</v>
      </c>
      <c r="F2450" s="103" t="s">
        <v>8233</v>
      </c>
      <c r="G2450" s="103" t="s">
        <v>798</v>
      </c>
      <c r="H2450" s="102" t="s">
        <v>8172</v>
      </c>
      <c r="I2450" s="102">
        <v>1</v>
      </c>
      <c r="J2450" s="102">
        <v>0</v>
      </c>
      <c r="K2450" s="102">
        <v>0</v>
      </c>
      <c r="L2450" s="102">
        <v>0</v>
      </c>
      <c r="M2450" s="102">
        <v>0</v>
      </c>
      <c r="N2450" s="102">
        <v>0</v>
      </c>
      <c r="O2450" s="102">
        <v>1</v>
      </c>
      <c r="P2450" s="102">
        <v>2</v>
      </c>
      <c r="Q2450" s="105">
        <v>1</v>
      </c>
      <c r="R2450" s="106">
        <v>2.625</v>
      </c>
      <c r="S2450" s="106">
        <v>3.0625</v>
      </c>
      <c r="T2450" s="106">
        <v>2.0625</v>
      </c>
      <c r="U2450" s="106">
        <v>3.125</v>
      </c>
      <c r="V2450" s="106">
        <v>1.1875</v>
      </c>
      <c r="W2450" s="105">
        <v>5</v>
      </c>
      <c r="X2450" s="106" t="s">
        <v>2015</v>
      </c>
      <c r="Y2450" s="107" t="s">
        <v>2018</v>
      </c>
      <c r="Z2450" s="106" t="s">
        <v>2017</v>
      </c>
      <c r="AA2450" s="107" t="s">
        <v>2018</v>
      </c>
    </row>
    <row r="2451" spans="1:27" s="102" customFormat="1" ht="21" hidden="1">
      <c r="A2451" s="102" t="s">
        <v>8183</v>
      </c>
      <c r="B2451" s="102" t="s">
        <v>8212</v>
      </c>
      <c r="C2451" s="103" t="s">
        <v>8234</v>
      </c>
      <c r="D2451" s="104" t="str">
        <f t="shared" si="39"/>
        <v>ยกระดับการคุ้มครองทางสังคมเพื่อป้องกันและแก้ไขปัญหาคนจนข้ามรุ่น</v>
      </c>
      <c r="E2451" s="103" t="s">
        <v>8235</v>
      </c>
      <c r="F2451" s="103" t="s">
        <v>2236</v>
      </c>
      <c r="G2451" s="103" t="s">
        <v>2237</v>
      </c>
      <c r="H2451" s="102" t="s">
        <v>8172</v>
      </c>
      <c r="I2451" s="102">
        <v>1</v>
      </c>
      <c r="J2451" s="102">
        <v>1</v>
      </c>
      <c r="K2451" s="102">
        <v>1</v>
      </c>
      <c r="L2451" s="102">
        <v>0</v>
      </c>
      <c r="M2451" s="102">
        <v>0</v>
      </c>
      <c r="N2451" s="102">
        <v>0</v>
      </c>
      <c r="O2451" s="102">
        <v>1</v>
      </c>
      <c r="P2451" s="102">
        <v>4</v>
      </c>
      <c r="Q2451" s="105">
        <v>0.9375</v>
      </c>
      <c r="R2451" s="105">
        <v>4.34375</v>
      </c>
      <c r="S2451" s="105">
        <v>4.1875</v>
      </c>
      <c r="T2451" s="106">
        <v>2.8125</v>
      </c>
      <c r="U2451" s="106">
        <v>3.375</v>
      </c>
      <c r="V2451" s="106">
        <v>2.9375</v>
      </c>
      <c r="W2451" s="105">
        <v>5</v>
      </c>
      <c r="X2451" s="106" t="s">
        <v>2015</v>
      </c>
      <c r="Y2451" s="106" t="s">
        <v>2016</v>
      </c>
      <c r="Z2451" s="106" t="s">
        <v>2017</v>
      </c>
      <c r="AA2451" s="107" t="s">
        <v>2018</v>
      </c>
    </row>
    <row r="2452" spans="1:27" s="102" customFormat="1" ht="21" hidden="1">
      <c r="A2452" s="102" t="s">
        <v>8183</v>
      </c>
      <c r="B2452" s="102" t="s">
        <v>8212</v>
      </c>
      <c r="C2452" s="103" t="s">
        <v>8236</v>
      </c>
      <c r="D2452" s="104" t="str">
        <f t="shared" si="39"/>
        <v>ส่งเสริมและยกระดับคุณภาพชีวิตของบุคคลที่มีความต้องการพิเศษ (ออทิสติก) ในชุมชน</v>
      </c>
      <c r="E2452" s="103" t="s">
        <v>8237</v>
      </c>
      <c r="F2452" s="103" t="s">
        <v>2236</v>
      </c>
      <c r="G2452" s="103" t="s">
        <v>2237</v>
      </c>
      <c r="H2452" s="102" t="s">
        <v>8172</v>
      </c>
      <c r="I2452" s="102">
        <v>1</v>
      </c>
      <c r="J2452" s="102">
        <v>1</v>
      </c>
      <c r="K2452" s="102">
        <v>1</v>
      </c>
      <c r="L2452" s="102">
        <v>1</v>
      </c>
      <c r="M2452" s="102">
        <v>1</v>
      </c>
      <c r="N2452" s="102">
        <v>0</v>
      </c>
      <c r="O2452" s="102">
        <v>1</v>
      </c>
      <c r="P2452" s="102">
        <v>6</v>
      </c>
      <c r="Q2452" s="105">
        <v>0.9375</v>
      </c>
      <c r="R2452" s="105">
        <v>4.28125</v>
      </c>
      <c r="S2452" s="105">
        <v>3.75</v>
      </c>
      <c r="T2452" s="105">
        <v>3.75</v>
      </c>
      <c r="U2452" s="105">
        <v>3.75</v>
      </c>
      <c r="V2452" s="106">
        <v>3.125</v>
      </c>
      <c r="W2452" s="105">
        <v>5</v>
      </c>
      <c r="X2452" s="106" t="s">
        <v>2015</v>
      </c>
      <c r="Y2452" s="106" t="s">
        <v>2016</v>
      </c>
      <c r="Z2452" s="106" t="s">
        <v>2017</v>
      </c>
      <c r="AA2452" s="107" t="s">
        <v>2018</v>
      </c>
    </row>
    <row r="2453" spans="1:27" s="102" customFormat="1" ht="21" hidden="1">
      <c r="A2453" s="102" t="s">
        <v>8183</v>
      </c>
      <c r="B2453" s="102" t="s">
        <v>8212</v>
      </c>
      <c r="C2453" s="103" t="s">
        <v>8238</v>
      </c>
      <c r="D2453" s="104" t="str">
        <f t="shared" si="39"/>
        <v>ส่งเสริมหลักประกันสังคมแก่แรงงานนอกระบบ</v>
      </c>
      <c r="E2453" s="103" t="s">
        <v>8239</v>
      </c>
      <c r="F2453" s="103" t="s">
        <v>8233</v>
      </c>
      <c r="G2453" s="103" t="s">
        <v>798</v>
      </c>
      <c r="H2453" s="102" t="s">
        <v>8172</v>
      </c>
      <c r="I2453" s="102">
        <v>1</v>
      </c>
      <c r="J2453" s="102">
        <v>0</v>
      </c>
      <c r="K2453" s="102">
        <v>1</v>
      </c>
      <c r="L2453" s="102">
        <v>1</v>
      </c>
      <c r="M2453" s="102">
        <v>0</v>
      </c>
      <c r="N2453" s="102">
        <v>0</v>
      </c>
      <c r="O2453" s="102">
        <v>1</v>
      </c>
      <c r="P2453" s="102">
        <v>4</v>
      </c>
      <c r="Q2453" s="105">
        <v>0.9375</v>
      </c>
      <c r="R2453" s="106">
        <v>2.8125</v>
      </c>
      <c r="S2453" s="105">
        <v>4.3125</v>
      </c>
      <c r="T2453" s="105">
        <v>3.75</v>
      </c>
      <c r="U2453" s="106">
        <v>3.125</v>
      </c>
      <c r="V2453" s="106">
        <v>3.25</v>
      </c>
      <c r="W2453" s="105">
        <v>5</v>
      </c>
      <c r="X2453" s="106" t="s">
        <v>2015</v>
      </c>
      <c r="Y2453" s="106" t="s">
        <v>2016</v>
      </c>
      <c r="Z2453" s="106" t="s">
        <v>2017</v>
      </c>
      <c r="AA2453" s="107" t="s">
        <v>2018</v>
      </c>
    </row>
    <row r="2454" spans="1:27" s="102" customFormat="1" ht="21" hidden="1">
      <c r="A2454" s="102" t="s">
        <v>8240</v>
      </c>
      <c r="B2454" s="102" t="s">
        <v>8241</v>
      </c>
      <c r="C2454" s="103" t="s">
        <v>8242</v>
      </c>
      <c r="D2454" s="104" t="str">
        <f t="shared" si="39"/>
        <v xml:space="preserve">“การศึกษาวิเคราะห์และประเมินผลกระทบของความรุนแรงและการคุกคามในโลกของการทำงาน ตามอนุสัญญาองค์การแรงงานระหว่างประเทศฉบับที่ 190” ที่มีผลกระทบต่อผลิตภาพแรงงาน </v>
      </c>
      <c r="E2454" s="103" t="s">
        <v>8243</v>
      </c>
      <c r="F2454" s="103" t="s">
        <v>2204</v>
      </c>
      <c r="G2454" s="103" t="s">
        <v>798</v>
      </c>
      <c r="H2454" s="102" t="s">
        <v>8172</v>
      </c>
      <c r="I2454" s="102">
        <v>0</v>
      </c>
      <c r="J2454" s="102">
        <v>0</v>
      </c>
      <c r="K2454" s="102">
        <v>0</v>
      </c>
      <c r="L2454" s="102">
        <v>0</v>
      </c>
      <c r="M2454" s="102">
        <v>0</v>
      </c>
      <c r="N2454" s="102">
        <v>0</v>
      </c>
      <c r="O2454" s="102">
        <v>1</v>
      </c>
      <c r="P2454" s="102">
        <v>1</v>
      </c>
      <c r="Q2454" s="106">
        <v>0.6875</v>
      </c>
      <c r="R2454" s="106">
        <v>2.59375</v>
      </c>
      <c r="S2454" s="106">
        <v>1.375</v>
      </c>
      <c r="T2454" s="106">
        <v>1.8125</v>
      </c>
      <c r="U2454" s="106">
        <v>2.3125</v>
      </c>
      <c r="V2454" s="106">
        <v>1.5</v>
      </c>
      <c r="W2454" s="105">
        <v>4.96875</v>
      </c>
      <c r="X2454" s="106" t="s">
        <v>2015</v>
      </c>
      <c r="Y2454" s="106" t="s">
        <v>2016</v>
      </c>
      <c r="Z2454" s="106" t="s">
        <v>2017</v>
      </c>
      <c r="AA2454" s="107" t="s">
        <v>2018</v>
      </c>
    </row>
    <row r="2455" spans="1:27" s="102" customFormat="1" ht="21" hidden="1">
      <c r="A2455" s="102" t="s">
        <v>8240</v>
      </c>
      <c r="B2455" s="102" t="s">
        <v>8241</v>
      </c>
      <c r="C2455" s="103" t="s">
        <v>8244</v>
      </c>
      <c r="D2455" s="104" t="str">
        <f t="shared" si="39"/>
        <v>การพัฒนาระบบฐานข้อมูลการจัดระเบียบคนขอทาน</v>
      </c>
      <c r="E2455" s="103" t="s">
        <v>8245</v>
      </c>
      <c r="F2455" s="103" t="s">
        <v>7749</v>
      </c>
      <c r="G2455" s="103" t="s">
        <v>2237</v>
      </c>
      <c r="H2455" s="102" t="s">
        <v>8172</v>
      </c>
      <c r="I2455" s="102">
        <v>1</v>
      </c>
      <c r="J2455" s="102">
        <v>0</v>
      </c>
      <c r="K2455" s="102">
        <v>0</v>
      </c>
      <c r="L2455" s="102">
        <v>0</v>
      </c>
      <c r="M2455" s="102">
        <v>0</v>
      </c>
      <c r="N2455" s="102">
        <v>0</v>
      </c>
      <c r="O2455" s="102">
        <v>1</v>
      </c>
      <c r="P2455" s="102">
        <v>2</v>
      </c>
      <c r="Q2455" s="105">
        <v>0.875</v>
      </c>
      <c r="R2455" s="106">
        <v>3.15625</v>
      </c>
      <c r="S2455" s="106">
        <v>2.875</v>
      </c>
      <c r="T2455" s="106">
        <v>1.9375</v>
      </c>
      <c r="U2455" s="106">
        <v>3.4375</v>
      </c>
      <c r="V2455" s="106">
        <v>1.5</v>
      </c>
      <c r="W2455" s="105">
        <v>4.9375</v>
      </c>
      <c r="X2455" s="106" t="s">
        <v>2015</v>
      </c>
      <c r="Y2455" s="106" t="s">
        <v>2016</v>
      </c>
      <c r="Z2455" s="106" t="s">
        <v>2017</v>
      </c>
      <c r="AA2455" s="107" t="s">
        <v>2018</v>
      </c>
    </row>
    <row r="2456" spans="1:27" s="102" customFormat="1" ht="21" hidden="1">
      <c r="A2456" s="102" t="s">
        <v>8240</v>
      </c>
      <c r="B2456" s="102" t="s">
        <v>8241</v>
      </c>
      <c r="C2456" s="103" t="s">
        <v>8246</v>
      </c>
      <c r="D2456" s="104" t="str">
        <f t="shared" si="39"/>
        <v>โครงการทุนการศึกษาเฉลิมราชกุมารี</v>
      </c>
      <c r="E2456" s="103" t="s">
        <v>8247</v>
      </c>
      <c r="F2456" s="103" t="s">
        <v>2098</v>
      </c>
      <c r="G2456" s="103" t="s">
        <v>406</v>
      </c>
      <c r="H2456" s="102" t="s">
        <v>8172</v>
      </c>
      <c r="I2456" s="102">
        <v>0</v>
      </c>
      <c r="J2456" s="102">
        <v>0</v>
      </c>
      <c r="K2456" s="102">
        <v>0</v>
      </c>
      <c r="L2456" s="102">
        <v>0</v>
      </c>
      <c r="M2456" s="102">
        <v>0</v>
      </c>
      <c r="N2456" s="102">
        <v>0</v>
      </c>
      <c r="O2456" s="102">
        <v>1</v>
      </c>
      <c r="P2456" s="102">
        <v>1</v>
      </c>
      <c r="Q2456" s="106">
        <v>0.6875</v>
      </c>
      <c r="R2456" s="106">
        <v>2.71875</v>
      </c>
      <c r="S2456" s="106">
        <v>2.3125</v>
      </c>
      <c r="T2456" s="106">
        <v>3.0625</v>
      </c>
      <c r="U2456" s="106">
        <v>3.4375</v>
      </c>
      <c r="V2456" s="106">
        <v>2.5625</v>
      </c>
      <c r="W2456" s="105">
        <v>5</v>
      </c>
      <c r="X2456" s="106" t="s">
        <v>2015</v>
      </c>
      <c r="Y2456" s="106" t="s">
        <v>2016</v>
      </c>
      <c r="Z2456" s="106" t="s">
        <v>2017</v>
      </c>
      <c r="AA2456" s="107" t="s">
        <v>2018</v>
      </c>
    </row>
    <row r="2457" spans="1:27" s="102" customFormat="1" ht="21" hidden="1">
      <c r="A2457" s="102" t="s">
        <v>8240</v>
      </c>
      <c r="B2457" s="102" t="s">
        <v>8248</v>
      </c>
      <c r="C2457" s="103" t="s">
        <v>8249</v>
      </c>
      <c r="D2457" s="104" t="str">
        <f t="shared" si="39"/>
        <v>การคาดการณ์อนาคตเชิงยุทธศาสตร์ (Strategic Foresight) ด้านความเสมอภาคและหลักประกันทางสังคมของประเทศไทย</v>
      </c>
      <c r="E2457" s="103" t="s">
        <v>8250</v>
      </c>
      <c r="F2457" s="103" t="s">
        <v>2236</v>
      </c>
      <c r="G2457" s="103" t="s">
        <v>2237</v>
      </c>
      <c r="H2457" s="102" t="s">
        <v>8172</v>
      </c>
      <c r="I2457" s="102">
        <v>1</v>
      </c>
      <c r="J2457" s="102">
        <v>1</v>
      </c>
      <c r="K2457" s="102">
        <v>1</v>
      </c>
      <c r="L2457" s="102">
        <v>1</v>
      </c>
      <c r="M2457" s="102">
        <v>0</v>
      </c>
      <c r="N2457" s="102">
        <v>0</v>
      </c>
      <c r="O2457" s="102">
        <v>1</v>
      </c>
      <c r="P2457" s="102">
        <v>5</v>
      </c>
      <c r="Q2457" s="105">
        <v>0.9375</v>
      </c>
      <c r="R2457" s="105">
        <v>3.875</v>
      </c>
      <c r="S2457" s="105">
        <v>3.8125</v>
      </c>
      <c r="T2457" s="105">
        <v>3.5</v>
      </c>
      <c r="U2457" s="106">
        <v>3.375</v>
      </c>
      <c r="V2457" s="106">
        <v>2.8125</v>
      </c>
      <c r="W2457" s="105">
        <v>5</v>
      </c>
      <c r="X2457" s="106" t="s">
        <v>2015</v>
      </c>
      <c r="Y2457" s="106" t="s">
        <v>2016</v>
      </c>
      <c r="Z2457" s="106" t="s">
        <v>2017</v>
      </c>
      <c r="AA2457" s="107" t="s">
        <v>2018</v>
      </c>
    </row>
    <row r="2458" spans="1:27" s="102" customFormat="1" ht="21" hidden="1">
      <c r="A2458" s="102" t="s">
        <v>8240</v>
      </c>
      <c r="B2458" s="102" t="s">
        <v>8248</v>
      </c>
      <c r="C2458" s="103" t="s">
        <v>8251</v>
      </c>
      <c r="D2458" s="104" t="str">
        <f t="shared" si="39"/>
        <v>โครงการ “จัดทำแผนพัฒนาระบบค่าจ้างและรายได้ของประเทศ ระยะ 5 ปี”</v>
      </c>
      <c r="E2458" s="103" t="s">
        <v>8252</v>
      </c>
      <c r="F2458" s="103" t="s">
        <v>2204</v>
      </c>
      <c r="G2458" s="103" t="s">
        <v>798</v>
      </c>
      <c r="H2458" s="102" t="s">
        <v>8172</v>
      </c>
      <c r="I2458" s="102">
        <v>1</v>
      </c>
      <c r="J2458" s="102">
        <v>1</v>
      </c>
      <c r="K2458" s="102">
        <v>0</v>
      </c>
      <c r="L2458" s="102">
        <v>0</v>
      </c>
      <c r="M2458" s="102">
        <v>0</v>
      </c>
      <c r="N2458" s="102">
        <v>0</v>
      </c>
      <c r="O2458" s="102">
        <v>1</v>
      </c>
      <c r="P2458" s="102">
        <v>3</v>
      </c>
      <c r="Q2458" s="105">
        <v>1</v>
      </c>
      <c r="R2458" s="105">
        <v>3.96875</v>
      </c>
      <c r="S2458" s="106">
        <v>3.375</v>
      </c>
      <c r="T2458" s="106">
        <v>3.4375</v>
      </c>
      <c r="U2458" s="106">
        <v>2.9375</v>
      </c>
      <c r="V2458" s="106">
        <v>1.75</v>
      </c>
      <c r="W2458" s="105">
        <v>4.890625</v>
      </c>
      <c r="X2458" s="106" t="s">
        <v>2015</v>
      </c>
      <c r="Y2458" s="107" t="s">
        <v>2018</v>
      </c>
      <c r="Z2458" s="106" t="s">
        <v>2017</v>
      </c>
      <c r="AA2458" s="107" t="s">
        <v>2018</v>
      </c>
    </row>
    <row r="2459" spans="1:27" s="102" customFormat="1" ht="21" hidden="1">
      <c r="A2459" s="102" t="s">
        <v>8240</v>
      </c>
      <c r="B2459" s="102" t="s">
        <v>8253</v>
      </c>
      <c r="C2459" s="103" t="s">
        <v>8254</v>
      </c>
      <c r="D2459" s="104" t="str">
        <f t="shared" si="39"/>
        <v>โครงการการพัฒนาและส่งเสริมศักยภาพแบบบูรณาการให้แก่ชุมชนชาติพันธุ์เพื่อป้องกันการเกิดโรคเรื้อรังในผู้สูงอายุ: การประยุกต์ใช้เทคโนโลยี นวัตกรรม และบริบทชนชาติพันธุ์ จังหวัดเชียงราย</v>
      </c>
      <c r="E2459" s="103" t="s">
        <v>8255</v>
      </c>
      <c r="F2459" s="103" t="s">
        <v>2954</v>
      </c>
      <c r="G2459" s="103" t="s">
        <v>37</v>
      </c>
      <c r="H2459" s="102" t="s">
        <v>8172</v>
      </c>
      <c r="I2459" s="102">
        <v>1</v>
      </c>
      <c r="J2459" s="102">
        <v>1</v>
      </c>
      <c r="K2459" s="102">
        <v>1</v>
      </c>
      <c r="L2459" s="102">
        <v>1</v>
      </c>
      <c r="M2459" s="102">
        <v>1</v>
      </c>
      <c r="N2459" s="102">
        <v>0</v>
      </c>
      <c r="O2459" s="102">
        <v>1</v>
      </c>
      <c r="P2459" s="102">
        <v>6</v>
      </c>
      <c r="Q2459" s="105">
        <v>1</v>
      </c>
      <c r="R2459" s="105">
        <v>3.875</v>
      </c>
      <c r="S2459" s="105">
        <v>3.625</v>
      </c>
      <c r="T2459" s="105">
        <v>3.6875</v>
      </c>
      <c r="U2459" s="105">
        <v>4.625</v>
      </c>
      <c r="V2459" s="106">
        <v>2.375</v>
      </c>
      <c r="W2459" s="105">
        <v>5</v>
      </c>
      <c r="X2459" s="106" t="s">
        <v>2015</v>
      </c>
      <c r="Y2459" s="107" t="s">
        <v>2018</v>
      </c>
      <c r="Z2459" s="106" t="s">
        <v>2017</v>
      </c>
      <c r="AA2459" s="107" t="s">
        <v>2018</v>
      </c>
    </row>
    <row r="2460" spans="1:27" s="102" customFormat="1" ht="21" hidden="1">
      <c r="A2460" s="102" t="s">
        <v>8240</v>
      </c>
      <c r="B2460" s="102" t="s">
        <v>8253</v>
      </c>
      <c r="C2460" s="103" t="s">
        <v>8256</v>
      </c>
      <c r="D2460" s="104" t="str">
        <f t="shared" si="39"/>
        <v>โครงการพัฒนาสุขภาพเด็ก เยาวชน และประชาชนกลุ่มเปราะบาง ถิ่นทุรกันดาร พื้นที่โครงการพระราชดำริ และโครงการอันเนื่องมาจากพระราชดำริ ปีงบประมาณ พ.ศ.2568</v>
      </c>
      <c r="E2460" s="103" t="s">
        <v>8257</v>
      </c>
      <c r="F2460" s="103" t="s">
        <v>4241</v>
      </c>
      <c r="G2460" s="103" t="s">
        <v>716</v>
      </c>
      <c r="H2460" s="102" t="s">
        <v>8172</v>
      </c>
      <c r="I2460" s="102">
        <v>1</v>
      </c>
      <c r="J2460" s="102">
        <v>1</v>
      </c>
      <c r="K2460" s="102">
        <v>0</v>
      </c>
      <c r="L2460" s="102">
        <v>0</v>
      </c>
      <c r="M2460" s="102">
        <v>0</v>
      </c>
      <c r="N2460" s="102">
        <v>1</v>
      </c>
      <c r="O2460" s="102">
        <v>1</v>
      </c>
      <c r="P2460" s="102">
        <v>4</v>
      </c>
      <c r="Q2460" s="105">
        <v>1</v>
      </c>
      <c r="R2460" s="105">
        <v>3.9375</v>
      </c>
      <c r="S2460" s="106">
        <v>3.3125</v>
      </c>
      <c r="T2460" s="106">
        <v>2.875</v>
      </c>
      <c r="U2460" s="106">
        <v>2.75</v>
      </c>
      <c r="V2460" s="105">
        <v>3.6875</v>
      </c>
      <c r="W2460" s="105">
        <v>5</v>
      </c>
      <c r="X2460" s="106" t="s">
        <v>2015</v>
      </c>
      <c r="Y2460" s="107" t="s">
        <v>2018</v>
      </c>
      <c r="Z2460" s="106" t="s">
        <v>2017</v>
      </c>
      <c r="AA2460" s="107" t="s">
        <v>2018</v>
      </c>
    </row>
    <row r="2461" spans="1:27" s="102" customFormat="1" ht="21" hidden="1">
      <c r="A2461" s="102" t="s">
        <v>8240</v>
      </c>
      <c r="B2461" s="102" t="s">
        <v>8253</v>
      </c>
      <c r="C2461" s="103" t="s">
        <v>8258</v>
      </c>
      <c r="D2461" s="104" t="str">
        <f t="shared" si="39"/>
        <v>โครงการยกระดับความปลอดภัยในการทำงานกลุ่มแรงงานสูงอายุ  เพื่อเตรียมความพร้อมรองรับสังคมสูงวัย (Aging Society)</v>
      </c>
      <c r="E2461" s="103" t="s">
        <v>8259</v>
      </c>
      <c r="F2461" s="103" t="s">
        <v>2248</v>
      </c>
      <c r="G2461" s="103" t="s">
        <v>798</v>
      </c>
      <c r="H2461" s="102" t="s">
        <v>8172</v>
      </c>
      <c r="I2461" s="102">
        <v>1</v>
      </c>
      <c r="J2461" s="102">
        <v>0</v>
      </c>
      <c r="K2461" s="102">
        <v>1</v>
      </c>
      <c r="L2461" s="102">
        <v>0</v>
      </c>
      <c r="M2461" s="102">
        <v>0</v>
      </c>
      <c r="N2461" s="102">
        <v>0</v>
      </c>
      <c r="O2461" s="102">
        <v>1</v>
      </c>
      <c r="P2461" s="102">
        <v>3</v>
      </c>
      <c r="Q2461" s="105">
        <v>1</v>
      </c>
      <c r="R2461" s="106">
        <v>3.34375</v>
      </c>
      <c r="S2461" s="105">
        <v>3.9375</v>
      </c>
      <c r="T2461" s="106">
        <v>3.4375</v>
      </c>
      <c r="U2461" s="106">
        <v>2.6875</v>
      </c>
      <c r="V2461" s="106">
        <v>3</v>
      </c>
      <c r="W2461" s="105">
        <v>5</v>
      </c>
      <c r="X2461" s="106" t="s">
        <v>2015</v>
      </c>
      <c r="Y2461" s="107" t="s">
        <v>2018</v>
      </c>
      <c r="Z2461" s="106" t="s">
        <v>2017</v>
      </c>
      <c r="AA2461" s="107" t="s">
        <v>2018</v>
      </c>
    </row>
    <row r="2462" spans="1:27" s="102" customFormat="1" ht="21" hidden="1">
      <c r="A2462" s="102" t="s">
        <v>8260</v>
      </c>
      <c r="B2462" s="102" t="s">
        <v>8261</v>
      </c>
      <c r="C2462" s="103" t="s">
        <v>8262</v>
      </c>
      <c r="D2462" s="104" t="str">
        <f t="shared" si="39"/>
        <v>โครงการพัฒนาศูนย์ข้อมูลที่อยู่อาศัยแห่งชาติ</v>
      </c>
      <c r="E2462" s="103" t="s">
        <v>8263</v>
      </c>
      <c r="F2462" s="103" t="s">
        <v>5012</v>
      </c>
      <c r="G2462" s="103" t="s">
        <v>2237</v>
      </c>
      <c r="H2462" s="102" t="s">
        <v>8264</v>
      </c>
      <c r="I2462" s="102">
        <v>1</v>
      </c>
      <c r="J2462" s="102">
        <v>1</v>
      </c>
      <c r="K2462" s="102">
        <v>1</v>
      </c>
      <c r="L2462" s="102">
        <v>0</v>
      </c>
      <c r="M2462" s="102">
        <v>0</v>
      </c>
      <c r="N2462" s="102">
        <v>0</v>
      </c>
      <c r="O2462" s="102">
        <v>1</v>
      </c>
      <c r="P2462" s="102">
        <v>4</v>
      </c>
      <c r="Q2462" s="105">
        <v>1</v>
      </c>
      <c r="R2462" s="105">
        <v>3.875</v>
      </c>
      <c r="S2462" s="105">
        <v>3.875</v>
      </c>
      <c r="T2462" s="106">
        <v>2.9375</v>
      </c>
      <c r="U2462" s="106">
        <v>3.375</v>
      </c>
      <c r="V2462" s="106">
        <v>2.8125</v>
      </c>
      <c r="W2462" s="105">
        <v>4.796875</v>
      </c>
      <c r="X2462" s="106" t="s">
        <v>2015</v>
      </c>
      <c r="Y2462" s="107" t="s">
        <v>2018</v>
      </c>
      <c r="Z2462" s="106" t="s">
        <v>2017</v>
      </c>
      <c r="AA2462" s="107" t="s">
        <v>2018</v>
      </c>
    </row>
    <row r="2463" spans="1:27" s="102" customFormat="1" ht="21" hidden="1">
      <c r="A2463" s="102" t="s">
        <v>8260</v>
      </c>
      <c r="B2463" s="102" t="s">
        <v>8261</v>
      </c>
      <c r="C2463" s="103" t="s">
        <v>8265</v>
      </c>
      <c r="D2463" s="104" t="str">
        <f t="shared" si="39"/>
        <v>โครงการเพิ่มประสิทธิภาพการจัดทำดัชนีชี้วัดคุณภาพชีวิตแรงงานนอกระบบ</v>
      </c>
      <c r="E2463" s="103" t="s">
        <v>8266</v>
      </c>
      <c r="F2463" s="103" t="s">
        <v>2204</v>
      </c>
      <c r="G2463" s="103" t="s">
        <v>798</v>
      </c>
      <c r="H2463" s="102" t="s">
        <v>8264</v>
      </c>
      <c r="I2463" s="102">
        <v>1</v>
      </c>
      <c r="J2463" s="102">
        <v>1</v>
      </c>
      <c r="K2463" s="102">
        <v>0</v>
      </c>
      <c r="L2463" s="102">
        <v>0</v>
      </c>
      <c r="M2463" s="102">
        <v>0</v>
      </c>
      <c r="N2463" s="102">
        <v>0</v>
      </c>
      <c r="O2463" s="102">
        <v>1</v>
      </c>
      <c r="P2463" s="102">
        <v>3</v>
      </c>
      <c r="Q2463" s="105">
        <v>1</v>
      </c>
      <c r="R2463" s="105">
        <v>3.541666666666667</v>
      </c>
      <c r="S2463" s="106">
        <v>3.0833333333333339</v>
      </c>
      <c r="T2463" s="106">
        <v>1.75</v>
      </c>
      <c r="U2463" s="106">
        <v>2.4166666666666665</v>
      </c>
      <c r="V2463" s="106">
        <v>1.1666666666666665</v>
      </c>
      <c r="W2463" s="105">
        <v>5</v>
      </c>
      <c r="X2463" s="106" t="s">
        <v>2015</v>
      </c>
      <c r="Y2463" s="107" t="s">
        <v>2018</v>
      </c>
      <c r="Z2463" s="106" t="s">
        <v>2017</v>
      </c>
      <c r="AA2463" s="107" t="s">
        <v>2018</v>
      </c>
    </row>
    <row r="2464" spans="1:27" s="102" customFormat="1" ht="21" hidden="1">
      <c r="A2464" s="102" t="s">
        <v>8260</v>
      </c>
      <c r="B2464" s="102" t="s">
        <v>8261</v>
      </c>
      <c r="C2464" s="103" t="s">
        <v>8267</v>
      </c>
      <c r="D2464" s="104" t="str">
        <f t="shared" si="39"/>
        <v>โครงการส่งเสริมการพัฒนากลไกการจัดสวัสดิการคนพิการ</v>
      </c>
      <c r="E2464" s="103" t="s">
        <v>8268</v>
      </c>
      <c r="F2464" s="103" t="s">
        <v>8226</v>
      </c>
      <c r="G2464" s="103" t="s">
        <v>2237</v>
      </c>
      <c r="H2464" s="102" t="s">
        <v>8264</v>
      </c>
      <c r="I2464" s="102">
        <v>1</v>
      </c>
      <c r="J2464" s="102">
        <v>1</v>
      </c>
      <c r="K2464" s="102">
        <v>0</v>
      </c>
      <c r="L2464" s="102">
        <v>0</v>
      </c>
      <c r="M2464" s="102">
        <v>0</v>
      </c>
      <c r="N2464" s="102">
        <v>0</v>
      </c>
      <c r="O2464" s="102">
        <v>1</v>
      </c>
      <c r="P2464" s="102">
        <v>3</v>
      </c>
      <c r="Q2464" s="105">
        <v>1</v>
      </c>
      <c r="R2464" s="105">
        <v>3.833333333333333</v>
      </c>
      <c r="S2464" s="106">
        <v>3</v>
      </c>
      <c r="T2464" s="106">
        <v>2.8333333333333339</v>
      </c>
      <c r="U2464" s="106">
        <v>2.25</v>
      </c>
      <c r="V2464" s="106">
        <v>2</v>
      </c>
      <c r="W2464" s="105">
        <v>5</v>
      </c>
      <c r="X2464" s="106" t="s">
        <v>2015</v>
      </c>
      <c r="Y2464" s="107" t="s">
        <v>2018</v>
      </c>
      <c r="Z2464" s="106" t="s">
        <v>2017</v>
      </c>
      <c r="AA2464" s="107" t="s">
        <v>2018</v>
      </c>
    </row>
    <row r="2465" spans="1:27" s="102" customFormat="1" ht="21" hidden="1">
      <c r="A2465" s="102" t="s">
        <v>8260</v>
      </c>
      <c r="B2465" s="102" t="s">
        <v>8261</v>
      </c>
      <c r="C2465" s="103" t="s">
        <v>8269</v>
      </c>
      <c r="D2465" s="104" t="str">
        <f t="shared" si="39"/>
        <v>โครงการสำรวจความต้องการที่อยู่อาศัยสำหรับผู้สูงอายุผ่านแอปพลิเคชัน</v>
      </c>
      <c r="E2465" s="103" t="s">
        <v>8270</v>
      </c>
      <c r="F2465" s="103" t="s">
        <v>5012</v>
      </c>
      <c r="G2465" s="103" t="s">
        <v>2237</v>
      </c>
      <c r="H2465" s="102" t="s">
        <v>8264</v>
      </c>
      <c r="I2465" s="102">
        <v>1</v>
      </c>
      <c r="J2465" s="102">
        <v>1</v>
      </c>
      <c r="K2465" s="102">
        <v>1</v>
      </c>
      <c r="L2465" s="102">
        <v>0</v>
      </c>
      <c r="M2465" s="102">
        <v>1</v>
      </c>
      <c r="N2465" s="102">
        <v>0</v>
      </c>
      <c r="O2465" s="102">
        <v>1</v>
      </c>
      <c r="P2465" s="102">
        <v>5</v>
      </c>
      <c r="Q2465" s="105">
        <v>1</v>
      </c>
      <c r="R2465" s="105">
        <v>4.125</v>
      </c>
      <c r="S2465" s="105">
        <v>3.75</v>
      </c>
      <c r="T2465" s="106">
        <v>3.4375</v>
      </c>
      <c r="U2465" s="105">
        <v>3.6875</v>
      </c>
      <c r="V2465" s="106">
        <v>3.0625</v>
      </c>
      <c r="W2465" s="105">
        <v>4.75</v>
      </c>
      <c r="X2465" s="106" t="s">
        <v>2015</v>
      </c>
      <c r="Y2465" s="107" t="s">
        <v>2018</v>
      </c>
      <c r="Z2465" s="106" t="s">
        <v>2017</v>
      </c>
      <c r="AA2465" s="107" t="s">
        <v>2018</v>
      </c>
    </row>
    <row r="2466" spans="1:27" s="102" customFormat="1" ht="21" hidden="1">
      <c r="A2466" s="102" t="s">
        <v>8260</v>
      </c>
      <c r="B2466" s="102" t="s">
        <v>8271</v>
      </c>
      <c r="C2466" s="103" t="s">
        <v>8272</v>
      </c>
      <c r="D2466" s="104" t="str">
        <f t="shared" si="39"/>
        <v>โครงการจัดทำแพลตฟอร์มบริหารจัดการข้อมูลเด็กและครอบครัวกลุ่มเปราะบางผ่านดิจิทัล</v>
      </c>
      <c r="E2466" s="103" t="s">
        <v>8273</v>
      </c>
      <c r="F2466" s="103" t="s">
        <v>6214</v>
      </c>
      <c r="G2466" s="103" t="s">
        <v>2237</v>
      </c>
      <c r="H2466" s="102" t="s">
        <v>8264</v>
      </c>
      <c r="I2466" s="102">
        <v>1</v>
      </c>
      <c r="J2466" s="102">
        <v>1</v>
      </c>
      <c r="K2466" s="102">
        <v>1</v>
      </c>
      <c r="L2466" s="102">
        <v>1</v>
      </c>
      <c r="M2466" s="102">
        <v>0</v>
      </c>
      <c r="N2466" s="102">
        <v>0</v>
      </c>
      <c r="O2466" s="102">
        <v>1</v>
      </c>
      <c r="P2466" s="102">
        <v>5</v>
      </c>
      <c r="Q2466" s="105">
        <v>1</v>
      </c>
      <c r="R2466" s="105">
        <v>4.583333333333333</v>
      </c>
      <c r="S2466" s="105">
        <v>4.4166666666666661</v>
      </c>
      <c r="T2466" s="105">
        <v>4</v>
      </c>
      <c r="U2466" s="106">
        <v>3.3333333333333339</v>
      </c>
      <c r="V2466" s="106">
        <v>3.3333333333333339</v>
      </c>
      <c r="W2466" s="105">
        <v>4.770833333333333</v>
      </c>
      <c r="X2466" s="106" t="s">
        <v>2015</v>
      </c>
      <c r="Y2466" s="107" t="s">
        <v>2018</v>
      </c>
      <c r="Z2466" s="106" t="s">
        <v>2017</v>
      </c>
      <c r="AA2466" s="107" t="s">
        <v>2018</v>
      </c>
    </row>
    <row r="2467" spans="1:27" s="102" customFormat="1" ht="21" hidden="1">
      <c r="A2467" s="102" t="s">
        <v>8260</v>
      </c>
      <c r="B2467" s="102" t="s">
        <v>8271</v>
      </c>
      <c r="C2467" s="103" t="s">
        <v>8274</v>
      </c>
      <c r="D2467" s="104" t="str">
        <f t="shared" si="39"/>
        <v>พัฒนาระบบเทคโนโลยีสารสนเทศ บูรณาการฐานข้อมูลทางสุขภาพของผู้ป่วยฉุกเฉิน</v>
      </c>
      <c r="E2467" s="103" t="s">
        <v>8275</v>
      </c>
      <c r="F2467" s="103" t="s">
        <v>2052</v>
      </c>
      <c r="G2467" s="103" t="s">
        <v>716</v>
      </c>
      <c r="H2467" s="102" t="s">
        <v>8264</v>
      </c>
      <c r="I2467" s="102">
        <v>1</v>
      </c>
      <c r="J2467" s="102">
        <v>1</v>
      </c>
      <c r="K2467" s="102">
        <v>0</v>
      </c>
      <c r="L2467" s="102">
        <v>0</v>
      </c>
      <c r="M2467" s="102">
        <v>0</v>
      </c>
      <c r="N2467" s="102">
        <v>0</v>
      </c>
      <c r="O2467" s="102">
        <v>1</v>
      </c>
      <c r="P2467" s="102">
        <v>3</v>
      </c>
      <c r="Q2467" s="105">
        <v>1</v>
      </c>
      <c r="R2467" s="105">
        <v>3.833333333333333</v>
      </c>
      <c r="S2467" s="106">
        <v>3.416666666666667</v>
      </c>
      <c r="T2467" s="106">
        <v>3</v>
      </c>
      <c r="U2467" s="106">
        <v>2.75</v>
      </c>
      <c r="V2467" s="106">
        <v>3</v>
      </c>
      <c r="W2467" s="105">
        <v>4.520833333333333</v>
      </c>
      <c r="X2467" s="106" t="s">
        <v>2015</v>
      </c>
      <c r="Y2467" s="107" t="s">
        <v>2018</v>
      </c>
      <c r="Z2467" s="106" t="s">
        <v>2017</v>
      </c>
      <c r="AA2467" s="107" t="s">
        <v>2018</v>
      </c>
    </row>
    <row r="2468" spans="1:27" s="102" customFormat="1" ht="21" hidden="1">
      <c r="A2468" s="102" t="s">
        <v>8276</v>
      </c>
      <c r="B2468" s="102" t="s">
        <v>8277</v>
      </c>
      <c r="C2468" s="103" t="s">
        <v>8278</v>
      </c>
      <c r="D2468" s="104" t="str">
        <f t="shared" si="39"/>
        <v>การศึกษาวิจัยการจัดให้มีหลักประกันในการจ่ายค่าชดเชยให้ลูกจ้าง</v>
      </c>
      <c r="E2468" s="103" t="s">
        <v>8279</v>
      </c>
      <c r="F2468" s="103" t="s">
        <v>2248</v>
      </c>
      <c r="G2468" s="103" t="s">
        <v>798</v>
      </c>
      <c r="H2468" s="102" t="s">
        <v>8264</v>
      </c>
      <c r="I2468" s="102">
        <v>0</v>
      </c>
      <c r="J2468" s="102">
        <v>0</v>
      </c>
      <c r="K2468" s="102">
        <v>0</v>
      </c>
      <c r="L2468" s="102">
        <v>0</v>
      </c>
      <c r="M2468" s="102">
        <v>0</v>
      </c>
      <c r="N2468" s="102">
        <v>0</v>
      </c>
      <c r="O2468" s="102">
        <v>1</v>
      </c>
      <c r="P2468" s="102">
        <v>1</v>
      </c>
      <c r="Q2468" s="106">
        <v>0.66666666666666652</v>
      </c>
      <c r="R2468" s="106">
        <v>3.041666666666667</v>
      </c>
      <c r="S2468" s="106">
        <v>2.9166666666666661</v>
      </c>
      <c r="T2468" s="106">
        <v>2.1666666666666665</v>
      </c>
      <c r="U2468" s="106">
        <v>2.6666666666666661</v>
      </c>
      <c r="V2468" s="106">
        <v>1.6666666666666665</v>
      </c>
      <c r="W2468" s="105">
        <v>4.958333333333333</v>
      </c>
      <c r="X2468" s="106" t="s">
        <v>2015</v>
      </c>
      <c r="Y2468" s="106" t="s">
        <v>2016</v>
      </c>
      <c r="Z2468" s="106" t="s">
        <v>2017</v>
      </c>
      <c r="AA2468" s="107" t="s">
        <v>2018</v>
      </c>
    </row>
    <row r="2469" spans="1:27" s="102" customFormat="1" ht="21" hidden="1">
      <c r="A2469" s="102" t="s">
        <v>8276</v>
      </c>
      <c r="B2469" s="102" t="s">
        <v>8277</v>
      </c>
      <c r="C2469" s="103" t="s">
        <v>8280</v>
      </c>
      <c r="D2469" s="104" t="str">
        <f t="shared" si="39"/>
        <v>โครงการพัฒนาระบบการฟื้นฟูสมรรถภาพทางจิตเวชตามแนวคิดการคืนสู่สุขภาวะ</v>
      </c>
      <c r="E2469" s="103" t="s">
        <v>8281</v>
      </c>
      <c r="F2469" s="103" t="s">
        <v>2322</v>
      </c>
      <c r="G2469" s="103" t="s">
        <v>716</v>
      </c>
      <c r="H2469" s="102" t="s">
        <v>8264</v>
      </c>
      <c r="I2469" s="102">
        <v>1</v>
      </c>
      <c r="J2469" s="102">
        <v>1</v>
      </c>
      <c r="K2469" s="102">
        <v>0</v>
      </c>
      <c r="L2469" s="102">
        <v>0</v>
      </c>
      <c r="M2469" s="102">
        <v>0</v>
      </c>
      <c r="N2469" s="102">
        <v>0</v>
      </c>
      <c r="O2469" s="102">
        <v>1</v>
      </c>
      <c r="P2469" s="102">
        <v>3</v>
      </c>
      <c r="Q2469" s="105">
        <v>1</v>
      </c>
      <c r="R2469" s="105">
        <v>3.833333333333333</v>
      </c>
      <c r="S2469" s="106">
        <v>2.4166666666666665</v>
      </c>
      <c r="T2469" s="106">
        <v>2.8333333333333339</v>
      </c>
      <c r="U2469" s="106">
        <v>2.3333333333333335</v>
      </c>
      <c r="V2469" s="106">
        <v>2.3333333333333335</v>
      </c>
      <c r="W2469" s="105">
        <v>5</v>
      </c>
      <c r="X2469" s="106" t="s">
        <v>2015</v>
      </c>
      <c r="Y2469" s="107" t="s">
        <v>2018</v>
      </c>
      <c r="Z2469" s="106" t="s">
        <v>2017</v>
      </c>
      <c r="AA2469" s="107" t="s">
        <v>2018</v>
      </c>
    </row>
    <row r="2470" spans="1:27" s="102" customFormat="1" ht="21" hidden="1">
      <c r="A2470" s="102" t="s">
        <v>8276</v>
      </c>
      <c r="B2470" s="102" t="s">
        <v>8277</v>
      </c>
      <c r="C2470" s="103" t="s">
        <v>8282</v>
      </c>
      <c r="D2470" s="104" t="str">
        <f t="shared" si="39"/>
        <v>โครงการเพิ่มศักยภาพการติดตามดูแลผู้ป่วยจิตเวชคดีเพื่อความปลอดภัยของสังคมด้วยนวัตกรรมและเทคโนโลยีดิจิทัล ภายใต้โครงการราชทัณฑ์ปันสุข ทำความดี เพื่อชาติ ศาสน์ กษัตริย์</v>
      </c>
      <c r="E2470" s="103" t="s">
        <v>8283</v>
      </c>
      <c r="F2470" s="103" t="s">
        <v>2322</v>
      </c>
      <c r="G2470" s="103" t="s">
        <v>716</v>
      </c>
      <c r="H2470" s="102" t="s">
        <v>8264</v>
      </c>
      <c r="I2470" s="102">
        <v>1</v>
      </c>
      <c r="J2470" s="102">
        <v>0</v>
      </c>
      <c r="K2470" s="102">
        <v>0</v>
      </c>
      <c r="L2470" s="102">
        <v>0</v>
      </c>
      <c r="M2470" s="102">
        <v>0</v>
      </c>
      <c r="N2470" s="102">
        <v>0</v>
      </c>
      <c r="O2470" s="102">
        <v>1</v>
      </c>
      <c r="P2470" s="102">
        <v>2</v>
      </c>
      <c r="Q2470" s="105">
        <v>0.91666666666666652</v>
      </c>
      <c r="R2470" s="106">
        <v>3.333333333333333</v>
      </c>
      <c r="S2470" s="106">
        <v>1.8333333333333335</v>
      </c>
      <c r="T2470" s="106">
        <v>1.4166666666666665</v>
      </c>
      <c r="U2470" s="106">
        <v>1.6666666666666665</v>
      </c>
      <c r="V2470" s="106">
        <v>1.3333333333333335</v>
      </c>
      <c r="W2470" s="105">
        <v>4.875</v>
      </c>
      <c r="X2470" s="106" t="s">
        <v>2015</v>
      </c>
      <c r="Y2470" s="106" t="s">
        <v>2016</v>
      </c>
      <c r="Z2470" s="106" t="s">
        <v>2017</v>
      </c>
      <c r="AA2470" s="107" t="s">
        <v>2018</v>
      </c>
    </row>
    <row r="2471" spans="1:27" s="102" customFormat="1" ht="21" hidden="1">
      <c r="A2471" s="102" t="s">
        <v>8276</v>
      </c>
      <c r="B2471" s="102" t="s">
        <v>8277</v>
      </c>
      <c r="C2471" s="103" t="s">
        <v>8284</v>
      </c>
      <c r="D2471" s="104" t="str">
        <f t="shared" si="39"/>
        <v>โครงการยกระดับชุมชนต้นแบบสู่การพัฒนาที่ยั่งยืน (Smart Sustainable Community)</v>
      </c>
      <c r="E2471" s="103" t="s">
        <v>8285</v>
      </c>
      <c r="F2471" s="103" t="s">
        <v>5012</v>
      </c>
      <c r="G2471" s="103" t="s">
        <v>2237</v>
      </c>
      <c r="H2471" s="102" t="s">
        <v>8264</v>
      </c>
      <c r="I2471" s="102">
        <v>1</v>
      </c>
      <c r="J2471" s="102">
        <v>1</v>
      </c>
      <c r="K2471" s="102">
        <v>0</v>
      </c>
      <c r="L2471" s="102">
        <v>0</v>
      </c>
      <c r="M2471" s="102">
        <v>0</v>
      </c>
      <c r="N2471" s="102">
        <v>0</v>
      </c>
      <c r="O2471" s="102">
        <v>1</v>
      </c>
      <c r="P2471" s="102">
        <v>3</v>
      </c>
      <c r="Q2471" s="105">
        <v>1</v>
      </c>
      <c r="R2471" s="105">
        <v>4.09375</v>
      </c>
      <c r="S2471" s="106">
        <v>2.4375</v>
      </c>
      <c r="T2471" s="106">
        <v>2.5</v>
      </c>
      <c r="U2471" s="106">
        <v>3.1875</v>
      </c>
      <c r="V2471" s="106">
        <v>2.4375</v>
      </c>
      <c r="W2471" s="105">
        <v>5</v>
      </c>
      <c r="X2471" s="106" t="s">
        <v>2015</v>
      </c>
      <c r="Y2471" s="107" t="s">
        <v>2018</v>
      </c>
      <c r="Z2471" s="106" t="s">
        <v>2017</v>
      </c>
      <c r="AA2471" s="107" t="s">
        <v>2018</v>
      </c>
    </row>
    <row r="2472" spans="1:27" s="102" customFormat="1" ht="21" hidden="1">
      <c r="A2472" s="102" t="s">
        <v>8276</v>
      </c>
      <c r="B2472" s="102" t="s">
        <v>8277</v>
      </c>
      <c r="C2472" s="103" t="s">
        <v>8286</v>
      </c>
      <c r="D2472" s="104" t="str">
        <f t="shared" si="39"/>
        <v>โครงการสนับสนุนการจัดสวัสดิการชุมชน</v>
      </c>
      <c r="E2472" s="103" t="s">
        <v>8287</v>
      </c>
      <c r="F2472" s="103" t="s">
        <v>7665</v>
      </c>
      <c r="G2472" s="103" t="s">
        <v>2237</v>
      </c>
      <c r="H2472" s="102" t="s">
        <v>8264</v>
      </c>
      <c r="I2472" s="102">
        <v>1</v>
      </c>
      <c r="J2472" s="102">
        <v>1</v>
      </c>
      <c r="K2472" s="102">
        <v>0</v>
      </c>
      <c r="L2472" s="102">
        <v>0</v>
      </c>
      <c r="M2472" s="102">
        <v>0</v>
      </c>
      <c r="N2472" s="102">
        <v>0</v>
      </c>
      <c r="O2472" s="102">
        <v>1</v>
      </c>
      <c r="P2472" s="102">
        <v>3</v>
      </c>
      <c r="Q2472" s="105">
        <v>1</v>
      </c>
      <c r="R2472" s="105">
        <v>4.083333333333333</v>
      </c>
      <c r="S2472" s="106">
        <v>3.25</v>
      </c>
      <c r="T2472" s="106">
        <v>2.25</v>
      </c>
      <c r="U2472" s="106">
        <v>2.9166666666666661</v>
      </c>
      <c r="V2472" s="106">
        <v>2.416666666666667</v>
      </c>
      <c r="W2472" s="105">
        <v>4.875</v>
      </c>
      <c r="X2472" s="106" t="s">
        <v>2015</v>
      </c>
      <c r="Y2472" s="107" t="s">
        <v>2018</v>
      </c>
      <c r="Z2472" s="106" t="s">
        <v>2017</v>
      </c>
      <c r="AA2472" s="107" t="s">
        <v>2018</v>
      </c>
    </row>
    <row r="2473" spans="1:27" s="102" customFormat="1" ht="21" hidden="1">
      <c r="A2473" s="102" t="s">
        <v>8276</v>
      </c>
      <c r="B2473" s="102" t="s">
        <v>8288</v>
      </c>
      <c r="C2473" s="103" t="s">
        <v>8289</v>
      </c>
      <c r="D2473" s="104" t="str">
        <f t="shared" si="39"/>
        <v>7 โมเดลนวัตกรรม ชุมชนเข้มแข็ง ยกระดับคุณภาพชีวิตด้วยทุนจากปัญญาฐานราก (Strong Community 7 Models)</v>
      </c>
      <c r="E2473" s="103" t="s">
        <v>8290</v>
      </c>
      <c r="F2473" s="103" t="s">
        <v>7749</v>
      </c>
      <c r="G2473" s="103" t="s">
        <v>2237</v>
      </c>
      <c r="H2473" s="102" t="s">
        <v>8264</v>
      </c>
      <c r="I2473" s="102">
        <v>1</v>
      </c>
      <c r="J2473" s="102">
        <v>1</v>
      </c>
      <c r="K2473" s="102">
        <v>1</v>
      </c>
      <c r="L2473" s="102">
        <v>0</v>
      </c>
      <c r="M2473" s="102">
        <v>0</v>
      </c>
      <c r="N2473" s="102">
        <v>0</v>
      </c>
      <c r="O2473" s="102">
        <v>1</v>
      </c>
      <c r="P2473" s="102">
        <v>4</v>
      </c>
      <c r="Q2473" s="105">
        <v>1</v>
      </c>
      <c r="R2473" s="105">
        <v>3.5833333333333339</v>
      </c>
      <c r="S2473" s="105">
        <v>3.75</v>
      </c>
      <c r="T2473" s="106">
        <v>2.916666666666667</v>
      </c>
      <c r="U2473" s="106">
        <v>3</v>
      </c>
      <c r="V2473" s="106">
        <v>3.1666666666666661</v>
      </c>
      <c r="W2473" s="105">
        <v>5</v>
      </c>
      <c r="X2473" s="106" t="s">
        <v>2015</v>
      </c>
      <c r="Y2473" s="107" t="s">
        <v>2018</v>
      </c>
      <c r="Z2473" s="106" t="s">
        <v>2017</v>
      </c>
      <c r="AA2473" s="107" t="s">
        <v>2018</v>
      </c>
    </row>
    <row r="2474" spans="1:27" s="102" customFormat="1" ht="21" hidden="1">
      <c r="A2474" s="102" t="s">
        <v>8276</v>
      </c>
      <c r="B2474" s="102" t="s">
        <v>8288</v>
      </c>
      <c r="C2474" s="103" t="s">
        <v>8291</v>
      </c>
      <c r="D2474" s="104" t="str">
        <f t="shared" si="39"/>
        <v>โครงการ “แอพพลิเคชั่นระบบประกันสุขภาพ”</v>
      </c>
      <c r="E2474" s="103" t="s">
        <v>8292</v>
      </c>
      <c r="F2474" s="103" t="s">
        <v>969</v>
      </c>
      <c r="G2474" s="103" t="s">
        <v>37</v>
      </c>
      <c r="H2474" s="102" t="s">
        <v>8264</v>
      </c>
      <c r="I2474" s="102">
        <v>1</v>
      </c>
      <c r="J2474" s="102">
        <v>1</v>
      </c>
      <c r="K2474" s="102">
        <v>1</v>
      </c>
      <c r="L2474" s="102">
        <v>1</v>
      </c>
      <c r="M2474" s="102">
        <v>1</v>
      </c>
      <c r="N2474" s="102">
        <v>0</v>
      </c>
      <c r="O2474" s="102">
        <v>1</v>
      </c>
      <c r="P2474" s="102">
        <v>6</v>
      </c>
      <c r="Q2474" s="105">
        <v>1</v>
      </c>
      <c r="R2474" s="105">
        <v>4.0833333333333339</v>
      </c>
      <c r="S2474" s="105">
        <v>4.416666666666667</v>
      </c>
      <c r="T2474" s="105">
        <v>3.9166666666666661</v>
      </c>
      <c r="U2474" s="105">
        <v>4.708333333333333</v>
      </c>
      <c r="V2474" s="106">
        <v>2.541666666666667</v>
      </c>
      <c r="W2474" s="105">
        <v>4.84375</v>
      </c>
      <c r="X2474" s="106" t="s">
        <v>2015</v>
      </c>
      <c r="Y2474" s="107" t="s">
        <v>2018</v>
      </c>
      <c r="Z2474" s="106" t="s">
        <v>2017</v>
      </c>
      <c r="AA2474" s="107" t="s">
        <v>2018</v>
      </c>
    </row>
    <row r="2475" spans="1:27" s="102" customFormat="1" ht="21" hidden="1">
      <c r="A2475" s="102" t="s">
        <v>8293</v>
      </c>
      <c r="B2475" s="102" t="s">
        <v>8294</v>
      </c>
      <c r="C2475" s="103" t="s">
        <v>8295</v>
      </c>
      <c r="D2475" s="104" t="str">
        <f t="shared" si="39"/>
        <v xml:space="preserve"> โครงการสานฝันการกีฬาสู่ระบบการศึกษาจังหวัดชายแดนภาคใต้ งปม.2568</v>
      </c>
      <c r="E2475" s="103" t="s">
        <v>8296</v>
      </c>
      <c r="F2475" s="103" t="s">
        <v>6157</v>
      </c>
      <c r="G2475" s="103" t="s">
        <v>37</v>
      </c>
      <c r="H2475" s="102" t="s">
        <v>8264</v>
      </c>
      <c r="I2475" s="102">
        <v>1</v>
      </c>
      <c r="J2475" s="102">
        <v>0</v>
      </c>
      <c r="K2475" s="102">
        <v>0</v>
      </c>
      <c r="L2475" s="102">
        <v>0</v>
      </c>
      <c r="M2475" s="102">
        <v>0</v>
      </c>
      <c r="N2475" s="102">
        <v>0</v>
      </c>
      <c r="O2475" s="102">
        <v>1</v>
      </c>
      <c r="P2475" s="102">
        <v>2</v>
      </c>
      <c r="Q2475" s="105">
        <v>0.91666666666666652</v>
      </c>
      <c r="R2475" s="106">
        <v>1.625</v>
      </c>
      <c r="S2475" s="106">
        <v>0.33333333333333326</v>
      </c>
      <c r="T2475" s="106">
        <v>1.5833333333333335</v>
      </c>
      <c r="U2475" s="106">
        <v>1.5</v>
      </c>
      <c r="V2475" s="106">
        <v>0.83333333333333326</v>
      </c>
      <c r="W2475" s="105">
        <v>4.916666666666667</v>
      </c>
      <c r="X2475" s="106" t="s">
        <v>2015</v>
      </c>
      <c r="Y2475" s="107" t="s">
        <v>2018</v>
      </c>
      <c r="Z2475" s="106" t="s">
        <v>2017</v>
      </c>
      <c r="AA2475" s="107" t="s">
        <v>2018</v>
      </c>
    </row>
    <row r="2476" spans="1:27" s="102" customFormat="1" ht="21" hidden="1">
      <c r="A2476" s="102" t="s">
        <v>8293</v>
      </c>
      <c r="B2476" s="102" t="s">
        <v>8294</v>
      </c>
      <c r="C2476" s="103" t="s">
        <v>8297</v>
      </c>
      <c r="D2476" s="104" t="str">
        <f t="shared" si="39"/>
        <v>โครงการกองทุนการศึกษาระดับอุดมศึกษา ปีงบประมาณ 2568</v>
      </c>
      <c r="E2476" s="103" t="s">
        <v>8298</v>
      </c>
      <c r="F2476" s="103" t="s">
        <v>6157</v>
      </c>
      <c r="G2476" s="103" t="s">
        <v>37</v>
      </c>
      <c r="H2476" s="102" t="s">
        <v>8264</v>
      </c>
      <c r="I2476" s="102">
        <v>0</v>
      </c>
      <c r="J2476" s="102">
        <v>0</v>
      </c>
      <c r="K2476" s="102">
        <v>0</v>
      </c>
      <c r="L2476" s="102">
        <v>0</v>
      </c>
      <c r="M2476" s="102">
        <v>0</v>
      </c>
      <c r="N2476" s="102">
        <v>0</v>
      </c>
      <c r="O2476" s="102">
        <v>1</v>
      </c>
      <c r="P2476" s="102">
        <v>1</v>
      </c>
      <c r="Q2476" s="106">
        <v>0.41666666666666663</v>
      </c>
      <c r="R2476" s="106">
        <v>1.625</v>
      </c>
      <c r="S2476" s="106">
        <v>0.33333333333333326</v>
      </c>
      <c r="T2476" s="106">
        <v>1.5833333333333335</v>
      </c>
      <c r="U2476" s="106">
        <v>2.1666666666666665</v>
      </c>
      <c r="V2476" s="106">
        <v>1.75</v>
      </c>
      <c r="W2476" s="105">
        <v>4.916666666666667</v>
      </c>
      <c r="X2476" s="106" t="s">
        <v>2015</v>
      </c>
      <c r="Y2476" s="106" t="s">
        <v>2016</v>
      </c>
      <c r="Z2476" s="106" t="s">
        <v>2017</v>
      </c>
      <c r="AA2476" s="107" t="s">
        <v>2018</v>
      </c>
    </row>
    <row r="2477" spans="1:27" s="102" customFormat="1" ht="21" hidden="1">
      <c r="A2477" s="102" t="s">
        <v>8293</v>
      </c>
      <c r="B2477" s="102" t="s">
        <v>8294</v>
      </c>
      <c r="C2477" s="103" t="s">
        <v>8299</v>
      </c>
      <c r="D2477" s="104" t="str">
        <f t="shared" si="39"/>
        <v>โครงการทุนการศึกษาเฉลิมราชกุมารี ประจำปีงบประมาณ 2568</v>
      </c>
      <c r="E2477" s="103" t="s">
        <v>8300</v>
      </c>
      <c r="F2477" s="103" t="s">
        <v>6157</v>
      </c>
      <c r="G2477" s="103" t="s">
        <v>37</v>
      </c>
      <c r="H2477" s="102" t="s">
        <v>8264</v>
      </c>
      <c r="I2477" s="102">
        <v>1</v>
      </c>
      <c r="J2477" s="102">
        <v>0</v>
      </c>
      <c r="K2477" s="102">
        <v>0</v>
      </c>
      <c r="L2477" s="102">
        <v>0</v>
      </c>
      <c r="M2477" s="102">
        <v>0</v>
      </c>
      <c r="N2477" s="102">
        <v>0</v>
      </c>
      <c r="O2477" s="102">
        <v>1</v>
      </c>
      <c r="P2477" s="102">
        <v>2</v>
      </c>
      <c r="Q2477" s="105">
        <v>0.9375</v>
      </c>
      <c r="R2477" s="106">
        <v>2.4166666666666665</v>
      </c>
      <c r="S2477" s="106">
        <v>0.5</v>
      </c>
      <c r="T2477" s="106">
        <v>2.1875</v>
      </c>
      <c r="U2477" s="106">
        <v>3.2708333333333339</v>
      </c>
      <c r="V2477" s="106">
        <v>1</v>
      </c>
      <c r="W2477" s="105">
        <v>4.895833333333333</v>
      </c>
      <c r="X2477" s="106" t="s">
        <v>2015</v>
      </c>
      <c r="Y2477" s="107" t="s">
        <v>2018</v>
      </c>
      <c r="Z2477" s="106" t="s">
        <v>2017</v>
      </c>
      <c r="AA2477" s="107" t="s">
        <v>2018</v>
      </c>
    </row>
    <row r="2478" spans="1:27" s="102" customFormat="1" ht="21" hidden="1">
      <c r="A2478" s="102" t="s">
        <v>8293</v>
      </c>
      <c r="B2478" s="102" t="s">
        <v>8294</v>
      </c>
      <c r="C2478" s="103" t="s">
        <v>8301</v>
      </c>
      <c r="D2478" s="104" t="str">
        <f t="shared" si="39"/>
        <v>โครงการทุนการศึกษาผู้ด้อยโอกาสทางสังคมด้านกลุ่มเปราะบาง งปม.2568</v>
      </c>
      <c r="E2478" s="103" t="s">
        <v>8302</v>
      </c>
      <c r="F2478" s="103" t="s">
        <v>6157</v>
      </c>
      <c r="G2478" s="103" t="s">
        <v>37</v>
      </c>
      <c r="H2478" s="102" t="s">
        <v>8264</v>
      </c>
      <c r="I2478" s="102">
        <v>1</v>
      </c>
      <c r="J2478" s="102">
        <v>0</v>
      </c>
      <c r="K2478" s="102">
        <v>0</v>
      </c>
      <c r="L2478" s="102">
        <v>0</v>
      </c>
      <c r="M2478" s="102">
        <v>0</v>
      </c>
      <c r="N2478" s="102">
        <v>0</v>
      </c>
      <c r="O2478" s="102">
        <v>1</v>
      </c>
      <c r="P2478" s="102">
        <v>2</v>
      </c>
      <c r="Q2478" s="105">
        <v>0.91666666666666652</v>
      </c>
      <c r="R2478" s="106">
        <v>1.875</v>
      </c>
      <c r="S2478" s="106">
        <v>0.33333333333333326</v>
      </c>
      <c r="T2478" s="106">
        <v>1.8333333333333335</v>
      </c>
      <c r="U2478" s="106">
        <v>1.666666666666667</v>
      </c>
      <c r="V2478" s="106">
        <v>0.33333333333333326</v>
      </c>
      <c r="W2478" s="105">
        <v>4.916666666666667</v>
      </c>
      <c r="X2478" s="106" t="s">
        <v>2015</v>
      </c>
      <c r="Y2478" s="107" t="s">
        <v>2018</v>
      </c>
      <c r="Z2478" s="106" t="s">
        <v>2017</v>
      </c>
      <c r="AA2478" s="107" t="s">
        <v>2018</v>
      </c>
    </row>
    <row r="2479" spans="1:27" s="102" customFormat="1" ht="21" hidden="1">
      <c r="A2479" s="102" t="s">
        <v>8293</v>
      </c>
      <c r="B2479" s="102" t="s">
        <v>8294</v>
      </c>
      <c r="C2479" s="103" t="s">
        <v>8303</v>
      </c>
      <c r="D2479" s="104" t="str">
        <f t="shared" si="39"/>
        <v>โครงการผู้มีรายได้น้อยในเมืองและชนบทมีความมั่นคงในที่อยู่อาศัย</v>
      </c>
      <c r="E2479" s="103" t="s">
        <v>8304</v>
      </c>
      <c r="F2479" s="103" t="s">
        <v>7665</v>
      </c>
      <c r="G2479" s="103" t="s">
        <v>2237</v>
      </c>
      <c r="H2479" s="102" t="s">
        <v>8264</v>
      </c>
      <c r="I2479" s="102">
        <v>1</v>
      </c>
      <c r="J2479" s="102">
        <v>0</v>
      </c>
      <c r="K2479" s="102">
        <v>0</v>
      </c>
      <c r="L2479" s="102">
        <v>0</v>
      </c>
      <c r="M2479" s="102">
        <v>0</v>
      </c>
      <c r="N2479" s="102">
        <v>0</v>
      </c>
      <c r="O2479" s="102">
        <v>1</v>
      </c>
      <c r="P2479" s="102">
        <v>2</v>
      </c>
      <c r="Q2479" s="105">
        <v>0.91666666666666652</v>
      </c>
      <c r="R2479" s="106">
        <v>3.0416666666666661</v>
      </c>
      <c r="S2479" s="106">
        <v>3.3333333333333339</v>
      </c>
      <c r="T2479" s="106">
        <v>2.3333333333333335</v>
      </c>
      <c r="U2479" s="106">
        <v>3.0833333333333339</v>
      </c>
      <c r="V2479" s="106">
        <v>2.416666666666667</v>
      </c>
      <c r="W2479" s="105">
        <v>4.8125</v>
      </c>
      <c r="X2479" s="106" t="s">
        <v>2015</v>
      </c>
      <c r="Y2479" s="106" t="s">
        <v>2016</v>
      </c>
      <c r="Z2479" s="106" t="s">
        <v>2017</v>
      </c>
      <c r="AA2479" s="107" t="s">
        <v>2018</v>
      </c>
    </row>
    <row r="2480" spans="1:27" s="102" customFormat="1" ht="21" hidden="1">
      <c r="A2480" s="102" t="s">
        <v>8293</v>
      </c>
      <c r="B2480" s="102" t="s">
        <v>8294</v>
      </c>
      <c r="C2480" s="103" t="s">
        <v>8305</v>
      </c>
      <c r="D2480" s="104" t="str">
        <f t="shared" si="39"/>
        <v>โครงการยกระดับการพัฒนาสุขภาพเด็กและประชาชนชาติพันธุ์ ชายขอบและไร้สัญชาติ</v>
      </c>
      <c r="E2480" s="103" t="s">
        <v>8306</v>
      </c>
      <c r="F2480" s="103" t="s">
        <v>2954</v>
      </c>
      <c r="G2480" s="103" t="s">
        <v>37</v>
      </c>
      <c r="H2480" s="102" t="s">
        <v>8264</v>
      </c>
      <c r="I2480" s="102">
        <v>1</v>
      </c>
      <c r="J2480" s="102">
        <v>0</v>
      </c>
      <c r="K2480" s="102">
        <v>0</v>
      </c>
      <c r="L2480" s="102">
        <v>0</v>
      </c>
      <c r="M2480" s="102">
        <v>0</v>
      </c>
      <c r="N2480" s="102">
        <v>0</v>
      </c>
      <c r="O2480" s="102">
        <v>1</v>
      </c>
      <c r="P2480" s="102">
        <v>2</v>
      </c>
      <c r="Q2480" s="105">
        <v>0.91666666666666652</v>
      </c>
      <c r="R2480" s="106">
        <v>1.625</v>
      </c>
      <c r="S2480" s="106">
        <v>3.3333333333333339</v>
      </c>
      <c r="T2480" s="106">
        <v>3.0833333333333339</v>
      </c>
      <c r="U2480" s="106">
        <v>2.75</v>
      </c>
      <c r="V2480" s="106">
        <v>3.25</v>
      </c>
      <c r="W2480" s="105">
        <v>5</v>
      </c>
      <c r="X2480" s="106" t="s">
        <v>2015</v>
      </c>
      <c r="Y2480" s="106" t="s">
        <v>2016</v>
      </c>
      <c r="Z2480" s="106" t="s">
        <v>2017</v>
      </c>
      <c r="AA2480" s="107" t="s">
        <v>2018</v>
      </c>
    </row>
    <row r="2481" spans="1:27" s="102" customFormat="1" ht="21" hidden="1">
      <c r="A2481" s="102" t="s">
        <v>8293</v>
      </c>
      <c r="B2481" s="102" t="s">
        <v>8294</v>
      </c>
      <c r="C2481" s="103" t="s">
        <v>8307</v>
      </c>
      <c r="D2481" s="104" t="str">
        <f t="shared" si="39"/>
        <v>โครงการสนับสนุนทุนการศึกษาต่อระดับปริญญาตรีในประเทศ งปม. 2568</v>
      </c>
      <c r="E2481" s="103" t="s">
        <v>8308</v>
      </c>
      <c r="F2481" s="103" t="s">
        <v>6157</v>
      </c>
      <c r="G2481" s="103" t="s">
        <v>37</v>
      </c>
      <c r="H2481" s="102" t="s">
        <v>8264</v>
      </c>
      <c r="I2481" s="102">
        <v>1</v>
      </c>
      <c r="J2481" s="102">
        <v>0</v>
      </c>
      <c r="K2481" s="102">
        <v>0</v>
      </c>
      <c r="L2481" s="102">
        <v>0</v>
      </c>
      <c r="M2481" s="102">
        <v>0</v>
      </c>
      <c r="N2481" s="102">
        <v>0</v>
      </c>
      <c r="O2481" s="102">
        <v>1</v>
      </c>
      <c r="P2481" s="102">
        <v>2</v>
      </c>
      <c r="Q2481" s="105">
        <v>0.91666666666666652</v>
      </c>
      <c r="R2481" s="106">
        <v>1.875</v>
      </c>
      <c r="S2481" s="106">
        <v>0.33333333333333326</v>
      </c>
      <c r="T2481" s="106">
        <v>2.0833333333333335</v>
      </c>
      <c r="U2481" s="106">
        <v>1.5833333333333335</v>
      </c>
      <c r="V2481" s="106">
        <v>1.583333333333333</v>
      </c>
      <c r="W2481" s="105">
        <v>4.916666666666667</v>
      </c>
      <c r="X2481" s="106" t="s">
        <v>2015</v>
      </c>
      <c r="Y2481" s="107" t="s">
        <v>2018</v>
      </c>
      <c r="Z2481" s="106" t="s">
        <v>2017</v>
      </c>
      <c r="AA2481" s="107" t="s">
        <v>2018</v>
      </c>
    </row>
    <row r="2482" spans="1:27" s="102" customFormat="1" ht="21" hidden="1">
      <c r="A2482" s="102" t="s">
        <v>8293</v>
      </c>
      <c r="B2482" s="102" t="s">
        <v>8294</v>
      </c>
      <c r="C2482" s="103" t="s">
        <v>8309</v>
      </c>
      <c r="D2482" s="104" t="str">
        <f t="shared" si="39"/>
        <v>เงินอุดหนุนผ่านเข้ารอบค่าใช้จ่ายสำหรับนักศึกษาพิการในสถานศึกษาระดับอุดมศึกษา งปม. 2568</v>
      </c>
      <c r="E2482" s="103" t="s">
        <v>8310</v>
      </c>
      <c r="F2482" s="103" t="s">
        <v>6157</v>
      </c>
      <c r="G2482" s="103" t="s">
        <v>37</v>
      </c>
      <c r="H2482" s="102" t="s">
        <v>8264</v>
      </c>
      <c r="I2482" s="102">
        <v>1</v>
      </c>
      <c r="J2482" s="102">
        <v>0</v>
      </c>
      <c r="K2482" s="102">
        <v>0</v>
      </c>
      <c r="L2482" s="102">
        <v>0</v>
      </c>
      <c r="M2482" s="102">
        <v>0</v>
      </c>
      <c r="N2482" s="102">
        <v>0</v>
      </c>
      <c r="O2482" s="102">
        <v>1</v>
      </c>
      <c r="P2482" s="102">
        <v>2</v>
      </c>
      <c r="Q2482" s="105">
        <v>0.91666666666666652</v>
      </c>
      <c r="R2482" s="106">
        <v>1.375</v>
      </c>
      <c r="S2482" s="106">
        <v>0.33333333333333326</v>
      </c>
      <c r="T2482" s="106">
        <v>1.5833333333333335</v>
      </c>
      <c r="U2482" s="106">
        <v>1.8333333333333335</v>
      </c>
      <c r="V2482" s="106">
        <v>2.25</v>
      </c>
      <c r="W2482" s="105">
        <v>4.8125</v>
      </c>
      <c r="X2482" s="106" t="s">
        <v>2015</v>
      </c>
      <c r="Y2482" s="107" t="s">
        <v>2018</v>
      </c>
      <c r="Z2482" s="106" t="s">
        <v>2017</v>
      </c>
      <c r="AA2482" s="107" t="s">
        <v>2018</v>
      </c>
    </row>
    <row r="2483" spans="1:27" s="102" customFormat="1" ht="21" hidden="1">
      <c r="A2483" s="102" t="s">
        <v>8293</v>
      </c>
      <c r="B2483" s="102" t="s">
        <v>8311</v>
      </c>
      <c r="C2483" s="103" t="s">
        <v>8312</v>
      </c>
      <c r="D2483" s="104" t="str">
        <f t="shared" si="39"/>
        <v xml:space="preserve">เพิ่มประสิทธิภาพการเข้าถึงข้อมูล ข่าวสาร และสิทธิประโยชนให้กับประชาชนและกลุ่มเป้าหมาย </v>
      </c>
      <c r="E2483" s="103" t="s">
        <v>8313</v>
      </c>
      <c r="F2483" s="103" t="s">
        <v>2236</v>
      </c>
      <c r="G2483" s="103" t="s">
        <v>2237</v>
      </c>
      <c r="H2483" s="102" t="s">
        <v>8264</v>
      </c>
      <c r="I2483" s="102">
        <v>1</v>
      </c>
      <c r="J2483" s="102">
        <v>0</v>
      </c>
      <c r="K2483" s="102">
        <v>0</v>
      </c>
      <c r="L2483" s="102">
        <v>0</v>
      </c>
      <c r="M2483" s="102">
        <v>0</v>
      </c>
      <c r="N2483" s="102">
        <v>0</v>
      </c>
      <c r="O2483" s="102">
        <v>1</v>
      </c>
      <c r="P2483" s="102">
        <v>2</v>
      </c>
      <c r="Q2483" s="105">
        <v>1</v>
      </c>
      <c r="R2483" s="106">
        <v>2.2083333333333335</v>
      </c>
      <c r="S2483" s="106">
        <v>2.25</v>
      </c>
      <c r="T2483" s="106">
        <v>1.5833333333333335</v>
      </c>
      <c r="U2483" s="106">
        <v>1.666666666666667</v>
      </c>
      <c r="V2483" s="106">
        <v>1</v>
      </c>
      <c r="W2483" s="105">
        <v>5</v>
      </c>
      <c r="X2483" s="106" t="s">
        <v>2015</v>
      </c>
      <c r="Y2483" s="107" t="s">
        <v>2018</v>
      </c>
      <c r="Z2483" s="106" t="s">
        <v>2017</v>
      </c>
      <c r="AA2483" s="107" t="s">
        <v>2018</v>
      </c>
    </row>
    <row r="2484" spans="1:27" s="102" customFormat="1" ht="21" hidden="1">
      <c r="A2484" s="102" t="s">
        <v>8314</v>
      </c>
      <c r="B2484" s="102" t="s">
        <v>8315</v>
      </c>
      <c r="C2484" s="103" t="s">
        <v>8316</v>
      </c>
      <c r="D2484" s="104" t="str">
        <f t="shared" si="39"/>
        <v>โครงการธนารักษ์เอื้อราษฎร์</v>
      </c>
      <c r="E2484" s="103" t="s">
        <v>8317</v>
      </c>
      <c r="F2484" s="103" t="s">
        <v>4471</v>
      </c>
      <c r="G2484" s="103" t="s">
        <v>2895</v>
      </c>
      <c r="H2484" s="102" t="s">
        <v>8264</v>
      </c>
      <c r="I2484" s="102">
        <v>1</v>
      </c>
      <c r="J2484" s="102">
        <v>0</v>
      </c>
      <c r="K2484" s="102">
        <v>0</v>
      </c>
      <c r="L2484" s="102">
        <v>0</v>
      </c>
      <c r="M2484" s="102">
        <v>0</v>
      </c>
      <c r="N2484" s="102">
        <v>0</v>
      </c>
      <c r="O2484" s="102">
        <v>1</v>
      </c>
      <c r="P2484" s="102">
        <v>2</v>
      </c>
      <c r="Q2484" s="105">
        <v>1</v>
      </c>
      <c r="R2484" s="106">
        <v>2.916666666666667</v>
      </c>
      <c r="S2484" s="106">
        <v>1.75</v>
      </c>
      <c r="T2484" s="106">
        <v>2.9166666666666661</v>
      </c>
      <c r="U2484" s="106">
        <v>3.1666666666666661</v>
      </c>
      <c r="V2484" s="106">
        <v>2.25</v>
      </c>
      <c r="W2484" s="105">
        <v>5</v>
      </c>
      <c r="X2484" s="106" t="s">
        <v>2015</v>
      </c>
      <c r="Y2484" s="107" t="s">
        <v>2018</v>
      </c>
      <c r="Z2484" s="106" t="s">
        <v>2017</v>
      </c>
      <c r="AA2484" s="107" t="s">
        <v>2018</v>
      </c>
    </row>
    <row r="2485" spans="1:27" s="102" customFormat="1" ht="21" hidden="1">
      <c r="A2485" s="102" t="s">
        <v>8314</v>
      </c>
      <c r="B2485" s="102" t="s">
        <v>8315</v>
      </c>
      <c r="C2485" s="103" t="s">
        <v>8318</v>
      </c>
      <c r="D2485" s="104" t="str">
        <f t="shared" si="39"/>
        <v>โครงการสินเชื่อเพื่อที่อยู่อาศัยแห่งรัฐ (โครงการบ้านล้านหลัง ระยะที่ 3)</v>
      </c>
      <c r="E2485" s="103" t="s">
        <v>8319</v>
      </c>
      <c r="F2485" s="103" t="s">
        <v>8132</v>
      </c>
      <c r="G2485" s="103" t="s">
        <v>2895</v>
      </c>
      <c r="H2485" s="102" t="s">
        <v>8264</v>
      </c>
      <c r="I2485" s="102">
        <v>0</v>
      </c>
      <c r="J2485" s="102">
        <v>0</v>
      </c>
      <c r="K2485" s="102">
        <v>0</v>
      </c>
      <c r="L2485" s="102">
        <v>0</v>
      </c>
      <c r="M2485" s="102">
        <v>0</v>
      </c>
      <c r="N2485" s="102">
        <v>0</v>
      </c>
      <c r="O2485" s="102">
        <v>1</v>
      </c>
      <c r="P2485" s="102">
        <v>1</v>
      </c>
      <c r="Q2485" s="106">
        <v>0.4375</v>
      </c>
      <c r="R2485" s="106">
        <v>2.6875</v>
      </c>
      <c r="S2485" s="106">
        <v>0.625</v>
      </c>
      <c r="T2485" s="106">
        <v>0.875</v>
      </c>
      <c r="U2485" s="106">
        <v>2.25</v>
      </c>
      <c r="V2485" s="106">
        <v>1.375</v>
      </c>
      <c r="W2485" s="105">
        <v>5</v>
      </c>
      <c r="X2485" s="106" t="s">
        <v>2015</v>
      </c>
      <c r="Y2485" s="106" t="s">
        <v>2016</v>
      </c>
      <c r="Z2485" s="106" t="s">
        <v>2017</v>
      </c>
      <c r="AA2485" s="107" t="s">
        <v>2018</v>
      </c>
    </row>
    <row r="2486" spans="1:27" s="102" customFormat="1" ht="21" hidden="1">
      <c r="A2486" s="102" t="s">
        <v>8314</v>
      </c>
      <c r="B2486" s="102" t="s">
        <v>8315</v>
      </c>
      <c r="C2486" s="103" t="s">
        <v>8320</v>
      </c>
      <c r="D2486" s="104" t="str">
        <f t="shared" si="39"/>
        <v>พัฒนาแผนปฏิบัติการด้านเศรษฐกิจใส่ใจ (Care economy) เพื่อเตรียมความพร้อมด้านการเปลี่ยนแปลงโครงสร้างประชากรของประเทศไทย</v>
      </c>
      <c r="E2486" s="103" t="s">
        <v>8321</v>
      </c>
      <c r="F2486" s="103" t="s">
        <v>2236</v>
      </c>
      <c r="G2486" s="103" t="s">
        <v>2237</v>
      </c>
      <c r="H2486" s="102" t="s">
        <v>8264</v>
      </c>
      <c r="I2486" s="102">
        <v>1</v>
      </c>
      <c r="J2486" s="102">
        <v>1</v>
      </c>
      <c r="K2486" s="102">
        <v>1</v>
      </c>
      <c r="L2486" s="102">
        <v>1</v>
      </c>
      <c r="M2486" s="102">
        <v>1</v>
      </c>
      <c r="N2486" s="102">
        <v>0</v>
      </c>
      <c r="O2486" s="102">
        <v>1</v>
      </c>
      <c r="P2486" s="102">
        <v>6</v>
      </c>
      <c r="Q2486" s="105">
        <v>1</v>
      </c>
      <c r="R2486" s="105">
        <v>4.166666666666667</v>
      </c>
      <c r="S2486" s="105">
        <v>4.6666666666666661</v>
      </c>
      <c r="T2486" s="105">
        <v>3.9166666666666661</v>
      </c>
      <c r="U2486" s="105">
        <v>4.3333333333333339</v>
      </c>
      <c r="V2486" s="106">
        <v>3.416666666666667</v>
      </c>
      <c r="W2486" s="105">
        <v>5</v>
      </c>
      <c r="X2486" s="106" t="s">
        <v>2015</v>
      </c>
      <c r="Y2486" s="107" t="s">
        <v>2018</v>
      </c>
      <c r="Z2486" s="106" t="s">
        <v>2017</v>
      </c>
      <c r="AA2486" s="107" t="s">
        <v>2018</v>
      </c>
    </row>
    <row r="2487" spans="1:27" s="102" customFormat="1" ht="21" hidden="1">
      <c r="A2487" s="102" t="s">
        <v>8314</v>
      </c>
      <c r="B2487" s="102" t="s">
        <v>8322</v>
      </c>
      <c r="C2487" s="103" t="s">
        <v>8323</v>
      </c>
      <c r="D2487" s="104" t="str">
        <f t="shared" si="39"/>
        <v>การขับเคลื่อนนโยบายการแก้ปัญหาเด็กที่อยู่นอกระบบการศึกษาและเด็กตกหล่นให้กลับเข้าสู่ระบบการศึกษา</v>
      </c>
      <c r="E2487" s="103" t="s">
        <v>8324</v>
      </c>
      <c r="F2487" s="103" t="s">
        <v>2312</v>
      </c>
      <c r="G2487" s="103" t="s">
        <v>2313</v>
      </c>
      <c r="H2487" s="102" t="s">
        <v>8264</v>
      </c>
      <c r="I2487" s="102">
        <v>1</v>
      </c>
      <c r="J2487" s="102">
        <v>0</v>
      </c>
      <c r="K2487" s="102">
        <v>0</v>
      </c>
      <c r="L2487" s="102">
        <v>0</v>
      </c>
      <c r="M2487" s="102">
        <v>0</v>
      </c>
      <c r="N2487" s="102">
        <v>0</v>
      </c>
      <c r="O2487" s="102">
        <v>1</v>
      </c>
      <c r="P2487" s="102">
        <v>2</v>
      </c>
      <c r="Q2487" s="105">
        <v>0.9375</v>
      </c>
      <c r="R2487" s="106">
        <v>3.1354166666666661</v>
      </c>
      <c r="S2487" s="106">
        <v>1.1666666666666665</v>
      </c>
      <c r="T2487" s="106">
        <v>3.083333333333333</v>
      </c>
      <c r="U2487" s="106">
        <v>3.145833333333333</v>
      </c>
      <c r="V2487" s="106">
        <v>1.2708333333333335</v>
      </c>
      <c r="W2487" s="105">
        <v>5</v>
      </c>
      <c r="X2487" s="106" t="s">
        <v>2015</v>
      </c>
      <c r="Y2487" s="106" t="s">
        <v>2016</v>
      </c>
      <c r="Z2487" s="106" t="s">
        <v>2017</v>
      </c>
      <c r="AA2487" s="107" t="s">
        <v>2018</v>
      </c>
    </row>
    <row r="2488" spans="1:27" s="102" customFormat="1" ht="21" hidden="1">
      <c r="A2488" s="102" t="s">
        <v>8314</v>
      </c>
      <c r="B2488" s="102" t="s">
        <v>8322</v>
      </c>
      <c r="C2488" s="103" t="s">
        <v>8325</v>
      </c>
      <c r="D2488" s="104" t="str">
        <f t="shared" si="39"/>
        <v>แผน 5 แผนสุขภาวะประชากรกลุ่มเฉพาะ</v>
      </c>
      <c r="E2488" s="103" t="s">
        <v>8326</v>
      </c>
      <c r="F2488" s="103" t="s">
        <v>3163</v>
      </c>
      <c r="G2488" s="103" t="s">
        <v>406</v>
      </c>
      <c r="H2488" s="102" t="s">
        <v>8264</v>
      </c>
      <c r="I2488" s="102">
        <v>0</v>
      </c>
      <c r="J2488" s="102">
        <v>0</v>
      </c>
      <c r="K2488" s="102">
        <v>0</v>
      </c>
      <c r="L2488" s="102">
        <v>0</v>
      </c>
      <c r="M2488" s="102">
        <v>0</v>
      </c>
      <c r="N2488" s="102">
        <v>0</v>
      </c>
      <c r="O2488" s="102">
        <v>1</v>
      </c>
      <c r="P2488" s="102">
        <v>1</v>
      </c>
      <c r="Q2488" s="106">
        <v>0.5</v>
      </c>
      <c r="R2488" s="106">
        <v>1.5416666666666665</v>
      </c>
      <c r="S2488" s="106">
        <v>0.33333333333333326</v>
      </c>
      <c r="T2488" s="106">
        <v>1</v>
      </c>
      <c r="U2488" s="106">
        <v>0.83333333333333326</v>
      </c>
      <c r="V2488" s="106">
        <v>0.33333333333333326</v>
      </c>
      <c r="W2488" s="105">
        <v>4.916666666666667</v>
      </c>
      <c r="X2488" s="106" t="s">
        <v>2015</v>
      </c>
      <c r="Y2488" s="107" t="s">
        <v>2018</v>
      </c>
      <c r="Z2488" s="106" t="s">
        <v>2017</v>
      </c>
      <c r="AA2488" s="107" t="s">
        <v>2018</v>
      </c>
    </row>
    <row r="2489" spans="1:27" s="102" customFormat="1" ht="21" hidden="1">
      <c r="A2489" s="102" t="s">
        <v>8327</v>
      </c>
      <c r="B2489" s="102" t="s">
        <v>8328</v>
      </c>
      <c r="C2489" s="103" t="s">
        <v>8329</v>
      </c>
      <c r="D2489" s="104" t="str">
        <f t="shared" si="39"/>
        <v>การพัฒนาเครื่องมือ กลไก เพื่อการอนุรักษ์และการใช้ประโยชน์ความหลากหลายทางชีวภาพอย่างยั่งยืน</v>
      </c>
      <c r="E2489" s="103" t="s">
        <v>8330</v>
      </c>
      <c r="F2489" s="103" t="s">
        <v>8331</v>
      </c>
      <c r="G2489" s="103" t="s">
        <v>166</v>
      </c>
      <c r="H2489" s="102" t="s">
        <v>8332</v>
      </c>
      <c r="I2489" s="102">
        <v>1</v>
      </c>
      <c r="J2489" s="102">
        <v>1</v>
      </c>
      <c r="K2489" s="102">
        <v>0</v>
      </c>
      <c r="L2489" s="102">
        <v>1</v>
      </c>
      <c r="M2489" s="102">
        <v>0</v>
      </c>
      <c r="N2489" s="102">
        <v>1</v>
      </c>
      <c r="O2489" s="102">
        <v>1</v>
      </c>
      <c r="P2489" s="102">
        <v>5</v>
      </c>
      <c r="Q2489" s="105">
        <v>0.75</v>
      </c>
      <c r="R2489" s="105">
        <v>4</v>
      </c>
      <c r="S2489" s="106">
        <v>2.75</v>
      </c>
      <c r="T2489" s="105">
        <v>4</v>
      </c>
      <c r="U2489" s="106">
        <v>3.25</v>
      </c>
      <c r="V2489" s="105">
        <v>3.5</v>
      </c>
      <c r="W2489" s="105">
        <v>5</v>
      </c>
      <c r="X2489" s="106" t="s">
        <v>2015</v>
      </c>
      <c r="Y2489" s="106" t="s">
        <v>2016</v>
      </c>
      <c r="Z2489" s="106" t="s">
        <v>2017</v>
      </c>
      <c r="AA2489" s="107" t="s">
        <v>2018</v>
      </c>
    </row>
    <row r="2490" spans="1:27" s="102" customFormat="1" ht="21" hidden="1">
      <c r="A2490" s="102" t="s">
        <v>8327</v>
      </c>
      <c r="B2490" s="102" t="s">
        <v>8328</v>
      </c>
      <c r="C2490" s="103" t="s">
        <v>8333</v>
      </c>
      <c r="D2490" s="104" t="str">
        <f t="shared" si="39"/>
        <v>การพัฒนาองค์ความรู้ด้านความหลากหลายทางชีวภาพเพื่อรองรับการพัฒนาเศรษฐกิจ BCG ในทุกระดับ</v>
      </c>
      <c r="E2490" s="103" t="s">
        <v>8334</v>
      </c>
      <c r="F2490" s="103" t="s">
        <v>8331</v>
      </c>
      <c r="G2490" s="103" t="s">
        <v>166</v>
      </c>
      <c r="H2490" s="102" t="s">
        <v>8332</v>
      </c>
      <c r="I2490" s="102">
        <v>1</v>
      </c>
      <c r="J2490" s="102">
        <v>1</v>
      </c>
      <c r="K2490" s="102">
        <v>0</v>
      </c>
      <c r="L2490" s="102">
        <v>1</v>
      </c>
      <c r="M2490" s="102">
        <v>0</v>
      </c>
      <c r="N2490" s="102">
        <v>1</v>
      </c>
      <c r="O2490" s="102">
        <v>1</v>
      </c>
      <c r="P2490" s="102">
        <v>5</v>
      </c>
      <c r="Q2490" s="105">
        <v>0.75</v>
      </c>
      <c r="R2490" s="105">
        <v>4</v>
      </c>
      <c r="S2490" s="106">
        <v>3.25</v>
      </c>
      <c r="T2490" s="105">
        <v>4.25</v>
      </c>
      <c r="U2490" s="106">
        <v>3.25</v>
      </c>
      <c r="V2490" s="105">
        <v>3.5</v>
      </c>
      <c r="W2490" s="105">
        <v>4.9375</v>
      </c>
      <c r="X2490" s="106" t="s">
        <v>2015</v>
      </c>
      <c r="Y2490" s="106" t="s">
        <v>2016</v>
      </c>
      <c r="Z2490" s="106" t="s">
        <v>2017</v>
      </c>
      <c r="AA2490" s="107" t="s">
        <v>2018</v>
      </c>
    </row>
    <row r="2491" spans="1:27" s="102" customFormat="1" ht="21" hidden="1">
      <c r="A2491" s="102" t="s">
        <v>8327</v>
      </c>
      <c r="B2491" s="102" t="s">
        <v>8328</v>
      </c>
      <c r="C2491" s="103" t="s">
        <v>8335</v>
      </c>
      <c r="D2491" s="104" t="str">
        <f t="shared" si="39"/>
        <v>ข้อมูลทรัพยากรชีวภาพและภูมิปัญญาท้องถิ่นเพื่อการพัฒนาเศรษฐกิจชีวภาพ</v>
      </c>
      <c r="E2491" s="103" t="s">
        <v>8336</v>
      </c>
      <c r="F2491" s="103" t="s">
        <v>8331</v>
      </c>
      <c r="G2491" s="103" t="s">
        <v>166</v>
      </c>
      <c r="H2491" s="102" t="s">
        <v>8332</v>
      </c>
      <c r="I2491" s="102">
        <v>1</v>
      </c>
      <c r="J2491" s="102">
        <v>1</v>
      </c>
      <c r="K2491" s="102">
        <v>0</v>
      </c>
      <c r="L2491" s="102">
        <v>1</v>
      </c>
      <c r="M2491" s="102">
        <v>0</v>
      </c>
      <c r="N2491" s="102">
        <v>1</v>
      </c>
      <c r="O2491" s="102">
        <v>1</v>
      </c>
      <c r="P2491" s="102">
        <v>5</v>
      </c>
      <c r="Q2491" s="105">
        <v>1</v>
      </c>
      <c r="R2491" s="105">
        <v>5</v>
      </c>
      <c r="S2491" s="106">
        <v>3.25</v>
      </c>
      <c r="T2491" s="105">
        <v>4</v>
      </c>
      <c r="U2491" s="106">
        <v>3.25</v>
      </c>
      <c r="V2491" s="105">
        <v>4</v>
      </c>
      <c r="W2491" s="105">
        <v>5</v>
      </c>
      <c r="X2491" s="106" t="s">
        <v>2015</v>
      </c>
      <c r="Y2491" s="107" t="s">
        <v>2018</v>
      </c>
      <c r="Z2491" s="106" t="s">
        <v>2017</v>
      </c>
      <c r="AA2491" s="107" t="s">
        <v>2018</v>
      </c>
    </row>
    <row r="2492" spans="1:27" s="102" customFormat="1" ht="21" hidden="1">
      <c r="A2492" s="102" t="s">
        <v>8327</v>
      </c>
      <c r="B2492" s="102" t="s">
        <v>8328</v>
      </c>
      <c r="C2492" s="103" t="s">
        <v>8337</v>
      </c>
      <c r="D2492" s="104" t="str">
        <f t="shared" si="39"/>
        <v>โครงการพัฒนาระบบบัญชีเศรษฐกิจสิ่งแวดล้อม บัญชีระบบนิเวศ</v>
      </c>
      <c r="E2492" s="103" t="s">
        <v>8338</v>
      </c>
      <c r="F2492" s="103" t="s">
        <v>2859</v>
      </c>
      <c r="G2492" s="103" t="s">
        <v>166</v>
      </c>
      <c r="H2492" s="102" t="s">
        <v>8332</v>
      </c>
      <c r="I2492" s="102">
        <v>1</v>
      </c>
      <c r="J2492" s="102">
        <v>1</v>
      </c>
      <c r="K2492" s="102">
        <v>1</v>
      </c>
      <c r="L2492" s="102">
        <v>1</v>
      </c>
      <c r="M2492" s="102">
        <v>1</v>
      </c>
      <c r="N2492" s="102">
        <v>1</v>
      </c>
      <c r="O2492" s="102">
        <v>1</v>
      </c>
      <c r="P2492" s="102">
        <v>7</v>
      </c>
      <c r="Q2492" s="105">
        <v>1</v>
      </c>
      <c r="R2492" s="105">
        <v>5</v>
      </c>
      <c r="S2492" s="105">
        <v>4.25</v>
      </c>
      <c r="T2492" s="105">
        <v>4.5</v>
      </c>
      <c r="U2492" s="105">
        <v>4.25</v>
      </c>
      <c r="V2492" s="105">
        <v>3.5</v>
      </c>
      <c r="W2492" s="105">
        <v>5</v>
      </c>
      <c r="X2492" s="105" t="s">
        <v>2046</v>
      </c>
      <c r="Y2492" s="107" t="s">
        <v>2018</v>
      </c>
      <c r="Z2492" s="107" t="s">
        <v>2018</v>
      </c>
      <c r="AA2492" s="105" t="s">
        <v>2059</v>
      </c>
    </row>
    <row r="2493" spans="1:27" s="102" customFormat="1" ht="21" hidden="1">
      <c r="A2493" s="102" t="s">
        <v>8327</v>
      </c>
      <c r="B2493" s="102" t="s">
        <v>8328</v>
      </c>
      <c r="C2493" s="103" t="s">
        <v>8339</v>
      </c>
      <c r="D2493" s="104" t="str">
        <f t="shared" si="39"/>
        <v>โครงการพัฒนาแหล่งเรียนรู้และแหล่งอนุรักษ์ ฟื้นฟูพันธุ์พืชใกล้สูญพันธ์ พันธุ์พืชที่ถูกคุกคาม</v>
      </c>
      <c r="E2493" s="103" t="s">
        <v>8340</v>
      </c>
      <c r="F2493" s="103" t="s">
        <v>4937</v>
      </c>
      <c r="G2493" s="103" t="s">
        <v>166</v>
      </c>
      <c r="H2493" s="102" t="s">
        <v>8332</v>
      </c>
      <c r="I2493" s="102">
        <v>1</v>
      </c>
      <c r="J2493" s="102">
        <v>1</v>
      </c>
      <c r="K2493" s="102">
        <v>1</v>
      </c>
      <c r="L2493" s="102">
        <v>1</v>
      </c>
      <c r="M2493" s="102">
        <v>1</v>
      </c>
      <c r="N2493" s="102">
        <v>1</v>
      </c>
      <c r="O2493" s="102">
        <v>1</v>
      </c>
      <c r="P2493" s="102">
        <v>7</v>
      </c>
      <c r="Q2493" s="105">
        <v>1</v>
      </c>
      <c r="R2493" s="105">
        <v>5</v>
      </c>
      <c r="S2493" s="105">
        <v>4</v>
      </c>
      <c r="T2493" s="105">
        <v>4.5</v>
      </c>
      <c r="U2493" s="105">
        <v>3.5</v>
      </c>
      <c r="V2493" s="105">
        <v>4.75</v>
      </c>
      <c r="W2493" s="105">
        <v>5</v>
      </c>
      <c r="X2493" s="105" t="s">
        <v>2046</v>
      </c>
      <c r="Y2493" s="107" t="s">
        <v>2018</v>
      </c>
      <c r="Z2493" s="107" t="s">
        <v>2018</v>
      </c>
      <c r="AA2493" s="105" t="s">
        <v>2059</v>
      </c>
    </row>
    <row r="2494" spans="1:27" s="102" customFormat="1" ht="21" hidden="1">
      <c r="A2494" s="102" t="s">
        <v>8327</v>
      </c>
      <c r="B2494" s="102" t="s">
        <v>8328</v>
      </c>
      <c r="C2494" s="103" t="s">
        <v>8341</v>
      </c>
      <c r="D2494" s="104" t="str">
        <f t="shared" si="39"/>
        <v>โครงการเพิ่มประสิทธิภาพกลไกและเครื่องมือการบริหารจัดการทรัพยากรพันธุ์พืชมุ่งสู่ความยั่งยืน</v>
      </c>
      <c r="E2494" s="103" t="s">
        <v>8342</v>
      </c>
      <c r="F2494" s="103" t="s">
        <v>4937</v>
      </c>
      <c r="G2494" s="103" t="s">
        <v>166</v>
      </c>
      <c r="H2494" s="102" t="s">
        <v>8332</v>
      </c>
      <c r="I2494" s="102">
        <v>1</v>
      </c>
      <c r="J2494" s="102">
        <v>1</v>
      </c>
      <c r="K2494" s="102">
        <v>1</v>
      </c>
      <c r="L2494" s="102">
        <v>1</v>
      </c>
      <c r="M2494" s="102">
        <v>1</v>
      </c>
      <c r="N2494" s="102">
        <v>1</v>
      </c>
      <c r="O2494" s="102">
        <v>1</v>
      </c>
      <c r="P2494" s="102">
        <v>7</v>
      </c>
      <c r="Q2494" s="105">
        <v>1</v>
      </c>
      <c r="R2494" s="105">
        <v>5</v>
      </c>
      <c r="S2494" s="105">
        <v>3.5</v>
      </c>
      <c r="T2494" s="105">
        <v>4.5</v>
      </c>
      <c r="U2494" s="105">
        <v>3.5</v>
      </c>
      <c r="V2494" s="105">
        <v>4.75</v>
      </c>
      <c r="W2494" s="105">
        <v>5</v>
      </c>
      <c r="X2494" s="105" t="s">
        <v>2046</v>
      </c>
      <c r="Y2494" s="107" t="s">
        <v>2018</v>
      </c>
      <c r="Z2494" s="107" t="s">
        <v>2018</v>
      </c>
      <c r="AA2494" s="105" t="s">
        <v>2059</v>
      </c>
    </row>
    <row r="2495" spans="1:27" s="102" customFormat="1" ht="21" hidden="1">
      <c r="A2495" s="102" t="s">
        <v>8327</v>
      </c>
      <c r="B2495" s="102" t="s">
        <v>8328</v>
      </c>
      <c r="C2495" s="103" t="s">
        <v>8343</v>
      </c>
      <c r="D2495" s="104" t="str">
        <f t="shared" si="39"/>
        <v>โครงการเพิ่มประสิทธิภาพการอนุรักษ์และลดภัยคุกคามต่อความหลากหลายทางชีวภาพเพื่อการใช้ประโยชน์อย่างยั่งยืน</v>
      </c>
      <c r="E2495" s="103" t="s">
        <v>8344</v>
      </c>
      <c r="F2495" s="103" t="s">
        <v>2859</v>
      </c>
      <c r="G2495" s="103" t="s">
        <v>166</v>
      </c>
      <c r="H2495" s="102" t="s">
        <v>8332</v>
      </c>
      <c r="I2495" s="102">
        <v>1</v>
      </c>
      <c r="J2495" s="102">
        <v>1</v>
      </c>
      <c r="K2495" s="102">
        <v>1</v>
      </c>
      <c r="L2495" s="102">
        <v>1</v>
      </c>
      <c r="M2495" s="102">
        <v>1</v>
      </c>
      <c r="N2495" s="102">
        <v>1</v>
      </c>
      <c r="O2495" s="102">
        <v>1</v>
      </c>
      <c r="P2495" s="102">
        <v>7</v>
      </c>
      <c r="Q2495" s="105">
        <v>1</v>
      </c>
      <c r="R2495" s="105">
        <v>5</v>
      </c>
      <c r="S2495" s="105">
        <v>4.5</v>
      </c>
      <c r="T2495" s="105">
        <v>4.5</v>
      </c>
      <c r="U2495" s="105">
        <v>3.5</v>
      </c>
      <c r="V2495" s="105">
        <v>4</v>
      </c>
      <c r="W2495" s="105">
        <v>5</v>
      </c>
      <c r="X2495" s="105" t="s">
        <v>2046</v>
      </c>
      <c r="Y2495" s="107" t="s">
        <v>2018</v>
      </c>
      <c r="Z2495" s="107" t="s">
        <v>2018</v>
      </c>
      <c r="AA2495" s="105" t="s">
        <v>2059</v>
      </c>
    </row>
    <row r="2496" spans="1:27" s="102" customFormat="1" ht="21" hidden="1">
      <c r="A2496" s="102" t="s">
        <v>8327</v>
      </c>
      <c r="B2496" s="102" t="s">
        <v>8328</v>
      </c>
      <c r="C2496" s="103" t="s">
        <v>8345</v>
      </c>
      <c r="D2496" s="104" t="str">
        <f t="shared" si="39"/>
        <v>จัดทำบัญชีทรัพยากรแร่เพื่อการบริหารจัดการอย่างสมดุล</v>
      </c>
      <c r="E2496" s="103" t="s">
        <v>8346</v>
      </c>
      <c r="F2496" s="103" t="s">
        <v>2298</v>
      </c>
      <c r="G2496" s="103" t="s">
        <v>166</v>
      </c>
      <c r="H2496" s="102" t="s">
        <v>8332</v>
      </c>
      <c r="I2496" s="102">
        <v>1</v>
      </c>
      <c r="J2496" s="102">
        <v>1</v>
      </c>
      <c r="K2496" s="102">
        <v>1</v>
      </c>
      <c r="L2496" s="102">
        <v>1</v>
      </c>
      <c r="M2496" s="102">
        <v>1</v>
      </c>
      <c r="N2496" s="102">
        <v>1</v>
      </c>
      <c r="O2496" s="102">
        <v>1</v>
      </c>
      <c r="P2496" s="102">
        <v>7</v>
      </c>
      <c r="Q2496" s="105">
        <v>1</v>
      </c>
      <c r="R2496" s="105">
        <v>4</v>
      </c>
      <c r="S2496" s="105">
        <v>4</v>
      </c>
      <c r="T2496" s="105">
        <v>4</v>
      </c>
      <c r="U2496" s="105">
        <v>3.5</v>
      </c>
      <c r="V2496" s="105">
        <v>4.75</v>
      </c>
      <c r="W2496" s="105">
        <v>5</v>
      </c>
      <c r="X2496" s="105" t="s">
        <v>2046</v>
      </c>
      <c r="Y2496" s="107" t="s">
        <v>2018</v>
      </c>
      <c r="Z2496" s="107" t="s">
        <v>2018</v>
      </c>
      <c r="AA2496" s="105" t="s">
        <v>2059</v>
      </c>
    </row>
    <row r="2497" spans="1:27" s="102" customFormat="1" ht="21" hidden="1">
      <c r="A2497" s="102" t="s">
        <v>8327</v>
      </c>
      <c r="B2497" s="102" t="s">
        <v>8328</v>
      </c>
      <c r="C2497" s="103" t="s">
        <v>8347</v>
      </c>
      <c r="D2497" s="104" t="str">
        <f t="shared" si="39"/>
        <v>ส่งเสริมธุรกิจฐานชีวภาพ</v>
      </c>
      <c r="E2497" s="103" t="s">
        <v>8348</v>
      </c>
      <c r="F2497" s="103" t="s">
        <v>8331</v>
      </c>
      <c r="G2497" s="103" t="s">
        <v>166</v>
      </c>
      <c r="H2497" s="102" t="s">
        <v>8332</v>
      </c>
      <c r="I2497" s="102">
        <v>1</v>
      </c>
      <c r="J2497" s="102">
        <v>1</v>
      </c>
      <c r="K2497" s="102">
        <v>0</v>
      </c>
      <c r="L2497" s="102">
        <v>1</v>
      </c>
      <c r="M2497" s="102">
        <v>0</v>
      </c>
      <c r="N2497" s="102">
        <v>1</v>
      </c>
      <c r="O2497" s="102">
        <v>1</v>
      </c>
      <c r="P2497" s="102">
        <v>5</v>
      </c>
      <c r="Q2497" s="105">
        <v>1</v>
      </c>
      <c r="R2497" s="105">
        <v>5</v>
      </c>
      <c r="S2497" s="106">
        <v>2.75</v>
      </c>
      <c r="T2497" s="105">
        <v>4</v>
      </c>
      <c r="U2497" s="106">
        <v>3</v>
      </c>
      <c r="V2497" s="105">
        <v>4</v>
      </c>
      <c r="W2497" s="105">
        <v>5</v>
      </c>
      <c r="X2497" s="106" t="s">
        <v>2015</v>
      </c>
      <c r="Y2497" s="107" t="s">
        <v>2018</v>
      </c>
      <c r="Z2497" s="106" t="s">
        <v>2017</v>
      </c>
      <c r="AA2497" s="107" t="s">
        <v>2018</v>
      </c>
    </row>
    <row r="2498" spans="1:27" s="102" customFormat="1" ht="21" hidden="1">
      <c r="A2498" s="102" t="s">
        <v>8327</v>
      </c>
      <c r="B2498" s="102" t="s">
        <v>8328</v>
      </c>
      <c r="C2498" s="103" t="s">
        <v>8349</v>
      </c>
      <c r="D2498" s="104" t="str">
        <f t="shared" si="39"/>
        <v>สร้างความเข้มแข็งชุมชนในการสร้างรายได้จากสินค้าความหลากหลายทางชีวภาพ ตามหลักการ BEDO-BCG</v>
      </c>
      <c r="E2498" s="103" t="s">
        <v>8350</v>
      </c>
      <c r="F2498" s="103" t="s">
        <v>8331</v>
      </c>
      <c r="G2498" s="103" t="s">
        <v>166</v>
      </c>
      <c r="H2498" s="102" t="s">
        <v>8332</v>
      </c>
      <c r="I2498" s="102">
        <v>1</v>
      </c>
      <c r="J2498" s="102">
        <v>1</v>
      </c>
      <c r="K2498" s="102">
        <v>0</v>
      </c>
      <c r="L2498" s="102">
        <v>1</v>
      </c>
      <c r="M2498" s="102">
        <v>0</v>
      </c>
      <c r="N2498" s="102">
        <v>1</v>
      </c>
      <c r="O2498" s="102">
        <v>1</v>
      </c>
      <c r="P2498" s="102">
        <v>5</v>
      </c>
      <c r="Q2498" s="105">
        <v>1</v>
      </c>
      <c r="R2498" s="105">
        <v>5</v>
      </c>
      <c r="S2498" s="106">
        <v>2.75</v>
      </c>
      <c r="T2498" s="105">
        <v>4.5</v>
      </c>
      <c r="U2498" s="106">
        <v>3</v>
      </c>
      <c r="V2498" s="105">
        <v>3.75</v>
      </c>
      <c r="W2498" s="105">
        <v>5</v>
      </c>
      <c r="X2498" s="106" t="s">
        <v>2015</v>
      </c>
      <c r="Y2498" s="107" t="s">
        <v>2018</v>
      </c>
      <c r="Z2498" s="106" t="s">
        <v>2017</v>
      </c>
      <c r="AA2498" s="107" t="s">
        <v>2018</v>
      </c>
    </row>
    <row r="2499" spans="1:27" s="102" customFormat="1" ht="21" hidden="1">
      <c r="A2499" s="102" t="s">
        <v>8327</v>
      </c>
      <c r="B2499" s="102" t="s">
        <v>8328</v>
      </c>
      <c r="C2499" s="103" t="s">
        <v>8351</v>
      </c>
      <c r="D2499" s="104" t="str">
        <f t="shared" ref="D2499:D2562" si="40">HYPERLINK(C2499,E2499)</f>
        <v>สร้างเครือข่ายการมีส่วนร่วมในการอนุรักษ์และใช้ประโยชน์ความหลากหลายทางชีวภาพและภูมิปัญญาท้องถิ่นทั้งในและต่างประเทศ</v>
      </c>
      <c r="E2499" s="103" t="s">
        <v>8352</v>
      </c>
      <c r="F2499" s="103" t="s">
        <v>8331</v>
      </c>
      <c r="G2499" s="103" t="s">
        <v>166</v>
      </c>
      <c r="H2499" s="102" t="s">
        <v>8332</v>
      </c>
      <c r="I2499" s="102">
        <v>1</v>
      </c>
      <c r="J2499" s="102">
        <v>1</v>
      </c>
      <c r="K2499" s="102">
        <v>0</v>
      </c>
      <c r="L2499" s="102">
        <v>1</v>
      </c>
      <c r="M2499" s="102">
        <v>0</v>
      </c>
      <c r="N2499" s="102">
        <v>1</v>
      </c>
      <c r="O2499" s="102">
        <v>1</v>
      </c>
      <c r="P2499" s="102">
        <v>5</v>
      </c>
      <c r="Q2499" s="105">
        <v>1</v>
      </c>
      <c r="R2499" s="105">
        <v>5</v>
      </c>
      <c r="S2499" s="106">
        <v>3.25</v>
      </c>
      <c r="T2499" s="105">
        <v>4.25</v>
      </c>
      <c r="U2499" s="106">
        <v>3</v>
      </c>
      <c r="V2499" s="105">
        <v>4</v>
      </c>
      <c r="W2499" s="105">
        <v>5</v>
      </c>
      <c r="X2499" s="106" t="s">
        <v>2015</v>
      </c>
      <c r="Y2499" s="107" t="s">
        <v>2018</v>
      </c>
      <c r="Z2499" s="106" t="s">
        <v>2017</v>
      </c>
      <c r="AA2499" s="107" t="s">
        <v>2018</v>
      </c>
    </row>
    <row r="2500" spans="1:27" s="102" customFormat="1" ht="21" hidden="1">
      <c r="A2500" s="102" t="s">
        <v>8327</v>
      </c>
      <c r="B2500" s="102" t="s">
        <v>8353</v>
      </c>
      <c r="C2500" s="103" t="s">
        <v>8354</v>
      </c>
      <c r="D2500" s="104" t="str">
        <f t="shared" si="40"/>
        <v>การศึกษาเพื่อทบทวนหลักเกณฑ์ วิธีการ และรูปแบบการจัดที่ดินทำกิน ที่มีความเหมาะสมกับการใช้ประโยชน์ตามศักยภาพของที่ดิน</v>
      </c>
      <c r="E2500" s="103" t="s">
        <v>8355</v>
      </c>
      <c r="F2500" s="103" t="s">
        <v>8356</v>
      </c>
      <c r="G2500" s="103" t="s">
        <v>263</v>
      </c>
      <c r="H2500" s="102" t="s">
        <v>8332</v>
      </c>
      <c r="I2500" s="102">
        <v>1</v>
      </c>
      <c r="J2500" s="102">
        <v>1</v>
      </c>
      <c r="K2500" s="102">
        <v>1</v>
      </c>
      <c r="L2500" s="102">
        <v>1</v>
      </c>
      <c r="M2500" s="102">
        <v>1</v>
      </c>
      <c r="N2500" s="102">
        <v>1</v>
      </c>
      <c r="O2500" s="102">
        <v>1</v>
      </c>
      <c r="P2500" s="102">
        <v>7</v>
      </c>
      <c r="Q2500" s="105">
        <v>1</v>
      </c>
      <c r="R2500" s="105">
        <v>3.75</v>
      </c>
      <c r="S2500" s="105">
        <v>3.75</v>
      </c>
      <c r="T2500" s="105">
        <v>4.25</v>
      </c>
      <c r="U2500" s="105">
        <v>4</v>
      </c>
      <c r="V2500" s="105">
        <v>3.5</v>
      </c>
      <c r="W2500" s="105">
        <v>5</v>
      </c>
      <c r="X2500" s="105" t="s">
        <v>2046</v>
      </c>
      <c r="Y2500" s="107" t="s">
        <v>2018</v>
      </c>
      <c r="Z2500" s="107" t="s">
        <v>2018</v>
      </c>
      <c r="AA2500" s="105" t="s">
        <v>2059</v>
      </c>
    </row>
    <row r="2501" spans="1:27" s="102" customFormat="1" ht="21" hidden="1">
      <c r="A2501" s="102" t="s">
        <v>8327</v>
      </c>
      <c r="B2501" s="102" t="s">
        <v>8353</v>
      </c>
      <c r="C2501" s="103" t="s">
        <v>8357</v>
      </c>
      <c r="D2501" s="104" t="str">
        <f t="shared" si="40"/>
        <v>โครงการพัฒนาแบบจำลองเพื่อประเมินศักยภาพการพัฒนาพื้นที่จัดที่ดินทำกินให้ชุมชน (คทช.)</v>
      </c>
      <c r="E2501" s="103" t="s">
        <v>8358</v>
      </c>
      <c r="F2501" s="103" t="s">
        <v>8356</v>
      </c>
      <c r="G2501" s="103" t="s">
        <v>263</v>
      </c>
      <c r="H2501" s="102" t="s">
        <v>8332</v>
      </c>
      <c r="I2501" s="102">
        <v>1</v>
      </c>
      <c r="J2501" s="102">
        <v>1</v>
      </c>
      <c r="K2501" s="102">
        <v>0</v>
      </c>
      <c r="L2501" s="102">
        <v>1</v>
      </c>
      <c r="M2501" s="102">
        <v>0</v>
      </c>
      <c r="N2501" s="102">
        <v>0</v>
      </c>
      <c r="O2501" s="102">
        <v>1</v>
      </c>
      <c r="P2501" s="102">
        <v>4</v>
      </c>
      <c r="Q2501" s="105">
        <v>1</v>
      </c>
      <c r="R2501" s="105">
        <v>4</v>
      </c>
      <c r="S2501" s="106">
        <v>3</v>
      </c>
      <c r="T2501" s="105">
        <v>4.5</v>
      </c>
      <c r="U2501" s="106">
        <v>2.75</v>
      </c>
      <c r="V2501" s="106">
        <v>1.5</v>
      </c>
      <c r="W2501" s="105">
        <v>5</v>
      </c>
      <c r="X2501" s="106" t="s">
        <v>2015</v>
      </c>
      <c r="Y2501" s="107" t="s">
        <v>2018</v>
      </c>
      <c r="Z2501" s="106" t="s">
        <v>2017</v>
      </c>
      <c r="AA2501" s="107" t="s">
        <v>2018</v>
      </c>
    </row>
    <row r="2502" spans="1:27" s="102" customFormat="1" ht="21" hidden="1">
      <c r="A2502" s="102" t="s">
        <v>8327</v>
      </c>
      <c r="B2502" s="102" t="s">
        <v>8359</v>
      </c>
      <c r="C2502" s="103" t="s">
        <v>8360</v>
      </c>
      <c r="D2502" s="104" t="str">
        <f t="shared" si="40"/>
        <v>ความหลากหลายทางชีวภาพและการบริหารจัดการพื้นที่ป่าเมฆเพื่อการใช้ประโยชน์ที่ยั่งยืน</v>
      </c>
      <c r="E2502" s="103" t="s">
        <v>8361</v>
      </c>
      <c r="F2502" s="103" t="s">
        <v>418</v>
      </c>
      <c r="G2502" s="103" t="s">
        <v>37</v>
      </c>
      <c r="H2502" s="102" t="s">
        <v>8332</v>
      </c>
      <c r="I2502" s="102">
        <v>1</v>
      </c>
      <c r="J2502" s="102">
        <v>1</v>
      </c>
      <c r="K2502" s="102">
        <v>1</v>
      </c>
      <c r="L2502" s="102">
        <v>1</v>
      </c>
      <c r="M2502" s="102">
        <v>1</v>
      </c>
      <c r="N2502" s="102">
        <v>0</v>
      </c>
      <c r="O2502" s="102">
        <v>1</v>
      </c>
      <c r="P2502" s="102">
        <v>6</v>
      </c>
      <c r="Q2502" s="105">
        <v>1</v>
      </c>
      <c r="R2502" s="105">
        <v>4</v>
      </c>
      <c r="S2502" s="105">
        <v>3.75</v>
      </c>
      <c r="T2502" s="105">
        <v>4</v>
      </c>
      <c r="U2502" s="105">
        <v>4.25</v>
      </c>
      <c r="V2502" s="106">
        <v>2.5</v>
      </c>
      <c r="W2502" s="105">
        <v>4.8125</v>
      </c>
      <c r="X2502" s="106" t="s">
        <v>2015</v>
      </c>
      <c r="Y2502" s="107" t="s">
        <v>2018</v>
      </c>
      <c r="Z2502" s="106" t="s">
        <v>2017</v>
      </c>
      <c r="AA2502" s="107" t="s">
        <v>2018</v>
      </c>
    </row>
    <row r="2503" spans="1:27" s="102" customFormat="1" ht="21" hidden="1">
      <c r="A2503" s="102" t="s">
        <v>8327</v>
      </c>
      <c r="B2503" s="102" t="s">
        <v>8359</v>
      </c>
      <c r="C2503" s="103" t="s">
        <v>8362</v>
      </c>
      <c r="D2503" s="104" t="str">
        <f t="shared" si="40"/>
        <v xml:space="preserve">โครงการการจัดการวิกฤติความมั่นคงทางอาหารผ่านองค์ความรู้ท้องถิ่นและภาคีเครือข่ายในการรับรู้และปรับตัว (resilience) บนฐานทุนทรัพยากรและความหลากหลายทางชีวภาพ ในลุ่มน้ำกก อิง โขง </v>
      </c>
      <c r="E2503" s="103" t="s">
        <v>8363</v>
      </c>
      <c r="F2503" s="103" t="s">
        <v>2954</v>
      </c>
      <c r="G2503" s="103" t="s">
        <v>37</v>
      </c>
      <c r="H2503" s="102" t="s">
        <v>8332</v>
      </c>
      <c r="I2503" s="102">
        <v>1</v>
      </c>
      <c r="J2503" s="102">
        <v>0</v>
      </c>
      <c r="K2503" s="102">
        <v>1</v>
      </c>
      <c r="L2503" s="102">
        <v>1</v>
      </c>
      <c r="M2503" s="102">
        <v>1</v>
      </c>
      <c r="N2503" s="102">
        <v>0</v>
      </c>
      <c r="O2503" s="102">
        <v>1</v>
      </c>
      <c r="P2503" s="102">
        <v>5</v>
      </c>
      <c r="Q2503" s="105">
        <v>1</v>
      </c>
      <c r="R2503" s="106">
        <v>2.25</v>
      </c>
      <c r="S2503" s="105">
        <v>3.5</v>
      </c>
      <c r="T2503" s="105">
        <v>4.25</v>
      </c>
      <c r="U2503" s="105">
        <v>3.5</v>
      </c>
      <c r="V2503" s="106">
        <v>3.25</v>
      </c>
      <c r="W2503" s="105">
        <v>5</v>
      </c>
      <c r="X2503" s="106" t="s">
        <v>2015</v>
      </c>
      <c r="Y2503" s="107" t="s">
        <v>2018</v>
      </c>
      <c r="Z2503" s="106" t="s">
        <v>2017</v>
      </c>
      <c r="AA2503" s="107" t="s">
        <v>2018</v>
      </c>
    </row>
    <row r="2504" spans="1:27" s="102" customFormat="1" ht="21" hidden="1">
      <c r="A2504" s="102" t="s">
        <v>8327</v>
      </c>
      <c r="B2504" s="102" t="s">
        <v>8359</v>
      </c>
      <c r="C2504" s="103" t="s">
        <v>8364</v>
      </c>
      <c r="D2504" s="104" t="str">
        <f t="shared" si="40"/>
        <v>โครงการศึกษาสถานภาพนกน้ำอพยพและถิ่นที่อยู่อาศัยที่สำคัญในประเทศไทย</v>
      </c>
      <c r="E2504" s="103" t="s">
        <v>8365</v>
      </c>
      <c r="F2504" s="103" t="s">
        <v>2859</v>
      </c>
      <c r="G2504" s="103" t="s">
        <v>166</v>
      </c>
      <c r="H2504" s="102" t="s">
        <v>8332</v>
      </c>
      <c r="I2504" s="102">
        <v>1</v>
      </c>
      <c r="J2504" s="102">
        <v>1</v>
      </c>
      <c r="K2504" s="102">
        <v>1</v>
      </c>
      <c r="L2504" s="102">
        <v>1</v>
      </c>
      <c r="M2504" s="102">
        <v>1</v>
      </c>
      <c r="N2504" s="102">
        <v>1</v>
      </c>
      <c r="O2504" s="102">
        <v>1</v>
      </c>
      <c r="P2504" s="102">
        <v>7</v>
      </c>
      <c r="Q2504" s="105">
        <v>1</v>
      </c>
      <c r="R2504" s="105">
        <v>4.25</v>
      </c>
      <c r="S2504" s="105">
        <v>4</v>
      </c>
      <c r="T2504" s="105">
        <v>4.5</v>
      </c>
      <c r="U2504" s="105">
        <v>4.25</v>
      </c>
      <c r="V2504" s="105">
        <v>4</v>
      </c>
      <c r="W2504" s="105">
        <v>5</v>
      </c>
      <c r="X2504" s="105" t="s">
        <v>2046</v>
      </c>
      <c r="Y2504" s="107" t="s">
        <v>2018</v>
      </c>
      <c r="Z2504" s="107" t="s">
        <v>2018</v>
      </c>
      <c r="AA2504" s="105" t="s">
        <v>2059</v>
      </c>
    </row>
    <row r="2505" spans="1:27" s="102" customFormat="1" ht="21" hidden="1">
      <c r="A2505" s="102" t="s">
        <v>8366</v>
      </c>
      <c r="B2505" s="102" t="s">
        <v>8367</v>
      </c>
      <c r="C2505" s="103" t="s">
        <v>8368</v>
      </c>
      <c r="D2505" s="104" t="str">
        <f t="shared" si="40"/>
        <v>การสร้างความยั่งยืนแก่สวนยางพาราในภาคอีสานด้วยวนเกษตร: สวนยางกินได้</v>
      </c>
      <c r="E2505" s="103" t="s">
        <v>8369</v>
      </c>
      <c r="F2505" s="103" t="s">
        <v>418</v>
      </c>
      <c r="G2505" s="103" t="s">
        <v>37</v>
      </c>
      <c r="H2505" s="102" t="s">
        <v>8332</v>
      </c>
      <c r="I2505" s="102">
        <v>1</v>
      </c>
      <c r="J2505" s="102">
        <v>1</v>
      </c>
      <c r="K2505" s="102">
        <v>1</v>
      </c>
      <c r="L2505" s="102">
        <v>0</v>
      </c>
      <c r="M2505" s="102">
        <v>0</v>
      </c>
      <c r="N2505" s="102">
        <v>0</v>
      </c>
      <c r="O2505" s="102">
        <v>1</v>
      </c>
      <c r="P2505" s="102">
        <v>4</v>
      </c>
      <c r="Q2505" s="105">
        <v>1</v>
      </c>
      <c r="R2505" s="105">
        <v>4</v>
      </c>
      <c r="S2505" s="105">
        <v>3.75</v>
      </c>
      <c r="T2505" s="106">
        <v>2.75</v>
      </c>
      <c r="U2505" s="106">
        <v>3.25</v>
      </c>
      <c r="V2505" s="106">
        <v>3</v>
      </c>
      <c r="W2505" s="105">
        <v>4.75</v>
      </c>
      <c r="X2505" s="106" t="s">
        <v>2015</v>
      </c>
      <c r="Y2505" s="107" t="s">
        <v>2018</v>
      </c>
      <c r="Z2505" s="106" t="s">
        <v>2017</v>
      </c>
      <c r="AA2505" s="107" t="s">
        <v>2018</v>
      </c>
    </row>
    <row r="2506" spans="1:27" s="102" customFormat="1" ht="21" hidden="1">
      <c r="A2506" s="102" t="s">
        <v>8366</v>
      </c>
      <c r="B2506" s="102" t="s">
        <v>8367</v>
      </c>
      <c r="C2506" s="103" t="s">
        <v>8370</v>
      </c>
      <c r="D2506" s="104" t="str">
        <f t="shared" si="40"/>
        <v>โครงการ “เริ่มต้นใหม่ การส่งเสริมการผลิตไม้ผลคุณภาพและผ่านเข้ารอบมิตรต่อสิ่งแวดล้อม ภายใต้ BCG”</v>
      </c>
      <c r="E2506" s="103" t="s">
        <v>8371</v>
      </c>
      <c r="F2506" s="103" t="s">
        <v>2945</v>
      </c>
      <c r="G2506" s="103" t="s">
        <v>37</v>
      </c>
      <c r="H2506" s="102" t="s">
        <v>8332</v>
      </c>
      <c r="I2506" s="102">
        <v>1</v>
      </c>
      <c r="J2506" s="102">
        <v>0</v>
      </c>
      <c r="K2506" s="102">
        <v>1</v>
      </c>
      <c r="L2506" s="102">
        <v>0</v>
      </c>
      <c r="M2506" s="102">
        <v>0</v>
      </c>
      <c r="N2506" s="102">
        <v>1</v>
      </c>
      <c r="O2506" s="102">
        <v>1</v>
      </c>
      <c r="P2506" s="102">
        <v>4</v>
      </c>
      <c r="Q2506" s="105">
        <v>1</v>
      </c>
      <c r="R2506" s="106">
        <v>2.5</v>
      </c>
      <c r="S2506" s="105">
        <v>4.25</v>
      </c>
      <c r="T2506" s="106">
        <v>3.25</v>
      </c>
      <c r="U2506" s="106">
        <v>3</v>
      </c>
      <c r="V2506" s="105">
        <v>4.5</v>
      </c>
      <c r="W2506" s="105">
        <v>4.875</v>
      </c>
      <c r="X2506" s="106" t="s">
        <v>2015</v>
      </c>
      <c r="Y2506" s="107" t="s">
        <v>2018</v>
      </c>
      <c r="Z2506" s="106" t="s">
        <v>2017</v>
      </c>
      <c r="AA2506" s="107" t="s">
        <v>2018</v>
      </c>
    </row>
    <row r="2507" spans="1:27" s="102" customFormat="1" ht="21" hidden="1">
      <c r="A2507" s="102" t="s">
        <v>8366</v>
      </c>
      <c r="B2507" s="102" t="s">
        <v>8372</v>
      </c>
      <c r="C2507" s="103" t="s">
        <v>8373</v>
      </c>
      <c r="D2507" s="104" t="str">
        <f t="shared" si="40"/>
        <v>โครงการพัฒนาพื้นที่ต้นแบบการท่องเที่ยวอย่างยั่งยืนตามมาตรฐาน Green Destination</v>
      </c>
      <c r="E2507" s="103" t="s">
        <v>8374</v>
      </c>
      <c r="F2507" s="103" t="s">
        <v>954</v>
      </c>
      <c r="G2507" s="103" t="s">
        <v>47</v>
      </c>
      <c r="H2507" s="102" t="s">
        <v>8332</v>
      </c>
      <c r="I2507" s="102">
        <v>1</v>
      </c>
      <c r="J2507" s="102">
        <v>1</v>
      </c>
      <c r="K2507" s="102">
        <v>0</v>
      </c>
      <c r="L2507" s="102">
        <v>1</v>
      </c>
      <c r="M2507" s="102">
        <v>0</v>
      </c>
      <c r="N2507" s="102">
        <v>1</v>
      </c>
      <c r="O2507" s="102">
        <v>1</v>
      </c>
      <c r="P2507" s="102">
        <v>5</v>
      </c>
      <c r="Q2507" s="105">
        <v>1</v>
      </c>
      <c r="R2507" s="105">
        <v>3.75</v>
      </c>
      <c r="S2507" s="106">
        <v>3</v>
      </c>
      <c r="T2507" s="105">
        <v>3.5</v>
      </c>
      <c r="U2507" s="106">
        <v>2.75</v>
      </c>
      <c r="V2507" s="105">
        <v>3.75</v>
      </c>
      <c r="W2507" s="105">
        <v>4.9375</v>
      </c>
      <c r="X2507" s="106" t="s">
        <v>2015</v>
      </c>
      <c r="Y2507" s="107" t="s">
        <v>2018</v>
      </c>
      <c r="Z2507" s="106" t="s">
        <v>2017</v>
      </c>
      <c r="AA2507" s="107" t="s">
        <v>2018</v>
      </c>
    </row>
    <row r="2508" spans="1:27" s="102" customFormat="1" ht="21" hidden="1">
      <c r="A2508" s="102" t="s">
        <v>8366</v>
      </c>
      <c r="B2508" s="102" t="s">
        <v>8372</v>
      </c>
      <c r="C2508" s="103" t="s">
        <v>8375</v>
      </c>
      <c r="D2508" s="104" t="str">
        <f t="shared" si="40"/>
        <v>สร้างคุณค่าและรายได้ให้ชุมชนด้วยเครื่องมือท่องเที่ยวชีวภาพ</v>
      </c>
      <c r="E2508" s="103" t="s">
        <v>8376</v>
      </c>
      <c r="F2508" s="103" t="s">
        <v>8331</v>
      </c>
      <c r="G2508" s="103" t="s">
        <v>166</v>
      </c>
      <c r="H2508" s="102" t="s">
        <v>8332</v>
      </c>
      <c r="I2508" s="102">
        <v>1</v>
      </c>
      <c r="J2508" s="102">
        <v>1</v>
      </c>
      <c r="K2508" s="102">
        <v>0</v>
      </c>
      <c r="L2508" s="102">
        <v>1</v>
      </c>
      <c r="M2508" s="102">
        <v>1</v>
      </c>
      <c r="N2508" s="102">
        <v>1</v>
      </c>
      <c r="O2508" s="102">
        <v>1</v>
      </c>
      <c r="P2508" s="102">
        <v>6</v>
      </c>
      <c r="Q2508" s="105">
        <v>1</v>
      </c>
      <c r="R2508" s="105">
        <v>4.25</v>
      </c>
      <c r="S2508" s="106">
        <v>3.25</v>
      </c>
      <c r="T2508" s="105">
        <v>4.75</v>
      </c>
      <c r="U2508" s="105">
        <v>3.75</v>
      </c>
      <c r="V2508" s="105">
        <v>4.75</v>
      </c>
      <c r="W2508" s="105">
        <v>5</v>
      </c>
      <c r="X2508" s="106" t="s">
        <v>2015</v>
      </c>
      <c r="Y2508" s="107" t="s">
        <v>2018</v>
      </c>
      <c r="Z2508" s="106" t="s">
        <v>2017</v>
      </c>
      <c r="AA2508" s="107" t="s">
        <v>2018</v>
      </c>
    </row>
    <row r="2509" spans="1:27" s="102" customFormat="1" ht="21" hidden="1">
      <c r="A2509" s="102" t="s">
        <v>8366</v>
      </c>
      <c r="B2509" s="102" t="s">
        <v>8377</v>
      </c>
      <c r="C2509" s="103" t="s">
        <v>8378</v>
      </c>
      <c r="D2509" s="104" t="str">
        <f t="shared" si="40"/>
        <v>โครงการยกระดับห่วงโซ่อุปทานอาหารสู่การดำเนินธุรกิจอย่างยั่งยืนตามแนวทาง BCG (ต่อเนื่องจากโครงการยกระดับห่วงโซ่อุปทานอาหารสู่การดำเนินธุรกิจอย่างยั่งยืนตามแนวทาง BCG ปี 2567)</v>
      </c>
      <c r="E2509" s="103" t="s">
        <v>8379</v>
      </c>
      <c r="F2509" s="103" t="s">
        <v>3255</v>
      </c>
      <c r="G2509" s="103" t="s">
        <v>2440</v>
      </c>
      <c r="H2509" s="102" t="s">
        <v>8332</v>
      </c>
      <c r="I2509" s="102">
        <v>1</v>
      </c>
      <c r="J2509" s="102">
        <v>1</v>
      </c>
      <c r="K2509" s="102">
        <v>0</v>
      </c>
      <c r="L2509" s="102">
        <v>1</v>
      </c>
      <c r="M2509" s="102">
        <v>1</v>
      </c>
      <c r="N2509" s="102">
        <v>1</v>
      </c>
      <c r="O2509" s="102">
        <v>1</v>
      </c>
      <c r="P2509" s="102">
        <v>6</v>
      </c>
      <c r="Q2509" s="105">
        <v>1</v>
      </c>
      <c r="R2509" s="105">
        <v>4.75</v>
      </c>
      <c r="S2509" s="106">
        <v>3.25</v>
      </c>
      <c r="T2509" s="105">
        <v>4.5</v>
      </c>
      <c r="U2509" s="105">
        <v>4.5</v>
      </c>
      <c r="V2509" s="105">
        <v>5</v>
      </c>
      <c r="W2509" s="105">
        <v>5</v>
      </c>
      <c r="X2509" s="106" t="s">
        <v>2015</v>
      </c>
      <c r="Y2509" s="107" t="s">
        <v>2018</v>
      </c>
      <c r="Z2509" s="106" t="s">
        <v>2017</v>
      </c>
      <c r="AA2509" s="107" t="s">
        <v>2018</v>
      </c>
    </row>
    <row r="2510" spans="1:27" s="102" customFormat="1" ht="21" hidden="1">
      <c r="A2510" s="102" t="s">
        <v>8366</v>
      </c>
      <c r="B2510" s="102" t="s">
        <v>8377</v>
      </c>
      <c r="C2510" s="103" t="s">
        <v>8380</v>
      </c>
      <c r="D2510" s="104" t="str">
        <f t="shared" si="40"/>
        <v>โครงการส่งเสริมสถานประกอบการเหมืองแร่และอุตสาหกรรมพื้นฐานเข้าสู่มาตรฐานเหมืองแร่สีเขียว</v>
      </c>
      <c r="E2510" s="103" t="s">
        <v>8381</v>
      </c>
      <c r="F2510" s="103" t="s">
        <v>3986</v>
      </c>
      <c r="G2510" s="103" t="s">
        <v>2440</v>
      </c>
      <c r="H2510" s="102" t="s">
        <v>8332</v>
      </c>
      <c r="I2510" s="102">
        <v>1</v>
      </c>
      <c r="J2510" s="102">
        <v>1</v>
      </c>
      <c r="K2510" s="102">
        <v>0</v>
      </c>
      <c r="L2510" s="102">
        <v>1</v>
      </c>
      <c r="M2510" s="102">
        <v>1</v>
      </c>
      <c r="N2510" s="102">
        <v>0</v>
      </c>
      <c r="O2510" s="102">
        <v>1</v>
      </c>
      <c r="P2510" s="102">
        <v>5</v>
      </c>
      <c r="Q2510" s="105">
        <v>1</v>
      </c>
      <c r="R2510" s="105">
        <v>4.75</v>
      </c>
      <c r="S2510" s="106">
        <v>1</v>
      </c>
      <c r="T2510" s="105">
        <v>4</v>
      </c>
      <c r="U2510" s="105">
        <v>4</v>
      </c>
      <c r="V2510" s="106">
        <v>2.25</v>
      </c>
      <c r="W2510" s="105">
        <v>5</v>
      </c>
      <c r="X2510" s="106" t="s">
        <v>2015</v>
      </c>
      <c r="Y2510" s="107" t="s">
        <v>2018</v>
      </c>
      <c r="Z2510" s="106" t="s">
        <v>2017</v>
      </c>
      <c r="AA2510" s="107" t="s">
        <v>2018</v>
      </c>
    </row>
    <row r="2511" spans="1:27" s="102" customFormat="1" ht="21" hidden="1">
      <c r="A2511" s="102" t="s">
        <v>8366</v>
      </c>
      <c r="B2511" s="102" t="s">
        <v>8377</v>
      </c>
      <c r="C2511" s="103" t="s">
        <v>8382</v>
      </c>
      <c r="D2511" s="104" t="str">
        <f t="shared" si="40"/>
        <v>โครงการส่งเสริมอุตสาหกรรมแปรรูปอาหารมุ่งสู่  Net Zero Emission</v>
      </c>
      <c r="E2511" s="103" t="s">
        <v>8383</v>
      </c>
      <c r="F2511" s="103" t="s">
        <v>3255</v>
      </c>
      <c r="G2511" s="103" t="s">
        <v>2440</v>
      </c>
      <c r="H2511" s="102" t="s">
        <v>8332</v>
      </c>
      <c r="I2511" s="102">
        <v>1</v>
      </c>
      <c r="J2511" s="102">
        <v>1</v>
      </c>
      <c r="K2511" s="102">
        <v>0</v>
      </c>
      <c r="L2511" s="102">
        <v>1</v>
      </c>
      <c r="M2511" s="102">
        <v>1</v>
      </c>
      <c r="N2511" s="102">
        <v>0</v>
      </c>
      <c r="O2511" s="102">
        <v>1</v>
      </c>
      <c r="P2511" s="102">
        <v>5</v>
      </c>
      <c r="Q2511" s="105">
        <v>1</v>
      </c>
      <c r="R2511" s="105">
        <v>4.75</v>
      </c>
      <c r="S2511" s="106">
        <v>2</v>
      </c>
      <c r="T2511" s="105">
        <v>4</v>
      </c>
      <c r="U2511" s="105">
        <v>3.75</v>
      </c>
      <c r="V2511" s="106">
        <v>3.25</v>
      </c>
      <c r="W2511" s="105">
        <v>5</v>
      </c>
      <c r="X2511" s="106" t="s">
        <v>2015</v>
      </c>
      <c r="Y2511" s="107" t="s">
        <v>2018</v>
      </c>
      <c r="Z2511" s="106" t="s">
        <v>2017</v>
      </c>
      <c r="AA2511" s="107" t="s">
        <v>2018</v>
      </c>
    </row>
    <row r="2512" spans="1:27" s="102" customFormat="1" ht="21" hidden="1">
      <c r="A2512" s="102" t="s">
        <v>8366</v>
      </c>
      <c r="B2512" s="102" t="s">
        <v>8377</v>
      </c>
      <c r="C2512" s="103" t="s">
        <v>8384</v>
      </c>
      <c r="D2512" s="104" t="str">
        <f t="shared" si="40"/>
        <v>ยกระดับอุตสาหกรรมเข้าสู่อุตสาหกรรมสีเขียว</v>
      </c>
      <c r="E2512" s="103" t="s">
        <v>8385</v>
      </c>
      <c r="F2512" s="103" t="s">
        <v>5080</v>
      </c>
      <c r="G2512" s="103" t="s">
        <v>2440</v>
      </c>
      <c r="H2512" s="102" t="s">
        <v>8332</v>
      </c>
      <c r="I2512" s="102">
        <v>1</v>
      </c>
      <c r="J2512" s="102">
        <v>1</v>
      </c>
      <c r="K2512" s="102">
        <v>1</v>
      </c>
      <c r="L2512" s="102">
        <v>1</v>
      </c>
      <c r="M2512" s="102">
        <v>1</v>
      </c>
      <c r="N2512" s="102">
        <v>1</v>
      </c>
      <c r="O2512" s="102">
        <v>1</v>
      </c>
      <c r="P2512" s="102">
        <v>7</v>
      </c>
      <c r="Q2512" s="105">
        <v>1</v>
      </c>
      <c r="R2512" s="105">
        <v>4</v>
      </c>
      <c r="S2512" s="105">
        <v>4</v>
      </c>
      <c r="T2512" s="105">
        <v>3.5</v>
      </c>
      <c r="U2512" s="105">
        <v>3.75</v>
      </c>
      <c r="V2512" s="105">
        <v>4</v>
      </c>
      <c r="W2512" s="105">
        <v>5</v>
      </c>
      <c r="X2512" s="105" t="s">
        <v>2046</v>
      </c>
      <c r="Y2512" s="107" t="s">
        <v>2018</v>
      </c>
      <c r="Z2512" s="107" t="s">
        <v>2018</v>
      </c>
      <c r="AA2512" s="105" t="s">
        <v>2059</v>
      </c>
    </row>
    <row r="2513" spans="1:27" s="102" customFormat="1" ht="21" hidden="1">
      <c r="A2513" s="102" t="s">
        <v>8366</v>
      </c>
      <c r="B2513" s="102" t="s">
        <v>8386</v>
      </c>
      <c r="C2513" s="103" t="s">
        <v>8387</v>
      </c>
      <c r="D2513" s="104" t="str">
        <f t="shared" si="40"/>
        <v>โครงการแก้ไขปัญหาฝุ่นควัน ไฟป่าเพื่อยกระดับคุณภาพชีวิตสู่ความยั้งยืน โดยใช้วัสดุ เหลือใช้ทางการเกษตรทำผ่านเข้ารอบเชื้อเพลิงและเชื้อเพลิงอัดแท่งใช้ในอุตสาหกรรมและโรงไฟฟ้า ชุมชน จ.ลำปาง</v>
      </c>
      <c r="E2513" s="103" t="s">
        <v>8388</v>
      </c>
      <c r="F2513" s="103" t="s">
        <v>3262</v>
      </c>
      <c r="G2513" s="103" t="s">
        <v>37</v>
      </c>
      <c r="H2513" s="102" t="s">
        <v>8332</v>
      </c>
      <c r="I2513" s="102">
        <v>1</v>
      </c>
      <c r="J2513" s="102">
        <v>0</v>
      </c>
      <c r="K2513" s="102">
        <v>0</v>
      </c>
      <c r="L2513" s="102">
        <v>1</v>
      </c>
      <c r="M2513" s="102">
        <v>1</v>
      </c>
      <c r="N2513" s="102">
        <v>0</v>
      </c>
      <c r="O2513" s="102">
        <v>1</v>
      </c>
      <c r="P2513" s="102">
        <v>4</v>
      </c>
      <c r="Q2513" s="105">
        <v>1</v>
      </c>
      <c r="R2513" s="106">
        <v>3</v>
      </c>
      <c r="S2513" s="106">
        <v>3.25</v>
      </c>
      <c r="T2513" s="105">
        <v>3.5</v>
      </c>
      <c r="U2513" s="105">
        <v>4</v>
      </c>
      <c r="V2513" s="106">
        <v>2.5</v>
      </c>
      <c r="W2513" s="105">
        <v>5</v>
      </c>
      <c r="X2513" s="106" t="s">
        <v>2015</v>
      </c>
      <c r="Y2513" s="107" t="s">
        <v>2018</v>
      </c>
      <c r="Z2513" s="106" t="s">
        <v>2017</v>
      </c>
      <c r="AA2513" s="107" t="s">
        <v>2018</v>
      </c>
    </row>
    <row r="2514" spans="1:27" s="102" customFormat="1" ht="21" hidden="1">
      <c r="A2514" s="102" t="s">
        <v>8366</v>
      </c>
      <c r="B2514" s="102" t="s">
        <v>8386</v>
      </c>
      <c r="C2514" s="103" t="s">
        <v>8389</v>
      </c>
      <c r="D2514" s="104" t="str">
        <f t="shared" si="40"/>
        <v>โครงการแก้ไขปัญหาฝุ่นควัน ไฟป่าเพื่อยกระดับคุณภาพชีวิตสู่ความยั้งยืน โดยใช้วัสดุ เหลือใช้ทางการเกษตรทำผ่านเข้ารอบเชื้อเพลิงและเชื้อเพลิงอัดแท่งใช้ในอุตสาหกรรมและโรงไฟฟ้า ชุมชน จ.ลำปาง”</v>
      </c>
      <c r="E2514" s="103" t="s">
        <v>8390</v>
      </c>
      <c r="F2514" s="103" t="s">
        <v>3262</v>
      </c>
      <c r="G2514" s="103" t="s">
        <v>37</v>
      </c>
      <c r="H2514" s="102" t="s">
        <v>8332</v>
      </c>
      <c r="I2514" s="102">
        <v>1</v>
      </c>
      <c r="J2514" s="102">
        <v>0</v>
      </c>
      <c r="K2514" s="102">
        <v>0</v>
      </c>
      <c r="L2514" s="102">
        <v>0</v>
      </c>
      <c r="M2514" s="102">
        <v>0</v>
      </c>
      <c r="N2514" s="102">
        <v>0</v>
      </c>
      <c r="O2514" s="102">
        <v>1</v>
      </c>
      <c r="P2514" s="102">
        <v>2</v>
      </c>
      <c r="Q2514" s="105">
        <v>1</v>
      </c>
      <c r="R2514" s="106">
        <v>2.75</v>
      </c>
      <c r="S2514" s="106">
        <v>2.75</v>
      </c>
      <c r="T2514" s="106">
        <v>3</v>
      </c>
      <c r="U2514" s="106">
        <v>3.25</v>
      </c>
      <c r="V2514" s="106">
        <v>2.5</v>
      </c>
      <c r="W2514" s="105">
        <v>4.875</v>
      </c>
      <c r="X2514" s="106" t="s">
        <v>2015</v>
      </c>
      <c r="Y2514" s="107" t="s">
        <v>2018</v>
      </c>
      <c r="Z2514" s="106" t="s">
        <v>2017</v>
      </c>
      <c r="AA2514" s="107" t="s">
        <v>2018</v>
      </c>
    </row>
    <row r="2515" spans="1:27" s="102" customFormat="1" ht="21" hidden="1">
      <c r="A2515" s="102" t="s">
        <v>8366</v>
      </c>
      <c r="B2515" s="102" t="s">
        <v>8391</v>
      </c>
      <c r="C2515" s="103" t="s">
        <v>8392</v>
      </c>
      <c r="D2515" s="104" t="str">
        <f t="shared" si="40"/>
        <v>การเผยแพร่และเสริมสร้างการมีส่วนร่วมของชุมชนท้องถิ่น ตามหลักการการเข้าถึงและการแบ่งปันผลประโยชน์จากทรัพยากรชีวภาพอย่างผ่านเข้ารอบธรรมและเท่าเทียม</v>
      </c>
      <c r="E2515" s="103" t="s">
        <v>8393</v>
      </c>
      <c r="F2515" s="103" t="s">
        <v>8331</v>
      </c>
      <c r="G2515" s="103" t="s">
        <v>166</v>
      </c>
      <c r="H2515" s="102" t="s">
        <v>8332</v>
      </c>
      <c r="I2515" s="102">
        <v>1</v>
      </c>
      <c r="J2515" s="102">
        <v>1</v>
      </c>
      <c r="K2515" s="102">
        <v>0</v>
      </c>
      <c r="L2515" s="102">
        <v>1</v>
      </c>
      <c r="M2515" s="102">
        <v>1</v>
      </c>
      <c r="N2515" s="102">
        <v>1</v>
      </c>
      <c r="O2515" s="102">
        <v>1</v>
      </c>
      <c r="P2515" s="102">
        <v>6</v>
      </c>
      <c r="Q2515" s="105">
        <v>1</v>
      </c>
      <c r="R2515" s="105">
        <v>4.25</v>
      </c>
      <c r="S2515" s="106">
        <v>3.25</v>
      </c>
      <c r="T2515" s="105">
        <v>4</v>
      </c>
      <c r="U2515" s="105">
        <v>4</v>
      </c>
      <c r="V2515" s="105">
        <v>3.75</v>
      </c>
      <c r="W2515" s="105">
        <v>5</v>
      </c>
      <c r="X2515" s="106" t="s">
        <v>2015</v>
      </c>
      <c r="Y2515" s="107" t="s">
        <v>2018</v>
      </c>
      <c r="Z2515" s="106" t="s">
        <v>2017</v>
      </c>
      <c r="AA2515" s="107" t="s">
        <v>2018</v>
      </c>
    </row>
    <row r="2516" spans="1:27" s="102" customFormat="1" ht="21" hidden="1">
      <c r="A2516" s="102" t="s">
        <v>8366</v>
      </c>
      <c r="B2516" s="102" t="s">
        <v>8391</v>
      </c>
      <c r="C2516" s="103" t="s">
        <v>8394</v>
      </c>
      <c r="D2516" s="104" t="str">
        <f t="shared" si="40"/>
        <v>โครงการจัดทำแนวทางการเข้าถึงและใช้ประโยชน์จากทรัพยากรชีวภาพในระดับท้องถิ่น</v>
      </c>
      <c r="E2516" s="103" t="s">
        <v>8395</v>
      </c>
      <c r="F2516" s="103" t="s">
        <v>2859</v>
      </c>
      <c r="G2516" s="103" t="s">
        <v>166</v>
      </c>
      <c r="H2516" s="102" t="s">
        <v>8332</v>
      </c>
      <c r="I2516" s="102">
        <v>1</v>
      </c>
      <c r="J2516" s="102">
        <v>1</v>
      </c>
      <c r="K2516" s="102">
        <v>1</v>
      </c>
      <c r="L2516" s="102">
        <v>1</v>
      </c>
      <c r="M2516" s="102">
        <v>1</v>
      </c>
      <c r="N2516" s="102">
        <v>0</v>
      </c>
      <c r="O2516" s="102">
        <v>1</v>
      </c>
      <c r="P2516" s="102">
        <v>6</v>
      </c>
      <c r="Q2516" s="105">
        <v>1</v>
      </c>
      <c r="R2516" s="105">
        <v>4.25</v>
      </c>
      <c r="S2516" s="105">
        <v>4.5</v>
      </c>
      <c r="T2516" s="105">
        <v>4.5</v>
      </c>
      <c r="U2516" s="105">
        <v>3.75</v>
      </c>
      <c r="V2516" s="106">
        <v>3.25</v>
      </c>
      <c r="W2516" s="105">
        <v>5</v>
      </c>
      <c r="X2516" s="106" t="s">
        <v>2015</v>
      </c>
      <c r="Y2516" s="107" t="s">
        <v>2018</v>
      </c>
      <c r="Z2516" s="106" t="s">
        <v>2017</v>
      </c>
      <c r="AA2516" s="107" t="s">
        <v>2018</v>
      </c>
    </row>
    <row r="2517" spans="1:27" s="102" customFormat="1" ht="21" hidden="1">
      <c r="A2517" s="102" t="s">
        <v>8366</v>
      </c>
      <c r="B2517" s="102" t="s">
        <v>8396</v>
      </c>
      <c r="C2517" s="103" t="s">
        <v>8397</v>
      </c>
      <c r="D2517" s="104" t="str">
        <f t="shared" si="40"/>
        <v>โครงการการใช้นวัตกรรมสีเขียวเพื่อยกระดับการผลิตและการสร้างมูลค่าเพิ่มสับปะรดในจังหวัดเชียงรายเพื่อลดผลกระทบต่อสิ่งแวดล้อม</v>
      </c>
      <c r="E2517" s="103" t="s">
        <v>8398</v>
      </c>
      <c r="F2517" s="103" t="s">
        <v>2954</v>
      </c>
      <c r="G2517" s="103" t="s">
        <v>37</v>
      </c>
      <c r="H2517" s="102" t="s">
        <v>8332</v>
      </c>
      <c r="I2517" s="102">
        <v>1</v>
      </c>
      <c r="J2517" s="102">
        <v>0</v>
      </c>
      <c r="K2517" s="102">
        <v>0</v>
      </c>
      <c r="L2517" s="102">
        <v>1</v>
      </c>
      <c r="M2517" s="102">
        <v>1</v>
      </c>
      <c r="N2517" s="102">
        <v>1</v>
      </c>
      <c r="O2517" s="102">
        <v>1</v>
      </c>
      <c r="P2517" s="102">
        <v>5</v>
      </c>
      <c r="Q2517" s="105">
        <v>1</v>
      </c>
      <c r="R2517" s="106">
        <v>3</v>
      </c>
      <c r="S2517" s="106">
        <v>2.5</v>
      </c>
      <c r="T2517" s="105">
        <v>4</v>
      </c>
      <c r="U2517" s="105">
        <v>4</v>
      </c>
      <c r="V2517" s="105">
        <v>3.5</v>
      </c>
      <c r="W2517" s="105">
        <v>4.9375</v>
      </c>
      <c r="X2517" s="106" t="s">
        <v>2015</v>
      </c>
      <c r="Y2517" s="107" t="s">
        <v>2018</v>
      </c>
      <c r="Z2517" s="106" t="s">
        <v>2017</v>
      </c>
      <c r="AA2517" s="107" t="s">
        <v>2018</v>
      </c>
    </row>
    <row r="2518" spans="1:27" s="102" customFormat="1" ht="21" hidden="1">
      <c r="A2518" s="102" t="s">
        <v>8366</v>
      </c>
      <c r="B2518" s="102" t="s">
        <v>8399</v>
      </c>
      <c r="C2518" s="103" t="s">
        <v>8400</v>
      </c>
      <c r="D2518" s="104" t="str">
        <f t="shared" si="40"/>
        <v>การประเมินปริมาณก๊าซเรือนกระจก (Carbon Footprint) และรับรองเครื่องหมายฉลากคาร์บอน เพื่อสนับสนุนการผลิตและบริโภคที่ยั่งยืน</v>
      </c>
      <c r="E2518" s="103" t="s">
        <v>8401</v>
      </c>
      <c r="F2518" s="103" t="s">
        <v>8402</v>
      </c>
      <c r="G2518" s="103" t="s">
        <v>166</v>
      </c>
      <c r="H2518" s="102" t="s">
        <v>8332</v>
      </c>
      <c r="I2518" s="102">
        <v>1</v>
      </c>
      <c r="J2518" s="102">
        <v>0</v>
      </c>
      <c r="K2518" s="102">
        <v>0</v>
      </c>
      <c r="L2518" s="102">
        <v>1</v>
      </c>
      <c r="M2518" s="102">
        <v>0</v>
      </c>
      <c r="N2518" s="102">
        <v>0</v>
      </c>
      <c r="O2518" s="102">
        <v>1</v>
      </c>
      <c r="P2518" s="102">
        <v>3</v>
      </c>
      <c r="Q2518" s="105">
        <v>0.75</v>
      </c>
      <c r="R2518" s="106">
        <v>3.125</v>
      </c>
      <c r="S2518" s="106">
        <v>3</v>
      </c>
      <c r="T2518" s="105">
        <v>3.5</v>
      </c>
      <c r="U2518" s="106">
        <v>3</v>
      </c>
      <c r="V2518" s="106">
        <v>3.25</v>
      </c>
      <c r="W2518" s="105">
        <v>5</v>
      </c>
      <c r="X2518" s="106" t="s">
        <v>2015</v>
      </c>
      <c r="Y2518" s="106" t="s">
        <v>2016</v>
      </c>
      <c r="Z2518" s="106" t="s">
        <v>2017</v>
      </c>
      <c r="AA2518" s="107" t="s">
        <v>2018</v>
      </c>
    </row>
    <row r="2519" spans="1:27" s="102" customFormat="1" ht="21" hidden="1">
      <c r="A2519" s="102" t="s">
        <v>8403</v>
      </c>
      <c r="B2519" s="102" t="s">
        <v>8404</v>
      </c>
      <c r="C2519" s="103" t="s">
        <v>8405</v>
      </c>
      <c r="D2519" s="104" t="str">
        <f t="shared" si="40"/>
        <v>โครงการผลิตภัณฑ์ปศุสัตว์ผ่านเข้ารอบมิตรกับสิ่งแวดล้อม</v>
      </c>
      <c r="E2519" s="103" t="s">
        <v>8406</v>
      </c>
      <c r="F2519" s="103" t="s">
        <v>2475</v>
      </c>
      <c r="G2519" s="103" t="s">
        <v>564</v>
      </c>
      <c r="H2519" s="102" t="s">
        <v>8332</v>
      </c>
      <c r="I2519" s="102">
        <v>1</v>
      </c>
      <c r="J2519" s="102">
        <v>1</v>
      </c>
      <c r="K2519" s="102">
        <v>1</v>
      </c>
      <c r="L2519" s="102">
        <v>1</v>
      </c>
      <c r="M2519" s="102">
        <v>1</v>
      </c>
      <c r="N2519" s="102">
        <v>1</v>
      </c>
      <c r="O2519" s="102">
        <v>1</v>
      </c>
      <c r="P2519" s="102">
        <v>7</v>
      </c>
      <c r="Q2519" s="105">
        <v>1</v>
      </c>
      <c r="R2519" s="105">
        <v>4</v>
      </c>
      <c r="S2519" s="105">
        <v>3.5</v>
      </c>
      <c r="T2519" s="105">
        <v>4</v>
      </c>
      <c r="U2519" s="105">
        <v>3.75</v>
      </c>
      <c r="V2519" s="105">
        <v>3.5</v>
      </c>
      <c r="W2519" s="105">
        <v>5</v>
      </c>
      <c r="X2519" s="105" t="s">
        <v>2046</v>
      </c>
      <c r="Y2519" s="107" t="s">
        <v>2018</v>
      </c>
      <c r="Z2519" s="107" t="s">
        <v>2018</v>
      </c>
      <c r="AA2519" s="105" t="s">
        <v>2443</v>
      </c>
    </row>
    <row r="2520" spans="1:27" s="102" customFormat="1" ht="21" hidden="1">
      <c r="A2520" s="102" t="s">
        <v>8403</v>
      </c>
      <c r="B2520" s="102" t="s">
        <v>8404</v>
      </c>
      <c r="C2520" s="103" t="s">
        <v>8407</v>
      </c>
      <c r="D2520" s="104" t="str">
        <f t="shared" si="40"/>
        <v>โครงการพัฒนาวัสดุที่ไม่ใช้แล้วภาคอุตสาหกรรมและภาคการเกษตรแปรรูปสู่ผลิตภัณฑ์ชุมชน</v>
      </c>
      <c r="E2520" s="103" t="s">
        <v>8408</v>
      </c>
      <c r="F2520" s="103" t="s">
        <v>2439</v>
      </c>
      <c r="G2520" s="103" t="s">
        <v>2440</v>
      </c>
      <c r="H2520" s="102" t="s">
        <v>8332</v>
      </c>
      <c r="I2520" s="102">
        <v>1</v>
      </c>
      <c r="J2520" s="102">
        <v>1</v>
      </c>
      <c r="K2520" s="102">
        <v>1</v>
      </c>
      <c r="L2520" s="102">
        <v>1</v>
      </c>
      <c r="M2520" s="102">
        <v>1</v>
      </c>
      <c r="N2520" s="102">
        <v>1</v>
      </c>
      <c r="O2520" s="102">
        <v>1</v>
      </c>
      <c r="P2520" s="102">
        <v>7</v>
      </c>
      <c r="Q2520" s="105">
        <v>1</v>
      </c>
      <c r="R2520" s="105">
        <v>4.75</v>
      </c>
      <c r="S2520" s="105">
        <v>4</v>
      </c>
      <c r="T2520" s="105">
        <v>3.75</v>
      </c>
      <c r="U2520" s="105">
        <v>4</v>
      </c>
      <c r="V2520" s="105">
        <v>3.5</v>
      </c>
      <c r="W2520" s="105">
        <v>5</v>
      </c>
      <c r="X2520" s="105" t="s">
        <v>2046</v>
      </c>
      <c r="Y2520" s="107" t="s">
        <v>2018</v>
      </c>
      <c r="Z2520" s="107" t="s">
        <v>2018</v>
      </c>
      <c r="AA2520" s="105" t="s">
        <v>2059</v>
      </c>
    </row>
    <row r="2521" spans="1:27" s="102" customFormat="1" ht="21" hidden="1">
      <c r="A2521" s="102" t="s">
        <v>8403</v>
      </c>
      <c r="B2521" s="102" t="s">
        <v>8404</v>
      </c>
      <c r="C2521" s="103" t="s">
        <v>8409</v>
      </c>
      <c r="D2521" s="104" t="str">
        <f t="shared" si="40"/>
        <v>โครงการเพิ่มรายการผลิตภัณฑ์สินค้าและบริการที่ผ่านเข้ารอบมิตรกับสิ่งแวดล้อม และการขับเคลื่อนการเลือกใช้สินค้าและบริการตามบัญชีสินค้าและบริการที่ผ่านเข้ารอบมิตรกับสิ่งแวดล้อม</v>
      </c>
      <c r="E2521" s="103" t="s">
        <v>8410</v>
      </c>
      <c r="F2521" s="103" t="s">
        <v>8411</v>
      </c>
      <c r="G2521" s="103" t="s">
        <v>166</v>
      </c>
      <c r="H2521" s="102" t="s">
        <v>8332</v>
      </c>
      <c r="I2521" s="102">
        <v>1</v>
      </c>
      <c r="J2521" s="102">
        <v>1</v>
      </c>
      <c r="K2521" s="102">
        <v>1</v>
      </c>
      <c r="L2521" s="102">
        <v>1</v>
      </c>
      <c r="M2521" s="102">
        <v>1</v>
      </c>
      <c r="N2521" s="102">
        <v>1</v>
      </c>
      <c r="O2521" s="102">
        <v>1</v>
      </c>
      <c r="P2521" s="102">
        <v>7</v>
      </c>
      <c r="Q2521" s="105">
        <v>1</v>
      </c>
      <c r="R2521" s="105">
        <v>5</v>
      </c>
      <c r="S2521" s="105">
        <v>4</v>
      </c>
      <c r="T2521" s="105">
        <v>3.75</v>
      </c>
      <c r="U2521" s="105">
        <v>4</v>
      </c>
      <c r="V2521" s="105">
        <v>4</v>
      </c>
      <c r="W2521" s="105">
        <v>5</v>
      </c>
      <c r="X2521" s="105" t="s">
        <v>2046</v>
      </c>
      <c r="Y2521" s="107" t="s">
        <v>2018</v>
      </c>
      <c r="Z2521" s="107" t="s">
        <v>2018</v>
      </c>
      <c r="AA2521" s="105" t="s">
        <v>2059</v>
      </c>
    </row>
    <row r="2522" spans="1:27" s="102" customFormat="1" ht="21" hidden="1">
      <c r="A2522" s="102" t="s">
        <v>8403</v>
      </c>
      <c r="B2522" s="102" t="s">
        <v>8404</v>
      </c>
      <c r="C2522" s="103" t="s">
        <v>8412</v>
      </c>
      <c r="D2522" s="104" t="str">
        <f t="shared" si="40"/>
        <v>โครงการส่งเสริมผลิตภัณฑ์และบริการที่ผ่านเข้ารอบมิตรต่อสิ่งแวดล้อม และยกระดับอุตสาหกรรมเกษตรและอาหารของไทยให้เติบโตอย่างยั่งยืนบนสังคมเศรษฐกิจสีเขียว</v>
      </c>
      <c r="E2522" s="103" t="s">
        <v>8413</v>
      </c>
      <c r="F2522" s="103" t="s">
        <v>36</v>
      </c>
      <c r="G2522" s="103" t="s">
        <v>37</v>
      </c>
      <c r="H2522" s="102" t="s">
        <v>8332</v>
      </c>
      <c r="I2522" s="102">
        <v>1</v>
      </c>
      <c r="J2522" s="102">
        <v>1</v>
      </c>
      <c r="K2522" s="102">
        <v>1</v>
      </c>
      <c r="L2522" s="102">
        <v>1</v>
      </c>
      <c r="M2522" s="102">
        <v>1</v>
      </c>
      <c r="N2522" s="102">
        <v>1</v>
      </c>
      <c r="O2522" s="102">
        <v>1</v>
      </c>
      <c r="P2522" s="102">
        <v>7</v>
      </c>
      <c r="Q2522" s="105">
        <v>1</v>
      </c>
      <c r="R2522" s="105">
        <v>4</v>
      </c>
      <c r="S2522" s="105">
        <v>4.25</v>
      </c>
      <c r="T2522" s="105">
        <v>4.25</v>
      </c>
      <c r="U2522" s="105">
        <v>3.75</v>
      </c>
      <c r="V2522" s="105">
        <v>5</v>
      </c>
      <c r="W2522" s="105">
        <v>5</v>
      </c>
      <c r="X2522" s="105" t="s">
        <v>2046</v>
      </c>
      <c r="Y2522" s="107" t="s">
        <v>2018</v>
      </c>
      <c r="Z2522" s="107" t="s">
        <v>2018</v>
      </c>
      <c r="AA2522" s="105" t="s">
        <v>2059</v>
      </c>
    </row>
    <row r="2523" spans="1:27" s="102" customFormat="1" ht="21" hidden="1">
      <c r="A2523" s="102" t="s">
        <v>8403</v>
      </c>
      <c r="B2523" s="102" t="s">
        <v>8414</v>
      </c>
      <c r="C2523" s="103" t="s">
        <v>8415</v>
      </c>
      <c r="D2523" s="104" t="str">
        <f t="shared" si="40"/>
        <v>แพลตฟอร์มติดตามขยะอาหารจากแหล่งกำเนิดต้นทาง และระบบบริหารจัดการข้อมูล Food loss &amp;  Food waste เพื่อสนับสนุนตัวชี้วัด BCG สาขาเศรษฐกิจหมุนเวียน</v>
      </c>
      <c r="E2523" s="103" t="s">
        <v>8416</v>
      </c>
      <c r="F2523" s="103" t="s">
        <v>2931</v>
      </c>
      <c r="G2523" s="103" t="s">
        <v>37</v>
      </c>
      <c r="H2523" s="102" t="s">
        <v>8332</v>
      </c>
      <c r="I2523" s="102">
        <v>1</v>
      </c>
      <c r="J2523" s="102">
        <v>0</v>
      </c>
      <c r="K2523" s="102">
        <v>1</v>
      </c>
      <c r="L2523" s="102">
        <v>1</v>
      </c>
      <c r="M2523" s="102">
        <v>1</v>
      </c>
      <c r="N2523" s="102">
        <v>1</v>
      </c>
      <c r="O2523" s="102">
        <v>1</v>
      </c>
      <c r="P2523" s="102">
        <v>6</v>
      </c>
      <c r="Q2523" s="105">
        <v>1</v>
      </c>
      <c r="R2523" s="106">
        <v>2.75</v>
      </c>
      <c r="S2523" s="105">
        <v>5</v>
      </c>
      <c r="T2523" s="105">
        <v>4.75</v>
      </c>
      <c r="U2523" s="105">
        <v>3.75</v>
      </c>
      <c r="V2523" s="105">
        <v>3.75</v>
      </c>
      <c r="W2523" s="105">
        <v>4.9375</v>
      </c>
      <c r="X2523" s="106" t="s">
        <v>2015</v>
      </c>
      <c r="Y2523" s="107" t="s">
        <v>2018</v>
      </c>
      <c r="Z2523" s="106" t="s">
        <v>2017</v>
      </c>
      <c r="AA2523" s="107" t="s">
        <v>2018</v>
      </c>
    </row>
    <row r="2524" spans="1:27" s="102" customFormat="1" ht="21" hidden="1">
      <c r="A2524" s="102" t="s">
        <v>8417</v>
      </c>
      <c r="B2524" s="102" t="s">
        <v>8418</v>
      </c>
      <c r="C2524" s="103" t="s">
        <v>8419</v>
      </c>
      <c r="D2524" s="104" t="str">
        <f t="shared" si="40"/>
        <v>Block chain &amp; แพลตฟอร์มแลกเปลี่ยนวัสดุ (Matching Platform) พลาสติกข้ามรายสาขา (Sector) สนับสนุนการทำนโยบายเพื่อนำไปสู่วงจรปิด (Close loop) ของทรัพยากร</v>
      </c>
      <c r="E2524" s="103" t="s">
        <v>8420</v>
      </c>
      <c r="F2524" s="103" t="s">
        <v>3783</v>
      </c>
      <c r="G2524" s="103" t="s">
        <v>37</v>
      </c>
      <c r="H2524" s="102" t="s">
        <v>8332</v>
      </c>
      <c r="I2524" s="102">
        <v>1</v>
      </c>
      <c r="J2524" s="102">
        <v>1</v>
      </c>
      <c r="K2524" s="102">
        <v>1</v>
      </c>
      <c r="L2524" s="102">
        <v>1</v>
      </c>
      <c r="M2524" s="102">
        <v>1</v>
      </c>
      <c r="N2524" s="102">
        <v>0</v>
      </c>
      <c r="O2524" s="102">
        <v>1</v>
      </c>
      <c r="P2524" s="102">
        <v>6</v>
      </c>
      <c r="Q2524" s="105">
        <v>1</v>
      </c>
      <c r="R2524" s="105">
        <v>3.75</v>
      </c>
      <c r="S2524" s="105">
        <v>3.5</v>
      </c>
      <c r="T2524" s="105">
        <v>4.25</v>
      </c>
      <c r="U2524" s="105">
        <v>4</v>
      </c>
      <c r="V2524" s="106">
        <v>2.25</v>
      </c>
      <c r="W2524" s="105">
        <v>5</v>
      </c>
      <c r="X2524" s="106" t="s">
        <v>2015</v>
      </c>
      <c r="Y2524" s="107" t="s">
        <v>2018</v>
      </c>
      <c r="Z2524" s="106" t="s">
        <v>2017</v>
      </c>
      <c r="AA2524" s="107" t="s">
        <v>2018</v>
      </c>
    </row>
    <row r="2525" spans="1:27" s="102" customFormat="1" ht="21" hidden="1">
      <c r="A2525" s="102" t="s">
        <v>8417</v>
      </c>
      <c r="B2525" s="102" t="s">
        <v>8418</v>
      </c>
      <c r="C2525" s="103" t="s">
        <v>8421</v>
      </c>
      <c r="D2525" s="104" t="str">
        <f t="shared" si="40"/>
        <v xml:space="preserve">โครงการ “การศึกษาสถานภาพ มาตรการ เครื่องมือและกลไกการเงินสำหรับการอนุรักษ์ ฟื้นฟู และใช้ประโยชน์ทรัพยากรธรรมชาติและสิ่งแวดล้อมของประเทศ” </v>
      </c>
      <c r="E2525" s="103" t="s">
        <v>8422</v>
      </c>
      <c r="F2525" s="103" t="s">
        <v>2859</v>
      </c>
      <c r="G2525" s="103" t="s">
        <v>166</v>
      </c>
      <c r="H2525" s="102" t="s">
        <v>8332</v>
      </c>
      <c r="I2525" s="102">
        <v>1</v>
      </c>
      <c r="J2525" s="102">
        <v>1</v>
      </c>
      <c r="K2525" s="102">
        <v>1</v>
      </c>
      <c r="L2525" s="102">
        <v>1</v>
      </c>
      <c r="M2525" s="102">
        <v>1</v>
      </c>
      <c r="N2525" s="102">
        <v>0</v>
      </c>
      <c r="O2525" s="102">
        <v>1</v>
      </c>
      <c r="P2525" s="102">
        <v>6</v>
      </c>
      <c r="Q2525" s="105">
        <v>1</v>
      </c>
      <c r="R2525" s="105">
        <v>5</v>
      </c>
      <c r="S2525" s="105">
        <v>4.75</v>
      </c>
      <c r="T2525" s="105">
        <v>4.25</v>
      </c>
      <c r="U2525" s="105">
        <v>3.75</v>
      </c>
      <c r="V2525" s="106">
        <v>3</v>
      </c>
      <c r="W2525" s="105">
        <v>5</v>
      </c>
      <c r="X2525" s="106" t="s">
        <v>2015</v>
      </c>
      <c r="Y2525" s="107" t="s">
        <v>2018</v>
      </c>
      <c r="Z2525" s="106" t="s">
        <v>2017</v>
      </c>
      <c r="AA2525" s="107" t="s">
        <v>2018</v>
      </c>
    </row>
    <row r="2526" spans="1:27" s="102" customFormat="1" ht="21" hidden="1">
      <c r="A2526" s="102" t="s">
        <v>8417</v>
      </c>
      <c r="B2526" s="102" t="s">
        <v>8418</v>
      </c>
      <c r="C2526" s="103" t="s">
        <v>8423</v>
      </c>
      <c r="D2526" s="104" t="str">
        <f t="shared" si="40"/>
        <v>โครงการติดตามประเมินผลแผนปฏิบัติการด้านความหลากหลายทางชีวภาพ พ.ศ. 2566 - 2570 ระยะครึ่งแผน</v>
      </c>
      <c r="E2526" s="103" t="s">
        <v>8424</v>
      </c>
      <c r="F2526" s="103" t="s">
        <v>2859</v>
      </c>
      <c r="G2526" s="103" t="s">
        <v>166</v>
      </c>
      <c r="H2526" s="102" t="s">
        <v>8332</v>
      </c>
      <c r="I2526" s="102">
        <v>1</v>
      </c>
      <c r="J2526" s="102">
        <v>1</v>
      </c>
      <c r="K2526" s="102">
        <v>1</v>
      </c>
      <c r="L2526" s="102">
        <v>1</v>
      </c>
      <c r="M2526" s="102">
        <v>1</v>
      </c>
      <c r="N2526" s="102">
        <v>1</v>
      </c>
      <c r="O2526" s="102">
        <v>1</v>
      </c>
      <c r="P2526" s="102">
        <v>7</v>
      </c>
      <c r="Q2526" s="105">
        <v>0.75</v>
      </c>
      <c r="R2526" s="105">
        <v>4</v>
      </c>
      <c r="S2526" s="105">
        <v>4.75</v>
      </c>
      <c r="T2526" s="105">
        <v>4.75</v>
      </c>
      <c r="U2526" s="105">
        <v>4.25</v>
      </c>
      <c r="V2526" s="105">
        <v>3.5</v>
      </c>
      <c r="W2526" s="105">
        <v>5</v>
      </c>
      <c r="X2526" s="106" t="s">
        <v>2015</v>
      </c>
      <c r="Y2526" s="106" t="s">
        <v>2016</v>
      </c>
      <c r="Z2526" s="107" t="s">
        <v>2018</v>
      </c>
      <c r="AA2526" s="107" t="s">
        <v>2018</v>
      </c>
    </row>
    <row r="2527" spans="1:27" s="102" customFormat="1" ht="21" hidden="1">
      <c r="A2527" s="102" t="s">
        <v>8417</v>
      </c>
      <c r="B2527" s="102" t="s">
        <v>8418</v>
      </c>
      <c r="C2527" s="103" t="s">
        <v>8425</v>
      </c>
      <c r="D2527" s="104" t="str">
        <f t="shared" si="40"/>
        <v>โครงการยกระดับการดำเนินงานเพื่อขับเคลื่อนการผลิตและการบริโภคที่ยั่งยืน</v>
      </c>
      <c r="E2527" s="103" t="s">
        <v>8426</v>
      </c>
      <c r="F2527" s="103" t="s">
        <v>2859</v>
      </c>
      <c r="G2527" s="103" t="s">
        <v>166</v>
      </c>
      <c r="H2527" s="102" t="s">
        <v>8332</v>
      </c>
      <c r="I2527" s="102">
        <v>1</v>
      </c>
      <c r="J2527" s="102">
        <v>1</v>
      </c>
      <c r="K2527" s="102">
        <v>1</v>
      </c>
      <c r="L2527" s="102">
        <v>1</v>
      </c>
      <c r="M2527" s="102">
        <v>1</v>
      </c>
      <c r="N2527" s="102">
        <v>1</v>
      </c>
      <c r="O2527" s="102">
        <v>1</v>
      </c>
      <c r="P2527" s="102">
        <v>7</v>
      </c>
      <c r="Q2527" s="105">
        <v>1</v>
      </c>
      <c r="R2527" s="105">
        <v>5</v>
      </c>
      <c r="S2527" s="105">
        <v>4.75</v>
      </c>
      <c r="T2527" s="105">
        <v>4.75</v>
      </c>
      <c r="U2527" s="105">
        <v>4.5</v>
      </c>
      <c r="V2527" s="105">
        <v>4</v>
      </c>
      <c r="W2527" s="105">
        <v>5</v>
      </c>
      <c r="X2527" s="105" t="s">
        <v>2046</v>
      </c>
      <c r="Y2527" s="107" t="s">
        <v>2018</v>
      </c>
      <c r="Z2527" s="107" t="s">
        <v>2018</v>
      </c>
      <c r="AA2527" s="105" t="s">
        <v>2047</v>
      </c>
    </row>
    <row r="2528" spans="1:27" s="102" customFormat="1" ht="21" hidden="1">
      <c r="A2528" s="102" t="s">
        <v>8417</v>
      </c>
      <c r="B2528" s="102" t="s">
        <v>8427</v>
      </c>
      <c r="C2528" s="103" t="s">
        <v>8428</v>
      </c>
      <c r="D2528" s="104" t="str">
        <f t="shared" si="40"/>
        <v>การพัฒนาและเชื่อมต่อระบบคลังข้อมูลทรัพยากรชีวภาพเพื่อการอนุรักษ์และการนำไปใช้ประโยชน์อย่างยั่งยืนตามโมเดลเศรษฐกิจ BCG</v>
      </c>
      <c r="E2528" s="103" t="s">
        <v>8429</v>
      </c>
      <c r="F2528" s="103" t="s">
        <v>418</v>
      </c>
      <c r="G2528" s="103" t="s">
        <v>37</v>
      </c>
      <c r="H2528" s="102" t="s">
        <v>8332</v>
      </c>
      <c r="I2528" s="102">
        <v>1</v>
      </c>
      <c r="J2528" s="102">
        <v>1</v>
      </c>
      <c r="K2528" s="102">
        <v>0</v>
      </c>
      <c r="L2528" s="102">
        <v>0</v>
      </c>
      <c r="M2528" s="102">
        <v>1</v>
      </c>
      <c r="N2528" s="102">
        <v>0</v>
      </c>
      <c r="O2528" s="102">
        <v>1</v>
      </c>
      <c r="P2528" s="102">
        <v>4</v>
      </c>
      <c r="Q2528" s="105">
        <v>1</v>
      </c>
      <c r="R2528" s="105">
        <v>3.75</v>
      </c>
      <c r="S2528" s="106">
        <v>2.5</v>
      </c>
      <c r="T2528" s="106">
        <v>3.25</v>
      </c>
      <c r="U2528" s="105">
        <v>4</v>
      </c>
      <c r="V2528" s="106">
        <v>3</v>
      </c>
      <c r="W2528" s="105">
        <v>4.9375</v>
      </c>
      <c r="X2528" s="106" t="s">
        <v>2015</v>
      </c>
      <c r="Y2528" s="107" t="s">
        <v>2018</v>
      </c>
      <c r="Z2528" s="106" t="s">
        <v>2017</v>
      </c>
      <c r="AA2528" s="107" t="s">
        <v>2018</v>
      </c>
    </row>
    <row r="2529" spans="1:27" s="102" customFormat="1" ht="21" hidden="1">
      <c r="A2529" s="102" t="s">
        <v>8417</v>
      </c>
      <c r="B2529" s="102" t="s">
        <v>8427</v>
      </c>
      <c r="C2529" s="103" t="s">
        <v>8430</v>
      </c>
      <c r="D2529" s="104" t="str">
        <f t="shared" si="40"/>
        <v>โครงการเพิ่มประสิทธิภาพและขยายเชื่อมต่อเครือข่ายคลังข้อมูลความหลากหลายทางชีวภาพของประเทศไทย</v>
      </c>
      <c r="E2529" s="103" t="s">
        <v>8431</v>
      </c>
      <c r="F2529" s="103" t="s">
        <v>2859</v>
      </c>
      <c r="G2529" s="103" t="s">
        <v>166</v>
      </c>
      <c r="H2529" s="102" t="s">
        <v>8332</v>
      </c>
      <c r="I2529" s="102">
        <v>1</v>
      </c>
      <c r="J2529" s="102">
        <v>1</v>
      </c>
      <c r="K2529" s="102">
        <v>1</v>
      </c>
      <c r="L2529" s="102">
        <v>1</v>
      </c>
      <c r="M2529" s="102">
        <v>1</v>
      </c>
      <c r="N2529" s="102">
        <v>1</v>
      </c>
      <c r="O2529" s="102">
        <v>1</v>
      </c>
      <c r="P2529" s="102">
        <v>7</v>
      </c>
      <c r="Q2529" s="105">
        <v>1</v>
      </c>
      <c r="R2529" s="105">
        <v>4.5</v>
      </c>
      <c r="S2529" s="105">
        <v>5</v>
      </c>
      <c r="T2529" s="105">
        <v>4.75</v>
      </c>
      <c r="U2529" s="105">
        <v>4</v>
      </c>
      <c r="V2529" s="105">
        <v>4.5</v>
      </c>
      <c r="W2529" s="105">
        <v>5</v>
      </c>
      <c r="X2529" s="105" t="s">
        <v>2046</v>
      </c>
      <c r="Y2529" s="107" t="s">
        <v>2018</v>
      </c>
      <c r="Z2529" s="107" t="s">
        <v>2018</v>
      </c>
      <c r="AA2529" s="105" t="s">
        <v>2047</v>
      </c>
    </row>
    <row r="2530" spans="1:27" s="102" customFormat="1" ht="21" hidden="1">
      <c r="A2530" s="102" t="s">
        <v>8417</v>
      </c>
      <c r="B2530" s="102" t="s">
        <v>8427</v>
      </c>
      <c r="C2530" s="103" t="s">
        <v>8432</v>
      </c>
      <c r="D2530" s="104" t="str">
        <f t="shared" si="40"/>
        <v>พัฒนาตัวชี้วัดและฐานข้อมูลด้าน CO2, CE, SDG เพื่อการค้าและความยั่งยืน</v>
      </c>
      <c r="E2530" s="103" t="s">
        <v>8433</v>
      </c>
      <c r="F2530" s="103" t="s">
        <v>2931</v>
      </c>
      <c r="G2530" s="103" t="s">
        <v>37</v>
      </c>
      <c r="H2530" s="102" t="s">
        <v>8332</v>
      </c>
      <c r="I2530" s="102">
        <v>1</v>
      </c>
      <c r="J2530" s="102">
        <v>1</v>
      </c>
      <c r="K2530" s="102">
        <v>0</v>
      </c>
      <c r="L2530" s="102">
        <v>1</v>
      </c>
      <c r="M2530" s="102">
        <v>0</v>
      </c>
      <c r="N2530" s="102">
        <v>1</v>
      </c>
      <c r="O2530" s="102">
        <v>1</v>
      </c>
      <c r="P2530" s="102">
        <v>5</v>
      </c>
      <c r="Q2530" s="105">
        <v>1</v>
      </c>
      <c r="R2530" s="105">
        <v>4</v>
      </c>
      <c r="S2530" s="106">
        <v>3.25</v>
      </c>
      <c r="T2530" s="105">
        <v>5</v>
      </c>
      <c r="U2530" s="106">
        <v>3.25</v>
      </c>
      <c r="V2530" s="105">
        <v>3.5</v>
      </c>
      <c r="W2530" s="105">
        <v>5</v>
      </c>
      <c r="X2530" s="106" t="s">
        <v>2015</v>
      </c>
      <c r="Y2530" s="107" t="s">
        <v>2018</v>
      </c>
      <c r="Z2530" s="106" t="s">
        <v>2017</v>
      </c>
      <c r="AA2530" s="107" t="s">
        <v>2018</v>
      </c>
    </row>
    <row r="2531" spans="1:27" s="102" customFormat="1" ht="21" hidden="1">
      <c r="A2531" s="102" t="s">
        <v>8434</v>
      </c>
      <c r="B2531" s="102" t="s">
        <v>8435</v>
      </c>
      <c r="C2531" s="103" t="s">
        <v>8436</v>
      </c>
      <c r="D2531" s="104" t="str">
        <f t="shared" si="40"/>
        <v>โครงการป้องกันรักษาป่า พัฒนาและเพิ่มพื้นที่สีเขียว</v>
      </c>
      <c r="E2531" s="103" t="s">
        <v>8437</v>
      </c>
      <c r="F2531" s="103" t="s">
        <v>610</v>
      </c>
      <c r="G2531" s="103" t="s">
        <v>166</v>
      </c>
      <c r="H2531" s="102" t="s">
        <v>8438</v>
      </c>
      <c r="I2531" s="102">
        <v>1</v>
      </c>
      <c r="J2531" s="102">
        <v>1</v>
      </c>
      <c r="K2531" s="102">
        <v>1</v>
      </c>
      <c r="L2531" s="102">
        <v>1</v>
      </c>
      <c r="M2531" s="102">
        <v>1</v>
      </c>
      <c r="N2531" s="102">
        <v>1</v>
      </c>
      <c r="O2531" s="102">
        <v>1</v>
      </c>
      <c r="P2531" s="102">
        <v>7</v>
      </c>
      <c r="Q2531" s="105">
        <v>1</v>
      </c>
      <c r="R2531" s="105">
        <v>4.875</v>
      </c>
      <c r="S2531" s="105">
        <v>4.5</v>
      </c>
      <c r="T2531" s="105">
        <v>4.5</v>
      </c>
      <c r="U2531" s="105">
        <v>3.5</v>
      </c>
      <c r="V2531" s="105">
        <v>3.5</v>
      </c>
      <c r="W2531" s="105">
        <v>4.5</v>
      </c>
      <c r="X2531" s="105" t="s">
        <v>2046</v>
      </c>
      <c r="Y2531" s="107" t="s">
        <v>2018</v>
      </c>
      <c r="Z2531" s="107" t="s">
        <v>2018</v>
      </c>
      <c r="AA2531" s="105" t="s">
        <v>2059</v>
      </c>
    </row>
    <row r="2532" spans="1:27" s="102" customFormat="1" ht="21" hidden="1">
      <c r="A2532" s="102" t="s">
        <v>8434</v>
      </c>
      <c r="B2532" s="102" t="s">
        <v>8435</v>
      </c>
      <c r="C2532" s="103" t="s">
        <v>8439</v>
      </c>
      <c r="D2532" s="104" t="str">
        <f t="shared" si="40"/>
        <v>โครงการป้องกันและปราบปรามการบุกรุกทำลายทรัพยากรธรรมชาติและสิ่งแวดล้อม  โดยบูรณาการอากาศยานกับภาคพื้นดิน ประจำปีงบประมาณ พ.ศ. 2568</v>
      </c>
      <c r="E2532" s="103" t="s">
        <v>8440</v>
      </c>
      <c r="F2532" s="103" t="s">
        <v>165</v>
      </c>
      <c r="G2532" s="103" t="s">
        <v>166</v>
      </c>
      <c r="H2532" s="102" t="s">
        <v>8438</v>
      </c>
      <c r="I2532" s="102">
        <v>1</v>
      </c>
      <c r="J2532" s="102">
        <v>1</v>
      </c>
      <c r="K2532" s="102">
        <v>1</v>
      </c>
      <c r="L2532" s="102">
        <v>1</v>
      </c>
      <c r="M2532" s="102">
        <v>1</v>
      </c>
      <c r="N2532" s="102">
        <v>1</v>
      </c>
      <c r="O2532" s="102">
        <v>1</v>
      </c>
      <c r="P2532" s="102">
        <v>7</v>
      </c>
      <c r="Q2532" s="105">
        <v>1</v>
      </c>
      <c r="R2532" s="105">
        <v>4.75</v>
      </c>
      <c r="S2532" s="105">
        <v>4</v>
      </c>
      <c r="T2532" s="105">
        <v>4</v>
      </c>
      <c r="U2532" s="105">
        <v>3.75</v>
      </c>
      <c r="V2532" s="105">
        <v>3.75</v>
      </c>
      <c r="W2532" s="105">
        <v>4.6875</v>
      </c>
      <c r="X2532" s="105" t="s">
        <v>2046</v>
      </c>
      <c r="Y2532" s="107" t="s">
        <v>2018</v>
      </c>
      <c r="Z2532" s="107" t="s">
        <v>2018</v>
      </c>
      <c r="AA2532" s="105" t="s">
        <v>2059</v>
      </c>
    </row>
    <row r="2533" spans="1:27" s="102" customFormat="1" ht="21" hidden="1">
      <c r="A2533" s="102" t="s">
        <v>8434</v>
      </c>
      <c r="B2533" s="102" t="s">
        <v>8435</v>
      </c>
      <c r="C2533" s="103" t="s">
        <v>8441</v>
      </c>
      <c r="D2533" s="104" t="str">
        <f t="shared" si="40"/>
        <v>โครงการพิทักษ์ทรัพยากรป่าไม้และสัตว์ป่า</v>
      </c>
      <c r="E2533" s="103" t="s">
        <v>8442</v>
      </c>
      <c r="F2533" s="103" t="s">
        <v>756</v>
      </c>
      <c r="G2533" s="103" t="s">
        <v>166</v>
      </c>
      <c r="H2533" s="102" t="s">
        <v>8438</v>
      </c>
      <c r="I2533" s="102">
        <v>1</v>
      </c>
      <c r="J2533" s="102">
        <v>1</v>
      </c>
      <c r="K2533" s="102">
        <v>1</v>
      </c>
      <c r="L2533" s="102">
        <v>1</v>
      </c>
      <c r="M2533" s="102">
        <v>1</v>
      </c>
      <c r="N2533" s="102">
        <v>1</v>
      </c>
      <c r="O2533" s="102">
        <v>1</v>
      </c>
      <c r="P2533" s="102">
        <v>7</v>
      </c>
      <c r="Q2533" s="105">
        <v>1</v>
      </c>
      <c r="R2533" s="105">
        <v>4.25</v>
      </c>
      <c r="S2533" s="105">
        <v>3.75</v>
      </c>
      <c r="T2533" s="105">
        <v>4.25</v>
      </c>
      <c r="U2533" s="105">
        <v>3.5</v>
      </c>
      <c r="V2533" s="105">
        <v>4.75</v>
      </c>
      <c r="W2533" s="105">
        <v>4.0625</v>
      </c>
      <c r="X2533" s="105" t="s">
        <v>2046</v>
      </c>
      <c r="Y2533" s="107" t="s">
        <v>2018</v>
      </c>
      <c r="Z2533" s="107" t="s">
        <v>2018</v>
      </c>
      <c r="AA2533" s="105" t="s">
        <v>2059</v>
      </c>
    </row>
    <row r="2534" spans="1:27" s="102" customFormat="1" ht="21" hidden="1">
      <c r="A2534" s="102" t="s">
        <v>8434</v>
      </c>
      <c r="B2534" s="102" t="s">
        <v>8435</v>
      </c>
      <c r="C2534" s="103" t="s">
        <v>8443</v>
      </c>
      <c r="D2534" s="104" t="str">
        <f t="shared" si="40"/>
        <v>สร้างพื้นที่สีเขียวและอนุรักษ์สิ่งแวดล้อมสู่ความผ่านเข้ารอบ "เมืองสิ่งแวดล้อมยั่งยืน"</v>
      </c>
      <c r="E2534" s="103" t="s">
        <v>8444</v>
      </c>
      <c r="F2534" s="103" t="s">
        <v>3011</v>
      </c>
      <c r="G2534" s="103" t="s">
        <v>37</v>
      </c>
      <c r="H2534" s="102" t="s">
        <v>8438</v>
      </c>
      <c r="I2534" s="102">
        <v>1</v>
      </c>
      <c r="J2534" s="102">
        <v>1</v>
      </c>
      <c r="K2534" s="102">
        <v>1</v>
      </c>
      <c r="L2534" s="102">
        <v>1</v>
      </c>
      <c r="M2534" s="102">
        <v>1</v>
      </c>
      <c r="N2534" s="102">
        <v>0</v>
      </c>
      <c r="O2534" s="102">
        <v>1</v>
      </c>
      <c r="P2534" s="102">
        <v>6</v>
      </c>
      <c r="Q2534" s="105">
        <v>1</v>
      </c>
      <c r="R2534" s="105">
        <v>3.875</v>
      </c>
      <c r="S2534" s="105">
        <v>4.25</v>
      </c>
      <c r="T2534" s="105">
        <v>4.25</v>
      </c>
      <c r="U2534" s="105">
        <v>3.5</v>
      </c>
      <c r="V2534" s="106">
        <v>2.5</v>
      </c>
      <c r="W2534" s="105">
        <v>5</v>
      </c>
      <c r="X2534" s="106" t="s">
        <v>2015</v>
      </c>
      <c r="Y2534" s="107" t="s">
        <v>2018</v>
      </c>
      <c r="Z2534" s="106" t="s">
        <v>2017</v>
      </c>
      <c r="AA2534" s="107" t="s">
        <v>2018</v>
      </c>
    </row>
    <row r="2535" spans="1:27" s="102" customFormat="1" ht="21" hidden="1">
      <c r="A2535" s="102" t="s">
        <v>8434</v>
      </c>
      <c r="B2535" s="102" t="s">
        <v>8445</v>
      </c>
      <c r="C2535" s="103" t="s">
        <v>8446</v>
      </c>
      <c r="D2535" s="104" t="str">
        <f t="shared" si="40"/>
        <v>ขับเคลื่อนมาตรการการช่วยเหลือผู้ที่ได้รับผลกระทบจากการกำหนดแนวเขตที่ดินของรัฐไปสู่การปฏิบัติ</v>
      </c>
      <c r="E2535" s="103" t="s">
        <v>8447</v>
      </c>
      <c r="F2535" s="103" t="s">
        <v>8356</v>
      </c>
      <c r="G2535" s="103" t="s">
        <v>263</v>
      </c>
      <c r="H2535" s="102" t="s">
        <v>8438</v>
      </c>
      <c r="I2535" s="102">
        <v>1</v>
      </c>
      <c r="J2535" s="102">
        <v>1</v>
      </c>
      <c r="K2535" s="102">
        <v>0</v>
      </c>
      <c r="L2535" s="102">
        <v>0</v>
      </c>
      <c r="M2535" s="102">
        <v>1</v>
      </c>
      <c r="N2535" s="102">
        <v>0</v>
      </c>
      <c r="O2535" s="102">
        <v>1</v>
      </c>
      <c r="P2535" s="102">
        <v>4</v>
      </c>
      <c r="Q2535" s="105">
        <v>1</v>
      </c>
      <c r="R2535" s="105">
        <v>3.5</v>
      </c>
      <c r="S2535" s="106">
        <v>3</v>
      </c>
      <c r="T2535" s="106">
        <v>3</v>
      </c>
      <c r="U2535" s="105">
        <v>3.75</v>
      </c>
      <c r="V2535" s="106">
        <v>2.75</v>
      </c>
      <c r="W2535" s="105">
        <v>4.5</v>
      </c>
      <c r="X2535" s="106" t="s">
        <v>2015</v>
      </c>
      <c r="Y2535" s="107" t="s">
        <v>2018</v>
      </c>
      <c r="Z2535" s="106" t="s">
        <v>2017</v>
      </c>
      <c r="AA2535" s="107" t="s">
        <v>2018</v>
      </c>
    </row>
    <row r="2536" spans="1:27" s="102" customFormat="1" ht="21" hidden="1">
      <c r="A2536" s="102" t="s">
        <v>8434</v>
      </c>
      <c r="B2536" s="102" t="s">
        <v>8448</v>
      </c>
      <c r="C2536" s="103" t="s">
        <v>8449</v>
      </c>
      <c r="D2536" s="104" t="str">
        <f t="shared" si="40"/>
        <v>โครงการบรรเทาปัญหาภัยพิบัติ</v>
      </c>
      <c r="E2536" s="103" t="s">
        <v>8450</v>
      </c>
      <c r="F2536" s="103" t="s">
        <v>8451</v>
      </c>
      <c r="G2536" s="103" t="s">
        <v>564</v>
      </c>
      <c r="H2536" s="102" t="s">
        <v>8438</v>
      </c>
      <c r="I2536" s="102">
        <v>1</v>
      </c>
      <c r="J2536" s="102">
        <v>1</v>
      </c>
      <c r="K2536" s="102">
        <v>0</v>
      </c>
      <c r="L2536" s="102">
        <v>0</v>
      </c>
      <c r="M2536" s="102">
        <v>0</v>
      </c>
      <c r="N2536" s="102">
        <v>0</v>
      </c>
      <c r="O2536" s="102">
        <v>1</v>
      </c>
      <c r="P2536" s="102">
        <v>3</v>
      </c>
      <c r="Q2536" s="105">
        <v>1</v>
      </c>
      <c r="R2536" s="105">
        <v>5</v>
      </c>
      <c r="S2536" s="106">
        <v>0.75</v>
      </c>
      <c r="T2536" s="106">
        <v>2.75</v>
      </c>
      <c r="U2536" s="106">
        <v>0.75</v>
      </c>
      <c r="V2536" s="106">
        <v>1.75</v>
      </c>
      <c r="W2536" s="105">
        <v>5</v>
      </c>
      <c r="X2536" s="106" t="s">
        <v>2015</v>
      </c>
      <c r="Y2536" s="107" t="s">
        <v>2018</v>
      </c>
      <c r="Z2536" s="106" t="s">
        <v>2017</v>
      </c>
      <c r="AA2536" s="107" t="s">
        <v>2018</v>
      </c>
    </row>
    <row r="2537" spans="1:27" s="102" customFormat="1" ht="21" hidden="1">
      <c r="A2537" s="102" t="s">
        <v>8434</v>
      </c>
      <c r="B2537" s="102" t="s">
        <v>8448</v>
      </c>
      <c r="C2537" s="103" t="s">
        <v>8452</v>
      </c>
      <c r="D2537" s="104" t="str">
        <f t="shared" si="40"/>
        <v>โครงการปฏิบัติการบินบูรณาการแก้ไขปัญหาไฟป่าและหมอกควัน ประจำปีงบประมาณ  พ.ศ. 2568</v>
      </c>
      <c r="E2537" s="103" t="s">
        <v>8453</v>
      </c>
      <c r="F2537" s="103" t="s">
        <v>165</v>
      </c>
      <c r="G2537" s="103" t="s">
        <v>166</v>
      </c>
      <c r="H2537" s="102" t="s">
        <v>8438</v>
      </c>
      <c r="I2537" s="102">
        <v>1</v>
      </c>
      <c r="J2537" s="102">
        <v>1</v>
      </c>
      <c r="K2537" s="102">
        <v>1</v>
      </c>
      <c r="L2537" s="102">
        <v>1</v>
      </c>
      <c r="M2537" s="102">
        <v>1</v>
      </c>
      <c r="N2537" s="102">
        <v>1</v>
      </c>
      <c r="O2537" s="102">
        <v>1</v>
      </c>
      <c r="P2537" s="102">
        <v>7</v>
      </c>
      <c r="Q2537" s="105">
        <v>1</v>
      </c>
      <c r="R2537" s="105">
        <v>5</v>
      </c>
      <c r="S2537" s="105">
        <v>4.75</v>
      </c>
      <c r="T2537" s="105">
        <v>4.25</v>
      </c>
      <c r="U2537" s="105">
        <v>3.75</v>
      </c>
      <c r="V2537" s="105">
        <v>3.75</v>
      </c>
      <c r="W2537" s="105">
        <v>4.8125</v>
      </c>
      <c r="X2537" s="105" t="s">
        <v>2046</v>
      </c>
      <c r="Y2537" s="107" t="s">
        <v>2018</v>
      </c>
      <c r="Z2537" s="107" t="s">
        <v>2018</v>
      </c>
      <c r="AA2537" s="105" t="s">
        <v>2059</v>
      </c>
    </row>
    <row r="2538" spans="1:27" s="102" customFormat="1" ht="21" hidden="1">
      <c r="A2538" s="102" t="s">
        <v>8434</v>
      </c>
      <c r="B2538" s="102" t="s">
        <v>8448</v>
      </c>
      <c r="C2538" s="103" t="s">
        <v>8454</v>
      </c>
      <c r="D2538" s="104" t="str">
        <f t="shared" si="40"/>
        <v>โครงการเพิ่มประสิทธิภาพการป้องกันและแก้ไขปัญหาไฟป่าหมอกควันในพื้นที่ป่าอนุรักษ์</v>
      </c>
      <c r="E2538" s="103" t="s">
        <v>8455</v>
      </c>
      <c r="F2538" s="103" t="s">
        <v>756</v>
      </c>
      <c r="G2538" s="103" t="s">
        <v>166</v>
      </c>
      <c r="H2538" s="102" t="s">
        <v>8438</v>
      </c>
      <c r="I2538" s="102">
        <v>1</v>
      </c>
      <c r="J2538" s="102">
        <v>1</v>
      </c>
      <c r="K2538" s="102">
        <v>0</v>
      </c>
      <c r="L2538" s="102">
        <v>0</v>
      </c>
      <c r="M2538" s="102">
        <v>0</v>
      </c>
      <c r="N2538" s="102">
        <v>1</v>
      </c>
      <c r="O2538" s="102">
        <v>1</v>
      </c>
      <c r="P2538" s="102">
        <v>4</v>
      </c>
      <c r="Q2538" s="105">
        <v>1</v>
      </c>
      <c r="R2538" s="105">
        <v>4.5</v>
      </c>
      <c r="S2538" s="106">
        <v>3.25</v>
      </c>
      <c r="T2538" s="106">
        <v>3</v>
      </c>
      <c r="U2538" s="106">
        <v>2.75</v>
      </c>
      <c r="V2538" s="105">
        <v>3.75</v>
      </c>
      <c r="W2538" s="105">
        <v>4.9375</v>
      </c>
      <c r="X2538" s="106" t="s">
        <v>2015</v>
      </c>
      <c r="Y2538" s="107" t="s">
        <v>2018</v>
      </c>
      <c r="Z2538" s="106" t="s">
        <v>2017</v>
      </c>
      <c r="AA2538" s="107" t="s">
        <v>2018</v>
      </c>
    </row>
    <row r="2539" spans="1:27" s="102" customFormat="1" ht="21" hidden="1">
      <c r="A2539" s="102" t="s">
        <v>8434</v>
      </c>
      <c r="B2539" s="102" t="s">
        <v>8456</v>
      </c>
      <c r="C2539" s="103" t="s">
        <v>8457</v>
      </c>
      <c r="D2539" s="104" t="str">
        <f t="shared" si="40"/>
        <v>โครงการเพิ่มประสิทธิภาพการบริหารจัดการทรัพยากรธรรมชาติและสิ่งแวดล้อม  โดยเทคโนโลยีด้านการบิน ประจำปีงบประมาณ พ.ศ. 2568</v>
      </c>
      <c r="E2539" s="103" t="s">
        <v>8458</v>
      </c>
      <c r="F2539" s="103" t="s">
        <v>165</v>
      </c>
      <c r="G2539" s="103" t="s">
        <v>166</v>
      </c>
      <c r="H2539" s="102" t="s">
        <v>8438</v>
      </c>
      <c r="I2539" s="102">
        <v>1</v>
      </c>
      <c r="J2539" s="102">
        <v>1</v>
      </c>
      <c r="K2539" s="102">
        <v>1</v>
      </c>
      <c r="L2539" s="102">
        <v>1</v>
      </c>
      <c r="M2539" s="102">
        <v>1</v>
      </c>
      <c r="N2539" s="102">
        <v>1</v>
      </c>
      <c r="O2539" s="102">
        <v>1</v>
      </c>
      <c r="P2539" s="102">
        <v>7</v>
      </c>
      <c r="Q2539" s="105">
        <v>1</v>
      </c>
      <c r="R2539" s="105">
        <v>4.25</v>
      </c>
      <c r="S2539" s="105">
        <v>5</v>
      </c>
      <c r="T2539" s="105">
        <v>4.5</v>
      </c>
      <c r="U2539" s="105">
        <v>4.5</v>
      </c>
      <c r="V2539" s="105">
        <v>4.25</v>
      </c>
      <c r="W2539" s="105">
        <v>4.8125</v>
      </c>
      <c r="X2539" s="105" t="s">
        <v>2046</v>
      </c>
      <c r="Y2539" s="107" t="s">
        <v>2018</v>
      </c>
      <c r="Z2539" s="107" t="s">
        <v>2018</v>
      </c>
      <c r="AA2539" s="105" t="s">
        <v>2047</v>
      </c>
    </row>
    <row r="2540" spans="1:27" s="102" customFormat="1" ht="21" hidden="1">
      <c r="A2540" s="102" t="s">
        <v>8459</v>
      </c>
      <c r="B2540" s="102" t="s">
        <v>8460</v>
      </c>
      <c r="C2540" s="103" t="s">
        <v>8461</v>
      </c>
      <c r="D2540" s="104" t="str">
        <f t="shared" si="40"/>
        <v>การเพิ่มพื้นที่สีเขียวในที่ดินของมหาวิทยาลัยนครพนม (คณะเทคโนโลยีอุตสาหกรรม)</v>
      </c>
      <c r="E2540" s="103" t="s">
        <v>8462</v>
      </c>
      <c r="F2540" s="103" t="s">
        <v>2355</v>
      </c>
      <c r="G2540" s="103" t="s">
        <v>37</v>
      </c>
      <c r="H2540" s="102" t="s">
        <v>8438</v>
      </c>
      <c r="I2540" s="102">
        <v>0</v>
      </c>
      <c r="J2540" s="102">
        <v>1</v>
      </c>
      <c r="K2540" s="102">
        <v>0</v>
      </c>
      <c r="L2540" s="102">
        <v>0</v>
      </c>
      <c r="M2540" s="102">
        <v>1</v>
      </c>
      <c r="N2540" s="102">
        <v>0</v>
      </c>
      <c r="O2540" s="102">
        <v>1</v>
      </c>
      <c r="P2540" s="102">
        <v>3</v>
      </c>
      <c r="Q2540" s="106">
        <v>0.5</v>
      </c>
      <c r="R2540" s="105">
        <v>4.25</v>
      </c>
      <c r="S2540" s="106">
        <v>2.75</v>
      </c>
      <c r="T2540" s="106">
        <v>3</v>
      </c>
      <c r="U2540" s="105">
        <v>4.25</v>
      </c>
      <c r="V2540" s="106">
        <v>2.5</v>
      </c>
      <c r="W2540" s="105">
        <v>5</v>
      </c>
      <c r="X2540" s="106" t="s">
        <v>2015</v>
      </c>
      <c r="Y2540" s="106" t="s">
        <v>2016</v>
      </c>
      <c r="Z2540" s="106" t="s">
        <v>2017</v>
      </c>
      <c r="AA2540" s="107" t="s">
        <v>2018</v>
      </c>
    </row>
    <row r="2541" spans="1:27" s="102" customFormat="1" ht="21" hidden="1">
      <c r="A2541" s="102" t="s">
        <v>8459</v>
      </c>
      <c r="B2541" s="102" t="s">
        <v>8460</v>
      </c>
      <c r="C2541" s="103" t="s">
        <v>8463</v>
      </c>
      <c r="D2541" s="104" t="str">
        <f t="shared" si="40"/>
        <v>การยกระดับการจัดการทรัพยากรป่าชุมชนอย่างยั่งยืนเพื่อสู่สังคมคาร์บอนต่ำ</v>
      </c>
      <c r="E2541" s="103" t="s">
        <v>8464</v>
      </c>
      <c r="F2541" s="103" t="s">
        <v>2079</v>
      </c>
      <c r="G2541" s="103" t="s">
        <v>37</v>
      </c>
      <c r="H2541" s="102" t="s">
        <v>8438</v>
      </c>
      <c r="I2541" s="102">
        <v>1</v>
      </c>
      <c r="J2541" s="102">
        <v>1</v>
      </c>
      <c r="K2541" s="102">
        <v>1</v>
      </c>
      <c r="L2541" s="102">
        <v>1</v>
      </c>
      <c r="M2541" s="102">
        <v>1</v>
      </c>
      <c r="N2541" s="102">
        <v>1</v>
      </c>
      <c r="O2541" s="102">
        <v>1</v>
      </c>
      <c r="P2541" s="102">
        <v>7</v>
      </c>
      <c r="Q2541" s="105">
        <v>1</v>
      </c>
      <c r="R2541" s="105">
        <v>4.25</v>
      </c>
      <c r="S2541" s="105">
        <v>4.75</v>
      </c>
      <c r="T2541" s="105">
        <v>4.5</v>
      </c>
      <c r="U2541" s="105">
        <v>4.75</v>
      </c>
      <c r="V2541" s="105">
        <v>3.5</v>
      </c>
      <c r="W2541" s="105">
        <v>5</v>
      </c>
      <c r="X2541" s="105" t="s">
        <v>2046</v>
      </c>
      <c r="Y2541" s="107" t="s">
        <v>2018</v>
      </c>
      <c r="Z2541" s="107" t="s">
        <v>2018</v>
      </c>
      <c r="AA2541" s="105" t="s">
        <v>2059</v>
      </c>
    </row>
    <row r="2542" spans="1:27" s="102" customFormat="1" ht="21" hidden="1">
      <c r="A2542" s="102" t="s">
        <v>8459</v>
      </c>
      <c r="B2542" s="102" t="s">
        <v>8460</v>
      </c>
      <c r="C2542" s="103" t="s">
        <v>8465</v>
      </c>
      <c r="D2542" s="104" t="str">
        <f t="shared" si="40"/>
        <v>โครงการกำหนดแนวทางและมาตรการในการอนุรักษ์และฟื้นฟูพื้นที่ต้นน้ำลำธารของประเทศไทย</v>
      </c>
      <c r="E2542" s="103" t="s">
        <v>8466</v>
      </c>
      <c r="F2542" s="103" t="s">
        <v>2859</v>
      </c>
      <c r="G2542" s="103" t="s">
        <v>166</v>
      </c>
      <c r="H2542" s="102" t="s">
        <v>8438</v>
      </c>
      <c r="I2542" s="102">
        <v>1</v>
      </c>
      <c r="J2542" s="102">
        <v>1</v>
      </c>
      <c r="K2542" s="102">
        <v>1</v>
      </c>
      <c r="L2542" s="102">
        <v>1</v>
      </c>
      <c r="M2542" s="102">
        <v>1</v>
      </c>
      <c r="N2542" s="102">
        <v>0</v>
      </c>
      <c r="O2542" s="102">
        <v>1</v>
      </c>
      <c r="P2542" s="102">
        <v>6</v>
      </c>
      <c r="Q2542" s="105">
        <v>0.75</v>
      </c>
      <c r="R2542" s="105">
        <v>3.75</v>
      </c>
      <c r="S2542" s="105">
        <v>4</v>
      </c>
      <c r="T2542" s="105">
        <v>4.5</v>
      </c>
      <c r="U2542" s="105">
        <v>4.75</v>
      </c>
      <c r="V2542" s="106">
        <v>3.25</v>
      </c>
      <c r="W2542" s="105">
        <v>5</v>
      </c>
      <c r="X2542" s="106" t="s">
        <v>2015</v>
      </c>
      <c r="Y2542" s="106" t="s">
        <v>2016</v>
      </c>
      <c r="Z2542" s="106" t="s">
        <v>2017</v>
      </c>
      <c r="AA2542" s="107" t="s">
        <v>2018</v>
      </c>
    </row>
    <row r="2543" spans="1:27" s="102" customFormat="1" ht="21" hidden="1">
      <c r="A2543" s="102" t="s">
        <v>8459</v>
      </c>
      <c r="B2543" s="102" t="s">
        <v>8460</v>
      </c>
      <c r="C2543" s="103" t="s">
        <v>8467</v>
      </c>
      <c r="D2543" s="104" t="str">
        <f t="shared" si="40"/>
        <v>โครงการจัดทำฐานข้อมูลพื้นที่เสื่อมโทรมเพื่อฟื้นฟูสภาพป่าและระบบให้บริการภาพถ่ายทางอากาศด้วยเทคโนโลยีอากาศยานไร้คนขับในพื้นที่อนุรักษ์</v>
      </c>
      <c r="E2543" s="103" t="s">
        <v>8468</v>
      </c>
      <c r="F2543" s="103" t="s">
        <v>756</v>
      </c>
      <c r="G2543" s="103" t="s">
        <v>166</v>
      </c>
      <c r="H2543" s="102" t="s">
        <v>8438</v>
      </c>
      <c r="I2543" s="102">
        <v>1</v>
      </c>
      <c r="J2543" s="102">
        <v>1</v>
      </c>
      <c r="K2543" s="102">
        <v>1</v>
      </c>
      <c r="L2543" s="102">
        <v>1</v>
      </c>
      <c r="M2543" s="102">
        <v>0</v>
      </c>
      <c r="N2543" s="102">
        <v>1</v>
      </c>
      <c r="O2543" s="102">
        <v>1</v>
      </c>
      <c r="P2543" s="102">
        <v>6</v>
      </c>
      <c r="Q2543" s="105">
        <v>1</v>
      </c>
      <c r="R2543" s="105">
        <v>5</v>
      </c>
      <c r="S2543" s="105">
        <v>3.75</v>
      </c>
      <c r="T2543" s="105">
        <v>4</v>
      </c>
      <c r="U2543" s="106">
        <v>3</v>
      </c>
      <c r="V2543" s="105">
        <v>4.75</v>
      </c>
      <c r="W2543" s="105">
        <v>4.4375</v>
      </c>
      <c r="X2543" s="106" t="s">
        <v>2015</v>
      </c>
      <c r="Y2543" s="107" t="s">
        <v>2018</v>
      </c>
      <c r="Z2543" s="106" t="s">
        <v>2017</v>
      </c>
      <c r="AA2543" s="107" t="s">
        <v>2018</v>
      </c>
    </row>
    <row r="2544" spans="1:27" s="102" customFormat="1" ht="21" hidden="1">
      <c r="A2544" s="102" t="s">
        <v>8459</v>
      </c>
      <c r="B2544" s="102" t="s">
        <v>8460</v>
      </c>
      <c r="C2544" s="103" t="s">
        <v>8469</v>
      </c>
      <c r="D2544" s="104" t="str">
        <f t="shared" si="40"/>
        <v>โครงการป่าชายเลนระนองสู่มรดกโลก</v>
      </c>
      <c r="E2544" s="103" t="s">
        <v>8470</v>
      </c>
      <c r="F2544" s="103" t="s">
        <v>727</v>
      </c>
      <c r="G2544" s="103" t="s">
        <v>166</v>
      </c>
      <c r="H2544" s="102" t="s">
        <v>8438</v>
      </c>
      <c r="I2544" s="102">
        <v>1</v>
      </c>
      <c r="J2544" s="102">
        <v>1</v>
      </c>
      <c r="K2544" s="102">
        <v>1</v>
      </c>
      <c r="L2544" s="102">
        <v>0</v>
      </c>
      <c r="M2544" s="102">
        <v>1</v>
      </c>
      <c r="N2544" s="102">
        <v>0</v>
      </c>
      <c r="O2544" s="102">
        <v>1</v>
      </c>
      <c r="P2544" s="102">
        <v>5</v>
      </c>
      <c r="Q2544" s="105">
        <v>1</v>
      </c>
      <c r="R2544" s="105">
        <v>4</v>
      </c>
      <c r="S2544" s="105">
        <v>3.75</v>
      </c>
      <c r="T2544" s="106">
        <v>2.75</v>
      </c>
      <c r="U2544" s="105">
        <v>3.75</v>
      </c>
      <c r="V2544" s="106">
        <v>2.5</v>
      </c>
      <c r="W2544" s="105">
        <v>5</v>
      </c>
      <c r="X2544" s="106" t="s">
        <v>2015</v>
      </c>
      <c r="Y2544" s="107" t="s">
        <v>2018</v>
      </c>
      <c r="Z2544" s="106" t="s">
        <v>2017</v>
      </c>
      <c r="AA2544" s="107" t="s">
        <v>2018</v>
      </c>
    </row>
    <row r="2545" spans="1:27" s="102" customFormat="1" ht="21" hidden="1">
      <c r="A2545" s="102" t="s">
        <v>8459</v>
      </c>
      <c r="B2545" s="102" t="s">
        <v>8460</v>
      </c>
      <c r="C2545" s="103" t="s">
        <v>8471</v>
      </c>
      <c r="D2545" s="104" t="str">
        <f t="shared" si="40"/>
        <v xml:space="preserve">โครงการฟื้นฟูพื้นที่ป่าอนุรักษ์ </v>
      </c>
      <c r="E2545" s="103" t="s">
        <v>8472</v>
      </c>
      <c r="F2545" s="103" t="s">
        <v>756</v>
      </c>
      <c r="G2545" s="103" t="s">
        <v>166</v>
      </c>
      <c r="H2545" s="102" t="s">
        <v>8438</v>
      </c>
      <c r="I2545" s="102">
        <v>1</v>
      </c>
      <c r="J2545" s="102">
        <v>1</v>
      </c>
      <c r="K2545" s="102">
        <v>1</v>
      </c>
      <c r="L2545" s="102">
        <v>1</v>
      </c>
      <c r="M2545" s="102">
        <v>1</v>
      </c>
      <c r="N2545" s="102">
        <v>1</v>
      </c>
      <c r="O2545" s="102">
        <v>1</v>
      </c>
      <c r="P2545" s="102">
        <v>7</v>
      </c>
      <c r="Q2545" s="105">
        <v>1</v>
      </c>
      <c r="R2545" s="105">
        <v>5</v>
      </c>
      <c r="S2545" s="105">
        <v>3.5</v>
      </c>
      <c r="T2545" s="105">
        <v>4.5</v>
      </c>
      <c r="U2545" s="105">
        <v>4</v>
      </c>
      <c r="V2545" s="105">
        <v>4.75</v>
      </c>
      <c r="W2545" s="105">
        <v>4.25</v>
      </c>
      <c r="X2545" s="105" t="s">
        <v>2046</v>
      </c>
      <c r="Y2545" s="107" t="s">
        <v>2018</v>
      </c>
      <c r="Z2545" s="107" t="s">
        <v>2018</v>
      </c>
      <c r="AA2545" s="105" t="s">
        <v>2059</v>
      </c>
    </row>
    <row r="2546" spans="1:27" s="102" customFormat="1" ht="21" hidden="1">
      <c r="A2546" s="102" t="s">
        <v>8459</v>
      </c>
      <c r="B2546" s="102" t="s">
        <v>8460</v>
      </c>
      <c r="C2546" s="103" t="s">
        <v>8473</v>
      </c>
      <c r="D2546" s="104" t="str">
        <f t="shared" si="40"/>
        <v>ส่งเสริมปลูกไม้เศรษฐกิจเพื่อเศรษฐกิจ สังคม และสิ่งแวดล้อม อย่างยั่งยืน</v>
      </c>
      <c r="E2546" s="103" t="s">
        <v>8474</v>
      </c>
      <c r="F2546" s="103" t="s">
        <v>8475</v>
      </c>
      <c r="G2546" s="103" t="s">
        <v>166</v>
      </c>
      <c r="H2546" s="102" t="s">
        <v>8438</v>
      </c>
      <c r="I2546" s="102">
        <v>1</v>
      </c>
      <c r="J2546" s="102">
        <v>1</v>
      </c>
      <c r="K2546" s="102">
        <v>1</v>
      </c>
      <c r="L2546" s="102">
        <v>1</v>
      </c>
      <c r="M2546" s="102">
        <v>0</v>
      </c>
      <c r="N2546" s="102">
        <v>1</v>
      </c>
      <c r="O2546" s="102">
        <v>1</v>
      </c>
      <c r="P2546" s="102">
        <v>6</v>
      </c>
      <c r="Q2546" s="105">
        <v>1</v>
      </c>
      <c r="R2546" s="105">
        <v>4.5</v>
      </c>
      <c r="S2546" s="105">
        <v>3.75</v>
      </c>
      <c r="T2546" s="105">
        <v>4</v>
      </c>
      <c r="U2546" s="106">
        <v>3.25</v>
      </c>
      <c r="V2546" s="105">
        <v>4.125</v>
      </c>
      <c r="W2546" s="105">
        <v>5</v>
      </c>
      <c r="X2546" s="106" t="s">
        <v>2015</v>
      </c>
      <c r="Y2546" s="107" t="s">
        <v>2018</v>
      </c>
      <c r="Z2546" s="106" t="s">
        <v>2017</v>
      </c>
      <c r="AA2546" s="107" t="s">
        <v>2018</v>
      </c>
    </row>
    <row r="2547" spans="1:27" s="102" customFormat="1" ht="21" hidden="1">
      <c r="A2547" s="102" t="s">
        <v>8459</v>
      </c>
      <c r="B2547" s="102" t="s">
        <v>8476</v>
      </c>
      <c r="C2547" s="103" t="s">
        <v>8477</v>
      </c>
      <c r="D2547" s="104" t="str">
        <f t="shared" si="40"/>
        <v>โครงการฟื้นฟู คืนถิ่นพันธุ์พืชใกล้สูญพันธ์ พันธุ์พืชที่ถูกคุกคาม เพื่อคืนความสมดุลสู่ระบบนิเวศ</v>
      </c>
      <c r="E2547" s="103" t="s">
        <v>8478</v>
      </c>
      <c r="F2547" s="103" t="s">
        <v>4937</v>
      </c>
      <c r="G2547" s="103" t="s">
        <v>166</v>
      </c>
      <c r="H2547" s="102" t="s">
        <v>8438</v>
      </c>
      <c r="I2547" s="102">
        <v>1</v>
      </c>
      <c r="J2547" s="102">
        <v>1</v>
      </c>
      <c r="K2547" s="102">
        <v>1</v>
      </c>
      <c r="L2547" s="102">
        <v>1</v>
      </c>
      <c r="M2547" s="102">
        <v>1</v>
      </c>
      <c r="N2547" s="102">
        <v>1</v>
      </c>
      <c r="O2547" s="102">
        <v>1</v>
      </c>
      <c r="P2547" s="102">
        <v>7</v>
      </c>
      <c r="Q2547" s="105">
        <v>1</v>
      </c>
      <c r="R2547" s="105">
        <v>4.25</v>
      </c>
      <c r="S2547" s="105">
        <v>4.125</v>
      </c>
      <c r="T2547" s="105">
        <v>3.75</v>
      </c>
      <c r="U2547" s="105">
        <v>3.5</v>
      </c>
      <c r="V2547" s="105">
        <v>4.25</v>
      </c>
      <c r="W2547" s="105">
        <v>5</v>
      </c>
      <c r="X2547" s="105" t="s">
        <v>2046</v>
      </c>
      <c r="Y2547" s="107" t="s">
        <v>2018</v>
      </c>
      <c r="Z2547" s="107" t="s">
        <v>2018</v>
      </c>
      <c r="AA2547" s="105" t="s">
        <v>2059</v>
      </c>
    </row>
    <row r="2548" spans="1:27" s="102" customFormat="1" ht="21" hidden="1">
      <c r="A2548" s="102" t="s">
        <v>8459</v>
      </c>
      <c r="B2548" s="102" t="s">
        <v>8476</v>
      </c>
      <c r="C2548" s="103" t="s">
        <v>8479</v>
      </c>
      <c r="D2548" s="104" t="str">
        <f t="shared" si="40"/>
        <v>สวนพฤกษศาสตร์ป่าชายเลนนานาชาติ ร.9</v>
      </c>
      <c r="E2548" s="103" t="s">
        <v>8480</v>
      </c>
      <c r="F2548" s="103" t="s">
        <v>727</v>
      </c>
      <c r="G2548" s="103" t="s">
        <v>166</v>
      </c>
      <c r="H2548" s="102" t="s">
        <v>8438</v>
      </c>
      <c r="I2548" s="102">
        <v>1</v>
      </c>
      <c r="J2548" s="102">
        <v>1</v>
      </c>
      <c r="K2548" s="102">
        <v>1</v>
      </c>
      <c r="L2548" s="102">
        <v>0</v>
      </c>
      <c r="M2548" s="102">
        <v>0</v>
      </c>
      <c r="N2548" s="102">
        <v>0</v>
      </c>
      <c r="O2548" s="102">
        <v>1</v>
      </c>
      <c r="P2548" s="102">
        <v>4</v>
      </c>
      <c r="Q2548" s="105">
        <v>1</v>
      </c>
      <c r="R2548" s="105">
        <v>3.75</v>
      </c>
      <c r="S2548" s="105">
        <v>3.75</v>
      </c>
      <c r="T2548" s="106">
        <v>3</v>
      </c>
      <c r="U2548" s="106">
        <v>3</v>
      </c>
      <c r="V2548" s="106">
        <v>2.5</v>
      </c>
      <c r="W2548" s="105">
        <v>5</v>
      </c>
      <c r="X2548" s="106" t="s">
        <v>2015</v>
      </c>
      <c r="Y2548" s="106" t="s">
        <v>2016</v>
      </c>
      <c r="Z2548" s="106" t="s">
        <v>2017</v>
      </c>
      <c r="AA2548" s="107" t="s">
        <v>2018</v>
      </c>
    </row>
    <row r="2549" spans="1:27" s="102" customFormat="1" ht="21" hidden="1">
      <c r="A2549" s="102" t="s">
        <v>8481</v>
      </c>
      <c r="B2549" s="102" t="s">
        <v>8482</v>
      </c>
      <c r="C2549" s="103" t="s">
        <v>8483</v>
      </c>
      <c r="D2549" s="104" t="str">
        <f t="shared" si="40"/>
        <v>การจัดที่ดินทำกินให้ชุมชนตามนโยบายรัฐบาล ภายใต้คณะกรรมการนโยบายที่ดินแห่งชาติเพื่อแก้ไขปัญหาที่ดินของราษฎรในพื้นที่ป่า</v>
      </c>
      <c r="E2549" s="103" t="s">
        <v>8484</v>
      </c>
      <c r="F2549" s="103" t="s">
        <v>8356</v>
      </c>
      <c r="G2549" s="103" t="s">
        <v>263</v>
      </c>
      <c r="H2549" s="102" t="s">
        <v>8438</v>
      </c>
      <c r="I2549" s="102">
        <v>1</v>
      </c>
      <c r="J2549" s="102">
        <v>1</v>
      </c>
      <c r="K2549" s="102">
        <v>1</v>
      </c>
      <c r="L2549" s="102">
        <v>1</v>
      </c>
      <c r="M2549" s="102">
        <v>1</v>
      </c>
      <c r="N2549" s="102">
        <v>1</v>
      </c>
      <c r="O2549" s="102">
        <v>1</v>
      </c>
      <c r="P2549" s="102">
        <v>7</v>
      </c>
      <c r="Q2549" s="105">
        <v>1</v>
      </c>
      <c r="R2549" s="105">
        <v>4.5</v>
      </c>
      <c r="S2549" s="105">
        <v>4.5</v>
      </c>
      <c r="T2549" s="105">
        <v>4</v>
      </c>
      <c r="U2549" s="105">
        <v>4.25</v>
      </c>
      <c r="V2549" s="105">
        <v>4.25</v>
      </c>
      <c r="W2549" s="105">
        <v>5</v>
      </c>
      <c r="X2549" s="105" t="s">
        <v>2046</v>
      </c>
      <c r="Y2549" s="107" t="s">
        <v>2018</v>
      </c>
      <c r="Z2549" s="107" t="s">
        <v>2018</v>
      </c>
      <c r="AA2549" s="105" t="s">
        <v>2059</v>
      </c>
    </row>
    <row r="2550" spans="1:27" s="102" customFormat="1" ht="21" hidden="1">
      <c r="A2550" s="102" t="s">
        <v>8481</v>
      </c>
      <c r="B2550" s="102" t="s">
        <v>8482</v>
      </c>
      <c r="C2550" s="103" t="s">
        <v>8485</v>
      </c>
      <c r="D2550" s="104" t="str">
        <f t="shared" si="40"/>
        <v>โครงการแก้ไขปัญหาที่ดินในพื้นที่อนุรักษ์</v>
      </c>
      <c r="E2550" s="103" t="s">
        <v>8486</v>
      </c>
      <c r="F2550" s="103" t="s">
        <v>756</v>
      </c>
      <c r="G2550" s="103" t="s">
        <v>166</v>
      </c>
      <c r="H2550" s="102" t="s">
        <v>8438</v>
      </c>
      <c r="I2550" s="102">
        <v>1</v>
      </c>
      <c r="J2550" s="102">
        <v>1</v>
      </c>
      <c r="K2550" s="102">
        <v>0</v>
      </c>
      <c r="L2550" s="102">
        <v>1</v>
      </c>
      <c r="M2550" s="102">
        <v>1</v>
      </c>
      <c r="N2550" s="102">
        <v>1</v>
      </c>
      <c r="O2550" s="102">
        <v>1</v>
      </c>
      <c r="P2550" s="102">
        <v>6</v>
      </c>
      <c r="Q2550" s="105">
        <v>1</v>
      </c>
      <c r="R2550" s="105">
        <v>5</v>
      </c>
      <c r="S2550" s="106">
        <v>3.25</v>
      </c>
      <c r="T2550" s="105">
        <v>4.25</v>
      </c>
      <c r="U2550" s="105">
        <v>4</v>
      </c>
      <c r="V2550" s="105">
        <v>4.25</v>
      </c>
      <c r="W2550" s="105">
        <v>4.5</v>
      </c>
      <c r="X2550" s="106" t="s">
        <v>2015</v>
      </c>
      <c r="Y2550" s="107" t="s">
        <v>2018</v>
      </c>
      <c r="Z2550" s="106" t="s">
        <v>2017</v>
      </c>
      <c r="AA2550" s="107" t="s">
        <v>2018</v>
      </c>
    </row>
    <row r="2551" spans="1:27" s="102" customFormat="1" ht="21" hidden="1">
      <c r="A2551" s="102" t="s">
        <v>8481</v>
      </c>
      <c r="B2551" s="102" t="s">
        <v>8482</v>
      </c>
      <c r="C2551" s="103" t="s">
        <v>8487</v>
      </c>
      <c r="D2551" s="104" t="str">
        <f t="shared" si="40"/>
        <v>โครงการบริหารจัดการที่ดินป่าไม้อย่างผ่านเข้ารอบระบบและผ่านเข้ารอบธรรม</v>
      </c>
      <c r="E2551" s="103" t="s">
        <v>8488</v>
      </c>
      <c r="F2551" s="103" t="s">
        <v>610</v>
      </c>
      <c r="G2551" s="103" t="s">
        <v>166</v>
      </c>
      <c r="H2551" s="102" t="s">
        <v>8438</v>
      </c>
      <c r="I2551" s="102">
        <v>1</v>
      </c>
      <c r="J2551" s="102">
        <v>1</v>
      </c>
      <c r="K2551" s="102">
        <v>0</v>
      </c>
      <c r="L2551" s="102">
        <v>1</v>
      </c>
      <c r="M2551" s="102">
        <v>1</v>
      </c>
      <c r="N2551" s="102">
        <v>1</v>
      </c>
      <c r="O2551" s="102">
        <v>1</v>
      </c>
      <c r="P2551" s="102">
        <v>6</v>
      </c>
      <c r="Q2551" s="105">
        <v>1</v>
      </c>
      <c r="R2551" s="105">
        <v>4.5</v>
      </c>
      <c r="S2551" s="106">
        <v>3.25</v>
      </c>
      <c r="T2551" s="105">
        <v>4.75</v>
      </c>
      <c r="U2551" s="105">
        <v>4.25</v>
      </c>
      <c r="V2551" s="105">
        <v>5</v>
      </c>
      <c r="W2551" s="105">
        <v>4.4375</v>
      </c>
      <c r="X2551" s="106" t="s">
        <v>2015</v>
      </c>
      <c r="Y2551" s="107" t="s">
        <v>2018</v>
      </c>
      <c r="Z2551" s="106" t="s">
        <v>2017</v>
      </c>
      <c r="AA2551" s="107" t="s">
        <v>2018</v>
      </c>
    </row>
    <row r="2552" spans="1:27" s="102" customFormat="1" ht="21" hidden="1">
      <c r="A2552" s="102" t="s">
        <v>8489</v>
      </c>
      <c r="B2552" s="102" t="s">
        <v>8490</v>
      </c>
      <c r="C2552" s="103" t="s">
        <v>8491</v>
      </c>
      <c r="D2552" s="104" t="str">
        <f t="shared" si="40"/>
        <v>โครงการต้นแบบการประเมินขีดความสามารถในการรองรับได้ของแหล่งท่องเที่ยว สู่การท่องเที่ยวอย่างยั่งยืนในอุทยานแห่งชาติ</v>
      </c>
      <c r="E2552" s="103" t="s">
        <v>8492</v>
      </c>
      <c r="F2552" s="103" t="s">
        <v>756</v>
      </c>
      <c r="G2552" s="103" t="s">
        <v>166</v>
      </c>
      <c r="H2552" s="102" t="s">
        <v>8438</v>
      </c>
      <c r="I2552" s="102">
        <v>1</v>
      </c>
      <c r="J2552" s="102">
        <v>1</v>
      </c>
      <c r="K2552" s="102">
        <v>1</v>
      </c>
      <c r="L2552" s="102">
        <v>1</v>
      </c>
      <c r="M2552" s="102">
        <v>0</v>
      </c>
      <c r="N2552" s="102">
        <v>0</v>
      </c>
      <c r="O2552" s="102">
        <v>1</v>
      </c>
      <c r="P2552" s="102">
        <v>5</v>
      </c>
      <c r="Q2552" s="105">
        <v>1</v>
      </c>
      <c r="R2552" s="105">
        <v>3.75</v>
      </c>
      <c r="S2552" s="105">
        <v>3.75</v>
      </c>
      <c r="T2552" s="105">
        <v>4.5</v>
      </c>
      <c r="U2552" s="106">
        <v>2.5</v>
      </c>
      <c r="V2552" s="106">
        <v>3</v>
      </c>
      <c r="W2552" s="105">
        <v>5</v>
      </c>
      <c r="X2552" s="106" t="s">
        <v>2015</v>
      </c>
      <c r="Y2552" s="107" t="s">
        <v>2018</v>
      </c>
      <c r="Z2552" s="106" t="s">
        <v>2017</v>
      </c>
      <c r="AA2552" s="107" t="s">
        <v>2018</v>
      </c>
    </row>
    <row r="2553" spans="1:27" s="102" customFormat="1" ht="21" hidden="1">
      <c r="A2553" s="102" t="s">
        <v>8489</v>
      </c>
      <c r="B2553" s="102" t="s">
        <v>8490</v>
      </c>
      <c r="C2553" s="103" t="s">
        <v>8493</v>
      </c>
      <c r="D2553" s="104" t="str">
        <f t="shared" si="40"/>
        <v>โครงการพัฒนาพื้นที่ให้บริการจอดรถบ้านในอุทยานแห่งชาติ</v>
      </c>
      <c r="E2553" s="103" t="s">
        <v>8494</v>
      </c>
      <c r="F2553" s="103" t="s">
        <v>756</v>
      </c>
      <c r="G2553" s="103" t="s">
        <v>166</v>
      </c>
      <c r="H2553" s="102" t="s">
        <v>8438</v>
      </c>
      <c r="I2553" s="102">
        <v>1</v>
      </c>
      <c r="J2553" s="102">
        <v>1</v>
      </c>
      <c r="K2553" s="102">
        <v>0</v>
      </c>
      <c r="L2553" s="102">
        <v>1</v>
      </c>
      <c r="M2553" s="102">
        <v>1</v>
      </c>
      <c r="N2553" s="102">
        <v>0</v>
      </c>
      <c r="O2553" s="102">
        <v>1</v>
      </c>
      <c r="P2553" s="102">
        <v>5</v>
      </c>
      <c r="Q2553" s="105">
        <v>1</v>
      </c>
      <c r="R2553" s="105">
        <v>3.75</v>
      </c>
      <c r="S2553" s="106">
        <v>3</v>
      </c>
      <c r="T2553" s="105">
        <v>4</v>
      </c>
      <c r="U2553" s="105">
        <v>4</v>
      </c>
      <c r="V2553" s="106">
        <v>3.25</v>
      </c>
      <c r="W2553" s="105">
        <v>4.8125</v>
      </c>
      <c r="X2553" s="106" t="s">
        <v>2015</v>
      </c>
      <c r="Y2553" s="106" t="s">
        <v>2016</v>
      </c>
      <c r="Z2553" s="106" t="s">
        <v>2017</v>
      </c>
      <c r="AA2553" s="107" t="s">
        <v>2018</v>
      </c>
    </row>
    <row r="2554" spans="1:27" s="102" customFormat="1" ht="21" hidden="1">
      <c r="A2554" s="102" t="s">
        <v>8489</v>
      </c>
      <c r="B2554" s="102" t="s">
        <v>8490</v>
      </c>
      <c r="C2554" s="103" t="s">
        <v>8495</v>
      </c>
      <c r="D2554" s="104" t="str">
        <f t="shared" si="40"/>
        <v>โครงการพัฒนาระบบจองที่พักและบริการท่องเที่ยวออนไลน์รองรับการใช้บริการที่เพิ่มขึ้น</v>
      </c>
      <c r="E2554" s="103" t="s">
        <v>8496</v>
      </c>
      <c r="F2554" s="103" t="s">
        <v>756</v>
      </c>
      <c r="G2554" s="103" t="s">
        <v>166</v>
      </c>
      <c r="H2554" s="102" t="s">
        <v>8438</v>
      </c>
      <c r="I2554" s="102">
        <v>1</v>
      </c>
      <c r="J2554" s="102">
        <v>1</v>
      </c>
      <c r="K2554" s="102">
        <v>0</v>
      </c>
      <c r="L2554" s="102">
        <v>1</v>
      </c>
      <c r="M2554" s="102">
        <v>0</v>
      </c>
      <c r="N2554" s="102">
        <v>0</v>
      </c>
      <c r="O2554" s="102">
        <v>1</v>
      </c>
      <c r="P2554" s="102">
        <v>4</v>
      </c>
      <c r="Q2554" s="105">
        <v>1</v>
      </c>
      <c r="R2554" s="105">
        <v>3.75</v>
      </c>
      <c r="S2554" s="106">
        <v>3.25</v>
      </c>
      <c r="T2554" s="105">
        <v>4.25</v>
      </c>
      <c r="U2554" s="106">
        <v>2.5</v>
      </c>
      <c r="V2554" s="106">
        <v>2.25</v>
      </c>
      <c r="W2554" s="105">
        <v>4.625</v>
      </c>
      <c r="X2554" s="106" t="s">
        <v>2015</v>
      </c>
      <c r="Y2554" s="107" t="s">
        <v>2018</v>
      </c>
      <c r="Z2554" s="106" t="s">
        <v>2017</v>
      </c>
      <c r="AA2554" s="107" t="s">
        <v>2018</v>
      </c>
    </row>
    <row r="2555" spans="1:27" s="102" customFormat="1" ht="21" hidden="1">
      <c r="A2555" s="102" t="s">
        <v>8489</v>
      </c>
      <c r="B2555" s="102" t="s">
        <v>8490</v>
      </c>
      <c r="C2555" s="103" t="s">
        <v>8497</v>
      </c>
      <c r="D2555" s="104" t="str">
        <f t="shared" si="40"/>
        <v>โครงการพัฒนาเว็บไซต์และระบบฐานข้อมูลเพื่อการตัดสินใจในการบริหารจัดการอุทยานแห่งชาติ</v>
      </c>
      <c r="E2555" s="103" t="s">
        <v>8498</v>
      </c>
      <c r="F2555" s="103" t="s">
        <v>756</v>
      </c>
      <c r="G2555" s="103" t="s">
        <v>166</v>
      </c>
      <c r="H2555" s="102" t="s">
        <v>8438</v>
      </c>
      <c r="I2555" s="102">
        <v>1</v>
      </c>
      <c r="J2555" s="102">
        <v>0</v>
      </c>
      <c r="K2555" s="102">
        <v>0</v>
      </c>
      <c r="L2555" s="102">
        <v>1</v>
      </c>
      <c r="M2555" s="102">
        <v>0</v>
      </c>
      <c r="N2555" s="102">
        <v>0</v>
      </c>
      <c r="O2555" s="102">
        <v>1</v>
      </c>
      <c r="P2555" s="102">
        <v>3</v>
      </c>
      <c r="Q2555" s="105">
        <v>0.75</v>
      </c>
      <c r="R2555" s="106">
        <v>3.125</v>
      </c>
      <c r="S2555" s="106">
        <v>3.25</v>
      </c>
      <c r="T2555" s="105">
        <v>4.75</v>
      </c>
      <c r="U2555" s="106">
        <v>2.5</v>
      </c>
      <c r="V2555" s="106">
        <v>3</v>
      </c>
      <c r="W2555" s="105">
        <v>4.625</v>
      </c>
      <c r="X2555" s="106" t="s">
        <v>2015</v>
      </c>
      <c r="Y2555" s="106" t="s">
        <v>2016</v>
      </c>
      <c r="Z2555" s="106" t="s">
        <v>2017</v>
      </c>
      <c r="AA2555" s="107" t="s">
        <v>2018</v>
      </c>
    </row>
    <row r="2556" spans="1:27" s="102" customFormat="1" ht="21" hidden="1">
      <c r="A2556" s="102" t="s">
        <v>8489</v>
      </c>
      <c r="B2556" s="102" t="s">
        <v>8490</v>
      </c>
      <c r="C2556" s="103" t="s">
        <v>8499</v>
      </c>
      <c r="D2556" s="104" t="str">
        <f t="shared" si="40"/>
        <v>โครงการเพิ่มศักยภาพบุคลากรสู่มาตรฐานการให้บริการในอุทยานแห่งชาติ</v>
      </c>
      <c r="E2556" s="103" t="s">
        <v>8500</v>
      </c>
      <c r="F2556" s="103" t="s">
        <v>756</v>
      </c>
      <c r="G2556" s="103" t="s">
        <v>166</v>
      </c>
      <c r="H2556" s="102" t="s">
        <v>8438</v>
      </c>
      <c r="I2556" s="102">
        <v>1</v>
      </c>
      <c r="J2556" s="102">
        <v>1</v>
      </c>
      <c r="K2556" s="102">
        <v>1</v>
      </c>
      <c r="L2556" s="102">
        <v>1</v>
      </c>
      <c r="M2556" s="102">
        <v>0</v>
      </c>
      <c r="N2556" s="102">
        <v>1</v>
      </c>
      <c r="O2556" s="102">
        <v>1</v>
      </c>
      <c r="P2556" s="102">
        <v>6</v>
      </c>
      <c r="Q2556" s="105">
        <v>1</v>
      </c>
      <c r="R2556" s="105">
        <v>4.25</v>
      </c>
      <c r="S2556" s="105">
        <v>3.5</v>
      </c>
      <c r="T2556" s="105">
        <v>3.75</v>
      </c>
      <c r="U2556" s="106">
        <v>3.25</v>
      </c>
      <c r="V2556" s="105">
        <v>4.75</v>
      </c>
      <c r="W2556" s="105">
        <v>5</v>
      </c>
      <c r="X2556" s="106" t="s">
        <v>2015</v>
      </c>
      <c r="Y2556" s="107" t="s">
        <v>2018</v>
      </c>
      <c r="Z2556" s="106" t="s">
        <v>2017</v>
      </c>
      <c r="AA2556" s="107" t="s">
        <v>2018</v>
      </c>
    </row>
    <row r="2557" spans="1:27" s="102" customFormat="1" ht="21" hidden="1">
      <c r="A2557" s="102" t="s">
        <v>8489</v>
      </c>
      <c r="B2557" s="102" t="s">
        <v>8501</v>
      </c>
      <c r="C2557" s="103" t="s">
        <v>8502</v>
      </c>
      <c r="D2557" s="104" t="str">
        <f t="shared" si="40"/>
        <v>จัดการพื้นที่คุ้มครองที่มีความสำคัญระดับนานาชาติ ตามพันธกรณีระหว่างประเทศด้านสิ่งแวดล้อม ระยะ 1 (พ.ศ.2567-2568)</v>
      </c>
      <c r="E2557" s="103" t="s">
        <v>8503</v>
      </c>
      <c r="F2557" s="103" t="s">
        <v>756</v>
      </c>
      <c r="G2557" s="103" t="s">
        <v>166</v>
      </c>
      <c r="H2557" s="102" t="s">
        <v>8438</v>
      </c>
      <c r="I2557" s="102">
        <v>1</v>
      </c>
      <c r="J2557" s="102">
        <v>1</v>
      </c>
      <c r="K2557" s="102">
        <v>0</v>
      </c>
      <c r="L2557" s="102">
        <v>1</v>
      </c>
      <c r="M2557" s="102">
        <v>0</v>
      </c>
      <c r="N2557" s="102">
        <v>1</v>
      </c>
      <c r="O2557" s="102">
        <v>1</v>
      </c>
      <c r="P2557" s="102">
        <v>5</v>
      </c>
      <c r="Q2557" s="105">
        <v>1</v>
      </c>
      <c r="R2557" s="105">
        <v>3.5</v>
      </c>
      <c r="S2557" s="106">
        <v>2.5</v>
      </c>
      <c r="T2557" s="105">
        <v>4.75</v>
      </c>
      <c r="U2557" s="106">
        <v>2.75</v>
      </c>
      <c r="V2557" s="105">
        <v>3.5</v>
      </c>
      <c r="W2557" s="105">
        <v>5</v>
      </c>
      <c r="X2557" s="106" t="s">
        <v>2015</v>
      </c>
      <c r="Y2557" s="107" t="s">
        <v>2018</v>
      </c>
      <c r="Z2557" s="106" t="s">
        <v>2017</v>
      </c>
      <c r="AA2557" s="107" t="s">
        <v>2018</v>
      </c>
    </row>
    <row r="2558" spans="1:27" s="102" customFormat="1" ht="21" hidden="1">
      <c r="A2558" s="102" t="s">
        <v>8504</v>
      </c>
      <c r="B2558" s="102" t="s">
        <v>8505</v>
      </c>
      <c r="C2558" s="103" t="s">
        <v>8506</v>
      </c>
      <c r="D2558" s="104" t="str">
        <f t="shared" si="40"/>
        <v>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 (ปี68)</v>
      </c>
      <c r="E2558" s="103" t="s">
        <v>8507</v>
      </c>
      <c r="F2558" s="103" t="s">
        <v>2915</v>
      </c>
      <c r="G2558" s="103" t="s">
        <v>37</v>
      </c>
      <c r="H2558" s="102" t="s">
        <v>8438</v>
      </c>
      <c r="I2558" s="102">
        <v>1</v>
      </c>
      <c r="J2558" s="102">
        <v>0</v>
      </c>
      <c r="K2558" s="102">
        <v>1</v>
      </c>
      <c r="L2558" s="102">
        <v>1</v>
      </c>
      <c r="M2558" s="102">
        <v>1</v>
      </c>
      <c r="N2558" s="102">
        <v>1</v>
      </c>
      <c r="O2558" s="102">
        <v>1</v>
      </c>
      <c r="P2558" s="102">
        <v>6</v>
      </c>
      <c r="Q2558" s="105">
        <v>1</v>
      </c>
      <c r="R2558" s="106">
        <v>3.4375</v>
      </c>
      <c r="S2558" s="105">
        <v>4</v>
      </c>
      <c r="T2558" s="105">
        <v>4.625</v>
      </c>
      <c r="U2558" s="105">
        <v>4.25</v>
      </c>
      <c r="V2558" s="105">
        <v>4.5</v>
      </c>
      <c r="W2558" s="105">
        <v>4.40625</v>
      </c>
      <c r="X2558" s="106" t="s">
        <v>2015</v>
      </c>
      <c r="Y2558" s="107" t="s">
        <v>2018</v>
      </c>
      <c r="Z2558" s="106" t="s">
        <v>2017</v>
      </c>
      <c r="AA2558" s="107" t="s">
        <v>2018</v>
      </c>
    </row>
    <row r="2559" spans="1:27" s="102" customFormat="1" ht="21" hidden="1">
      <c r="A2559" s="102" t="s">
        <v>8504</v>
      </c>
      <c r="B2559" s="102" t="s">
        <v>8505</v>
      </c>
      <c r="C2559" s="103" t="s">
        <v>8508</v>
      </c>
      <c r="D2559" s="104" t="str">
        <f t="shared" si="40"/>
        <v>พุทธนวัตกรรมการบริหารจัดการป่า “3 หนองพี่น้องกัน” เฉลิมพระเกียรติ</v>
      </c>
      <c r="E2559" s="103" t="s">
        <v>8509</v>
      </c>
      <c r="F2559" s="103" t="s">
        <v>2079</v>
      </c>
      <c r="G2559" s="103" t="s">
        <v>37</v>
      </c>
      <c r="H2559" s="102" t="s">
        <v>8438</v>
      </c>
      <c r="I2559" s="102">
        <v>1</v>
      </c>
      <c r="J2559" s="102">
        <v>1</v>
      </c>
      <c r="K2559" s="102">
        <v>1</v>
      </c>
      <c r="L2559" s="102">
        <v>1</v>
      </c>
      <c r="M2559" s="102">
        <v>1</v>
      </c>
      <c r="N2559" s="102">
        <v>1</v>
      </c>
      <c r="O2559" s="102">
        <v>1</v>
      </c>
      <c r="P2559" s="102">
        <v>7</v>
      </c>
      <c r="Q2559" s="105">
        <v>1</v>
      </c>
      <c r="R2559" s="105">
        <v>3.6875</v>
      </c>
      <c r="S2559" s="105">
        <v>4.1666666666666661</v>
      </c>
      <c r="T2559" s="105">
        <v>3.7083333333333339</v>
      </c>
      <c r="U2559" s="105">
        <v>4.25</v>
      </c>
      <c r="V2559" s="105">
        <v>3.875</v>
      </c>
      <c r="W2559" s="105">
        <v>5</v>
      </c>
      <c r="X2559" s="105" t="s">
        <v>2046</v>
      </c>
      <c r="Y2559" s="107" t="s">
        <v>2018</v>
      </c>
      <c r="Z2559" s="107" t="s">
        <v>2018</v>
      </c>
      <c r="AA2559" s="105" t="s">
        <v>2059</v>
      </c>
    </row>
    <row r="2560" spans="1:27" s="102" customFormat="1" ht="21" hidden="1">
      <c r="A2560" s="102" t="s">
        <v>8504</v>
      </c>
      <c r="B2560" s="102" t="s">
        <v>8510</v>
      </c>
      <c r="C2560" s="103" t="s">
        <v>8511</v>
      </c>
      <c r="D2560" s="104" t="str">
        <f t="shared" si="40"/>
        <v>โครงการ “ขับเคลื่อนโมเดลเศรษฐกิจใหม่ (BCG Model) สู่การพัฒนาที่ยั่งยืนในระดับพื้นที่”</v>
      </c>
      <c r="E2560" s="103" t="s">
        <v>8512</v>
      </c>
      <c r="F2560" s="103" t="s">
        <v>165</v>
      </c>
      <c r="G2560" s="103" t="s">
        <v>166</v>
      </c>
      <c r="H2560" s="102" t="s">
        <v>8438</v>
      </c>
      <c r="I2560" s="102">
        <v>1</v>
      </c>
      <c r="J2560" s="102">
        <v>1</v>
      </c>
      <c r="K2560" s="102">
        <v>0</v>
      </c>
      <c r="L2560" s="102">
        <v>1</v>
      </c>
      <c r="M2560" s="102">
        <v>1</v>
      </c>
      <c r="N2560" s="102">
        <v>1</v>
      </c>
      <c r="O2560" s="102">
        <v>1</v>
      </c>
      <c r="P2560" s="102">
        <v>6</v>
      </c>
      <c r="Q2560" s="105">
        <v>0.75</v>
      </c>
      <c r="R2560" s="105">
        <v>3.75</v>
      </c>
      <c r="S2560" s="106">
        <v>3.25</v>
      </c>
      <c r="T2560" s="105">
        <v>4.75</v>
      </c>
      <c r="U2560" s="105">
        <v>3.5</v>
      </c>
      <c r="V2560" s="105">
        <v>3.75</v>
      </c>
      <c r="W2560" s="105">
        <v>5</v>
      </c>
      <c r="X2560" s="106" t="s">
        <v>2015</v>
      </c>
      <c r="Y2560" s="106" t="s">
        <v>2016</v>
      </c>
      <c r="Z2560" s="106" t="s">
        <v>2017</v>
      </c>
      <c r="AA2560" s="107" t="s">
        <v>2018</v>
      </c>
    </row>
    <row r="2561" spans="1:27" s="102" customFormat="1" ht="21" hidden="1">
      <c r="A2561" s="102" t="s">
        <v>8504</v>
      </c>
      <c r="B2561" s="102" t="s">
        <v>8510</v>
      </c>
      <c r="C2561" s="103" t="s">
        <v>8513</v>
      </c>
      <c r="D2561" s="104" t="str">
        <f t="shared" si="40"/>
        <v>ส่งเสริมการมีส่วนร่วมเครือข่ายไม้มีค่า-ป่าครอบครัว</v>
      </c>
      <c r="E2561" s="103" t="s">
        <v>8514</v>
      </c>
      <c r="F2561" s="103" t="s">
        <v>8331</v>
      </c>
      <c r="G2561" s="103" t="s">
        <v>166</v>
      </c>
      <c r="H2561" s="102" t="s">
        <v>8438</v>
      </c>
      <c r="I2561" s="102">
        <v>1</v>
      </c>
      <c r="J2561" s="102">
        <v>1</v>
      </c>
      <c r="K2561" s="102">
        <v>1</v>
      </c>
      <c r="L2561" s="102">
        <v>1</v>
      </c>
      <c r="M2561" s="102">
        <v>1</v>
      </c>
      <c r="N2561" s="102">
        <v>1</v>
      </c>
      <c r="O2561" s="102">
        <v>1</v>
      </c>
      <c r="P2561" s="102">
        <v>7</v>
      </c>
      <c r="Q2561" s="105">
        <v>1</v>
      </c>
      <c r="R2561" s="105">
        <v>3.75</v>
      </c>
      <c r="S2561" s="105">
        <v>3.5</v>
      </c>
      <c r="T2561" s="105">
        <v>4.75</v>
      </c>
      <c r="U2561" s="105">
        <v>3.75</v>
      </c>
      <c r="V2561" s="105">
        <v>4.25</v>
      </c>
      <c r="W2561" s="105">
        <v>5</v>
      </c>
      <c r="X2561" s="105" t="s">
        <v>2046</v>
      </c>
      <c r="Y2561" s="107" t="s">
        <v>2018</v>
      </c>
      <c r="Z2561" s="107" t="s">
        <v>2018</v>
      </c>
      <c r="AA2561" s="105" t="s">
        <v>2059</v>
      </c>
    </row>
    <row r="2562" spans="1:27" s="102" customFormat="1" ht="21" hidden="1">
      <c r="A2562" s="102" t="s">
        <v>8504</v>
      </c>
      <c r="B2562" s="102" t="s">
        <v>8515</v>
      </c>
      <c r="C2562" s="103" t="s">
        <v>8516</v>
      </c>
      <c r="D2562" s="104" t="str">
        <f t="shared" si="40"/>
        <v>ระบบติดตามการกักเก็บคาร์บอนในภาคป่าไม้และการเปลี่ยนแปลงพื้นที่สีเขียว เพื่อการบริหารจัดการก๊าซเรือนกระจกของประเทศไทย</v>
      </c>
      <c r="E2562" s="103" t="s">
        <v>8517</v>
      </c>
      <c r="F2562" s="103" t="s">
        <v>3506</v>
      </c>
      <c r="G2562" s="103" t="s">
        <v>37</v>
      </c>
      <c r="H2562" s="102" t="s">
        <v>8438</v>
      </c>
      <c r="I2562" s="102">
        <v>1</v>
      </c>
      <c r="J2562" s="102">
        <v>1</v>
      </c>
      <c r="K2562" s="102">
        <v>1</v>
      </c>
      <c r="L2562" s="102">
        <v>1</v>
      </c>
      <c r="M2562" s="102">
        <v>1</v>
      </c>
      <c r="N2562" s="102">
        <v>0</v>
      </c>
      <c r="O2562" s="102">
        <v>1</v>
      </c>
      <c r="P2562" s="102">
        <v>6</v>
      </c>
      <c r="Q2562" s="105">
        <v>1</v>
      </c>
      <c r="R2562" s="105">
        <v>3.5</v>
      </c>
      <c r="S2562" s="105">
        <v>4.75</v>
      </c>
      <c r="T2562" s="105">
        <v>4.75</v>
      </c>
      <c r="U2562" s="105">
        <v>5</v>
      </c>
      <c r="V2562" s="106">
        <v>3.25</v>
      </c>
      <c r="W2562" s="105">
        <v>4.375</v>
      </c>
      <c r="X2562" s="106" t="s">
        <v>2015</v>
      </c>
      <c r="Y2562" s="107" t="s">
        <v>2018</v>
      </c>
      <c r="Z2562" s="106" t="s">
        <v>2017</v>
      </c>
      <c r="AA2562" s="107" t="s">
        <v>2018</v>
      </c>
    </row>
    <row r="2563" spans="1:27" s="102" customFormat="1" ht="21" hidden="1">
      <c r="A2563" s="102" t="s">
        <v>8518</v>
      </c>
      <c r="B2563" s="102" t="s">
        <v>8519</v>
      </c>
      <c r="C2563" s="103" t="s">
        <v>8520</v>
      </c>
      <c r="D2563" s="104" t="str">
        <f t="shared" ref="D2563:D2626" si="41">HYPERLINK(C2563,E2563)</f>
        <v xml:space="preserve">การพัฒนาและเพิ่มประสิทธิภาพระบบฐานข้อมูลเชิงพื้นที่การเปลี่ยนแปลงพื้นที่ชายฝั่งทะเลเพื่อการจัดการป้องกันและแก้ไขปัญหาการกัดเซาะชายฝั่ง </v>
      </c>
      <c r="E2563" s="103" t="s">
        <v>8521</v>
      </c>
      <c r="F2563" s="103" t="s">
        <v>727</v>
      </c>
      <c r="G2563" s="103" t="s">
        <v>166</v>
      </c>
      <c r="H2563" s="102" t="s">
        <v>8522</v>
      </c>
      <c r="I2563" s="102">
        <v>1</v>
      </c>
      <c r="J2563" s="102">
        <v>1</v>
      </c>
      <c r="K2563" s="102">
        <v>1</v>
      </c>
      <c r="L2563" s="102">
        <v>1</v>
      </c>
      <c r="M2563" s="102">
        <v>1</v>
      </c>
      <c r="N2563" s="102">
        <v>1</v>
      </c>
      <c r="O2563" s="102">
        <v>1</v>
      </c>
      <c r="P2563" s="102">
        <v>7</v>
      </c>
      <c r="Q2563" s="105">
        <v>1</v>
      </c>
      <c r="R2563" s="105">
        <v>4.25</v>
      </c>
      <c r="S2563" s="105">
        <v>4</v>
      </c>
      <c r="T2563" s="105">
        <v>4</v>
      </c>
      <c r="U2563" s="105">
        <v>4.5</v>
      </c>
      <c r="V2563" s="105">
        <v>3.5</v>
      </c>
      <c r="W2563" s="105">
        <v>4.9375</v>
      </c>
      <c r="X2563" s="105" t="s">
        <v>2046</v>
      </c>
      <c r="Y2563" s="107" t="s">
        <v>2018</v>
      </c>
      <c r="Z2563" s="107" t="s">
        <v>2018</v>
      </c>
      <c r="AA2563" s="105" t="s">
        <v>2059</v>
      </c>
    </row>
    <row r="2564" spans="1:27" s="102" customFormat="1" ht="21" hidden="1">
      <c r="A2564" s="102" t="s">
        <v>8518</v>
      </c>
      <c r="B2564" s="102" t="s">
        <v>8519</v>
      </c>
      <c r="C2564" s="103" t="s">
        <v>8523</v>
      </c>
      <c r="D2564" s="104" t="str">
        <f t="shared" si="41"/>
        <v>สำรวจธรณีวิทยาเพื่อการบริหารจัดการทางทะเลและชายฝั่ง</v>
      </c>
      <c r="E2564" s="103" t="s">
        <v>8524</v>
      </c>
      <c r="F2564" s="103" t="s">
        <v>2298</v>
      </c>
      <c r="G2564" s="103" t="s">
        <v>166</v>
      </c>
      <c r="H2564" s="102" t="s">
        <v>8522</v>
      </c>
      <c r="I2564" s="102">
        <v>1</v>
      </c>
      <c r="J2564" s="102">
        <v>1</v>
      </c>
      <c r="K2564" s="102">
        <v>1</v>
      </c>
      <c r="L2564" s="102">
        <v>1</v>
      </c>
      <c r="M2564" s="102">
        <v>1</v>
      </c>
      <c r="N2564" s="102">
        <v>0</v>
      </c>
      <c r="O2564" s="102">
        <v>1</v>
      </c>
      <c r="P2564" s="102">
        <v>6</v>
      </c>
      <c r="Q2564" s="105">
        <v>1</v>
      </c>
      <c r="R2564" s="105">
        <v>3.75</v>
      </c>
      <c r="S2564" s="105">
        <v>4</v>
      </c>
      <c r="T2564" s="105">
        <v>4</v>
      </c>
      <c r="U2564" s="105">
        <v>4.25</v>
      </c>
      <c r="V2564" s="106">
        <v>3</v>
      </c>
      <c r="W2564" s="105">
        <v>4.9375</v>
      </c>
      <c r="X2564" s="106" t="s">
        <v>2015</v>
      </c>
      <c r="Y2564" s="107" t="s">
        <v>2018</v>
      </c>
      <c r="Z2564" s="106" t="s">
        <v>2017</v>
      </c>
      <c r="AA2564" s="107" t="s">
        <v>2018</v>
      </c>
    </row>
    <row r="2565" spans="1:27" s="102" customFormat="1" ht="21" hidden="1">
      <c r="A2565" s="102" t="s">
        <v>8518</v>
      </c>
      <c r="B2565" s="102" t="s">
        <v>8525</v>
      </c>
      <c r="C2565" s="103" t="s">
        <v>8526</v>
      </c>
      <c r="D2565" s="104" t="str">
        <f t="shared" si="41"/>
        <v>ประเมินผลกระทบจากโครงสร้างป้องกันเเละแก้ไขปัญหาการกัดเซาะชายฝั่งทะเล</v>
      </c>
      <c r="E2565" s="103" t="s">
        <v>8527</v>
      </c>
      <c r="F2565" s="103" t="s">
        <v>727</v>
      </c>
      <c r="G2565" s="103" t="s">
        <v>166</v>
      </c>
      <c r="H2565" s="102" t="s">
        <v>8522</v>
      </c>
      <c r="I2565" s="102">
        <v>1</v>
      </c>
      <c r="J2565" s="102">
        <v>1</v>
      </c>
      <c r="K2565" s="102">
        <v>1</v>
      </c>
      <c r="L2565" s="102">
        <v>1</v>
      </c>
      <c r="M2565" s="102">
        <v>1</v>
      </c>
      <c r="N2565" s="102">
        <v>1</v>
      </c>
      <c r="O2565" s="102">
        <v>1</v>
      </c>
      <c r="P2565" s="102">
        <v>7</v>
      </c>
      <c r="Q2565" s="105">
        <v>1</v>
      </c>
      <c r="R2565" s="105">
        <v>4.25</v>
      </c>
      <c r="S2565" s="105">
        <v>3.75</v>
      </c>
      <c r="T2565" s="105">
        <v>4</v>
      </c>
      <c r="U2565" s="105">
        <v>3.75</v>
      </c>
      <c r="V2565" s="105">
        <v>3.5</v>
      </c>
      <c r="W2565" s="105">
        <v>5</v>
      </c>
      <c r="X2565" s="105" t="s">
        <v>2046</v>
      </c>
      <c r="Y2565" s="107" t="s">
        <v>2018</v>
      </c>
      <c r="Z2565" s="107" t="s">
        <v>2018</v>
      </c>
      <c r="AA2565" s="105" t="s">
        <v>2059</v>
      </c>
    </row>
    <row r="2566" spans="1:27" s="102" customFormat="1" ht="21" hidden="1">
      <c r="A2566" s="102" t="s">
        <v>8528</v>
      </c>
      <c r="B2566" s="102" t="s">
        <v>8529</v>
      </c>
      <c r="C2566" s="103" t="s">
        <v>8530</v>
      </c>
      <c r="D2566" s="104" t="str">
        <f t="shared" si="41"/>
        <v>โครงการเพิ่มประสิทธิภาพการบริหารจัดการและคุ้มครองพื้นที่ทางทะเล</v>
      </c>
      <c r="E2566" s="103" t="s">
        <v>8531</v>
      </c>
      <c r="F2566" s="103" t="s">
        <v>727</v>
      </c>
      <c r="G2566" s="103" t="s">
        <v>166</v>
      </c>
      <c r="H2566" s="102" t="s">
        <v>8522</v>
      </c>
      <c r="I2566" s="102">
        <v>1</v>
      </c>
      <c r="J2566" s="102">
        <v>1</v>
      </c>
      <c r="K2566" s="102">
        <v>1</v>
      </c>
      <c r="L2566" s="102">
        <v>1</v>
      </c>
      <c r="M2566" s="102">
        <v>1</v>
      </c>
      <c r="N2566" s="102">
        <v>1</v>
      </c>
      <c r="O2566" s="102">
        <v>1</v>
      </c>
      <c r="P2566" s="102">
        <v>7</v>
      </c>
      <c r="Q2566" s="105">
        <v>1</v>
      </c>
      <c r="R2566" s="105">
        <v>3.5</v>
      </c>
      <c r="S2566" s="105">
        <v>4</v>
      </c>
      <c r="T2566" s="105">
        <v>4.25</v>
      </c>
      <c r="U2566" s="105">
        <v>4.5</v>
      </c>
      <c r="V2566" s="105">
        <v>3.75</v>
      </c>
      <c r="W2566" s="105">
        <v>4.5625</v>
      </c>
      <c r="X2566" s="105" t="s">
        <v>2046</v>
      </c>
      <c r="Y2566" s="107" t="s">
        <v>2018</v>
      </c>
      <c r="Z2566" s="107" t="s">
        <v>2018</v>
      </c>
      <c r="AA2566" s="105" t="s">
        <v>2059</v>
      </c>
    </row>
    <row r="2567" spans="1:27" s="102" customFormat="1" ht="21" hidden="1">
      <c r="A2567" s="102" t="s">
        <v>8528</v>
      </c>
      <c r="B2567" s="102" t="s">
        <v>8529</v>
      </c>
      <c r="C2567" s="103" t="s">
        <v>8532</v>
      </c>
      <c r="D2567" s="104" t="str">
        <f t="shared" si="41"/>
        <v>นวัตกรรมการประเมินและติดตามความสมบูรณ์ของระบบนิเวศน์ทางทะเล ด้วยเทคโนโลยีอวกาศและภูมิสารสนเทศ</v>
      </c>
      <c r="E2567" s="103" t="s">
        <v>8533</v>
      </c>
      <c r="F2567" s="103" t="s">
        <v>3506</v>
      </c>
      <c r="G2567" s="103" t="s">
        <v>37</v>
      </c>
      <c r="H2567" s="102" t="s">
        <v>8522</v>
      </c>
      <c r="I2567" s="102">
        <v>1</v>
      </c>
      <c r="J2567" s="102">
        <v>0</v>
      </c>
      <c r="K2567" s="102">
        <v>1</v>
      </c>
      <c r="L2567" s="102">
        <v>1</v>
      </c>
      <c r="M2567" s="102">
        <v>1</v>
      </c>
      <c r="N2567" s="102">
        <v>0</v>
      </c>
      <c r="O2567" s="102">
        <v>1</v>
      </c>
      <c r="P2567" s="102">
        <v>5</v>
      </c>
      <c r="Q2567" s="105">
        <v>1</v>
      </c>
      <c r="R2567" s="106">
        <v>2.5</v>
      </c>
      <c r="S2567" s="105">
        <v>4</v>
      </c>
      <c r="T2567" s="105">
        <v>4.25</v>
      </c>
      <c r="U2567" s="105">
        <v>4.25</v>
      </c>
      <c r="V2567" s="106">
        <v>3</v>
      </c>
      <c r="W2567" s="105">
        <v>4.125</v>
      </c>
      <c r="X2567" s="106" t="s">
        <v>2015</v>
      </c>
      <c r="Y2567" s="107" t="s">
        <v>2018</v>
      </c>
      <c r="Z2567" s="106" t="s">
        <v>2017</v>
      </c>
      <c r="AA2567" s="107" t="s">
        <v>2018</v>
      </c>
    </row>
    <row r="2568" spans="1:27" s="102" customFormat="1" ht="21" hidden="1">
      <c r="A2568" s="102" t="s">
        <v>8534</v>
      </c>
      <c r="B2568" s="102" t="s">
        <v>8535</v>
      </c>
      <c r="C2568" s="103" t="s">
        <v>8536</v>
      </c>
      <c r="D2568" s="104" t="str">
        <f t="shared" si="41"/>
        <v xml:space="preserve">กำหนดแนวทางการป้องกันและแก้ไขปัญหาการกัดเซาะชายฝั่งทะเล 23 จังหวัดและเกาะที่สำคัญ </v>
      </c>
      <c r="E2568" s="103" t="s">
        <v>8537</v>
      </c>
      <c r="F2568" s="103" t="s">
        <v>727</v>
      </c>
      <c r="G2568" s="103" t="s">
        <v>166</v>
      </c>
      <c r="H2568" s="102" t="s">
        <v>8522</v>
      </c>
      <c r="I2568" s="102">
        <v>1</v>
      </c>
      <c r="J2568" s="102">
        <v>1</v>
      </c>
      <c r="K2568" s="102">
        <v>1</v>
      </c>
      <c r="L2568" s="102">
        <v>1</v>
      </c>
      <c r="M2568" s="102">
        <v>1</v>
      </c>
      <c r="N2568" s="102">
        <v>1</v>
      </c>
      <c r="O2568" s="102">
        <v>1</v>
      </c>
      <c r="P2568" s="102">
        <v>7</v>
      </c>
      <c r="Q2568" s="105">
        <v>1</v>
      </c>
      <c r="R2568" s="105">
        <v>4.75</v>
      </c>
      <c r="S2568" s="105">
        <v>4</v>
      </c>
      <c r="T2568" s="105">
        <v>4</v>
      </c>
      <c r="U2568" s="105">
        <v>4.5</v>
      </c>
      <c r="V2568" s="105">
        <v>3.5</v>
      </c>
      <c r="W2568" s="105">
        <v>5</v>
      </c>
      <c r="X2568" s="105" t="s">
        <v>2046</v>
      </c>
      <c r="Y2568" s="107" t="s">
        <v>2018</v>
      </c>
      <c r="Z2568" s="107" t="s">
        <v>2018</v>
      </c>
      <c r="AA2568" s="105" t="s">
        <v>2059</v>
      </c>
    </row>
    <row r="2569" spans="1:27" s="102" customFormat="1" ht="21" hidden="1">
      <c r="A2569" s="102" t="s">
        <v>8534</v>
      </c>
      <c r="B2569" s="102" t="s">
        <v>8535</v>
      </c>
      <c r="C2569" s="103" t="s">
        <v>8538</v>
      </c>
      <c r="D2569" s="104" t="str">
        <f t="shared" si="41"/>
        <v>โครงการเพิ่มประสิทธิภาพการบริหารจัดการพื้นที่คุ้มครองสิ่งแวดล้อม</v>
      </c>
      <c r="E2569" s="103" t="s">
        <v>8539</v>
      </c>
      <c r="F2569" s="103" t="s">
        <v>2859</v>
      </c>
      <c r="G2569" s="103" t="s">
        <v>166</v>
      </c>
      <c r="H2569" s="102" t="s">
        <v>8522</v>
      </c>
      <c r="I2569" s="102">
        <v>1</v>
      </c>
      <c r="J2569" s="102">
        <v>1</v>
      </c>
      <c r="K2569" s="102">
        <v>1</v>
      </c>
      <c r="L2569" s="102">
        <v>1</v>
      </c>
      <c r="M2569" s="102">
        <v>1</v>
      </c>
      <c r="N2569" s="102">
        <v>1</v>
      </c>
      <c r="O2569" s="102">
        <v>1</v>
      </c>
      <c r="P2569" s="102">
        <v>7</v>
      </c>
      <c r="Q2569" s="105">
        <v>1</v>
      </c>
      <c r="R2569" s="105">
        <v>4.5</v>
      </c>
      <c r="S2569" s="105">
        <v>4.25</v>
      </c>
      <c r="T2569" s="105">
        <v>4</v>
      </c>
      <c r="U2569" s="105">
        <v>4.75</v>
      </c>
      <c r="V2569" s="105">
        <v>4.25</v>
      </c>
      <c r="W2569" s="105">
        <v>5</v>
      </c>
      <c r="X2569" s="105" t="s">
        <v>2046</v>
      </c>
      <c r="Y2569" s="107" t="s">
        <v>2018</v>
      </c>
      <c r="Z2569" s="107" t="s">
        <v>2018</v>
      </c>
      <c r="AA2569" s="105" t="s">
        <v>2059</v>
      </c>
    </row>
    <row r="2570" spans="1:27" s="102" customFormat="1" ht="21" hidden="1">
      <c r="A2570" s="102" t="s">
        <v>8534</v>
      </c>
      <c r="B2570" s="102" t="s">
        <v>8540</v>
      </c>
      <c r="C2570" s="103" t="s">
        <v>8541</v>
      </c>
      <c r="D2570" s="104" t="str">
        <f t="shared" si="41"/>
        <v>สำรวจวิจัยศักยภาพ ภัยคุกคาม และอัตราการกักเก็บคาร์บอนของระบบนิเวศหญ้าทะเล เพื่อรองรับการปรับตัวต่อการเปลี่ยนแปลงสภาพภูมิอากาศ</v>
      </c>
      <c r="E2570" s="103" t="s">
        <v>8542</v>
      </c>
      <c r="F2570" s="103" t="s">
        <v>727</v>
      </c>
      <c r="G2570" s="103" t="s">
        <v>166</v>
      </c>
      <c r="H2570" s="102" t="s">
        <v>8522</v>
      </c>
      <c r="I2570" s="102">
        <v>1</v>
      </c>
      <c r="J2570" s="102">
        <v>1</v>
      </c>
      <c r="K2570" s="102">
        <v>1</v>
      </c>
      <c r="L2570" s="102">
        <v>1</v>
      </c>
      <c r="M2570" s="102">
        <v>1</v>
      </c>
      <c r="N2570" s="102">
        <v>1</v>
      </c>
      <c r="O2570" s="102">
        <v>1</v>
      </c>
      <c r="P2570" s="102">
        <v>7</v>
      </c>
      <c r="Q2570" s="105">
        <v>1</v>
      </c>
      <c r="R2570" s="105">
        <v>5</v>
      </c>
      <c r="S2570" s="105">
        <v>4.25</v>
      </c>
      <c r="T2570" s="105">
        <v>4.25</v>
      </c>
      <c r="U2570" s="105">
        <v>5</v>
      </c>
      <c r="V2570" s="105">
        <v>3.75</v>
      </c>
      <c r="W2570" s="105">
        <v>4.875</v>
      </c>
      <c r="X2570" s="105" t="s">
        <v>2046</v>
      </c>
      <c r="Y2570" s="107" t="s">
        <v>2018</v>
      </c>
      <c r="Z2570" s="107" t="s">
        <v>2018</v>
      </c>
      <c r="AA2570" s="105" t="s">
        <v>2047</v>
      </c>
    </row>
    <row r="2571" spans="1:27" s="102" customFormat="1" ht="21" hidden="1">
      <c r="A2571" s="102" t="s">
        <v>8534</v>
      </c>
      <c r="B2571" s="102" t="s">
        <v>8543</v>
      </c>
      <c r="C2571" s="103" t="s">
        <v>8544</v>
      </c>
      <c r="D2571" s="104" t="str">
        <f t="shared" si="41"/>
        <v>โครงการ “พัฒนาศักยภาพการช่วยชีวิตพะยูนและสัตว์ทะเลหายากฝั่งทะเลอันดามัน”</v>
      </c>
      <c r="E2571" s="103" t="s">
        <v>8545</v>
      </c>
      <c r="F2571" s="103" t="s">
        <v>418</v>
      </c>
      <c r="G2571" s="103" t="s">
        <v>37</v>
      </c>
      <c r="H2571" s="102" t="s">
        <v>8522</v>
      </c>
      <c r="I2571" s="102">
        <v>1</v>
      </c>
      <c r="J2571" s="102">
        <v>1</v>
      </c>
      <c r="K2571" s="102">
        <v>0</v>
      </c>
      <c r="L2571" s="102">
        <v>1</v>
      </c>
      <c r="M2571" s="102">
        <v>0</v>
      </c>
      <c r="N2571" s="102">
        <v>1</v>
      </c>
      <c r="O2571" s="102">
        <v>1</v>
      </c>
      <c r="P2571" s="102">
        <v>5</v>
      </c>
      <c r="Q2571" s="105">
        <v>1</v>
      </c>
      <c r="R2571" s="105">
        <v>4.375</v>
      </c>
      <c r="S2571" s="106">
        <v>2.75</v>
      </c>
      <c r="T2571" s="105">
        <v>4.25</v>
      </c>
      <c r="U2571" s="106">
        <v>3.25</v>
      </c>
      <c r="V2571" s="105">
        <v>4</v>
      </c>
      <c r="W2571" s="105">
        <v>4.875</v>
      </c>
      <c r="X2571" s="106" t="s">
        <v>2015</v>
      </c>
      <c r="Y2571" s="107" t="s">
        <v>2018</v>
      </c>
      <c r="Z2571" s="106" t="s">
        <v>2017</v>
      </c>
      <c r="AA2571" s="107" t="s">
        <v>2018</v>
      </c>
    </row>
    <row r="2572" spans="1:27" s="102" customFormat="1" ht="21" hidden="1">
      <c r="A2572" s="102" t="s">
        <v>8534</v>
      </c>
      <c r="B2572" s="102" t="s">
        <v>8543</v>
      </c>
      <c r="C2572" s="103" t="s">
        <v>8546</v>
      </c>
      <c r="D2572" s="104" t="str">
        <f t="shared" si="41"/>
        <v>โครงการบริหารจัดการทรัพยากรประมงทะเล</v>
      </c>
      <c r="E2572" s="103" t="s">
        <v>8547</v>
      </c>
      <c r="F2572" s="103" t="s">
        <v>2274</v>
      </c>
      <c r="G2572" s="103" t="s">
        <v>564</v>
      </c>
      <c r="H2572" s="102" t="s">
        <v>8522</v>
      </c>
      <c r="I2572" s="102">
        <v>1</v>
      </c>
      <c r="J2572" s="102">
        <v>1</v>
      </c>
      <c r="K2572" s="102">
        <v>1</v>
      </c>
      <c r="L2572" s="102">
        <v>1</v>
      </c>
      <c r="M2572" s="102">
        <v>1</v>
      </c>
      <c r="N2572" s="102">
        <v>1</v>
      </c>
      <c r="O2572" s="102">
        <v>1</v>
      </c>
      <c r="P2572" s="102">
        <v>7</v>
      </c>
      <c r="Q2572" s="105">
        <v>1</v>
      </c>
      <c r="R2572" s="105">
        <v>4.625</v>
      </c>
      <c r="S2572" s="105">
        <v>4.5</v>
      </c>
      <c r="T2572" s="105">
        <v>4.25</v>
      </c>
      <c r="U2572" s="105">
        <v>4</v>
      </c>
      <c r="V2572" s="105">
        <v>3.75</v>
      </c>
      <c r="W2572" s="105">
        <v>5</v>
      </c>
      <c r="X2572" s="105" t="s">
        <v>2046</v>
      </c>
      <c r="Y2572" s="107" t="s">
        <v>2018</v>
      </c>
      <c r="Z2572" s="107" t="s">
        <v>2018</v>
      </c>
      <c r="AA2572" s="105" t="s">
        <v>2059</v>
      </c>
    </row>
    <row r="2573" spans="1:27" s="102" customFormat="1" ht="21" hidden="1">
      <c r="A2573" s="102" t="s">
        <v>8548</v>
      </c>
      <c r="B2573" s="102" t="s">
        <v>8549</v>
      </c>
      <c r="C2573" s="103" t="s">
        <v>8550</v>
      </c>
      <c r="D2573" s="104" t="str">
        <f t="shared" si="41"/>
        <v>ปรับปรุงวิธีการจัดเก็บและรวบรวมข้อมูลบัญชีก๊าซเรือนกระจก ภาคเกษตร</v>
      </c>
      <c r="E2573" s="103" t="s">
        <v>8551</v>
      </c>
      <c r="F2573" s="103" t="s">
        <v>2859</v>
      </c>
      <c r="G2573" s="103" t="s">
        <v>166</v>
      </c>
      <c r="H2573" s="102" t="s">
        <v>8552</v>
      </c>
      <c r="I2573" s="102">
        <v>1</v>
      </c>
      <c r="J2573" s="102">
        <v>1</v>
      </c>
      <c r="K2573" s="102">
        <v>1</v>
      </c>
      <c r="L2573" s="102">
        <v>1</v>
      </c>
      <c r="M2573" s="102">
        <v>1</v>
      </c>
      <c r="N2573" s="102">
        <v>0</v>
      </c>
      <c r="O2573" s="102">
        <v>1</v>
      </c>
      <c r="P2573" s="102">
        <v>6</v>
      </c>
      <c r="Q2573" s="105">
        <v>1</v>
      </c>
      <c r="R2573" s="105">
        <v>4.375</v>
      </c>
      <c r="S2573" s="105">
        <v>4.5</v>
      </c>
      <c r="T2573" s="105">
        <v>4</v>
      </c>
      <c r="U2573" s="105">
        <v>5</v>
      </c>
      <c r="V2573" s="106">
        <v>3.25</v>
      </c>
      <c r="W2573" s="105">
        <v>5</v>
      </c>
      <c r="X2573" s="106" t="s">
        <v>2015</v>
      </c>
      <c r="Y2573" s="107" t="s">
        <v>2018</v>
      </c>
      <c r="Z2573" s="106" t="s">
        <v>2017</v>
      </c>
      <c r="AA2573" s="107" t="s">
        <v>2018</v>
      </c>
    </row>
    <row r="2574" spans="1:27" s="102" customFormat="1" ht="21" hidden="1">
      <c r="A2574" s="102" t="s">
        <v>8548</v>
      </c>
      <c r="B2574" s="102" t="s">
        <v>8549</v>
      </c>
      <c r="C2574" s="103" t="s">
        <v>8553</v>
      </c>
      <c r="D2574" s="104" t="str">
        <f t="shared" si="41"/>
        <v>พัฒนาระบบสารสนเทศด้านสิ่งแวดล้อมและการเปลี่ยนแปลงสภาพภูมิอากาศ</v>
      </c>
      <c r="E2574" s="103" t="s">
        <v>8554</v>
      </c>
      <c r="F2574" s="103" t="s">
        <v>5075</v>
      </c>
      <c r="G2574" s="103" t="s">
        <v>166</v>
      </c>
      <c r="H2574" s="102" t="s">
        <v>8552</v>
      </c>
      <c r="I2574" s="102">
        <v>1</v>
      </c>
      <c r="J2574" s="102">
        <v>1</v>
      </c>
      <c r="K2574" s="102">
        <v>0</v>
      </c>
      <c r="L2574" s="102">
        <v>1</v>
      </c>
      <c r="M2574" s="102">
        <v>1</v>
      </c>
      <c r="N2574" s="102">
        <v>0</v>
      </c>
      <c r="O2574" s="102">
        <v>1</v>
      </c>
      <c r="P2574" s="102">
        <v>5</v>
      </c>
      <c r="Q2574" s="105">
        <v>1</v>
      </c>
      <c r="R2574" s="105">
        <v>4.125</v>
      </c>
      <c r="S2574" s="106">
        <v>2.5</v>
      </c>
      <c r="T2574" s="105">
        <v>4</v>
      </c>
      <c r="U2574" s="105">
        <v>3.5</v>
      </c>
      <c r="V2574" s="106">
        <v>1.75</v>
      </c>
      <c r="W2574" s="105">
        <v>4.9375</v>
      </c>
      <c r="X2574" s="106" t="s">
        <v>2015</v>
      </c>
      <c r="Y2574" s="107" t="s">
        <v>2018</v>
      </c>
      <c r="Z2574" s="106" t="s">
        <v>2017</v>
      </c>
      <c r="AA2574" s="107" t="s">
        <v>2018</v>
      </c>
    </row>
    <row r="2575" spans="1:27" s="102" customFormat="1" ht="21" hidden="1">
      <c r="A2575" s="102" t="s">
        <v>8548</v>
      </c>
      <c r="B2575" s="102" t="s">
        <v>8555</v>
      </c>
      <c r="C2575" s="103" t="s">
        <v>8556</v>
      </c>
      <c r="D2575" s="104" t="str">
        <f t="shared" si="41"/>
        <v>การพัฒนาหน่วยทวนสอบและตรวจสอบความใช้ได้ และกำลังคนเพื่อการจัดการก๊าซเรือนกระจกในภาคอุตสาหกรรมระดับภูมิภาคภาคใต้</v>
      </c>
      <c r="E2575" s="103" t="s">
        <v>8557</v>
      </c>
      <c r="F2575" s="103" t="s">
        <v>418</v>
      </c>
      <c r="G2575" s="103" t="s">
        <v>37</v>
      </c>
      <c r="H2575" s="102" t="s">
        <v>8552</v>
      </c>
      <c r="I2575" s="102">
        <v>1</v>
      </c>
      <c r="J2575" s="102">
        <v>1</v>
      </c>
      <c r="K2575" s="102">
        <v>0</v>
      </c>
      <c r="L2575" s="102">
        <v>0</v>
      </c>
      <c r="M2575" s="102">
        <v>1</v>
      </c>
      <c r="N2575" s="102">
        <v>0</v>
      </c>
      <c r="O2575" s="102">
        <v>1</v>
      </c>
      <c r="P2575" s="102">
        <v>4</v>
      </c>
      <c r="Q2575" s="105">
        <v>1</v>
      </c>
      <c r="R2575" s="105">
        <v>4.125</v>
      </c>
      <c r="S2575" s="106">
        <v>2.5</v>
      </c>
      <c r="T2575" s="106">
        <v>3.25</v>
      </c>
      <c r="U2575" s="105">
        <v>3.5</v>
      </c>
      <c r="V2575" s="106">
        <v>2.5</v>
      </c>
      <c r="W2575" s="105">
        <v>4.5</v>
      </c>
      <c r="X2575" s="106" t="s">
        <v>2015</v>
      </c>
      <c r="Y2575" s="107" t="s">
        <v>2018</v>
      </c>
      <c r="Z2575" s="106" t="s">
        <v>2017</v>
      </c>
      <c r="AA2575" s="107" t="s">
        <v>2018</v>
      </c>
    </row>
    <row r="2576" spans="1:27" s="102" customFormat="1" ht="21" hidden="1">
      <c r="A2576" s="102" t="s">
        <v>8548</v>
      </c>
      <c r="B2576" s="102" t="s">
        <v>8555</v>
      </c>
      <c r="C2576" s="103" t="s">
        <v>8558</v>
      </c>
      <c r="D2576" s="104" t="str">
        <f t="shared" si="41"/>
        <v>ขับเคลื่อนมาตรการลดก๊าซเรือนกระจกภาคอุตสาหกรรม</v>
      </c>
      <c r="E2576" s="103" t="s">
        <v>8559</v>
      </c>
      <c r="F2576" s="103" t="s">
        <v>5080</v>
      </c>
      <c r="G2576" s="103" t="s">
        <v>2440</v>
      </c>
      <c r="H2576" s="102" t="s">
        <v>8552</v>
      </c>
      <c r="I2576" s="102">
        <v>1</v>
      </c>
      <c r="J2576" s="102">
        <v>1</v>
      </c>
      <c r="K2576" s="102">
        <v>0</v>
      </c>
      <c r="L2576" s="102">
        <v>1</v>
      </c>
      <c r="M2576" s="102">
        <v>1</v>
      </c>
      <c r="N2576" s="102">
        <v>1</v>
      </c>
      <c r="O2576" s="102">
        <v>1</v>
      </c>
      <c r="P2576" s="102">
        <v>6</v>
      </c>
      <c r="Q2576" s="105">
        <v>1</v>
      </c>
      <c r="R2576" s="105">
        <v>5</v>
      </c>
      <c r="S2576" s="106">
        <v>3</v>
      </c>
      <c r="T2576" s="105">
        <v>3.75</v>
      </c>
      <c r="U2576" s="105">
        <v>4.5</v>
      </c>
      <c r="V2576" s="105">
        <v>4</v>
      </c>
      <c r="W2576" s="105">
        <v>5</v>
      </c>
      <c r="X2576" s="106" t="s">
        <v>2015</v>
      </c>
      <c r="Y2576" s="107" t="s">
        <v>2018</v>
      </c>
      <c r="Z2576" s="106" t="s">
        <v>2017</v>
      </c>
      <c r="AA2576" s="107" t="s">
        <v>2018</v>
      </c>
    </row>
    <row r="2577" spans="1:27" s="102" customFormat="1" ht="21" hidden="1">
      <c r="A2577" s="102" t="s">
        <v>8548</v>
      </c>
      <c r="B2577" s="102" t="s">
        <v>8555</v>
      </c>
      <c r="C2577" s="103" t="s">
        <v>8560</v>
      </c>
      <c r="D2577" s="104" t="str">
        <f t="shared" si="41"/>
        <v>พัฒนาโครงสร้างการรายงาน วิธีการ และแนวทางการติดตามประเมินผลการลดก๊าซเรือนกระจกระดับมาตรการนโยบายของประเทศ</v>
      </c>
      <c r="E2577" s="103" t="s">
        <v>8561</v>
      </c>
      <c r="F2577" s="103" t="s">
        <v>8402</v>
      </c>
      <c r="G2577" s="103" t="s">
        <v>166</v>
      </c>
      <c r="H2577" s="102" t="s">
        <v>8552</v>
      </c>
      <c r="I2577" s="102">
        <v>1</v>
      </c>
      <c r="J2577" s="102">
        <v>1</v>
      </c>
      <c r="K2577" s="102">
        <v>0</v>
      </c>
      <c r="L2577" s="102">
        <v>1</v>
      </c>
      <c r="M2577" s="102">
        <v>0</v>
      </c>
      <c r="N2577" s="102">
        <v>0</v>
      </c>
      <c r="O2577" s="102">
        <v>1</v>
      </c>
      <c r="P2577" s="102">
        <v>4</v>
      </c>
      <c r="Q2577" s="105">
        <v>1</v>
      </c>
      <c r="R2577" s="105">
        <v>4.875</v>
      </c>
      <c r="S2577" s="106">
        <v>3</v>
      </c>
      <c r="T2577" s="105">
        <v>4.25</v>
      </c>
      <c r="U2577" s="106">
        <v>3.25</v>
      </c>
      <c r="V2577" s="106">
        <v>2.75</v>
      </c>
      <c r="W2577" s="105">
        <v>5</v>
      </c>
      <c r="X2577" s="106" t="s">
        <v>2015</v>
      </c>
      <c r="Y2577" s="107" t="s">
        <v>2018</v>
      </c>
      <c r="Z2577" s="106" t="s">
        <v>2017</v>
      </c>
      <c r="AA2577" s="107" t="s">
        <v>2018</v>
      </c>
    </row>
    <row r="2578" spans="1:27" s="102" customFormat="1" ht="21" hidden="1">
      <c r="A2578" s="102" t="s">
        <v>8548</v>
      </c>
      <c r="B2578" s="102" t="s">
        <v>8562</v>
      </c>
      <c r="C2578" s="103" t="s">
        <v>8563</v>
      </c>
      <c r="D2578" s="104" t="str">
        <f t="shared" si="41"/>
        <v xml:space="preserve">ส่งเสริมการรับรองคาร์บอนเครดิต และพัฒนามาตรฐานการตรวจวัด รายงาน ทวนสอบระดับโครงการ </v>
      </c>
      <c r="E2578" s="103" t="s">
        <v>8564</v>
      </c>
      <c r="F2578" s="103" t="s">
        <v>8402</v>
      </c>
      <c r="G2578" s="103" t="s">
        <v>166</v>
      </c>
      <c r="H2578" s="102" t="s">
        <v>8552</v>
      </c>
      <c r="I2578" s="102">
        <v>1</v>
      </c>
      <c r="J2578" s="102">
        <v>1</v>
      </c>
      <c r="K2578" s="102">
        <v>0</v>
      </c>
      <c r="L2578" s="102">
        <v>1</v>
      </c>
      <c r="M2578" s="102">
        <v>0</v>
      </c>
      <c r="N2578" s="102">
        <v>0</v>
      </c>
      <c r="O2578" s="102">
        <v>1</v>
      </c>
      <c r="P2578" s="102">
        <v>4</v>
      </c>
      <c r="Q2578" s="105">
        <v>1</v>
      </c>
      <c r="R2578" s="105">
        <v>4.5</v>
      </c>
      <c r="S2578" s="106">
        <v>3</v>
      </c>
      <c r="T2578" s="105">
        <v>4</v>
      </c>
      <c r="U2578" s="106">
        <v>3.25</v>
      </c>
      <c r="V2578" s="106">
        <v>2.5</v>
      </c>
      <c r="W2578" s="105">
        <v>5</v>
      </c>
      <c r="X2578" s="106" t="s">
        <v>2015</v>
      </c>
      <c r="Y2578" s="106" t="s">
        <v>2016</v>
      </c>
      <c r="Z2578" s="106" t="s">
        <v>2017</v>
      </c>
      <c r="AA2578" s="107" t="s">
        <v>2018</v>
      </c>
    </row>
    <row r="2579" spans="1:27" s="102" customFormat="1" ht="21" hidden="1">
      <c r="A2579" s="102" t="s">
        <v>8565</v>
      </c>
      <c r="B2579" s="102" t="s">
        <v>8566</v>
      </c>
      <c r="C2579" s="103" t="s">
        <v>8567</v>
      </c>
      <c r="D2579" s="104" t="str">
        <f t="shared" si="41"/>
        <v>ขับเคลื่อนอุตสาหกรรมภูมิภาคสู่การเติบโตอย่างยั่งยืนและสังคมคาร์บอนต่ำด้วยกรอบแนวคิด BCG</v>
      </c>
      <c r="E2579" s="103" t="s">
        <v>8568</v>
      </c>
      <c r="F2579" s="103" t="s">
        <v>2439</v>
      </c>
      <c r="G2579" s="103" t="s">
        <v>2440</v>
      </c>
      <c r="H2579" s="102" t="s">
        <v>8552</v>
      </c>
      <c r="I2579" s="102">
        <v>1</v>
      </c>
      <c r="J2579" s="102">
        <v>1</v>
      </c>
      <c r="K2579" s="102">
        <v>0</v>
      </c>
      <c r="L2579" s="102">
        <v>1</v>
      </c>
      <c r="M2579" s="102">
        <v>1</v>
      </c>
      <c r="N2579" s="102">
        <v>1</v>
      </c>
      <c r="O2579" s="102">
        <v>1</v>
      </c>
      <c r="P2579" s="102">
        <v>6</v>
      </c>
      <c r="Q2579" s="105">
        <v>1</v>
      </c>
      <c r="R2579" s="105">
        <v>4.25</v>
      </c>
      <c r="S2579" s="106">
        <v>3</v>
      </c>
      <c r="T2579" s="105">
        <v>4.5</v>
      </c>
      <c r="U2579" s="105">
        <v>4.5</v>
      </c>
      <c r="V2579" s="105">
        <v>4</v>
      </c>
      <c r="W2579" s="105">
        <v>5</v>
      </c>
      <c r="X2579" s="106" t="s">
        <v>2015</v>
      </c>
      <c r="Y2579" s="107" t="s">
        <v>2018</v>
      </c>
      <c r="Z2579" s="106" t="s">
        <v>2017</v>
      </c>
      <c r="AA2579" s="107" t="s">
        <v>2018</v>
      </c>
    </row>
    <row r="2580" spans="1:27" s="102" customFormat="1" ht="21" hidden="1">
      <c r="A2580" s="102" t="s">
        <v>8565</v>
      </c>
      <c r="B2580" s="102" t="s">
        <v>8566</v>
      </c>
      <c r="C2580" s="103" t="s">
        <v>8569</v>
      </c>
      <c r="D2580" s="104" t="str">
        <f t="shared" si="41"/>
        <v>โครงการการลดการปล่อยก๊าซเรือนกระจกตลอดห่วงโซ่อุปทานในภาคปศุสัตว์</v>
      </c>
      <c r="E2580" s="103" t="s">
        <v>8570</v>
      </c>
      <c r="F2580" s="103" t="s">
        <v>2475</v>
      </c>
      <c r="G2580" s="103" t="s">
        <v>564</v>
      </c>
      <c r="H2580" s="102" t="s">
        <v>8552</v>
      </c>
      <c r="I2580" s="102">
        <v>1</v>
      </c>
      <c r="J2580" s="102">
        <v>0</v>
      </c>
      <c r="K2580" s="102">
        <v>1</v>
      </c>
      <c r="L2580" s="102">
        <v>1</v>
      </c>
      <c r="M2580" s="102">
        <v>1</v>
      </c>
      <c r="N2580" s="102">
        <v>1</v>
      </c>
      <c r="O2580" s="102">
        <v>1</v>
      </c>
      <c r="P2580" s="102">
        <v>6</v>
      </c>
      <c r="Q2580" s="105">
        <v>1</v>
      </c>
      <c r="R2580" s="106">
        <v>2.625</v>
      </c>
      <c r="S2580" s="105">
        <v>3.5</v>
      </c>
      <c r="T2580" s="105">
        <v>4</v>
      </c>
      <c r="U2580" s="105">
        <v>3.75</v>
      </c>
      <c r="V2580" s="105">
        <v>4.25</v>
      </c>
      <c r="W2580" s="105">
        <v>5</v>
      </c>
      <c r="X2580" s="106" t="s">
        <v>2015</v>
      </c>
      <c r="Y2580" s="107" t="s">
        <v>2018</v>
      </c>
      <c r="Z2580" s="106" t="s">
        <v>2017</v>
      </c>
      <c r="AA2580" s="107" t="s">
        <v>2018</v>
      </c>
    </row>
    <row r="2581" spans="1:27" s="102" customFormat="1" ht="21" hidden="1">
      <c r="A2581" s="102" t="s">
        <v>8565</v>
      </c>
      <c r="B2581" s="102" t="s">
        <v>8566</v>
      </c>
      <c r="C2581" s="103" t="s">
        <v>8571</v>
      </c>
      <c r="D2581" s="104" t="str">
        <f t="shared" si="41"/>
        <v xml:space="preserve">โครงการถ่ายทอดองค์ความรู้และการบริหารจัดการโครงการคาร์บอนเครดิตภาคป่าไม้และการเกษตร (T-VER) ในพื้นที่ทุ่งไสไชและในพื้นที่ภาคใต้อย่างยั่งยืน </v>
      </c>
      <c r="E2581" s="103" t="s">
        <v>8572</v>
      </c>
      <c r="F2581" s="103" t="s">
        <v>418</v>
      </c>
      <c r="G2581" s="103" t="s">
        <v>37</v>
      </c>
      <c r="H2581" s="102" t="s">
        <v>8552</v>
      </c>
      <c r="I2581" s="102">
        <v>1</v>
      </c>
      <c r="J2581" s="102">
        <v>1</v>
      </c>
      <c r="K2581" s="102">
        <v>1</v>
      </c>
      <c r="L2581" s="102">
        <v>1</v>
      </c>
      <c r="M2581" s="102">
        <v>0</v>
      </c>
      <c r="N2581" s="102">
        <v>1</v>
      </c>
      <c r="O2581" s="102">
        <v>1</v>
      </c>
      <c r="P2581" s="102">
        <v>6</v>
      </c>
      <c r="Q2581" s="105">
        <v>1</v>
      </c>
      <c r="R2581" s="105">
        <v>4.25</v>
      </c>
      <c r="S2581" s="105">
        <v>4.25</v>
      </c>
      <c r="T2581" s="105">
        <v>4.25</v>
      </c>
      <c r="U2581" s="106">
        <v>3.25</v>
      </c>
      <c r="V2581" s="105">
        <v>4.25</v>
      </c>
      <c r="W2581" s="105">
        <v>4.875</v>
      </c>
      <c r="X2581" s="106" t="s">
        <v>2015</v>
      </c>
      <c r="Y2581" s="107" t="s">
        <v>2018</v>
      </c>
      <c r="Z2581" s="106" t="s">
        <v>2017</v>
      </c>
      <c r="AA2581" s="107" t="s">
        <v>2018</v>
      </c>
    </row>
    <row r="2582" spans="1:27" s="102" customFormat="1" ht="21" hidden="1">
      <c r="A2582" s="102" t="s">
        <v>8565</v>
      </c>
      <c r="B2582" s="102" t="s">
        <v>8566</v>
      </c>
      <c r="C2582" s="103" t="s">
        <v>8573</v>
      </c>
      <c r="D2582" s="104" t="str">
        <f t="shared" si="41"/>
        <v>โครงการทวนสอบก๊าซเรือนกระจก ตามโครงการถังขยะเปียก ลดโลกร้อน  ขององค์กรปกครองส่วนท้องถิ่น ประจำปีงบประมาณ พ.ศ. 2568</v>
      </c>
      <c r="E2582" s="103" t="s">
        <v>8574</v>
      </c>
      <c r="F2582" s="103" t="s">
        <v>5053</v>
      </c>
      <c r="G2582" s="103" t="s">
        <v>62</v>
      </c>
      <c r="H2582" s="102" t="s">
        <v>8552</v>
      </c>
      <c r="I2582" s="102">
        <v>1</v>
      </c>
      <c r="J2582" s="102">
        <v>1</v>
      </c>
      <c r="K2582" s="102">
        <v>0</v>
      </c>
      <c r="L2582" s="102">
        <v>0</v>
      </c>
      <c r="M2582" s="102">
        <v>1</v>
      </c>
      <c r="N2582" s="102">
        <v>0</v>
      </c>
      <c r="O2582" s="102">
        <v>1</v>
      </c>
      <c r="P2582" s="102">
        <v>4</v>
      </c>
      <c r="Q2582" s="105">
        <v>1</v>
      </c>
      <c r="R2582" s="105">
        <v>3.625</v>
      </c>
      <c r="S2582" s="106">
        <v>1.5</v>
      </c>
      <c r="T2582" s="106">
        <v>2.5</v>
      </c>
      <c r="U2582" s="105">
        <v>4.75</v>
      </c>
      <c r="V2582" s="106">
        <v>2.75</v>
      </c>
      <c r="W2582" s="105">
        <v>5</v>
      </c>
      <c r="X2582" s="106" t="s">
        <v>2015</v>
      </c>
      <c r="Y2582" s="107" t="s">
        <v>2018</v>
      </c>
      <c r="Z2582" s="106" t="s">
        <v>2017</v>
      </c>
      <c r="AA2582" s="107" t="s">
        <v>2018</v>
      </c>
    </row>
    <row r="2583" spans="1:27" s="102" customFormat="1" ht="21" hidden="1">
      <c r="A2583" s="102" t="s">
        <v>8565</v>
      </c>
      <c r="B2583" s="102" t="s">
        <v>8566</v>
      </c>
      <c r="C2583" s="103" t="s">
        <v>8575</v>
      </c>
      <c r="D2583" s="104" t="str">
        <f t="shared" si="41"/>
        <v>โครงการพัฒนากระบวนการซื้อและขายคาร์บอนเครดิตในอุตสาหกรรมอ้อยและน้ำตาลทรายของไทย</v>
      </c>
      <c r="E2583" s="103" t="s">
        <v>8576</v>
      </c>
      <c r="F2583" s="103" t="s">
        <v>3208</v>
      </c>
      <c r="G2583" s="103" t="s">
        <v>2440</v>
      </c>
      <c r="H2583" s="102" t="s">
        <v>8552</v>
      </c>
      <c r="I2583" s="102">
        <v>1</v>
      </c>
      <c r="J2583" s="102">
        <v>1</v>
      </c>
      <c r="K2583" s="102">
        <v>1</v>
      </c>
      <c r="L2583" s="102">
        <v>1</v>
      </c>
      <c r="M2583" s="102">
        <v>1</v>
      </c>
      <c r="N2583" s="102">
        <v>1</v>
      </c>
      <c r="O2583" s="102">
        <v>1</v>
      </c>
      <c r="P2583" s="102">
        <v>7</v>
      </c>
      <c r="Q2583" s="105">
        <v>1</v>
      </c>
      <c r="R2583" s="105">
        <v>4</v>
      </c>
      <c r="S2583" s="105">
        <v>4</v>
      </c>
      <c r="T2583" s="105">
        <v>4</v>
      </c>
      <c r="U2583" s="105">
        <v>3.75</v>
      </c>
      <c r="V2583" s="105">
        <v>3.75</v>
      </c>
      <c r="W2583" s="105">
        <v>5</v>
      </c>
      <c r="X2583" s="105" t="s">
        <v>2046</v>
      </c>
      <c r="Y2583" s="107" t="s">
        <v>2018</v>
      </c>
      <c r="Z2583" s="107" t="s">
        <v>2018</v>
      </c>
      <c r="AA2583" s="105" t="s">
        <v>2059</v>
      </c>
    </row>
    <row r="2584" spans="1:27" s="102" customFormat="1" ht="21" hidden="1">
      <c r="A2584" s="102" t="s">
        <v>8565</v>
      </c>
      <c r="B2584" s="102" t="s">
        <v>8566</v>
      </c>
      <c r="C2584" s="103" t="s">
        <v>8577</v>
      </c>
      <c r="D2584" s="104" t="str">
        <f t="shared" si="41"/>
        <v>โครงการเพิ่มประสิทธิภาพการลดการปล่อยก๊าซเรือนกระจกภาคของเสียระดับพื้นที่ลุ่มน้ำด้วยโมเดลเศรษฐกิจ BCG เพื่อรองรับการปรับตัวต่อการเปลี่ยนแปลงสภาพภูมิอากาศ</v>
      </c>
      <c r="E2584" s="103" t="s">
        <v>8578</v>
      </c>
      <c r="F2584" s="103" t="s">
        <v>8411</v>
      </c>
      <c r="G2584" s="103" t="s">
        <v>166</v>
      </c>
      <c r="H2584" s="102" t="s">
        <v>8552</v>
      </c>
      <c r="I2584" s="102">
        <v>1</v>
      </c>
      <c r="J2584" s="102">
        <v>1</v>
      </c>
      <c r="K2584" s="102">
        <v>1</v>
      </c>
      <c r="L2584" s="102">
        <v>1</v>
      </c>
      <c r="M2584" s="102">
        <v>1</v>
      </c>
      <c r="N2584" s="102">
        <v>1</v>
      </c>
      <c r="O2584" s="102">
        <v>1</v>
      </c>
      <c r="P2584" s="102">
        <v>7</v>
      </c>
      <c r="Q2584" s="105">
        <v>1</v>
      </c>
      <c r="R2584" s="105">
        <v>4.375</v>
      </c>
      <c r="S2584" s="105">
        <v>4.25</v>
      </c>
      <c r="T2584" s="105">
        <v>4.5</v>
      </c>
      <c r="U2584" s="105">
        <v>4.25</v>
      </c>
      <c r="V2584" s="105">
        <v>4.25</v>
      </c>
      <c r="W2584" s="105">
        <v>5</v>
      </c>
      <c r="X2584" s="105" t="s">
        <v>2046</v>
      </c>
      <c r="Y2584" s="107" t="s">
        <v>2018</v>
      </c>
      <c r="Z2584" s="107" t="s">
        <v>2018</v>
      </c>
      <c r="AA2584" s="105" t="s">
        <v>2059</v>
      </c>
    </row>
    <row r="2585" spans="1:27" s="102" customFormat="1" ht="21" hidden="1">
      <c r="A2585" s="102" t="s">
        <v>8565</v>
      </c>
      <c r="B2585" s="102" t="s">
        <v>8566</v>
      </c>
      <c r="C2585" s="103" t="s">
        <v>8579</v>
      </c>
      <c r="D2585" s="104" t="str">
        <f t="shared" si="41"/>
        <v>โครงการยกระดับภาคอุตสาหกรรม เพื่อมุ่งสู่เป้าหมายความผ่านเข้ารอบกลางทางคาร์บอน (Carbon Neutrality)</v>
      </c>
      <c r="E2585" s="103" t="s">
        <v>8580</v>
      </c>
      <c r="F2585" s="103" t="s">
        <v>3807</v>
      </c>
      <c r="G2585" s="103" t="s">
        <v>2440</v>
      </c>
      <c r="H2585" s="102" t="s">
        <v>8552</v>
      </c>
      <c r="I2585" s="102">
        <v>1</v>
      </c>
      <c r="J2585" s="102">
        <v>1</v>
      </c>
      <c r="K2585" s="102">
        <v>1</v>
      </c>
      <c r="L2585" s="102">
        <v>1</v>
      </c>
      <c r="M2585" s="102">
        <v>1</v>
      </c>
      <c r="N2585" s="102">
        <v>1</v>
      </c>
      <c r="O2585" s="102">
        <v>1</v>
      </c>
      <c r="P2585" s="102">
        <v>7</v>
      </c>
      <c r="Q2585" s="105">
        <v>1</v>
      </c>
      <c r="R2585" s="105">
        <v>3.75</v>
      </c>
      <c r="S2585" s="105">
        <v>5</v>
      </c>
      <c r="T2585" s="105">
        <v>4.5</v>
      </c>
      <c r="U2585" s="105">
        <v>4.25</v>
      </c>
      <c r="V2585" s="105">
        <v>4.25</v>
      </c>
      <c r="W2585" s="105">
        <v>5</v>
      </c>
      <c r="X2585" s="105" t="s">
        <v>2046</v>
      </c>
      <c r="Y2585" s="107" t="s">
        <v>2018</v>
      </c>
      <c r="Z2585" s="107" t="s">
        <v>2018</v>
      </c>
      <c r="AA2585" s="105" t="s">
        <v>2059</v>
      </c>
    </row>
    <row r="2586" spans="1:27" s="102" customFormat="1" ht="21" hidden="1">
      <c r="A2586" s="102" t="s">
        <v>8565</v>
      </c>
      <c r="B2586" s="102" t="s">
        <v>8566</v>
      </c>
      <c r="C2586" s="103" t="s">
        <v>8581</v>
      </c>
      <c r="D2586" s="104" t="str">
        <f t="shared" si="41"/>
        <v>โครงการลดการปลดปล่อยคาร์บอนและก๊าซเรือนกระจกในพื้นที่ของหน่วยงานของรัฐและเกษตรกร</v>
      </c>
      <c r="E2586" s="103" t="s">
        <v>8582</v>
      </c>
      <c r="F2586" s="103" t="s">
        <v>2467</v>
      </c>
      <c r="G2586" s="103" t="s">
        <v>564</v>
      </c>
      <c r="H2586" s="102" t="s">
        <v>8552</v>
      </c>
      <c r="I2586" s="102">
        <v>1</v>
      </c>
      <c r="J2586" s="102">
        <v>1</v>
      </c>
      <c r="K2586" s="102">
        <v>0</v>
      </c>
      <c r="L2586" s="102">
        <v>1</v>
      </c>
      <c r="M2586" s="102">
        <v>1</v>
      </c>
      <c r="N2586" s="102">
        <v>0</v>
      </c>
      <c r="O2586" s="102">
        <v>1</v>
      </c>
      <c r="P2586" s="102">
        <v>5</v>
      </c>
      <c r="Q2586" s="105">
        <v>1</v>
      </c>
      <c r="R2586" s="105">
        <v>3.875</v>
      </c>
      <c r="S2586" s="106">
        <v>2</v>
      </c>
      <c r="T2586" s="105">
        <v>4.5</v>
      </c>
      <c r="U2586" s="105">
        <v>3.5</v>
      </c>
      <c r="V2586" s="106">
        <v>3.25</v>
      </c>
      <c r="W2586" s="105">
        <v>5</v>
      </c>
      <c r="X2586" s="106" t="s">
        <v>2015</v>
      </c>
      <c r="Y2586" s="107" t="s">
        <v>2018</v>
      </c>
      <c r="Z2586" s="106" t="s">
        <v>2017</v>
      </c>
      <c r="AA2586" s="107" t="s">
        <v>2018</v>
      </c>
    </row>
    <row r="2587" spans="1:27" s="102" customFormat="1" ht="21" hidden="1">
      <c r="A2587" s="102" t="s">
        <v>8565</v>
      </c>
      <c r="B2587" s="102" t="s">
        <v>8566</v>
      </c>
      <c r="C2587" s="103" t="s">
        <v>8583</v>
      </c>
      <c r="D2587" s="104" t="str">
        <f t="shared" si="41"/>
        <v>โครงการส่งเสริมการผลิตและใช้ประโยชน์พลังงานหมุนเวียนจากอุตสาหกรรมอ้อยและน้ำตาลทรายตามโมเดลเศรษฐกิจ BCG</v>
      </c>
      <c r="E2587" s="103" t="s">
        <v>8584</v>
      </c>
      <c r="F2587" s="103" t="s">
        <v>3208</v>
      </c>
      <c r="G2587" s="103" t="s">
        <v>2440</v>
      </c>
      <c r="H2587" s="102" t="s">
        <v>8552</v>
      </c>
      <c r="I2587" s="102">
        <v>1</v>
      </c>
      <c r="J2587" s="102">
        <v>1</v>
      </c>
      <c r="K2587" s="102">
        <v>1</v>
      </c>
      <c r="L2587" s="102">
        <v>1</v>
      </c>
      <c r="M2587" s="102">
        <v>1</v>
      </c>
      <c r="N2587" s="102">
        <v>1</v>
      </c>
      <c r="O2587" s="102">
        <v>1</v>
      </c>
      <c r="P2587" s="102">
        <v>7</v>
      </c>
      <c r="Q2587" s="105">
        <v>1</v>
      </c>
      <c r="R2587" s="105">
        <v>4</v>
      </c>
      <c r="S2587" s="105">
        <v>4.25</v>
      </c>
      <c r="T2587" s="105">
        <v>4.25</v>
      </c>
      <c r="U2587" s="105">
        <v>4</v>
      </c>
      <c r="V2587" s="105">
        <v>4.5</v>
      </c>
      <c r="W2587" s="105">
        <v>5</v>
      </c>
      <c r="X2587" s="105" t="s">
        <v>2046</v>
      </c>
      <c r="Y2587" s="107" t="s">
        <v>2018</v>
      </c>
      <c r="Z2587" s="107" t="s">
        <v>2018</v>
      </c>
      <c r="AA2587" s="105" t="s">
        <v>2059</v>
      </c>
    </row>
    <row r="2588" spans="1:27" s="102" customFormat="1" ht="21" hidden="1">
      <c r="A2588" s="102" t="s">
        <v>8565</v>
      </c>
      <c r="B2588" s="102" t="s">
        <v>8585</v>
      </c>
      <c r="C2588" s="103" t="s">
        <v>8586</v>
      </c>
      <c r="D2588" s="104" t="str">
        <f t="shared" si="41"/>
        <v>โครงการพัฒนาระบบการติดตามผลตามมาตรการลดก๊าซเรือนกระจกภาคของเสียชุมชนและพัฒนาเทคโนโลยี นวัตกรรมด้านการลดการปลดปล่อยก๊าซเรือนกระจก</v>
      </c>
      <c r="E2588" s="103" t="s">
        <v>8587</v>
      </c>
      <c r="F2588" s="103" t="s">
        <v>8411</v>
      </c>
      <c r="G2588" s="103" t="s">
        <v>166</v>
      </c>
      <c r="H2588" s="102" t="s">
        <v>8552</v>
      </c>
      <c r="I2588" s="102">
        <v>1</v>
      </c>
      <c r="J2588" s="102">
        <v>1</v>
      </c>
      <c r="K2588" s="102">
        <v>1</v>
      </c>
      <c r="L2588" s="102">
        <v>1</v>
      </c>
      <c r="M2588" s="102">
        <v>1</v>
      </c>
      <c r="N2588" s="102">
        <v>1</v>
      </c>
      <c r="O2588" s="102">
        <v>1</v>
      </c>
      <c r="P2588" s="102">
        <v>7</v>
      </c>
      <c r="Q2588" s="105">
        <v>1</v>
      </c>
      <c r="R2588" s="105">
        <v>4.5</v>
      </c>
      <c r="S2588" s="105">
        <v>4.25</v>
      </c>
      <c r="T2588" s="105">
        <v>4.75</v>
      </c>
      <c r="U2588" s="105">
        <v>4.25</v>
      </c>
      <c r="V2588" s="105">
        <v>3.5</v>
      </c>
      <c r="W2588" s="105">
        <v>5</v>
      </c>
      <c r="X2588" s="105" t="s">
        <v>2046</v>
      </c>
      <c r="Y2588" s="107" t="s">
        <v>2018</v>
      </c>
      <c r="Z2588" s="107" t="s">
        <v>2018</v>
      </c>
      <c r="AA2588" s="105" t="s">
        <v>2059</v>
      </c>
    </row>
    <row r="2589" spans="1:27" s="102" customFormat="1" ht="21" hidden="1">
      <c r="A2589" s="102" t="s">
        <v>8565</v>
      </c>
      <c r="B2589" s="102" t="s">
        <v>8588</v>
      </c>
      <c r="C2589" s="103" t="s">
        <v>8589</v>
      </c>
      <c r="D2589" s="104" t="str">
        <f t="shared" si="41"/>
        <v>โครงการการศึกษาต้นทุนส่วนเพิ่มการลดก๊าซเรือนกระจกจากมาตรการภาคเกษตร</v>
      </c>
      <c r="E2589" s="103" t="s">
        <v>8590</v>
      </c>
      <c r="F2589" s="103" t="s">
        <v>3128</v>
      </c>
      <c r="G2589" s="103" t="s">
        <v>564</v>
      </c>
      <c r="H2589" s="102" t="s">
        <v>8552</v>
      </c>
      <c r="I2589" s="102">
        <v>1</v>
      </c>
      <c r="J2589" s="102">
        <v>1</v>
      </c>
      <c r="K2589" s="102">
        <v>1</v>
      </c>
      <c r="L2589" s="102">
        <v>0</v>
      </c>
      <c r="M2589" s="102">
        <v>1</v>
      </c>
      <c r="N2589" s="102">
        <v>0</v>
      </c>
      <c r="O2589" s="102">
        <v>1</v>
      </c>
      <c r="P2589" s="102">
        <v>5</v>
      </c>
      <c r="Q2589" s="105">
        <v>1</v>
      </c>
      <c r="R2589" s="105">
        <v>3.5</v>
      </c>
      <c r="S2589" s="105">
        <v>3.5</v>
      </c>
      <c r="T2589" s="106">
        <v>1.75</v>
      </c>
      <c r="U2589" s="105">
        <v>3.5</v>
      </c>
      <c r="V2589" s="106">
        <v>1.25</v>
      </c>
      <c r="W2589" s="105">
        <v>5</v>
      </c>
      <c r="X2589" s="106" t="s">
        <v>2015</v>
      </c>
      <c r="Y2589" s="107" t="s">
        <v>2018</v>
      </c>
      <c r="Z2589" s="106" t="s">
        <v>2017</v>
      </c>
      <c r="AA2589" s="107" t="s">
        <v>2018</v>
      </c>
    </row>
    <row r="2590" spans="1:27" s="102" customFormat="1" ht="21" hidden="1">
      <c r="A2590" s="102" t="s">
        <v>8565</v>
      </c>
      <c r="B2590" s="102" t="s">
        <v>8588</v>
      </c>
      <c r="C2590" s="103" t="s">
        <v>8591</v>
      </c>
      <c r="D2590" s="104" t="str">
        <f t="shared" si="41"/>
        <v xml:space="preserve">โครงการจ้างพัฒนาระบบบัญชี Carbon Credit ขององค์กรปกครองส่วนท้องถิ่น </v>
      </c>
      <c r="E2590" s="103" t="s">
        <v>8592</v>
      </c>
      <c r="F2590" s="103" t="s">
        <v>5053</v>
      </c>
      <c r="G2590" s="103" t="s">
        <v>62</v>
      </c>
      <c r="H2590" s="102" t="s">
        <v>8552</v>
      </c>
      <c r="I2590" s="102">
        <v>1</v>
      </c>
      <c r="J2590" s="102">
        <v>1</v>
      </c>
      <c r="K2590" s="102">
        <v>0</v>
      </c>
      <c r="L2590" s="102">
        <v>1</v>
      </c>
      <c r="M2590" s="102">
        <v>0</v>
      </c>
      <c r="N2590" s="102">
        <v>0</v>
      </c>
      <c r="O2590" s="102">
        <v>1</v>
      </c>
      <c r="P2590" s="102">
        <v>4</v>
      </c>
      <c r="Q2590" s="105">
        <v>1</v>
      </c>
      <c r="R2590" s="105">
        <v>3.75</v>
      </c>
      <c r="S2590" s="106">
        <v>1</v>
      </c>
      <c r="T2590" s="105">
        <v>4</v>
      </c>
      <c r="U2590" s="106">
        <v>3</v>
      </c>
      <c r="V2590" s="106">
        <v>1.25</v>
      </c>
      <c r="W2590" s="105">
        <v>4.75</v>
      </c>
      <c r="X2590" s="106" t="s">
        <v>2015</v>
      </c>
      <c r="Y2590" s="107" t="s">
        <v>2018</v>
      </c>
      <c r="Z2590" s="106" t="s">
        <v>2017</v>
      </c>
      <c r="AA2590" s="107" t="s">
        <v>2018</v>
      </c>
    </row>
    <row r="2591" spans="1:27" s="102" customFormat="1" ht="21" hidden="1">
      <c r="A2591" s="102" t="s">
        <v>8565</v>
      </c>
      <c r="B2591" s="102" t="s">
        <v>8588</v>
      </c>
      <c r="C2591" s="103" t="s">
        <v>8593</v>
      </c>
      <c r="D2591" s="104" t="str">
        <f t="shared" si="41"/>
        <v>โครงการเริ่ม “ต้น” ใหม่ ฟื้นฟูพื้นที่ป่าเสื่อมโทรม และส่งเสริมการท่องเที่ยวเชิงเกษตรสร้างสรรค์ เรียนรู้แหล่งชุมชนไร้คาร์บอน ลดภาวะโลกร้อน</v>
      </c>
      <c r="E2591" s="103" t="s">
        <v>8594</v>
      </c>
      <c r="F2591" s="103" t="s">
        <v>2945</v>
      </c>
      <c r="G2591" s="103" t="s">
        <v>37</v>
      </c>
      <c r="H2591" s="102" t="s">
        <v>8552</v>
      </c>
      <c r="I2591" s="102">
        <v>1</v>
      </c>
      <c r="J2591" s="102">
        <v>0</v>
      </c>
      <c r="K2591" s="102">
        <v>0</v>
      </c>
      <c r="L2591" s="102">
        <v>1</v>
      </c>
      <c r="M2591" s="102">
        <v>0</v>
      </c>
      <c r="N2591" s="102">
        <v>1</v>
      </c>
      <c r="O2591" s="102">
        <v>1</v>
      </c>
      <c r="P2591" s="102">
        <v>4</v>
      </c>
      <c r="Q2591" s="105">
        <v>0.75</v>
      </c>
      <c r="R2591" s="106">
        <v>2.625</v>
      </c>
      <c r="S2591" s="106">
        <v>3</v>
      </c>
      <c r="T2591" s="105">
        <v>4</v>
      </c>
      <c r="U2591" s="106">
        <v>2.5</v>
      </c>
      <c r="V2591" s="105">
        <v>4</v>
      </c>
      <c r="W2591" s="105">
        <v>4.75</v>
      </c>
      <c r="X2591" s="106" t="s">
        <v>2015</v>
      </c>
      <c r="Y2591" s="106" t="s">
        <v>2016</v>
      </c>
      <c r="Z2591" s="106" t="s">
        <v>2017</v>
      </c>
      <c r="AA2591" s="107" t="s">
        <v>2018</v>
      </c>
    </row>
    <row r="2592" spans="1:27" s="102" customFormat="1" ht="21" hidden="1">
      <c r="A2592" s="102" t="s">
        <v>8565</v>
      </c>
      <c r="B2592" s="102" t="s">
        <v>8588</v>
      </c>
      <c r="C2592" s="103" t="s">
        <v>8595</v>
      </c>
      <c r="D2592" s="104" t="str">
        <f t="shared" si="41"/>
        <v>พัฒนาและส่งเสริมตลาดซื้อขายคาร์บอนเครดิตภายในประเทศ เพื่อสนับสนุนการบรรุลเป้าหมาย Net Zero Emission ของประเทศไทย</v>
      </c>
      <c r="E2592" s="103" t="s">
        <v>8596</v>
      </c>
      <c r="F2592" s="103" t="s">
        <v>8402</v>
      </c>
      <c r="G2592" s="103" t="s">
        <v>166</v>
      </c>
      <c r="H2592" s="102" t="s">
        <v>8552</v>
      </c>
      <c r="I2592" s="102">
        <v>1</v>
      </c>
      <c r="J2592" s="102">
        <v>1</v>
      </c>
      <c r="K2592" s="102">
        <v>0</v>
      </c>
      <c r="L2592" s="102">
        <v>1</v>
      </c>
      <c r="M2592" s="102">
        <v>0</v>
      </c>
      <c r="N2592" s="102">
        <v>0</v>
      </c>
      <c r="O2592" s="102">
        <v>1</v>
      </c>
      <c r="P2592" s="102">
        <v>4</v>
      </c>
      <c r="Q2592" s="105">
        <v>1</v>
      </c>
      <c r="R2592" s="105">
        <v>5</v>
      </c>
      <c r="S2592" s="106">
        <v>3</v>
      </c>
      <c r="T2592" s="105">
        <v>4.25</v>
      </c>
      <c r="U2592" s="106">
        <v>3.25</v>
      </c>
      <c r="V2592" s="106">
        <v>2.75</v>
      </c>
      <c r="W2592" s="105">
        <v>5</v>
      </c>
      <c r="X2592" s="106" t="s">
        <v>2015</v>
      </c>
      <c r="Y2592" s="107" t="s">
        <v>2018</v>
      </c>
      <c r="Z2592" s="106" t="s">
        <v>2017</v>
      </c>
      <c r="AA2592" s="107" t="s">
        <v>2018</v>
      </c>
    </row>
    <row r="2593" spans="1:27" s="102" customFormat="1" ht="21" hidden="1">
      <c r="A2593" s="102" t="s">
        <v>8597</v>
      </c>
      <c r="B2593" s="102" t="s">
        <v>8598</v>
      </c>
      <c r="C2593" s="103" t="s">
        <v>8599</v>
      </c>
      <c r="D2593" s="104" t="str">
        <f t="shared" si="41"/>
        <v>การยกระดับโครงสร้างพื้นฐานการรับรองระบบงานด้านการตรวจสอบความใช้ได้ และทวนสอบก๊าซเรือนกระจกตามมาตรฐานสากล</v>
      </c>
      <c r="E2593" s="103" t="s">
        <v>8600</v>
      </c>
      <c r="F2593" s="103" t="s">
        <v>2825</v>
      </c>
      <c r="G2593" s="103" t="s">
        <v>2440</v>
      </c>
      <c r="H2593" s="102" t="s">
        <v>8552</v>
      </c>
      <c r="I2593" s="102">
        <v>1</v>
      </c>
      <c r="J2593" s="102">
        <v>1</v>
      </c>
      <c r="K2593" s="102">
        <v>0</v>
      </c>
      <c r="L2593" s="102">
        <v>1</v>
      </c>
      <c r="M2593" s="102">
        <v>1</v>
      </c>
      <c r="N2593" s="102">
        <v>1</v>
      </c>
      <c r="O2593" s="102">
        <v>1</v>
      </c>
      <c r="P2593" s="102">
        <v>6</v>
      </c>
      <c r="Q2593" s="105">
        <v>1</v>
      </c>
      <c r="R2593" s="105">
        <v>4.25</v>
      </c>
      <c r="S2593" s="106">
        <v>1.75</v>
      </c>
      <c r="T2593" s="105">
        <v>4</v>
      </c>
      <c r="U2593" s="105">
        <v>4.25</v>
      </c>
      <c r="V2593" s="105">
        <v>3.5</v>
      </c>
      <c r="W2593" s="105">
        <v>5</v>
      </c>
      <c r="X2593" s="106" t="s">
        <v>2015</v>
      </c>
      <c r="Y2593" s="107" t="s">
        <v>2018</v>
      </c>
      <c r="Z2593" s="106" t="s">
        <v>2017</v>
      </c>
      <c r="AA2593" s="107" t="s">
        <v>2018</v>
      </c>
    </row>
    <row r="2594" spans="1:27" s="102" customFormat="1" ht="21" hidden="1">
      <c r="A2594" s="102" t="s">
        <v>8597</v>
      </c>
      <c r="B2594" s="102" t="s">
        <v>8601</v>
      </c>
      <c r="C2594" s="103" t="s">
        <v>8602</v>
      </c>
      <c r="D2594" s="104" t="str">
        <f t="shared" si="41"/>
        <v>ขยายผลเทคโนโลยี Carbon Capture and Utilization (CCU) ให้มีความพร้อมสู่ภาคอุตสาหกรรม และขับเคลื่อน National CCUS consortium (Carbon capture, utilization, and storage) เพื่อมุ่งสู่ความผ่านเข้ารอบกลางทางคาร์บอน</v>
      </c>
      <c r="E2594" s="103" t="s">
        <v>8603</v>
      </c>
      <c r="F2594" s="103" t="s">
        <v>2931</v>
      </c>
      <c r="G2594" s="103" t="s">
        <v>37</v>
      </c>
      <c r="H2594" s="102" t="s">
        <v>8552</v>
      </c>
      <c r="I2594" s="102">
        <v>1</v>
      </c>
      <c r="J2594" s="102">
        <v>1</v>
      </c>
      <c r="K2594" s="102">
        <v>1</v>
      </c>
      <c r="L2594" s="102">
        <v>1</v>
      </c>
      <c r="M2594" s="102">
        <v>1</v>
      </c>
      <c r="N2594" s="102">
        <v>1</v>
      </c>
      <c r="O2594" s="102">
        <v>1</v>
      </c>
      <c r="P2594" s="102">
        <v>7</v>
      </c>
      <c r="Q2594" s="105">
        <v>1</v>
      </c>
      <c r="R2594" s="105">
        <v>3.875</v>
      </c>
      <c r="S2594" s="105">
        <v>3.75</v>
      </c>
      <c r="T2594" s="105">
        <v>4.75</v>
      </c>
      <c r="U2594" s="105">
        <v>3.75</v>
      </c>
      <c r="V2594" s="105">
        <v>4.75</v>
      </c>
      <c r="W2594" s="105">
        <v>4.9375</v>
      </c>
      <c r="X2594" s="105" t="s">
        <v>2046</v>
      </c>
      <c r="Y2594" s="107" t="s">
        <v>2018</v>
      </c>
      <c r="Z2594" s="107" t="s">
        <v>2018</v>
      </c>
      <c r="AA2594" s="105" t="s">
        <v>2059</v>
      </c>
    </row>
    <row r="2595" spans="1:27" s="102" customFormat="1" ht="21" hidden="1">
      <c r="A2595" s="102" t="s">
        <v>8597</v>
      </c>
      <c r="B2595" s="102" t="s">
        <v>8601</v>
      </c>
      <c r="C2595" s="103" t="s">
        <v>8604</v>
      </c>
      <c r="D2595" s="104" t="str">
        <f t="shared" si="41"/>
        <v>โครงการขับเคลื่อนการบริหารจัดการทรัพยากรทางทะเลและชายฝั่งสู่สังคมคาร์บอนต่ำ เพื่อรองรับการเปลี่ยนแปลงสภาพภูมิอากาศ (การประเมิน Blue Carbon ในระบบนิเวศป่าชายเลน)</v>
      </c>
      <c r="E2595" s="103" t="s">
        <v>8605</v>
      </c>
      <c r="F2595" s="103" t="s">
        <v>727</v>
      </c>
      <c r="G2595" s="103" t="s">
        <v>166</v>
      </c>
      <c r="H2595" s="102" t="s">
        <v>8552</v>
      </c>
      <c r="I2595" s="102">
        <v>1</v>
      </c>
      <c r="J2595" s="102">
        <v>1</v>
      </c>
      <c r="K2595" s="102">
        <v>1</v>
      </c>
      <c r="L2595" s="102">
        <v>0</v>
      </c>
      <c r="M2595" s="102">
        <v>1</v>
      </c>
      <c r="N2595" s="102">
        <v>0</v>
      </c>
      <c r="O2595" s="102">
        <v>1</v>
      </c>
      <c r="P2595" s="102">
        <v>5</v>
      </c>
      <c r="Q2595" s="105">
        <v>1</v>
      </c>
      <c r="R2595" s="105">
        <v>4</v>
      </c>
      <c r="S2595" s="105">
        <v>3.75</v>
      </c>
      <c r="T2595" s="106">
        <v>3</v>
      </c>
      <c r="U2595" s="105">
        <v>3.75</v>
      </c>
      <c r="V2595" s="106">
        <v>2.5</v>
      </c>
      <c r="W2595" s="105">
        <v>5</v>
      </c>
      <c r="X2595" s="106" t="s">
        <v>2015</v>
      </c>
      <c r="Y2595" s="106" t="s">
        <v>2016</v>
      </c>
      <c r="Z2595" s="106" t="s">
        <v>2017</v>
      </c>
      <c r="AA2595" s="107" t="s">
        <v>2018</v>
      </c>
    </row>
    <row r="2596" spans="1:27" s="102" customFormat="1" ht="21" hidden="1">
      <c r="A2596" s="102" t="s">
        <v>8597</v>
      </c>
      <c r="B2596" s="102" t="s">
        <v>8601</v>
      </c>
      <c r="C2596" s="103" t="s">
        <v>8606</v>
      </c>
      <c r="D2596" s="104" t="str">
        <f t="shared" si="41"/>
        <v>โครงการเพิ่มประสิทธิภาพพลังงานโดยนำความร้อนทิ้งในระบบทำความเย็นมาใช้ประโยชน์ด้วย Ammonia Heat Pump เพื่อการลดก๊าซเรือนกระจกอย่างยั่งยืย</v>
      </c>
      <c r="E2596" s="103" t="s">
        <v>8607</v>
      </c>
      <c r="F2596" s="103" t="s">
        <v>5080</v>
      </c>
      <c r="G2596" s="103" t="s">
        <v>2440</v>
      </c>
      <c r="H2596" s="102" t="s">
        <v>8552</v>
      </c>
      <c r="I2596" s="102">
        <v>1</v>
      </c>
      <c r="J2596" s="102">
        <v>1</v>
      </c>
      <c r="K2596" s="102">
        <v>1</v>
      </c>
      <c r="L2596" s="102">
        <v>1</v>
      </c>
      <c r="M2596" s="102">
        <v>1</v>
      </c>
      <c r="N2596" s="102">
        <v>1</v>
      </c>
      <c r="O2596" s="102">
        <v>1</v>
      </c>
      <c r="P2596" s="102">
        <v>7</v>
      </c>
      <c r="Q2596" s="105">
        <v>1</v>
      </c>
      <c r="R2596" s="105">
        <v>4.25</v>
      </c>
      <c r="S2596" s="105">
        <v>3.75</v>
      </c>
      <c r="T2596" s="105">
        <v>4</v>
      </c>
      <c r="U2596" s="105">
        <v>3.5</v>
      </c>
      <c r="V2596" s="105">
        <v>4</v>
      </c>
      <c r="W2596" s="105">
        <v>5</v>
      </c>
      <c r="X2596" s="105" t="s">
        <v>2046</v>
      </c>
      <c r="Y2596" s="107" t="s">
        <v>2018</v>
      </c>
      <c r="Z2596" s="107" t="s">
        <v>2018</v>
      </c>
      <c r="AA2596" s="105" t="s">
        <v>2059</v>
      </c>
    </row>
    <row r="2597" spans="1:27" s="102" customFormat="1" ht="21" hidden="1">
      <c r="A2597" s="102" t="s">
        <v>8597</v>
      </c>
      <c r="B2597" s="102" t="s">
        <v>8601</v>
      </c>
      <c r="C2597" s="103" t="s">
        <v>8608</v>
      </c>
      <c r="D2597" s="104" t="str">
        <f t="shared" si="41"/>
        <v>โครงการสร้างความรู้ เสริมทักษะโซลาร์รูฟ</v>
      </c>
      <c r="E2597" s="103" t="s">
        <v>8609</v>
      </c>
      <c r="F2597" s="103" t="s">
        <v>5383</v>
      </c>
      <c r="G2597" s="103" t="s">
        <v>3992</v>
      </c>
      <c r="H2597" s="102" t="s">
        <v>8552</v>
      </c>
      <c r="I2597" s="102">
        <v>1</v>
      </c>
      <c r="J2597" s="102">
        <v>0</v>
      </c>
      <c r="K2597" s="102">
        <v>0</v>
      </c>
      <c r="L2597" s="102">
        <v>1</v>
      </c>
      <c r="M2597" s="102">
        <v>1</v>
      </c>
      <c r="N2597" s="102">
        <v>0</v>
      </c>
      <c r="O2597" s="102">
        <v>1</v>
      </c>
      <c r="P2597" s="102">
        <v>4</v>
      </c>
      <c r="Q2597" s="105">
        <v>1</v>
      </c>
      <c r="R2597" s="106">
        <v>3</v>
      </c>
      <c r="S2597" s="106">
        <v>2.5</v>
      </c>
      <c r="T2597" s="105">
        <v>3.5</v>
      </c>
      <c r="U2597" s="105">
        <v>3.75</v>
      </c>
      <c r="V2597" s="106">
        <v>2.75</v>
      </c>
      <c r="W2597" s="105">
        <v>5</v>
      </c>
      <c r="X2597" s="106" t="s">
        <v>2015</v>
      </c>
      <c r="Y2597" s="107" t="s">
        <v>2018</v>
      </c>
      <c r="Z2597" s="106" t="s">
        <v>2017</v>
      </c>
      <c r="AA2597" s="107" t="s">
        <v>2018</v>
      </c>
    </row>
    <row r="2598" spans="1:27" s="102" customFormat="1" ht="21" hidden="1">
      <c r="A2598" s="102" t="s">
        <v>8597</v>
      </c>
      <c r="B2598" s="102" t="s">
        <v>8601</v>
      </c>
      <c r="C2598" s="103" t="s">
        <v>8610</v>
      </c>
      <c r="D2598" s="104" t="str">
        <f t="shared" si="41"/>
        <v>แผน 4 แผนควบคุมปัจจัยเสี่ยงทางสุขภาพ</v>
      </c>
      <c r="E2598" s="103" t="s">
        <v>8611</v>
      </c>
      <c r="F2598" s="103" t="s">
        <v>3163</v>
      </c>
      <c r="G2598" s="103" t="s">
        <v>406</v>
      </c>
      <c r="H2598" s="102" t="s">
        <v>8552</v>
      </c>
      <c r="I2598" s="102">
        <v>0</v>
      </c>
      <c r="J2598" s="102">
        <v>0</v>
      </c>
      <c r="K2598" s="102">
        <v>0</v>
      </c>
      <c r="L2598" s="102">
        <v>0</v>
      </c>
      <c r="M2598" s="102">
        <v>0</v>
      </c>
      <c r="N2598" s="102">
        <v>0</v>
      </c>
      <c r="O2598" s="102">
        <v>1</v>
      </c>
      <c r="P2598" s="102">
        <v>1</v>
      </c>
      <c r="Q2598" s="106">
        <v>0.5</v>
      </c>
      <c r="R2598" s="106">
        <v>2.875</v>
      </c>
      <c r="S2598" s="106">
        <v>0.5</v>
      </c>
      <c r="T2598" s="106">
        <v>1.5</v>
      </c>
      <c r="U2598" s="106">
        <v>0.5</v>
      </c>
      <c r="V2598" s="106">
        <v>0</v>
      </c>
      <c r="W2598" s="105">
        <v>5</v>
      </c>
      <c r="X2598" s="106" t="s">
        <v>2015</v>
      </c>
      <c r="Y2598" s="107" t="s">
        <v>2018</v>
      </c>
      <c r="Z2598" s="106" t="s">
        <v>2017</v>
      </c>
      <c r="AA2598" s="107" t="s">
        <v>2018</v>
      </c>
    </row>
    <row r="2599" spans="1:27" s="102" customFormat="1" ht="21" hidden="1">
      <c r="A2599" s="102" t="s">
        <v>8597</v>
      </c>
      <c r="B2599" s="102" t="s">
        <v>8601</v>
      </c>
      <c r="C2599" s="103" t="s">
        <v>8612</v>
      </c>
      <c r="D2599" s="104" t="str">
        <f t="shared" si="41"/>
        <v>พัฒนานวัตกรรมภูมิสารสนเทศ เพื่อสนับสนุนการกำหนดนโยบายการเปลี่ยนแปลงสภาพภูมิอากาศด้านการเกษตร  (Climate-Resilient Agriculture)</v>
      </c>
      <c r="E2599" s="103" t="s">
        <v>8613</v>
      </c>
      <c r="F2599" s="103" t="s">
        <v>3506</v>
      </c>
      <c r="G2599" s="103" t="s">
        <v>37</v>
      </c>
      <c r="H2599" s="102" t="s">
        <v>8552</v>
      </c>
      <c r="I2599" s="102">
        <v>1</v>
      </c>
      <c r="J2599" s="102">
        <v>1</v>
      </c>
      <c r="K2599" s="102">
        <v>0</v>
      </c>
      <c r="L2599" s="102">
        <v>1</v>
      </c>
      <c r="M2599" s="102">
        <v>1</v>
      </c>
      <c r="N2599" s="102">
        <v>0</v>
      </c>
      <c r="O2599" s="102">
        <v>1</v>
      </c>
      <c r="P2599" s="102">
        <v>5</v>
      </c>
      <c r="Q2599" s="105">
        <v>1</v>
      </c>
      <c r="R2599" s="105">
        <v>4.25</v>
      </c>
      <c r="S2599" s="106">
        <v>3</v>
      </c>
      <c r="T2599" s="105">
        <v>4.75</v>
      </c>
      <c r="U2599" s="105">
        <v>3.5</v>
      </c>
      <c r="V2599" s="106">
        <v>3</v>
      </c>
      <c r="W2599" s="105">
        <v>4.6875</v>
      </c>
      <c r="X2599" s="106" t="s">
        <v>2015</v>
      </c>
      <c r="Y2599" s="107" t="s">
        <v>2018</v>
      </c>
      <c r="Z2599" s="106" t="s">
        <v>2017</v>
      </c>
      <c r="AA2599" s="107" t="s">
        <v>2018</v>
      </c>
    </row>
    <row r="2600" spans="1:27" s="102" customFormat="1" ht="21" hidden="1">
      <c r="A2600" s="102" t="s">
        <v>8597</v>
      </c>
      <c r="B2600" s="102" t="s">
        <v>8601</v>
      </c>
      <c r="C2600" s="103" t="s">
        <v>8614</v>
      </c>
      <c r="D2600" s="104" t="str">
        <f t="shared" si="41"/>
        <v>ศึกษาและประเมินศักยภาพการกักเก็บคาร์บอนในพื้นที่ภูเขาหินปูน</v>
      </c>
      <c r="E2600" s="103" t="s">
        <v>8615</v>
      </c>
      <c r="F2600" s="103" t="s">
        <v>2298</v>
      </c>
      <c r="G2600" s="103" t="s">
        <v>166</v>
      </c>
      <c r="H2600" s="102" t="s">
        <v>8552</v>
      </c>
      <c r="I2600" s="102">
        <v>1</v>
      </c>
      <c r="J2600" s="102">
        <v>1</v>
      </c>
      <c r="K2600" s="102">
        <v>1</v>
      </c>
      <c r="L2600" s="102">
        <v>1</v>
      </c>
      <c r="M2600" s="102">
        <v>1</v>
      </c>
      <c r="N2600" s="102">
        <v>0</v>
      </c>
      <c r="O2600" s="102">
        <v>1</v>
      </c>
      <c r="P2600" s="102">
        <v>6</v>
      </c>
      <c r="Q2600" s="105">
        <v>1</v>
      </c>
      <c r="R2600" s="105">
        <v>4</v>
      </c>
      <c r="S2600" s="105">
        <v>3.75</v>
      </c>
      <c r="T2600" s="105">
        <v>4</v>
      </c>
      <c r="U2600" s="105">
        <v>5</v>
      </c>
      <c r="V2600" s="106">
        <v>3.25</v>
      </c>
      <c r="W2600" s="105">
        <v>4.75</v>
      </c>
      <c r="X2600" s="106" t="s">
        <v>2015</v>
      </c>
      <c r="Y2600" s="107" t="s">
        <v>2018</v>
      </c>
      <c r="Z2600" s="106" t="s">
        <v>2017</v>
      </c>
      <c r="AA2600" s="107" t="s">
        <v>2018</v>
      </c>
    </row>
    <row r="2601" spans="1:27" s="102" customFormat="1" ht="21" hidden="1">
      <c r="A2601" s="102" t="s">
        <v>8597</v>
      </c>
      <c r="B2601" s="102" t="s">
        <v>8616</v>
      </c>
      <c r="C2601" s="103" t="s">
        <v>8617</v>
      </c>
      <c r="D2601" s="104" t="str">
        <f t="shared" si="41"/>
        <v>“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”</v>
      </c>
      <c r="E2601" s="103" t="s">
        <v>8618</v>
      </c>
      <c r="F2601" s="103" t="s">
        <v>165</v>
      </c>
      <c r="G2601" s="103" t="s">
        <v>166</v>
      </c>
      <c r="H2601" s="102" t="s">
        <v>8552</v>
      </c>
      <c r="I2601" s="102">
        <v>1</v>
      </c>
      <c r="J2601" s="102">
        <v>1</v>
      </c>
      <c r="K2601" s="102">
        <v>1</v>
      </c>
      <c r="L2601" s="102">
        <v>1</v>
      </c>
      <c r="M2601" s="102">
        <v>1</v>
      </c>
      <c r="N2601" s="102">
        <v>1</v>
      </c>
      <c r="O2601" s="102">
        <v>1</v>
      </c>
      <c r="P2601" s="102">
        <v>7</v>
      </c>
      <c r="Q2601" s="105">
        <v>1</v>
      </c>
      <c r="R2601" s="105">
        <v>4.375</v>
      </c>
      <c r="S2601" s="105">
        <v>3.5</v>
      </c>
      <c r="T2601" s="105">
        <v>4.25</v>
      </c>
      <c r="U2601" s="105">
        <v>4.25</v>
      </c>
      <c r="V2601" s="105">
        <v>4</v>
      </c>
      <c r="W2601" s="105">
        <v>5</v>
      </c>
      <c r="X2601" s="105" t="s">
        <v>2046</v>
      </c>
      <c r="Y2601" s="107" t="s">
        <v>2018</v>
      </c>
      <c r="Z2601" s="107" t="s">
        <v>2018</v>
      </c>
      <c r="AA2601" s="105" t="s">
        <v>2059</v>
      </c>
    </row>
    <row r="2602" spans="1:27" s="102" customFormat="1" ht="21" hidden="1">
      <c r="A2602" s="102" t="s">
        <v>8597</v>
      </c>
      <c r="B2602" s="102" t="s">
        <v>8616</v>
      </c>
      <c r="C2602" s="103" t="s">
        <v>8619</v>
      </c>
      <c r="D2602" s="104" t="str">
        <f t="shared" si="41"/>
        <v>โครงการการสร้างความตระหนักรู้ของประชาชนเกี่ยวกับการเปลี่ยนแปลงสภาพภูมิอากาศ</v>
      </c>
      <c r="E2602" s="103" t="s">
        <v>8620</v>
      </c>
      <c r="F2602" s="103" t="s">
        <v>5150</v>
      </c>
      <c r="G2602" s="103" t="s">
        <v>185</v>
      </c>
      <c r="H2602" s="102" t="s">
        <v>8552</v>
      </c>
      <c r="I2602" s="102">
        <v>1</v>
      </c>
      <c r="J2602" s="102">
        <v>1</v>
      </c>
      <c r="K2602" s="102">
        <v>0</v>
      </c>
      <c r="L2602" s="102">
        <v>0</v>
      </c>
      <c r="M2602" s="102">
        <v>0</v>
      </c>
      <c r="N2602" s="102">
        <v>0</v>
      </c>
      <c r="O2602" s="102">
        <v>1</v>
      </c>
      <c r="P2602" s="102">
        <v>3</v>
      </c>
      <c r="Q2602" s="105">
        <v>0.75</v>
      </c>
      <c r="R2602" s="105">
        <v>3.5</v>
      </c>
      <c r="S2602" s="106">
        <v>1.75</v>
      </c>
      <c r="T2602" s="106">
        <v>2.25</v>
      </c>
      <c r="U2602" s="106">
        <v>1</v>
      </c>
      <c r="V2602" s="106">
        <v>1.5</v>
      </c>
      <c r="W2602" s="105">
        <v>5</v>
      </c>
      <c r="X2602" s="106" t="s">
        <v>2015</v>
      </c>
      <c r="Y2602" s="106" t="s">
        <v>2016</v>
      </c>
      <c r="Z2602" s="106" t="s">
        <v>2017</v>
      </c>
      <c r="AA2602" s="107" t="s">
        <v>2018</v>
      </c>
    </row>
    <row r="2603" spans="1:27" s="102" customFormat="1" ht="21" hidden="1">
      <c r="A2603" s="102" t="s">
        <v>8597</v>
      </c>
      <c r="B2603" s="102" t="s">
        <v>8616</v>
      </c>
      <c r="C2603" s="103" t="s">
        <v>8621</v>
      </c>
      <c r="D2603" s="104" t="str">
        <f t="shared" si="41"/>
        <v>โครงการภูมิอากาศภาคสนาม</v>
      </c>
      <c r="E2603" s="103" t="s">
        <v>8622</v>
      </c>
      <c r="F2603" s="103" t="s">
        <v>5150</v>
      </c>
      <c r="G2603" s="103" t="s">
        <v>185</v>
      </c>
      <c r="H2603" s="102" t="s">
        <v>8552</v>
      </c>
      <c r="I2603" s="102">
        <v>1</v>
      </c>
      <c r="J2603" s="102">
        <v>1</v>
      </c>
      <c r="K2603" s="102">
        <v>0</v>
      </c>
      <c r="L2603" s="102">
        <v>0</v>
      </c>
      <c r="M2603" s="102">
        <v>0</v>
      </c>
      <c r="N2603" s="102">
        <v>0</v>
      </c>
      <c r="O2603" s="102">
        <v>1</v>
      </c>
      <c r="P2603" s="102">
        <v>3</v>
      </c>
      <c r="Q2603" s="105">
        <v>1</v>
      </c>
      <c r="R2603" s="105">
        <v>4</v>
      </c>
      <c r="S2603" s="106">
        <v>2.75</v>
      </c>
      <c r="T2603" s="106">
        <v>2</v>
      </c>
      <c r="U2603" s="106">
        <v>0.5</v>
      </c>
      <c r="V2603" s="106">
        <v>2</v>
      </c>
      <c r="W2603" s="105">
        <v>5</v>
      </c>
      <c r="X2603" s="106" t="s">
        <v>2015</v>
      </c>
      <c r="Y2603" s="107" t="s">
        <v>2018</v>
      </c>
      <c r="Z2603" s="106" t="s">
        <v>2017</v>
      </c>
      <c r="AA2603" s="107" t="s">
        <v>2018</v>
      </c>
    </row>
    <row r="2604" spans="1:27" s="102" customFormat="1" ht="21" hidden="1">
      <c r="A2604" s="102" t="s">
        <v>8597</v>
      </c>
      <c r="B2604" s="102" t="s">
        <v>8616</v>
      </c>
      <c r="C2604" s="103" t="s">
        <v>8623</v>
      </c>
      <c r="D2604" s="104" t="str">
        <f t="shared" si="41"/>
        <v>โครงการเสริมสร้างชุมชนต้นแบบสังคมคาร์บอนต่ำ และการสร้างป่าเชิงนิเวศ  ในพื้นที่ป่าอนุรักษ์</v>
      </c>
      <c r="E2604" s="103" t="s">
        <v>8624</v>
      </c>
      <c r="F2604" s="103" t="s">
        <v>756</v>
      </c>
      <c r="G2604" s="103" t="s">
        <v>166</v>
      </c>
      <c r="H2604" s="102" t="s">
        <v>8552</v>
      </c>
      <c r="I2604" s="102">
        <v>1</v>
      </c>
      <c r="J2604" s="102">
        <v>1</v>
      </c>
      <c r="K2604" s="102">
        <v>1</v>
      </c>
      <c r="L2604" s="102">
        <v>1</v>
      </c>
      <c r="M2604" s="102">
        <v>0</v>
      </c>
      <c r="N2604" s="102">
        <v>1</v>
      </c>
      <c r="O2604" s="102">
        <v>1</v>
      </c>
      <c r="P2604" s="102">
        <v>6</v>
      </c>
      <c r="Q2604" s="105">
        <v>1</v>
      </c>
      <c r="R2604" s="105">
        <v>4</v>
      </c>
      <c r="S2604" s="105">
        <v>4</v>
      </c>
      <c r="T2604" s="105">
        <v>4</v>
      </c>
      <c r="U2604" s="106">
        <v>2.75</v>
      </c>
      <c r="V2604" s="105">
        <v>3.5</v>
      </c>
      <c r="W2604" s="105">
        <v>5</v>
      </c>
      <c r="X2604" s="106" t="s">
        <v>2015</v>
      </c>
      <c r="Y2604" s="107" t="s">
        <v>2018</v>
      </c>
      <c r="Z2604" s="106" t="s">
        <v>2017</v>
      </c>
      <c r="AA2604" s="107" t="s">
        <v>2018</v>
      </c>
    </row>
    <row r="2605" spans="1:27" s="102" customFormat="1" ht="21" hidden="1">
      <c r="A2605" s="102" t="s">
        <v>8597</v>
      </c>
      <c r="B2605" s="102" t="s">
        <v>8616</v>
      </c>
      <c r="C2605" s="103" t="s">
        <v>8625</v>
      </c>
      <c r="D2605" s="104" t="str">
        <f t="shared" si="41"/>
        <v>พัฒนาองค์ความรู้ เสริมสร้างศักยภาพบุคลากรในการดำเนินโครงการ กิจกรรมลดก๊าซเรือนกระจก สนับสนุนการบรรลุเป้าหมาย Net Zero Emission ของประเทศไทย</v>
      </c>
      <c r="E2605" s="103" t="s">
        <v>8626</v>
      </c>
      <c r="F2605" s="103" t="s">
        <v>8402</v>
      </c>
      <c r="G2605" s="103" t="s">
        <v>166</v>
      </c>
      <c r="H2605" s="102" t="s">
        <v>8552</v>
      </c>
      <c r="I2605" s="102">
        <v>1</v>
      </c>
      <c r="J2605" s="102">
        <v>1</v>
      </c>
      <c r="K2605" s="102">
        <v>0</v>
      </c>
      <c r="L2605" s="102">
        <v>1</v>
      </c>
      <c r="M2605" s="102">
        <v>0</v>
      </c>
      <c r="N2605" s="102">
        <v>0</v>
      </c>
      <c r="O2605" s="102">
        <v>1</v>
      </c>
      <c r="P2605" s="102">
        <v>4</v>
      </c>
      <c r="Q2605" s="105">
        <v>1</v>
      </c>
      <c r="R2605" s="105">
        <v>4.25</v>
      </c>
      <c r="S2605" s="106">
        <v>3</v>
      </c>
      <c r="T2605" s="105">
        <v>4.5</v>
      </c>
      <c r="U2605" s="106">
        <v>3.25</v>
      </c>
      <c r="V2605" s="106">
        <v>2.5</v>
      </c>
      <c r="W2605" s="105">
        <v>5</v>
      </c>
      <c r="X2605" s="106" t="s">
        <v>2015</v>
      </c>
      <c r="Y2605" s="107" t="s">
        <v>2018</v>
      </c>
      <c r="Z2605" s="106" t="s">
        <v>2017</v>
      </c>
      <c r="AA2605" s="107" t="s">
        <v>2018</v>
      </c>
    </row>
    <row r="2606" spans="1:27" s="102" customFormat="1" ht="21" hidden="1">
      <c r="A2606" s="102" t="s">
        <v>8597</v>
      </c>
      <c r="B2606" s="102" t="s">
        <v>8627</v>
      </c>
      <c r="C2606" s="103" t="s">
        <v>8628</v>
      </c>
      <c r="D2606" s="104" t="str">
        <f t="shared" si="41"/>
        <v>การส่งเสริมการลดก๊าซเรือนกระจกระดับจังหวัดและองค์กรปกครองส่วนท้องถิ่น</v>
      </c>
      <c r="E2606" s="103" t="s">
        <v>8629</v>
      </c>
      <c r="F2606" s="103" t="s">
        <v>8402</v>
      </c>
      <c r="G2606" s="103" t="s">
        <v>166</v>
      </c>
      <c r="H2606" s="102" t="s">
        <v>8552</v>
      </c>
      <c r="I2606" s="102">
        <v>1</v>
      </c>
      <c r="J2606" s="102">
        <v>1</v>
      </c>
      <c r="K2606" s="102">
        <v>0</v>
      </c>
      <c r="L2606" s="102">
        <v>1</v>
      </c>
      <c r="M2606" s="102">
        <v>0</v>
      </c>
      <c r="N2606" s="102">
        <v>1</v>
      </c>
      <c r="O2606" s="102">
        <v>1</v>
      </c>
      <c r="P2606" s="102">
        <v>5</v>
      </c>
      <c r="Q2606" s="105">
        <v>1</v>
      </c>
      <c r="R2606" s="105">
        <v>4.5</v>
      </c>
      <c r="S2606" s="106">
        <v>3</v>
      </c>
      <c r="T2606" s="105">
        <v>4</v>
      </c>
      <c r="U2606" s="106">
        <v>3.25</v>
      </c>
      <c r="V2606" s="105">
        <v>3.5</v>
      </c>
      <c r="W2606" s="105">
        <v>5</v>
      </c>
      <c r="X2606" s="106" t="s">
        <v>2015</v>
      </c>
      <c r="Y2606" s="107" t="s">
        <v>2018</v>
      </c>
      <c r="Z2606" s="106" t="s">
        <v>2017</v>
      </c>
      <c r="AA2606" s="107" t="s">
        <v>2018</v>
      </c>
    </row>
    <row r="2607" spans="1:27" s="102" customFormat="1" ht="21" hidden="1">
      <c r="A2607" s="102" t="s">
        <v>8597</v>
      </c>
      <c r="B2607" s="102" t="s">
        <v>8627</v>
      </c>
      <c r="C2607" s="103" t="s">
        <v>8630</v>
      </c>
      <c r="D2607" s="104" t="str">
        <f t="shared" si="41"/>
        <v>โครงการพัฒนาเมืองเชิงบูรณาการเพื่อส่งเสริมการเติบโตแบบคาร์บอนต่ำและการผ่านเข้ารอบเมืองที่ฟื้นตัวได้ (Urban-Act project)</v>
      </c>
      <c r="E2607" s="103" t="s">
        <v>8631</v>
      </c>
      <c r="F2607" s="103" t="s">
        <v>5150</v>
      </c>
      <c r="G2607" s="103" t="s">
        <v>185</v>
      </c>
      <c r="H2607" s="102" t="s">
        <v>8552</v>
      </c>
      <c r="I2607" s="102">
        <v>1</v>
      </c>
      <c r="J2607" s="102">
        <v>1</v>
      </c>
      <c r="K2607" s="102">
        <v>0</v>
      </c>
      <c r="L2607" s="102">
        <v>0</v>
      </c>
      <c r="M2607" s="102">
        <v>0</v>
      </c>
      <c r="N2607" s="102">
        <v>0</v>
      </c>
      <c r="O2607" s="102">
        <v>1</v>
      </c>
      <c r="P2607" s="102">
        <v>3</v>
      </c>
      <c r="Q2607" s="105">
        <v>1</v>
      </c>
      <c r="R2607" s="105">
        <v>4.375</v>
      </c>
      <c r="S2607" s="106">
        <v>1.75</v>
      </c>
      <c r="T2607" s="106">
        <v>2.25</v>
      </c>
      <c r="U2607" s="106">
        <v>0.75</v>
      </c>
      <c r="V2607" s="106">
        <v>2</v>
      </c>
      <c r="W2607" s="105">
        <v>5</v>
      </c>
      <c r="X2607" s="106" t="s">
        <v>2015</v>
      </c>
      <c r="Y2607" s="107" t="s">
        <v>2018</v>
      </c>
      <c r="Z2607" s="106" t="s">
        <v>2017</v>
      </c>
      <c r="AA2607" s="107" t="s">
        <v>2018</v>
      </c>
    </row>
    <row r="2608" spans="1:27" s="102" customFormat="1" ht="21" hidden="1">
      <c r="A2608" s="102" t="s">
        <v>8597</v>
      </c>
      <c r="B2608" s="102" t="s">
        <v>8632</v>
      </c>
      <c r="C2608" s="103" t="s">
        <v>8633</v>
      </c>
      <c r="D2608" s="104" t="str">
        <f t="shared" si="41"/>
        <v>โครงการ “การพัฒนากิจกรรมภาคการเกษตรที่สนับสนุนการลดความเสี่ยงเชิงพื้นที่ จากการเปลี่ยนแปลงสภาพภูมิอากาศภายใต้พื้นที่การให้บริการของมหาวิทยาลัยสวนดุสิต”</v>
      </c>
      <c r="E2608" s="103" t="s">
        <v>8634</v>
      </c>
      <c r="F2608" s="103" t="s">
        <v>3042</v>
      </c>
      <c r="G2608" s="103" t="s">
        <v>37</v>
      </c>
      <c r="H2608" s="102" t="s">
        <v>8552</v>
      </c>
      <c r="I2608" s="102">
        <v>1</v>
      </c>
      <c r="J2608" s="102">
        <v>1</v>
      </c>
      <c r="K2608" s="102">
        <v>1</v>
      </c>
      <c r="L2608" s="102">
        <v>1</v>
      </c>
      <c r="M2608" s="102">
        <v>1</v>
      </c>
      <c r="N2608" s="102">
        <v>1</v>
      </c>
      <c r="O2608" s="102">
        <v>1</v>
      </c>
      <c r="P2608" s="102">
        <v>7</v>
      </c>
      <c r="Q2608" s="105">
        <v>1</v>
      </c>
      <c r="R2608" s="105">
        <v>4.125</v>
      </c>
      <c r="S2608" s="105">
        <v>4.25</v>
      </c>
      <c r="T2608" s="105">
        <v>4.75</v>
      </c>
      <c r="U2608" s="105">
        <v>4</v>
      </c>
      <c r="V2608" s="105">
        <v>4.75</v>
      </c>
      <c r="W2608" s="105">
        <v>5</v>
      </c>
      <c r="X2608" s="105" t="s">
        <v>2046</v>
      </c>
      <c r="Y2608" s="107" t="s">
        <v>2018</v>
      </c>
      <c r="Z2608" s="107" t="s">
        <v>2018</v>
      </c>
      <c r="AA2608" s="105" t="s">
        <v>2047</v>
      </c>
    </row>
    <row r="2609" spans="1:27" s="102" customFormat="1" ht="21" hidden="1">
      <c r="A2609" s="102" t="s">
        <v>8597</v>
      </c>
      <c r="B2609" s="102" t="s">
        <v>8632</v>
      </c>
      <c r="C2609" s="103" t="s">
        <v>8635</v>
      </c>
      <c r="D2609" s="104" t="str">
        <f t="shared" si="41"/>
        <v>โครงการปรับปรุงระบบฐานข้อมูลความเสี่ยงเชิงพื้นที่จากการเปลี่ยนแปลงสภาพภูมิอากาศ</v>
      </c>
      <c r="E2609" s="103" t="s">
        <v>8636</v>
      </c>
      <c r="F2609" s="103" t="s">
        <v>2859</v>
      </c>
      <c r="G2609" s="103" t="s">
        <v>166</v>
      </c>
      <c r="H2609" s="102" t="s">
        <v>8552</v>
      </c>
      <c r="I2609" s="102">
        <v>1</v>
      </c>
      <c r="J2609" s="102">
        <v>1</v>
      </c>
      <c r="K2609" s="102">
        <v>1</v>
      </c>
      <c r="L2609" s="102">
        <v>1</v>
      </c>
      <c r="M2609" s="102">
        <v>1</v>
      </c>
      <c r="N2609" s="102">
        <v>0</v>
      </c>
      <c r="O2609" s="102">
        <v>1</v>
      </c>
      <c r="P2609" s="102">
        <v>6</v>
      </c>
      <c r="Q2609" s="105">
        <v>1</v>
      </c>
      <c r="R2609" s="105">
        <v>4.75</v>
      </c>
      <c r="S2609" s="105">
        <v>3.75</v>
      </c>
      <c r="T2609" s="105">
        <v>3.75</v>
      </c>
      <c r="U2609" s="105">
        <v>5</v>
      </c>
      <c r="V2609" s="106">
        <v>3.25</v>
      </c>
      <c r="W2609" s="105">
        <v>5</v>
      </c>
      <c r="X2609" s="106" t="s">
        <v>2015</v>
      </c>
      <c r="Y2609" s="107" t="s">
        <v>2018</v>
      </c>
      <c r="Z2609" s="106" t="s">
        <v>2017</v>
      </c>
      <c r="AA2609" s="107" t="s">
        <v>2018</v>
      </c>
    </row>
    <row r="2610" spans="1:27" s="102" customFormat="1" ht="21" hidden="1">
      <c r="A2610" s="102" t="s">
        <v>8597</v>
      </c>
      <c r="B2610" s="102" t="s">
        <v>8637</v>
      </c>
      <c r="C2610" s="103" t="s">
        <v>8638</v>
      </c>
      <c r="D2610" s="104" t="str">
        <f t="shared" si="41"/>
        <v>การกักเก็บและการดูดกลับก๊าซคาร์บอนไดออกไซด์ด้วยบูลคาร์บอน: แนวทางในการช่วยปล่อยก๊าซเรือนกระจกของประเทศไทยลดลง</v>
      </c>
      <c r="E2610" s="103" t="s">
        <v>8639</v>
      </c>
      <c r="F2610" s="103" t="s">
        <v>418</v>
      </c>
      <c r="G2610" s="103" t="s">
        <v>37</v>
      </c>
      <c r="H2610" s="102" t="s">
        <v>8552</v>
      </c>
      <c r="I2610" s="102">
        <v>1</v>
      </c>
      <c r="J2610" s="102">
        <v>1</v>
      </c>
      <c r="K2610" s="102">
        <v>1</v>
      </c>
      <c r="L2610" s="102">
        <v>1</v>
      </c>
      <c r="M2610" s="102">
        <v>1</v>
      </c>
      <c r="N2610" s="102">
        <v>1</v>
      </c>
      <c r="O2610" s="102">
        <v>1</v>
      </c>
      <c r="P2610" s="102">
        <v>7</v>
      </c>
      <c r="Q2610" s="105">
        <v>1</v>
      </c>
      <c r="R2610" s="105">
        <v>4.375</v>
      </c>
      <c r="S2610" s="105">
        <v>4.25</v>
      </c>
      <c r="T2610" s="105">
        <v>3.5</v>
      </c>
      <c r="U2610" s="105">
        <v>3.75</v>
      </c>
      <c r="V2610" s="105">
        <v>3.5</v>
      </c>
      <c r="W2610" s="105">
        <v>5</v>
      </c>
      <c r="X2610" s="105" t="s">
        <v>2046</v>
      </c>
      <c r="Y2610" s="107" t="s">
        <v>2018</v>
      </c>
      <c r="Z2610" s="107" t="s">
        <v>2018</v>
      </c>
      <c r="AA2610" s="105" t="s">
        <v>2059</v>
      </c>
    </row>
    <row r="2611" spans="1:27" s="102" customFormat="1" ht="21" hidden="1">
      <c r="A2611" s="102" t="s">
        <v>8597</v>
      </c>
      <c r="B2611" s="102" t="s">
        <v>8637</v>
      </c>
      <c r="C2611" s="103" t="s">
        <v>8640</v>
      </c>
      <c r="D2611" s="104" t="str">
        <f t="shared" si="41"/>
        <v>การจัดการคาร์บอนเครดิตภาคป่าชายเลน</v>
      </c>
      <c r="E2611" s="103" t="s">
        <v>8641</v>
      </c>
      <c r="F2611" s="103" t="s">
        <v>727</v>
      </c>
      <c r="G2611" s="103" t="s">
        <v>166</v>
      </c>
      <c r="H2611" s="102" t="s">
        <v>8552</v>
      </c>
      <c r="I2611" s="102">
        <v>1</v>
      </c>
      <c r="J2611" s="102">
        <v>1</v>
      </c>
      <c r="K2611" s="102">
        <v>0</v>
      </c>
      <c r="L2611" s="102">
        <v>1</v>
      </c>
      <c r="M2611" s="102">
        <v>1</v>
      </c>
      <c r="N2611" s="102">
        <v>1</v>
      </c>
      <c r="O2611" s="102">
        <v>1</v>
      </c>
      <c r="P2611" s="102">
        <v>6</v>
      </c>
      <c r="Q2611" s="105">
        <v>1</v>
      </c>
      <c r="R2611" s="105">
        <v>4.125</v>
      </c>
      <c r="S2611" s="106">
        <v>3.25</v>
      </c>
      <c r="T2611" s="105">
        <v>4</v>
      </c>
      <c r="U2611" s="105">
        <v>3.75</v>
      </c>
      <c r="V2611" s="105">
        <v>4.75</v>
      </c>
      <c r="W2611" s="105">
        <v>5</v>
      </c>
      <c r="X2611" s="106" t="s">
        <v>2015</v>
      </c>
      <c r="Y2611" s="107" t="s">
        <v>2018</v>
      </c>
      <c r="Z2611" s="106" t="s">
        <v>2017</v>
      </c>
      <c r="AA2611" s="107" t="s">
        <v>2018</v>
      </c>
    </row>
    <row r="2612" spans="1:27" s="102" customFormat="1" ht="21" hidden="1">
      <c r="A2612" s="102" t="s">
        <v>8597</v>
      </c>
      <c r="B2612" s="102" t="s">
        <v>8637</v>
      </c>
      <c r="C2612" s="103" t="s">
        <v>8642</v>
      </c>
      <c r="D2612" s="104" t="str">
        <f t="shared" si="41"/>
        <v>โครงการ การติดตามการเปลี่ยนแปลงปริมาณกักเก็บคาร์บอนและการดูดซับก๊าซคาร์บอนไดออกไซด์ภาคป่าไม้ในพื้นที่ป่าอนุรักษ์ เพื่อนำไปสู่การบรรลุเป้าหมายความผ่านเข้ารอบกลางทางคาร์บอนของประเทศไทย</v>
      </c>
      <c r="E2612" s="103" t="s">
        <v>8643</v>
      </c>
      <c r="F2612" s="103" t="s">
        <v>756</v>
      </c>
      <c r="G2612" s="103" t="s">
        <v>166</v>
      </c>
      <c r="H2612" s="102" t="s">
        <v>8552</v>
      </c>
      <c r="I2612" s="102">
        <v>1</v>
      </c>
      <c r="J2612" s="102">
        <v>1</v>
      </c>
      <c r="K2612" s="102">
        <v>0</v>
      </c>
      <c r="L2612" s="102">
        <v>1</v>
      </c>
      <c r="M2612" s="102">
        <v>0</v>
      </c>
      <c r="N2612" s="102">
        <v>0</v>
      </c>
      <c r="O2612" s="102">
        <v>1</v>
      </c>
      <c r="P2612" s="102">
        <v>4</v>
      </c>
      <c r="Q2612" s="105">
        <v>1</v>
      </c>
      <c r="R2612" s="105">
        <v>4.5</v>
      </c>
      <c r="S2612" s="106">
        <v>2.75</v>
      </c>
      <c r="T2612" s="105">
        <v>4.25</v>
      </c>
      <c r="U2612" s="106">
        <v>3</v>
      </c>
      <c r="V2612" s="106">
        <v>2.25</v>
      </c>
      <c r="W2612" s="105">
        <v>4.8125</v>
      </c>
      <c r="X2612" s="106" t="s">
        <v>2015</v>
      </c>
      <c r="Y2612" s="107" t="s">
        <v>2018</v>
      </c>
      <c r="Z2612" s="106" t="s">
        <v>2017</v>
      </c>
      <c r="AA2612" s="107" t="s">
        <v>2018</v>
      </c>
    </row>
    <row r="2613" spans="1:27" s="102" customFormat="1" ht="21" hidden="1">
      <c r="A2613" s="102" t="s">
        <v>8597</v>
      </c>
      <c r="B2613" s="102" t="s">
        <v>8637</v>
      </c>
      <c r="C2613" s="103" t="s">
        <v>8644</v>
      </c>
      <c r="D2613" s="104" t="str">
        <f t="shared" si="41"/>
        <v>โครงการ การประเมินปริมาณการกักเก็บคาร์บอนของพันธุ์ไม้ในสวนป่าแต่ละภูมิภาคของประเทศไทย</v>
      </c>
      <c r="E2613" s="103" t="s">
        <v>8645</v>
      </c>
      <c r="F2613" s="103" t="s">
        <v>756</v>
      </c>
      <c r="G2613" s="103" t="s">
        <v>166</v>
      </c>
      <c r="H2613" s="102" t="s">
        <v>8552</v>
      </c>
      <c r="I2613" s="102">
        <v>1</v>
      </c>
      <c r="J2613" s="102">
        <v>1</v>
      </c>
      <c r="K2613" s="102">
        <v>0</v>
      </c>
      <c r="L2613" s="102">
        <v>1</v>
      </c>
      <c r="M2613" s="102">
        <v>0</v>
      </c>
      <c r="N2613" s="102">
        <v>0</v>
      </c>
      <c r="O2613" s="102">
        <v>1</v>
      </c>
      <c r="P2613" s="102">
        <v>4</v>
      </c>
      <c r="Q2613" s="105">
        <v>1</v>
      </c>
      <c r="R2613" s="105">
        <v>4.5</v>
      </c>
      <c r="S2613" s="106">
        <v>3</v>
      </c>
      <c r="T2613" s="105">
        <v>4</v>
      </c>
      <c r="U2613" s="106">
        <v>2.75</v>
      </c>
      <c r="V2613" s="106">
        <v>2.25</v>
      </c>
      <c r="W2613" s="105">
        <v>4.875</v>
      </c>
      <c r="X2613" s="106" t="s">
        <v>2015</v>
      </c>
      <c r="Y2613" s="107" t="s">
        <v>2018</v>
      </c>
      <c r="Z2613" s="106" t="s">
        <v>2017</v>
      </c>
      <c r="AA2613" s="107" t="s">
        <v>2018</v>
      </c>
    </row>
    <row r="2614" spans="1:27" s="102" customFormat="1" ht="21" hidden="1">
      <c r="A2614" s="102" t="s">
        <v>8597</v>
      </c>
      <c r="B2614" s="102" t="s">
        <v>8637</v>
      </c>
      <c r="C2614" s="103" t="s">
        <v>8646</v>
      </c>
      <c r="D2614" s="104" t="str">
        <f t="shared" si="41"/>
        <v>โครงการบริหารจัดการคาร์บอนเครดิตของ กยท.</v>
      </c>
      <c r="E2614" s="103" t="s">
        <v>8647</v>
      </c>
      <c r="F2614" s="103" t="s">
        <v>3039</v>
      </c>
      <c r="G2614" s="103" t="s">
        <v>564</v>
      </c>
      <c r="H2614" s="102" t="s">
        <v>8552</v>
      </c>
      <c r="I2614" s="102">
        <v>1</v>
      </c>
      <c r="J2614" s="102">
        <v>1</v>
      </c>
      <c r="K2614" s="102">
        <v>1</v>
      </c>
      <c r="L2614" s="102">
        <v>0</v>
      </c>
      <c r="M2614" s="102">
        <v>0</v>
      </c>
      <c r="N2614" s="102">
        <v>0</v>
      </c>
      <c r="O2614" s="102">
        <v>1</v>
      </c>
      <c r="P2614" s="102">
        <v>4</v>
      </c>
      <c r="Q2614" s="105">
        <v>1</v>
      </c>
      <c r="R2614" s="105">
        <v>3.6875</v>
      </c>
      <c r="S2614" s="105">
        <v>4.375</v>
      </c>
      <c r="T2614" s="106">
        <v>3.375</v>
      </c>
      <c r="U2614" s="106">
        <v>2</v>
      </c>
      <c r="V2614" s="106">
        <v>2.625</v>
      </c>
      <c r="W2614" s="105">
        <v>5</v>
      </c>
      <c r="X2614" s="106" t="s">
        <v>2015</v>
      </c>
      <c r="Y2614" s="107" t="s">
        <v>2018</v>
      </c>
      <c r="Z2614" s="106" t="s">
        <v>2017</v>
      </c>
      <c r="AA2614" s="107" t="s">
        <v>2018</v>
      </c>
    </row>
    <row r="2615" spans="1:27" s="102" customFormat="1" ht="21" hidden="1">
      <c r="A2615" s="102" t="s">
        <v>8597</v>
      </c>
      <c r="B2615" s="102" t="s">
        <v>8637</v>
      </c>
      <c r="C2615" s="103" t="s">
        <v>8648</v>
      </c>
      <c r="D2615" s="104" t="str">
        <f t="shared" si="41"/>
        <v>โครงการพัฒนาศักยภาพการกักเก็บคาร์บอนในไม้ผลเศรษฐกิจสู่ต้นแบบเกษตรคาร์บอนต่ำสู่การผลิตอย่างยั่งยืน ในจังหวัดพิษณุโลก</v>
      </c>
      <c r="E2615" s="103" t="s">
        <v>8649</v>
      </c>
      <c r="F2615" s="103" t="s">
        <v>3262</v>
      </c>
      <c r="G2615" s="103" t="s">
        <v>37</v>
      </c>
      <c r="H2615" s="102" t="s">
        <v>8552</v>
      </c>
      <c r="I2615" s="102">
        <v>1</v>
      </c>
      <c r="J2615" s="102">
        <v>1</v>
      </c>
      <c r="K2615" s="102">
        <v>1</v>
      </c>
      <c r="L2615" s="102">
        <v>1</v>
      </c>
      <c r="M2615" s="102">
        <v>1</v>
      </c>
      <c r="N2615" s="102">
        <v>0</v>
      </c>
      <c r="O2615" s="102">
        <v>1</v>
      </c>
      <c r="P2615" s="102">
        <v>6</v>
      </c>
      <c r="Q2615" s="105">
        <v>1</v>
      </c>
      <c r="R2615" s="105">
        <v>3.625</v>
      </c>
      <c r="S2615" s="105">
        <v>3.5</v>
      </c>
      <c r="T2615" s="105">
        <v>3.75</v>
      </c>
      <c r="U2615" s="105">
        <v>3.75</v>
      </c>
      <c r="V2615" s="106">
        <v>2.75</v>
      </c>
      <c r="W2615" s="105">
        <v>4.875</v>
      </c>
      <c r="X2615" s="106" t="s">
        <v>2015</v>
      </c>
      <c r="Y2615" s="107" t="s">
        <v>2018</v>
      </c>
      <c r="Z2615" s="106" t="s">
        <v>2017</v>
      </c>
      <c r="AA2615" s="107" t="s">
        <v>2018</v>
      </c>
    </row>
    <row r="2616" spans="1:27" s="102" customFormat="1" ht="21" hidden="1">
      <c r="A2616" s="102" t="s">
        <v>8650</v>
      </c>
      <c r="B2616" s="102" t="s">
        <v>8651</v>
      </c>
      <c r="C2616" s="103" t="s">
        <v>8652</v>
      </c>
      <c r="D2616" s="104" t="str">
        <f t="shared" si="41"/>
        <v>โครงการ “การพัฒนาและยกระดับมาตรฐานห้องปฏิบัติการให้ผ่านเข้ารอบไปตามมาตรฐานสากล เพื่อการจัดการคุณภาพน้ำให้เหมาะสมกับการใช้ประโยชน์”</v>
      </c>
      <c r="E2616" s="103" t="s">
        <v>8653</v>
      </c>
      <c r="F2616" s="103" t="s">
        <v>8411</v>
      </c>
      <c r="G2616" s="103" t="s">
        <v>166</v>
      </c>
      <c r="H2616" s="102" t="s">
        <v>8654</v>
      </c>
      <c r="I2616" s="102">
        <v>1</v>
      </c>
      <c r="J2616" s="102">
        <v>1</v>
      </c>
      <c r="K2616" s="102">
        <v>1</v>
      </c>
      <c r="L2616" s="102">
        <v>1</v>
      </c>
      <c r="M2616" s="102">
        <v>1</v>
      </c>
      <c r="N2616" s="102">
        <v>0</v>
      </c>
      <c r="O2616" s="102">
        <v>1</v>
      </c>
      <c r="P2616" s="102">
        <v>6</v>
      </c>
      <c r="Q2616" s="105">
        <v>0.75</v>
      </c>
      <c r="R2616" s="105">
        <v>4</v>
      </c>
      <c r="S2616" s="105">
        <v>4</v>
      </c>
      <c r="T2616" s="105">
        <v>3.75</v>
      </c>
      <c r="U2616" s="105">
        <v>3.75</v>
      </c>
      <c r="V2616" s="106">
        <v>3</v>
      </c>
      <c r="W2616" s="105">
        <v>4.625</v>
      </c>
      <c r="X2616" s="106" t="s">
        <v>2015</v>
      </c>
      <c r="Y2616" s="106" t="s">
        <v>2016</v>
      </c>
      <c r="Z2616" s="106" t="s">
        <v>2017</v>
      </c>
      <c r="AA2616" s="107" t="s">
        <v>2018</v>
      </c>
    </row>
    <row r="2617" spans="1:27" s="102" customFormat="1" ht="21" hidden="1">
      <c r="A2617" s="102" t="s">
        <v>8650</v>
      </c>
      <c r="B2617" s="102" t="s">
        <v>8651</v>
      </c>
      <c r="C2617" s="103" t="s">
        <v>8655</v>
      </c>
      <c r="D2617" s="104" t="str">
        <f t="shared" si="41"/>
        <v>โครงการ “ควบคุมและเพิ่มประสิทธิภาพการบำบัดน้ำทิ้งในพื้นที่อ่อนไหวสูง”</v>
      </c>
      <c r="E2617" s="103" t="s">
        <v>8656</v>
      </c>
      <c r="F2617" s="103" t="s">
        <v>5080</v>
      </c>
      <c r="G2617" s="103" t="s">
        <v>2440</v>
      </c>
      <c r="H2617" s="102" t="s">
        <v>8654</v>
      </c>
      <c r="I2617" s="102">
        <v>1</v>
      </c>
      <c r="J2617" s="102">
        <v>1</v>
      </c>
      <c r="K2617" s="102">
        <v>1</v>
      </c>
      <c r="L2617" s="102">
        <v>1</v>
      </c>
      <c r="M2617" s="102">
        <v>1</v>
      </c>
      <c r="N2617" s="102">
        <v>1</v>
      </c>
      <c r="O2617" s="102">
        <v>1</v>
      </c>
      <c r="P2617" s="102">
        <v>7</v>
      </c>
      <c r="Q2617" s="105">
        <v>1</v>
      </c>
      <c r="R2617" s="105">
        <v>4.5</v>
      </c>
      <c r="S2617" s="105">
        <v>3.5</v>
      </c>
      <c r="T2617" s="105">
        <v>3.5</v>
      </c>
      <c r="U2617" s="105">
        <v>4</v>
      </c>
      <c r="V2617" s="105">
        <v>3.5</v>
      </c>
      <c r="W2617" s="105">
        <v>5</v>
      </c>
      <c r="X2617" s="105" t="s">
        <v>2046</v>
      </c>
      <c r="Y2617" s="107" t="s">
        <v>2018</v>
      </c>
      <c r="Z2617" s="107" t="s">
        <v>2018</v>
      </c>
      <c r="AA2617" s="105" t="s">
        <v>2059</v>
      </c>
    </row>
    <row r="2618" spans="1:27" s="102" customFormat="1" ht="21" hidden="1">
      <c r="A2618" s="102" t="s">
        <v>8650</v>
      </c>
      <c r="B2618" s="102" t="s">
        <v>8651</v>
      </c>
      <c r="C2618" s="103" t="s">
        <v>8657</v>
      </c>
      <c r="D2618" s="104" t="str">
        <f t="shared" si="41"/>
        <v>โครงการพัฒนามาตรฐาน มาตรการและกลไกเพื่อเพิ่มศักยภาพและยกระดับการบริหารจัดการมลพิษทางน้ำ</v>
      </c>
      <c r="E2618" s="103" t="s">
        <v>8658</v>
      </c>
      <c r="F2618" s="103" t="s">
        <v>8411</v>
      </c>
      <c r="G2618" s="103" t="s">
        <v>166</v>
      </c>
      <c r="H2618" s="102" t="s">
        <v>8654</v>
      </c>
      <c r="I2618" s="102">
        <v>1</v>
      </c>
      <c r="J2618" s="102">
        <v>1</v>
      </c>
      <c r="K2618" s="102">
        <v>1</v>
      </c>
      <c r="L2618" s="102">
        <v>1</v>
      </c>
      <c r="M2618" s="102">
        <v>1</v>
      </c>
      <c r="N2618" s="102">
        <v>0</v>
      </c>
      <c r="O2618" s="102">
        <v>1</v>
      </c>
      <c r="P2618" s="102">
        <v>6</v>
      </c>
      <c r="Q2618" s="105">
        <v>1</v>
      </c>
      <c r="R2618" s="105">
        <v>5</v>
      </c>
      <c r="S2618" s="105">
        <v>4.25</v>
      </c>
      <c r="T2618" s="105">
        <v>4</v>
      </c>
      <c r="U2618" s="105">
        <v>3.5</v>
      </c>
      <c r="V2618" s="106">
        <v>3</v>
      </c>
      <c r="W2618" s="105">
        <v>5</v>
      </c>
      <c r="X2618" s="106" t="s">
        <v>2015</v>
      </c>
      <c r="Y2618" s="107" t="s">
        <v>2018</v>
      </c>
      <c r="Z2618" s="106" t="s">
        <v>2017</v>
      </c>
      <c r="AA2618" s="107" t="s">
        <v>2018</v>
      </c>
    </row>
    <row r="2619" spans="1:27" s="102" customFormat="1" ht="21" hidden="1">
      <c r="A2619" s="102" t="s">
        <v>8659</v>
      </c>
      <c r="B2619" s="102" t="s">
        <v>8660</v>
      </c>
      <c r="C2619" s="103" t="s">
        <v>8661</v>
      </c>
      <c r="D2619" s="104" t="str">
        <f t="shared" si="41"/>
        <v xml:space="preserve">โครงการ “ส่งเสริมความรอบรู้เพื่อเฝ้าระวังสถานการณ์และผลกระทบต่อสุขภาพในกลุ่มเด็กเล็กจากฝุ่นละอองขนาดเล็กกว่า 2.5  ไมครอน (PM2.5) ในพื้นที่กรุงเทพมหานคร”  </v>
      </c>
      <c r="E2619" s="103" t="s">
        <v>8662</v>
      </c>
      <c r="F2619" s="103" t="s">
        <v>3042</v>
      </c>
      <c r="G2619" s="103" t="s">
        <v>37</v>
      </c>
      <c r="H2619" s="102" t="s">
        <v>8663</v>
      </c>
      <c r="I2619" s="102">
        <v>1</v>
      </c>
      <c r="J2619" s="102">
        <v>1</v>
      </c>
      <c r="K2619" s="102">
        <v>1</v>
      </c>
      <c r="L2619" s="102">
        <v>1</v>
      </c>
      <c r="M2619" s="102">
        <v>1</v>
      </c>
      <c r="N2619" s="102">
        <v>1</v>
      </c>
      <c r="O2619" s="102">
        <v>1</v>
      </c>
      <c r="P2619" s="102">
        <v>7</v>
      </c>
      <c r="Q2619" s="105">
        <v>1</v>
      </c>
      <c r="R2619" s="105">
        <v>4</v>
      </c>
      <c r="S2619" s="105">
        <v>3.5</v>
      </c>
      <c r="T2619" s="105">
        <v>4</v>
      </c>
      <c r="U2619" s="105">
        <v>3.5</v>
      </c>
      <c r="V2619" s="105">
        <v>4.75</v>
      </c>
      <c r="W2619" s="105">
        <v>5</v>
      </c>
      <c r="X2619" s="105" t="s">
        <v>2046</v>
      </c>
      <c r="Y2619" s="107" t="s">
        <v>2018</v>
      </c>
      <c r="Z2619" s="107" t="s">
        <v>2018</v>
      </c>
      <c r="AA2619" s="105" t="s">
        <v>2059</v>
      </c>
    </row>
    <row r="2620" spans="1:27" s="102" customFormat="1" ht="21" hidden="1">
      <c r="A2620" s="102" t="s">
        <v>8659</v>
      </c>
      <c r="B2620" s="102" t="s">
        <v>8660</v>
      </c>
      <c r="C2620" s="103" t="s">
        <v>8664</v>
      </c>
      <c r="D2620" s="104" t="str">
        <f t="shared" si="41"/>
        <v>โครงการพัฒนากลไกระดับอำเภอเพื่อการป้องกันผลกระทบต่อสุขภาพ จากมลพิษทางอากาศ กรณีฝุ่นละอองขนาดไม่เกิน 2.5 ไมครอน</v>
      </c>
      <c r="E2620" s="103" t="s">
        <v>8665</v>
      </c>
      <c r="F2620" s="103" t="s">
        <v>2316</v>
      </c>
      <c r="G2620" s="103" t="s">
        <v>716</v>
      </c>
      <c r="H2620" s="102" t="s">
        <v>8663</v>
      </c>
      <c r="I2620" s="102">
        <v>1</v>
      </c>
      <c r="J2620" s="102">
        <v>1</v>
      </c>
      <c r="K2620" s="102">
        <v>1</v>
      </c>
      <c r="L2620" s="102">
        <v>1</v>
      </c>
      <c r="M2620" s="102">
        <v>1</v>
      </c>
      <c r="N2620" s="102">
        <v>1</v>
      </c>
      <c r="O2620" s="102">
        <v>1</v>
      </c>
      <c r="P2620" s="102">
        <v>7</v>
      </c>
      <c r="Q2620" s="105">
        <v>1</v>
      </c>
      <c r="R2620" s="105">
        <v>4</v>
      </c>
      <c r="S2620" s="105">
        <v>4.25</v>
      </c>
      <c r="T2620" s="105">
        <v>4.25</v>
      </c>
      <c r="U2620" s="105">
        <v>3.75</v>
      </c>
      <c r="V2620" s="105">
        <v>4</v>
      </c>
      <c r="W2620" s="105">
        <v>4.75</v>
      </c>
      <c r="X2620" s="105" t="s">
        <v>2046</v>
      </c>
      <c r="Y2620" s="107" t="s">
        <v>2018</v>
      </c>
      <c r="Z2620" s="107" t="s">
        <v>2018</v>
      </c>
      <c r="AA2620" s="105" t="s">
        <v>2059</v>
      </c>
    </row>
    <row r="2621" spans="1:27" s="102" customFormat="1" ht="21" hidden="1">
      <c r="A2621" s="102" t="s">
        <v>8666</v>
      </c>
      <c r="B2621" s="102" t="s">
        <v>8667</v>
      </c>
      <c r="C2621" s="103" t="s">
        <v>8668</v>
      </c>
      <c r="D2621" s="104" t="str">
        <f t="shared" si="41"/>
        <v>การตรวจและวิเคราะห์โรงงานที่ก่อเหตุเดือดร้อนแก่ชุมชนและสร้างผลกระทบร้ายแรงต่อสิ่งแวดล้อม</v>
      </c>
      <c r="E2621" s="103" t="s">
        <v>8669</v>
      </c>
      <c r="F2621" s="103" t="s">
        <v>5080</v>
      </c>
      <c r="G2621" s="103" t="s">
        <v>2440</v>
      </c>
      <c r="H2621" s="102" t="s">
        <v>8663</v>
      </c>
      <c r="I2621" s="102">
        <v>1</v>
      </c>
      <c r="J2621" s="102">
        <v>1</v>
      </c>
      <c r="K2621" s="102">
        <v>1</v>
      </c>
      <c r="L2621" s="102">
        <v>1</v>
      </c>
      <c r="M2621" s="102">
        <v>1</v>
      </c>
      <c r="N2621" s="102">
        <v>1</v>
      </c>
      <c r="O2621" s="102">
        <v>1</v>
      </c>
      <c r="P2621" s="102">
        <v>7</v>
      </c>
      <c r="Q2621" s="105">
        <v>1</v>
      </c>
      <c r="R2621" s="105">
        <v>4.25</v>
      </c>
      <c r="S2621" s="105">
        <v>3.75</v>
      </c>
      <c r="T2621" s="105">
        <v>3.5</v>
      </c>
      <c r="U2621" s="105">
        <v>4.5</v>
      </c>
      <c r="V2621" s="105">
        <v>4.25</v>
      </c>
      <c r="W2621" s="105">
        <v>5</v>
      </c>
      <c r="X2621" s="105" t="s">
        <v>2046</v>
      </c>
      <c r="Y2621" s="107" t="s">
        <v>2018</v>
      </c>
      <c r="Z2621" s="107" t="s">
        <v>2018</v>
      </c>
      <c r="AA2621" s="105" t="s">
        <v>2059</v>
      </c>
    </row>
    <row r="2622" spans="1:27" s="102" customFormat="1" ht="21" hidden="1">
      <c r="A2622" s="102" t="s">
        <v>8666</v>
      </c>
      <c r="B2622" s="102" t="s">
        <v>8667</v>
      </c>
      <c r="C2622" s="103" t="s">
        <v>8670</v>
      </c>
      <c r="D2622" s="104" t="str">
        <f t="shared" si="41"/>
        <v>โครงการตรวจประเมินและเฝ้าระวังคุณภาพสิ่งแวดล้อมพื้นที่ประกอบการ</v>
      </c>
      <c r="E2622" s="103" t="s">
        <v>8671</v>
      </c>
      <c r="F2622" s="103" t="s">
        <v>3986</v>
      </c>
      <c r="G2622" s="103" t="s">
        <v>2440</v>
      </c>
      <c r="H2622" s="102" t="s">
        <v>8663</v>
      </c>
      <c r="I2622" s="102">
        <v>1</v>
      </c>
      <c r="J2622" s="102">
        <v>1</v>
      </c>
      <c r="K2622" s="102">
        <v>0</v>
      </c>
      <c r="L2622" s="102">
        <v>1</v>
      </c>
      <c r="M2622" s="102">
        <v>0</v>
      </c>
      <c r="N2622" s="102">
        <v>1</v>
      </c>
      <c r="O2622" s="102">
        <v>1</v>
      </c>
      <c r="P2622" s="102">
        <v>5</v>
      </c>
      <c r="Q2622" s="105">
        <v>1</v>
      </c>
      <c r="R2622" s="105">
        <v>4.25</v>
      </c>
      <c r="S2622" s="106">
        <v>1</v>
      </c>
      <c r="T2622" s="105">
        <v>4</v>
      </c>
      <c r="U2622" s="106">
        <v>3</v>
      </c>
      <c r="V2622" s="105">
        <v>4.5</v>
      </c>
      <c r="W2622" s="105">
        <v>5</v>
      </c>
      <c r="X2622" s="106" t="s">
        <v>2015</v>
      </c>
      <c r="Y2622" s="107" t="s">
        <v>2018</v>
      </c>
      <c r="Z2622" s="106" t="s">
        <v>2017</v>
      </c>
      <c r="AA2622" s="107" t="s">
        <v>2018</v>
      </c>
    </row>
    <row r="2623" spans="1:27" s="102" customFormat="1" ht="21" hidden="1">
      <c r="A2623" s="102" t="s">
        <v>8666</v>
      </c>
      <c r="B2623" s="102" t="s">
        <v>8667</v>
      </c>
      <c r="C2623" s="103" t="s">
        <v>8672</v>
      </c>
      <c r="D2623" s="104" t="str">
        <f t="shared" si="41"/>
        <v>โครงการตรวจสอบและบังคับใช้กฎหมายกับยานพาหนะ</v>
      </c>
      <c r="E2623" s="103" t="s">
        <v>8673</v>
      </c>
      <c r="F2623" s="103" t="s">
        <v>8411</v>
      </c>
      <c r="G2623" s="103" t="s">
        <v>166</v>
      </c>
      <c r="H2623" s="102" t="s">
        <v>8663</v>
      </c>
      <c r="I2623" s="102">
        <v>1</v>
      </c>
      <c r="J2623" s="102">
        <v>1</v>
      </c>
      <c r="K2623" s="102">
        <v>1</v>
      </c>
      <c r="L2623" s="102">
        <v>1</v>
      </c>
      <c r="M2623" s="102">
        <v>1</v>
      </c>
      <c r="N2623" s="102">
        <v>1</v>
      </c>
      <c r="O2623" s="102">
        <v>1</v>
      </c>
      <c r="P2623" s="102">
        <v>7</v>
      </c>
      <c r="Q2623" s="105">
        <v>1</v>
      </c>
      <c r="R2623" s="105">
        <v>4.25</v>
      </c>
      <c r="S2623" s="105">
        <v>4.25</v>
      </c>
      <c r="T2623" s="105">
        <v>4.25</v>
      </c>
      <c r="U2623" s="105">
        <v>4</v>
      </c>
      <c r="V2623" s="105">
        <v>4.5</v>
      </c>
      <c r="W2623" s="105">
        <v>5</v>
      </c>
      <c r="X2623" s="105" t="s">
        <v>2046</v>
      </c>
      <c r="Y2623" s="107" t="s">
        <v>2018</v>
      </c>
      <c r="Z2623" s="107" t="s">
        <v>2018</v>
      </c>
      <c r="AA2623" s="105" t="s">
        <v>2059</v>
      </c>
    </row>
    <row r="2624" spans="1:27" s="102" customFormat="1" ht="21" hidden="1">
      <c r="A2624" s="102" t="s">
        <v>8666</v>
      </c>
      <c r="B2624" s="102" t="s">
        <v>8667</v>
      </c>
      <c r="C2624" s="103" t="s">
        <v>8674</v>
      </c>
      <c r="D2624" s="104" t="str">
        <f t="shared" si="41"/>
        <v>โครงการพัฒนาการตรวจวัดกลิ่นที่มาจากฟาร์มปศุสัตว์ ลดผลกระทบต่อสิ่งแวดล้อม</v>
      </c>
      <c r="E2624" s="103" t="s">
        <v>8675</v>
      </c>
      <c r="F2624" s="103" t="s">
        <v>2475</v>
      </c>
      <c r="G2624" s="103" t="s">
        <v>564</v>
      </c>
      <c r="H2624" s="102" t="s">
        <v>8663</v>
      </c>
      <c r="I2624" s="102">
        <v>1</v>
      </c>
      <c r="J2624" s="102">
        <v>0</v>
      </c>
      <c r="K2624" s="102">
        <v>0</v>
      </c>
      <c r="L2624" s="102">
        <v>1</v>
      </c>
      <c r="M2624" s="102">
        <v>0</v>
      </c>
      <c r="N2624" s="102">
        <v>1</v>
      </c>
      <c r="O2624" s="102">
        <v>1</v>
      </c>
      <c r="P2624" s="102">
        <v>4</v>
      </c>
      <c r="Q2624" s="105">
        <v>1</v>
      </c>
      <c r="R2624" s="106">
        <v>3</v>
      </c>
      <c r="S2624" s="106">
        <v>3</v>
      </c>
      <c r="T2624" s="105">
        <v>4.5</v>
      </c>
      <c r="U2624" s="106">
        <v>3</v>
      </c>
      <c r="V2624" s="105">
        <v>4</v>
      </c>
      <c r="W2624" s="105">
        <v>5</v>
      </c>
      <c r="X2624" s="106" t="s">
        <v>2015</v>
      </c>
      <c r="Y2624" s="107" t="s">
        <v>2018</v>
      </c>
      <c r="Z2624" s="106" t="s">
        <v>2017</v>
      </c>
      <c r="AA2624" s="107" t="s">
        <v>2018</v>
      </c>
    </row>
    <row r="2625" spans="1:27" s="102" customFormat="1" ht="21" hidden="1">
      <c r="A2625" s="102" t="s">
        <v>8666</v>
      </c>
      <c r="B2625" s="102" t="s">
        <v>8667</v>
      </c>
      <c r="C2625" s="103" t="s">
        <v>8676</v>
      </c>
      <c r="D2625" s="104" t="str">
        <f t="shared" si="41"/>
        <v>โครงการพัฒนาการวิเคราะห์หาปริมาณสารโพลีไซคลิกอะโรมาติกไฮโดรคาร์บอน (PAHs) ในอากาศ เพื่อการจัดการคุณภาพอากาศอย่างยั่งยืน</v>
      </c>
      <c r="E2625" s="103" t="s">
        <v>8677</v>
      </c>
      <c r="F2625" s="103" t="s">
        <v>8411</v>
      </c>
      <c r="G2625" s="103" t="s">
        <v>166</v>
      </c>
      <c r="H2625" s="102" t="s">
        <v>8663</v>
      </c>
      <c r="I2625" s="102">
        <v>1</v>
      </c>
      <c r="J2625" s="102">
        <v>1</v>
      </c>
      <c r="K2625" s="102">
        <v>1</v>
      </c>
      <c r="L2625" s="102">
        <v>1</v>
      </c>
      <c r="M2625" s="102">
        <v>0</v>
      </c>
      <c r="N2625" s="102">
        <v>0</v>
      </c>
      <c r="O2625" s="102">
        <v>1</v>
      </c>
      <c r="P2625" s="102">
        <v>5</v>
      </c>
      <c r="Q2625" s="105">
        <v>1</v>
      </c>
      <c r="R2625" s="105">
        <v>4.25</v>
      </c>
      <c r="S2625" s="105">
        <v>4.25</v>
      </c>
      <c r="T2625" s="105">
        <v>3.75</v>
      </c>
      <c r="U2625" s="106">
        <v>3.25</v>
      </c>
      <c r="V2625" s="106">
        <v>3</v>
      </c>
      <c r="W2625" s="105">
        <v>5</v>
      </c>
      <c r="X2625" s="106" t="s">
        <v>2015</v>
      </c>
      <c r="Y2625" s="107" t="s">
        <v>2018</v>
      </c>
      <c r="Z2625" s="106" t="s">
        <v>2017</v>
      </c>
      <c r="AA2625" s="107" t="s">
        <v>2018</v>
      </c>
    </row>
    <row r="2626" spans="1:27" s="102" customFormat="1" ht="21" hidden="1">
      <c r="A2626" s="102" t="s">
        <v>8666</v>
      </c>
      <c r="B2626" s="102" t="s">
        <v>8678</v>
      </c>
      <c r="C2626" s="103" t="s">
        <v>8679</v>
      </c>
      <c r="D2626" s="104" t="str">
        <f t="shared" si="41"/>
        <v>โครงการพัฒนาเทคโนโลยีอัจฉริยะระบบเฝ้าระวังและเตือนภัยมลพิษระยะไกล (D-POMS)</v>
      </c>
      <c r="E2626" s="103" t="s">
        <v>8680</v>
      </c>
      <c r="F2626" s="103" t="s">
        <v>5080</v>
      </c>
      <c r="G2626" s="103" t="s">
        <v>2440</v>
      </c>
      <c r="H2626" s="102" t="s">
        <v>8663</v>
      </c>
      <c r="I2626" s="102">
        <v>1</v>
      </c>
      <c r="J2626" s="102">
        <v>1</v>
      </c>
      <c r="K2626" s="102">
        <v>1</v>
      </c>
      <c r="L2626" s="102">
        <v>1</v>
      </c>
      <c r="M2626" s="102">
        <v>1</v>
      </c>
      <c r="N2626" s="102">
        <v>0</v>
      </c>
      <c r="O2626" s="102">
        <v>1</v>
      </c>
      <c r="P2626" s="102">
        <v>6</v>
      </c>
      <c r="Q2626" s="105">
        <v>1</v>
      </c>
      <c r="R2626" s="105">
        <v>4.25</v>
      </c>
      <c r="S2626" s="105">
        <v>4</v>
      </c>
      <c r="T2626" s="105">
        <v>4.25</v>
      </c>
      <c r="U2626" s="105">
        <v>3.75</v>
      </c>
      <c r="V2626" s="106">
        <v>2.75</v>
      </c>
      <c r="W2626" s="105">
        <v>5</v>
      </c>
      <c r="X2626" s="106" t="s">
        <v>2015</v>
      </c>
      <c r="Y2626" s="107" t="s">
        <v>2018</v>
      </c>
      <c r="Z2626" s="106" t="s">
        <v>2017</v>
      </c>
      <c r="AA2626" s="107" t="s">
        <v>2018</v>
      </c>
    </row>
    <row r="2627" spans="1:27" s="102" customFormat="1" ht="21" hidden="1">
      <c r="A2627" s="102" t="s">
        <v>8666</v>
      </c>
      <c r="B2627" s="102" t="s">
        <v>8678</v>
      </c>
      <c r="C2627" s="103" t="s">
        <v>8681</v>
      </c>
      <c r="D2627" s="104" t="str">
        <f t="shared" ref="D2627:D2690" si="42">HYPERLINK(C2627,E2627)</f>
        <v>โครงการพัฒนามาตรฐานอ้างอิงเพื่อความถูกต้องของเครื่องมือวัดและวิธีการสอบเทียบเครื่องมือวัดที่ใช้ตรวจวัดด้านอากาศ เสียงและความสั่นสะเทือน</v>
      </c>
      <c r="E2627" s="103" t="s">
        <v>8682</v>
      </c>
      <c r="F2627" s="103" t="s">
        <v>2818</v>
      </c>
      <c r="G2627" s="103" t="s">
        <v>37</v>
      </c>
      <c r="H2627" s="102" t="s">
        <v>8663</v>
      </c>
      <c r="I2627" s="102">
        <v>1</v>
      </c>
      <c r="J2627" s="102">
        <v>1</v>
      </c>
      <c r="K2627" s="102">
        <v>0</v>
      </c>
      <c r="L2627" s="102">
        <v>1</v>
      </c>
      <c r="M2627" s="102">
        <v>0</v>
      </c>
      <c r="N2627" s="102">
        <v>0</v>
      </c>
      <c r="O2627" s="102">
        <v>1</v>
      </c>
      <c r="P2627" s="102">
        <v>4</v>
      </c>
      <c r="Q2627" s="105">
        <v>1</v>
      </c>
      <c r="R2627" s="105">
        <v>4.5</v>
      </c>
      <c r="S2627" s="106">
        <v>3</v>
      </c>
      <c r="T2627" s="105">
        <v>3.75</v>
      </c>
      <c r="U2627" s="106">
        <v>3.25</v>
      </c>
      <c r="V2627" s="106">
        <v>2.25</v>
      </c>
      <c r="W2627" s="105">
        <v>4.875</v>
      </c>
      <c r="X2627" s="106" t="s">
        <v>2015</v>
      </c>
      <c r="Y2627" s="107" t="s">
        <v>2018</v>
      </c>
      <c r="Z2627" s="106" t="s">
        <v>2017</v>
      </c>
      <c r="AA2627" s="107" t="s">
        <v>2018</v>
      </c>
    </row>
    <row r="2628" spans="1:27" s="102" customFormat="1" ht="21" hidden="1">
      <c r="A2628" s="102" t="s">
        <v>8683</v>
      </c>
      <c r="B2628" s="102" t="s">
        <v>8684</v>
      </c>
      <c r="C2628" s="103" t="s">
        <v>8685</v>
      </c>
      <c r="D2628" s="104" t="str">
        <f t="shared" si="42"/>
        <v>โครงการยกระดับการป้องกันและแก้ไขปัญหามลพิษทางอากาศและเสียง</v>
      </c>
      <c r="E2628" s="103" t="s">
        <v>8686</v>
      </c>
      <c r="F2628" s="103" t="s">
        <v>8411</v>
      </c>
      <c r="G2628" s="103" t="s">
        <v>166</v>
      </c>
      <c r="H2628" s="102" t="s">
        <v>8663</v>
      </c>
      <c r="I2628" s="102">
        <v>1</v>
      </c>
      <c r="J2628" s="102">
        <v>1</v>
      </c>
      <c r="K2628" s="102">
        <v>1</v>
      </c>
      <c r="L2628" s="102">
        <v>1</v>
      </c>
      <c r="M2628" s="102">
        <v>1</v>
      </c>
      <c r="N2628" s="102">
        <v>0</v>
      </c>
      <c r="O2628" s="102">
        <v>1</v>
      </c>
      <c r="P2628" s="102">
        <v>6</v>
      </c>
      <c r="Q2628" s="105">
        <v>1</v>
      </c>
      <c r="R2628" s="105">
        <v>4</v>
      </c>
      <c r="S2628" s="105">
        <v>3.75</v>
      </c>
      <c r="T2628" s="105">
        <v>4.25</v>
      </c>
      <c r="U2628" s="105">
        <v>3.75</v>
      </c>
      <c r="V2628" s="106">
        <v>3.25</v>
      </c>
      <c r="W2628" s="105">
        <v>5</v>
      </c>
      <c r="X2628" s="106" t="s">
        <v>2015</v>
      </c>
      <c r="Y2628" s="107" t="s">
        <v>2018</v>
      </c>
      <c r="Z2628" s="106" t="s">
        <v>2017</v>
      </c>
      <c r="AA2628" s="107" t="s">
        <v>2018</v>
      </c>
    </row>
    <row r="2629" spans="1:27" s="102" customFormat="1" ht="21" hidden="1">
      <c r="A2629" s="102" t="s">
        <v>8683</v>
      </c>
      <c r="B2629" s="102" t="s">
        <v>8687</v>
      </c>
      <c r="C2629" s="103" t="s">
        <v>8688</v>
      </c>
      <c r="D2629" s="104" t="str">
        <f t="shared" si="42"/>
        <v>การศึกษาสัดส่วนฝุ่นละอองขนาดเล็ก PM2.5 ต่อฝุ่นละอองรวม (TSP) ที่ระบายจากปล่องระบายอากาศของโรงงานอุตสาหกรรม</v>
      </c>
      <c r="E2629" s="103" t="s">
        <v>8689</v>
      </c>
      <c r="F2629" s="103" t="s">
        <v>5080</v>
      </c>
      <c r="G2629" s="103" t="s">
        <v>2440</v>
      </c>
      <c r="H2629" s="102" t="s">
        <v>8663</v>
      </c>
      <c r="I2629" s="102">
        <v>1</v>
      </c>
      <c r="J2629" s="102">
        <v>1</v>
      </c>
      <c r="K2629" s="102">
        <v>0</v>
      </c>
      <c r="L2629" s="102">
        <v>0</v>
      </c>
      <c r="M2629" s="102">
        <v>1</v>
      </c>
      <c r="N2629" s="102">
        <v>0</v>
      </c>
      <c r="O2629" s="102">
        <v>1</v>
      </c>
      <c r="P2629" s="102">
        <v>4</v>
      </c>
      <c r="Q2629" s="105">
        <v>1</v>
      </c>
      <c r="R2629" s="105">
        <v>4.875</v>
      </c>
      <c r="S2629" s="106">
        <v>2.5</v>
      </c>
      <c r="T2629" s="106">
        <v>3.25</v>
      </c>
      <c r="U2629" s="105">
        <v>4</v>
      </c>
      <c r="V2629" s="106">
        <v>3</v>
      </c>
      <c r="W2629" s="105">
        <v>5</v>
      </c>
      <c r="X2629" s="106" t="s">
        <v>2015</v>
      </c>
      <c r="Y2629" s="107" t="s">
        <v>2018</v>
      </c>
      <c r="Z2629" s="106" t="s">
        <v>2017</v>
      </c>
      <c r="AA2629" s="107" t="s">
        <v>2018</v>
      </c>
    </row>
    <row r="2630" spans="1:27" s="102" customFormat="1" ht="21" hidden="1">
      <c r="A2630" s="102" t="s">
        <v>8683</v>
      </c>
      <c r="B2630" s="102" t="s">
        <v>8690</v>
      </c>
      <c r="C2630" s="103" t="s">
        <v>8691</v>
      </c>
      <c r="D2630" s="104" t="str">
        <f t="shared" si="42"/>
        <v>โครงการการจัดการเพื่อลด PM 2.5 ในพื้นที่ภาคเกษตร</v>
      </c>
      <c r="E2630" s="103" t="s">
        <v>8692</v>
      </c>
      <c r="F2630" s="103" t="s">
        <v>2467</v>
      </c>
      <c r="G2630" s="103" t="s">
        <v>564</v>
      </c>
      <c r="H2630" s="102" t="s">
        <v>8663</v>
      </c>
      <c r="I2630" s="102">
        <v>1</v>
      </c>
      <c r="J2630" s="102">
        <v>1</v>
      </c>
      <c r="K2630" s="102">
        <v>0</v>
      </c>
      <c r="L2630" s="102">
        <v>0</v>
      </c>
      <c r="M2630" s="102">
        <v>0</v>
      </c>
      <c r="N2630" s="102">
        <v>0</v>
      </c>
      <c r="O2630" s="102">
        <v>1</v>
      </c>
      <c r="P2630" s="102">
        <v>3</v>
      </c>
      <c r="Q2630" s="105">
        <v>1</v>
      </c>
      <c r="R2630" s="105">
        <v>3.75</v>
      </c>
      <c r="S2630" s="106">
        <v>2</v>
      </c>
      <c r="T2630" s="106">
        <v>2.75</v>
      </c>
      <c r="U2630" s="106">
        <v>2.25</v>
      </c>
      <c r="V2630" s="106">
        <v>3</v>
      </c>
      <c r="W2630" s="105">
        <v>5</v>
      </c>
      <c r="X2630" s="106" t="s">
        <v>2015</v>
      </c>
      <c r="Y2630" s="107" t="s">
        <v>2018</v>
      </c>
      <c r="Z2630" s="106" t="s">
        <v>2017</v>
      </c>
      <c r="AA2630" s="107" t="s">
        <v>2018</v>
      </c>
    </row>
    <row r="2631" spans="1:27" s="102" customFormat="1" ht="21" hidden="1">
      <c r="A2631" s="102" t="s">
        <v>8683</v>
      </c>
      <c r="B2631" s="102" t="s">
        <v>8690</v>
      </c>
      <c r="C2631" s="103" t="s">
        <v>8693</v>
      </c>
      <c r="D2631" s="104" t="str">
        <f t="shared" si="42"/>
        <v>โครงการลดการเผาเศษวัสดุเหลือใช้ทางการเกษตรในเขตปฏิรูปที่ดิน ประจำปีงบประมาณ พ.ศ. 2568</v>
      </c>
      <c r="E2631" s="103" t="s">
        <v>8694</v>
      </c>
      <c r="F2631" s="103" t="s">
        <v>3003</v>
      </c>
      <c r="G2631" s="103" t="s">
        <v>564</v>
      </c>
      <c r="H2631" s="102" t="s">
        <v>8663</v>
      </c>
      <c r="I2631" s="102">
        <v>1</v>
      </c>
      <c r="J2631" s="102">
        <v>1</v>
      </c>
      <c r="K2631" s="102">
        <v>1</v>
      </c>
      <c r="L2631" s="102">
        <v>0</v>
      </c>
      <c r="M2631" s="102">
        <v>1</v>
      </c>
      <c r="N2631" s="102">
        <v>0</v>
      </c>
      <c r="O2631" s="102">
        <v>1</v>
      </c>
      <c r="P2631" s="102">
        <v>5</v>
      </c>
      <c r="Q2631" s="105">
        <v>1</v>
      </c>
      <c r="R2631" s="105">
        <v>5</v>
      </c>
      <c r="S2631" s="105">
        <v>4</v>
      </c>
      <c r="T2631" s="106">
        <v>3.25</v>
      </c>
      <c r="U2631" s="105">
        <v>4.25</v>
      </c>
      <c r="V2631" s="106">
        <v>3.25</v>
      </c>
      <c r="W2631" s="105">
        <v>4.75</v>
      </c>
      <c r="X2631" s="106" t="s">
        <v>2015</v>
      </c>
      <c r="Y2631" s="107" t="s">
        <v>2018</v>
      </c>
      <c r="Z2631" s="106" t="s">
        <v>2017</v>
      </c>
      <c r="AA2631" s="107" t="s">
        <v>2018</v>
      </c>
    </row>
    <row r="2632" spans="1:27" s="102" customFormat="1" ht="21" hidden="1">
      <c r="A2632" s="102" t="s">
        <v>8695</v>
      </c>
      <c r="B2632" s="102" t="s">
        <v>8696</v>
      </c>
      <c r="C2632" s="103" t="s">
        <v>8697</v>
      </c>
      <c r="D2632" s="104" t="str">
        <f t="shared" si="42"/>
        <v>การจัดการขยะโดยหลัก 3Rs Green and Clean (หมู่บ้านต้นแบบการจัดการขยะชุมชน)</v>
      </c>
      <c r="E2632" s="103" t="s">
        <v>8698</v>
      </c>
      <c r="F2632" s="103" t="s">
        <v>2447</v>
      </c>
      <c r="G2632" s="103" t="s">
        <v>37</v>
      </c>
      <c r="H2632" s="102" t="s">
        <v>8699</v>
      </c>
      <c r="I2632" s="102">
        <v>1</v>
      </c>
      <c r="J2632" s="102">
        <v>1</v>
      </c>
      <c r="K2632" s="102">
        <v>0</v>
      </c>
      <c r="L2632" s="102">
        <v>0</v>
      </c>
      <c r="M2632" s="102">
        <v>1</v>
      </c>
      <c r="N2632" s="102">
        <v>0</v>
      </c>
      <c r="O2632" s="102">
        <v>1</v>
      </c>
      <c r="P2632" s="102">
        <v>4</v>
      </c>
      <c r="Q2632" s="105">
        <v>1</v>
      </c>
      <c r="R2632" s="105">
        <v>4.5</v>
      </c>
      <c r="S2632" s="106">
        <v>3.25</v>
      </c>
      <c r="T2632" s="106">
        <v>3.25</v>
      </c>
      <c r="U2632" s="105">
        <v>3.5</v>
      </c>
      <c r="V2632" s="106">
        <v>3</v>
      </c>
      <c r="W2632" s="105">
        <v>4.9375</v>
      </c>
      <c r="X2632" s="106" t="s">
        <v>2015</v>
      </c>
      <c r="Y2632" s="107" t="s">
        <v>2018</v>
      </c>
      <c r="Z2632" s="106" t="s">
        <v>2017</v>
      </c>
      <c r="AA2632" s="107" t="s">
        <v>2018</v>
      </c>
    </row>
    <row r="2633" spans="1:27" s="102" customFormat="1" ht="21" hidden="1">
      <c r="A2633" s="102" t="s">
        <v>8695</v>
      </c>
      <c r="B2633" s="102" t="s">
        <v>8696</v>
      </c>
      <c r="C2633" s="103" t="s">
        <v>8700</v>
      </c>
      <c r="D2633" s="104" t="str">
        <f t="shared" si="42"/>
        <v>โครงการพัฒนาอุตสาหกรรมอาหารสู่ Circular Enterprises</v>
      </c>
      <c r="E2633" s="103" t="s">
        <v>8701</v>
      </c>
      <c r="F2633" s="103" t="s">
        <v>3042</v>
      </c>
      <c r="G2633" s="103" t="s">
        <v>37</v>
      </c>
      <c r="H2633" s="102" t="s">
        <v>8699</v>
      </c>
      <c r="I2633" s="102">
        <v>1</v>
      </c>
      <c r="J2633" s="102">
        <v>1</v>
      </c>
      <c r="K2633" s="102">
        <v>1</v>
      </c>
      <c r="L2633" s="102">
        <v>1</v>
      </c>
      <c r="M2633" s="102">
        <v>1</v>
      </c>
      <c r="N2633" s="102">
        <v>1</v>
      </c>
      <c r="O2633" s="102">
        <v>1</v>
      </c>
      <c r="P2633" s="102">
        <v>7</v>
      </c>
      <c r="Q2633" s="105">
        <v>1</v>
      </c>
      <c r="R2633" s="105">
        <v>4.25</v>
      </c>
      <c r="S2633" s="105">
        <v>3.5</v>
      </c>
      <c r="T2633" s="105">
        <v>4.5</v>
      </c>
      <c r="U2633" s="105">
        <v>4</v>
      </c>
      <c r="V2633" s="105">
        <v>4.25</v>
      </c>
      <c r="W2633" s="105">
        <v>5</v>
      </c>
      <c r="X2633" s="105" t="s">
        <v>2046</v>
      </c>
      <c r="Y2633" s="107" t="s">
        <v>2018</v>
      </c>
      <c r="Z2633" s="107" t="s">
        <v>2018</v>
      </c>
      <c r="AA2633" s="105" t="s">
        <v>2059</v>
      </c>
    </row>
    <row r="2634" spans="1:27" s="102" customFormat="1" ht="21" hidden="1">
      <c r="A2634" s="102" t="s">
        <v>8695</v>
      </c>
      <c r="B2634" s="102" t="s">
        <v>8696</v>
      </c>
      <c r="C2634" s="103" t="s">
        <v>8702</v>
      </c>
      <c r="D2634" s="104" t="str">
        <f t="shared" si="42"/>
        <v>โครงการเพิ่มประสิทธิภาพการจัดการขยะพลาสติก</v>
      </c>
      <c r="E2634" s="103" t="s">
        <v>8703</v>
      </c>
      <c r="F2634" s="103" t="s">
        <v>8411</v>
      </c>
      <c r="G2634" s="103" t="s">
        <v>166</v>
      </c>
      <c r="H2634" s="102" t="s">
        <v>8699</v>
      </c>
      <c r="I2634" s="102">
        <v>1</v>
      </c>
      <c r="J2634" s="102">
        <v>1</v>
      </c>
      <c r="K2634" s="102">
        <v>0</v>
      </c>
      <c r="L2634" s="102">
        <v>0</v>
      </c>
      <c r="M2634" s="102">
        <v>1</v>
      </c>
      <c r="N2634" s="102">
        <v>0</v>
      </c>
      <c r="O2634" s="102">
        <v>1</v>
      </c>
      <c r="P2634" s="102">
        <v>4</v>
      </c>
      <c r="Q2634" s="105">
        <v>1</v>
      </c>
      <c r="R2634" s="105">
        <v>4.75</v>
      </c>
      <c r="S2634" s="106">
        <v>3</v>
      </c>
      <c r="T2634" s="106">
        <v>3.25</v>
      </c>
      <c r="U2634" s="105">
        <v>3.75</v>
      </c>
      <c r="V2634" s="106">
        <v>3.25</v>
      </c>
      <c r="W2634" s="105">
        <v>5</v>
      </c>
      <c r="X2634" s="106" t="s">
        <v>2015</v>
      </c>
      <c r="Y2634" s="107" t="s">
        <v>2018</v>
      </c>
      <c r="Z2634" s="106" t="s">
        <v>2017</v>
      </c>
      <c r="AA2634" s="107" t="s">
        <v>2018</v>
      </c>
    </row>
    <row r="2635" spans="1:27" s="102" customFormat="1" ht="21" hidden="1">
      <c r="A2635" s="102" t="s">
        <v>8695</v>
      </c>
      <c r="B2635" s="102" t="s">
        <v>8696</v>
      </c>
      <c r="C2635" s="103" t="s">
        <v>8704</v>
      </c>
      <c r="D2635" s="104" t="str">
        <f t="shared" si="42"/>
        <v>โครงการเพิ่มประสิทธิภาพการจัดการขยะอาหาร</v>
      </c>
      <c r="E2635" s="103" t="s">
        <v>8705</v>
      </c>
      <c r="F2635" s="103" t="s">
        <v>8411</v>
      </c>
      <c r="G2635" s="103" t="s">
        <v>166</v>
      </c>
      <c r="H2635" s="102" t="s">
        <v>8699</v>
      </c>
      <c r="I2635" s="102">
        <v>1</v>
      </c>
      <c r="J2635" s="102">
        <v>1</v>
      </c>
      <c r="K2635" s="102">
        <v>0</v>
      </c>
      <c r="L2635" s="102">
        <v>0</v>
      </c>
      <c r="M2635" s="102">
        <v>0</v>
      </c>
      <c r="N2635" s="102">
        <v>0</v>
      </c>
      <c r="O2635" s="102">
        <v>1</v>
      </c>
      <c r="P2635" s="102">
        <v>3</v>
      </c>
      <c r="Q2635" s="105">
        <v>1</v>
      </c>
      <c r="R2635" s="105">
        <v>4.625</v>
      </c>
      <c r="S2635" s="106">
        <v>3</v>
      </c>
      <c r="T2635" s="106">
        <v>3.25</v>
      </c>
      <c r="U2635" s="106">
        <v>2.75</v>
      </c>
      <c r="V2635" s="106">
        <v>3.25</v>
      </c>
      <c r="W2635" s="105">
        <v>5</v>
      </c>
      <c r="X2635" s="106" t="s">
        <v>2015</v>
      </c>
      <c r="Y2635" s="107" t="s">
        <v>2018</v>
      </c>
      <c r="Z2635" s="106" t="s">
        <v>2017</v>
      </c>
      <c r="AA2635" s="107" t="s">
        <v>2018</v>
      </c>
    </row>
    <row r="2636" spans="1:27" s="102" customFormat="1" ht="21" hidden="1">
      <c r="A2636" s="102" t="s">
        <v>8695</v>
      </c>
      <c r="B2636" s="102" t="s">
        <v>8696</v>
      </c>
      <c r="C2636" s="103" t="s">
        <v>8706</v>
      </c>
      <c r="D2636" s="104" t="str">
        <f t="shared" si="42"/>
        <v>โครงการส่งเสริมการบริหารจัดการขยะมูลฝอยขององค์กรปกครองส่วนท้องถิ่น</v>
      </c>
      <c r="E2636" s="103" t="s">
        <v>8707</v>
      </c>
      <c r="F2636" s="103" t="s">
        <v>5053</v>
      </c>
      <c r="G2636" s="103" t="s">
        <v>62</v>
      </c>
      <c r="H2636" s="102" t="s">
        <v>8699</v>
      </c>
      <c r="I2636" s="102">
        <v>1</v>
      </c>
      <c r="J2636" s="102">
        <v>1</v>
      </c>
      <c r="K2636" s="102">
        <v>0</v>
      </c>
      <c r="L2636" s="102">
        <v>1</v>
      </c>
      <c r="M2636" s="102">
        <v>0</v>
      </c>
      <c r="N2636" s="102">
        <v>0</v>
      </c>
      <c r="O2636" s="102">
        <v>1</v>
      </c>
      <c r="P2636" s="102">
        <v>4</v>
      </c>
      <c r="Q2636" s="105">
        <v>0.75</v>
      </c>
      <c r="R2636" s="105">
        <v>3.75</v>
      </c>
      <c r="S2636" s="106">
        <v>0.75</v>
      </c>
      <c r="T2636" s="105">
        <v>3.75</v>
      </c>
      <c r="U2636" s="106">
        <v>2</v>
      </c>
      <c r="V2636" s="106">
        <v>2</v>
      </c>
      <c r="W2636" s="105">
        <v>4.875</v>
      </c>
      <c r="X2636" s="106" t="s">
        <v>2015</v>
      </c>
      <c r="Y2636" s="106" t="s">
        <v>2016</v>
      </c>
      <c r="Z2636" s="106" t="s">
        <v>2017</v>
      </c>
      <c r="AA2636" s="107" t="s">
        <v>2018</v>
      </c>
    </row>
    <row r="2637" spans="1:27" s="102" customFormat="1" ht="21" hidden="1">
      <c r="A2637" s="102" t="s">
        <v>8695</v>
      </c>
      <c r="B2637" s="102" t="s">
        <v>8708</v>
      </c>
      <c r="C2637" s="103" t="s">
        <v>8709</v>
      </c>
      <c r="D2637" s="104" t="str">
        <f t="shared" si="42"/>
        <v>โครงการเพิ่มประสิทธิภาพการจัดการของเสีย เพื่อเสริมสร้างระบบเศรษฐกิจหมุนเวียน และสังคมคาร์บอนต่ำ</v>
      </c>
      <c r="E2637" s="103" t="s">
        <v>8710</v>
      </c>
      <c r="F2637" s="103" t="s">
        <v>8411</v>
      </c>
      <c r="G2637" s="103" t="s">
        <v>166</v>
      </c>
      <c r="H2637" s="102" t="s">
        <v>8699</v>
      </c>
      <c r="I2637" s="102">
        <v>1</v>
      </c>
      <c r="J2637" s="102">
        <v>1</v>
      </c>
      <c r="K2637" s="102">
        <v>0</v>
      </c>
      <c r="L2637" s="102">
        <v>0</v>
      </c>
      <c r="M2637" s="102">
        <v>1</v>
      </c>
      <c r="N2637" s="102">
        <v>0</v>
      </c>
      <c r="O2637" s="102">
        <v>1</v>
      </c>
      <c r="P2637" s="102">
        <v>4</v>
      </c>
      <c r="Q2637" s="105">
        <v>1</v>
      </c>
      <c r="R2637" s="105">
        <v>4.875</v>
      </c>
      <c r="S2637" s="106">
        <v>2.75</v>
      </c>
      <c r="T2637" s="106">
        <v>3.25</v>
      </c>
      <c r="U2637" s="105">
        <v>3.75</v>
      </c>
      <c r="V2637" s="106">
        <v>3.25</v>
      </c>
      <c r="W2637" s="105">
        <v>5</v>
      </c>
      <c r="X2637" s="106" t="s">
        <v>2015</v>
      </c>
      <c r="Y2637" s="107" t="s">
        <v>2018</v>
      </c>
      <c r="Z2637" s="106" t="s">
        <v>2017</v>
      </c>
      <c r="AA2637" s="107" t="s">
        <v>2018</v>
      </c>
    </row>
    <row r="2638" spans="1:27" s="102" customFormat="1" ht="21" hidden="1">
      <c r="A2638" s="102" t="s">
        <v>8695</v>
      </c>
      <c r="B2638" s="102" t="s">
        <v>8711</v>
      </c>
      <c r="C2638" s="103" t="s">
        <v>8712</v>
      </c>
      <c r="D2638" s="104" t="str">
        <f t="shared" si="42"/>
        <v>โครงการตรวจสอบการจัดการของเสียกับแหล่งกำเนิดมลพิษประเภทสถานประกอบการขนาดเล็กที่ไม่เข้าข่ายผ่านเข้ารอบโรงงานตามกฎหมายว่าด้วยโรงงาน</v>
      </c>
      <c r="E2638" s="103" t="s">
        <v>8713</v>
      </c>
      <c r="F2638" s="103" t="s">
        <v>8411</v>
      </c>
      <c r="G2638" s="103" t="s">
        <v>166</v>
      </c>
      <c r="H2638" s="102" t="s">
        <v>8699</v>
      </c>
      <c r="I2638" s="102">
        <v>1</v>
      </c>
      <c r="J2638" s="102">
        <v>1</v>
      </c>
      <c r="K2638" s="102">
        <v>1</v>
      </c>
      <c r="L2638" s="102">
        <v>1</v>
      </c>
      <c r="M2638" s="102">
        <v>0</v>
      </c>
      <c r="N2638" s="102">
        <v>0</v>
      </c>
      <c r="O2638" s="102">
        <v>1</v>
      </c>
      <c r="P2638" s="102">
        <v>5</v>
      </c>
      <c r="Q2638" s="105">
        <v>1</v>
      </c>
      <c r="R2638" s="105">
        <v>4.875</v>
      </c>
      <c r="S2638" s="105">
        <v>4.5</v>
      </c>
      <c r="T2638" s="105">
        <v>3.75</v>
      </c>
      <c r="U2638" s="106">
        <v>3</v>
      </c>
      <c r="V2638" s="106">
        <v>2.5</v>
      </c>
      <c r="W2638" s="105">
        <v>5</v>
      </c>
      <c r="X2638" s="106" t="s">
        <v>2015</v>
      </c>
      <c r="Y2638" s="107" t="s">
        <v>2018</v>
      </c>
      <c r="Z2638" s="106" t="s">
        <v>2017</v>
      </c>
      <c r="AA2638" s="107" t="s">
        <v>2018</v>
      </c>
    </row>
    <row r="2639" spans="1:27" s="102" customFormat="1" ht="21" hidden="1">
      <c r="A2639" s="102" t="s">
        <v>8695</v>
      </c>
      <c r="B2639" s="102" t="s">
        <v>8711</v>
      </c>
      <c r="C2639" s="103" t="s">
        <v>8714</v>
      </c>
      <c r="D2639" s="104" t="str">
        <f t="shared" si="42"/>
        <v>โครงการบริหารจัดการการกำจัด/บำบัดสิ่งปฏิกูลหรือวัสดุที่ไม่ใช้แล้วหรือของเสียเคมีวัตถุที่ตกค้างในพื้นที่ที่มีการลักลอบทิ้งหรือจัดการที่ไม่เหมาะสม</v>
      </c>
      <c r="E2639" s="103" t="s">
        <v>8715</v>
      </c>
      <c r="F2639" s="103" t="s">
        <v>5080</v>
      </c>
      <c r="G2639" s="103" t="s">
        <v>2440</v>
      </c>
      <c r="H2639" s="102" t="s">
        <v>8699</v>
      </c>
      <c r="I2639" s="102">
        <v>1</v>
      </c>
      <c r="J2639" s="102">
        <v>1</v>
      </c>
      <c r="K2639" s="102">
        <v>1</v>
      </c>
      <c r="L2639" s="102">
        <v>1</v>
      </c>
      <c r="M2639" s="102">
        <v>1</v>
      </c>
      <c r="N2639" s="102">
        <v>0</v>
      </c>
      <c r="O2639" s="102">
        <v>1</v>
      </c>
      <c r="P2639" s="102">
        <v>6</v>
      </c>
      <c r="Q2639" s="105">
        <v>1</v>
      </c>
      <c r="R2639" s="105">
        <v>4.5</v>
      </c>
      <c r="S2639" s="105">
        <v>3.5</v>
      </c>
      <c r="T2639" s="105">
        <v>3.5</v>
      </c>
      <c r="U2639" s="105">
        <v>3.5</v>
      </c>
      <c r="V2639" s="106">
        <v>2</v>
      </c>
      <c r="W2639" s="105">
        <v>5</v>
      </c>
      <c r="X2639" s="106" t="s">
        <v>2015</v>
      </c>
      <c r="Y2639" s="107" t="s">
        <v>2018</v>
      </c>
      <c r="Z2639" s="106" t="s">
        <v>2017</v>
      </c>
      <c r="AA2639" s="107" t="s">
        <v>2018</v>
      </c>
    </row>
    <row r="2640" spans="1:27" s="102" customFormat="1" ht="21" hidden="1">
      <c r="A2640" s="102" t="s">
        <v>8695</v>
      </c>
      <c r="B2640" s="102" t="s">
        <v>8711</v>
      </c>
      <c r="C2640" s="103" t="s">
        <v>8716</v>
      </c>
      <c r="D2640" s="104" t="str">
        <f t="shared" si="42"/>
        <v>โครงการเพิ่มประสิทธิภาพการจัดการของเสียอันตรายจากชุมชน ซากผลิตภัณฑ์ เครื่องใช้ไฟฟ้าและอุปกรณ์อิเล็กทรอนิกส์ และซากผลิตภัณฑ์อื่น</v>
      </c>
      <c r="E2640" s="103" t="s">
        <v>8717</v>
      </c>
      <c r="F2640" s="103" t="s">
        <v>8411</v>
      </c>
      <c r="G2640" s="103" t="s">
        <v>166</v>
      </c>
      <c r="H2640" s="102" t="s">
        <v>8699</v>
      </c>
      <c r="I2640" s="102">
        <v>1</v>
      </c>
      <c r="J2640" s="102">
        <v>1</v>
      </c>
      <c r="K2640" s="102">
        <v>0</v>
      </c>
      <c r="L2640" s="102">
        <v>0</v>
      </c>
      <c r="M2640" s="102">
        <v>1</v>
      </c>
      <c r="N2640" s="102">
        <v>0</v>
      </c>
      <c r="O2640" s="102">
        <v>1</v>
      </c>
      <c r="P2640" s="102">
        <v>4</v>
      </c>
      <c r="Q2640" s="105">
        <v>1</v>
      </c>
      <c r="R2640" s="105">
        <v>4.875</v>
      </c>
      <c r="S2640" s="106">
        <v>3.25</v>
      </c>
      <c r="T2640" s="106">
        <v>3.25</v>
      </c>
      <c r="U2640" s="105">
        <v>4</v>
      </c>
      <c r="V2640" s="106">
        <v>3.25</v>
      </c>
      <c r="W2640" s="105">
        <v>5</v>
      </c>
      <c r="X2640" s="106" t="s">
        <v>2015</v>
      </c>
      <c r="Y2640" s="107" t="s">
        <v>2018</v>
      </c>
      <c r="Z2640" s="106" t="s">
        <v>2017</v>
      </c>
      <c r="AA2640" s="107" t="s">
        <v>2018</v>
      </c>
    </row>
    <row r="2641" spans="1:27" s="102" customFormat="1" ht="21" hidden="1">
      <c r="A2641" s="102" t="s">
        <v>8695</v>
      </c>
      <c r="B2641" s="102" t="s">
        <v>8711</v>
      </c>
      <c r="C2641" s="103" t="s">
        <v>8718</v>
      </c>
      <c r="D2641" s="104" t="str">
        <f t="shared" si="42"/>
        <v>โครงการเพิ่มประสิทธิภาพการบริหารจัดการระบบบำบัดน้ำเสียรวมและกำจัดของเสียรวม</v>
      </c>
      <c r="E2641" s="103" t="s">
        <v>8719</v>
      </c>
      <c r="F2641" s="103" t="s">
        <v>2859</v>
      </c>
      <c r="G2641" s="103" t="s">
        <v>166</v>
      </c>
      <c r="H2641" s="102" t="s">
        <v>8699</v>
      </c>
      <c r="I2641" s="102">
        <v>1</v>
      </c>
      <c r="J2641" s="102">
        <v>1</v>
      </c>
      <c r="K2641" s="102">
        <v>0</v>
      </c>
      <c r="L2641" s="102">
        <v>1</v>
      </c>
      <c r="M2641" s="102">
        <v>1</v>
      </c>
      <c r="N2641" s="102">
        <v>0</v>
      </c>
      <c r="O2641" s="102">
        <v>1</v>
      </c>
      <c r="P2641" s="102">
        <v>5</v>
      </c>
      <c r="Q2641" s="105">
        <v>1</v>
      </c>
      <c r="R2641" s="105">
        <v>4.5</v>
      </c>
      <c r="S2641" s="106">
        <v>2.75</v>
      </c>
      <c r="T2641" s="105">
        <v>4.25</v>
      </c>
      <c r="U2641" s="105">
        <v>4</v>
      </c>
      <c r="V2641" s="106">
        <v>2.75</v>
      </c>
      <c r="W2641" s="105">
        <v>5</v>
      </c>
      <c r="X2641" s="106" t="s">
        <v>2015</v>
      </c>
      <c r="Y2641" s="107" t="s">
        <v>2018</v>
      </c>
      <c r="Z2641" s="106" t="s">
        <v>2017</v>
      </c>
      <c r="AA2641" s="107" t="s">
        <v>2018</v>
      </c>
    </row>
    <row r="2642" spans="1:27" s="102" customFormat="1" ht="21" hidden="1">
      <c r="A2642" s="102" t="s">
        <v>8695</v>
      </c>
      <c r="B2642" s="102" t="s">
        <v>8711</v>
      </c>
      <c r="C2642" s="103" t="s">
        <v>8720</v>
      </c>
      <c r="D2642" s="104" t="str">
        <f t="shared" si="42"/>
        <v>โครงการเพิ่มประสิทธิภาพการยกระดับสถานที่กำจัดขยะมูลฝอย</v>
      </c>
      <c r="E2642" s="103" t="s">
        <v>8721</v>
      </c>
      <c r="F2642" s="103" t="s">
        <v>8411</v>
      </c>
      <c r="G2642" s="103" t="s">
        <v>166</v>
      </c>
      <c r="H2642" s="102" t="s">
        <v>8699</v>
      </c>
      <c r="I2642" s="102">
        <v>1</v>
      </c>
      <c r="J2642" s="102">
        <v>1</v>
      </c>
      <c r="K2642" s="102">
        <v>0</v>
      </c>
      <c r="L2642" s="102">
        <v>1</v>
      </c>
      <c r="M2642" s="102">
        <v>0</v>
      </c>
      <c r="N2642" s="102">
        <v>1</v>
      </c>
      <c r="O2642" s="102">
        <v>1</v>
      </c>
      <c r="P2642" s="102">
        <v>5</v>
      </c>
      <c r="Q2642" s="105">
        <v>1</v>
      </c>
      <c r="R2642" s="105">
        <v>4.875</v>
      </c>
      <c r="S2642" s="106">
        <v>3.25</v>
      </c>
      <c r="T2642" s="105">
        <v>3.5</v>
      </c>
      <c r="U2642" s="106">
        <v>3.25</v>
      </c>
      <c r="V2642" s="105">
        <v>3.5</v>
      </c>
      <c r="W2642" s="105">
        <v>5</v>
      </c>
      <c r="X2642" s="106" t="s">
        <v>2015</v>
      </c>
      <c r="Y2642" s="107" t="s">
        <v>2018</v>
      </c>
      <c r="Z2642" s="106" t="s">
        <v>2017</v>
      </c>
      <c r="AA2642" s="107" t="s">
        <v>2018</v>
      </c>
    </row>
    <row r="2643" spans="1:27" s="102" customFormat="1" ht="21" hidden="1">
      <c r="A2643" s="102" t="s">
        <v>8695</v>
      </c>
      <c r="B2643" s="102" t="s">
        <v>8711</v>
      </c>
      <c r="C2643" s="103" t="s">
        <v>8722</v>
      </c>
      <c r="D2643" s="104" t="str">
        <f t="shared" si="42"/>
        <v>โครงการเพิ่มประสิทธิภาพระบบบริหารจัดการมูลฝอยติดเชื้อและมูลฝอยที่ผ่านเข้ารอบพิษหรืออันตรายจากชุมชนและสถานบริการการสาธารณสุขของประเทศ เพื่อคุ้มครองสุขภาพของประชาชน</v>
      </c>
      <c r="E2643" s="103" t="s">
        <v>8723</v>
      </c>
      <c r="F2643" s="103" t="s">
        <v>4241</v>
      </c>
      <c r="G2643" s="103" t="s">
        <v>716</v>
      </c>
      <c r="H2643" s="102" t="s">
        <v>8699</v>
      </c>
      <c r="I2643" s="102">
        <v>1</v>
      </c>
      <c r="J2643" s="102">
        <v>1</v>
      </c>
      <c r="K2643" s="102">
        <v>1</v>
      </c>
      <c r="L2643" s="102">
        <v>1</v>
      </c>
      <c r="M2643" s="102">
        <v>1</v>
      </c>
      <c r="N2643" s="102">
        <v>1</v>
      </c>
      <c r="O2643" s="102">
        <v>1</v>
      </c>
      <c r="P2643" s="102">
        <v>7</v>
      </c>
      <c r="Q2643" s="105">
        <v>1</v>
      </c>
      <c r="R2643" s="105">
        <v>4.875</v>
      </c>
      <c r="S2643" s="105">
        <v>3.5</v>
      </c>
      <c r="T2643" s="105">
        <v>4</v>
      </c>
      <c r="U2643" s="105">
        <v>3.75</v>
      </c>
      <c r="V2643" s="105">
        <v>3.75</v>
      </c>
      <c r="W2643" s="105">
        <v>5</v>
      </c>
      <c r="X2643" s="105" t="s">
        <v>2046</v>
      </c>
      <c r="Y2643" s="107" t="s">
        <v>2018</v>
      </c>
      <c r="Z2643" s="107" t="s">
        <v>2018</v>
      </c>
      <c r="AA2643" s="105" t="s">
        <v>2059</v>
      </c>
    </row>
    <row r="2644" spans="1:27" s="102" customFormat="1" ht="21" hidden="1">
      <c r="A2644" s="102" t="s">
        <v>8724</v>
      </c>
      <c r="B2644" s="102" t="s">
        <v>8725</v>
      </c>
      <c r="C2644" s="103" t="s">
        <v>8726</v>
      </c>
      <c r="D2644" s="104" t="str">
        <f t="shared" si="42"/>
        <v>มาตรการทางกฎหมายเกี่ยวกับการกำจัดซากอิเล็กทรอนิกส์และอุปกรณ์อิเล็กทรอนิกส์</v>
      </c>
      <c r="E2644" s="103" t="s">
        <v>8727</v>
      </c>
      <c r="F2644" s="103" t="s">
        <v>2079</v>
      </c>
      <c r="G2644" s="103" t="s">
        <v>37</v>
      </c>
      <c r="H2644" s="102" t="s">
        <v>8699</v>
      </c>
      <c r="I2644" s="102">
        <v>1</v>
      </c>
      <c r="J2644" s="102">
        <v>1</v>
      </c>
      <c r="K2644" s="102">
        <v>0</v>
      </c>
      <c r="L2644" s="102">
        <v>0</v>
      </c>
      <c r="M2644" s="102">
        <v>0</v>
      </c>
      <c r="N2644" s="102">
        <v>0</v>
      </c>
      <c r="O2644" s="102">
        <v>1</v>
      </c>
      <c r="P2644" s="102">
        <v>3</v>
      </c>
      <c r="Q2644" s="105">
        <v>1</v>
      </c>
      <c r="R2644" s="105">
        <v>3.75</v>
      </c>
      <c r="S2644" s="106">
        <v>2</v>
      </c>
      <c r="T2644" s="106">
        <v>3</v>
      </c>
      <c r="U2644" s="106">
        <v>2.75</v>
      </c>
      <c r="V2644" s="106">
        <v>2.25</v>
      </c>
      <c r="W2644" s="105">
        <v>5</v>
      </c>
      <c r="X2644" s="106" t="s">
        <v>2015</v>
      </c>
      <c r="Y2644" s="107" t="s">
        <v>2018</v>
      </c>
      <c r="Z2644" s="106" t="s">
        <v>2017</v>
      </c>
      <c r="AA2644" s="107" t="s">
        <v>2018</v>
      </c>
    </row>
    <row r="2645" spans="1:27" s="102" customFormat="1" ht="21" hidden="1">
      <c r="A2645" s="102" t="s">
        <v>8728</v>
      </c>
      <c r="B2645" s="102" t="s">
        <v>8729</v>
      </c>
      <c r="C2645" s="103" t="s">
        <v>8730</v>
      </c>
      <c r="D2645" s="104" t="str">
        <f t="shared" si="42"/>
        <v>โครงการการเพิ่มสมรรถนะในการจัดการกากกัมมันตรังสีเพื่อรองรับการใช้ประโยชน์จากพลังงานนิวเคลียร์และรังสีของประเทศไทย</v>
      </c>
      <c r="E2645" s="103" t="s">
        <v>8731</v>
      </c>
      <c r="F2645" s="103" t="s">
        <v>3053</v>
      </c>
      <c r="G2645" s="103" t="s">
        <v>37</v>
      </c>
      <c r="H2645" s="102" t="s">
        <v>8699</v>
      </c>
      <c r="I2645" s="102">
        <v>1</v>
      </c>
      <c r="J2645" s="102">
        <v>1</v>
      </c>
      <c r="K2645" s="102">
        <v>0</v>
      </c>
      <c r="L2645" s="102">
        <v>0</v>
      </c>
      <c r="M2645" s="102">
        <v>1</v>
      </c>
      <c r="N2645" s="102">
        <v>0</v>
      </c>
      <c r="O2645" s="102">
        <v>1</v>
      </c>
      <c r="P2645" s="102">
        <v>4</v>
      </c>
      <c r="Q2645" s="105">
        <v>1</v>
      </c>
      <c r="R2645" s="105">
        <v>4.625</v>
      </c>
      <c r="S2645" s="106">
        <v>1.25</v>
      </c>
      <c r="T2645" s="106">
        <v>3.25</v>
      </c>
      <c r="U2645" s="105">
        <v>3.75</v>
      </c>
      <c r="V2645" s="106">
        <v>1.75</v>
      </c>
      <c r="W2645" s="105">
        <v>4.4375</v>
      </c>
      <c r="X2645" s="106" t="s">
        <v>2015</v>
      </c>
      <c r="Y2645" s="107" t="s">
        <v>2018</v>
      </c>
      <c r="Z2645" s="106" t="s">
        <v>2017</v>
      </c>
      <c r="AA2645" s="107" t="s">
        <v>2018</v>
      </c>
    </row>
    <row r="2646" spans="1:27" s="102" customFormat="1" ht="21" hidden="1">
      <c r="A2646" s="102" t="s">
        <v>8728</v>
      </c>
      <c r="B2646" s="102" t="s">
        <v>8732</v>
      </c>
      <c r="C2646" s="103" t="s">
        <v>8733</v>
      </c>
      <c r="D2646" s="104" t="str">
        <f t="shared" si="42"/>
        <v>โครงการพัฒนาและต่อยอดเทคโนโลยีรีไซเคิลซิลิกอนที่ได้จากการรีไซเคิลซากแผงเซลล์แสงอาทิตย์ โดยการผลิตผ่านเข้ารอบซิลิกอนความบริสุทธิ์สูงเกรดเคมี (Chemical Grade Silicon, CGS) เพื่อใช้ผ่านเข้ารอบวัตถุดิบทดแทนในอุตสาหกรรมเคมี</v>
      </c>
      <c r="E2646" s="103" t="s">
        <v>8734</v>
      </c>
      <c r="F2646" s="103" t="s">
        <v>3986</v>
      </c>
      <c r="G2646" s="103" t="s">
        <v>2440</v>
      </c>
      <c r="H2646" s="102" t="s">
        <v>8699</v>
      </c>
      <c r="I2646" s="102">
        <v>1</v>
      </c>
      <c r="J2646" s="102">
        <v>1</v>
      </c>
      <c r="K2646" s="102">
        <v>1</v>
      </c>
      <c r="L2646" s="102">
        <v>1</v>
      </c>
      <c r="M2646" s="102">
        <v>1</v>
      </c>
      <c r="N2646" s="102">
        <v>0</v>
      </c>
      <c r="O2646" s="102">
        <v>1</v>
      </c>
      <c r="P2646" s="102">
        <v>6</v>
      </c>
      <c r="Q2646" s="105">
        <v>1</v>
      </c>
      <c r="R2646" s="105">
        <v>4.375</v>
      </c>
      <c r="S2646" s="105">
        <v>4</v>
      </c>
      <c r="T2646" s="105">
        <v>3.5</v>
      </c>
      <c r="U2646" s="105">
        <v>3.5</v>
      </c>
      <c r="V2646" s="106">
        <v>2.5</v>
      </c>
      <c r="W2646" s="105">
        <v>5</v>
      </c>
      <c r="X2646" s="106" t="s">
        <v>2015</v>
      </c>
      <c r="Y2646" s="107" t="s">
        <v>2018</v>
      </c>
      <c r="Z2646" s="106" t="s">
        <v>2017</v>
      </c>
      <c r="AA2646" s="107" t="s">
        <v>2018</v>
      </c>
    </row>
    <row r="2647" spans="1:27" s="102" customFormat="1" ht="21" hidden="1">
      <c r="A2647" s="102" t="s">
        <v>8735</v>
      </c>
      <c r="B2647" s="102" t="s">
        <v>8736</v>
      </c>
      <c r="C2647" s="103" t="s">
        <v>8737</v>
      </c>
      <c r="D2647" s="104" t="str">
        <f t="shared" si="42"/>
        <v>โครงการควบคุม ป้องกัน และแก้ไขปัญหามลพิษจากกากของเสียและสารอันตราย</v>
      </c>
      <c r="E2647" s="103" t="s">
        <v>8738</v>
      </c>
      <c r="F2647" s="103" t="s">
        <v>8411</v>
      </c>
      <c r="G2647" s="103" t="s">
        <v>166</v>
      </c>
      <c r="H2647" s="102" t="s">
        <v>8699</v>
      </c>
      <c r="I2647" s="102">
        <v>1</v>
      </c>
      <c r="J2647" s="102">
        <v>1</v>
      </c>
      <c r="K2647" s="102">
        <v>0</v>
      </c>
      <c r="L2647" s="102">
        <v>1</v>
      </c>
      <c r="M2647" s="102">
        <v>1</v>
      </c>
      <c r="N2647" s="102">
        <v>0</v>
      </c>
      <c r="O2647" s="102">
        <v>1</v>
      </c>
      <c r="P2647" s="102">
        <v>5</v>
      </c>
      <c r="Q2647" s="105">
        <v>1</v>
      </c>
      <c r="R2647" s="105">
        <v>4.875</v>
      </c>
      <c r="S2647" s="106">
        <v>3</v>
      </c>
      <c r="T2647" s="105">
        <v>3.75</v>
      </c>
      <c r="U2647" s="105">
        <v>3.5</v>
      </c>
      <c r="V2647" s="106">
        <v>2.5</v>
      </c>
      <c r="W2647" s="105">
        <v>5</v>
      </c>
      <c r="X2647" s="106" t="s">
        <v>2015</v>
      </c>
      <c r="Y2647" s="107" t="s">
        <v>2018</v>
      </c>
      <c r="Z2647" s="106" t="s">
        <v>2017</v>
      </c>
      <c r="AA2647" s="107" t="s">
        <v>2018</v>
      </c>
    </row>
    <row r="2648" spans="1:27" s="102" customFormat="1" ht="21" hidden="1">
      <c r="A2648" s="102" t="s">
        <v>8735</v>
      </c>
      <c r="B2648" s="102" t="s">
        <v>8736</v>
      </c>
      <c r="C2648" s="103" t="s">
        <v>8739</v>
      </c>
      <c r="D2648" s="104" t="str">
        <f t="shared" si="42"/>
        <v>โครงการส่งเสริมเกษตรกรปลอดโรค ผู้บริโภคปลอดภัยจากสารเคมีทางการเกษตร เขตสุขภาพที่ 5</v>
      </c>
      <c r="E2648" s="103" t="s">
        <v>8740</v>
      </c>
      <c r="F2648" s="103" t="s">
        <v>2316</v>
      </c>
      <c r="G2648" s="103" t="s">
        <v>716</v>
      </c>
      <c r="H2648" s="102" t="s">
        <v>8699</v>
      </c>
      <c r="I2648" s="102">
        <v>1</v>
      </c>
      <c r="J2648" s="102">
        <v>1</v>
      </c>
      <c r="K2648" s="102">
        <v>0</v>
      </c>
      <c r="L2648" s="102">
        <v>0</v>
      </c>
      <c r="M2648" s="102">
        <v>0</v>
      </c>
      <c r="N2648" s="102">
        <v>0</v>
      </c>
      <c r="O2648" s="102">
        <v>1</v>
      </c>
      <c r="P2648" s="102">
        <v>3</v>
      </c>
      <c r="Q2648" s="105">
        <v>1</v>
      </c>
      <c r="R2648" s="105">
        <v>4.5</v>
      </c>
      <c r="S2648" s="106">
        <v>1.25</v>
      </c>
      <c r="T2648" s="106">
        <v>1.75</v>
      </c>
      <c r="U2648" s="106">
        <v>1</v>
      </c>
      <c r="V2648" s="106">
        <v>0.25</v>
      </c>
      <c r="W2648" s="105">
        <v>4.875</v>
      </c>
      <c r="X2648" s="106" t="s">
        <v>2015</v>
      </c>
      <c r="Y2648" s="107" t="s">
        <v>2018</v>
      </c>
      <c r="Z2648" s="106" t="s">
        <v>2017</v>
      </c>
      <c r="AA2648" s="107" t="s">
        <v>2018</v>
      </c>
    </row>
    <row r="2649" spans="1:27" s="102" customFormat="1" ht="21" hidden="1">
      <c r="A2649" s="102" t="s">
        <v>8735</v>
      </c>
      <c r="B2649" s="102" t="s">
        <v>8741</v>
      </c>
      <c r="C2649" s="103" t="s">
        <v>8742</v>
      </c>
      <c r="D2649" s="104" t="str">
        <f t="shared" si="42"/>
        <v>โครงการจัดทำระบบเครือข่ายข้อมูลเพื่อเพิ่มประสิทธิภาพการจัดการขยะมูลฝอยชุมชน ขยะอาหาร ของเสียอันตรายจากชุมชน ซากผลิตภัณฑ์เครื่องใช้ไฟฟ้าและอุปกรณ์อิเล็กทรอนิกส์ ซากผลิตภัณฑ์อื่น และขยะบรรจุภัณฑ์</v>
      </c>
      <c r="E2649" s="103" t="s">
        <v>8743</v>
      </c>
      <c r="F2649" s="103" t="s">
        <v>8411</v>
      </c>
      <c r="G2649" s="103" t="s">
        <v>166</v>
      </c>
      <c r="H2649" s="102" t="s">
        <v>8699</v>
      </c>
      <c r="I2649" s="102">
        <v>1</v>
      </c>
      <c r="J2649" s="102">
        <v>1</v>
      </c>
      <c r="K2649" s="102">
        <v>0</v>
      </c>
      <c r="L2649" s="102">
        <v>0</v>
      </c>
      <c r="M2649" s="102">
        <v>0</v>
      </c>
      <c r="N2649" s="102">
        <v>0</v>
      </c>
      <c r="O2649" s="102">
        <v>1</v>
      </c>
      <c r="P2649" s="102">
        <v>3</v>
      </c>
      <c r="Q2649" s="105">
        <v>1</v>
      </c>
      <c r="R2649" s="105">
        <v>4.625</v>
      </c>
      <c r="S2649" s="106">
        <v>2.25</v>
      </c>
      <c r="T2649" s="106">
        <v>3.25</v>
      </c>
      <c r="U2649" s="106">
        <v>2</v>
      </c>
      <c r="V2649" s="106">
        <v>1.5</v>
      </c>
      <c r="W2649" s="105">
        <v>4.875</v>
      </c>
      <c r="X2649" s="106" t="s">
        <v>2015</v>
      </c>
      <c r="Y2649" s="107" t="s">
        <v>2018</v>
      </c>
      <c r="Z2649" s="106" t="s">
        <v>2017</v>
      </c>
      <c r="AA2649" s="107" t="s">
        <v>2018</v>
      </c>
    </row>
    <row r="2650" spans="1:27" s="102" customFormat="1" ht="21" hidden="1">
      <c r="A2650" s="102" t="s">
        <v>8744</v>
      </c>
      <c r="B2650" s="102" t="s">
        <v>8745</v>
      </c>
      <c r="C2650" s="103" t="s">
        <v>8746</v>
      </c>
      <c r="D2650" s="104" t="str">
        <f t="shared" si="42"/>
        <v>โครงการเสริมสร้างการตระหนักรู้ด้านทรัพยากรธรรมชาติและสิ่งแวดล้อม</v>
      </c>
      <c r="E2650" s="103" t="s">
        <v>8747</v>
      </c>
      <c r="F2650" s="103" t="s">
        <v>165</v>
      </c>
      <c r="G2650" s="103" t="s">
        <v>166</v>
      </c>
      <c r="H2650" s="102" t="s">
        <v>8748</v>
      </c>
      <c r="I2650" s="102">
        <v>1</v>
      </c>
      <c r="J2650" s="102">
        <v>0</v>
      </c>
      <c r="K2650" s="102">
        <v>0</v>
      </c>
      <c r="L2650" s="102">
        <v>0</v>
      </c>
      <c r="M2650" s="102">
        <v>0</v>
      </c>
      <c r="N2650" s="102">
        <v>0</v>
      </c>
      <c r="O2650" s="102">
        <v>1</v>
      </c>
      <c r="P2650" s="102">
        <v>2</v>
      </c>
      <c r="Q2650" s="105">
        <v>1</v>
      </c>
      <c r="R2650" s="106">
        <v>2.75</v>
      </c>
      <c r="S2650" s="106">
        <v>2.75</v>
      </c>
      <c r="T2650" s="106">
        <v>2.75</v>
      </c>
      <c r="U2650" s="106">
        <v>3.25</v>
      </c>
      <c r="V2650" s="106">
        <v>3</v>
      </c>
      <c r="W2650" s="105">
        <v>5</v>
      </c>
      <c r="X2650" s="106" t="s">
        <v>2015</v>
      </c>
      <c r="Y2650" s="107" t="s">
        <v>2018</v>
      </c>
      <c r="Z2650" s="106" t="s">
        <v>2017</v>
      </c>
      <c r="AA2650" s="107" t="s">
        <v>2018</v>
      </c>
    </row>
    <row r="2651" spans="1:27" s="102" customFormat="1" ht="21" hidden="1">
      <c r="A2651" s="102" t="s">
        <v>8744</v>
      </c>
      <c r="B2651" s="102" t="s">
        <v>8745</v>
      </c>
      <c r="C2651" s="103" t="s">
        <v>8749</v>
      </c>
      <c r="D2651" s="104" t="str">
        <f t="shared" si="42"/>
        <v>โครงการเสริมสร้างความตระหนักรู้และเสริมศักยภาพด้านการเปลี่ยนแปลงสภาพภูมิอากาศ</v>
      </c>
      <c r="E2651" s="103" t="s">
        <v>8750</v>
      </c>
      <c r="F2651" s="103" t="s">
        <v>5075</v>
      </c>
      <c r="G2651" s="103" t="s">
        <v>166</v>
      </c>
      <c r="H2651" s="102" t="s">
        <v>8748</v>
      </c>
      <c r="I2651" s="102">
        <v>1</v>
      </c>
      <c r="J2651" s="102">
        <v>1</v>
      </c>
      <c r="K2651" s="102">
        <v>1</v>
      </c>
      <c r="L2651" s="102">
        <v>1</v>
      </c>
      <c r="M2651" s="102">
        <v>1</v>
      </c>
      <c r="N2651" s="102">
        <v>1</v>
      </c>
      <c r="O2651" s="102">
        <v>1</v>
      </c>
      <c r="P2651" s="102">
        <v>7</v>
      </c>
      <c r="Q2651" s="105">
        <v>1</v>
      </c>
      <c r="R2651" s="105">
        <v>4.5</v>
      </c>
      <c r="S2651" s="105">
        <v>4.25</v>
      </c>
      <c r="T2651" s="105">
        <v>4.25</v>
      </c>
      <c r="U2651" s="105">
        <v>4.5</v>
      </c>
      <c r="V2651" s="105">
        <v>4.25</v>
      </c>
      <c r="W2651" s="105">
        <v>5</v>
      </c>
      <c r="X2651" s="105" t="s">
        <v>2046</v>
      </c>
      <c r="Y2651" s="107" t="s">
        <v>2018</v>
      </c>
      <c r="Z2651" s="107" t="s">
        <v>2018</v>
      </c>
      <c r="AA2651" s="105" t="s">
        <v>2059</v>
      </c>
    </row>
    <row r="2652" spans="1:27" s="102" customFormat="1" ht="21" hidden="1">
      <c r="A2652" s="102" t="s">
        <v>8744</v>
      </c>
      <c r="B2652" s="102" t="s">
        <v>8751</v>
      </c>
      <c r="C2652" s="103" t="s">
        <v>8752</v>
      </c>
      <c r="D2652" s="104" t="str">
        <f t="shared" si="42"/>
        <v>การรณรงค์เพื่อสร้างจิตสำนึกและความตระหนัก ในการงดการเผาในพื้นที่เกษตร</v>
      </c>
      <c r="E2652" s="103" t="s">
        <v>8753</v>
      </c>
      <c r="F2652" s="103" t="s">
        <v>2447</v>
      </c>
      <c r="G2652" s="103" t="s">
        <v>37</v>
      </c>
      <c r="H2652" s="102" t="s">
        <v>8748</v>
      </c>
      <c r="I2652" s="102">
        <v>1</v>
      </c>
      <c r="J2652" s="102">
        <v>1</v>
      </c>
      <c r="K2652" s="102">
        <v>0</v>
      </c>
      <c r="L2652" s="102">
        <v>1</v>
      </c>
      <c r="M2652" s="102">
        <v>1</v>
      </c>
      <c r="N2652" s="102">
        <v>0</v>
      </c>
      <c r="O2652" s="102">
        <v>1</v>
      </c>
      <c r="P2652" s="102">
        <v>5</v>
      </c>
      <c r="Q2652" s="105">
        <v>1</v>
      </c>
      <c r="R2652" s="105">
        <v>4.875</v>
      </c>
      <c r="S2652" s="106">
        <v>3.25</v>
      </c>
      <c r="T2652" s="105">
        <v>4</v>
      </c>
      <c r="U2652" s="105">
        <v>3.75</v>
      </c>
      <c r="V2652" s="106">
        <v>2.75</v>
      </c>
      <c r="W2652" s="105">
        <v>4.8125</v>
      </c>
      <c r="X2652" s="106" t="s">
        <v>2015</v>
      </c>
      <c r="Y2652" s="107" t="s">
        <v>2018</v>
      </c>
      <c r="Z2652" s="106" t="s">
        <v>2017</v>
      </c>
      <c r="AA2652" s="107" t="s">
        <v>2018</v>
      </c>
    </row>
    <row r="2653" spans="1:27" s="102" customFormat="1" ht="21" hidden="1">
      <c r="A2653" s="102" t="s">
        <v>8744</v>
      </c>
      <c r="B2653" s="102" t="s">
        <v>8751</v>
      </c>
      <c r="C2653" s="103" t="s">
        <v>8754</v>
      </c>
      <c r="D2653" s="104" t="str">
        <f t="shared" si="42"/>
        <v>การสร้างชุมชนต้นแบบด้านการอนุรักษ์ธรรมชาติด้วยนวัตกรรมการอาบป่า</v>
      </c>
      <c r="E2653" s="103" t="s">
        <v>8755</v>
      </c>
      <c r="F2653" s="103" t="s">
        <v>2447</v>
      </c>
      <c r="G2653" s="103" t="s">
        <v>37</v>
      </c>
      <c r="H2653" s="102" t="s">
        <v>8748</v>
      </c>
      <c r="I2653" s="102">
        <v>1</v>
      </c>
      <c r="J2653" s="102">
        <v>1</v>
      </c>
      <c r="K2653" s="102">
        <v>1</v>
      </c>
      <c r="L2653" s="102">
        <v>1</v>
      </c>
      <c r="M2653" s="102">
        <v>1</v>
      </c>
      <c r="N2653" s="102">
        <v>0</v>
      </c>
      <c r="O2653" s="102">
        <v>1</v>
      </c>
      <c r="P2653" s="102">
        <v>6</v>
      </c>
      <c r="Q2653" s="105">
        <v>1</v>
      </c>
      <c r="R2653" s="105">
        <v>4.375</v>
      </c>
      <c r="S2653" s="105">
        <v>3.75</v>
      </c>
      <c r="T2653" s="105">
        <v>3.5</v>
      </c>
      <c r="U2653" s="105">
        <v>4</v>
      </c>
      <c r="V2653" s="106">
        <v>3</v>
      </c>
      <c r="W2653" s="105">
        <v>4.875</v>
      </c>
      <c r="X2653" s="106" t="s">
        <v>2015</v>
      </c>
      <c r="Y2653" s="107" t="s">
        <v>2018</v>
      </c>
      <c r="Z2653" s="106" t="s">
        <v>2017</v>
      </c>
      <c r="AA2653" s="107" t="s">
        <v>2018</v>
      </c>
    </row>
    <row r="2654" spans="1:27" s="102" customFormat="1" ht="21" hidden="1">
      <c r="A2654" s="102" t="s">
        <v>8744</v>
      </c>
      <c r="B2654" s="102" t="s">
        <v>8751</v>
      </c>
      <c r="C2654" s="103" t="s">
        <v>8756</v>
      </c>
      <c r="D2654" s="104" t="str">
        <f t="shared" si="42"/>
        <v>โครงการ สร้างความตระหนักรู้เพื่อการปรับเปลี่ยนพฤติกรรมด้านสิ่งแวดล้อมอย่างยั่งยืน</v>
      </c>
      <c r="E2654" s="103" t="s">
        <v>8757</v>
      </c>
      <c r="F2654" s="103" t="s">
        <v>6362</v>
      </c>
      <c r="G2654" s="103" t="s">
        <v>2313</v>
      </c>
      <c r="H2654" s="102" t="s">
        <v>8748</v>
      </c>
      <c r="I2654" s="102">
        <v>1</v>
      </c>
      <c r="J2654" s="102">
        <v>1</v>
      </c>
      <c r="K2654" s="102">
        <v>1</v>
      </c>
      <c r="L2654" s="102">
        <v>1</v>
      </c>
      <c r="M2654" s="102">
        <v>1</v>
      </c>
      <c r="N2654" s="102">
        <v>1</v>
      </c>
      <c r="O2654" s="102">
        <v>1</v>
      </c>
      <c r="P2654" s="102">
        <v>7</v>
      </c>
      <c r="Q2654" s="105">
        <v>1</v>
      </c>
      <c r="R2654" s="105">
        <v>3.625</v>
      </c>
      <c r="S2654" s="105">
        <v>3.5</v>
      </c>
      <c r="T2654" s="105">
        <v>4.25</v>
      </c>
      <c r="U2654" s="105">
        <v>4.5</v>
      </c>
      <c r="V2654" s="105">
        <v>4.25</v>
      </c>
      <c r="W2654" s="105">
        <v>5</v>
      </c>
      <c r="X2654" s="105" t="s">
        <v>2046</v>
      </c>
      <c r="Y2654" s="107" t="s">
        <v>2018</v>
      </c>
      <c r="Z2654" s="107" t="s">
        <v>2018</v>
      </c>
      <c r="AA2654" s="105" t="s">
        <v>2059</v>
      </c>
    </row>
    <row r="2655" spans="1:27" s="102" customFormat="1" ht="21" hidden="1">
      <c r="A2655" s="102" t="s">
        <v>8744</v>
      </c>
      <c r="B2655" s="102" t="s">
        <v>8751</v>
      </c>
      <c r="C2655" s="103" t="s">
        <v>8758</v>
      </c>
      <c r="D2655" s="104" t="str">
        <f t="shared" si="42"/>
        <v>โครงการขับเคลื่อนอาสาสมัครท้องถิ่นรักษ์โลก (อถล.)</v>
      </c>
      <c r="E2655" s="103" t="s">
        <v>8759</v>
      </c>
      <c r="F2655" s="103" t="s">
        <v>5053</v>
      </c>
      <c r="G2655" s="103" t="s">
        <v>62</v>
      </c>
      <c r="H2655" s="102" t="s">
        <v>8748</v>
      </c>
      <c r="I2655" s="102">
        <v>1</v>
      </c>
      <c r="J2655" s="102">
        <v>1</v>
      </c>
      <c r="K2655" s="102">
        <v>0</v>
      </c>
      <c r="L2655" s="102">
        <v>0</v>
      </c>
      <c r="M2655" s="102">
        <v>1</v>
      </c>
      <c r="N2655" s="102">
        <v>0</v>
      </c>
      <c r="O2655" s="102">
        <v>1</v>
      </c>
      <c r="P2655" s="102">
        <v>4</v>
      </c>
      <c r="Q2655" s="105">
        <v>1</v>
      </c>
      <c r="R2655" s="105">
        <v>3.625</v>
      </c>
      <c r="S2655" s="106">
        <v>1.25</v>
      </c>
      <c r="T2655" s="106">
        <v>3.25</v>
      </c>
      <c r="U2655" s="105">
        <v>4.5</v>
      </c>
      <c r="V2655" s="106">
        <v>2.5</v>
      </c>
      <c r="W2655" s="105">
        <v>4.75</v>
      </c>
      <c r="X2655" s="106" t="s">
        <v>2015</v>
      </c>
      <c r="Y2655" s="107" t="s">
        <v>2018</v>
      </c>
      <c r="Z2655" s="106" t="s">
        <v>2017</v>
      </c>
      <c r="AA2655" s="107" t="s">
        <v>2018</v>
      </c>
    </row>
    <row r="2656" spans="1:27" s="102" customFormat="1" ht="21" hidden="1">
      <c r="A2656" s="102" t="s">
        <v>8744</v>
      </c>
      <c r="B2656" s="102" t="s">
        <v>8751</v>
      </c>
      <c r="C2656" s="103" t="s">
        <v>8760</v>
      </c>
      <c r="D2656" s="104" t="str">
        <f t="shared" si="42"/>
        <v>โครงการส่งเสริมการมีส่วนร่วมของประชาชนจัดการขยะที่ต้นทางสู่สังคมคาร์บอนต่ำ</v>
      </c>
      <c r="E2656" s="103" t="s">
        <v>8761</v>
      </c>
      <c r="F2656" s="103" t="s">
        <v>5075</v>
      </c>
      <c r="G2656" s="103" t="s">
        <v>166</v>
      </c>
      <c r="H2656" s="102" t="s">
        <v>8748</v>
      </c>
      <c r="I2656" s="102">
        <v>1</v>
      </c>
      <c r="J2656" s="102">
        <v>1</v>
      </c>
      <c r="K2656" s="102">
        <v>1</v>
      </c>
      <c r="L2656" s="102">
        <v>1</v>
      </c>
      <c r="M2656" s="102">
        <v>0</v>
      </c>
      <c r="N2656" s="102">
        <v>1</v>
      </c>
      <c r="O2656" s="102">
        <v>1</v>
      </c>
      <c r="P2656" s="102">
        <v>6</v>
      </c>
      <c r="Q2656" s="105">
        <v>1</v>
      </c>
      <c r="R2656" s="105">
        <v>4.375</v>
      </c>
      <c r="S2656" s="105">
        <v>4.25</v>
      </c>
      <c r="T2656" s="105">
        <v>4.75</v>
      </c>
      <c r="U2656" s="106">
        <v>3</v>
      </c>
      <c r="V2656" s="105">
        <v>5</v>
      </c>
      <c r="W2656" s="105">
        <v>5</v>
      </c>
      <c r="X2656" s="106" t="s">
        <v>2015</v>
      </c>
      <c r="Y2656" s="107" t="s">
        <v>2018</v>
      </c>
      <c r="Z2656" s="106" t="s">
        <v>2017</v>
      </c>
      <c r="AA2656" s="107" t="s">
        <v>2018</v>
      </c>
    </row>
    <row r="2657" spans="1:27" s="102" customFormat="1" ht="21" hidden="1">
      <c r="A2657" s="102" t="s">
        <v>8762</v>
      </c>
      <c r="B2657" s="102" t="s">
        <v>8763</v>
      </c>
      <c r="C2657" s="103" t="s">
        <v>8764</v>
      </c>
      <c r="D2657" s="104" t="str">
        <f t="shared" si="42"/>
        <v>โครงการดัชนีสมรรถนะสิ่งแวดล้อม ระยะที่ 4: ขับเคลื่อนดัชนีสมรรถนะสิ่งแวดล้อมของประเทศไทยสู่การปฏิบัติ</v>
      </c>
      <c r="E2657" s="103" t="s">
        <v>8765</v>
      </c>
      <c r="F2657" s="103" t="s">
        <v>2859</v>
      </c>
      <c r="G2657" s="103" t="s">
        <v>166</v>
      </c>
      <c r="H2657" s="102" t="s">
        <v>8748</v>
      </c>
      <c r="I2657" s="102">
        <v>1</v>
      </c>
      <c r="J2657" s="102">
        <v>1</v>
      </c>
      <c r="K2657" s="102">
        <v>1</v>
      </c>
      <c r="L2657" s="102">
        <v>1</v>
      </c>
      <c r="M2657" s="102">
        <v>1</v>
      </c>
      <c r="N2657" s="102">
        <v>1</v>
      </c>
      <c r="O2657" s="102">
        <v>1</v>
      </c>
      <c r="P2657" s="102">
        <v>7</v>
      </c>
      <c r="Q2657" s="105">
        <v>1</v>
      </c>
      <c r="R2657" s="105">
        <v>5</v>
      </c>
      <c r="S2657" s="105">
        <v>4.75</v>
      </c>
      <c r="T2657" s="105">
        <v>4.5</v>
      </c>
      <c r="U2657" s="105">
        <v>4.75</v>
      </c>
      <c r="V2657" s="105">
        <v>3.5</v>
      </c>
      <c r="W2657" s="105">
        <v>5</v>
      </c>
      <c r="X2657" s="105" t="s">
        <v>2046</v>
      </c>
      <c r="Y2657" s="107" t="s">
        <v>2018</v>
      </c>
      <c r="Z2657" s="107" t="s">
        <v>2018</v>
      </c>
      <c r="AA2657" s="105" t="s">
        <v>2047</v>
      </c>
    </row>
    <row r="2658" spans="1:27" s="102" customFormat="1" ht="21" hidden="1">
      <c r="A2658" s="102" t="s">
        <v>8762</v>
      </c>
      <c r="B2658" s="102" t="s">
        <v>8763</v>
      </c>
      <c r="C2658" s="103" t="s">
        <v>8766</v>
      </c>
      <c r="D2658" s="104" t="str">
        <f t="shared" si="42"/>
        <v>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</v>
      </c>
      <c r="E2658" s="103" t="s">
        <v>8767</v>
      </c>
      <c r="F2658" s="103" t="s">
        <v>2859</v>
      </c>
      <c r="G2658" s="103" t="s">
        <v>166</v>
      </c>
      <c r="H2658" s="102" t="s">
        <v>8748</v>
      </c>
      <c r="I2658" s="102">
        <v>1</v>
      </c>
      <c r="J2658" s="102">
        <v>1</v>
      </c>
      <c r="K2658" s="102">
        <v>0</v>
      </c>
      <c r="L2658" s="102">
        <v>1</v>
      </c>
      <c r="M2658" s="102">
        <v>1</v>
      </c>
      <c r="N2658" s="102">
        <v>1</v>
      </c>
      <c r="O2658" s="102">
        <v>1</v>
      </c>
      <c r="P2658" s="102">
        <v>6</v>
      </c>
      <c r="Q2658" s="105">
        <v>1</v>
      </c>
      <c r="R2658" s="105">
        <v>4.75</v>
      </c>
      <c r="S2658" s="106">
        <v>2.5</v>
      </c>
      <c r="T2658" s="105">
        <v>4.5</v>
      </c>
      <c r="U2658" s="105">
        <v>3.75</v>
      </c>
      <c r="V2658" s="105">
        <v>4</v>
      </c>
      <c r="W2658" s="105">
        <v>5</v>
      </c>
      <c r="X2658" s="106" t="s">
        <v>2015</v>
      </c>
      <c r="Y2658" s="107" t="s">
        <v>2018</v>
      </c>
      <c r="Z2658" s="106" t="s">
        <v>2017</v>
      </c>
      <c r="AA2658" s="107" t="s">
        <v>2018</v>
      </c>
    </row>
    <row r="2659" spans="1:27" s="102" customFormat="1" ht="21" hidden="1">
      <c r="A2659" s="102" t="s">
        <v>8762</v>
      </c>
      <c r="B2659" s="102" t="s">
        <v>8763</v>
      </c>
      <c r="C2659" s="103" t="s">
        <v>8768</v>
      </c>
      <c r="D2659" s="104" t="str">
        <f t="shared" si="42"/>
        <v>พัฒนาสถานประกอบการและเครือข่ายความร่วมมือด้านสิ่งแวดล้อมตามหลักธรรมาภิบาลเพื่อการประกอบการคู่สังคมอย่างยั่งยืน</v>
      </c>
      <c r="E2659" s="103" t="s">
        <v>8769</v>
      </c>
      <c r="F2659" s="103" t="s">
        <v>2439</v>
      </c>
      <c r="G2659" s="103" t="s">
        <v>2440</v>
      </c>
      <c r="H2659" s="102" t="s">
        <v>8748</v>
      </c>
      <c r="I2659" s="102">
        <v>1</v>
      </c>
      <c r="J2659" s="102">
        <v>1</v>
      </c>
      <c r="K2659" s="102">
        <v>0</v>
      </c>
      <c r="L2659" s="102">
        <v>1</v>
      </c>
      <c r="M2659" s="102">
        <v>1</v>
      </c>
      <c r="N2659" s="102">
        <v>0</v>
      </c>
      <c r="O2659" s="102">
        <v>1</v>
      </c>
      <c r="P2659" s="102">
        <v>5</v>
      </c>
      <c r="Q2659" s="105">
        <v>1</v>
      </c>
      <c r="R2659" s="105">
        <v>4.75</v>
      </c>
      <c r="S2659" s="106">
        <v>2.25</v>
      </c>
      <c r="T2659" s="105">
        <v>4.5</v>
      </c>
      <c r="U2659" s="105">
        <v>5</v>
      </c>
      <c r="V2659" s="106">
        <v>3.25</v>
      </c>
      <c r="W2659" s="105">
        <v>4.875</v>
      </c>
      <c r="X2659" s="106" t="s">
        <v>2015</v>
      </c>
      <c r="Y2659" s="107" t="s">
        <v>2018</v>
      </c>
      <c r="Z2659" s="106" t="s">
        <v>2017</v>
      </c>
      <c r="AA2659" s="107" t="s">
        <v>2018</v>
      </c>
    </row>
    <row r="2660" spans="1:27" s="102" customFormat="1" ht="21" hidden="1">
      <c r="A2660" s="102" t="s">
        <v>8762</v>
      </c>
      <c r="B2660" s="102" t="s">
        <v>8770</v>
      </c>
      <c r="C2660" s="103" t="s">
        <v>8771</v>
      </c>
      <c r="D2660" s="104" t="str">
        <f t="shared" si="42"/>
        <v>ส่งเสริมการมีส่วนร่วมและบูรณาการเครือข่ายความร่วมมือด้านการจัดการทรัพยากรธรรมชาติและสิ่งแวดล้อม</v>
      </c>
      <c r="E2660" s="103" t="s">
        <v>8772</v>
      </c>
      <c r="F2660" s="103" t="s">
        <v>5075</v>
      </c>
      <c r="G2660" s="103" t="s">
        <v>166</v>
      </c>
      <c r="H2660" s="102" t="s">
        <v>8748</v>
      </c>
      <c r="I2660" s="102">
        <v>1</v>
      </c>
      <c r="J2660" s="102">
        <v>1</v>
      </c>
      <c r="K2660" s="102">
        <v>1</v>
      </c>
      <c r="L2660" s="102">
        <v>1</v>
      </c>
      <c r="M2660" s="102">
        <v>1</v>
      </c>
      <c r="N2660" s="102">
        <v>0</v>
      </c>
      <c r="O2660" s="102">
        <v>1</v>
      </c>
      <c r="P2660" s="102">
        <v>6</v>
      </c>
      <c r="Q2660" s="105">
        <v>1</v>
      </c>
      <c r="R2660" s="105">
        <v>4</v>
      </c>
      <c r="S2660" s="105">
        <v>3.75</v>
      </c>
      <c r="T2660" s="105">
        <v>4.25</v>
      </c>
      <c r="U2660" s="105">
        <v>4.5</v>
      </c>
      <c r="V2660" s="106">
        <v>3.25</v>
      </c>
      <c r="W2660" s="105">
        <v>5</v>
      </c>
      <c r="X2660" s="106" t="s">
        <v>2015</v>
      </c>
      <c r="Y2660" s="107" t="s">
        <v>2018</v>
      </c>
      <c r="Z2660" s="106" t="s">
        <v>2017</v>
      </c>
      <c r="AA2660" s="107" t="s">
        <v>2018</v>
      </c>
    </row>
    <row r="2661" spans="1:27" s="102" customFormat="1" ht="21" hidden="1">
      <c r="A2661" s="102" t="s">
        <v>8773</v>
      </c>
      <c r="B2661" s="102" t="s">
        <v>8774</v>
      </c>
      <c r="C2661" s="103" t="s">
        <v>8775</v>
      </c>
      <c r="D2661" s="104" t="str">
        <f t="shared" si="42"/>
        <v>โครงการส่งเสริมการผลิต การบริการ และการบริโภคที่ผ่านเข้ารอบมิตรกับสิ่งแวดล้อม</v>
      </c>
      <c r="E2661" s="103" t="s">
        <v>8776</v>
      </c>
      <c r="F2661" s="103" t="s">
        <v>5075</v>
      </c>
      <c r="G2661" s="103" t="s">
        <v>166</v>
      </c>
      <c r="H2661" s="102" t="s">
        <v>8748</v>
      </c>
      <c r="I2661" s="102">
        <v>1</v>
      </c>
      <c r="J2661" s="102">
        <v>1</v>
      </c>
      <c r="K2661" s="102">
        <v>0</v>
      </c>
      <c r="L2661" s="102">
        <v>1</v>
      </c>
      <c r="M2661" s="102">
        <v>1</v>
      </c>
      <c r="N2661" s="102">
        <v>1</v>
      </c>
      <c r="O2661" s="102">
        <v>1</v>
      </c>
      <c r="P2661" s="102">
        <v>6</v>
      </c>
      <c r="Q2661" s="105">
        <v>1</v>
      </c>
      <c r="R2661" s="105">
        <v>5</v>
      </c>
      <c r="S2661" s="106">
        <v>3.25</v>
      </c>
      <c r="T2661" s="105">
        <v>4.25</v>
      </c>
      <c r="U2661" s="105">
        <v>4</v>
      </c>
      <c r="V2661" s="105">
        <v>4.5</v>
      </c>
      <c r="W2661" s="105">
        <v>5</v>
      </c>
      <c r="X2661" s="106" t="s">
        <v>2015</v>
      </c>
      <c r="Y2661" s="107" t="s">
        <v>2018</v>
      </c>
      <c r="Z2661" s="106" t="s">
        <v>2017</v>
      </c>
      <c r="AA2661" s="107" t="s">
        <v>2018</v>
      </c>
    </row>
    <row r="2662" spans="1:27" s="102" customFormat="1" ht="21" hidden="1">
      <c r="A2662" s="102" t="s">
        <v>8777</v>
      </c>
      <c r="B2662" s="102" t="s">
        <v>8778</v>
      </c>
      <c r="C2662" s="103" t="s">
        <v>8779</v>
      </c>
      <c r="D2662" s="104" t="str">
        <f t="shared" si="42"/>
        <v>โครงการปรับกระบวนทัศน์การบริหารจัดการทรัพยากรธรรมชาติและสิ่งแวดล้อมของประเทศไทยผ่านการมีส่วนร่วมของภาคีการพัฒนา</v>
      </c>
      <c r="E2662" s="103" t="s">
        <v>8780</v>
      </c>
      <c r="F2662" s="103" t="s">
        <v>2859</v>
      </c>
      <c r="G2662" s="103" t="s">
        <v>166</v>
      </c>
      <c r="H2662" s="102" t="s">
        <v>8748</v>
      </c>
      <c r="I2662" s="102">
        <v>1</v>
      </c>
      <c r="J2662" s="102">
        <v>1</v>
      </c>
      <c r="K2662" s="102">
        <v>1</v>
      </c>
      <c r="L2662" s="102">
        <v>1</v>
      </c>
      <c r="M2662" s="102">
        <v>1</v>
      </c>
      <c r="N2662" s="102">
        <v>1</v>
      </c>
      <c r="O2662" s="102">
        <v>1</v>
      </c>
      <c r="P2662" s="102">
        <v>7</v>
      </c>
      <c r="Q2662" s="105">
        <v>1</v>
      </c>
      <c r="R2662" s="105">
        <v>5</v>
      </c>
      <c r="S2662" s="105">
        <v>3.75</v>
      </c>
      <c r="T2662" s="105">
        <v>3.75</v>
      </c>
      <c r="U2662" s="105">
        <v>4.25</v>
      </c>
      <c r="V2662" s="105">
        <v>3.5</v>
      </c>
      <c r="W2662" s="105">
        <v>5</v>
      </c>
      <c r="X2662" s="105" t="s">
        <v>2046</v>
      </c>
      <c r="Y2662" s="107" t="s">
        <v>2018</v>
      </c>
      <c r="Z2662" s="107" t="s">
        <v>2018</v>
      </c>
      <c r="AA2662" s="105" t="s">
        <v>2059</v>
      </c>
    </row>
    <row r="2663" spans="1:27" s="102" customFormat="1" ht="21" hidden="1">
      <c r="A2663" s="102" t="s">
        <v>8777</v>
      </c>
      <c r="B2663" s="102" t="s">
        <v>8781</v>
      </c>
      <c r="C2663" s="103" t="s">
        <v>8782</v>
      </c>
      <c r="D2663" s="104" t="str">
        <f t="shared" si="42"/>
        <v>การยกระดับกระบวนทัศน์ในการติดตามประเมินผลแผนจัดการคุณภาพสิ่งแวดล้อม  เพื่อการบริหารจัดการทรัพยากรธรมชาติและสิ่งแวดล้อมอย่างยั่งยืน</v>
      </c>
      <c r="E2663" s="103" t="s">
        <v>8783</v>
      </c>
      <c r="F2663" s="103" t="s">
        <v>2859</v>
      </c>
      <c r="G2663" s="103" t="s">
        <v>166</v>
      </c>
      <c r="H2663" s="102" t="s">
        <v>8748</v>
      </c>
      <c r="I2663" s="102">
        <v>1</v>
      </c>
      <c r="J2663" s="102">
        <v>1</v>
      </c>
      <c r="K2663" s="102">
        <v>0</v>
      </c>
      <c r="L2663" s="102">
        <v>1</v>
      </c>
      <c r="M2663" s="102">
        <v>1</v>
      </c>
      <c r="N2663" s="102">
        <v>0</v>
      </c>
      <c r="O2663" s="102">
        <v>1</v>
      </c>
      <c r="P2663" s="102">
        <v>5</v>
      </c>
      <c r="Q2663" s="105">
        <v>0.75</v>
      </c>
      <c r="R2663" s="105">
        <v>4</v>
      </c>
      <c r="S2663" s="106">
        <v>3</v>
      </c>
      <c r="T2663" s="105">
        <v>4</v>
      </c>
      <c r="U2663" s="105">
        <v>4.25</v>
      </c>
      <c r="V2663" s="106">
        <v>3.25</v>
      </c>
      <c r="W2663" s="105">
        <v>4.9375</v>
      </c>
      <c r="X2663" s="106" t="s">
        <v>2015</v>
      </c>
      <c r="Y2663" s="106" t="s">
        <v>2016</v>
      </c>
      <c r="Z2663" s="106" t="s">
        <v>2017</v>
      </c>
      <c r="AA2663" s="107" t="s">
        <v>2018</v>
      </c>
    </row>
    <row r="2664" spans="1:27" s="102" customFormat="1" ht="21" hidden="1">
      <c r="A2664" s="102" t="s">
        <v>8777</v>
      </c>
      <c r="B2664" s="102" t="s">
        <v>8781</v>
      </c>
      <c r="C2664" s="103" t="s">
        <v>8784</v>
      </c>
      <c r="D2664" s="104" t="str">
        <f t="shared" si="42"/>
        <v>โครงการยกระดับกระบวนการประเมินผลกระทบสิ่งแวดล้อม และการติดตามตรวจสอบ</v>
      </c>
      <c r="E2664" s="103" t="s">
        <v>8785</v>
      </c>
      <c r="F2664" s="103" t="s">
        <v>2859</v>
      </c>
      <c r="G2664" s="103" t="s">
        <v>166</v>
      </c>
      <c r="H2664" s="102" t="s">
        <v>8748</v>
      </c>
      <c r="I2664" s="102">
        <v>1</v>
      </c>
      <c r="J2664" s="102">
        <v>1</v>
      </c>
      <c r="K2664" s="102">
        <v>1</v>
      </c>
      <c r="L2664" s="102">
        <v>1</v>
      </c>
      <c r="M2664" s="102">
        <v>1</v>
      </c>
      <c r="N2664" s="102">
        <v>1</v>
      </c>
      <c r="O2664" s="102">
        <v>1</v>
      </c>
      <c r="P2664" s="102">
        <v>7</v>
      </c>
      <c r="Q2664" s="105">
        <v>1</v>
      </c>
      <c r="R2664" s="105">
        <v>4.5</v>
      </c>
      <c r="S2664" s="105">
        <v>4</v>
      </c>
      <c r="T2664" s="105">
        <v>4</v>
      </c>
      <c r="U2664" s="105">
        <v>4</v>
      </c>
      <c r="V2664" s="105">
        <v>3.75</v>
      </c>
      <c r="W2664" s="105">
        <v>5</v>
      </c>
      <c r="X2664" s="105" t="s">
        <v>2046</v>
      </c>
      <c r="Y2664" s="107" t="s">
        <v>2018</v>
      </c>
      <c r="Z2664" s="107" t="s">
        <v>2018</v>
      </c>
      <c r="AA2664" s="105" t="s">
        <v>2059</v>
      </c>
    </row>
    <row r="2665" spans="1:27" s="102" customFormat="1" ht="21" hidden="1">
      <c r="A2665" s="102" t="s">
        <v>8786</v>
      </c>
      <c r="B2665" s="102" t="s">
        <v>8787</v>
      </c>
      <c r="C2665" s="103" t="s">
        <v>8788</v>
      </c>
      <c r="D2665" s="104" t="str">
        <f t="shared" si="42"/>
        <v>โครงการจัดหาเครื่องมืออุปกรณ์และสารเคมีสำหรับตรวจวัดคุณภาพน้ำ</v>
      </c>
      <c r="E2665" s="103" t="s">
        <v>8789</v>
      </c>
      <c r="F2665" s="103" t="s">
        <v>8790</v>
      </c>
      <c r="G2665" s="103" t="s">
        <v>166</v>
      </c>
      <c r="H2665" s="102" t="s">
        <v>8791</v>
      </c>
      <c r="I2665" s="102">
        <v>1</v>
      </c>
      <c r="J2665" s="102">
        <v>0</v>
      </c>
      <c r="K2665" s="102">
        <v>0</v>
      </c>
      <c r="L2665" s="102">
        <v>0</v>
      </c>
      <c r="M2665" s="102">
        <v>0</v>
      </c>
      <c r="N2665" s="102">
        <v>0</v>
      </c>
      <c r="O2665" s="102">
        <v>1</v>
      </c>
      <c r="P2665" s="102">
        <v>2</v>
      </c>
      <c r="Q2665" s="105">
        <v>0.75</v>
      </c>
      <c r="R2665" s="106">
        <v>3.25</v>
      </c>
      <c r="S2665" s="106">
        <v>1.75</v>
      </c>
      <c r="T2665" s="106">
        <v>2.75</v>
      </c>
      <c r="U2665" s="106">
        <v>1</v>
      </c>
      <c r="V2665" s="106">
        <v>2.25</v>
      </c>
      <c r="W2665" s="105">
        <v>4.0625</v>
      </c>
      <c r="X2665" s="106" t="s">
        <v>2015</v>
      </c>
      <c r="Y2665" s="106" t="s">
        <v>2016</v>
      </c>
      <c r="Z2665" s="106" t="s">
        <v>2017</v>
      </c>
      <c r="AA2665" s="107" t="s">
        <v>2018</v>
      </c>
    </row>
    <row r="2666" spans="1:27" s="102" customFormat="1" ht="21" hidden="1">
      <c r="A2666" s="102" t="s">
        <v>8786</v>
      </c>
      <c r="B2666" s="102" t="s">
        <v>8787</v>
      </c>
      <c r="C2666" s="103" t="s">
        <v>8792</v>
      </c>
      <c r="D2666" s="104" t="str">
        <f t="shared" si="42"/>
        <v>โครงการจัดหาแหล่งน้ำบาดาลระยะไกลเพื่อแก้ปัญหาในพื้นที่แล้งซ้ำซากหรือน้ำเค็ม</v>
      </c>
      <c r="E2666" s="103" t="s">
        <v>8793</v>
      </c>
      <c r="F2666" s="103" t="s">
        <v>8794</v>
      </c>
      <c r="G2666" s="103" t="s">
        <v>166</v>
      </c>
      <c r="H2666" s="102" t="s">
        <v>8791</v>
      </c>
      <c r="I2666" s="102">
        <v>1</v>
      </c>
      <c r="J2666" s="102">
        <v>1</v>
      </c>
      <c r="K2666" s="102">
        <v>0</v>
      </c>
      <c r="L2666" s="102">
        <v>1</v>
      </c>
      <c r="M2666" s="102">
        <v>1</v>
      </c>
      <c r="N2666" s="102">
        <v>1</v>
      </c>
      <c r="O2666" s="102">
        <v>1</v>
      </c>
      <c r="P2666" s="102">
        <v>6</v>
      </c>
      <c r="Q2666" s="105">
        <v>1</v>
      </c>
      <c r="R2666" s="105">
        <v>4.875</v>
      </c>
      <c r="S2666" s="106">
        <v>2.75</v>
      </c>
      <c r="T2666" s="105">
        <v>3.5</v>
      </c>
      <c r="U2666" s="105">
        <v>4.5</v>
      </c>
      <c r="V2666" s="105">
        <v>4</v>
      </c>
      <c r="W2666" s="105">
        <v>4.875</v>
      </c>
      <c r="X2666" s="106" t="s">
        <v>2015</v>
      </c>
      <c r="Y2666" s="107" t="s">
        <v>2018</v>
      </c>
      <c r="Z2666" s="106" t="s">
        <v>2017</v>
      </c>
      <c r="AA2666" s="107" t="s">
        <v>2018</v>
      </c>
    </row>
    <row r="2667" spans="1:27" s="102" customFormat="1" ht="21" hidden="1">
      <c r="A2667" s="102" t="s">
        <v>8786</v>
      </c>
      <c r="B2667" s="102" t="s">
        <v>8787</v>
      </c>
      <c r="C2667" s="103" t="s">
        <v>8795</v>
      </c>
      <c r="D2667" s="104" t="str">
        <f t="shared" si="42"/>
        <v>โครงการเสริมสร้างศักยภาพองค์กรปกครองส่วนท้องถิ่นในการประเมินคุณภาพระบบประปาหมู่บ้าน</v>
      </c>
      <c r="E2667" s="103" t="s">
        <v>8796</v>
      </c>
      <c r="F2667" s="103" t="s">
        <v>8790</v>
      </c>
      <c r="G2667" s="103" t="s">
        <v>166</v>
      </c>
      <c r="H2667" s="102" t="s">
        <v>8791</v>
      </c>
      <c r="I2667" s="102">
        <v>1</v>
      </c>
      <c r="J2667" s="102">
        <v>1</v>
      </c>
      <c r="K2667" s="102">
        <v>0</v>
      </c>
      <c r="L2667" s="102">
        <v>1</v>
      </c>
      <c r="M2667" s="102">
        <v>1</v>
      </c>
      <c r="N2667" s="102">
        <v>0</v>
      </c>
      <c r="O2667" s="102">
        <v>1</v>
      </c>
      <c r="P2667" s="102">
        <v>5</v>
      </c>
      <c r="Q2667" s="105">
        <v>1</v>
      </c>
      <c r="R2667" s="105">
        <v>3.5</v>
      </c>
      <c r="S2667" s="106">
        <v>3.25</v>
      </c>
      <c r="T2667" s="105">
        <v>3.75</v>
      </c>
      <c r="U2667" s="105">
        <v>4.5</v>
      </c>
      <c r="V2667" s="106">
        <v>3</v>
      </c>
      <c r="W2667" s="105">
        <v>4.8125</v>
      </c>
      <c r="X2667" s="106" t="s">
        <v>2015</v>
      </c>
      <c r="Y2667" s="107" t="s">
        <v>2018</v>
      </c>
      <c r="Z2667" s="106" t="s">
        <v>2017</v>
      </c>
      <c r="AA2667" s="107" t="s">
        <v>2018</v>
      </c>
    </row>
    <row r="2668" spans="1:27" s="102" customFormat="1" ht="21" hidden="1">
      <c r="A2668" s="102" t="s">
        <v>8786</v>
      </c>
      <c r="B2668" s="102" t="s">
        <v>8797</v>
      </c>
      <c r="C2668" s="103" t="s">
        <v>8798</v>
      </c>
      <c r="D2668" s="104" t="str">
        <f t="shared" si="42"/>
        <v>ค่าใช้จ่ายในการตรวจติดตามและประเมินผลคุณภาพน้ำแหล่งน้ำที่อนุรักษ์ พัฒนาและฟื้นฟู โดยกรมทรัพยากรน้ำ เพื่อจัดทำและพัฒนาฐานข้อมูลคุณภาพน้ำ</v>
      </c>
      <c r="E2668" s="103" t="s">
        <v>8799</v>
      </c>
      <c r="F2668" s="103" t="s">
        <v>8790</v>
      </c>
      <c r="G2668" s="103" t="s">
        <v>166</v>
      </c>
      <c r="H2668" s="102" t="s">
        <v>8791</v>
      </c>
      <c r="I2668" s="102">
        <v>1</v>
      </c>
      <c r="J2668" s="102">
        <v>1</v>
      </c>
      <c r="K2668" s="102">
        <v>0</v>
      </c>
      <c r="L2668" s="102">
        <v>1</v>
      </c>
      <c r="M2668" s="102">
        <v>1</v>
      </c>
      <c r="N2668" s="102">
        <v>0</v>
      </c>
      <c r="O2668" s="102">
        <v>1</v>
      </c>
      <c r="P2668" s="102">
        <v>5</v>
      </c>
      <c r="Q2668" s="105">
        <v>1</v>
      </c>
      <c r="R2668" s="105">
        <v>4.125</v>
      </c>
      <c r="S2668" s="106">
        <v>2.25</v>
      </c>
      <c r="T2668" s="105">
        <v>3.5</v>
      </c>
      <c r="U2668" s="105">
        <v>3.75</v>
      </c>
      <c r="V2668" s="106">
        <v>2.5</v>
      </c>
      <c r="W2668" s="105">
        <v>4.5625</v>
      </c>
      <c r="X2668" s="106" t="s">
        <v>2015</v>
      </c>
      <c r="Y2668" s="107" t="s">
        <v>2018</v>
      </c>
      <c r="Z2668" s="106" t="s">
        <v>2017</v>
      </c>
      <c r="AA2668" s="107" t="s">
        <v>2018</v>
      </c>
    </row>
    <row r="2669" spans="1:27" s="102" customFormat="1" ht="21" hidden="1">
      <c r="A2669" s="102" t="s">
        <v>8786</v>
      </c>
      <c r="B2669" s="102" t="s">
        <v>8797</v>
      </c>
      <c r="C2669" s="103" t="s">
        <v>8800</v>
      </c>
      <c r="D2669" s="104" t="str">
        <f t="shared" si="42"/>
        <v>โครงการพัฒนาคุณภาพน้ำบริโภคให้ได้มาตรฐานและราคาเหมาะสมสู่เป้าหมายการพัฒนาอย่างยั่งยืน (SDG6) ภายในปี พ.ศ. 2570</v>
      </c>
      <c r="E2669" s="103" t="s">
        <v>8801</v>
      </c>
      <c r="F2669" s="103" t="s">
        <v>4241</v>
      </c>
      <c r="G2669" s="103" t="s">
        <v>716</v>
      </c>
      <c r="H2669" s="102" t="s">
        <v>8791</v>
      </c>
      <c r="I2669" s="102">
        <v>1</v>
      </c>
      <c r="J2669" s="102">
        <v>1</v>
      </c>
      <c r="K2669" s="102">
        <v>1</v>
      </c>
      <c r="L2669" s="102">
        <v>1</v>
      </c>
      <c r="M2669" s="102">
        <v>1</v>
      </c>
      <c r="N2669" s="102">
        <v>1</v>
      </c>
      <c r="O2669" s="102">
        <v>1</v>
      </c>
      <c r="P2669" s="102">
        <v>7</v>
      </c>
      <c r="Q2669" s="105">
        <v>1</v>
      </c>
      <c r="R2669" s="105">
        <v>4.25</v>
      </c>
      <c r="S2669" s="105">
        <v>4.75</v>
      </c>
      <c r="T2669" s="105">
        <v>4.5</v>
      </c>
      <c r="U2669" s="105">
        <v>4.25</v>
      </c>
      <c r="V2669" s="105">
        <v>4.5</v>
      </c>
      <c r="W2669" s="105">
        <v>5</v>
      </c>
      <c r="X2669" s="105" t="s">
        <v>2046</v>
      </c>
      <c r="Y2669" s="107" t="s">
        <v>2018</v>
      </c>
      <c r="Z2669" s="107" t="s">
        <v>2018</v>
      </c>
      <c r="AA2669" s="105" t="s">
        <v>2047</v>
      </c>
    </row>
    <row r="2670" spans="1:27" s="102" customFormat="1" ht="21" hidden="1">
      <c r="A2670" s="102" t="s">
        <v>8786</v>
      </c>
      <c r="B2670" s="102" t="s">
        <v>8797</v>
      </c>
      <c r="C2670" s="103" t="s">
        <v>8802</v>
      </c>
      <c r="D2670" s="104" t="str">
        <f t="shared" si="42"/>
        <v>โครงการพัฒนาน้ำบาดาลเพื่อความมั่นคงระดับชุมชน ประจำปีงบประมาณ พ.ศ. 2568</v>
      </c>
      <c r="E2670" s="103" t="s">
        <v>8803</v>
      </c>
      <c r="F2670" s="103" t="s">
        <v>8794</v>
      </c>
      <c r="G2670" s="103" t="s">
        <v>166</v>
      </c>
      <c r="H2670" s="102" t="s">
        <v>8791</v>
      </c>
      <c r="I2670" s="102">
        <v>1</v>
      </c>
      <c r="J2670" s="102">
        <v>1</v>
      </c>
      <c r="K2670" s="102">
        <v>0</v>
      </c>
      <c r="L2670" s="102">
        <v>1</v>
      </c>
      <c r="M2670" s="102">
        <v>1</v>
      </c>
      <c r="N2670" s="102">
        <v>1</v>
      </c>
      <c r="O2670" s="102">
        <v>1</v>
      </c>
      <c r="P2670" s="102">
        <v>6</v>
      </c>
      <c r="Q2670" s="105">
        <v>1</v>
      </c>
      <c r="R2670" s="105">
        <v>4.625</v>
      </c>
      <c r="S2670" s="106">
        <v>3.25</v>
      </c>
      <c r="T2670" s="105">
        <v>3.5</v>
      </c>
      <c r="U2670" s="105">
        <v>4</v>
      </c>
      <c r="V2670" s="105">
        <v>3.5</v>
      </c>
      <c r="W2670" s="105">
        <v>4.5625</v>
      </c>
      <c r="X2670" s="106" t="s">
        <v>2015</v>
      </c>
      <c r="Y2670" s="107" t="s">
        <v>2018</v>
      </c>
      <c r="Z2670" s="106" t="s">
        <v>2017</v>
      </c>
      <c r="AA2670" s="107" t="s">
        <v>2018</v>
      </c>
    </row>
    <row r="2671" spans="1:27" s="102" customFormat="1" ht="21" hidden="1">
      <c r="A2671" s="102" t="s">
        <v>8804</v>
      </c>
      <c r="B2671" s="102" t="s">
        <v>8805</v>
      </c>
      <c r="C2671" s="103" t="s">
        <v>8806</v>
      </c>
      <c r="D2671" s="104" t="str">
        <f t="shared" si="42"/>
        <v>โครงการลดผลกระทบจากภาคปศุสัตว์ร่วมแก้ปัญหาลุ่มน้ำวิกฤติอย่างยั่งยืน</v>
      </c>
      <c r="E2671" s="103" t="s">
        <v>8807</v>
      </c>
      <c r="F2671" s="103" t="s">
        <v>2475</v>
      </c>
      <c r="G2671" s="103" t="s">
        <v>564</v>
      </c>
      <c r="H2671" s="102" t="s">
        <v>8791</v>
      </c>
      <c r="I2671" s="102">
        <v>1</v>
      </c>
      <c r="J2671" s="102">
        <v>1</v>
      </c>
      <c r="K2671" s="102">
        <v>1</v>
      </c>
      <c r="L2671" s="102">
        <v>1</v>
      </c>
      <c r="M2671" s="102">
        <v>1</v>
      </c>
      <c r="N2671" s="102">
        <v>1</v>
      </c>
      <c r="O2671" s="102">
        <v>1</v>
      </c>
      <c r="P2671" s="102">
        <v>7</v>
      </c>
      <c r="Q2671" s="105">
        <v>1</v>
      </c>
      <c r="R2671" s="105">
        <v>4.25</v>
      </c>
      <c r="S2671" s="105">
        <v>4</v>
      </c>
      <c r="T2671" s="105">
        <v>3.75</v>
      </c>
      <c r="U2671" s="105">
        <v>4.25</v>
      </c>
      <c r="V2671" s="105">
        <v>4</v>
      </c>
      <c r="W2671" s="105">
        <v>5</v>
      </c>
      <c r="X2671" s="105" t="s">
        <v>2046</v>
      </c>
      <c r="Y2671" s="107" t="s">
        <v>2018</v>
      </c>
      <c r="Z2671" s="107" t="s">
        <v>2018</v>
      </c>
      <c r="AA2671" s="105" t="s">
        <v>2059</v>
      </c>
    </row>
    <row r="2672" spans="1:27" s="102" customFormat="1" ht="21" hidden="1">
      <c r="A2672" s="102" t="s">
        <v>8804</v>
      </c>
      <c r="B2672" s="102" t="s">
        <v>8808</v>
      </c>
      <c r="C2672" s="103" t="s">
        <v>8809</v>
      </c>
      <c r="D2672" s="104" t="str">
        <f t="shared" si="42"/>
        <v xml:space="preserve">โครงการเพิ่มประสิทธิภาพระบบบำบัดน้ำเสียรวมชุมชนเมืองและการจัดเก็บค่าบริการบำบัดน้ำเสีย </v>
      </c>
      <c r="E2672" s="103" t="s">
        <v>8810</v>
      </c>
      <c r="F2672" s="103" t="s">
        <v>8411</v>
      </c>
      <c r="G2672" s="103" t="s">
        <v>166</v>
      </c>
      <c r="H2672" s="102" t="s">
        <v>8791</v>
      </c>
      <c r="I2672" s="102">
        <v>1</v>
      </c>
      <c r="J2672" s="102">
        <v>1</v>
      </c>
      <c r="K2672" s="102">
        <v>1</v>
      </c>
      <c r="L2672" s="102">
        <v>1</v>
      </c>
      <c r="M2672" s="102">
        <v>1</v>
      </c>
      <c r="N2672" s="102">
        <v>1</v>
      </c>
      <c r="O2672" s="102">
        <v>1</v>
      </c>
      <c r="P2672" s="102">
        <v>7</v>
      </c>
      <c r="Q2672" s="105">
        <v>1</v>
      </c>
      <c r="R2672" s="105">
        <v>3.875</v>
      </c>
      <c r="S2672" s="105">
        <v>4.5</v>
      </c>
      <c r="T2672" s="105">
        <v>4.5</v>
      </c>
      <c r="U2672" s="105">
        <v>4.5</v>
      </c>
      <c r="V2672" s="105">
        <v>4.25</v>
      </c>
      <c r="W2672" s="105">
        <v>4.9375</v>
      </c>
      <c r="X2672" s="105" t="s">
        <v>2046</v>
      </c>
      <c r="Y2672" s="107" t="s">
        <v>2018</v>
      </c>
      <c r="Z2672" s="107" t="s">
        <v>2018</v>
      </c>
      <c r="AA2672" s="105" t="s">
        <v>2059</v>
      </c>
    </row>
    <row r="2673" spans="1:27" s="102" customFormat="1" ht="21" hidden="1">
      <c r="A2673" s="102" t="s">
        <v>8804</v>
      </c>
      <c r="B2673" s="102" t="s">
        <v>8811</v>
      </c>
      <c r="C2673" s="103" t="s">
        <v>8812</v>
      </c>
      <c r="D2673" s="104" t="str">
        <f t="shared" si="42"/>
        <v>โครงการพัฒนาน้ำบาดาลเพื่อการรักษาระบบนิเวศและป่าไม้</v>
      </c>
      <c r="E2673" s="103" t="s">
        <v>8813</v>
      </c>
      <c r="F2673" s="103" t="s">
        <v>8794</v>
      </c>
      <c r="G2673" s="103" t="s">
        <v>166</v>
      </c>
      <c r="H2673" s="102" t="s">
        <v>8791</v>
      </c>
      <c r="I2673" s="102">
        <v>1</v>
      </c>
      <c r="J2673" s="102">
        <v>1</v>
      </c>
      <c r="K2673" s="102">
        <v>0</v>
      </c>
      <c r="L2673" s="102">
        <v>1</v>
      </c>
      <c r="M2673" s="102">
        <v>1</v>
      </c>
      <c r="N2673" s="102">
        <v>1</v>
      </c>
      <c r="O2673" s="102">
        <v>1</v>
      </c>
      <c r="P2673" s="102">
        <v>6</v>
      </c>
      <c r="Q2673" s="105">
        <v>1</v>
      </c>
      <c r="R2673" s="105">
        <v>3.75</v>
      </c>
      <c r="S2673" s="106">
        <v>2.75</v>
      </c>
      <c r="T2673" s="105">
        <v>4</v>
      </c>
      <c r="U2673" s="105">
        <v>3.75</v>
      </c>
      <c r="V2673" s="105">
        <v>3.5</v>
      </c>
      <c r="W2673" s="105">
        <v>4.5</v>
      </c>
      <c r="X2673" s="106" t="s">
        <v>2015</v>
      </c>
      <c r="Y2673" s="107" t="s">
        <v>2018</v>
      </c>
      <c r="Z2673" s="106" t="s">
        <v>2017</v>
      </c>
      <c r="AA2673" s="107" t="s">
        <v>2018</v>
      </c>
    </row>
    <row r="2674" spans="1:27" s="102" customFormat="1" ht="21" hidden="1">
      <c r="A2674" s="102" t="s">
        <v>8804</v>
      </c>
      <c r="B2674" s="102" t="s">
        <v>8814</v>
      </c>
      <c r="C2674" s="103" t="s">
        <v>8815</v>
      </c>
      <c r="D2674" s="104" t="str">
        <f t="shared" si="42"/>
        <v xml:space="preserve"> โครงการพัฒนาคุณภาพแหล่งน้ำดิบเพื่อคุณภาพชีวิตของประชาชน</v>
      </c>
      <c r="E2674" s="103" t="s">
        <v>8816</v>
      </c>
      <c r="F2674" s="103" t="s">
        <v>8411</v>
      </c>
      <c r="G2674" s="103" t="s">
        <v>166</v>
      </c>
      <c r="H2674" s="102" t="s">
        <v>8791</v>
      </c>
      <c r="I2674" s="102">
        <v>1</v>
      </c>
      <c r="J2674" s="102">
        <v>0</v>
      </c>
      <c r="K2674" s="102">
        <v>1</v>
      </c>
      <c r="L2674" s="102">
        <v>1</v>
      </c>
      <c r="M2674" s="102">
        <v>1</v>
      </c>
      <c r="N2674" s="102">
        <v>1</v>
      </c>
      <c r="O2674" s="102">
        <v>1</v>
      </c>
      <c r="P2674" s="102">
        <v>6</v>
      </c>
      <c r="Q2674" s="105">
        <v>1</v>
      </c>
      <c r="R2674" s="106">
        <v>3.125</v>
      </c>
      <c r="S2674" s="105">
        <v>4.5</v>
      </c>
      <c r="T2674" s="105">
        <v>4.5</v>
      </c>
      <c r="U2674" s="105">
        <v>4.75</v>
      </c>
      <c r="V2674" s="105">
        <v>3.75</v>
      </c>
      <c r="W2674" s="105">
        <v>4.875</v>
      </c>
      <c r="X2674" s="106" t="s">
        <v>2015</v>
      </c>
      <c r="Y2674" s="107" t="s">
        <v>2018</v>
      </c>
      <c r="Z2674" s="106" t="s">
        <v>2017</v>
      </c>
      <c r="AA2674" s="107" t="s">
        <v>2018</v>
      </c>
    </row>
    <row r="2675" spans="1:27" s="102" customFormat="1" ht="21" hidden="1">
      <c r="A2675" s="102" t="s">
        <v>8817</v>
      </c>
      <c r="B2675" s="102" t="s">
        <v>8818</v>
      </c>
      <c r="C2675" s="103" t="s">
        <v>8819</v>
      </c>
      <c r="D2675" s="104" t="str">
        <f t="shared" si="42"/>
        <v>โครงการศึกษาเพื่อพัฒนาหลักเกณฑ์การดำเนินการเกี่ยวกับสัมปทานประกอบกิจการประปา</v>
      </c>
      <c r="E2675" s="103" t="s">
        <v>8820</v>
      </c>
      <c r="F2675" s="103" t="s">
        <v>8790</v>
      </c>
      <c r="G2675" s="103" t="s">
        <v>166</v>
      </c>
      <c r="H2675" s="102" t="s">
        <v>8791</v>
      </c>
      <c r="I2675" s="102">
        <v>1</v>
      </c>
      <c r="J2675" s="102">
        <v>0</v>
      </c>
      <c r="K2675" s="102">
        <v>0</v>
      </c>
      <c r="L2675" s="102">
        <v>1</v>
      </c>
      <c r="M2675" s="102">
        <v>1</v>
      </c>
      <c r="N2675" s="102">
        <v>0</v>
      </c>
      <c r="O2675" s="102">
        <v>1</v>
      </c>
      <c r="P2675" s="102">
        <v>4</v>
      </c>
      <c r="Q2675" s="105">
        <v>0.75</v>
      </c>
      <c r="R2675" s="106">
        <v>2.875</v>
      </c>
      <c r="S2675" s="106">
        <v>3.25</v>
      </c>
      <c r="T2675" s="105">
        <v>3.5</v>
      </c>
      <c r="U2675" s="105">
        <v>3.75</v>
      </c>
      <c r="V2675" s="106">
        <v>3</v>
      </c>
      <c r="W2675" s="105">
        <v>5</v>
      </c>
      <c r="X2675" s="106" t="s">
        <v>2015</v>
      </c>
      <c r="Y2675" s="106" t="s">
        <v>2016</v>
      </c>
      <c r="Z2675" s="106" t="s">
        <v>2017</v>
      </c>
      <c r="AA2675" s="107" t="s">
        <v>2018</v>
      </c>
    </row>
    <row r="2676" spans="1:27" s="102" customFormat="1" ht="21" hidden="1">
      <c r="A2676" s="102" t="s">
        <v>8817</v>
      </c>
      <c r="B2676" s="102" t="s">
        <v>8818</v>
      </c>
      <c r="C2676" s="103" t="s">
        <v>8821</v>
      </c>
      <c r="D2676" s="104" t="str">
        <f t="shared" si="42"/>
        <v>โครงการส่งเสริมและสร้างความรู้ความเข้าใจสำหรับองค์กรปกครองส่วนท้องถิ่น ในการขออนุญาตใช้น้ำตามพระราชบัญญัติทรัพยากรน้ำ พ.ศ.2561 (สำหรับระบบประปาหมู่บ้าน/ประปาเทศบาล)</v>
      </c>
      <c r="E2676" s="103" t="s">
        <v>8822</v>
      </c>
      <c r="F2676" s="103" t="s">
        <v>8790</v>
      </c>
      <c r="G2676" s="103" t="s">
        <v>166</v>
      </c>
      <c r="H2676" s="102" t="s">
        <v>8791</v>
      </c>
      <c r="I2676" s="102">
        <v>1</v>
      </c>
      <c r="J2676" s="102">
        <v>0</v>
      </c>
      <c r="K2676" s="102">
        <v>0</v>
      </c>
      <c r="L2676" s="102">
        <v>1</v>
      </c>
      <c r="M2676" s="102">
        <v>1</v>
      </c>
      <c r="N2676" s="102">
        <v>1</v>
      </c>
      <c r="O2676" s="102">
        <v>1</v>
      </c>
      <c r="P2676" s="102">
        <v>5</v>
      </c>
      <c r="Q2676" s="105">
        <v>1</v>
      </c>
      <c r="R2676" s="106">
        <v>3.375</v>
      </c>
      <c r="S2676" s="106">
        <v>3</v>
      </c>
      <c r="T2676" s="105">
        <v>3.5</v>
      </c>
      <c r="U2676" s="105">
        <v>4.25</v>
      </c>
      <c r="V2676" s="105">
        <v>4</v>
      </c>
      <c r="W2676" s="105">
        <v>5</v>
      </c>
      <c r="X2676" s="106" t="s">
        <v>2015</v>
      </c>
      <c r="Y2676" s="107" t="s">
        <v>2018</v>
      </c>
      <c r="Z2676" s="106" t="s">
        <v>2017</v>
      </c>
      <c r="AA2676" s="107" t="s">
        <v>2018</v>
      </c>
    </row>
    <row r="2677" spans="1:27" s="102" customFormat="1" ht="21" hidden="1">
      <c r="A2677" s="102" t="s">
        <v>8817</v>
      </c>
      <c r="B2677" s="102" t="s">
        <v>8823</v>
      </c>
      <c r="C2677" s="103" t="s">
        <v>8824</v>
      </c>
      <c r="D2677" s="104" t="str">
        <f t="shared" si="42"/>
        <v>โครงการปรับปรุงกระบวนการยื่นขอดำเนินการเกี่ยวกับสัมปทานประกอบกิจการประปาให้ อยู่ในรูปแบบดิจิทัล (Digital Transformation)”</v>
      </c>
      <c r="E2677" s="103" t="s">
        <v>8825</v>
      </c>
      <c r="F2677" s="103" t="s">
        <v>8790</v>
      </c>
      <c r="G2677" s="103" t="s">
        <v>166</v>
      </c>
      <c r="H2677" s="102" t="s">
        <v>8791</v>
      </c>
      <c r="I2677" s="102">
        <v>1</v>
      </c>
      <c r="J2677" s="102">
        <v>0</v>
      </c>
      <c r="K2677" s="102">
        <v>0</v>
      </c>
      <c r="L2677" s="102">
        <v>0</v>
      </c>
      <c r="M2677" s="102">
        <v>0</v>
      </c>
      <c r="N2677" s="102">
        <v>0</v>
      </c>
      <c r="O2677" s="102">
        <v>1</v>
      </c>
      <c r="P2677" s="102">
        <v>2</v>
      </c>
      <c r="Q2677" s="105">
        <v>0.75</v>
      </c>
      <c r="R2677" s="106">
        <v>3.375</v>
      </c>
      <c r="S2677" s="106">
        <v>1.75</v>
      </c>
      <c r="T2677" s="106">
        <v>3</v>
      </c>
      <c r="U2677" s="106">
        <v>1.75</v>
      </c>
      <c r="V2677" s="106">
        <v>2.75</v>
      </c>
      <c r="W2677" s="105">
        <v>4.625</v>
      </c>
      <c r="X2677" s="106" t="s">
        <v>2015</v>
      </c>
      <c r="Y2677" s="107" t="s">
        <v>2018</v>
      </c>
      <c r="Z2677" s="106" t="s">
        <v>2017</v>
      </c>
      <c r="AA2677" s="107" t="s">
        <v>2018</v>
      </c>
    </row>
    <row r="2678" spans="1:27" s="102" customFormat="1" ht="21" hidden="1">
      <c r="A2678" s="102" t="s">
        <v>8817</v>
      </c>
      <c r="B2678" s="102" t="s">
        <v>8823</v>
      </c>
      <c r="C2678" s="103" t="s">
        <v>8826</v>
      </c>
      <c r="D2678" s="104" t="str">
        <f t="shared" si="42"/>
        <v>โครงการศึกษา ปรับปรุงและพัฒนาแบบมาตรฐานระบบประปาหมู่บ้าน เพื่อพัฒนาคุณภาพน้ำประปาหมู่บ้านให้ได้มาตรฐาน (ระยะที่ 2)</v>
      </c>
      <c r="E2678" s="103" t="s">
        <v>8827</v>
      </c>
      <c r="F2678" s="103" t="s">
        <v>8790</v>
      </c>
      <c r="G2678" s="103" t="s">
        <v>166</v>
      </c>
      <c r="H2678" s="102" t="s">
        <v>8791</v>
      </c>
      <c r="I2678" s="102">
        <v>1</v>
      </c>
      <c r="J2678" s="102">
        <v>1</v>
      </c>
      <c r="K2678" s="102">
        <v>1</v>
      </c>
      <c r="L2678" s="102">
        <v>1</v>
      </c>
      <c r="M2678" s="102">
        <v>1</v>
      </c>
      <c r="N2678" s="102">
        <v>1</v>
      </c>
      <c r="O2678" s="102">
        <v>1</v>
      </c>
      <c r="P2678" s="102">
        <v>7</v>
      </c>
      <c r="Q2678" s="105">
        <v>1</v>
      </c>
      <c r="R2678" s="105">
        <v>3.875</v>
      </c>
      <c r="S2678" s="105">
        <v>3.75</v>
      </c>
      <c r="T2678" s="105">
        <v>4</v>
      </c>
      <c r="U2678" s="105">
        <v>4.5</v>
      </c>
      <c r="V2678" s="105">
        <v>3.5</v>
      </c>
      <c r="W2678" s="105">
        <v>5</v>
      </c>
      <c r="X2678" s="105" t="s">
        <v>2046</v>
      </c>
      <c r="Y2678" s="107" t="s">
        <v>2018</v>
      </c>
      <c r="Z2678" s="107" t="s">
        <v>2018</v>
      </c>
      <c r="AA2678" s="105" t="s">
        <v>2059</v>
      </c>
    </row>
    <row r="2679" spans="1:27" s="102" customFormat="1" ht="21" hidden="1">
      <c r="A2679" s="102" t="s">
        <v>8817</v>
      </c>
      <c r="B2679" s="102" t="s">
        <v>8828</v>
      </c>
      <c r="C2679" s="103" t="s">
        <v>8829</v>
      </c>
      <c r="D2679" s="104" t="str">
        <f t="shared" si="42"/>
        <v>(โครงการสำคัญปี 2568) โครงการพัฒนาระบบปฏิบัติการจัดทำบัญชีน้ำด้วยการบูรณาการข้อมูลทรัพยากรน้ำผิวดิน และน้ำบาดาลสำหรับการบริหารจัดการน้ำของประเทศไทย ระยะที่ 1</v>
      </c>
      <c r="E2679" s="103" t="s">
        <v>8830</v>
      </c>
      <c r="F2679" s="103" t="s">
        <v>8831</v>
      </c>
      <c r="G2679" s="103" t="s">
        <v>37</v>
      </c>
      <c r="H2679" s="102" t="s">
        <v>8791</v>
      </c>
      <c r="I2679" s="102">
        <v>1</v>
      </c>
      <c r="J2679" s="102">
        <v>1</v>
      </c>
      <c r="K2679" s="102">
        <v>0</v>
      </c>
      <c r="L2679" s="102">
        <v>1</v>
      </c>
      <c r="M2679" s="102">
        <v>1</v>
      </c>
      <c r="N2679" s="102">
        <v>1</v>
      </c>
      <c r="O2679" s="102">
        <v>1</v>
      </c>
      <c r="P2679" s="102">
        <v>6</v>
      </c>
      <c r="Q2679" s="105">
        <v>1</v>
      </c>
      <c r="R2679" s="105">
        <v>4.375</v>
      </c>
      <c r="S2679" s="106">
        <v>3.25</v>
      </c>
      <c r="T2679" s="105">
        <v>4.5</v>
      </c>
      <c r="U2679" s="105">
        <v>5</v>
      </c>
      <c r="V2679" s="105">
        <v>3.5</v>
      </c>
      <c r="W2679" s="105">
        <v>4.8125</v>
      </c>
      <c r="X2679" s="106" t="s">
        <v>2015</v>
      </c>
      <c r="Y2679" s="107" t="s">
        <v>2018</v>
      </c>
      <c r="Z2679" s="106" t="s">
        <v>2017</v>
      </c>
      <c r="AA2679" s="107" t="s">
        <v>2018</v>
      </c>
    </row>
    <row r="2680" spans="1:27" s="102" customFormat="1" ht="21" hidden="1">
      <c r="A2680" s="102" t="s">
        <v>8817</v>
      </c>
      <c r="B2680" s="102" t="s">
        <v>8828</v>
      </c>
      <c r="C2680" s="103" t="s">
        <v>8832</v>
      </c>
      <c r="D2680" s="104" t="str">
        <f t="shared" si="42"/>
        <v>การติดตามตรวจสอบและประเมินผลคุณภาพน้ำลุ่มน้ำโขงในส่วนของประเทศไทย ปีงบประมาณ พ.ศ. ๒๕๖๘</v>
      </c>
      <c r="E2680" s="103" t="s">
        <v>8833</v>
      </c>
      <c r="F2680" s="103" t="s">
        <v>8790</v>
      </c>
      <c r="G2680" s="103" t="s">
        <v>166</v>
      </c>
      <c r="H2680" s="102" t="s">
        <v>8791</v>
      </c>
      <c r="I2680" s="102">
        <v>1</v>
      </c>
      <c r="J2680" s="102">
        <v>0</v>
      </c>
      <c r="K2680" s="102">
        <v>0</v>
      </c>
      <c r="L2680" s="102">
        <v>1</v>
      </c>
      <c r="M2680" s="102">
        <v>1</v>
      </c>
      <c r="N2680" s="102">
        <v>0</v>
      </c>
      <c r="O2680" s="102">
        <v>1</v>
      </c>
      <c r="P2680" s="102">
        <v>4</v>
      </c>
      <c r="Q2680" s="105">
        <v>1</v>
      </c>
      <c r="R2680" s="106">
        <v>2.75</v>
      </c>
      <c r="S2680" s="106">
        <v>3</v>
      </c>
      <c r="T2680" s="105">
        <v>4</v>
      </c>
      <c r="U2680" s="105">
        <v>4</v>
      </c>
      <c r="V2680" s="106">
        <v>3.25</v>
      </c>
      <c r="W2680" s="105">
        <v>4.9375</v>
      </c>
      <c r="X2680" s="106" t="s">
        <v>2015</v>
      </c>
      <c r="Y2680" s="107" t="s">
        <v>2018</v>
      </c>
      <c r="Z2680" s="106" t="s">
        <v>2017</v>
      </c>
      <c r="AA2680" s="107" t="s">
        <v>2018</v>
      </c>
    </row>
    <row r="2681" spans="1:27" s="102" customFormat="1" ht="21" hidden="1">
      <c r="A2681" s="102" t="s">
        <v>8834</v>
      </c>
      <c r="B2681" s="102" t="s">
        <v>8835</v>
      </c>
      <c r="C2681" s="103" t="s">
        <v>8836</v>
      </c>
      <c r="D2681" s="104" t="str">
        <f t="shared" si="42"/>
        <v>โครงการเฝ้าระวังพยากรณ์และคาดการณ์ภัยพิบัติจากการรุกตัวความเค็มเสริมสร้างความมั่นคงด้านน้ำอุปโภค-บริโภคและการเกษตรในพื้นที่ลุ่มน้ำภาคใต้</v>
      </c>
      <c r="E2681" s="103" t="s">
        <v>8837</v>
      </c>
      <c r="F2681" s="103" t="s">
        <v>1515</v>
      </c>
      <c r="G2681" s="103" t="s">
        <v>37</v>
      </c>
      <c r="H2681" s="102" t="s">
        <v>8838</v>
      </c>
      <c r="I2681" s="102">
        <v>1</v>
      </c>
      <c r="J2681" s="102">
        <v>1</v>
      </c>
      <c r="K2681" s="102">
        <v>1</v>
      </c>
      <c r="L2681" s="102">
        <v>1</v>
      </c>
      <c r="M2681" s="102">
        <v>1</v>
      </c>
      <c r="N2681" s="102">
        <v>1</v>
      </c>
      <c r="O2681" s="102">
        <v>1</v>
      </c>
      <c r="P2681" s="102">
        <v>7</v>
      </c>
      <c r="Q2681" s="105">
        <v>0.75</v>
      </c>
      <c r="R2681" s="105">
        <v>4.125</v>
      </c>
      <c r="S2681" s="105">
        <v>4.25</v>
      </c>
      <c r="T2681" s="105">
        <v>4.25</v>
      </c>
      <c r="U2681" s="105">
        <v>4</v>
      </c>
      <c r="V2681" s="105">
        <v>3.75</v>
      </c>
      <c r="W2681" s="105">
        <v>4.8125</v>
      </c>
      <c r="X2681" s="106" t="s">
        <v>2015</v>
      </c>
      <c r="Y2681" s="106" t="s">
        <v>2016</v>
      </c>
      <c r="Z2681" s="107" t="s">
        <v>2018</v>
      </c>
      <c r="AA2681" s="107" t="s">
        <v>2018</v>
      </c>
    </row>
    <row r="2682" spans="1:27" s="102" customFormat="1" ht="21" hidden="1">
      <c r="A2682" s="102" t="s">
        <v>8834</v>
      </c>
      <c r="B2682" s="102" t="s">
        <v>8839</v>
      </c>
      <c r="C2682" s="103" t="s">
        <v>8840</v>
      </c>
      <c r="D2682" s="104" t="str">
        <f t="shared" si="42"/>
        <v>(โครงการสำคัญปี 2568) โครงการพัฒนาระบบคาดการณ์และเตือนภัยน้ำท่วมสำหรับพื้นที่ที่ไม่มีข้อมูลตรวจวัดภาคพื้นดินพื้นที่ต้นแบบ เพื่อการบริหารจัดการอุทกภัยข้ามพรมแดน อำเภอแม่สาย จังหวัดเชียงราย</v>
      </c>
      <c r="E2682" s="103" t="s">
        <v>8841</v>
      </c>
      <c r="F2682" s="103" t="s">
        <v>8831</v>
      </c>
      <c r="G2682" s="103" t="s">
        <v>37</v>
      </c>
      <c r="H2682" s="102" t="s">
        <v>8838</v>
      </c>
      <c r="I2682" s="102">
        <v>1</v>
      </c>
      <c r="J2682" s="102">
        <v>1</v>
      </c>
      <c r="K2682" s="102">
        <v>1</v>
      </c>
      <c r="L2682" s="102">
        <v>1</v>
      </c>
      <c r="M2682" s="102">
        <v>1</v>
      </c>
      <c r="N2682" s="102">
        <v>1</v>
      </c>
      <c r="O2682" s="102">
        <v>1</v>
      </c>
      <c r="P2682" s="102">
        <v>7</v>
      </c>
      <c r="Q2682" s="105">
        <v>1</v>
      </c>
      <c r="R2682" s="105">
        <v>4.75</v>
      </c>
      <c r="S2682" s="105">
        <v>3.5</v>
      </c>
      <c r="T2682" s="105">
        <v>4.75</v>
      </c>
      <c r="U2682" s="105">
        <v>5</v>
      </c>
      <c r="V2682" s="105">
        <v>3.75</v>
      </c>
      <c r="W2682" s="105">
        <v>4.6875</v>
      </c>
      <c r="X2682" s="105" t="s">
        <v>2046</v>
      </c>
      <c r="Y2682" s="107" t="s">
        <v>2018</v>
      </c>
      <c r="Z2682" s="107" t="s">
        <v>2018</v>
      </c>
      <c r="AA2682" s="105" t="s">
        <v>2059</v>
      </c>
    </row>
    <row r="2683" spans="1:27" s="102" customFormat="1" ht="21" hidden="1">
      <c r="A2683" s="102" t="s">
        <v>8834</v>
      </c>
      <c r="B2683" s="102" t="s">
        <v>8839</v>
      </c>
      <c r="C2683" s="103" t="s">
        <v>8842</v>
      </c>
      <c r="D2683" s="104" t="str">
        <f t="shared" si="42"/>
        <v>ค่าใช้จ่ายในการตรวจวัดปริมาณน้ำ การเคลื่อนตัวของตะกอน และตะกอนท้องน้ำแม่น้ำโขงร่วมไทย-ลาว ปีงบประมาณ พ.ศ. 2568</v>
      </c>
      <c r="E2683" s="103" t="s">
        <v>8843</v>
      </c>
      <c r="F2683" s="103" t="s">
        <v>8790</v>
      </c>
      <c r="G2683" s="103" t="s">
        <v>166</v>
      </c>
      <c r="H2683" s="102" t="s">
        <v>8838</v>
      </c>
      <c r="I2683" s="102">
        <v>1</v>
      </c>
      <c r="J2683" s="102">
        <v>1</v>
      </c>
      <c r="K2683" s="102">
        <v>0</v>
      </c>
      <c r="L2683" s="102">
        <v>0</v>
      </c>
      <c r="M2683" s="102">
        <v>0</v>
      </c>
      <c r="N2683" s="102">
        <v>0</v>
      </c>
      <c r="O2683" s="102">
        <v>1</v>
      </c>
      <c r="P2683" s="102">
        <v>3</v>
      </c>
      <c r="Q2683" s="105">
        <v>0.75</v>
      </c>
      <c r="R2683" s="105">
        <v>4.5</v>
      </c>
      <c r="S2683" s="106">
        <v>2.25</v>
      </c>
      <c r="T2683" s="106">
        <v>3.25</v>
      </c>
      <c r="U2683" s="106">
        <v>3.25</v>
      </c>
      <c r="V2683" s="106">
        <v>3</v>
      </c>
      <c r="W2683" s="105">
        <v>4.5625</v>
      </c>
      <c r="X2683" s="106" t="s">
        <v>2015</v>
      </c>
      <c r="Y2683" s="106" t="s">
        <v>2016</v>
      </c>
      <c r="Z2683" s="106" t="s">
        <v>2017</v>
      </c>
      <c r="AA2683" s="107" t="s">
        <v>2018</v>
      </c>
    </row>
    <row r="2684" spans="1:27" s="102" customFormat="1" ht="21" hidden="1">
      <c r="A2684" s="102" t="s">
        <v>8834</v>
      </c>
      <c r="B2684" s="102" t="s">
        <v>8839</v>
      </c>
      <c r="C2684" s="103" t="s">
        <v>8844</v>
      </c>
      <c r="D2684" s="104" t="str">
        <f t="shared" si="42"/>
        <v>ค่าใช้จ่ายในการบริหารจัดการน้ำในภาวะวิกฤติและภาวะปกตินอกเขตชลประทานหรือในพื้นที่เกษตรน้ำฝน กรมทรัพยากรน้ำ แขวงพญาไท เขตพญาไท กรุงเทพมหานคร</v>
      </c>
      <c r="E2684" s="103" t="s">
        <v>8845</v>
      </c>
      <c r="F2684" s="103" t="s">
        <v>8790</v>
      </c>
      <c r="G2684" s="103" t="s">
        <v>166</v>
      </c>
      <c r="H2684" s="102" t="s">
        <v>8838</v>
      </c>
      <c r="I2684" s="102">
        <v>0</v>
      </c>
      <c r="J2684" s="102">
        <v>0</v>
      </c>
      <c r="K2684" s="102">
        <v>0</v>
      </c>
      <c r="L2684" s="102">
        <v>0</v>
      </c>
      <c r="M2684" s="102">
        <v>0</v>
      </c>
      <c r="N2684" s="102">
        <v>0</v>
      </c>
      <c r="O2684" s="102">
        <v>1</v>
      </c>
      <c r="P2684" s="102">
        <v>1</v>
      </c>
      <c r="Q2684" s="106">
        <v>0.25</v>
      </c>
      <c r="R2684" s="106">
        <v>3.375</v>
      </c>
      <c r="S2684" s="106">
        <v>1.25</v>
      </c>
      <c r="T2684" s="106">
        <v>2.25</v>
      </c>
      <c r="U2684" s="106">
        <v>0.75</v>
      </c>
      <c r="V2684" s="106">
        <v>0.75</v>
      </c>
      <c r="W2684" s="105">
        <v>4.4375</v>
      </c>
      <c r="X2684" s="106" t="s">
        <v>2015</v>
      </c>
      <c r="Y2684" s="107" t="s">
        <v>2018</v>
      </c>
      <c r="Z2684" s="106" t="s">
        <v>2017</v>
      </c>
      <c r="AA2684" s="107" t="s">
        <v>2018</v>
      </c>
    </row>
    <row r="2685" spans="1:27" s="102" customFormat="1" ht="21" hidden="1">
      <c r="A2685" s="102" t="s">
        <v>8834</v>
      </c>
      <c r="B2685" s="102" t="s">
        <v>8839</v>
      </c>
      <c r="C2685" s="103" t="s">
        <v>8846</v>
      </c>
      <c r="D2685" s="104" t="str">
        <f t="shared" si="42"/>
        <v>ค่าใช้จ่ายในการบำรุงรักษาเครือข่ายสถานีและระบบเฝ้าระวังด้านอุทก-อุตุนิยมวิทยา</v>
      </c>
      <c r="E2685" s="103" t="s">
        <v>8847</v>
      </c>
      <c r="F2685" s="103" t="s">
        <v>8790</v>
      </c>
      <c r="G2685" s="103" t="s">
        <v>166</v>
      </c>
      <c r="H2685" s="102" t="s">
        <v>8838</v>
      </c>
      <c r="I2685" s="102">
        <v>1</v>
      </c>
      <c r="J2685" s="102">
        <v>1</v>
      </c>
      <c r="K2685" s="102">
        <v>0</v>
      </c>
      <c r="L2685" s="102">
        <v>0</v>
      </c>
      <c r="M2685" s="102">
        <v>0</v>
      </c>
      <c r="N2685" s="102">
        <v>1</v>
      </c>
      <c r="O2685" s="102">
        <v>1</v>
      </c>
      <c r="P2685" s="102">
        <v>4</v>
      </c>
      <c r="Q2685" s="105">
        <v>0.75</v>
      </c>
      <c r="R2685" s="105">
        <v>4.5</v>
      </c>
      <c r="S2685" s="106">
        <v>1.75</v>
      </c>
      <c r="T2685" s="106">
        <v>3.25</v>
      </c>
      <c r="U2685" s="106">
        <v>3.25</v>
      </c>
      <c r="V2685" s="105">
        <v>3.5</v>
      </c>
      <c r="W2685" s="105">
        <v>4.4375</v>
      </c>
      <c r="X2685" s="106" t="s">
        <v>2015</v>
      </c>
      <c r="Y2685" s="106" t="s">
        <v>2016</v>
      </c>
      <c r="Z2685" s="106" t="s">
        <v>2017</v>
      </c>
      <c r="AA2685" s="107" t="s">
        <v>2018</v>
      </c>
    </row>
    <row r="2686" spans="1:27" s="102" customFormat="1" ht="21" hidden="1">
      <c r="A2686" s="102" t="s">
        <v>8834</v>
      </c>
      <c r="B2686" s="102" t="s">
        <v>8839</v>
      </c>
      <c r="C2686" s="103" t="s">
        <v>8848</v>
      </c>
      <c r="D2686" s="104" t="str">
        <f t="shared" si="42"/>
        <v>ค่าใช้จ่ายในการบำรุงรักษาเครือข่ายสถานีอุตุ-อุทกวิทยาแม่น้ำโขง (Mekong-HYCOS) ปีงบประมาณ พ.ศ. 2568</v>
      </c>
      <c r="E2686" s="103" t="s">
        <v>8849</v>
      </c>
      <c r="F2686" s="103" t="s">
        <v>8790</v>
      </c>
      <c r="G2686" s="103" t="s">
        <v>166</v>
      </c>
      <c r="H2686" s="102" t="s">
        <v>8838</v>
      </c>
      <c r="I2686" s="102">
        <v>1</v>
      </c>
      <c r="J2686" s="102">
        <v>1</v>
      </c>
      <c r="K2686" s="102">
        <v>0</v>
      </c>
      <c r="L2686" s="102">
        <v>1</v>
      </c>
      <c r="M2686" s="102">
        <v>1</v>
      </c>
      <c r="N2686" s="102">
        <v>0</v>
      </c>
      <c r="O2686" s="102">
        <v>1</v>
      </c>
      <c r="P2686" s="102">
        <v>5</v>
      </c>
      <c r="Q2686" s="105">
        <v>0.75</v>
      </c>
      <c r="R2686" s="105">
        <v>4.125</v>
      </c>
      <c r="S2686" s="106">
        <v>2.25</v>
      </c>
      <c r="T2686" s="105">
        <v>3.75</v>
      </c>
      <c r="U2686" s="105">
        <v>3.5</v>
      </c>
      <c r="V2686" s="106">
        <v>2.75</v>
      </c>
      <c r="W2686" s="105">
        <v>4.4375</v>
      </c>
      <c r="X2686" s="106" t="s">
        <v>2015</v>
      </c>
      <c r="Y2686" s="106" t="s">
        <v>2016</v>
      </c>
      <c r="Z2686" s="106" t="s">
        <v>2017</v>
      </c>
      <c r="AA2686" s="107" t="s">
        <v>2018</v>
      </c>
    </row>
    <row r="2687" spans="1:27" s="102" customFormat="1" ht="21" hidden="1">
      <c r="A2687" s="102" t="s">
        <v>8834</v>
      </c>
      <c r="B2687" s="102" t="s">
        <v>8839</v>
      </c>
      <c r="C2687" s="103" t="s">
        <v>8850</v>
      </c>
      <c r="D2687" s="104" t="str">
        <f t="shared" si="42"/>
        <v>ค่าใช้จ่ายในการบำรุงรักษาระบบเตือนภัยน้ำท่วม-ดินถล่ม (Early Warning) ปีงบประมาณ พ.ศ. 2568</v>
      </c>
      <c r="E2687" s="103" t="s">
        <v>8851</v>
      </c>
      <c r="F2687" s="103" t="s">
        <v>8790</v>
      </c>
      <c r="G2687" s="103" t="s">
        <v>166</v>
      </c>
      <c r="H2687" s="102" t="s">
        <v>8838</v>
      </c>
      <c r="I2687" s="102">
        <v>1</v>
      </c>
      <c r="J2687" s="102">
        <v>1</v>
      </c>
      <c r="K2687" s="102">
        <v>0</v>
      </c>
      <c r="L2687" s="102">
        <v>1</v>
      </c>
      <c r="M2687" s="102">
        <v>0</v>
      </c>
      <c r="N2687" s="102">
        <v>0</v>
      </c>
      <c r="O2687" s="102">
        <v>1</v>
      </c>
      <c r="P2687" s="102">
        <v>4</v>
      </c>
      <c r="Q2687" s="105">
        <v>0.75</v>
      </c>
      <c r="R2687" s="105">
        <v>4</v>
      </c>
      <c r="S2687" s="106">
        <v>2.5</v>
      </c>
      <c r="T2687" s="105">
        <v>3.5</v>
      </c>
      <c r="U2687" s="106">
        <v>3.25</v>
      </c>
      <c r="V2687" s="106">
        <v>2.5</v>
      </c>
      <c r="W2687" s="105">
        <v>4.625</v>
      </c>
      <c r="X2687" s="106" t="s">
        <v>2015</v>
      </c>
      <c r="Y2687" s="106" t="s">
        <v>2016</v>
      </c>
      <c r="Z2687" s="106" t="s">
        <v>2017</v>
      </c>
      <c r="AA2687" s="107" t="s">
        <v>2018</v>
      </c>
    </row>
    <row r="2688" spans="1:27" s="102" customFormat="1" ht="21" hidden="1">
      <c r="A2688" s="102" t="s">
        <v>8834</v>
      </c>
      <c r="B2688" s="102" t="s">
        <v>8839</v>
      </c>
      <c r="C2688" s="103" t="s">
        <v>8852</v>
      </c>
      <c r="D2688" s="104" t="str">
        <f t="shared" si="42"/>
        <v>ค่าใช้จ่ายในการปรับปรุงศูนย์วิเคราะห์สถานการณ์น้ำเพื่อการบริหารจัดการน้ำในพื้นที่เกษตรน้ำฝน ระยะที่ 2 กรมทรัพยากรน้ำ แขวงพญาไท เขตพญาไท กรุงเทพมหานคร</v>
      </c>
      <c r="E2688" s="103" t="s">
        <v>8853</v>
      </c>
      <c r="F2688" s="103" t="s">
        <v>8790</v>
      </c>
      <c r="G2688" s="103" t="s">
        <v>166</v>
      </c>
      <c r="H2688" s="102" t="s">
        <v>8838</v>
      </c>
      <c r="I2688" s="102">
        <v>1</v>
      </c>
      <c r="J2688" s="102">
        <v>1</v>
      </c>
      <c r="K2688" s="102">
        <v>0</v>
      </c>
      <c r="L2688" s="102">
        <v>1</v>
      </c>
      <c r="M2688" s="102">
        <v>0</v>
      </c>
      <c r="N2688" s="102">
        <v>0</v>
      </c>
      <c r="O2688" s="102">
        <v>1</v>
      </c>
      <c r="P2688" s="102">
        <v>4</v>
      </c>
      <c r="Q2688" s="105">
        <v>0.75</v>
      </c>
      <c r="R2688" s="105">
        <v>3.875</v>
      </c>
      <c r="S2688" s="106">
        <v>1.5</v>
      </c>
      <c r="T2688" s="105">
        <v>3.75</v>
      </c>
      <c r="U2688" s="106">
        <v>0.75</v>
      </c>
      <c r="V2688" s="106">
        <v>1.25</v>
      </c>
      <c r="W2688" s="105">
        <v>4.5625</v>
      </c>
      <c r="X2688" s="106" t="s">
        <v>2015</v>
      </c>
      <c r="Y2688" s="107" t="s">
        <v>2018</v>
      </c>
      <c r="Z2688" s="106" t="s">
        <v>2017</v>
      </c>
      <c r="AA2688" s="107" t="s">
        <v>2018</v>
      </c>
    </row>
    <row r="2689" spans="1:27" s="102" customFormat="1" ht="21" hidden="1">
      <c r="A2689" s="102" t="s">
        <v>8834</v>
      </c>
      <c r="B2689" s="102" t="s">
        <v>8839</v>
      </c>
      <c r="C2689" s="103" t="s">
        <v>8854</v>
      </c>
      <c r="D2689" s="104" t="str">
        <f t="shared" si="42"/>
        <v>ค่าใช้จ่ายในการสำรวจและจัดทำข้อมูลพื้นที่ภูมิประเทศรายละเอียดสูง เพื่อเพิ่มประสิทธิภาพให้กับระบบเตือนภัยล่วงหน้า สำหรับพื้นที่เสี่ยงอุทกภัย-ดินถล่มในพื้นที่   ลาดชันและพื้นที่ราบเชิงเขา ด้วยระบบสำรวจพื้นที่ภูมิประเทศทางอากาศ</v>
      </c>
      <c r="E2689" s="103" t="s">
        <v>8855</v>
      </c>
      <c r="F2689" s="103" t="s">
        <v>8790</v>
      </c>
      <c r="G2689" s="103" t="s">
        <v>166</v>
      </c>
      <c r="H2689" s="102" t="s">
        <v>8838</v>
      </c>
      <c r="I2689" s="102">
        <v>1</v>
      </c>
      <c r="J2689" s="102">
        <v>1</v>
      </c>
      <c r="K2689" s="102">
        <v>0</v>
      </c>
      <c r="L2689" s="102">
        <v>1</v>
      </c>
      <c r="M2689" s="102">
        <v>1</v>
      </c>
      <c r="N2689" s="102">
        <v>1</v>
      </c>
      <c r="O2689" s="102">
        <v>1</v>
      </c>
      <c r="P2689" s="102">
        <v>6</v>
      </c>
      <c r="Q2689" s="105">
        <v>1</v>
      </c>
      <c r="R2689" s="105">
        <v>4.75</v>
      </c>
      <c r="S2689" s="106">
        <v>3.25</v>
      </c>
      <c r="T2689" s="105">
        <v>4.5</v>
      </c>
      <c r="U2689" s="105">
        <v>3.75</v>
      </c>
      <c r="V2689" s="105">
        <v>3.75</v>
      </c>
      <c r="W2689" s="105">
        <v>4.6875</v>
      </c>
      <c r="X2689" s="106" t="s">
        <v>2015</v>
      </c>
      <c r="Y2689" s="107" t="s">
        <v>2018</v>
      </c>
      <c r="Z2689" s="106" t="s">
        <v>2017</v>
      </c>
      <c r="AA2689" s="107" t="s">
        <v>2018</v>
      </c>
    </row>
    <row r="2690" spans="1:27" s="102" customFormat="1" ht="21" hidden="1">
      <c r="A2690" s="102" t="s">
        <v>8834</v>
      </c>
      <c r="B2690" s="102" t="s">
        <v>8839</v>
      </c>
      <c r="C2690" s="103" t="s">
        <v>8856</v>
      </c>
      <c r="D2690" s="104" t="str">
        <f t="shared" si="42"/>
        <v>โครงการจัดทำระบบสารสนเทศเชิงพื้นที่เพื่อคาดการณ์และบริหารจัดการในภาวะน้ำท่วม ลุ่มน้ำมูลตอนล่าง</v>
      </c>
      <c r="E2690" s="103" t="s">
        <v>8857</v>
      </c>
      <c r="F2690" s="103" t="s">
        <v>8790</v>
      </c>
      <c r="G2690" s="103" t="s">
        <v>166</v>
      </c>
      <c r="H2690" s="102" t="s">
        <v>8838</v>
      </c>
      <c r="I2690" s="102">
        <v>1</v>
      </c>
      <c r="J2690" s="102">
        <v>1</v>
      </c>
      <c r="K2690" s="102">
        <v>0</v>
      </c>
      <c r="L2690" s="102">
        <v>0</v>
      </c>
      <c r="M2690" s="102">
        <v>0</v>
      </c>
      <c r="N2690" s="102">
        <v>0</v>
      </c>
      <c r="O2690" s="102">
        <v>1</v>
      </c>
      <c r="P2690" s="102">
        <v>3</v>
      </c>
      <c r="Q2690" s="105">
        <v>0.75</v>
      </c>
      <c r="R2690" s="105">
        <v>4.375</v>
      </c>
      <c r="S2690" s="106">
        <v>2</v>
      </c>
      <c r="T2690" s="106">
        <v>3.25</v>
      </c>
      <c r="U2690" s="106">
        <v>1.25</v>
      </c>
      <c r="V2690" s="106">
        <v>1.75</v>
      </c>
      <c r="W2690" s="105">
        <v>4.6875</v>
      </c>
      <c r="X2690" s="106" t="s">
        <v>2015</v>
      </c>
      <c r="Y2690" s="106" t="s">
        <v>2016</v>
      </c>
      <c r="Z2690" s="106" t="s">
        <v>2017</v>
      </c>
      <c r="AA2690" s="107" t="s">
        <v>2018</v>
      </c>
    </row>
    <row r="2691" spans="1:27" s="102" customFormat="1" ht="21" hidden="1">
      <c r="A2691" s="102" t="s">
        <v>8834</v>
      </c>
      <c r="B2691" s="102" t="s">
        <v>8839</v>
      </c>
      <c r="C2691" s="103" t="s">
        <v>8858</v>
      </c>
      <c r="D2691" s="104" t="str">
        <f t="shared" ref="D2691:D2754" si="43">HYPERLINK(C2691,E2691)</f>
        <v>โครงการพัฒนาเพิ่มประสิทธิภาพเครือข่ายสถานีอุทกวิทยาเพื่อรองรับการบริหารจัดการน้ำแบบบูรณาการ</v>
      </c>
      <c r="E2691" s="103" t="s">
        <v>8859</v>
      </c>
      <c r="F2691" s="103" t="s">
        <v>8790</v>
      </c>
      <c r="G2691" s="103" t="s">
        <v>166</v>
      </c>
      <c r="H2691" s="102" t="s">
        <v>8838</v>
      </c>
      <c r="I2691" s="102">
        <v>1</v>
      </c>
      <c r="J2691" s="102">
        <v>1</v>
      </c>
      <c r="K2691" s="102">
        <v>0</v>
      </c>
      <c r="L2691" s="102">
        <v>1</v>
      </c>
      <c r="M2691" s="102">
        <v>0</v>
      </c>
      <c r="N2691" s="102">
        <v>0</v>
      </c>
      <c r="O2691" s="102">
        <v>1</v>
      </c>
      <c r="P2691" s="102">
        <v>4</v>
      </c>
      <c r="Q2691" s="105">
        <v>1</v>
      </c>
      <c r="R2691" s="105">
        <v>4.75</v>
      </c>
      <c r="S2691" s="106">
        <v>2.75</v>
      </c>
      <c r="T2691" s="105">
        <v>4.75</v>
      </c>
      <c r="U2691" s="106">
        <v>3</v>
      </c>
      <c r="V2691" s="106">
        <v>2.25</v>
      </c>
      <c r="W2691" s="105">
        <v>4.6875</v>
      </c>
      <c r="X2691" s="106" t="s">
        <v>2015</v>
      </c>
      <c r="Y2691" s="107" t="s">
        <v>2018</v>
      </c>
      <c r="Z2691" s="106" t="s">
        <v>2017</v>
      </c>
      <c r="AA2691" s="107" t="s">
        <v>2018</v>
      </c>
    </row>
    <row r="2692" spans="1:27" s="102" customFormat="1" ht="21" hidden="1">
      <c r="A2692" s="102" t="s">
        <v>8834</v>
      </c>
      <c r="B2692" s="102" t="s">
        <v>8839</v>
      </c>
      <c r="C2692" s="103" t="s">
        <v>8860</v>
      </c>
      <c r="D2692" s="104" t="str">
        <f t="shared" si="43"/>
        <v>โครงการพัฒนาระบบประมวลผลข้อมูลเรดาร์ตรวจอากาศสำหรับการพยากรณ์ปริมาณฝน</v>
      </c>
      <c r="E2692" s="103" t="s">
        <v>8861</v>
      </c>
      <c r="F2692" s="103" t="s">
        <v>5150</v>
      </c>
      <c r="G2692" s="103" t="s">
        <v>185</v>
      </c>
      <c r="H2692" s="102" t="s">
        <v>8838</v>
      </c>
      <c r="I2692" s="102">
        <v>1</v>
      </c>
      <c r="J2692" s="102">
        <v>1</v>
      </c>
      <c r="K2692" s="102">
        <v>0</v>
      </c>
      <c r="L2692" s="102">
        <v>1</v>
      </c>
      <c r="M2692" s="102">
        <v>0</v>
      </c>
      <c r="N2692" s="102">
        <v>1</v>
      </c>
      <c r="O2692" s="102">
        <v>1</v>
      </c>
      <c r="P2692" s="102">
        <v>5</v>
      </c>
      <c r="Q2692" s="105">
        <v>1</v>
      </c>
      <c r="R2692" s="105">
        <v>5</v>
      </c>
      <c r="S2692" s="106">
        <v>3.25</v>
      </c>
      <c r="T2692" s="105">
        <v>4.25</v>
      </c>
      <c r="U2692" s="106">
        <v>2</v>
      </c>
      <c r="V2692" s="105">
        <v>4.25</v>
      </c>
      <c r="W2692" s="105">
        <v>4.375</v>
      </c>
      <c r="X2692" s="106" t="s">
        <v>2015</v>
      </c>
      <c r="Y2692" s="107" t="s">
        <v>2018</v>
      </c>
      <c r="Z2692" s="106" t="s">
        <v>2017</v>
      </c>
      <c r="AA2692" s="107" t="s">
        <v>2018</v>
      </c>
    </row>
    <row r="2693" spans="1:27" s="102" customFormat="1" ht="21" hidden="1">
      <c r="A2693" s="102" t="s">
        <v>8834</v>
      </c>
      <c r="B2693" s="102" t="s">
        <v>8839</v>
      </c>
      <c r="C2693" s="103" t="s">
        <v>8862</v>
      </c>
      <c r="D2693" s="104" t="str">
        <f t="shared" si="43"/>
        <v>โครงการเพิ่มประสิทธิภาพการตรวจวัดฝนอัตโนมัติเพื่อการสนับสนุนการเตือนภัย</v>
      </c>
      <c r="E2693" s="103" t="s">
        <v>8863</v>
      </c>
      <c r="F2693" s="103" t="s">
        <v>5150</v>
      </c>
      <c r="G2693" s="103" t="s">
        <v>185</v>
      </c>
      <c r="H2693" s="102" t="s">
        <v>8838</v>
      </c>
      <c r="I2693" s="102">
        <v>1</v>
      </c>
      <c r="J2693" s="102">
        <v>1</v>
      </c>
      <c r="K2693" s="102">
        <v>0</v>
      </c>
      <c r="L2693" s="102">
        <v>1</v>
      </c>
      <c r="M2693" s="102">
        <v>0</v>
      </c>
      <c r="N2693" s="102">
        <v>1</v>
      </c>
      <c r="O2693" s="102">
        <v>1</v>
      </c>
      <c r="P2693" s="102">
        <v>5</v>
      </c>
      <c r="Q2693" s="105">
        <v>1</v>
      </c>
      <c r="R2693" s="105">
        <v>4.5</v>
      </c>
      <c r="S2693" s="106">
        <v>2.25</v>
      </c>
      <c r="T2693" s="105">
        <v>4</v>
      </c>
      <c r="U2693" s="106">
        <v>2</v>
      </c>
      <c r="V2693" s="105">
        <v>3.75</v>
      </c>
      <c r="W2693" s="105">
        <v>4.625</v>
      </c>
      <c r="X2693" s="106" t="s">
        <v>2015</v>
      </c>
      <c r="Y2693" s="107" t="s">
        <v>2018</v>
      </c>
      <c r="Z2693" s="106" t="s">
        <v>2017</v>
      </c>
      <c r="AA2693" s="107" t="s">
        <v>2018</v>
      </c>
    </row>
    <row r="2694" spans="1:27" s="102" customFormat="1" ht="21" hidden="1">
      <c r="A2694" s="102" t="s">
        <v>8834</v>
      </c>
      <c r="B2694" s="102" t="s">
        <v>8839</v>
      </c>
      <c r="C2694" s="103" t="s">
        <v>8864</v>
      </c>
      <c r="D2694" s="104" t="str">
        <f t="shared" si="43"/>
        <v>โครงการเพิ่มประสิทธิภาพการพยากรร์อากาศระยะสั้น โดยใช้ระบบปัญญาประดิษฐ์ (AI) และข้อมูลรับรู้ระยะไกล</v>
      </c>
      <c r="E2694" s="103" t="s">
        <v>8865</v>
      </c>
      <c r="F2694" s="103" t="s">
        <v>5150</v>
      </c>
      <c r="G2694" s="103" t="s">
        <v>185</v>
      </c>
      <c r="H2694" s="102" t="s">
        <v>8838</v>
      </c>
      <c r="I2694" s="102">
        <v>1</v>
      </c>
      <c r="J2694" s="102">
        <v>1</v>
      </c>
      <c r="K2694" s="102">
        <v>1</v>
      </c>
      <c r="L2694" s="102">
        <v>1</v>
      </c>
      <c r="M2694" s="102">
        <v>0</v>
      </c>
      <c r="N2694" s="102">
        <v>1</v>
      </c>
      <c r="O2694" s="102">
        <v>1</v>
      </c>
      <c r="P2694" s="102">
        <v>6</v>
      </c>
      <c r="Q2694" s="105">
        <v>1</v>
      </c>
      <c r="R2694" s="105">
        <v>5</v>
      </c>
      <c r="S2694" s="105">
        <v>3.75</v>
      </c>
      <c r="T2694" s="105">
        <v>4.5</v>
      </c>
      <c r="U2694" s="106">
        <v>2</v>
      </c>
      <c r="V2694" s="105">
        <v>4.25</v>
      </c>
      <c r="W2694" s="105">
        <v>4.75</v>
      </c>
      <c r="X2694" s="106" t="s">
        <v>2015</v>
      </c>
      <c r="Y2694" s="107" t="s">
        <v>2018</v>
      </c>
      <c r="Z2694" s="106" t="s">
        <v>2017</v>
      </c>
      <c r="AA2694" s="107" t="s">
        <v>2018</v>
      </c>
    </row>
    <row r="2695" spans="1:27" s="102" customFormat="1" ht="21" hidden="1">
      <c r="A2695" s="102" t="s">
        <v>8834</v>
      </c>
      <c r="B2695" s="102" t="s">
        <v>8839</v>
      </c>
      <c r="C2695" s="103" t="s">
        <v>8866</v>
      </c>
      <c r="D2695" s="104" t="str">
        <f t="shared" si="43"/>
        <v>โครงการะบบให้บริการข้อมูลสารสนเทศอุตุนิยมวิทยาเพื่อการบริหารจัดการน้ำ</v>
      </c>
      <c r="E2695" s="103" t="s">
        <v>8867</v>
      </c>
      <c r="F2695" s="103" t="s">
        <v>5150</v>
      </c>
      <c r="G2695" s="103" t="s">
        <v>185</v>
      </c>
      <c r="H2695" s="102" t="s">
        <v>8838</v>
      </c>
      <c r="I2695" s="102">
        <v>1</v>
      </c>
      <c r="J2695" s="102">
        <v>1</v>
      </c>
      <c r="K2695" s="102">
        <v>1</v>
      </c>
      <c r="L2695" s="102">
        <v>1</v>
      </c>
      <c r="M2695" s="102">
        <v>0</v>
      </c>
      <c r="N2695" s="102">
        <v>1</v>
      </c>
      <c r="O2695" s="102">
        <v>1</v>
      </c>
      <c r="P2695" s="102">
        <v>6</v>
      </c>
      <c r="Q2695" s="105">
        <v>1</v>
      </c>
      <c r="R2695" s="105">
        <v>5</v>
      </c>
      <c r="S2695" s="105">
        <v>4.5</v>
      </c>
      <c r="T2695" s="105">
        <v>4.75</v>
      </c>
      <c r="U2695" s="106">
        <v>2</v>
      </c>
      <c r="V2695" s="105">
        <v>4.25</v>
      </c>
      <c r="W2695" s="105">
        <v>4.6875</v>
      </c>
      <c r="X2695" s="106" t="s">
        <v>2015</v>
      </c>
      <c r="Y2695" s="107" t="s">
        <v>2018</v>
      </c>
      <c r="Z2695" s="106" t="s">
        <v>2017</v>
      </c>
      <c r="AA2695" s="107" t="s">
        <v>2018</v>
      </c>
    </row>
    <row r="2696" spans="1:27" s="102" customFormat="1" ht="21" hidden="1">
      <c r="A2696" s="102" t="s">
        <v>8834</v>
      </c>
      <c r="B2696" s="102" t="s">
        <v>8839</v>
      </c>
      <c r="C2696" s="103" t="s">
        <v>8868</v>
      </c>
      <c r="D2696" s="104" t="str">
        <f t="shared" si="43"/>
        <v>เพิ่มขีดความสามารถการจัดการธรณีพิบัติภัยแผ่นดินถล่ม</v>
      </c>
      <c r="E2696" s="103" t="s">
        <v>8869</v>
      </c>
      <c r="F2696" s="103" t="s">
        <v>2298</v>
      </c>
      <c r="G2696" s="103" t="s">
        <v>166</v>
      </c>
      <c r="H2696" s="102" t="s">
        <v>8838</v>
      </c>
      <c r="I2696" s="102">
        <v>1</v>
      </c>
      <c r="J2696" s="102">
        <v>1</v>
      </c>
      <c r="K2696" s="102">
        <v>1</v>
      </c>
      <c r="L2696" s="102">
        <v>1</v>
      </c>
      <c r="M2696" s="102">
        <v>1</v>
      </c>
      <c r="N2696" s="102">
        <v>1</v>
      </c>
      <c r="O2696" s="102">
        <v>1</v>
      </c>
      <c r="P2696" s="102">
        <v>7</v>
      </c>
      <c r="Q2696" s="105">
        <v>1</v>
      </c>
      <c r="R2696" s="105">
        <v>5</v>
      </c>
      <c r="S2696" s="105">
        <v>4.25</v>
      </c>
      <c r="T2696" s="105">
        <v>4</v>
      </c>
      <c r="U2696" s="105">
        <v>5</v>
      </c>
      <c r="V2696" s="105">
        <v>4.5</v>
      </c>
      <c r="W2696" s="105">
        <v>4.9375</v>
      </c>
      <c r="X2696" s="105" t="s">
        <v>2046</v>
      </c>
      <c r="Y2696" s="107" t="s">
        <v>2018</v>
      </c>
      <c r="Z2696" s="107" t="s">
        <v>2018</v>
      </c>
      <c r="AA2696" s="105" t="s">
        <v>2047</v>
      </c>
    </row>
    <row r="2697" spans="1:27" s="102" customFormat="1" ht="21" hidden="1">
      <c r="A2697" s="102" t="s">
        <v>8834</v>
      </c>
      <c r="B2697" s="102" t="s">
        <v>8870</v>
      </c>
      <c r="C2697" s="103" t="s">
        <v>8871</v>
      </c>
      <c r="D2697" s="104" t="str">
        <f t="shared" si="43"/>
        <v>โครงการป้องกันและบรรเทาภัยจากน้ำ ปี 2568</v>
      </c>
      <c r="E2697" s="103" t="s">
        <v>8872</v>
      </c>
      <c r="F2697" s="103" t="s">
        <v>563</v>
      </c>
      <c r="G2697" s="103" t="s">
        <v>564</v>
      </c>
      <c r="H2697" s="102" t="s">
        <v>8838</v>
      </c>
      <c r="I2697" s="102">
        <v>1</v>
      </c>
      <c r="J2697" s="102">
        <v>0</v>
      </c>
      <c r="K2697" s="102">
        <v>0</v>
      </c>
      <c r="L2697" s="102">
        <v>0</v>
      </c>
      <c r="M2697" s="102">
        <v>0</v>
      </c>
      <c r="N2697" s="102">
        <v>0</v>
      </c>
      <c r="O2697" s="102">
        <v>1</v>
      </c>
      <c r="P2697" s="102">
        <v>2</v>
      </c>
      <c r="Q2697" s="105">
        <v>1</v>
      </c>
      <c r="R2697" s="106">
        <v>3</v>
      </c>
      <c r="S2697" s="106">
        <v>2</v>
      </c>
      <c r="T2697" s="106">
        <v>2.75</v>
      </c>
      <c r="U2697" s="106">
        <v>1.5</v>
      </c>
      <c r="V2697" s="106">
        <v>2</v>
      </c>
      <c r="W2697" s="105">
        <v>4.25</v>
      </c>
      <c r="X2697" s="106" t="s">
        <v>2015</v>
      </c>
      <c r="Y2697" s="107" t="s">
        <v>2018</v>
      </c>
      <c r="Z2697" s="106" t="s">
        <v>2017</v>
      </c>
      <c r="AA2697" s="107" t="s">
        <v>2018</v>
      </c>
    </row>
    <row r="2698" spans="1:27" s="102" customFormat="1" ht="21" hidden="1">
      <c r="A2698" s="102" t="s">
        <v>8834</v>
      </c>
      <c r="B2698" s="102" t="s">
        <v>8873</v>
      </c>
      <c r="C2698" s="103" t="s">
        <v>8874</v>
      </c>
      <c r="D2698" s="104" t="str">
        <f t="shared" si="43"/>
        <v>การยกระดับประสิทธิภาพการจัดการน้ำชุมชน 3 หนองพี่น้องกัน</v>
      </c>
      <c r="E2698" s="103" t="s">
        <v>8875</v>
      </c>
      <c r="F2698" s="103" t="s">
        <v>2079</v>
      </c>
      <c r="G2698" s="103" t="s">
        <v>37</v>
      </c>
      <c r="H2698" s="102" t="s">
        <v>8838</v>
      </c>
      <c r="I2698" s="102">
        <v>1</v>
      </c>
      <c r="J2698" s="102">
        <v>0</v>
      </c>
      <c r="K2698" s="102">
        <v>1</v>
      </c>
      <c r="L2698" s="102">
        <v>0</v>
      </c>
      <c r="M2698" s="102">
        <v>1</v>
      </c>
      <c r="N2698" s="102">
        <v>0</v>
      </c>
      <c r="O2698" s="102">
        <v>1</v>
      </c>
      <c r="P2698" s="102">
        <v>4</v>
      </c>
      <c r="Q2698" s="105">
        <v>0.75</v>
      </c>
      <c r="R2698" s="106">
        <v>3.125</v>
      </c>
      <c r="S2698" s="105">
        <v>4</v>
      </c>
      <c r="T2698" s="106">
        <v>3.25</v>
      </c>
      <c r="U2698" s="105">
        <v>3.5</v>
      </c>
      <c r="V2698" s="106">
        <v>2.75</v>
      </c>
      <c r="W2698" s="105">
        <v>4.6875</v>
      </c>
      <c r="X2698" s="106" t="s">
        <v>2015</v>
      </c>
      <c r="Y2698" s="106" t="s">
        <v>2016</v>
      </c>
      <c r="Z2698" s="106" t="s">
        <v>2017</v>
      </c>
      <c r="AA2698" s="107" t="s">
        <v>2018</v>
      </c>
    </row>
    <row r="2699" spans="1:27" s="102" customFormat="1" ht="21" hidden="1">
      <c r="A2699" s="102" t="s">
        <v>8834</v>
      </c>
      <c r="B2699" s="102" t="s">
        <v>8873</v>
      </c>
      <c r="C2699" s="103" t="s">
        <v>8876</v>
      </c>
      <c r="D2699" s="104" t="str">
        <f t="shared" si="43"/>
        <v>โครงการพัฒนาและเพิ่มประสิทธิภาพระบบกระจายน้ำ จำนวน 482 แห่ง</v>
      </c>
      <c r="E2699" s="103" t="s">
        <v>8877</v>
      </c>
      <c r="F2699" s="103" t="s">
        <v>8790</v>
      </c>
      <c r="G2699" s="103" t="s">
        <v>166</v>
      </c>
      <c r="H2699" s="102" t="s">
        <v>8838</v>
      </c>
      <c r="I2699" s="102">
        <v>1</v>
      </c>
      <c r="J2699" s="102">
        <v>0</v>
      </c>
      <c r="K2699" s="102">
        <v>0</v>
      </c>
      <c r="L2699" s="102">
        <v>1</v>
      </c>
      <c r="M2699" s="102">
        <v>0</v>
      </c>
      <c r="N2699" s="102">
        <v>0</v>
      </c>
      <c r="O2699" s="102">
        <v>1</v>
      </c>
      <c r="P2699" s="102">
        <v>3</v>
      </c>
      <c r="Q2699" s="105">
        <v>0.75</v>
      </c>
      <c r="R2699" s="106">
        <v>3.375</v>
      </c>
      <c r="S2699" s="106">
        <v>2.25</v>
      </c>
      <c r="T2699" s="105">
        <v>3.75</v>
      </c>
      <c r="U2699" s="106">
        <v>2</v>
      </c>
      <c r="V2699" s="106">
        <v>3.25</v>
      </c>
      <c r="W2699" s="105">
        <v>4.75</v>
      </c>
      <c r="X2699" s="106" t="s">
        <v>2015</v>
      </c>
      <c r="Y2699" s="106" t="s">
        <v>2016</v>
      </c>
      <c r="Z2699" s="106" t="s">
        <v>2017</v>
      </c>
      <c r="AA2699" s="107" t="s">
        <v>2018</v>
      </c>
    </row>
    <row r="2700" spans="1:27" s="102" customFormat="1" ht="21" hidden="1">
      <c r="A2700" s="102" t="s">
        <v>8834</v>
      </c>
      <c r="B2700" s="102" t="s">
        <v>8873</v>
      </c>
      <c r="C2700" s="103" t="s">
        <v>8878</v>
      </c>
      <c r="D2700" s="104" t="str">
        <f t="shared" si="43"/>
        <v>โครงการพัฒนาแหล่งน้ำบาดาลส่งเสริมการดำเนินงานอันเนื่องมาจากพระราชดำริ ประจำปีงบประมาณ พ.ศ. 2568</v>
      </c>
      <c r="E2700" s="103" t="s">
        <v>8879</v>
      </c>
      <c r="F2700" s="103" t="s">
        <v>8794</v>
      </c>
      <c r="G2700" s="103" t="s">
        <v>166</v>
      </c>
      <c r="H2700" s="102" t="s">
        <v>8838</v>
      </c>
      <c r="I2700" s="102">
        <v>1</v>
      </c>
      <c r="J2700" s="102">
        <v>0</v>
      </c>
      <c r="K2700" s="102">
        <v>0</v>
      </c>
      <c r="L2700" s="102">
        <v>1</v>
      </c>
      <c r="M2700" s="102">
        <v>0</v>
      </c>
      <c r="N2700" s="102">
        <v>1</v>
      </c>
      <c r="O2700" s="102">
        <v>1</v>
      </c>
      <c r="P2700" s="102">
        <v>4</v>
      </c>
      <c r="Q2700" s="105">
        <v>1</v>
      </c>
      <c r="R2700" s="106">
        <v>3.375</v>
      </c>
      <c r="S2700" s="106">
        <v>3.25</v>
      </c>
      <c r="T2700" s="105">
        <v>3.75</v>
      </c>
      <c r="U2700" s="106">
        <v>2.5</v>
      </c>
      <c r="V2700" s="105">
        <v>4.5</v>
      </c>
      <c r="W2700" s="105">
        <v>4</v>
      </c>
      <c r="X2700" s="106" t="s">
        <v>2015</v>
      </c>
      <c r="Y2700" s="107" t="s">
        <v>2018</v>
      </c>
      <c r="Z2700" s="106" t="s">
        <v>2017</v>
      </c>
      <c r="AA2700" s="107" t="s">
        <v>2018</v>
      </c>
    </row>
    <row r="2701" spans="1:27" s="102" customFormat="1" ht="21" hidden="1">
      <c r="A2701" s="102" t="s">
        <v>8834</v>
      </c>
      <c r="B2701" s="102" t="s">
        <v>8873</v>
      </c>
      <c r="C2701" s="103" t="s">
        <v>8880</v>
      </c>
      <c r="D2701" s="104" t="str">
        <f t="shared" si="43"/>
        <v>โครงการอนุรักษ์ ฟื้นฟู พัฒนาแหล่งน้ำและบริหารจัดการน้ำ จำนวน 185 แห่ง</v>
      </c>
      <c r="E2701" s="103" t="s">
        <v>8881</v>
      </c>
      <c r="F2701" s="103" t="s">
        <v>8790</v>
      </c>
      <c r="G2701" s="103" t="s">
        <v>166</v>
      </c>
      <c r="H2701" s="102" t="s">
        <v>8838</v>
      </c>
      <c r="I2701" s="102">
        <v>1</v>
      </c>
      <c r="J2701" s="102">
        <v>0</v>
      </c>
      <c r="K2701" s="102">
        <v>0</v>
      </c>
      <c r="L2701" s="102">
        <v>1</v>
      </c>
      <c r="M2701" s="102">
        <v>0</v>
      </c>
      <c r="N2701" s="102">
        <v>0</v>
      </c>
      <c r="O2701" s="102">
        <v>1</v>
      </c>
      <c r="P2701" s="102">
        <v>3</v>
      </c>
      <c r="Q2701" s="105">
        <v>0.75</v>
      </c>
      <c r="R2701" s="106">
        <v>3.375</v>
      </c>
      <c r="S2701" s="106">
        <v>2.25</v>
      </c>
      <c r="T2701" s="105">
        <v>3.5</v>
      </c>
      <c r="U2701" s="106">
        <v>2.25</v>
      </c>
      <c r="V2701" s="106">
        <v>3</v>
      </c>
      <c r="W2701" s="105">
        <v>4.4375</v>
      </c>
      <c r="X2701" s="106" t="s">
        <v>2015</v>
      </c>
      <c r="Y2701" s="106" t="s">
        <v>2016</v>
      </c>
      <c r="Z2701" s="106" t="s">
        <v>2017</v>
      </c>
      <c r="AA2701" s="107" t="s">
        <v>2018</v>
      </c>
    </row>
    <row r="2702" spans="1:27" s="102" customFormat="1" ht="21" hidden="1">
      <c r="A2702" s="102" t="s">
        <v>8882</v>
      </c>
      <c r="B2702" s="102" t="s">
        <v>8883</v>
      </c>
      <c r="C2702" s="103" t="s">
        <v>8884</v>
      </c>
      <c r="D2702" s="104" t="str">
        <f t="shared" si="43"/>
        <v>(โครงการสำคัญปี 2568) โครงการติดตั้งสถานีโทรมาตรอัตโนมัติ เพื่อตรวจวัดข้อมูลภูมิอากาศปริมาณน้ำฝน และระดับน้ำ ในพื้นที่ป่าต้นน้ำ</v>
      </c>
      <c r="E2702" s="103" t="s">
        <v>8885</v>
      </c>
      <c r="F2702" s="103" t="s">
        <v>8831</v>
      </c>
      <c r="G2702" s="103" t="s">
        <v>37</v>
      </c>
      <c r="H2702" s="102" t="s">
        <v>8838</v>
      </c>
      <c r="I2702" s="102">
        <v>1</v>
      </c>
      <c r="J2702" s="102">
        <v>1</v>
      </c>
      <c r="K2702" s="102">
        <v>0</v>
      </c>
      <c r="L2702" s="102">
        <v>1</v>
      </c>
      <c r="M2702" s="102">
        <v>1</v>
      </c>
      <c r="N2702" s="102">
        <v>0</v>
      </c>
      <c r="O2702" s="102">
        <v>1</v>
      </c>
      <c r="P2702" s="102">
        <v>5</v>
      </c>
      <c r="Q2702" s="105">
        <v>1</v>
      </c>
      <c r="R2702" s="105">
        <v>4</v>
      </c>
      <c r="S2702" s="106">
        <v>2.25</v>
      </c>
      <c r="T2702" s="105">
        <v>3.75</v>
      </c>
      <c r="U2702" s="105">
        <v>4.5</v>
      </c>
      <c r="V2702" s="106">
        <v>2.75</v>
      </c>
      <c r="W2702" s="105">
        <v>4.25</v>
      </c>
      <c r="X2702" s="106" t="s">
        <v>2015</v>
      </c>
      <c r="Y2702" s="107" t="s">
        <v>2018</v>
      </c>
      <c r="Z2702" s="106" t="s">
        <v>2017</v>
      </c>
      <c r="AA2702" s="107" t="s">
        <v>2018</v>
      </c>
    </row>
    <row r="2703" spans="1:27" s="102" customFormat="1" ht="21" hidden="1">
      <c r="A2703" s="102" t="s">
        <v>8882</v>
      </c>
      <c r="B2703" s="102" t="s">
        <v>8883</v>
      </c>
      <c r="C2703" s="103" t="s">
        <v>8886</v>
      </c>
      <c r="D2703" s="104" t="str">
        <f t="shared" si="43"/>
        <v>(โครงการสำคัญปี 2568) โครงการพัฒนาระบบแผนที่บริหารจัดการภัยด้านน้ำระดับลุ่มน้ำ ระยะที่ 1</v>
      </c>
      <c r="E2703" s="103" t="s">
        <v>8887</v>
      </c>
      <c r="F2703" s="103" t="s">
        <v>8831</v>
      </c>
      <c r="G2703" s="103" t="s">
        <v>37</v>
      </c>
      <c r="H2703" s="102" t="s">
        <v>8838</v>
      </c>
      <c r="I2703" s="102">
        <v>1</v>
      </c>
      <c r="J2703" s="102">
        <v>1</v>
      </c>
      <c r="K2703" s="102">
        <v>1</v>
      </c>
      <c r="L2703" s="102">
        <v>1</v>
      </c>
      <c r="M2703" s="102">
        <v>1</v>
      </c>
      <c r="N2703" s="102">
        <v>1</v>
      </c>
      <c r="O2703" s="102">
        <v>1</v>
      </c>
      <c r="P2703" s="102">
        <v>7</v>
      </c>
      <c r="Q2703" s="105">
        <v>1</v>
      </c>
      <c r="R2703" s="105">
        <v>4.5</v>
      </c>
      <c r="S2703" s="105">
        <v>4.5</v>
      </c>
      <c r="T2703" s="105">
        <v>4.5</v>
      </c>
      <c r="U2703" s="105">
        <v>4.75</v>
      </c>
      <c r="V2703" s="105">
        <v>3.75</v>
      </c>
      <c r="W2703" s="105">
        <v>4.5</v>
      </c>
      <c r="X2703" s="105" t="s">
        <v>2046</v>
      </c>
      <c r="Y2703" s="107" t="s">
        <v>2018</v>
      </c>
      <c r="Z2703" s="107" t="s">
        <v>2018</v>
      </c>
      <c r="AA2703" s="105" t="s">
        <v>2059</v>
      </c>
    </row>
    <row r="2704" spans="1:27" s="102" customFormat="1" ht="21" hidden="1">
      <c r="A2704" s="102" t="s">
        <v>8882</v>
      </c>
      <c r="B2704" s="102" t="s">
        <v>8883</v>
      </c>
      <c r="C2704" s="103" t="s">
        <v>8888</v>
      </c>
      <c r="D2704" s="104" t="str">
        <f t="shared" si="43"/>
        <v xml:space="preserve">ค่าใช้จ่ายในการซ่อมแซม ปรับปรุง และเพิ่มประสิทธิภาพระบบตรวจวัดสภาพน้ำทางไกลอัตโนมัติ  หลักและสาขา (ลุ่มน้ำยมและน่าน) กรมทรัพยากรน้ำ แขวงพญาไท เขตพญาไท กรุงเทพมหานคร </v>
      </c>
      <c r="E2704" s="103" t="s">
        <v>8889</v>
      </c>
      <c r="F2704" s="103" t="s">
        <v>8790</v>
      </c>
      <c r="G2704" s="103" t="s">
        <v>166</v>
      </c>
      <c r="H2704" s="102" t="s">
        <v>8838</v>
      </c>
      <c r="I2704" s="102">
        <v>1</v>
      </c>
      <c r="J2704" s="102">
        <v>1</v>
      </c>
      <c r="K2704" s="102">
        <v>0</v>
      </c>
      <c r="L2704" s="102">
        <v>0</v>
      </c>
      <c r="M2704" s="102">
        <v>0</v>
      </c>
      <c r="N2704" s="102">
        <v>0</v>
      </c>
      <c r="O2704" s="102">
        <v>1</v>
      </c>
      <c r="P2704" s="102">
        <v>3</v>
      </c>
      <c r="Q2704" s="105">
        <v>1</v>
      </c>
      <c r="R2704" s="105">
        <v>4.125</v>
      </c>
      <c r="S2704" s="106">
        <v>1.75</v>
      </c>
      <c r="T2704" s="106">
        <v>3.25</v>
      </c>
      <c r="U2704" s="106">
        <v>1</v>
      </c>
      <c r="V2704" s="106">
        <v>2</v>
      </c>
      <c r="W2704" s="105">
        <v>4.0625</v>
      </c>
      <c r="X2704" s="106" t="s">
        <v>2015</v>
      </c>
      <c r="Y2704" s="107" t="s">
        <v>2018</v>
      </c>
      <c r="Z2704" s="106" t="s">
        <v>2017</v>
      </c>
      <c r="AA2704" s="107" t="s">
        <v>2018</v>
      </c>
    </row>
    <row r="2705" spans="1:27" s="102" customFormat="1" ht="21" hidden="1">
      <c r="A2705" s="102" t="s">
        <v>8882</v>
      </c>
      <c r="B2705" s="102" t="s">
        <v>8883</v>
      </c>
      <c r="C2705" s="103" t="s">
        <v>8890</v>
      </c>
      <c r="D2705" s="104" t="str">
        <f t="shared" si="43"/>
        <v>ค่าใช้จ่ายในการซ่อมแซม ปรับปรุง และเพิ่มประสิทธิภาพระบบตรวจวัดสภาพน้ำทางไกลอัตโนมัติ และระบบส่งข้อมูลสัญญาณภาพ ในลุ่มน้ำหลักและสาขา (โขง ชี มูล) กรมทรัพยากรน้ำ แขวงพญาไท เขตพญาไท กรุงเทพมหานคร</v>
      </c>
      <c r="E2705" s="103" t="s">
        <v>8891</v>
      </c>
      <c r="F2705" s="103" t="s">
        <v>8790</v>
      </c>
      <c r="G2705" s="103" t="s">
        <v>166</v>
      </c>
      <c r="H2705" s="102" t="s">
        <v>8838</v>
      </c>
      <c r="I2705" s="102">
        <v>1</v>
      </c>
      <c r="J2705" s="102">
        <v>1</v>
      </c>
      <c r="K2705" s="102">
        <v>0</v>
      </c>
      <c r="L2705" s="102">
        <v>0</v>
      </c>
      <c r="M2705" s="102">
        <v>0</v>
      </c>
      <c r="N2705" s="102">
        <v>0</v>
      </c>
      <c r="O2705" s="102">
        <v>1</v>
      </c>
      <c r="P2705" s="102">
        <v>3</v>
      </c>
      <c r="Q2705" s="105">
        <v>1</v>
      </c>
      <c r="R2705" s="105">
        <v>4.125</v>
      </c>
      <c r="S2705" s="106">
        <v>1.75</v>
      </c>
      <c r="T2705" s="106">
        <v>3.25</v>
      </c>
      <c r="U2705" s="106">
        <v>1</v>
      </c>
      <c r="V2705" s="106">
        <v>2</v>
      </c>
      <c r="W2705" s="105">
        <v>4.0625</v>
      </c>
      <c r="X2705" s="106" t="s">
        <v>2015</v>
      </c>
      <c r="Y2705" s="107" t="s">
        <v>2018</v>
      </c>
      <c r="Z2705" s="106" t="s">
        <v>2017</v>
      </c>
      <c r="AA2705" s="107" t="s">
        <v>2018</v>
      </c>
    </row>
    <row r="2706" spans="1:27" s="102" customFormat="1" ht="21" hidden="1">
      <c r="A2706" s="102" t="s">
        <v>8882</v>
      </c>
      <c r="B2706" s="102" t="s">
        <v>8883</v>
      </c>
      <c r="C2706" s="103" t="s">
        <v>8892</v>
      </c>
      <c r="D2706" s="104" t="str">
        <f t="shared" si="43"/>
        <v>ค่าใช้จ่ายในการซ่อมแซม ปรับปรุง และเพิ่มประสิทธิภาพระบบตรวจวัดสภาพน้ำทางไกลอัตโนมัติ หลักและสาขา (ลุ่มน้ำเจ้าพระยาและท่าจีน) กรมทรัพยากรน้ำ แขวงพญาไท เขตพญาไท กรุงเทพมหานคร</v>
      </c>
      <c r="E2706" s="103" t="s">
        <v>8893</v>
      </c>
      <c r="F2706" s="103" t="s">
        <v>8790</v>
      </c>
      <c r="G2706" s="103" t="s">
        <v>166</v>
      </c>
      <c r="H2706" s="102" t="s">
        <v>8838</v>
      </c>
      <c r="I2706" s="102">
        <v>1</v>
      </c>
      <c r="J2706" s="102">
        <v>1</v>
      </c>
      <c r="K2706" s="102">
        <v>0</v>
      </c>
      <c r="L2706" s="102">
        <v>0</v>
      </c>
      <c r="M2706" s="102">
        <v>0</v>
      </c>
      <c r="N2706" s="102">
        <v>0</v>
      </c>
      <c r="O2706" s="102">
        <v>1</v>
      </c>
      <c r="P2706" s="102">
        <v>3</v>
      </c>
      <c r="Q2706" s="105">
        <v>1</v>
      </c>
      <c r="R2706" s="105">
        <v>3.75</v>
      </c>
      <c r="S2706" s="106">
        <v>1.75</v>
      </c>
      <c r="T2706" s="106">
        <v>3.25</v>
      </c>
      <c r="U2706" s="106">
        <v>1</v>
      </c>
      <c r="V2706" s="106">
        <v>2.25</v>
      </c>
      <c r="W2706" s="105">
        <v>4.0625</v>
      </c>
      <c r="X2706" s="106" t="s">
        <v>2015</v>
      </c>
      <c r="Y2706" s="107" t="s">
        <v>2018</v>
      </c>
      <c r="Z2706" s="106" t="s">
        <v>2017</v>
      </c>
      <c r="AA2706" s="107" t="s">
        <v>2018</v>
      </c>
    </row>
    <row r="2707" spans="1:27" s="102" customFormat="1" ht="21" hidden="1">
      <c r="A2707" s="102" t="s">
        <v>8882</v>
      </c>
      <c r="B2707" s="102" t="s">
        <v>8883</v>
      </c>
      <c r="C2707" s="103" t="s">
        <v>8894</v>
      </c>
      <c r="D2707" s="104" t="str">
        <f t="shared" si="43"/>
        <v>ค่าใช้จ่ายในการซ่อมแซม ปรับปรุง และเพิ่มประสิทธิภาพระบบตรวจวัดสภาพน้ำทางไกลอัตโนมัติ หลักและสาขา (ลุ่มน้ำทะเลสาบสงขลา) กรมทรัพยากรน้ำ แขวงพญาไท เขตพญาไท กรุงเทพมหานคร</v>
      </c>
      <c r="E2707" s="103" t="s">
        <v>8895</v>
      </c>
      <c r="F2707" s="103" t="s">
        <v>8790</v>
      </c>
      <c r="G2707" s="103" t="s">
        <v>166</v>
      </c>
      <c r="H2707" s="102" t="s">
        <v>8838</v>
      </c>
      <c r="I2707" s="102">
        <v>1</v>
      </c>
      <c r="J2707" s="102">
        <v>1</v>
      </c>
      <c r="K2707" s="102">
        <v>0</v>
      </c>
      <c r="L2707" s="102">
        <v>0</v>
      </c>
      <c r="M2707" s="102">
        <v>0</v>
      </c>
      <c r="N2707" s="102">
        <v>0</v>
      </c>
      <c r="O2707" s="102">
        <v>1</v>
      </c>
      <c r="P2707" s="102">
        <v>3</v>
      </c>
      <c r="Q2707" s="105">
        <v>1</v>
      </c>
      <c r="R2707" s="105">
        <v>3.75</v>
      </c>
      <c r="S2707" s="106">
        <v>1.75</v>
      </c>
      <c r="T2707" s="106">
        <v>3.25</v>
      </c>
      <c r="U2707" s="106">
        <v>1</v>
      </c>
      <c r="V2707" s="106">
        <v>2.25</v>
      </c>
      <c r="W2707" s="105">
        <v>4.3125</v>
      </c>
      <c r="X2707" s="106" t="s">
        <v>2015</v>
      </c>
      <c r="Y2707" s="107" t="s">
        <v>2018</v>
      </c>
      <c r="Z2707" s="106" t="s">
        <v>2017</v>
      </c>
      <c r="AA2707" s="107" t="s">
        <v>2018</v>
      </c>
    </row>
    <row r="2708" spans="1:27" s="102" customFormat="1" ht="21" hidden="1">
      <c r="A2708" s="102" t="s">
        <v>8882</v>
      </c>
      <c r="B2708" s="102" t="s">
        <v>8883</v>
      </c>
      <c r="C2708" s="103" t="s">
        <v>8896</v>
      </c>
      <c r="D2708" s="104" t="str">
        <f t="shared" si="43"/>
        <v>ค่าใช้จ่ายในการซ่อมแซม ปรับปรุง และเพิ่มประสิทธิภาพระบบตรวจวัดสภาพน้ำทางไกลอัตโนมัติและระบบส่งข้อมูลสัญญาณภาพ ในลุ่มน้ำหลักและสาขา (ลุ่มน้ำปิงและวัง) กรมทรัพยากรน้ำ แขวงพญาไท เขตพญาไท กรุงเทพมหานคร</v>
      </c>
      <c r="E2708" s="103" t="s">
        <v>8897</v>
      </c>
      <c r="F2708" s="103" t="s">
        <v>8790</v>
      </c>
      <c r="G2708" s="103" t="s">
        <v>166</v>
      </c>
      <c r="H2708" s="102" t="s">
        <v>8838</v>
      </c>
      <c r="I2708" s="102">
        <v>1</v>
      </c>
      <c r="J2708" s="102">
        <v>1</v>
      </c>
      <c r="K2708" s="102">
        <v>0</v>
      </c>
      <c r="L2708" s="102">
        <v>0</v>
      </c>
      <c r="M2708" s="102">
        <v>0</v>
      </c>
      <c r="N2708" s="102">
        <v>0</v>
      </c>
      <c r="O2708" s="102">
        <v>1</v>
      </c>
      <c r="P2708" s="102">
        <v>3</v>
      </c>
      <c r="Q2708" s="105">
        <v>1</v>
      </c>
      <c r="R2708" s="105">
        <v>4.125</v>
      </c>
      <c r="S2708" s="106">
        <v>1.75</v>
      </c>
      <c r="T2708" s="106">
        <v>3.25</v>
      </c>
      <c r="U2708" s="106">
        <v>1</v>
      </c>
      <c r="V2708" s="106">
        <v>2</v>
      </c>
      <c r="W2708" s="105">
        <v>4.0625</v>
      </c>
      <c r="X2708" s="106" t="s">
        <v>2015</v>
      </c>
      <c r="Y2708" s="107" t="s">
        <v>2018</v>
      </c>
      <c r="Z2708" s="106" t="s">
        <v>2017</v>
      </c>
      <c r="AA2708" s="107" t="s">
        <v>2018</v>
      </c>
    </row>
    <row r="2709" spans="1:27" s="102" customFormat="1" ht="21" hidden="1">
      <c r="A2709" s="102" t="s">
        <v>8882</v>
      </c>
      <c r="B2709" s="102" t="s">
        <v>8883</v>
      </c>
      <c r="C2709" s="103" t="s">
        <v>8898</v>
      </c>
      <c r="D2709" s="104" t="str">
        <f t="shared" si="43"/>
        <v>ค่าใช้จ่ายในการซ่อมแซม ปรับปรุงและเพิ่มประสิทธิภาพระบบติดตามสถานการณ์น้ำ ด้วยกล้องโทรทัศน์วงจรปิด</v>
      </c>
      <c r="E2709" s="103" t="s">
        <v>8899</v>
      </c>
      <c r="F2709" s="103" t="s">
        <v>8790</v>
      </c>
      <c r="G2709" s="103" t="s">
        <v>166</v>
      </c>
      <c r="H2709" s="102" t="s">
        <v>8838</v>
      </c>
      <c r="I2709" s="102">
        <v>1</v>
      </c>
      <c r="J2709" s="102">
        <v>1</v>
      </c>
      <c r="K2709" s="102">
        <v>0</v>
      </c>
      <c r="L2709" s="102">
        <v>0</v>
      </c>
      <c r="M2709" s="102">
        <v>0</v>
      </c>
      <c r="N2709" s="102">
        <v>0</v>
      </c>
      <c r="O2709" s="102">
        <v>1</v>
      </c>
      <c r="P2709" s="102">
        <v>3</v>
      </c>
      <c r="Q2709" s="105">
        <v>1</v>
      </c>
      <c r="R2709" s="105">
        <v>4.125</v>
      </c>
      <c r="S2709" s="106">
        <v>2</v>
      </c>
      <c r="T2709" s="106">
        <v>3.25</v>
      </c>
      <c r="U2709" s="106">
        <v>1</v>
      </c>
      <c r="V2709" s="106">
        <v>2</v>
      </c>
      <c r="W2709" s="105">
        <v>4.3125</v>
      </c>
      <c r="X2709" s="106" t="s">
        <v>2015</v>
      </c>
      <c r="Y2709" s="107" t="s">
        <v>2018</v>
      </c>
      <c r="Z2709" s="106" t="s">
        <v>2017</v>
      </c>
      <c r="AA2709" s="107" t="s">
        <v>2018</v>
      </c>
    </row>
    <row r="2710" spans="1:27" s="102" customFormat="1" ht="21" hidden="1">
      <c r="A2710" s="102" t="s">
        <v>8882</v>
      </c>
      <c r="B2710" s="102" t="s">
        <v>8883</v>
      </c>
      <c r="C2710" s="103" t="s">
        <v>8900</v>
      </c>
      <c r="D2710" s="104" t="str">
        <f t="shared" si="43"/>
        <v>ค่าใช้จ่ายในการซ่อมแซมระบบ Early Warning ในพื้นที่ราบเชิงเขา ปีงบประมาณ พ.ศ. 2568</v>
      </c>
      <c r="E2710" s="103" t="s">
        <v>8901</v>
      </c>
      <c r="F2710" s="103" t="s">
        <v>8790</v>
      </c>
      <c r="G2710" s="103" t="s">
        <v>166</v>
      </c>
      <c r="H2710" s="102" t="s">
        <v>8838</v>
      </c>
      <c r="I2710" s="102">
        <v>1</v>
      </c>
      <c r="J2710" s="102">
        <v>1</v>
      </c>
      <c r="K2710" s="102">
        <v>0</v>
      </c>
      <c r="L2710" s="102">
        <v>0</v>
      </c>
      <c r="M2710" s="102">
        <v>0</v>
      </c>
      <c r="N2710" s="102">
        <v>0</v>
      </c>
      <c r="O2710" s="102">
        <v>1</v>
      </c>
      <c r="P2710" s="102">
        <v>3</v>
      </c>
      <c r="Q2710" s="105">
        <v>0.75</v>
      </c>
      <c r="R2710" s="105">
        <v>3.875</v>
      </c>
      <c r="S2710" s="106">
        <v>2.25</v>
      </c>
      <c r="T2710" s="106">
        <v>2.75</v>
      </c>
      <c r="U2710" s="106">
        <v>3.25</v>
      </c>
      <c r="V2710" s="106">
        <v>3</v>
      </c>
      <c r="W2710" s="105">
        <v>4.375</v>
      </c>
      <c r="X2710" s="106" t="s">
        <v>2015</v>
      </c>
      <c r="Y2710" s="106" t="s">
        <v>2016</v>
      </c>
      <c r="Z2710" s="106" t="s">
        <v>2017</v>
      </c>
      <c r="AA2710" s="107" t="s">
        <v>2018</v>
      </c>
    </row>
    <row r="2711" spans="1:27" s="102" customFormat="1" ht="21" hidden="1">
      <c r="A2711" s="102" t="s">
        <v>8882</v>
      </c>
      <c r="B2711" s="102" t="s">
        <v>8883</v>
      </c>
      <c r="C2711" s="103" t="s">
        <v>8902</v>
      </c>
      <c r="D2711" s="104" t="str">
        <f t="shared" si="43"/>
        <v>ค่าใช้จ่ายในการบำรุงรักษาระบบตรวจวัดปริมาณน้ำเก็บกักในแหล่งน้ำขนาดเล็ก กรมทรัพยากรน้ำ แขวงพญาไท เขตพญาไท กรุงเทพมหานคร</v>
      </c>
      <c r="E2711" s="103" t="s">
        <v>8903</v>
      </c>
      <c r="F2711" s="103" t="s">
        <v>8790</v>
      </c>
      <c r="G2711" s="103" t="s">
        <v>166</v>
      </c>
      <c r="H2711" s="102" t="s">
        <v>8838</v>
      </c>
      <c r="I2711" s="102">
        <v>1</v>
      </c>
      <c r="J2711" s="102">
        <v>1</v>
      </c>
      <c r="K2711" s="102">
        <v>0</v>
      </c>
      <c r="L2711" s="102">
        <v>0</v>
      </c>
      <c r="M2711" s="102">
        <v>0</v>
      </c>
      <c r="N2711" s="102">
        <v>0</v>
      </c>
      <c r="O2711" s="102">
        <v>1</v>
      </c>
      <c r="P2711" s="102">
        <v>3</v>
      </c>
      <c r="Q2711" s="105">
        <v>0.75</v>
      </c>
      <c r="R2711" s="105">
        <v>3.875</v>
      </c>
      <c r="S2711" s="106">
        <v>2</v>
      </c>
      <c r="T2711" s="106">
        <v>3</v>
      </c>
      <c r="U2711" s="106">
        <v>0.75</v>
      </c>
      <c r="V2711" s="106">
        <v>1.5</v>
      </c>
      <c r="W2711" s="105">
        <v>4.3125</v>
      </c>
      <c r="X2711" s="106" t="s">
        <v>2015</v>
      </c>
      <c r="Y2711" s="107" t="s">
        <v>2018</v>
      </c>
      <c r="Z2711" s="106" t="s">
        <v>2017</v>
      </c>
      <c r="AA2711" s="107" t="s">
        <v>2018</v>
      </c>
    </row>
    <row r="2712" spans="1:27" s="102" customFormat="1" ht="21" hidden="1">
      <c r="A2712" s="102" t="s">
        <v>8882</v>
      </c>
      <c r="B2712" s="102" t="s">
        <v>8883</v>
      </c>
      <c r="C2712" s="103" t="s">
        <v>8904</v>
      </c>
      <c r="D2712" s="104" t="str">
        <f t="shared" si="43"/>
        <v>ค่าใช้จ่ายในการบำรุงรักษาระบบตรวจวัดสภาพน้ำทางไกลอัตโนมัติ และระบบส่งข้อมูลสัญญาณภาพ</v>
      </c>
      <c r="E2712" s="103" t="s">
        <v>8905</v>
      </c>
      <c r="F2712" s="103" t="s">
        <v>8790</v>
      </c>
      <c r="G2712" s="103" t="s">
        <v>166</v>
      </c>
      <c r="H2712" s="102" t="s">
        <v>8838</v>
      </c>
      <c r="I2712" s="102">
        <v>1</v>
      </c>
      <c r="J2712" s="102">
        <v>1</v>
      </c>
      <c r="K2712" s="102">
        <v>0</v>
      </c>
      <c r="L2712" s="102">
        <v>0</v>
      </c>
      <c r="M2712" s="102">
        <v>0</v>
      </c>
      <c r="N2712" s="102">
        <v>0</v>
      </c>
      <c r="O2712" s="102">
        <v>1</v>
      </c>
      <c r="P2712" s="102">
        <v>3</v>
      </c>
      <c r="Q2712" s="105">
        <v>0.75</v>
      </c>
      <c r="R2712" s="105">
        <v>3.875</v>
      </c>
      <c r="S2712" s="106">
        <v>1.75</v>
      </c>
      <c r="T2712" s="106">
        <v>3</v>
      </c>
      <c r="U2712" s="106">
        <v>0.75</v>
      </c>
      <c r="V2712" s="106">
        <v>1.5</v>
      </c>
      <c r="W2712" s="105">
        <v>4.25</v>
      </c>
      <c r="X2712" s="106" t="s">
        <v>2015</v>
      </c>
      <c r="Y2712" s="107" t="s">
        <v>2018</v>
      </c>
      <c r="Z2712" s="106" t="s">
        <v>2017</v>
      </c>
      <c r="AA2712" s="107" t="s">
        <v>2018</v>
      </c>
    </row>
    <row r="2713" spans="1:27" s="102" customFormat="1" ht="21" hidden="1">
      <c r="A2713" s="102" t="s">
        <v>8882</v>
      </c>
      <c r="B2713" s="102" t="s">
        <v>8883</v>
      </c>
      <c r="C2713" s="103" t="s">
        <v>8906</v>
      </c>
      <c r="D2713" s="104" t="str">
        <f t="shared" si="43"/>
        <v>ค่าใช้จ่ายในการพัฒนาระบบตรวจวัดปริมาณน้ำเก็บกักในแหล่งน้ำขนาดเล็กพื้นที่ภาคใต้ เพื่อการพัฒนาศักยภาพการเก็บกักและบริหารจัดการทรัพยากรน้ำ</v>
      </c>
      <c r="E2713" s="103" t="s">
        <v>8907</v>
      </c>
      <c r="F2713" s="103" t="s">
        <v>8790</v>
      </c>
      <c r="G2713" s="103" t="s">
        <v>166</v>
      </c>
      <c r="H2713" s="102" t="s">
        <v>8838</v>
      </c>
      <c r="I2713" s="102">
        <v>1</v>
      </c>
      <c r="J2713" s="102">
        <v>1</v>
      </c>
      <c r="K2713" s="102">
        <v>0</v>
      </c>
      <c r="L2713" s="102">
        <v>1</v>
      </c>
      <c r="M2713" s="102">
        <v>0</v>
      </c>
      <c r="N2713" s="102">
        <v>0</v>
      </c>
      <c r="O2713" s="102">
        <v>1</v>
      </c>
      <c r="P2713" s="102">
        <v>4</v>
      </c>
      <c r="Q2713" s="105">
        <v>0.75</v>
      </c>
      <c r="R2713" s="105">
        <v>3.875</v>
      </c>
      <c r="S2713" s="106">
        <v>2</v>
      </c>
      <c r="T2713" s="105">
        <v>3.75</v>
      </c>
      <c r="U2713" s="106">
        <v>1.25</v>
      </c>
      <c r="V2713" s="106">
        <v>1.75</v>
      </c>
      <c r="W2713" s="105">
        <v>4.625</v>
      </c>
      <c r="X2713" s="106" t="s">
        <v>2015</v>
      </c>
      <c r="Y2713" s="106" t="s">
        <v>2016</v>
      </c>
      <c r="Z2713" s="106" t="s">
        <v>2017</v>
      </c>
      <c r="AA2713" s="107" t="s">
        <v>2018</v>
      </c>
    </row>
    <row r="2714" spans="1:27" s="102" customFormat="1" ht="21" hidden="1">
      <c r="A2714" s="102" t="s">
        <v>8882</v>
      </c>
      <c r="B2714" s="102" t="s">
        <v>8883</v>
      </c>
      <c r="C2714" s="103" t="s">
        <v>8908</v>
      </c>
      <c r="D2714" s="104" t="str">
        <f t="shared" si="43"/>
        <v>ค่าใช้จ่ายในการพัฒนาระบบติดตามสถานการณ์น้ำทางไกลอัตโนมัติ (ลุ่มน้ำชายฝั่งทะเลตะวันออก) กรมทรัพยากรน้ำ แขวงพญาไท เขตพญาไท กรุงเทพมหานคร</v>
      </c>
      <c r="E2714" s="103" t="s">
        <v>8909</v>
      </c>
      <c r="F2714" s="103" t="s">
        <v>8790</v>
      </c>
      <c r="G2714" s="103" t="s">
        <v>166</v>
      </c>
      <c r="H2714" s="102" t="s">
        <v>8838</v>
      </c>
      <c r="I2714" s="102">
        <v>1</v>
      </c>
      <c r="J2714" s="102">
        <v>1</v>
      </c>
      <c r="K2714" s="102">
        <v>0</v>
      </c>
      <c r="L2714" s="102">
        <v>1</v>
      </c>
      <c r="M2714" s="102">
        <v>0</v>
      </c>
      <c r="N2714" s="102">
        <v>0</v>
      </c>
      <c r="O2714" s="102">
        <v>1</v>
      </c>
      <c r="P2714" s="102">
        <v>4</v>
      </c>
      <c r="Q2714" s="105">
        <v>1</v>
      </c>
      <c r="R2714" s="105">
        <v>4.375</v>
      </c>
      <c r="S2714" s="106">
        <v>2.25</v>
      </c>
      <c r="T2714" s="105">
        <v>3.75</v>
      </c>
      <c r="U2714" s="106">
        <v>1.25</v>
      </c>
      <c r="V2714" s="106">
        <v>2.25</v>
      </c>
      <c r="W2714" s="105">
        <v>4.5625</v>
      </c>
      <c r="X2714" s="106" t="s">
        <v>2015</v>
      </c>
      <c r="Y2714" s="107" t="s">
        <v>2018</v>
      </c>
      <c r="Z2714" s="106" t="s">
        <v>2017</v>
      </c>
      <c r="AA2714" s="107" t="s">
        <v>2018</v>
      </c>
    </row>
    <row r="2715" spans="1:27" s="102" customFormat="1" ht="21" hidden="1">
      <c r="A2715" s="102" t="s">
        <v>8882</v>
      </c>
      <c r="B2715" s="102" t="s">
        <v>8883</v>
      </c>
      <c r="C2715" s="103" t="s">
        <v>8910</v>
      </c>
      <c r="D2715" s="104" t="str">
        <f t="shared" si="43"/>
        <v>ค่าใช้จ่ายในการพัฒนาระบบติดตามสถานการณ์น้ำทางไกลอัตโนมัติ (ลุ่มน้ำภาคใต้ฝั่งตะวันออกตอนล่าง) กรมทรัพยากรน้ำ แขวงพญาไท เขตพญาไท กรุงเทพมหานคร</v>
      </c>
      <c r="E2715" s="103" t="s">
        <v>8911</v>
      </c>
      <c r="F2715" s="103" t="s">
        <v>8790</v>
      </c>
      <c r="G2715" s="103" t="s">
        <v>166</v>
      </c>
      <c r="H2715" s="102" t="s">
        <v>8838</v>
      </c>
      <c r="I2715" s="102">
        <v>1</v>
      </c>
      <c r="J2715" s="102">
        <v>1</v>
      </c>
      <c r="K2715" s="102">
        <v>0</v>
      </c>
      <c r="L2715" s="102">
        <v>1</v>
      </c>
      <c r="M2715" s="102">
        <v>0</v>
      </c>
      <c r="N2715" s="102">
        <v>0</v>
      </c>
      <c r="O2715" s="102">
        <v>1</v>
      </c>
      <c r="P2715" s="102">
        <v>4</v>
      </c>
      <c r="Q2715" s="105">
        <v>1</v>
      </c>
      <c r="R2715" s="105">
        <v>4.125</v>
      </c>
      <c r="S2715" s="106">
        <v>2</v>
      </c>
      <c r="T2715" s="105">
        <v>3.5</v>
      </c>
      <c r="U2715" s="106">
        <v>1</v>
      </c>
      <c r="V2715" s="106">
        <v>2</v>
      </c>
      <c r="W2715" s="105">
        <v>4.5625</v>
      </c>
      <c r="X2715" s="106" t="s">
        <v>2015</v>
      </c>
      <c r="Y2715" s="107" t="s">
        <v>2018</v>
      </c>
      <c r="Z2715" s="106" t="s">
        <v>2017</v>
      </c>
      <c r="AA2715" s="107" t="s">
        <v>2018</v>
      </c>
    </row>
    <row r="2716" spans="1:27" s="102" customFormat="1" ht="21" hidden="1">
      <c r="A2716" s="102" t="s">
        <v>8882</v>
      </c>
      <c r="B2716" s="102" t="s">
        <v>8883</v>
      </c>
      <c r="C2716" s="103" t="s">
        <v>8912</v>
      </c>
      <c r="D2716" s="104" t="str">
        <f t="shared" si="43"/>
        <v>ค่าใช้จ่ายในการพัฒนาระบบวิเคราะห์และประเมินสถานการณ์แหล่งน้ำในพื้นที่นอกเขตชลประทานภาคตะวันออกเฉียงเหนือ เพื่อการบริหารจัดการทรัพยากรน้ำและการจัดสรรน้ำ</v>
      </c>
      <c r="E2716" s="103" t="s">
        <v>8913</v>
      </c>
      <c r="F2716" s="103" t="s">
        <v>8790</v>
      </c>
      <c r="G2716" s="103" t="s">
        <v>166</v>
      </c>
      <c r="H2716" s="102" t="s">
        <v>8838</v>
      </c>
      <c r="I2716" s="102">
        <v>1</v>
      </c>
      <c r="J2716" s="102">
        <v>1</v>
      </c>
      <c r="K2716" s="102">
        <v>0</v>
      </c>
      <c r="L2716" s="102">
        <v>1</v>
      </c>
      <c r="M2716" s="102">
        <v>0</v>
      </c>
      <c r="N2716" s="102">
        <v>0</v>
      </c>
      <c r="O2716" s="102">
        <v>1</v>
      </c>
      <c r="P2716" s="102">
        <v>4</v>
      </c>
      <c r="Q2716" s="105">
        <v>0.75</v>
      </c>
      <c r="R2716" s="105">
        <v>4.375</v>
      </c>
      <c r="S2716" s="106">
        <v>2.25</v>
      </c>
      <c r="T2716" s="105">
        <v>3.75</v>
      </c>
      <c r="U2716" s="106">
        <v>1.25</v>
      </c>
      <c r="V2716" s="106">
        <v>2.25</v>
      </c>
      <c r="W2716" s="105">
        <v>4.5</v>
      </c>
      <c r="X2716" s="106" t="s">
        <v>2015</v>
      </c>
      <c r="Y2716" s="106" t="s">
        <v>2016</v>
      </c>
      <c r="Z2716" s="106" t="s">
        <v>2017</v>
      </c>
      <c r="AA2716" s="107" t="s">
        <v>2018</v>
      </c>
    </row>
    <row r="2717" spans="1:27" s="102" customFormat="1" ht="21" hidden="1">
      <c r="A2717" s="102" t="s">
        <v>8882</v>
      </c>
      <c r="B2717" s="102" t="s">
        <v>8883</v>
      </c>
      <c r="C2717" s="103" t="s">
        <v>8914</v>
      </c>
      <c r="D2717" s="104" t="str">
        <f t="shared" si="43"/>
        <v>โครงการพัฒนาระบบแจ้งเตือนอุทกภัย</v>
      </c>
      <c r="E2717" s="103" t="s">
        <v>8915</v>
      </c>
      <c r="F2717" s="103" t="s">
        <v>2291</v>
      </c>
      <c r="G2717" s="103" t="s">
        <v>62</v>
      </c>
      <c r="H2717" s="102" t="s">
        <v>8838</v>
      </c>
      <c r="I2717" s="102">
        <v>1</v>
      </c>
      <c r="J2717" s="102">
        <v>1</v>
      </c>
      <c r="K2717" s="102">
        <v>0</v>
      </c>
      <c r="L2717" s="102">
        <v>1</v>
      </c>
      <c r="M2717" s="102">
        <v>1</v>
      </c>
      <c r="N2717" s="102">
        <v>0</v>
      </c>
      <c r="O2717" s="102">
        <v>1</v>
      </c>
      <c r="P2717" s="102">
        <v>5</v>
      </c>
      <c r="Q2717" s="105">
        <v>1</v>
      </c>
      <c r="R2717" s="105">
        <v>4.5</v>
      </c>
      <c r="S2717" s="106">
        <v>2.5</v>
      </c>
      <c r="T2717" s="105">
        <v>4.25</v>
      </c>
      <c r="U2717" s="105">
        <v>4.25</v>
      </c>
      <c r="V2717" s="106">
        <v>2</v>
      </c>
      <c r="W2717" s="105">
        <v>4.6875</v>
      </c>
      <c r="X2717" s="106" t="s">
        <v>2015</v>
      </c>
      <c r="Y2717" s="107" t="s">
        <v>2018</v>
      </c>
      <c r="Z2717" s="106" t="s">
        <v>2017</v>
      </c>
      <c r="AA2717" s="107" t="s">
        <v>2018</v>
      </c>
    </row>
    <row r="2718" spans="1:27" s="102" customFormat="1" ht="21" hidden="1">
      <c r="A2718" s="102" t="s">
        <v>8882</v>
      </c>
      <c r="B2718" s="102" t="s">
        <v>8883</v>
      </c>
      <c r="C2718" s="103" t="s">
        <v>8916</v>
      </c>
      <c r="D2718" s="104" t="str">
        <f t="shared" si="43"/>
        <v>โครงการเสริมสร้างความเข้มแข็งของเครือข่ายผู้รู้ประจำสถานีเตือนภัยล่วงหน้า (Early  Warning) สำหรับพื้นที่เสี่ยงอุทกภัย-ดินถล่มในพื้นที่ลาดชันและพื้นที่ราบเชิงเขา</v>
      </c>
      <c r="E2718" s="103" t="s">
        <v>8917</v>
      </c>
      <c r="F2718" s="103" t="s">
        <v>8790</v>
      </c>
      <c r="G2718" s="103" t="s">
        <v>166</v>
      </c>
      <c r="H2718" s="102" t="s">
        <v>8838</v>
      </c>
      <c r="I2718" s="102">
        <v>1</v>
      </c>
      <c r="J2718" s="102">
        <v>1</v>
      </c>
      <c r="K2718" s="102">
        <v>0</v>
      </c>
      <c r="L2718" s="102">
        <v>1</v>
      </c>
      <c r="M2718" s="102">
        <v>1</v>
      </c>
      <c r="N2718" s="102">
        <v>1</v>
      </c>
      <c r="O2718" s="102">
        <v>1</v>
      </c>
      <c r="P2718" s="102">
        <v>6</v>
      </c>
      <c r="Q2718" s="105">
        <v>0.75</v>
      </c>
      <c r="R2718" s="105">
        <v>4.125</v>
      </c>
      <c r="S2718" s="106">
        <v>3.25</v>
      </c>
      <c r="T2718" s="105">
        <v>3.75</v>
      </c>
      <c r="U2718" s="105">
        <v>3.5</v>
      </c>
      <c r="V2718" s="105">
        <v>3.5</v>
      </c>
      <c r="W2718" s="105">
        <v>4.6875</v>
      </c>
      <c r="X2718" s="106" t="s">
        <v>2015</v>
      </c>
      <c r="Y2718" s="106" t="s">
        <v>2016</v>
      </c>
      <c r="Z2718" s="106" t="s">
        <v>2017</v>
      </c>
      <c r="AA2718" s="107" t="s">
        <v>2018</v>
      </c>
    </row>
    <row r="2719" spans="1:27" s="102" customFormat="1" ht="21" hidden="1">
      <c r="A2719" s="102" t="s">
        <v>8882</v>
      </c>
      <c r="B2719" s="102" t="s">
        <v>8883</v>
      </c>
      <c r="C2719" s="103" t="s">
        <v>8918</v>
      </c>
      <c r="D2719" s="104" t="str">
        <f t="shared" si="43"/>
        <v>ระบบนวัตกรรมภูมิสารสนเทศเพื่อเฝ้าระวังและเตือนภัยน้ำท่วมในเมืองและพื้นที่เศรษฐกิจสำคัญ</v>
      </c>
      <c r="E2719" s="103" t="s">
        <v>8919</v>
      </c>
      <c r="F2719" s="103" t="s">
        <v>3506</v>
      </c>
      <c r="G2719" s="103" t="s">
        <v>37</v>
      </c>
      <c r="H2719" s="102" t="s">
        <v>8838</v>
      </c>
      <c r="I2719" s="102">
        <v>1</v>
      </c>
      <c r="J2719" s="102">
        <v>1</v>
      </c>
      <c r="K2719" s="102">
        <v>1</v>
      </c>
      <c r="L2719" s="102">
        <v>1</v>
      </c>
      <c r="M2719" s="102">
        <v>1</v>
      </c>
      <c r="N2719" s="102">
        <v>1</v>
      </c>
      <c r="O2719" s="102">
        <v>1</v>
      </c>
      <c r="P2719" s="102">
        <v>7</v>
      </c>
      <c r="Q2719" s="105">
        <v>1</v>
      </c>
      <c r="R2719" s="105">
        <v>4</v>
      </c>
      <c r="S2719" s="105">
        <v>3.75</v>
      </c>
      <c r="T2719" s="105">
        <v>4.25</v>
      </c>
      <c r="U2719" s="105">
        <v>4.5</v>
      </c>
      <c r="V2719" s="105">
        <v>3.75</v>
      </c>
      <c r="W2719" s="105">
        <v>4.75</v>
      </c>
      <c r="X2719" s="105" t="s">
        <v>2046</v>
      </c>
      <c r="Y2719" s="107" t="s">
        <v>2018</v>
      </c>
      <c r="Z2719" s="107" t="s">
        <v>2018</v>
      </c>
      <c r="AA2719" s="105" t="s">
        <v>2059</v>
      </c>
    </row>
    <row r="2720" spans="1:27" s="102" customFormat="1" ht="21" hidden="1">
      <c r="A2720" s="102" t="s">
        <v>8920</v>
      </c>
      <c r="B2720" s="102" t="s">
        <v>8921</v>
      </c>
      <c r="C2720" s="103" t="s">
        <v>8922</v>
      </c>
      <c r="D2720" s="104" t="str">
        <f t="shared" si="43"/>
        <v>(โครงการสำคัญปี 2568) โครงการพัฒนาศักยภาพเครือข่ายชุมชนรับมือภัยพิบัติ</v>
      </c>
      <c r="E2720" s="103" t="s">
        <v>8923</v>
      </c>
      <c r="F2720" s="103" t="s">
        <v>8831</v>
      </c>
      <c r="G2720" s="103" t="s">
        <v>37</v>
      </c>
      <c r="H2720" s="102" t="s">
        <v>8838</v>
      </c>
      <c r="I2720" s="102">
        <v>1</v>
      </c>
      <c r="J2720" s="102">
        <v>0</v>
      </c>
      <c r="K2720" s="102">
        <v>1</v>
      </c>
      <c r="L2720" s="102">
        <v>1</v>
      </c>
      <c r="M2720" s="102">
        <v>1</v>
      </c>
      <c r="N2720" s="102">
        <v>0</v>
      </c>
      <c r="O2720" s="102">
        <v>1</v>
      </c>
      <c r="P2720" s="102">
        <v>5</v>
      </c>
      <c r="Q2720" s="105">
        <v>1</v>
      </c>
      <c r="R2720" s="106">
        <v>3.125</v>
      </c>
      <c r="S2720" s="105">
        <v>4.5</v>
      </c>
      <c r="T2720" s="105">
        <v>4</v>
      </c>
      <c r="U2720" s="105">
        <v>5</v>
      </c>
      <c r="V2720" s="106">
        <v>3</v>
      </c>
      <c r="W2720" s="105">
        <v>4.875</v>
      </c>
      <c r="X2720" s="106" t="s">
        <v>2015</v>
      </c>
      <c r="Y2720" s="107" t="s">
        <v>2018</v>
      </c>
      <c r="Z2720" s="106" t="s">
        <v>2017</v>
      </c>
      <c r="AA2720" s="107" t="s">
        <v>2018</v>
      </c>
    </row>
    <row r="2721" spans="1:27" s="102" customFormat="1" ht="21" hidden="1">
      <c r="A2721" s="102" t="s">
        <v>8920</v>
      </c>
      <c r="B2721" s="102" t="s">
        <v>8921</v>
      </c>
      <c r="C2721" s="103" t="s">
        <v>8924</v>
      </c>
      <c r="D2721" s="104" t="str">
        <f t="shared" si="43"/>
        <v>โครงการเสริมสร้างศักยภาพชุมชนด้านการป้องกันและบรรเทาสาธารณภัย</v>
      </c>
      <c r="E2721" s="103" t="s">
        <v>8925</v>
      </c>
      <c r="F2721" s="103" t="s">
        <v>2291</v>
      </c>
      <c r="G2721" s="103" t="s">
        <v>62</v>
      </c>
      <c r="H2721" s="102" t="s">
        <v>8838</v>
      </c>
      <c r="I2721" s="102">
        <v>1</v>
      </c>
      <c r="J2721" s="102">
        <v>0</v>
      </c>
      <c r="K2721" s="102">
        <v>0</v>
      </c>
      <c r="L2721" s="102">
        <v>1</v>
      </c>
      <c r="M2721" s="102">
        <v>0</v>
      </c>
      <c r="N2721" s="102">
        <v>0</v>
      </c>
      <c r="O2721" s="102">
        <v>1</v>
      </c>
      <c r="P2721" s="102">
        <v>3</v>
      </c>
      <c r="Q2721" s="105">
        <v>1</v>
      </c>
      <c r="R2721" s="106">
        <v>3.25</v>
      </c>
      <c r="S2721" s="106">
        <v>2.25</v>
      </c>
      <c r="T2721" s="105">
        <v>3.5</v>
      </c>
      <c r="U2721" s="106">
        <v>2</v>
      </c>
      <c r="V2721" s="106">
        <v>2.25</v>
      </c>
      <c r="W2721" s="105">
        <v>5</v>
      </c>
      <c r="X2721" s="106" t="s">
        <v>2015</v>
      </c>
      <c r="Y2721" s="107" t="s">
        <v>2018</v>
      </c>
      <c r="Z2721" s="106" t="s">
        <v>2017</v>
      </c>
      <c r="AA2721" s="107" t="s">
        <v>2018</v>
      </c>
    </row>
    <row r="2722" spans="1:27" s="102" customFormat="1" ht="21" hidden="1">
      <c r="A2722" s="102" t="s">
        <v>8920</v>
      </c>
      <c r="B2722" s="102" t="s">
        <v>8926</v>
      </c>
      <c r="C2722" s="103" t="s">
        <v>8927</v>
      </c>
      <c r="D2722" s="104" t="str">
        <f t="shared" si="43"/>
        <v>(โครงการสำคัญปี 2568) โครงการพัฒนาแบบจำลองภูมิประเทศความละเอียดสูงเพื่อการบริหารจัดการน้ำและแก้ไขปัญหาอุทกภัยอย่างยั่งยืน (แม่น้ำท่าจีน)</v>
      </c>
      <c r="E2722" s="103" t="s">
        <v>8928</v>
      </c>
      <c r="F2722" s="103" t="s">
        <v>8831</v>
      </c>
      <c r="G2722" s="103" t="s">
        <v>37</v>
      </c>
      <c r="H2722" s="102" t="s">
        <v>8838</v>
      </c>
      <c r="I2722" s="102">
        <v>1</v>
      </c>
      <c r="J2722" s="102">
        <v>1</v>
      </c>
      <c r="K2722" s="102">
        <v>0</v>
      </c>
      <c r="L2722" s="102">
        <v>1</v>
      </c>
      <c r="M2722" s="102">
        <v>1</v>
      </c>
      <c r="N2722" s="102">
        <v>0</v>
      </c>
      <c r="O2722" s="102">
        <v>1</v>
      </c>
      <c r="P2722" s="102">
        <v>5</v>
      </c>
      <c r="Q2722" s="105">
        <v>1</v>
      </c>
      <c r="R2722" s="105">
        <v>4.5</v>
      </c>
      <c r="S2722" s="106">
        <v>3.25</v>
      </c>
      <c r="T2722" s="105">
        <v>4.5</v>
      </c>
      <c r="U2722" s="105">
        <v>5</v>
      </c>
      <c r="V2722" s="106">
        <v>3</v>
      </c>
      <c r="W2722" s="105">
        <v>4.625</v>
      </c>
      <c r="X2722" s="106" t="s">
        <v>2015</v>
      </c>
      <c r="Y2722" s="107" t="s">
        <v>2018</v>
      </c>
      <c r="Z2722" s="106" t="s">
        <v>2017</v>
      </c>
      <c r="AA2722" s="107" t="s">
        <v>2018</v>
      </c>
    </row>
    <row r="2723" spans="1:27" s="102" customFormat="1" ht="21" hidden="1">
      <c r="A2723" s="102" t="s">
        <v>8920</v>
      </c>
      <c r="B2723" s="102" t="s">
        <v>8926</v>
      </c>
      <c r="C2723" s="103" t="s">
        <v>8929</v>
      </c>
      <c r="D2723" s="104" t="str">
        <f t="shared" si="43"/>
        <v xml:space="preserve">(โครงการสำคัญปี 2568) โครงการพัฒนาระบบประเมินและคาดการณ์ผลกระทบจากภัยแล้งต่อพืชเศรษฐกิจของประเทศ (ข้าว อ้อย มันสำปะหลัง และข้าวโพด) ด้วยดัชนีเสี่ยงภัยแล้ง ระยะที่ 1 </v>
      </c>
      <c r="E2723" s="103" t="s">
        <v>8930</v>
      </c>
      <c r="F2723" s="103" t="s">
        <v>8831</v>
      </c>
      <c r="G2723" s="103" t="s">
        <v>37</v>
      </c>
      <c r="H2723" s="102" t="s">
        <v>8838</v>
      </c>
      <c r="I2723" s="102">
        <v>1</v>
      </c>
      <c r="J2723" s="102">
        <v>1</v>
      </c>
      <c r="K2723" s="102">
        <v>1</v>
      </c>
      <c r="L2723" s="102">
        <v>1</v>
      </c>
      <c r="M2723" s="102">
        <v>1</v>
      </c>
      <c r="N2723" s="102">
        <v>1</v>
      </c>
      <c r="O2723" s="102">
        <v>1</v>
      </c>
      <c r="P2723" s="102">
        <v>7</v>
      </c>
      <c r="Q2723" s="105">
        <v>1</v>
      </c>
      <c r="R2723" s="105">
        <v>4.75</v>
      </c>
      <c r="S2723" s="105">
        <v>4.25</v>
      </c>
      <c r="T2723" s="105">
        <v>4.75</v>
      </c>
      <c r="U2723" s="105">
        <v>5</v>
      </c>
      <c r="V2723" s="105">
        <v>3.75</v>
      </c>
      <c r="W2723" s="105">
        <v>4.6875</v>
      </c>
      <c r="X2723" s="105" t="s">
        <v>2046</v>
      </c>
      <c r="Y2723" s="107" t="s">
        <v>2018</v>
      </c>
      <c r="Z2723" s="107" t="s">
        <v>2018</v>
      </c>
      <c r="AA2723" s="105" t="s">
        <v>2047</v>
      </c>
    </row>
    <row r="2724" spans="1:27" s="102" customFormat="1" ht="21" hidden="1">
      <c r="A2724" s="102" t="s">
        <v>8920</v>
      </c>
      <c r="B2724" s="102" t="s">
        <v>8926</v>
      </c>
      <c r="C2724" s="103" t="s">
        <v>8931</v>
      </c>
      <c r="D2724" s="104" t="str">
        <f t="shared" si="43"/>
        <v>(โครงการสำคัญปี 2568) โครงการสนับสนุนการดำเนินงานศูนย์ข้อมูลน้ำระดับจังหวัด ภายใต้คณะอนุกรรมการทรัพยากรน้ำจังหวัด ระยะที่ 4</v>
      </c>
      <c r="E2724" s="103" t="s">
        <v>8932</v>
      </c>
      <c r="F2724" s="103" t="s">
        <v>8831</v>
      </c>
      <c r="G2724" s="103" t="s">
        <v>37</v>
      </c>
      <c r="H2724" s="102" t="s">
        <v>8838</v>
      </c>
      <c r="I2724" s="102">
        <v>1</v>
      </c>
      <c r="J2724" s="102">
        <v>1</v>
      </c>
      <c r="K2724" s="102">
        <v>1</v>
      </c>
      <c r="L2724" s="102">
        <v>1</v>
      </c>
      <c r="M2724" s="102">
        <v>1</v>
      </c>
      <c r="N2724" s="102">
        <v>1</v>
      </c>
      <c r="O2724" s="102">
        <v>1</v>
      </c>
      <c r="P2724" s="102">
        <v>7</v>
      </c>
      <c r="Q2724" s="105">
        <v>1</v>
      </c>
      <c r="R2724" s="105">
        <v>4.625</v>
      </c>
      <c r="S2724" s="105">
        <v>3.75</v>
      </c>
      <c r="T2724" s="105">
        <v>4.5</v>
      </c>
      <c r="U2724" s="105">
        <v>4.75</v>
      </c>
      <c r="V2724" s="105">
        <v>4.25</v>
      </c>
      <c r="W2724" s="105">
        <v>4.375</v>
      </c>
      <c r="X2724" s="105" t="s">
        <v>2046</v>
      </c>
      <c r="Y2724" s="107" t="s">
        <v>2018</v>
      </c>
      <c r="Z2724" s="107" t="s">
        <v>2018</v>
      </c>
      <c r="AA2724" s="105" t="s">
        <v>2059</v>
      </c>
    </row>
    <row r="2725" spans="1:27" s="102" customFormat="1" ht="21" hidden="1">
      <c r="A2725" s="102" t="s">
        <v>8920</v>
      </c>
      <c r="B2725" s="102" t="s">
        <v>8926</v>
      </c>
      <c r="C2725" s="103" t="s">
        <v>8933</v>
      </c>
      <c r="D2725" s="104" t="str">
        <f t="shared" si="43"/>
        <v>(โครงการสำคัญปี 2568) โครงการสำรวจข้อมูลคันกั้นน้ำในลุ่มน้ำชี โดยเทคโนโลยีระบบการทำแผนที่แบบเคลื่อนที่ 3 มิติ</v>
      </c>
      <c r="E2725" s="103" t="s">
        <v>8934</v>
      </c>
      <c r="F2725" s="103" t="s">
        <v>8831</v>
      </c>
      <c r="G2725" s="103" t="s">
        <v>37</v>
      </c>
      <c r="H2725" s="102" t="s">
        <v>8838</v>
      </c>
      <c r="I2725" s="102">
        <v>1</v>
      </c>
      <c r="J2725" s="102">
        <v>1</v>
      </c>
      <c r="K2725" s="102">
        <v>1</v>
      </c>
      <c r="L2725" s="102">
        <v>1</v>
      </c>
      <c r="M2725" s="102">
        <v>1</v>
      </c>
      <c r="N2725" s="102">
        <v>1</v>
      </c>
      <c r="O2725" s="102">
        <v>1</v>
      </c>
      <c r="P2725" s="102">
        <v>7</v>
      </c>
      <c r="Q2725" s="105">
        <v>1</v>
      </c>
      <c r="R2725" s="105">
        <v>4.5</v>
      </c>
      <c r="S2725" s="105">
        <v>4.25</v>
      </c>
      <c r="T2725" s="105">
        <v>4</v>
      </c>
      <c r="U2725" s="105">
        <v>5</v>
      </c>
      <c r="V2725" s="105">
        <v>4</v>
      </c>
      <c r="W2725" s="105">
        <v>4.5625</v>
      </c>
      <c r="X2725" s="105" t="s">
        <v>2046</v>
      </c>
      <c r="Y2725" s="107" t="s">
        <v>2018</v>
      </c>
      <c r="Z2725" s="107" t="s">
        <v>2018</v>
      </c>
      <c r="AA2725" s="105" t="s">
        <v>2059</v>
      </c>
    </row>
    <row r="2726" spans="1:27" s="102" customFormat="1" ht="21" hidden="1">
      <c r="A2726" s="102" t="s">
        <v>8920</v>
      </c>
      <c r="B2726" s="102" t="s">
        <v>8935</v>
      </c>
      <c r="C2726" s="103" t="s">
        <v>8936</v>
      </c>
      <c r="D2726" s="104" t="str">
        <f t="shared" si="43"/>
        <v>(โครงการสำคัญปี 2568) โครงการจัดการน้ำชุมชนเพื่อรับมือกับการเปลี่ยนแปลงสภาพภูมิอากาศ</v>
      </c>
      <c r="E2726" s="103" t="s">
        <v>8937</v>
      </c>
      <c r="F2726" s="103" t="s">
        <v>8831</v>
      </c>
      <c r="G2726" s="103" t="s">
        <v>37</v>
      </c>
      <c r="H2726" s="102" t="s">
        <v>8838</v>
      </c>
      <c r="I2726" s="102">
        <v>1</v>
      </c>
      <c r="J2726" s="102">
        <v>1</v>
      </c>
      <c r="K2726" s="102">
        <v>1</v>
      </c>
      <c r="L2726" s="102">
        <v>0</v>
      </c>
      <c r="M2726" s="102">
        <v>1</v>
      </c>
      <c r="N2726" s="102">
        <v>0</v>
      </c>
      <c r="O2726" s="102">
        <v>1</v>
      </c>
      <c r="P2726" s="102">
        <v>5</v>
      </c>
      <c r="Q2726" s="105">
        <v>0.75</v>
      </c>
      <c r="R2726" s="105">
        <v>4.25</v>
      </c>
      <c r="S2726" s="105">
        <v>4.25</v>
      </c>
      <c r="T2726" s="106">
        <v>3.25</v>
      </c>
      <c r="U2726" s="105">
        <v>4.75</v>
      </c>
      <c r="V2726" s="106">
        <v>2.5</v>
      </c>
      <c r="W2726" s="105">
        <v>4.75</v>
      </c>
      <c r="X2726" s="106" t="s">
        <v>2015</v>
      </c>
      <c r="Y2726" s="106" t="s">
        <v>2016</v>
      </c>
      <c r="Z2726" s="106" t="s">
        <v>2017</v>
      </c>
      <c r="AA2726" s="107" t="s">
        <v>2018</v>
      </c>
    </row>
    <row r="2727" spans="1:27" s="102" customFormat="1" ht="21" hidden="1">
      <c r="A2727" s="102" t="s">
        <v>8920</v>
      </c>
      <c r="B2727" s="102" t="s">
        <v>8935</v>
      </c>
      <c r="C2727" s="103" t="s">
        <v>8938</v>
      </c>
      <c r="D2727" s="104" t="str">
        <f t="shared" si="43"/>
        <v>โครงการพัฒนาแหล่งน้ำบาดาลในชั้นหินให้น้ำชุดภูทอก ด้วยระบบสูบส่งน้ำระยะไกล พื้นที่ภาคตะวันออกเฉียงเหนือ</v>
      </c>
      <c r="E2727" s="103" t="s">
        <v>8939</v>
      </c>
      <c r="F2727" s="103" t="s">
        <v>8794</v>
      </c>
      <c r="G2727" s="103" t="s">
        <v>166</v>
      </c>
      <c r="H2727" s="102" t="s">
        <v>8838</v>
      </c>
      <c r="I2727" s="102">
        <v>1</v>
      </c>
      <c r="J2727" s="102">
        <v>0</v>
      </c>
      <c r="K2727" s="102">
        <v>1</v>
      </c>
      <c r="L2727" s="102">
        <v>0</v>
      </c>
      <c r="M2727" s="102">
        <v>0</v>
      </c>
      <c r="N2727" s="102">
        <v>0</v>
      </c>
      <c r="O2727" s="102">
        <v>1</v>
      </c>
      <c r="P2727" s="102">
        <v>3</v>
      </c>
      <c r="Q2727" s="105">
        <v>0.75</v>
      </c>
      <c r="R2727" s="106">
        <v>2.75</v>
      </c>
      <c r="S2727" s="105">
        <v>3.75</v>
      </c>
      <c r="T2727" s="106">
        <v>3</v>
      </c>
      <c r="U2727" s="106">
        <v>2.5</v>
      </c>
      <c r="V2727" s="106">
        <v>2.5</v>
      </c>
      <c r="W2727" s="105">
        <v>4</v>
      </c>
      <c r="X2727" s="106" t="s">
        <v>2015</v>
      </c>
      <c r="Y2727" s="106" t="s">
        <v>2016</v>
      </c>
      <c r="Z2727" s="106" t="s">
        <v>2017</v>
      </c>
      <c r="AA2727" s="107" t="s">
        <v>2018</v>
      </c>
    </row>
    <row r="2728" spans="1:27" s="102" customFormat="1" ht="21" hidden="1">
      <c r="A2728" s="102" t="s">
        <v>8940</v>
      </c>
      <c r="B2728" s="102" t="s">
        <v>8941</v>
      </c>
      <c r="C2728" s="103" t="s">
        <v>8942</v>
      </c>
      <c r="D2728" s="104" t="str">
        <f t="shared" si="43"/>
        <v>โครงการ “ส่งเสริมการตั้งกลุ่มผู้ใช้น้ำ และสร้างความเข้าใจการบริหารจัดการน้ำ ให้กับองค์กรปกครองส่วนท้องถิ่น ประชาชนผู้รับประโยชน์จากโครงการ”</v>
      </c>
      <c r="E2728" s="103" t="s">
        <v>8943</v>
      </c>
      <c r="F2728" s="103" t="s">
        <v>8790</v>
      </c>
      <c r="G2728" s="103" t="s">
        <v>166</v>
      </c>
      <c r="H2728" s="102" t="s">
        <v>8944</v>
      </c>
      <c r="I2728" s="102">
        <v>0</v>
      </c>
      <c r="J2728" s="102">
        <v>0</v>
      </c>
      <c r="K2728" s="102">
        <v>0</v>
      </c>
      <c r="L2728" s="102">
        <v>0</v>
      </c>
      <c r="M2728" s="102">
        <v>1</v>
      </c>
      <c r="N2728" s="102">
        <v>0</v>
      </c>
      <c r="O2728" s="102">
        <v>1</v>
      </c>
      <c r="P2728" s="102">
        <v>2</v>
      </c>
      <c r="Q2728" s="106">
        <v>0.5</v>
      </c>
      <c r="R2728" s="106">
        <v>3</v>
      </c>
      <c r="S2728" s="106">
        <v>2.5</v>
      </c>
      <c r="T2728" s="106">
        <v>1.5</v>
      </c>
      <c r="U2728" s="105">
        <v>4</v>
      </c>
      <c r="V2728" s="106">
        <v>1.5</v>
      </c>
      <c r="W2728" s="105">
        <v>4.5</v>
      </c>
      <c r="X2728" s="106" t="s">
        <v>2015</v>
      </c>
      <c r="Y2728" s="106" t="s">
        <v>2016</v>
      </c>
      <c r="Z2728" s="106" t="s">
        <v>2017</v>
      </c>
      <c r="AA2728" s="107" t="s">
        <v>2018</v>
      </c>
    </row>
    <row r="2729" spans="1:27" s="102" customFormat="1" ht="21" hidden="1">
      <c r="A2729" s="102" t="s">
        <v>8940</v>
      </c>
      <c r="B2729" s="102" t="s">
        <v>8945</v>
      </c>
      <c r="C2729" s="103" t="s">
        <v>8946</v>
      </c>
      <c r="D2729" s="104" t="str">
        <f t="shared" si="43"/>
        <v>โครงการขับเคลื่อนแผนการบริหารจัดการทรัพยากรน้ำบาดาล</v>
      </c>
      <c r="E2729" s="103" t="s">
        <v>8947</v>
      </c>
      <c r="F2729" s="103" t="s">
        <v>8794</v>
      </c>
      <c r="G2729" s="103" t="s">
        <v>166</v>
      </c>
      <c r="H2729" s="102" t="s">
        <v>8944</v>
      </c>
      <c r="I2729" s="102">
        <v>0</v>
      </c>
      <c r="J2729" s="102">
        <v>0</v>
      </c>
      <c r="K2729" s="102">
        <v>0</v>
      </c>
      <c r="L2729" s="102">
        <v>0</v>
      </c>
      <c r="M2729" s="102">
        <v>0</v>
      </c>
      <c r="N2729" s="102">
        <v>0</v>
      </c>
      <c r="O2729" s="102">
        <v>1</v>
      </c>
      <c r="P2729" s="102">
        <v>1</v>
      </c>
      <c r="Q2729" s="106">
        <v>0.5</v>
      </c>
      <c r="R2729" s="106">
        <v>1.75</v>
      </c>
      <c r="S2729" s="106">
        <v>0.5</v>
      </c>
      <c r="T2729" s="106">
        <v>1.5</v>
      </c>
      <c r="U2729" s="106">
        <v>3</v>
      </c>
      <c r="V2729" s="106">
        <v>0.5</v>
      </c>
      <c r="W2729" s="105">
        <v>5</v>
      </c>
      <c r="X2729" s="106" t="s">
        <v>2015</v>
      </c>
      <c r="Y2729" s="107" t="s">
        <v>2018</v>
      </c>
      <c r="Z2729" s="106" t="s">
        <v>2017</v>
      </c>
      <c r="AA2729" s="107" t="s">
        <v>2018</v>
      </c>
    </row>
    <row r="2730" spans="1:27" s="102" customFormat="1" ht="21" hidden="1">
      <c r="A2730" s="102" t="s">
        <v>8940</v>
      </c>
      <c r="B2730" s="102" t="s">
        <v>8948</v>
      </c>
      <c r="C2730" s="103" t="s">
        <v>8949</v>
      </c>
      <c r="D2730" s="104" t="str">
        <f t="shared" si="43"/>
        <v>โครงการประเมินผลสัมฤทธิ์ด้านการบริหารจัดการทรัพยากรน้ำบาดาล</v>
      </c>
      <c r="E2730" s="103" t="s">
        <v>8950</v>
      </c>
      <c r="F2730" s="103" t="s">
        <v>8794</v>
      </c>
      <c r="G2730" s="103" t="s">
        <v>166</v>
      </c>
      <c r="H2730" s="102" t="s">
        <v>8944</v>
      </c>
      <c r="I2730" s="102">
        <v>0</v>
      </c>
      <c r="J2730" s="102">
        <v>0</v>
      </c>
      <c r="K2730" s="102">
        <v>0</v>
      </c>
      <c r="L2730" s="102">
        <v>0</v>
      </c>
      <c r="M2730" s="102">
        <v>0</v>
      </c>
      <c r="N2730" s="102">
        <v>0</v>
      </c>
      <c r="O2730" s="102">
        <v>1</v>
      </c>
      <c r="P2730" s="102">
        <v>1</v>
      </c>
      <c r="Q2730" s="106">
        <v>0.5</v>
      </c>
      <c r="R2730" s="106">
        <v>3</v>
      </c>
      <c r="S2730" s="106">
        <v>2</v>
      </c>
      <c r="T2730" s="106">
        <v>2</v>
      </c>
      <c r="U2730" s="106">
        <v>3</v>
      </c>
      <c r="V2730" s="106">
        <v>1.5</v>
      </c>
      <c r="W2730" s="105">
        <v>5</v>
      </c>
      <c r="X2730" s="106" t="s">
        <v>2015</v>
      </c>
      <c r="Y2730" s="106" t="s">
        <v>2016</v>
      </c>
      <c r="Z2730" s="106" t="s">
        <v>2017</v>
      </c>
      <c r="AA2730" s="107" t="s">
        <v>2018</v>
      </c>
    </row>
    <row r="2731" spans="1:27" s="102" customFormat="1" ht="21" hidden="1">
      <c r="A2731" s="102" t="s">
        <v>8951</v>
      </c>
      <c r="B2731" s="102" t="s">
        <v>8952</v>
      </c>
      <c r="C2731" s="103" t="s">
        <v>8953</v>
      </c>
      <c r="D2731" s="104" t="str">
        <f t="shared" si="43"/>
        <v>ค่าใช้จ่ายในการเผยแพร่ประชาสัมพันธ์ด้านทรัพยากรน้ำ</v>
      </c>
      <c r="E2731" s="103" t="s">
        <v>8954</v>
      </c>
      <c r="F2731" s="103" t="s">
        <v>8790</v>
      </c>
      <c r="G2731" s="103" t="s">
        <v>166</v>
      </c>
      <c r="H2731" s="102" t="s">
        <v>8944</v>
      </c>
      <c r="I2731" s="102">
        <v>0</v>
      </c>
      <c r="J2731" s="102">
        <v>0</v>
      </c>
      <c r="K2731" s="102">
        <v>0</v>
      </c>
      <c r="L2731" s="102">
        <v>0</v>
      </c>
      <c r="M2731" s="102">
        <v>1</v>
      </c>
      <c r="N2731" s="102">
        <v>0</v>
      </c>
      <c r="O2731" s="102">
        <v>1</v>
      </c>
      <c r="P2731" s="102">
        <v>2</v>
      </c>
      <c r="Q2731" s="106">
        <v>0.5</v>
      </c>
      <c r="R2731" s="106">
        <v>2.25</v>
      </c>
      <c r="S2731" s="106">
        <v>0.5</v>
      </c>
      <c r="T2731" s="106">
        <v>1</v>
      </c>
      <c r="U2731" s="105">
        <v>4</v>
      </c>
      <c r="V2731" s="106">
        <v>1</v>
      </c>
      <c r="W2731" s="105">
        <v>5</v>
      </c>
      <c r="X2731" s="106" t="s">
        <v>2015</v>
      </c>
      <c r="Y2731" s="107" t="s">
        <v>2018</v>
      </c>
      <c r="Z2731" s="106" t="s">
        <v>2017</v>
      </c>
      <c r="AA2731" s="107" t="s">
        <v>2018</v>
      </c>
    </row>
    <row r="2732" spans="1:27" s="102" customFormat="1" ht="21" hidden="1">
      <c r="A2732" s="102" t="s">
        <v>8951</v>
      </c>
      <c r="B2732" s="102" t="s">
        <v>8952</v>
      </c>
      <c r="C2732" s="103" t="s">
        <v>8955</v>
      </c>
      <c r="D2732" s="104" t="str">
        <f t="shared" si="43"/>
        <v>โครงการเสริมสร้างความรับรู้ ความเข้าใจ เรื่องการบริหารจัดการทรัพยากรน้ำบาดาล</v>
      </c>
      <c r="E2732" s="103" t="s">
        <v>8956</v>
      </c>
      <c r="F2732" s="103" t="s">
        <v>8794</v>
      </c>
      <c r="G2732" s="103" t="s">
        <v>166</v>
      </c>
      <c r="H2732" s="102" t="s">
        <v>8944</v>
      </c>
      <c r="I2732" s="102">
        <v>0</v>
      </c>
      <c r="J2732" s="102">
        <v>0</v>
      </c>
      <c r="K2732" s="102">
        <v>0</v>
      </c>
      <c r="L2732" s="102">
        <v>0</v>
      </c>
      <c r="M2732" s="102">
        <v>0</v>
      </c>
      <c r="N2732" s="102">
        <v>0</v>
      </c>
      <c r="O2732" s="102">
        <v>1</v>
      </c>
      <c r="P2732" s="102">
        <v>1</v>
      </c>
      <c r="Q2732" s="106">
        <v>0.5</v>
      </c>
      <c r="R2732" s="106">
        <v>2.25</v>
      </c>
      <c r="S2732" s="106">
        <v>0.5</v>
      </c>
      <c r="T2732" s="106">
        <v>3</v>
      </c>
      <c r="U2732" s="106">
        <v>0</v>
      </c>
      <c r="V2732" s="106">
        <v>2</v>
      </c>
      <c r="W2732" s="105">
        <v>5</v>
      </c>
      <c r="X2732" s="106" t="s">
        <v>2015</v>
      </c>
      <c r="Y2732" s="106" t="s">
        <v>2016</v>
      </c>
      <c r="Z2732" s="106" t="s">
        <v>2017</v>
      </c>
      <c r="AA2732" s="107" t="s">
        <v>2018</v>
      </c>
    </row>
    <row r="2733" spans="1:27" s="102" customFormat="1" ht="21" hidden="1">
      <c r="A2733" s="102" t="s">
        <v>8951</v>
      </c>
      <c r="B2733" s="102" t="s">
        <v>8957</v>
      </c>
      <c r="C2733" s="103" t="s">
        <v>8958</v>
      </c>
      <c r="D2733" s="104" t="str">
        <f t="shared" si="43"/>
        <v xml:space="preserve">ค่าใช้จ่ายในการพัฒนาประสิทธิภาพองค์กรและบุคลากรเพื่อการบริหารจัดการทรัพยากรน้ำ ประจำปีงบประมาณ พ.ศ. 2568 </v>
      </c>
      <c r="E2733" s="103" t="s">
        <v>8959</v>
      </c>
      <c r="F2733" s="103" t="s">
        <v>8790</v>
      </c>
      <c r="G2733" s="103" t="s">
        <v>166</v>
      </c>
      <c r="H2733" s="102" t="s">
        <v>8944</v>
      </c>
      <c r="I2733" s="102">
        <v>0</v>
      </c>
      <c r="J2733" s="102">
        <v>0</v>
      </c>
      <c r="K2733" s="102">
        <v>0</v>
      </c>
      <c r="L2733" s="102">
        <v>0</v>
      </c>
      <c r="M2733" s="102">
        <v>1</v>
      </c>
      <c r="N2733" s="102">
        <v>0</v>
      </c>
      <c r="O2733" s="102">
        <v>1</v>
      </c>
      <c r="P2733" s="102">
        <v>2</v>
      </c>
      <c r="Q2733" s="106">
        <v>0.5</v>
      </c>
      <c r="R2733" s="106">
        <v>2.25</v>
      </c>
      <c r="S2733" s="106">
        <v>0.5</v>
      </c>
      <c r="T2733" s="106">
        <v>1.5</v>
      </c>
      <c r="U2733" s="105">
        <v>3.5</v>
      </c>
      <c r="V2733" s="106">
        <v>1</v>
      </c>
      <c r="W2733" s="105">
        <v>5</v>
      </c>
      <c r="X2733" s="106" t="s">
        <v>2015</v>
      </c>
      <c r="Y2733" s="107" t="s">
        <v>2018</v>
      </c>
      <c r="Z2733" s="106" t="s">
        <v>2017</v>
      </c>
      <c r="AA2733" s="107" t="s">
        <v>2018</v>
      </c>
    </row>
    <row r="2734" spans="1:27" s="102" customFormat="1" ht="21" hidden="1">
      <c r="A2734" s="102" t="s">
        <v>8951</v>
      </c>
      <c r="B2734" s="102" t="s">
        <v>8957</v>
      </c>
      <c r="C2734" s="103" t="s">
        <v>8960</v>
      </c>
      <c r="D2734" s="104" t="str">
        <f t="shared" si="43"/>
        <v>โครงการขับเคลื่อนการจัดสรร กำกับและควบคุมการใช้ทรัพยากรน้ำและประปาสัมปทาน (Joint Platform)</v>
      </c>
      <c r="E2734" s="103" t="s">
        <v>8961</v>
      </c>
      <c r="F2734" s="103" t="s">
        <v>8790</v>
      </c>
      <c r="G2734" s="103" t="s">
        <v>166</v>
      </c>
      <c r="H2734" s="102" t="s">
        <v>8944</v>
      </c>
      <c r="I2734" s="102">
        <v>0</v>
      </c>
      <c r="J2734" s="102">
        <v>0</v>
      </c>
      <c r="K2734" s="102">
        <v>0</v>
      </c>
      <c r="L2734" s="102">
        <v>0</v>
      </c>
      <c r="M2734" s="102">
        <v>0</v>
      </c>
      <c r="N2734" s="102">
        <v>0</v>
      </c>
      <c r="O2734" s="102">
        <v>1</v>
      </c>
      <c r="P2734" s="102">
        <v>1</v>
      </c>
      <c r="Q2734" s="106">
        <v>0.5</v>
      </c>
      <c r="R2734" s="106">
        <v>2.25</v>
      </c>
      <c r="S2734" s="106">
        <v>1</v>
      </c>
      <c r="T2734" s="106">
        <v>2</v>
      </c>
      <c r="U2734" s="106">
        <v>2.5</v>
      </c>
      <c r="V2734" s="106">
        <v>1</v>
      </c>
      <c r="W2734" s="105">
        <v>5</v>
      </c>
      <c r="X2734" s="106" t="s">
        <v>2015</v>
      </c>
      <c r="Y2734" s="107" t="s">
        <v>2018</v>
      </c>
      <c r="Z2734" s="106" t="s">
        <v>2017</v>
      </c>
      <c r="AA2734" s="107" t="s">
        <v>2018</v>
      </c>
    </row>
    <row r="2735" spans="1:27" s="102" customFormat="1" ht="21" hidden="1">
      <c r="A2735" s="102" t="s">
        <v>8951</v>
      </c>
      <c r="B2735" s="102" t="s">
        <v>8957</v>
      </c>
      <c r="C2735" s="103" t="s">
        <v>8962</v>
      </c>
      <c r="D2735" s="104" t="str">
        <f t="shared" si="43"/>
        <v>โครงการเพิ่มศักยภาพพนักงานเจ้าหน้าที่ ตามพระราชบัญญัติน้ำบาดาล พ.ศ. 2520 (เจ้าหน้าที่ของกรมทรัพยากรน้ำบาดาล และสำนักงานทรัพยากรธรรมชาติและสิ่งแวดล้อมจังหวัดทั่วประเทศ)</v>
      </c>
      <c r="E2735" s="103" t="s">
        <v>8963</v>
      </c>
      <c r="F2735" s="103" t="s">
        <v>8794</v>
      </c>
      <c r="G2735" s="103" t="s">
        <v>166</v>
      </c>
      <c r="H2735" s="102" t="s">
        <v>8944</v>
      </c>
      <c r="I2735" s="102">
        <v>1</v>
      </c>
      <c r="J2735" s="102">
        <v>1</v>
      </c>
      <c r="K2735" s="102">
        <v>0</v>
      </c>
      <c r="L2735" s="102">
        <v>0</v>
      </c>
      <c r="M2735" s="102">
        <v>0</v>
      </c>
      <c r="N2735" s="102">
        <v>0</v>
      </c>
      <c r="O2735" s="102">
        <v>1</v>
      </c>
      <c r="P2735" s="102">
        <v>3</v>
      </c>
      <c r="Q2735" s="105">
        <v>1</v>
      </c>
      <c r="R2735" s="105">
        <v>4</v>
      </c>
      <c r="S2735" s="106">
        <v>0</v>
      </c>
      <c r="T2735" s="106">
        <v>1.5</v>
      </c>
      <c r="U2735" s="106">
        <v>1</v>
      </c>
      <c r="V2735" s="106">
        <v>2</v>
      </c>
      <c r="W2735" s="105">
        <v>5</v>
      </c>
      <c r="X2735" s="106" t="s">
        <v>2015</v>
      </c>
      <c r="Y2735" s="107" t="s">
        <v>2018</v>
      </c>
      <c r="Z2735" s="106" t="s">
        <v>2017</v>
      </c>
      <c r="AA2735" s="107" t="s">
        <v>2018</v>
      </c>
    </row>
    <row r="2736" spans="1:27" s="102" customFormat="1" ht="21" hidden="1">
      <c r="A2736" s="102" t="s">
        <v>8951</v>
      </c>
      <c r="B2736" s="102" t="s">
        <v>8957</v>
      </c>
      <c r="C2736" s="103" t="s">
        <v>8964</v>
      </c>
      <c r="D2736" s="104" t="str">
        <f t="shared" si="43"/>
        <v>โครงการศึกษาแลกเปลี่ยนองค์ความรู้ผ่านการประชุมเพื่อการพัฒนาและอนุรักษ์ทรัพยากรน้ำบาดาล</v>
      </c>
      <c r="E2736" s="103" t="s">
        <v>8965</v>
      </c>
      <c r="F2736" s="103" t="s">
        <v>8794</v>
      </c>
      <c r="G2736" s="103" t="s">
        <v>166</v>
      </c>
      <c r="H2736" s="102" t="s">
        <v>8944</v>
      </c>
      <c r="I2736" s="102">
        <v>0</v>
      </c>
      <c r="J2736" s="102">
        <v>0</v>
      </c>
      <c r="K2736" s="102">
        <v>0</v>
      </c>
      <c r="L2736" s="102">
        <v>0</v>
      </c>
      <c r="M2736" s="102">
        <v>0</v>
      </c>
      <c r="N2736" s="102">
        <v>0</v>
      </c>
      <c r="O2736" s="102">
        <v>1</v>
      </c>
      <c r="P2736" s="102">
        <v>1</v>
      </c>
      <c r="Q2736" s="106">
        <v>0.5</v>
      </c>
      <c r="R2736" s="106">
        <v>2.25</v>
      </c>
      <c r="S2736" s="106">
        <v>1.5</v>
      </c>
      <c r="T2736" s="106">
        <v>2.5</v>
      </c>
      <c r="U2736" s="106">
        <v>2.5</v>
      </c>
      <c r="V2736" s="106">
        <v>2.5</v>
      </c>
      <c r="W2736" s="105">
        <v>5</v>
      </c>
      <c r="X2736" s="106" t="s">
        <v>2015</v>
      </c>
      <c r="Y2736" s="106" t="s">
        <v>2016</v>
      </c>
      <c r="Z2736" s="106" t="s">
        <v>2017</v>
      </c>
      <c r="AA2736" s="107" t="s">
        <v>2018</v>
      </c>
    </row>
    <row r="2737" spans="1:27" s="102" customFormat="1" ht="21" hidden="1">
      <c r="A2737" s="102" t="s">
        <v>8951</v>
      </c>
      <c r="B2737" s="102" t="s">
        <v>8957</v>
      </c>
      <c r="C2737" s="103" t="s">
        <v>8966</v>
      </c>
      <c r="D2737" s="104" t="str">
        <f t="shared" si="43"/>
        <v>โครงการเสริมสร้างองค์ความรู้ด้านแผนที่น้ำบาดาล</v>
      </c>
      <c r="E2737" s="103" t="s">
        <v>8967</v>
      </c>
      <c r="F2737" s="103" t="s">
        <v>8794</v>
      </c>
      <c r="G2737" s="103" t="s">
        <v>166</v>
      </c>
      <c r="H2737" s="102" t="s">
        <v>8944</v>
      </c>
      <c r="I2737" s="102">
        <v>0</v>
      </c>
      <c r="J2737" s="102">
        <v>0</v>
      </c>
      <c r="K2737" s="102">
        <v>0</v>
      </c>
      <c r="L2737" s="102">
        <v>0</v>
      </c>
      <c r="M2737" s="102">
        <v>0</v>
      </c>
      <c r="N2737" s="102">
        <v>0</v>
      </c>
      <c r="O2737" s="102">
        <v>1</v>
      </c>
      <c r="P2737" s="102">
        <v>1</v>
      </c>
      <c r="Q2737" s="106">
        <v>0.5</v>
      </c>
      <c r="R2737" s="106">
        <v>2.25</v>
      </c>
      <c r="S2737" s="106">
        <v>1</v>
      </c>
      <c r="T2737" s="106">
        <v>2</v>
      </c>
      <c r="U2737" s="106">
        <v>0.5</v>
      </c>
      <c r="V2737" s="106">
        <v>1.5</v>
      </c>
      <c r="W2737" s="105">
        <v>5</v>
      </c>
      <c r="X2737" s="106" t="s">
        <v>2015</v>
      </c>
      <c r="Y2737" s="107" t="s">
        <v>2018</v>
      </c>
      <c r="Z2737" s="106" t="s">
        <v>2017</v>
      </c>
      <c r="AA2737" s="107" t="s">
        <v>2018</v>
      </c>
    </row>
    <row r="2738" spans="1:27" s="102" customFormat="1" ht="21" hidden="1">
      <c r="A2738" s="102" t="s">
        <v>8951</v>
      </c>
      <c r="B2738" s="102" t="s">
        <v>8968</v>
      </c>
      <c r="C2738" s="103" t="s">
        <v>8969</v>
      </c>
      <c r="D2738" s="104" t="str">
        <f t="shared" si="43"/>
        <v>“ศึกษาจัดทำแบบจำลองวิเคราะห์สมดุลน้ำเพื่อการพิจารณาอนุญาตใช้ทรัพยากรน้ำสาธารณะ ตามพระราชบัญญัติทรัพยากรน้ำ พ.ศ.2561  หมวด 4 การจัดสรรน้ำและการใช้น้ำ”</v>
      </c>
      <c r="E2738" s="103" t="s">
        <v>8970</v>
      </c>
      <c r="F2738" s="103" t="s">
        <v>8790</v>
      </c>
      <c r="G2738" s="103" t="s">
        <v>166</v>
      </c>
      <c r="H2738" s="102" t="s">
        <v>8944</v>
      </c>
      <c r="I2738" s="102">
        <v>1</v>
      </c>
      <c r="J2738" s="102">
        <v>1</v>
      </c>
      <c r="K2738" s="102">
        <v>0</v>
      </c>
      <c r="L2738" s="102">
        <v>0</v>
      </c>
      <c r="M2738" s="102">
        <v>0</v>
      </c>
      <c r="N2738" s="102">
        <v>0</v>
      </c>
      <c r="O2738" s="102">
        <v>1</v>
      </c>
      <c r="P2738" s="102">
        <v>3</v>
      </c>
      <c r="Q2738" s="105">
        <v>1</v>
      </c>
      <c r="R2738" s="105">
        <v>4.75</v>
      </c>
      <c r="S2738" s="106">
        <v>2</v>
      </c>
      <c r="T2738" s="106">
        <v>2.5</v>
      </c>
      <c r="U2738" s="106">
        <v>1.5</v>
      </c>
      <c r="V2738" s="106">
        <v>1.5</v>
      </c>
      <c r="W2738" s="105">
        <v>4.375</v>
      </c>
      <c r="X2738" s="106" t="s">
        <v>2015</v>
      </c>
      <c r="Y2738" s="107" t="s">
        <v>2018</v>
      </c>
      <c r="Z2738" s="106" t="s">
        <v>2017</v>
      </c>
      <c r="AA2738" s="107" t="s">
        <v>2018</v>
      </c>
    </row>
    <row r="2739" spans="1:27" s="102" customFormat="1" ht="21" hidden="1">
      <c r="A2739" s="102" t="s">
        <v>8951</v>
      </c>
      <c r="B2739" s="102" t="s">
        <v>8968</v>
      </c>
      <c r="C2739" s="103" t="s">
        <v>8971</v>
      </c>
      <c r="D2739" s="104" t="str">
        <f t="shared" si="43"/>
        <v>โครงการเติมน้ำใต้ดินระดับตื้น</v>
      </c>
      <c r="E2739" s="103" t="s">
        <v>8972</v>
      </c>
      <c r="F2739" s="103" t="s">
        <v>8794</v>
      </c>
      <c r="G2739" s="103" t="s">
        <v>166</v>
      </c>
      <c r="H2739" s="102" t="s">
        <v>8944</v>
      </c>
      <c r="I2739" s="102">
        <v>1</v>
      </c>
      <c r="J2739" s="102">
        <v>1</v>
      </c>
      <c r="K2739" s="102">
        <v>0</v>
      </c>
      <c r="L2739" s="102">
        <v>0</v>
      </c>
      <c r="M2739" s="102">
        <v>0</v>
      </c>
      <c r="N2739" s="102">
        <v>0</v>
      </c>
      <c r="O2739" s="102">
        <v>1</v>
      </c>
      <c r="P2739" s="102">
        <v>3</v>
      </c>
      <c r="Q2739" s="105">
        <v>1</v>
      </c>
      <c r="R2739" s="105">
        <v>4.75</v>
      </c>
      <c r="S2739" s="106">
        <v>1.5</v>
      </c>
      <c r="T2739" s="106">
        <v>2.5</v>
      </c>
      <c r="U2739" s="106">
        <v>2</v>
      </c>
      <c r="V2739" s="106">
        <v>1.5</v>
      </c>
      <c r="W2739" s="105">
        <v>4</v>
      </c>
      <c r="X2739" s="106" t="s">
        <v>2015</v>
      </c>
      <c r="Y2739" s="107" t="s">
        <v>2018</v>
      </c>
      <c r="Z2739" s="106" t="s">
        <v>2017</v>
      </c>
      <c r="AA2739" s="107" t="s">
        <v>2018</v>
      </c>
    </row>
    <row r="2740" spans="1:27" s="102" customFormat="1" ht="21" hidden="1">
      <c r="A2740" s="102" t="s">
        <v>8951</v>
      </c>
      <c r="B2740" s="102" t="s">
        <v>8968</v>
      </c>
      <c r="C2740" s="103" t="s">
        <v>8973</v>
      </c>
      <c r="D2740" s="104" t="str">
        <f t="shared" si="43"/>
        <v>โครงการปรับปรุงมาตรการด้านการอนุรักษ์และฟื้นฟูทรัพยากรน้ำบาดาล</v>
      </c>
      <c r="E2740" s="103" t="s">
        <v>8974</v>
      </c>
      <c r="F2740" s="103" t="s">
        <v>8794</v>
      </c>
      <c r="G2740" s="103" t="s">
        <v>166</v>
      </c>
      <c r="H2740" s="102" t="s">
        <v>8944</v>
      </c>
      <c r="I2740" s="102">
        <v>1</v>
      </c>
      <c r="J2740" s="102">
        <v>1</v>
      </c>
      <c r="K2740" s="102">
        <v>0</v>
      </c>
      <c r="L2740" s="102">
        <v>0</v>
      </c>
      <c r="M2740" s="102">
        <v>0</v>
      </c>
      <c r="N2740" s="102">
        <v>0</v>
      </c>
      <c r="O2740" s="102">
        <v>1</v>
      </c>
      <c r="P2740" s="102">
        <v>3</v>
      </c>
      <c r="Q2740" s="105">
        <v>1</v>
      </c>
      <c r="R2740" s="105">
        <v>4.75</v>
      </c>
      <c r="S2740" s="106">
        <v>1.5</v>
      </c>
      <c r="T2740" s="106">
        <v>2.5</v>
      </c>
      <c r="U2740" s="106">
        <v>2</v>
      </c>
      <c r="V2740" s="106">
        <v>1.5</v>
      </c>
      <c r="W2740" s="105">
        <v>4.375</v>
      </c>
      <c r="X2740" s="106" t="s">
        <v>2015</v>
      </c>
      <c r="Y2740" s="107" t="s">
        <v>2018</v>
      </c>
      <c r="Z2740" s="106" t="s">
        <v>2017</v>
      </c>
      <c r="AA2740" s="107" t="s">
        <v>2018</v>
      </c>
    </row>
    <row r="2741" spans="1:27" s="102" customFormat="1" ht="21" hidden="1">
      <c r="A2741" s="102" t="s">
        <v>8951</v>
      </c>
      <c r="B2741" s="102" t="s">
        <v>8968</v>
      </c>
      <c r="C2741" s="103" t="s">
        <v>8975</v>
      </c>
      <c r="D2741" s="104" t="str">
        <f t="shared" si="43"/>
        <v>โครงการเฝ้าระวังคุณภาพน้ำบาดาลในพื้นที่ทิ้งขยะ</v>
      </c>
      <c r="E2741" s="103" t="s">
        <v>8976</v>
      </c>
      <c r="F2741" s="103" t="s">
        <v>8794</v>
      </c>
      <c r="G2741" s="103" t="s">
        <v>166</v>
      </c>
      <c r="H2741" s="102" t="s">
        <v>8944</v>
      </c>
      <c r="I2741" s="102">
        <v>1</v>
      </c>
      <c r="J2741" s="102">
        <v>1</v>
      </c>
      <c r="K2741" s="102">
        <v>0</v>
      </c>
      <c r="L2741" s="102">
        <v>1</v>
      </c>
      <c r="M2741" s="102">
        <v>0</v>
      </c>
      <c r="N2741" s="102">
        <v>0</v>
      </c>
      <c r="O2741" s="102">
        <v>1</v>
      </c>
      <c r="P2741" s="102">
        <v>4</v>
      </c>
      <c r="Q2741" s="105">
        <v>1</v>
      </c>
      <c r="R2741" s="105">
        <v>4.75</v>
      </c>
      <c r="S2741" s="106">
        <v>3</v>
      </c>
      <c r="T2741" s="105">
        <v>3.5</v>
      </c>
      <c r="U2741" s="106">
        <v>2.5</v>
      </c>
      <c r="V2741" s="106">
        <v>2</v>
      </c>
      <c r="W2741" s="105">
        <v>4</v>
      </c>
      <c r="X2741" s="106" t="s">
        <v>2015</v>
      </c>
      <c r="Y2741" s="107" t="s">
        <v>2018</v>
      </c>
      <c r="Z2741" s="106" t="s">
        <v>2017</v>
      </c>
      <c r="AA2741" s="107" t="s">
        <v>2018</v>
      </c>
    </row>
    <row r="2742" spans="1:27" s="102" customFormat="1" ht="21" hidden="1">
      <c r="A2742" s="102" t="s">
        <v>8951</v>
      </c>
      <c r="B2742" s="102" t="s">
        <v>8968</v>
      </c>
      <c r="C2742" s="103" t="s">
        <v>8977</v>
      </c>
      <c r="D2742" s="104" t="str">
        <f t="shared" si="43"/>
        <v>โครงการพัฒนาระบบสารสนเทศเพื่อติดตามเฝ้าระวังสถานการณ์น้ำบาดาล</v>
      </c>
      <c r="E2742" s="103" t="s">
        <v>8978</v>
      </c>
      <c r="F2742" s="103" t="s">
        <v>8794</v>
      </c>
      <c r="G2742" s="103" t="s">
        <v>166</v>
      </c>
      <c r="H2742" s="102" t="s">
        <v>8944</v>
      </c>
      <c r="I2742" s="102">
        <v>1</v>
      </c>
      <c r="J2742" s="102">
        <v>1</v>
      </c>
      <c r="K2742" s="102">
        <v>0</v>
      </c>
      <c r="L2742" s="102">
        <v>0</v>
      </c>
      <c r="M2742" s="102">
        <v>0</v>
      </c>
      <c r="N2742" s="102">
        <v>0</v>
      </c>
      <c r="O2742" s="102">
        <v>1</v>
      </c>
      <c r="P2742" s="102">
        <v>3</v>
      </c>
      <c r="Q2742" s="105">
        <v>1</v>
      </c>
      <c r="R2742" s="105">
        <v>3.75</v>
      </c>
      <c r="S2742" s="106">
        <v>1.5</v>
      </c>
      <c r="T2742" s="106">
        <v>3</v>
      </c>
      <c r="U2742" s="106">
        <v>2</v>
      </c>
      <c r="V2742" s="106">
        <v>1.5</v>
      </c>
      <c r="W2742" s="105">
        <v>4.75</v>
      </c>
      <c r="X2742" s="106" t="s">
        <v>2015</v>
      </c>
      <c r="Y2742" s="107" t="s">
        <v>2018</v>
      </c>
      <c r="Z2742" s="106" t="s">
        <v>2017</v>
      </c>
      <c r="AA2742" s="107" t="s">
        <v>2018</v>
      </c>
    </row>
    <row r="2743" spans="1:27" s="102" customFormat="1" ht="21" hidden="1">
      <c r="A2743" s="102" t="s">
        <v>8951</v>
      </c>
      <c r="B2743" s="102" t="s">
        <v>8968</v>
      </c>
      <c r="C2743" s="103" t="s">
        <v>8979</v>
      </c>
      <c r="D2743" s="104" t="str">
        <f t="shared" si="43"/>
        <v>โครงการพัฒนาศักยภาพพนักงานเจ้าหน้าที่ผู้บังคับใช้กฎหมายตามพระราชบัญญัติทรัพยากรน้ำ พ.ศ. 2561 ด้านการจัดสรรและควบคุมการใช้น้ำ สำหรับทรัพยากรน้ำสาธารณะที่มิใช่น้ำจากทางน้ำชลประทาน</v>
      </c>
      <c r="E2743" s="103" t="s">
        <v>8980</v>
      </c>
      <c r="F2743" s="103" t="s">
        <v>8790</v>
      </c>
      <c r="G2743" s="103" t="s">
        <v>166</v>
      </c>
      <c r="H2743" s="102" t="s">
        <v>8944</v>
      </c>
      <c r="I2743" s="102">
        <v>1</v>
      </c>
      <c r="J2743" s="102">
        <v>1</v>
      </c>
      <c r="K2743" s="102">
        <v>0</v>
      </c>
      <c r="L2743" s="102">
        <v>1</v>
      </c>
      <c r="M2743" s="102">
        <v>1</v>
      </c>
      <c r="N2743" s="102">
        <v>0</v>
      </c>
      <c r="O2743" s="102">
        <v>1</v>
      </c>
      <c r="P2743" s="102">
        <v>5</v>
      </c>
      <c r="Q2743" s="105">
        <v>1</v>
      </c>
      <c r="R2743" s="105">
        <v>4.75</v>
      </c>
      <c r="S2743" s="106">
        <v>0</v>
      </c>
      <c r="T2743" s="105">
        <v>3.5</v>
      </c>
      <c r="U2743" s="105">
        <v>3.5</v>
      </c>
      <c r="V2743" s="106">
        <v>1.5</v>
      </c>
      <c r="W2743" s="105">
        <v>4.875</v>
      </c>
      <c r="X2743" s="106" t="s">
        <v>2015</v>
      </c>
      <c r="Y2743" s="107" t="s">
        <v>2018</v>
      </c>
      <c r="Z2743" s="106" t="s">
        <v>2017</v>
      </c>
      <c r="AA2743" s="107" t="s">
        <v>2018</v>
      </c>
    </row>
    <row r="2744" spans="1:27" s="102" customFormat="1" ht="21" hidden="1">
      <c r="A2744" s="102" t="s">
        <v>8951</v>
      </c>
      <c r="B2744" s="102" t="s">
        <v>8968</v>
      </c>
      <c r="C2744" s="103" t="s">
        <v>8981</v>
      </c>
      <c r="D2744" s="104" t="str">
        <f t="shared" si="43"/>
        <v>โครงการเพิ่มประสิทธิภาพการใช้น้ำบาดาลเพื่อการอนุรักษ์แหล่งน้ำบาดาล</v>
      </c>
      <c r="E2744" s="103" t="s">
        <v>8982</v>
      </c>
      <c r="F2744" s="103" t="s">
        <v>8794</v>
      </c>
      <c r="G2744" s="103" t="s">
        <v>166</v>
      </c>
      <c r="H2744" s="102" t="s">
        <v>8944</v>
      </c>
      <c r="I2744" s="102">
        <v>1</v>
      </c>
      <c r="J2744" s="102">
        <v>1</v>
      </c>
      <c r="K2744" s="102">
        <v>0</v>
      </c>
      <c r="L2744" s="102">
        <v>0</v>
      </c>
      <c r="M2744" s="102">
        <v>0</v>
      </c>
      <c r="N2744" s="102">
        <v>0</v>
      </c>
      <c r="O2744" s="102">
        <v>1</v>
      </c>
      <c r="P2744" s="102">
        <v>3</v>
      </c>
      <c r="Q2744" s="105">
        <v>1</v>
      </c>
      <c r="R2744" s="105">
        <v>4.75</v>
      </c>
      <c r="S2744" s="106">
        <v>2.5</v>
      </c>
      <c r="T2744" s="106">
        <v>2.5</v>
      </c>
      <c r="U2744" s="106">
        <v>2.5</v>
      </c>
      <c r="V2744" s="106">
        <v>2.5</v>
      </c>
      <c r="W2744" s="105">
        <v>4.375</v>
      </c>
      <c r="X2744" s="106" t="s">
        <v>2015</v>
      </c>
      <c r="Y2744" s="107" t="s">
        <v>2018</v>
      </c>
      <c r="Z2744" s="106" t="s">
        <v>2017</v>
      </c>
      <c r="AA2744" s="107" t="s">
        <v>2018</v>
      </c>
    </row>
    <row r="2745" spans="1:27" s="102" customFormat="1" ht="21" hidden="1">
      <c r="A2745" s="102" t="s">
        <v>8951</v>
      </c>
      <c r="B2745" s="102" t="s">
        <v>8968</v>
      </c>
      <c r="C2745" s="103" t="s">
        <v>8983</v>
      </c>
      <c r="D2745" s="104" t="str">
        <f t="shared" si="43"/>
        <v>โครงการฟื้นฟูและเพิ่มประสิทธิภาพระบบเติมน้ำใต้ดิน</v>
      </c>
      <c r="E2745" s="103" t="s">
        <v>8984</v>
      </c>
      <c r="F2745" s="103" t="s">
        <v>8794</v>
      </c>
      <c r="G2745" s="103" t="s">
        <v>166</v>
      </c>
      <c r="H2745" s="102" t="s">
        <v>8944</v>
      </c>
      <c r="I2745" s="102">
        <v>1</v>
      </c>
      <c r="J2745" s="102">
        <v>1</v>
      </c>
      <c r="K2745" s="102">
        <v>0</v>
      </c>
      <c r="L2745" s="102">
        <v>0</v>
      </c>
      <c r="M2745" s="102">
        <v>0</v>
      </c>
      <c r="N2745" s="102">
        <v>1</v>
      </c>
      <c r="O2745" s="102">
        <v>1</v>
      </c>
      <c r="P2745" s="102">
        <v>4</v>
      </c>
      <c r="Q2745" s="105">
        <v>1</v>
      </c>
      <c r="R2745" s="105">
        <v>4.75</v>
      </c>
      <c r="S2745" s="106">
        <v>2</v>
      </c>
      <c r="T2745" s="106">
        <v>1.5</v>
      </c>
      <c r="U2745" s="106">
        <v>2</v>
      </c>
      <c r="V2745" s="105">
        <v>3.5</v>
      </c>
      <c r="W2745" s="105">
        <v>4.375</v>
      </c>
      <c r="X2745" s="106" t="s">
        <v>2015</v>
      </c>
      <c r="Y2745" s="107" t="s">
        <v>2018</v>
      </c>
      <c r="Z2745" s="106" t="s">
        <v>2017</v>
      </c>
      <c r="AA2745" s="107" t="s">
        <v>2018</v>
      </c>
    </row>
    <row r="2746" spans="1:27" s="102" customFormat="1" ht="21" hidden="1">
      <c r="A2746" s="102" t="s">
        <v>8951</v>
      </c>
      <c r="B2746" s="102" t="s">
        <v>8968</v>
      </c>
      <c r="C2746" s="103" t="s">
        <v>8985</v>
      </c>
      <c r="D2746" s="104" t="str">
        <f t="shared" si="43"/>
        <v>โครงการระบบติดตามเฝ้าระวังระดับน้ำบาดาลและคุณภาพน้ำบาดาลทั่วประเทศ</v>
      </c>
      <c r="E2746" s="103" t="s">
        <v>8986</v>
      </c>
      <c r="F2746" s="103" t="s">
        <v>8794</v>
      </c>
      <c r="G2746" s="103" t="s">
        <v>166</v>
      </c>
      <c r="H2746" s="102" t="s">
        <v>8944</v>
      </c>
      <c r="I2746" s="102">
        <v>1</v>
      </c>
      <c r="J2746" s="102">
        <v>1</v>
      </c>
      <c r="K2746" s="102">
        <v>0</v>
      </c>
      <c r="L2746" s="102">
        <v>0</v>
      </c>
      <c r="M2746" s="102">
        <v>0</v>
      </c>
      <c r="N2746" s="102">
        <v>0</v>
      </c>
      <c r="O2746" s="102">
        <v>1</v>
      </c>
      <c r="P2746" s="102">
        <v>3</v>
      </c>
      <c r="Q2746" s="105">
        <v>1</v>
      </c>
      <c r="R2746" s="105">
        <v>4.75</v>
      </c>
      <c r="S2746" s="106">
        <v>2.5</v>
      </c>
      <c r="T2746" s="106">
        <v>1.5</v>
      </c>
      <c r="U2746" s="106">
        <v>3</v>
      </c>
      <c r="V2746" s="106">
        <v>1</v>
      </c>
      <c r="W2746" s="105">
        <v>4.25</v>
      </c>
      <c r="X2746" s="106" t="s">
        <v>2015</v>
      </c>
      <c r="Y2746" s="107" t="s">
        <v>2018</v>
      </c>
      <c r="Z2746" s="106" t="s">
        <v>2017</v>
      </c>
      <c r="AA2746" s="107" t="s">
        <v>2018</v>
      </c>
    </row>
    <row r="2747" spans="1:27" s="102" customFormat="1" ht="21" hidden="1">
      <c r="A2747" s="102" t="s">
        <v>8951</v>
      </c>
      <c r="B2747" s="102" t="s">
        <v>8968</v>
      </c>
      <c r="C2747" s="103" t="s">
        <v>8987</v>
      </c>
      <c r="D2747" s="104" t="str">
        <f t="shared" si="43"/>
        <v>โครงการศึกษาผลกระทบต่อแหล่งน้ำบาดาลในพื้นที่ชายฝั่งทะเล</v>
      </c>
      <c r="E2747" s="103" t="s">
        <v>8988</v>
      </c>
      <c r="F2747" s="103" t="s">
        <v>8794</v>
      </c>
      <c r="G2747" s="103" t="s">
        <v>166</v>
      </c>
      <c r="H2747" s="102" t="s">
        <v>8944</v>
      </c>
      <c r="I2747" s="102">
        <v>1</v>
      </c>
      <c r="J2747" s="102">
        <v>1</v>
      </c>
      <c r="K2747" s="102">
        <v>0</v>
      </c>
      <c r="L2747" s="102">
        <v>1</v>
      </c>
      <c r="M2747" s="102">
        <v>0</v>
      </c>
      <c r="N2747" s="102">
        <v>0</v>
      </c>
      <c r="O2747" s="102">
        <v>1</v>
      </c>
      <c r="P2747" s="102">
        <v>4</v>
      </c>
      <c r="Q2747" s="105">
        <v>1</v>
      </c>
      <c r="R2747" s="105">
        <v>4.75</v>
      </c>
      <c r="S2747" s="106">
        <v>2</v>
      </c>
      <c r="T2747" s="105">
        <v>3.5</v>
      </c>
      <c r="U2747" s="106">
        <v>0.5</v>
      </c>
      <c r="V2747" s="106">
        <v>2</v>
      </c>
      <c r="W2747" s="105">
        <v>3.875</v>
      </c>
      <c r="X2747" s="106" t="s">
        <v>2015</v>
      </c>
      <c r="Y2747" s="107" t="s">
        <v>2018</v>
      </c>
      <c r="Z2747" s="106" t="s">
        <v>2017</v>
      </c>
      <c r="AA2747" s="107" t="s">
        <v>2018</v>
      </c>
    </row>
    <row r="2748" spans="1:27" s="102" customFormat="1" ht="21" hidden="1">
      <c r="A2748" s="102" t="s">
        <v>8951</v>
      </c>
      <c r="B2748" s="102" t="s">
        <v>8968</v>
      </c>
      <c r="C2748" s="103" t="s">
        <v>8989</v>
      </c>
      <c r="D2748" s="104" t="str">
        <f t="shared" si="43"/>
        <v>โครงการศึกษาเพื่อจัดทำแผนที่และแนวทางป้องกันความเสี่ยงต่อการปนเปื้อนในชั้นน้ำบาดาลทั่วประเทศ</v>
      </c>
      <c r="E2748" s="103" t="s">
        <v>8990</v>
      </c>
      <c r="F2748" s="103" t="s">
        <v>8794</v>
      </c>
      <c r="G2748" s="103" t="s">
        <v>166</v>
      </c>
      <c r="H2748" s="102" t="s">
        <v>8944</v>
      </c>
      <c r="I2748" s="102">
        <v>1</v>
      </c>
      <c r="J2748" s="102">
        <v>0</v>
      </c>
      <c r="K2748" s="102">
        <v>0</v>
      </c>
      <c r="L2748" s="102">
        <v>0</v>
      </c>
      <c r="M2748" s="102">
        <v>0</v>
      </c>
      <c r="N2748" s="102">
        <v>0</v>
      </c>
      <c r="O2748" s="102">
        <v>1</v>
      </c>
      <c r="P2748" s="102">
        <v>2</v>
      </c>
      <c r="Q2748" s="105">
        <v>1</v>
      </c>
      <c r="R2748" s="106">
        <v>3</v>
      </c>
      <c r="S2748" s="106">
        <v>2.5</v>
      </c>
      <c r="T2748" s="106">
        <v>3</v>
      </c>
      <c r="U2748" s="106">
        <v>2.5</v>
      </c>
      <c r="V2748" s="106">
        <v>2</v>
      </c>
      <c r="W2748" s="105">
        <v>4.375</v>
      </c>
      <c r="X2748" s="106" t="s">
        <v>2015</v>
      </c>
      <c r="Y2748" s="107" t="s">
        <v>2018</v>
      </c>
      <c r="Z2748" s="106" t="s">
        <v>2017</v>
      </c>
      <c r="AA2748" s="107" t="s">
        <v>2018</v>
      </c>
    </row>
    <row r="2749" spans="1:27" s="102" customFormat="1" ht="21" hidden="1">
      <c r="A2749" s="102" t="s">
        <v>8951</v>
      </c>
      <c r="B2749" s="102" t="s">
        <v>8968</v>
      </c>
      <c r="C2749" s="103" t="s">
        <v>8991</v>
      </c>
      <c r="D2749" s="104" t="str">
        <f t="shared" si="43"/>
        <v>ประสิทธิภาพการบริหารจัดการน้ำขององค์กรผู้ใช้น้ำและเครือข่ายในพื้นที่ลุ่มน้ำมูลและลุ่มน้ำชีให้มีความสมดุลอย่างยั่งยืน</v>
      </c>
      <c r="E2749" s="103" t="s">
        <v>8992</v>
      </c>
      <c r="F2749" s="103" t="s">
        <v>2079</v>
      </c>
      <c r="G2749" s="103" t="s">
        <v>37</v>
      </c>
      <c r="H2749" s="102" t="s">
        <v>8944</v>
      </c>
      <c r="I2749" s="102">
        <v>1</v>
      </c>
      <c r="J2749" s="102">
        <v>1</v>
      </c>
      <c r="K2749" s="102">
        <v>1</v>
      </c>
      <c r="L2749" s="102">
        <v>0</v>
      </c>
      <c r="M2749" s="102">
        <v>1</v>
      </c>
      <c r="N2749" s="102">
        <v>0</v>
      </c>
      <c r="O2749" s="102">
        <v>1</v>
      </c>
      <c r="P2749" s="102">
        <v>5</v>
      </c>
      <c r="Q2749" s="105">
        <v>1</v>
      </c>
      <c r="R2749" s="105">
        <v>4.75</v>
      </c>
      <c r="S2749" s="105">
        <v>4</v>
      </c>
      <c r="T2749" s="106">
        <v>3</v>
      </c>
      <c r="U2749" s="105">
        <v>4</v>
      </c>
      <c r="V2749" s="106">
        <v>1.5</v>
      </c>
      <c r="W2749" s="105">
        <v>5</v>
      </c>
      <c r="X2749" s="106" t="s">
        <v>2015</v>
      </c>
      <c r="Y2749" s="107" t="s">
        <v>2018</v>
      </c>
      <c r="Z2749" s="106" t="s">
        <v>2017</v>
      </c>
      <c r="AA2749" s="107" t="s">
        <v>2018</v>
      </c>
    </row>
    <row r="2750" spans="1:27" s="102" customFormat="1" ht="21" hidden="1">
      <c r="A2750" s="102" t="s">
        <v>8951</v>
      </c>
      <c r="B2750" s="102" t="s">
        <v>8993</v>
      </c>
      <c r="C2750" s="103" t="s">
        <v>8994</v>
      </c>
      <c r="D2750" s="104" t="str">
        <f t="shared" si="43"/>
        <v>โครงการจัดตั้งและให้ความรู้กลุ่มผู้ใช้น้ำพื้นที่ชุ่มน้ำหนองเบี้ย-หนองควายตก หมู่ที่ 13 บ้านถ้ำตับเต่า ตำบลศรีดงเย็น อำเภอไชยปราการ จังหวัดเชียงใหม่(พื้นที่ชุ่มน้ำที่มีความสำคัญในพื้นที่)</v>
      </c>
      <c r="E2750" s="103" t="s">
        <v>8995</v>
      </c>
      <c r="F2750" s="103" t="s">
        <v>8790</v>
      </c>
      <c r="G2750" s="103" t="s">
        <v>166</v>
      </c>
      <c r="H2750" s="102" t="s">
        <v>8944</v>
      </c>
      <c r="I2750" s="102">
        <v>0</v>
      </c>
      <c r="J2750" s="102">
        <v>0</v>
      </c>
      <c r="K2750" s="102">
        <v>0</v>
      </c>
      <c r="L2750" s="102">
        <v>0</v>
      </c>
      <c r="M2750" s="102">
        <v>0</v>
      </c>
      <c r="N2750" s="102">
        <v>0</v>
      </c>
      <c r="O2750" s="102">
        <v>1</v>
      </c>
      <c r="P2750" s="102">
        <v>1</v>
      </c>
      <c r="Q2750" s="106">
        <v>0.5</v>
      </c>
      <c r="R2750" s="106">
        <v>2.25</v>
      </c>
      <c r="S2750" s="106">
        <v>0.5</v>
      </c>
      <c r="T2750" s="106">
        <v>2.5</v>
      </c>
      <c r="U2750" s="106">
        <v>0</v>
      </c>
      <c r="V2750" s="106">
        <v>1</v>
      </c>
      <c r="W2750" s="105">
        <v>5</v>
      </c>
      <c r="X2750" s="106" t="s">
        <v>2015</v>
      </c>
      <c r="Y2750" s="107" t="s">
        <v>2018</v>
      </c>
      <c r="Z2750" s="106" t="s">
        <v>2017</v>
      </c>
      <c r="AA2750" s="107" t="s">
        <v>2018</v>
      </c>
    </row>
    <row r="2751" spans="1:27" s="102" customFormat="1" ht="21" hidden="1">
      <c r="A2751" s="102" t="s">
        <v>8951</v>
      </c>
      <c r="B2751" s="102" t="s">
        <v>8993</v>
      </c>
      <c r="C2751" s="103" t="s">
        <v>8996</v>
      </c>
      <c r="D2751" s="104" t="str">
        <f t="shared" si="43"/>
        <v>โครงการจัดตั้งและให้ความรู้กลุ่มผู้ใช้น้ำพื้นที่ชุ่มน้ำหนองหลวง อำเภอเมือง จังหวัดตาก (พื้นที่ชุ่มน้ำที่มีความสำคัญในพื้นที่)</v>
      </c>
      <c r="E2751" s="103" t="s">
        <v>8997</v>
      </c>
      <c r="F2751" s="103" t="s">
        <v>8790</v>
      </c>
      <c r="G2751" s="103" t="s">
        <v>166</v>
      </c>
      <c r="H2751" s="102" t="s">
        <v>8944</v>
      </c>
      <c r="I2751" s="102">
        <v>0</v>
      </c>
      <c r="J2751" s="102">
        <v>0</v>
      </c>
      <c r="K2751" s="102">
        <v>0</v>
      </c>
      <c r="L2751" s="102">
        <v>0</v>
      </c>
      <c r="M2751" s="102">
        <v>0</v>
      </c>
      <c r="N2751" s="102">
        <v>0</v>
      </c>
      <c r="O2751" s="102">
        <v>1</v>
      </c>
      <c r="P2751" s="102">
        <v>1</v>
      </c>
      <c r="Q2751" s="106">
        <v>0.5</v>
      </c>
      <c r="R2751" s="106">
        <v>2.25</v>
      </c>
      <c r="S2751" s="106">
        <v>0.5</v>
      </c>
      <c r="T2751" s="106">
        <v>2</v>
      </c>
      <c r="U2751" s="106">
        <v>0</v>
      </c>
      <c r="V2751" s="106">
        <v>1</v>
      </c>
      <c r="W2751" s="105">
        <v>5</v>
      </c>
      <c r="X2751" s="106" t="s">
        <v>2015</v>
      </c>
      <c r="Y2751" s="107" t="s">
        <v>2018</v>
      </c>
      <c r="Z2751" s="106" t="s">
        <v>2017</v>
      </c>
      <c r="AA2751" s="107" t="s">
        <v>2018</v>
      </c>
    </row>
    <row r="2752" spans="1:27" s="102" customFormat="1" ht="21" hidden="1">
      <c r="A2752" s="102" t="s">
        <v>8951</v>
      </c>
      <c r="B2752" s="102" t="s">
        <v>8993</v>
      </c>
      <c r="C2752" s="103" t="s">
        <v>8998</v>
      </c>
      <c r="D2752" s="104" t="str">
        <f t="shared" si="43"/>
        <v>โครงการจัดตั้งและให้ความรู้กลุ่มผู้ใช้น้ำพื้นที่ชุ่มน้ำหนองฮ่าง อำเภอพาน จังหวัดเชียงราย (พื้นที่ชุ่มน้ำระดับชาติ)</v>
      </c>
      <c r="E2752" s="103" t="s">
        <v>8999</v>
      </c>
      <c r="F2752" s="103" t="s">
        <v>8790</v>
      </c>
      <c r="G2752" s="103" t="s">
        <v>166</v>
      </c>
      <c r="H2752" s="102" t="s">
        <v>8944</v>
      </c>
      <c r="I2752" s="102">
        <v>0</v>
      </c>
      <c r="J2752" s="102">
        <v>0</v>
      </c>
      <c r="K2752" s="102">
        <v>0</v>
      </c>
      <c r="L2752" s="102">
        <v>0</v>
      </c>
      <c r="M2752" s="102">
        <v>0</v>
      </c>
      <c r="N2752" s="102">
        <v>0</v>
      </c>
      <c r="O2752" s="102">
        <v>1</v>
      </c>
      <c r="P2752" s="102">
        <v>1</v>
      </c>
      <c r="Q2752" s="106">
        <v>0.5</v>
      </c>
      <c r="R2752" s="106">
        <v>2.25</v>
      </c>
      <c r="S2752" s="106">
        <v>0.5</v>
      </c>
      <c r="T2752" s="106">
        <v>2</v>
      </c>
      <c r="U2752" s="106">
        <v>0</v>
      </c>
      <c r="V2752" s="106">
        <v>1</v>
      </c>
      <c r="W2752" s="105">
        <v>5</v>
      </c>
      <c r="X2752" s="106" t="s">
        <v>2015</v>
      </c>
      <c r="Y2752" s="107" t="s">
        <v>2018</v>
      </c>
      <c r="Z2752" s="106" t="s">
        <v>2017</v>
      </c>
      <c r="AA2752" s="107" t="s">
        <v>2018</v>
      </c>
    </row>
    <row r="2753" spans="1:27" s="102" customFormat="1" ht="21" hidden="1">
      <c r="A2753" s="102" t="s">
        <v>8951</v>
      </c>
      <c r="B2753" s="102" t="s">
        <v>8993</v>
      </c>
      <c r="C2753" s="103" t="s">
        <v>9000</v>
      </c>
      <c r="D2753" s="104" t="str">
        <f t="shared" si="43"/>
        <v>โครงการจัดตั้งและให้ความรู้กลุ่มผู้ใช้น้ำพื้นที่ชุ่มน้ำอ่างเก็บน้ำห้วยแม่เปิ๊บ อำเภอห้างฉัตร จังหวัดลำปาง (พื้นที่ชุ่มน้ำที่มีความสำคัญในพื้นที่)</v>
      </c>
      <c r="E2753" s="103" t="s">
        <v>9001</v>
      </c>
      <c r="F2753" s="103" t="s">
        <v>8790</v>
      </c>
      <c r="G2753" s="103" t="s">
        <v>166</v>
      </c>
      <c r="H2753" s="102" t="s">
        <v>8944</v>
      </c>
      <c r="I2753" s="102">
        <v>0</v>
      </c>
      <c r="J2753" s="102">
        <v>0</v>
      </c>
      <c r="K2753" s="102">
        <v>0</v>
      </c>
      <c r="L2753" s="102">
        <v>0</v>
      </c>
      <c r="M2753" s="102">
        <v>0</v>
      </c>
      <c r="N2753" s="102">
        <v>0</v>
      </c>
      <c r="O2753" s="102">
        <v>1</v>
      </c>
      <c r="P2753" s="102">
        <v>1</v>
      </c>
      <c r="Q2753" s="106">
        <v>0.5</v>
      </c>
      <c r="R2753" s="106">
        <v>2.25</v>
      </c>
      <c r="S2753" s="106">
        <v>0.5</v>
      </c>
      <c r="T2753" s="106">
        <v>2</v>
      </c>
      <c r="U2753" s="106">
        <v>0</v>
      </c>
      <c r="V2753" s="106">
        <v>1</v>
      </c>
      <c r="W2753" s="105">
        <v>5</v>
      </c>
      <c r="X2753" s="106" t="s">
        <v>2015</v>
      </c>
      <c r="Y2753" s="107" t="s">
        <v>2018</v>
      </c>
      <c r="Z2753" s="106" t="s">
        <v>2017</v>
      </c>
      <c r="AA2753" s="107" t="s">
        <v>2018</v>
      </c>
    </row>
    <row r="2754" spans="1:27" s="102" customFormat="1" ht="21" hidden="1">
      <c r="A2754" s="102" t="s">
        <v>8951</v>
      </c>
      <c r="B2754" s="102" t="s">
        <v>8993</v>
      </c>
      <c r="C2754" s="103" t="s">
        <v>9002</v>
      </c>
      <c r="D2754" s="104" t="str">
        <f t="shared" si="43"/>
        <v>โครงการเพิ่มประสิทธิภาพในการสำรวจและประเมินศักยภาพน้ำบาดาล</v>
      </c>
      <c r="E2754" s="103" t="s">
        <v>9003</v>
      </c>
      <c r="F2754" s="103" t="s">
        <v>8794</v>
      </c>
      <c r="G2754" s="103" t="s">
        <v>166</v>
      </c>
      <c r="H2754" s="102" t="s">
        <v>8944</v>
      </c>
      <c r="I2754" s="102">
        <v>0</v>
      </c>
      <c r="J2754" s="102">
        <v>0</v>
      </c>
      <c r="K2754" s="102">
        <v>0</v>
      </c>
      <c r="L2754" s="102">
        <v>0</v>
      </c>
      <c r="M2754" s="102">
        <v>0</v>
      </c>
      <c r="N2754" s="102">
        <v>0</v>
      </c>
      <c r="O2754" s="102">
        <v>1</v>
      </c>
      <c r="P2754" s="102">
        <v>1</v>
      </c>
      <c r="Q2754" s="106">
        <v>0.5</v>
      </c>
      <c r="R2754" s="106">
        <v>1</v>
      </c>
      <c r="S2754" s="106">
        <v>2</v>
      </c>
      <c r="T2754" s="106">
        <v>2.5</v>
      </c>
      <c r="U2754" s="106">
        <v>0.5</v>
      </c>
      <c r="V2754" s="106">
        <v>2</v>
      </c>
      <c r="W2754" s="105">
        <v>3.875</v>
      </c>
      <c r="X2754" s="106" t="s">
        <v>2015</v>
      </c>
      <c r="Y2754" s="107" t="s">
        <v>2018</v>
      </c>
      <c r="Z2754" s="106" t="s">
        <v>2017</v>
      </c>
      <c r="AA2754" s="107" t="s">
        <v>2018</v>
      </c>
    </row>
    <row r="2755" spans="1:27" s="102" customFormat="1" ht="21" hidden="1">
      <c r="A2755" s="102" t="s">
        <v>8951</v>
      </c>
      <c r="B2755" s="102" t="s">
        <v>9004</v>
      </c>
      <c r="C2755" s="103" t="s">
        <v>9005</v>
      </c>
      <c r="D2755" s="104" t="str">
        <f t="shared" ref="D2755:D2818" si="44">HYPERLINK(C2755,E2755)</f>
        <v>โครงการกำกับดูแลด้านเทคโนโลยีดิจิทัลกรมทรัพยากรน้ำบาดาล</v>
      </c>
      <c r="E2755" s="103" t="s">
        <v>9006</v>
      </c>
      <c r="F2755" s="103" t="s">
        <v>8794</v>
      </c>
      <c r="G2755" s="103" t="s">
        <v>166</v>
      </c>
      <c r="H2755" s="102" t="s">
        <v>8944</v>
      </c>
      <c r="I2755" s="102">
        <v>1</v>
      </c>
      <c r="J2755" s="102">
        <v>0</v>
      </c>
      <c r="K2755" s="102">
        <v>0</v>
      </c>
      <c r="L2755" s="102">
        <v>0</v>
      </c>
      <c r="M2755" s="102">
        <v>0</v>
      </c>
      <c r="N2755" s="102">
        <v>0</v>
      </c>
      <c r="O2755" s="102">
        <v>1</v>
      </c>
      <c r="P2755" s="102">
        <v>2</v>
      </c>
      <c r="Q2755" s="105">
        <v>1</v>
      </c>
      <c r="R2755" s="106">
        <v>2.25</v>
      </c>
      <c r="S2755" s="106">
        <v>1.5</v>
      </c>
      <c r="T2755" s="106">
        <v>2</v>
      </c>
      <c r="U2755" s="106">
        <v>1.5</v>
      </c>
      <c r="V2755" s="106">
        <v>1</v>
      </c>
      <c r="W2755" s="105">
        <v>4.25</v>
      </c>
      <c r="X2755" s="106" t="s">
        <v>2015</v>
      </c>
      <c r="Y2755" s="107" t="s">
        <v>2018</v>
      </c>
      <c r="Z2755" s="106" t="s">
        <v>2017</v>
      </c>
      <c r="AA2755" s="107" t="s">
        <v>2018</v>
      </c>
    </row>
    <row r="2756" spans="1:27" s="102" customFormat="1" ht="21" hidden="1">
      <c r="A2756" s="102" t="s">
        <v>8951</v>
      </c>
      <c r="B2756" s="102" t="s">
        <v>9004</v>
      </c>
      <c r="C2756" s="103" t="s">
        <v>9007</v>
      </c>
      <c r="D2756" s="104" t="str">
        <f t="shared" si="44"/>
        <v>โครงการความร่วมมือด้านการพัฒนางานสำรวจและประเมินศักยภาพน้ำบาดาล</v>
      </c>
      <c r="E2756" s="103" t="s">
        <v>9008</v>
      </c>
      <c r="F2756" s="103" t="s">
        <v>8794</v>
      </c>
      <c r="G2756" s="103" t="s">
        <v>166</v>
      </c>
      <c r="H2756" s="102" t="s">
        <v>8944</v>
      </c>
      <c r="I2756" s="102">
        <v>1</v>
      </c>
      <c r="J2756" s="102">
        <v>0</v>
      </c>
      <c r="K2756" s="102">
        <v>0</v>
      </c>
      <c r="L2756" s="102">
        <v>0</v>
      </c>
      <c r="M2756" s="102">
        <v>0</v>
      </c>
      <c r="N2756" s="102">
        <v>0</v>
      </c>
      <c r="O2756" s="102">
        <v>1</v>
      </c>
      <c r="P2756" s="102">
        <v>2</v>
      </c>
      <c r="Q2756" s="105">
        <v>1</v>
      </c>
      <c r="R2756" s="106">
        <v>2.75</v>
      </c>
      <c r="S2756" s="106">
        <v>0.5</v>
      </c>
      <c r="T2756" s="106">
        <v>2.5</v>
      </c>
      <c r="U2756" s="106">
        <v>0.5</v>
      </c>
      <c r="V2756" s="106">
        <v>1</v>
      </c>
      <c r="W2756" s="105">
        <v>4.5</v>
      </c>
      <c r="X2756" s="106" t="s">
        <v>2015</v>
      </c>
      <c r="Y2756" s="107" t="s">
        <v>2018</v>
      </c>
      <c r="Z2756" s="106" t="s">
        <v>2017</v>
      </c>
      <c r="AA2756" s="107" t="s">
        <v>2018</v>
      </c>
    </row>
    <row r="2757" spans="1:27" s="102" customFormat="1" ht="21" hidden="1">
      <c r="A2757" s="102" t="s">
        <v>8951</v>
      </c>
      <c r="B2757" s="102" t="s">
        <v>9004</v>
      </c>
      <c r="C2757" s="103" t="s">
        <v>9009</v>
      </c>
      <c r="D2757" s="104" t="str">
        <f t="shared" si="44"/>
        <v>โครงการจัดซื้อครุภัณฑ์คอมพิวเตอร์เพื่อเพิ่มประสิทธิภาพ การบริหารจัดการและการให้บริการ</v>
      </c>
      <c r="E2757" s="103" t="s">
        <v>9010</v>
      </c>
      <c r="F2757" s="103" t="s">
        <v>8794</v>
      </c>
      <c r="G2757" s="103" t="s">
        <v>166</v>
      </c>
      <c r="H2757" s="102" t="s">
        <v>8944</v>
      </c>
      <c r="I2757" s="102">
        <v>1</v>
      </c>
      <c r="J2757" s="102">
        <v>1</v>
      </c>
      <c r="K2757" s="102">
        <v>0</v>
      </c>
      <c r="L2757" s="102">
        <v>0</v>
      </c>
      <c r="M2757" s="102">
        <v>0</v>
      </c>
      <c r="N2757" s="102">
        <v>0</v>
      </c>
      <c r="O2757" s="102">
        <v>1</v>
      </c>
      <c r="P2757" s="102">
        <v>3</v>
      </c>
      <c r="Q2757" s="105">
        <v>1</v>
      </c>
      <c r="R2757" s="105">
        <v>4</v>
      </c>
      <c r="S2757" s="106">
        <v>1.5</v>
      </c>
      <c r="T2757" s="106">
        <v>2.5</v>
      </c>
      <c r="U2757" s="106">
        <v>1.5</v>
      </c>
      <c r="V2757" s="106">
        <v>2</v>
      </c>
      <c r="W2757" s="105">
        <v>3.875</v>
      </c>
      <c r="X2757" s="106" t="s">
        <v>2015</v>
      </c>
      <c r="Y2757" s="107" t="s">
        <v>2018</v>
      </c>
      <c r="Z2757" s="106" t="s">
        <v>2017</v>
      </c>
      <c r="AA2757" s="107" t="s">
        <v>2018</v>
      </c>
    </row>
    <row r="2758" spans="1:27" s="102" customFormat="1" ht="21" hidden="1">
      <c r="A2758" s="102" t="s">
        <v>8951</v>
      </c>
      <c r="B2758" s="102" t="s">
        <v>9004</v>
      </c>
      <c r="C2758" s="103" t="s">
        <v>9011</v>
      </c>
      <c r="D2758" s="104" t="str">
        <f t="shared" si="44"/>
        <v>โครงการจัดทำแผนที่ศักยภาพน้ำบาดาลรายตำบล</v>
      </c>
      <c r="E2758" s="103" t="s">
        <v>9012</v>
      </c>
      <c r="F2758" s="103" t="s">
        <v>8794</v>
      </c>
      <c r="G2758" s="103" t="s">
        <v>166</v>
      </c>
      <c r="H2758" s="102" t="s">
        <v>8944</v>
      </c>
      <c r="I2758" s="102">
        <v>0</v>
      </c>
      <c r="J2758" s="102">
        <v>0</v>
      </c>
      <c r="K2758" s="102">
        <v>0</v>
      </c>
      <c r="L2758" s="102">
        <v>0</v>
      </c>
      <c r="M2758" s="102">
        <v>0</v>
      </c>
      <c r="N2758" s="102">
        <v>0</v>
      </c>
      <c r="O2758" s="102">
        <v>1</v>
      </c>
      <c r="P2758" s="102">
        <v>1</v>
      </c>
      <c r="Q2758" s="106">
        <v>0.5</v>
      </c>
      <c r="R2758" s="106">
        <v>2.25</v>
      </c>
      <c r="S2758" s="106">
        <v>2</v>
      </c>
      <c r="T2758" s="106">
        <v>1.5</v>
      </c>
      <c r="U2758" s="106">
        <v>1</v>
      </c>
      <c r="V2758" s="106">
        <v>1.5</v>
      </c>
      <c r="W2758" s="105">
        <v>4.375</v>
      </c>
      <c r="X2758" s="106" t="s">
        <v>2015</v>
      </c>
      <c r="Y2758" s="106" t="s">
        <v>2016</v>
      </c>
      <c r="Z2758" s="106" t="s">
        <v>2017</v>
      </c>
      <c r="AA2758" s="107" t="s">
        <v>2018</v>
      </c>
    </row>
    <row r="2759" spans="1:27" s="102" customFormat="1" ht="21" hidden="1">
      <c r="A2759" s="102" t="s">
        <v>8951</v>
      </c>
      <c r="B2759" s="102" t="s">
        <v>9004</v>
      </c>
      <c r="C2759" s="103" t="s">
        <v>9013</v>
      </c>
      <c r="D2759" s="104" t="str">
        <f t="shared" si="44"/>
        <v>โครงการปรับปรุงข้อมูลบ่อน ้าบาดาล (Data Cleansing) เพื่อจัดท้าข้อมูลเปิด (Open Data)</v>
      </c>
      <c r="E2759" s="103" t="s">
        <v>9014</v>
      </c>
      <c r="F2759" s="103" t="s">
        <v>8794</v>
      </c>
      <c r="G2759" s="103" t="s">
        <v>166</v>
      </c>
      <c r="H2759" s="102" t="s">
        <v>8944</v>
      </c>
      <c r="I2759" s="102">
        <v>1</v>
      </c>
      <c r="J2759" s="102">
        <v>1</v>
      </c>
      <c r="K2759" s="102">
        <v>0</v>
      </c>
      <c r="L2759" s="102">
        <v>0</v>
      </c>
      <c r="M2759" s="102">
        <v>0</v>
      </c>
      <c r="N2759" s="102">
        <v>0</v>
      </c>
      <c r="O2759" s="102">
        <v>1</v>
      </c>
      <c r="P2759" s="102">
        <v>3</v>
      </c>
      <c r="Q2759" s="105">
        <v>1</v>
      </c>
      <c r="R2759" s="105">
        <v>4</v>
      </c>
      <c r="S2759" s="106">
        <v>1</v>
      </c>
      <c r="T2759" s="106">
        <v>1.5</v>
      </c>
      <c r="U2759" s="106">
        <v>1</v>
      </c>
      <c r="V2759" s="106">
        <v>1</v>
      </c>
      <c r="W2759" s="105">
        <v>4.375</v>
      </c>
      <c r="X2759" s="106" t="s">
        <v>2015</v>
      </c>
      <c r="Y2759" s="107" t="s">
        <v>2018</v>
      </c>
      <c r="Z2759" s="106" t="s">
        <v>2017</v>
      </c>
      <c r="AA2759" s="107" t="s">
        <v>2018</v>
      </c>
    </row>
    <row r="2760" spans="1:27" s="102" customFormat="1" ht="21" hidden="1">
      <c r="A2760" s="102" t="s">
        <v>8951</v>
      </c>
      <c r="B2760" s="102" t="s">
        <v>9004</v>
      </c>
      <c r="C2760" s="103" t="s">
        <v>9015</v>
      </c>
      <c r="D2760" s="104" t="str">
        <f t="shared" si="44"/>
        <v>โครงการปรับปรุงและเพิ่มประสิทธิภาพระบบเครือข่ายคอมพิวเตอร์และการสื่อสาร</v>
      </c>
      <c r="E2760" s="103" t="s">
        <v>9016</v>
      </c>
      <c r="F2760" s="103" t="s">
        <v>8794</v>
      </c>
      <c r="G2760" s="103" t="s">
        <v>166</v>
      </c>
      <c r="H2760" s="102" t="s">
        <v>8944</v>
      </c>
      <c r="I2760" s="102">
        <v>0</v>
      </c>
      <c r="J2760" s="102">
        <v>0</v>
      </c>
      <c r="K2760" s="102">
        <v>0</v>
      </c>
      <c r="L2760" s="102">
        <v>0</v>
      </c>
      <c r="M2760" s="102">
        <v>0</v>
      </c>
      <c r="N2760" s="102">
        <v>0</v>
      </c>
      <c r="O2760" s="102">
        <v>1</v>
      </c>
      <c r="P2760" s="102">
        <v>1</v>
      </c>
      <c r="Q2760" s="106">
        <v>0.5</v>
      </c>
      <c r="R2760" s="106">
        <v>2.75</v>
      </c>
      <c r="S2760" s="106">
        <v>1</v>
      </c>
      <c r="T2760" s="106">
        <v>2</v>
      </c>
      <c r="U2760" s="106">
        <v>2</v>
      </c>
      <c r="V2760" s="106">
        <v>0</v>
      </c>
      <c r="W2760" s="105">
        <v>4.125</v>
      </c>
      <c r="X2760" s="106" t="s">
        <v>2015</v>
      </c>
      <c r="Y2760" s="107" t="s">
        <v>2018</v>
      </c>
      <c r="Z2760" s="106" t="s">
        <v>2017</v>
      </c>
      <c r="AA2760" s="107" t="s">
        <v>2018</v>
      </c>
    </row>
    <row r="2761" spans="1:27" s="102" customFormat="1" ht="21" hidden="1">
      <c r="A2761" s="102" t="s">
        <v>8951</v>
      </c>
      <c r="B2761" s="102" t="s">
        <v>9004</v>
      </c>
      <c r="C2761" s="103" t="s">
        <v>9017</v>
      </c>
      <c r="D2761" s="104" t="str">
        <f t="shared" si="44"/>
        <v>โครงการพัฒนาระบบสารสนเทศและฐานข้อมูลรายงานการใช้น้ำของผู้ใช้น้ำประเภทที่สองและสาม เพื่อเพิ่มประสิทธิภาพในการจัดสรรและกำกับการใช้ทรัพยากรน้ำสาธารณะที่มิใช่น้ำจากทางน้ำชลประทาน</v>
      </c>
      <c r="E2761" s="103" t="s">
        <v>9018</v>
      </c>
      <c r="F2761" s="103" t="s">
        <v>8790</v>
      </c>
      <c r="G2761" s="103" t="s">
        <v>166</v>
      </c>
      <c r="H2761" s="102" t="s">
        <v>8944</v>
      </c>
      <c r="I2761" s="102">
        <v>1</v>
      </c>
      <c r="J2761" s="102">
        <v>1</v>
      </c>
      <c r="K2761" s="102">
        <v>0</v>
      </c>
      <c r="L2761" s="102">
        <v>1</v>
      </c>
      <c r="M2761" s="102">
        <v>1</v>
      </c>
      <c r="N2761" s="102">
        <v>0</v>
      </c>
      <c r="O2761" s="102">
        <v>1</v>
      </c>
      <c r="P2761" s="102">
        <v>5</v>
      </c>
      <c r="Q2761" s="105">
        <v>1</v>
      </c>
      <c r="R2761" s="105">
        <v>4</v>
      </c>
      <c r="S2761" s="106">
        <v>1.5</v>
      </c>
      <c r="T2761" s="105">
        <v>4</v>
      </c>
      <c r="U2761" s="105">
        <v>4</v>
      </c>
      <c r="V2761" s="106">
        <v>1</v>
      </c>
      <c r="W2761" s="105">
        <v>4.125</v>
      </c>
      <c r="X2761" s="106" t="s">
        <v>2015</v>
      </c>
      <c r="Y2761" s="107" t="s">
        <v>2018</v>
      </c>
      <c r="Z2761" s="106" t="s">
        <v>2017</v>
      </c>
      <c r="AA2761" s="107" t="s">
        <v>2018</v>
      </c>
    </row>
    <row r="2762" spans="1:27" s="102" customFormat="1" ht="21" hidden="1">
      <c r="A2762" s="102" t="s">
        <v>8951</v>
      </c>
      <c r="B2762" s="102" t="s">
        <v>9004</v>
      </c>
      <c r="C2762" s="103" t="s">
        <v>9019</v>
      </c>
      <c r="D2762" s="104" t="str">
        <f t="shared" si="44"/>
        <v xml:space="preserve">โครงการพัฒนาและจัดทำระบบคลังข้อมูล (Data Warehouse) </v>
      </c>
      <c r="E2762" s="103" t="s">
        <v>9020</v>
      </c>
      <c r="F2762" s="103" t="s">
        <v>8794</v>
      </c>
      <c r="G2762" s="103" t="s">
        <v>166</v>
      </c>
      <c r="H2762" s="102" t="s">
        <v>8944</v>
      </c>
      <c r="I2762" s="102">
        <v>1</v>
      </c>
      <c r="J2762" s="102">
        <v>0</v>
      </c>
      <c r="K2762" s="102">
        <v>0</v>
      </c>
      <c r="L2762" s="102">
        <v>0</v>
      </c>
      <c r="M2762" s="102">
        <v>0</v>
      </c>
      <c r="N2762" s="102">
        <v>0</v>
      </c>
      <c r="O2762" s="102">
        <v>1</v>
      </c>
      <c r="P2762" s="102">
        <v>2</v>
      </c>
      <c r="Q2762" s="105">
        <v>1</v>
      </c>
      <c r="R2762" s="106">
        <v>3</v>
      </c>
      <c r="S2762" s="106">
        <v>1</v>
      </c>
      <c r="T2762" s="106">
        <v>2</v>
      </c>
      <c r="U2762" s="106">
        <v>1.5</v>
      </c>
      <c r="V2762" s="106">
        <v>0</v>
      </c>
      <c r="W2762" s="105">
        <v>4.125</v>
      </c>
      <c r="X2762" s="106" t="s">
        <v>2015</v>
      </c>
      <c r="Y2762" s="107" t="s">
        <v>2018</v>
      </c>
      <c r="Z2762" s="106" t="s">
        <v>2017</v>
      </c>
      <c r="AA2762" s="107" t="s">
        <v>2018</v>
      </c>
    </row>
    <row r="2763" spans="1:27" s="102" customFormat="1" ht="21" hidden="1">
      <c r="A2763" s="102" t="s">
        <v>8951</v>
      </c>
      <c r="B2763" s="102" t="s">
        <v>9004</v>
      </c>
      <c r="C2763" s="103" t="s">
        <v>9021</v>
      </c>
      <c r="D2763" s="104" t="str">
        <f t="shared" si="44"/>
        <v>โครงการเพิ่มประสิทธิภาพการปรับปรุงแผนที่น้ำบาดาล</v>
      </c>
      <c r="E2763" s="103" t="s">
        <v>9022</v>
      </c>
      <c r="F2763" s="103" t="s">
        <v>8794</v>
      </c>
      <c r="G2763" s="103" t="s">
        <v>166</v>
      </c>
      <c r="H2763" s="102" t="s">
        <v>8944</v>
      </c>
      <c r="I2763" s="102">
        <v>0</v>
      </c>
      <c r="J2763" s="102">
        <v>0</v>
      </c>
      <c r="K2763" s="102">
        <v>0</v>
      </c>
      <c r="L2763" s="102">
        <v>0</v>
      </c>
      <c r="M2763" s="102">
        <v>0</v>
      </c>
      <c r="N2763" s="102">
        <v>0</v>
      </c>
      <c r="O2763" s="102">
        <v>1</v>
      </c>
      <c r="P2763" s="102">
        <v>1</v>
      </c>
      <c r="Q2763" s="106">
        <v>0.5</v>
      </c>
      <c r="R2763" s="106">
        <v>2.25</v>
      </c>
      <c r="S2763" s="106">
        <v>1.5</v>
      </c>
      <c r="T2763" s="106">
        <v>1</v>
      </c>
      <c r="U2763" s="106">
        <v>0.5</v>
      </c>
      <c r="V2763" s="106">
        <v>2.5</v>
      </c>
      <c r="W2763" s="105">
        <v>4.375</v>
      </c>
      <c r="X2763" s="106" t="s">
        <v>2015</v>
      </c>
      <c r="Y2763" s="106" t="s">
        <v>2016</v>
      </c>
      <c r="Z2763" s="106" t="s">
        <v>2017</v>
      </c>
      <c r="AA2763" s="107" t="s">
        <v>2018</v>
      </c>
    </row>
    <row r="2764" spans="1:27" s="102" customFormat="1" ht="21" hidden="1">
      <c r="A2764" s="102" t="s">
        <v>8951</v>
      </c>
      <c r="B2764" s="102" t="s">
        <v>9004</v>
      </c>
      <c r="C2764" s="103" t="s">
        <v>9023</v>
      </c>
      <c r="D2764" s="104" t="str">
        <f t="shared" si="44"/>
        <v>โครงการศึกษา สำรวจและประเมินศักยภาพน้ำบาดาลในพื้นที่เขตเศรษฐกิจพิเศษ และพื้นที่พัฒนาเขตเมืองหลัก</v>
      </c>
      <c r="E2764" s="103" t="s">
        <v>9024</v>
      </c>
      <c r="F2764" s="103" t="s">
        <v>8794</v>
      </c>
      <c r="G2764" s="103" t="s">
        <v>166</v>
      </c>
      <c r="H2764" s="102" t="s">
        <v>8944</v>
      </c>
      <c r="I2764" s="102">
        <v>1</v>
      </c>
      <c r="J2764" s="102">
        <v>1</v>
      </c>
      <c r="K2764" s="102">
        <v>0</v>
      </c>
      <c r="L2764" s="102">
        <v>0</v>
      </c>
      <c r="M2764" s="102">
        <v>0</v>
      </c>
      <c r="N2764" s="102">
        <v>0</v>
      </c>
      <c r="O2764" s="102">
        <v>1</v>
      </c>
      <c r="P2764" s="102">
        <v>3</v>
      </c>
      <c r="Q2764" s="105">
        <v>1</v>
      </c>
      <c r="R2764" s="105">
        <v>4</v>
      </c>
      <c r="S2764" s="106">
        <v>2</v>
      </c>
      <c r="T2764" s="106">
        <v>1.5</v>
      </c>
      <c r="U2764" s="106">
        <v>0.5</v>
      </c>
      <c r="V2764" s="106">
        <v>1</v>
      </c>
      <c r="W2764" s="105">
        <v>4.75</v>
      </c>
      <c r="X2764" s="106" t="s">
        <v>2015</v>
      </c>
      <c r="Y2764" s="107" t="s">
        <v>2018</v>
      </c>
      <c r="Z2764" s="106" t="s">
        <v>2017</v>
      </c>
      <c r="AA2764" s="107" t="s">
        <v>2018</v>
      </c>
    </row>
    <row r="2765" spans="1:27" s="102" customFormat="1" ht="21" hidden="1">
      <c r="A2765" s="102" t="s">
        <v>8951</v>
      </c>
      <c r="B2765" s="102" t="s">
        <v>9004</v>
      </c>
      <c r="C2765" s="103" t="s">
        <v>9025</v>
      </c>
      <c r="D2765" s="104" t="str">
        <f t="shared" si="44"/>
        <v>โครงการศึกษาศักยภาพน้ำบาดาลระดับตื้นด้วยเทคโนโลยี Lidar</v>
      </c>
      <c r="E2765" s="103" t="s">
        <v>9026</v>
      </c>
      <c r="F2765" s="103" t="s">
        <v>8794</v>
      </c>
      <c r="G2765" s="103" t="s">
        <v>166</v>
      </c>
      <c r="H2765" s="102" t="s">
        <v>8944</v>
      </c>
      <c r="I2765" s="102">
        <v>1</v>
      </c>
      <c r="J2765" s="102">
        <v>1</v>
      </c>
      <c r="K2765" s="102">
        <v>1</v>
      </c>
      <c r="L2765" s="102">
        <v>0</v>
      </c>
      <c r="M2765" s="102">
        <v>0</v>
      </c>
      <c r="N2765" s="102">
        <v>0</v>
      </c>
      <c r="O2765" s="102">
        <v>1</v>
      </c>
      <c r="P2765" s="102">
        <v>4</v>
      </c>
      <c r="Q2765" s="105">
        <v>1</v>
      </c>
      <c r="R2765" s="105">
        <v>4</v>
      </c>
      <c r="S2765" s="105">
        <v>3.5</v>
      </c>
      <c r="T2765" s="106">
        <v>2</v>
      </c>
      <c r="U2765" s="106">
        <v>0.5</v>
      </c>
      <c r="V2765" s="106">
        <v>2</v>
      </c>
      <c r="W2765" s="105">
        <v>4.375</v>
      </c>
      <c r="X2765" s="106" t="s">
        <v>2015</v>
      </c>
      <c r="Y2765" s="107" t="s">
        <v>2018</v>
      </c>
      <c r="Z2765" s="106" t="s">
        <v>2017</v>
      </c>
      <c r="AA2765" s="107" t="s">
        <v>2018</v>
      </c>
    </row>
    <row r="2766" spans="1:27" s="102" customFormat="1" ht="21" hidden="1">
      <c r="A2766" s="102" t="s">
        <v>8951</v>
      </c>
      <c r="B2766" s="102" t="s">
        <v>9004</v>
      </c>
      <c r="C2766" s="103" t="s">
        <v>9027</v>
      </c>
      <c r="D2766" s="104" t="str">
        <f t="shared" si="44"/>
        <v>โครงการศึกษาสำรวจขั้นรายละเอียดระดับลึกในพื้นที่หินปูนทั่วประเทศ</v>
      </c>
      <c r="E2766" s="103" t="s">
        <v>9028</v>
      </c>
      <c r="F2766" s="103" t="s">
        <v>8794</v>
      </c>
      <c r="G2766" s="103" t="s">
        <v>166</v>
      </c>
      <c r="H2766" s="102" t="s">
        <v>8944</v>
      </c>
      <c r="I2766" s="102">
        <v>1</v>
      </c>
      <c r="J2766" s="102">
        <v>1</v>
      </c>
      <c r="K2766" s="102">
        <v>0</v>
      </c>
      <c r="L2766" s="102">
        <v>0</v>
      </c>
      <c r="M2766" s="102">
        <v>0</v>
      </c>
      <c r="N2766" s="102">
        <v>0</v>
      </c>
      <c r="O2766" s="102">
        <v>1</v>
      </c>
      <c r="P2766" s="102">
        <v>3</v>
      </c>
      <c r="Q2766" s="105">
        <v>1</v>
      </c>
      <c r="R2766" s="105">
        <v>4</v>
      </c>
      <c r="S2766" s="106">
        <v>1.5</v>
      </c>
      <c r="T2766" s="106">
        <v>2</v>
      </c>
      <c r="U2766" s="106">
        <v>0.5</v>
      </c>
      <c r="V2766" s="106">
        <v>1.5</v>
      </c>
      <c r="W2766" s="105">
        <v>4.375</v>
      </c>
      <c r="X2766" s="106" t="s">
        <v>2015</v>
      </c>
      <c r="Y2766" s="107" t="s">
        <v>2018</v>
      </c>
      <c r="Z2766" s="106" t="s">
        <v>2017</v>
      </c>
      <c r="AA2766" s="107" t="s">
        <v>2018</v>
      </c>
    </row>
    <row r="2767" spans="1:27" s="102" customFormat="1" ht="21" hidden="1">
      <c r="A2767" s="102" t="s">
        <v>8951</v>
      </c>
      <c r="B2767" s="102" t="s">
        <v>9004</v>
      </c>
      <c r="C2767" s="103" t="s">
        <v>9029</v>
      </c>
      <c r="D2767" s="104" t="str">
        <f t="shared" si="44"/>
        <v>โครงการสำรวจและจัดทำแผนที่อุทกธรณีวิทยา 3 มิติ</v>
      </c>
      <c r="E2767" s="103" t="s">
        <v>9030</v>
      </c>
      <c r="F2767" s="103" t="s">
        <v>8794</v>
      </c>
      <c r="G2767" s="103" t="s">
        <v>166</v>
      </c>
      <c r="H2767" s="102" t="s">
        <v>8944</v>
      </c>
      <c r="I2767" s="102">
        <v>0</v>
      </c>
      <c r="J2767" s="102">
        <v>0</v>
      </c>
      <c r="K2767" s="102">
        <v>0</v>
      </c>
      <c r="L2767" s="102">
        <v>0</v>
      </c>
      <c r="M2767" s="102">
        <v>0</v>
      </c>
      <c r="N2767" s="102">
        <v>0</v>
      </c>
      <c r="O2767" s="102">
        <v>1</v>
      </c>
      <c r="P2767" s="102">
        <v>1</v>
      </c>
      <c r="Q2767" s="106">
        <v>0.5</v>
      </c>
      <c r="R2767" s="106">
        <v>2.25</v>
      </c>
      <c r="S2767" s="106">
        <v>3</v>
      </c>
      <c r="T2767" s="106">
        <v>2.5</v>
      </c>
      <c r="U2767" s="106">
        <v>0.5</v>
      </c>
      <c r="V2767" s="106">
        <v>0.5</v>
      </c>
      <c r="W2767" s="105">
        <v>4.375</v>
      </c>
      <c r="X2767" s="106" t="s">
        <v>2015</v>
      </c>
      <c r="Y2767" s="106" t="s">
        <v>2016</v>
      </c>
      <c r="Z2767" s="106" t="s">
        <v>2017</v>
      </c>
      <c r="AA2767" s="107" t="s">
        <v>2018</v>
      </c>
    </row>
    <row r="2768" spans="1:27" s="102" customFormat="1" ht="21" hidden="1">
      <c r="A2768" s="102" t="s">
        <v>8951</v>
      </c>
      <c r="B2768" s="102" t="s">
        <v>9004</v>
      </c>
      <c r="C2768" s="103" t="s">
        <v>9031</v>
      </c>
      <c r="D2768" s="104" t="str">
        <f t="shared" si="44"/>
        <v>โครงกา่รสำรวจและประเมินศักยภาพน้ำบาดาลเพื่อพัฒนาผ่านเข้ารอบแหล่งน้ำต้นทุนขนาดใหญ๋</v>
      </c>
      <c r="E2768" s="103" t="s">
        <v>9032</v>
      </c>
      <c r="F2768" s="103" t="s">
        <v>8794</v>
      </c>
      <c r="G2768" s="103" t="s">
        <v>166</v>
      </c>
      <c r="H2768" s="102" t="s">
        <v>8944</v>
      </c>
      <c r="I2768" s="102">
        <v>1</v>
      </c>
      <c r="J2768" s="102">
        <v>0</v>
      </c>
      <c r="K2768" s="102">
        <v>0</v>
      </c>
      <c r="L2768" s="102">
        <v>0</v>
      </c>
      <c r="M2768" s="102">
        <v>0</v>
      </c>
      <c r="N2768" s="102">
        <v>0</v>
      </c>
      <c r="O2768" s="102">
        <v>1</v>
      </c>
      <c r="P2768" s="102">
        <v>2</v>
      </c>
      <c r="Q2768" s="105">
        <v>1</v>
      </c>
      <c r="R2768" s="106">
        <v>3</v>
      </c>
      <c r="S2768" s="106">
        <v>0.5</v>
      </c>
      <c r="T2768" s="106">
        <v>1.5</v>
      </c>
      <c r="U2768" s="106">
        <v>0.5</v>
      </c>
      <c r="V2768" s="106">
        <v>1</v>
      </c>
      <c r="W2768" s="105">
        <v>4.75</v>
      </c>
      <c r="X2768" s="106" t="s">
        <v>2015</v>
      </c>
      <c r="Y2768" s="107" t="s">
        <v>2018</v>
      </c>
      <c r="Z2768" s="106" t="s">
        <v>2017</v>
      </c>
      <c r="AA2768" s="107" t="s">
        <v>2018</v>
      </c>
    </row>
    <row r="2769" spans="1:27" s="102" customFormat="1" ht="21" hidden="1">
      <c r="A2769" s="102" t="s">
        <v>8951</v>
      </c>
      <c r="B2769" s="102" t="s">
        <v>9004</v>
      </c>
      <c r="C2769" s="103" t="s">
        <v>9033</v>
      </c>
      <c r="D2769" s="104" t="str">
        <f t="shared" si="44"/>
        <v>โครงการสำรวจศึกษาและประเมินศักยภาพน้ำบาดาลเพื่อการบริหารจัดการทั่วประเทศ</v>
      </c>
      <c r="E2769" s="103" t="s">
        <v>9034</v>
      </c>
      <c r="F2769" s="103" t="s">
        <v>8794</v>
      </c>
      <c r="G2769" s="103" t="s">
        <v>166</v>
      </c>
      <c r="H2769" s="102" t="s">
        <v>8944</v>
      </c>
      <c r="I2769" s="102">
        <v>1</v>
      </c>
      <c r="J2769" s="102">
        <v>1</v>
      </c>
      <c r="K2769" s="102">
        <v>0</v>
      </c>
      <c r="L2769" s="102">
        <v>0</v>
      </c>
      <c r="M2769" s="102">
        <v>0</v>
      </c>
      <c r="N2769" s="102">
        <v>0</v>
      </c>
      <c r="O2769" s="102">
        <v>1</v>
      </c>
      <c r="P2769" s="102">
        <v>3</v>
      </c>
      <c r="Q2769" s="105">
        <v>1</v>
      </c>
      <c r="R2769" s="105">
        <v>4</v>
      </c>
      <c r="S2769" s="106">
        <v>0.5</v>
      </c>
      <c r="T2769" s="106">
        <v>2</v>
      </c>
      <c r="U2769" s="106">
        <v>0.5</v>
      </c>
      <c r="V2769" s="106">
        <v>1</v>
      </c>
      <c r="W2769" s="105">
        <v>4.75</v>
      </c>
      <c r="X2769" s="106" t="s">
        <v>2015</v>
      </c>
      <c r="Y2769" s="107" t="s">
        <v>2018</v>
      </c>
      <c r="Z2769" s="106" t="s">
        <v>2017</v>
      </c>
      <c r="AA2769" s="107" t="s">
        <v>2018</v>
      </c>
    </row>
    <row r="2770" spans="1:27" s="102" customFormat="1" ht="21" hidden="1">
      <c r="A2770" s="102" t="s">
        <v>8951</v>
      </c>
      <c r="B2770" s="102" t="s">
        <v>9004</v>
      </c>
      <c r="C2770" s="103" t="s">
        <v>9035</v>
      </c>
      <c r="D2770" s="104" t="str">
        <f t="shared" si="44"/>
        <v>โครงการสำรวจหาแหล่งน้ำบาดาลในพื้นที่ศักยภาพต่ำ</v>
      </c>
      <c r="E2770" s="103" t="s">
        <v>9036</v>
      </c>
      <c r="F2770" s="103" t="s">
        <v>8794</v>
      </c>
      <c r="G2770" s="103" t="s">
        <v>166</v>
      </c>
      <c r="H2770" s="102" t="s">
        <v>8944</v>
      </c>
      <c r="I2770" s="102">
        <v>1</v>
      </c>
      <c r="J2770" s="102">
        <v>1</v>
      </c>
      <c r="K2770" s="102">
        <v>0</v>
      </c>
      <c r="L2770" s="102">
        <v>0</v>
      </c>
      <c r="M2770" s="102">
        <v>0</v>
      </c>
      <c r="N2770" s="102">
        <v>0</v>
      </c>
      <c r="O2770" s="102">
        <v>1</v>
      </c>
      <c r="P2770" s="102">
        <v>3</v>
      </c>
      <c r="Q2770" s="105">
        <v>1</v>
      </c>
      <c r="R2770" s="105">
        <v>4</v>
      </c>
      <c r="S2770" s="106">
        <v>0.5</v>
      </c>
      <c r="T2770" s="106">
        <v>2</v>
      </c>
      <c r="U2770" s="106">
        <v>0.5</v>
      </c>
      <c r="V2770" s="106">
        <v>1</v>
      </c>
      <c r="W2770" s="105">
        <v>4.375</v>
      </c>
      <c r="X2770" s="106" t="s">
        <v>2015</v>
      </c>
      <c r="Y2770" s="107" t="s">
        <v>2018</v>
      </c>
      <c r="Z2770" s="106" t="s">
        <v>2017</v>
      </c>
      <c r="AA2770" s="107" t="s">
        <v>2018</v>
      </c>
    </row>
    <row r="2771" spans="1:27" s="102" customFormat="1" ht="21" hidden="1">
      <c r="A2771" s="102" t="s">
        <v>8951</v>
      </c>
      <c r="B2771" s="102" t="s">
        <v>9037</v>
      </c>
      <c r="C2771" s="103" t="s">
        <v>9038</v>
      </c>
      <c r="D2771" s="104" t="str">
        <f t="shared" si="44"/>
        <v>โครงการกำกับ ควบคุมประกอบกิจการน้ำบาดาล</v>
      </c>
      <c r="E2771" s="103" t="s">
        <v>9039</v>
      </c>
      <c r="F2771" s="103" t="s">
        <v>8794</v>
      </c>
      <c r="G2771" s="103" t="s">
        <v>166</v>
      </c>
      <c r="H2771" s="102" t="s">
        <v>8944</v>
      </c>
      <c r="I2771" s="102">
        <v>0</v>
      </c>
      <c r="J2771" s="102">
        <v>0</v>
      </c>
      <c r="K2771" s="102">
        <v>0</v>
      </c>
      <c r="L2771" s="102">
        <v>0</v>
      </c>
      <c r="M2771" s="102">
        <v>0</v>
      </c>
      <c r="N2771" s="102">
        <v>0</v>
      </c>
      <c r="O2771" s="102">
        <v>1</v>
      </c>
      <c r="P2771" s="102">
        <v>1</v>
      </c>
      <c r="Q2771" s="106">
        <v>0.5</v>
      </c>
      <c r="R2771" s="106">
        <v>3</v>
      </c>
      <c r="S2771" s="106">
        <v>0</v>
      </c>
      <c r="T2771" s="106">
        <v>2</v>
      </c>
      <c r="U2771" s="106">
        <v>2</v>
      </c>
      <c r="V2771" s="106">
        <v>1</v>
      </c>
      <c r="W2771" s="105">
        <v>5</v>
      </c>
      <c r="X2771" s="106" t="s">
        <v>2015</v>
      </c>
      <c r="Y2771" s="106" t="s">
        <v>2016</v>
      </c>
      <c r="Z2771" s="106" t="s">
        <v>2017</v>
      </c>
      <c r="AA2771" s="107" t="s">
        <v>2018</v>
      </c>
    </row>
    <row r="2772" spans="1:27" s="102" customFormat="1" ht="21" hidden="1">
      <c r="A2772" s="102" t="s">
        <v>8951</v>
      </c>
      <c r="B2772" s="102" t="s">
        <v>9037</v>
      </c>
      <c r="C2772" s="103" t="s">
        <v>9040</v>
      </c>
      <c r="D2772" s="104" t="str">
        <f t="shared" si="44"/>
        <v>โครงการตรวจกำกับและส่งเสริมการอนุญาตและควบคุมการใช้ทรัพยากรน้ำ ตามพระราชบัญญัติทรัพยากรน้ำ พ.ศ. 2561 หมวด 4 การจัดสรรน้ำและการใช้น้ำ</v>
      </c>
      <c r="E2772" s="103" t="s">
        <v>9041</v>
      </c>
      <c r="F2772" s="103" t="s">
        <v>8790</v>
      </c>
      <c r="G2772" s="103" t="s">
        <v>166</v>
      </c>
      <c r="H2772" s="102" t="s">
        <v>8944</v>
      </c>
      <c r="I2772" s="102">
        <v>1</v>
      </c>
      <c r="J2772" s="102">
        <v>1</v>
      </c>
      <c r="K2772" s="102">
        <v>0</v>
      </c>
      <c r="L2772" s="102">
        <v>0</v>
      </c>
      <c r="M2772" s="102">
        <v>1</v>
      </c>
      <c r="N2772" s="102">
        <v>0</v>
      </c>
      <c r="O2772" s="102">
        <v>1</v>
      </c>
      <c r="P2772" s="102">
        <v>4</v>
      </c>
      <c r="Q2772" s="105">
        <v>1</v>
      </c>
      <c r="R2772" s="105">
        <v>3.5</v>
      </c>
      <c r="S2772" s="106">
        <v>0.5</v>
      </c>
      <c r="T2772" s="106">
        <v>3</v>
      </c>
      <c r="U2772" s="105">
        <v>4.5</v>
      </c>
      <c r="V2772" s="106">
        <v>1.5</v>
      </c>
      <c r="W2772" s="105">
        <v>4.875</v>
      </c>
      <c r="X2772" s="106" t="s">
        <v>2015</v>
      </c>
      <c r="Y2772" s="107" t="s">
        <v>2018</v>
      </c>
      <c r="Z2772" s="106" t="s">
        <v>2017</v>
      </c>
      <c r="AA2772" s="107" t="s">
        <v>2018</v>
      </c>
    </row>
    <row r="2773" spans="1:27" s="102" customFormat="1" ht="21" hidden="1">
      <c r="A2773" s="102" t="s">
        <v>8951</v>
      </c>
      <c r="B2773" s="102" t="s">
        <v>9037</v>
      </c>
      <c r="C2773" s="103" t="s">
        <v>9042</v>
      </c>
      <c r="D2773" s="104" t="str">
        <f t="shared" si="44"/>
        <v>โครงการพัฒนาปรับปรุงระบบบริการอิเล็กทรอนิกส์ (e-service สำหรับการประกอบกิจการน้ำบาดาล)</v>
      </c>
      <c r="E2773" s="103" t="s">
        <v>9043</v>
      </c>
      <c r="F2773" s="103" t="s">
        <v>8794</v>
      </c>
      <c r="G2773" s="103" t="s">
        <v>166</v>
      </c>
      <c r="H2773" s="102" t="s">
        <v>8944</v>
      </c>
      <c r="I2773" s="102">
        <v>1</v>
      </c>
      <c r="J2773" s="102">
        <v>1</v>
      </c>
      <c r="K2773" s="102">
        <v>0</v>
      </c>
      <c r="L2773" s="102">
        <v>0</v>
      </c>
      <c r="M2773" s="102">
        <v>0</v>
      </c>
      <c r="N2773" s="102">
        <v>0</v>
      </c>
      <c r="O2773" s="102">
        <v>1</v>
      </c>
      <c r="P2773" s="102">
        <v>3</v>
      </c>
      <c r="Q2773" s="105">
        <v>1</v>
      </c>
      <c r="R2773" s="105">
        <v>4.75</v>
      </c>
      <c r="S2773" s="106">
        <v>0.5</v>
      </c>
      <c r="T2773" s="106">
        <v>2</v>
      </c>
      <c r="U2773" s="106">
        <v>2</v>
      </c>
      <c r="V2773" s="106">
        <v>1</v>
      </c>
      <c r="W2773" s="105">
        <v>4.5</v>
      </c>
      <c r="X2773" s="106" t="s">
        <v>2015</v>
      </c>
      <c r="Y2773" s="107" t="s">
        <v>2018</v>
      </c>
      <c r="Z2773" s="106" t="s">
        <v>2017</v>
      </c>
      <c r="AA2773" s="107" t="s">
        <v>2018</v>
      </c>
    </row>
    <row r="2774" spans="1:27" s="102" customFormat="1" ht="21" hidden="1">
      <c r="A2774" s="102" t="s">
        <v>8951</v>
      </c>
      <c r="B2774" s="102" t="s">
        <v>9037</v>
      </c>
      <c r="C2774" s="103" t="s">
        <v>9044</v>
      </c>
      <c r="D2774" s="104" t="str">
        <f t="shared" si="44"/>
        <v>โครงการพัฒนาระบบมาตรวัดปริมาตรน้ำอัตโนมัติ (Automatic Meter Reading : AMR)</v>
      </c>
      <c r="E2774" s="103" t="s">
        <v>9045</v>
      </c>
      <c r="F2774" s="103" t="s">
        <v>8794</v>
      </c>
      <c r="G2774" s="103" t="s">
        <v>166</v>
      </c>
      <c r="H2774" s="102" t="s">
        <v>8944</v>
      </c>
      <c r="I2774" s="102">
        <v>1</v>
      </c>
      <c r="J2774" s="102">
        <v>1</v>
      </c>
      <c r="K2774" s="102">
        <v>0</v>
      </c>
      <c r="L2774" s="102">
        <v>0</v>
      </c>
      <c r="M2774" s="102">
        <v>0</v>
      </c>
      <c r="N2774" s="102">
        <v>0</v>
      </c>
      <c r="O2774" s="102">
        <v>1</v>
      </c>
      <c r="P2774" s="102">
        <v>3</v>
      </c>
      <c r="Q2774" s="105">
        <v>1</v>
      </c>
      <c r="R2774" s="105">
        <v>4.75</v>
      </c>
      <c r="S2774" s="106">
        <v>0.5</v>
      </c>
      <c r="T2774" s="106">
        <v>2</v>
      </c>
      <c r="U2774" s="106">
        <v>2</v>
      </c>
      <c r="V2774" s="106">
        <v>1.5</v>
      </c>
      <c r="W2774" s="105">
        <v>4.625</v>
      </c>
      <c r="X2774" s="106" t="s">
        <v>2015</v>
      </c>
      <c r="Y2774" s="107" t="s">
        <v>2018</v>
      </c>
      <c r="Z2774" s="106" t="s">
        <v>2017</v>
      </c>
      <c r="AA2774" s="107" t="s">
        <v>2018</v>
      </c>
    </row>
    <row r="2775" spans="1:27" s="102" customFormat="1" ht="21" hidden="1">
      <c r="A2775" s="102" t="s">
        <v>8951</v>
      </c>
      <c r="B2775" s="102" t="s">
        <v>9037</v>
      </c>
      <c r="C2775" s="103" t="s">
        <v>9046</v>
      </c>
      <c r="D2775" s="104" t="str">
        <f t="shared" si="44"/>
        <v>โครงการพัฒนาระบบสำรวจค้นหาบ่อน้ำบาดาลทั่วประเทศเพื่อจัดเก็บในฐานข้อมูล (National Groundwater Well Surveillance Database : NGWS)</v>
      </c>
      <c r="E2775" s="103" t="s">
        <v>9047</v>
      </c>
      <c r="F2775" s="103" t="s">
        <v>8794</v>
      </c>
      <c r="G2775" s="103" t="s">
        <v>166</v>
      </c>
      <c r="H2775" s="102" t="s">
        <v>8944</v>
      </c>
      <c r="I2775" s="102">
        <v>1</v>
      </c>
      <c r="J2775" s="102">
        <v>1</v>
      </c>
      <c r="K2775" s="102">
        <v>0</v>
      </c>
      <c r="L2775" s="102">
        <v>0</v>
      </c>
      <c r="M2775" s="102">
        <v>0</v>
      </c>
      <c r="N2775" s="102">
        <v>0</v>
      </c>
      <c r="O2775" s="102">
        <v>1</v>
      </c>
      <c r="P2775" s="102">
        <v>3</v>
      </c>
      <c r="Q2775" s="105">
        <v>1</v>
      </c>
      <c r="R2775" s="105">
        <v>4.75</v>
      </c>
      <c r="S2775" s="106">
        <v>0.5</v>
      </c>
      <c r="T2775" s="106">
        <v>2.5</v>
      </c>
      <c r="U2775" s="106">
        <v>2</v>
      </c>
      <c r="V2775" s="106">
        <v>2.5</v>
      </c>
      <c r="W2775" s="105">
        <v>4.75</v>
      </c>
      <c r="X2775" s="106" t="s">
        <v>2015</v>
      </c>
      <c r="Y2775" s="107" t="s">
        <v>2018</v>
      </c>
      <c r="Z2775" s="106" t="s">
        <v>2017</v>
      </c>
      <c r="AA2775" s="107" t="s">
        <v>2018</v>
      </c>
    </row>
    <row r="2776" spans="1:27" s="102" customFormat="1" ht="21" hidden="1">
      <c r="A2776" s="102" t="s">
        <v>8951</v>
      </c>
      <c r="B2776" s="102" t="s">
        <v>9037</v>
      </c>
      <c r="C2776" s="103" t="s">
        <v>9048</v>
      </c>
      <c r="D2776" s="104" t="str">
        <f t="shared" si="44"/>
        <v>โครงการพัฒนาและปรับปรุงระบบสารสนเทศเพื่อการควบคุมกิจการน้ำบาดาล  (Groundwater Control License : GCL)</v>
      </c>
      <c r="E2776" s="103" t="s">
        <v>9049</v>
      </c>
      <c r="F2776" s="103" t="s">
        <v>8794</v>
      </c>
      <c r="G2776" s="103" t="s">
        <v>166</v>
      </c>
      <c r="H2776" s="102" t="s">
        <v>8944</v>
      </c>
      <c r="I2776" s="102">
        <v>1</v>
      </c>
      <c r="J2776" s="102">
        <v>1</v>
      </c>
      <c r="K2776" s="102">
        <v>0</v>
      </c>
      <c r="L2776" s="102">
        <v>0</v>
      </c>
      <c r="M2776" s="102">
        <v>0</v>
      </c>
      <c r="N2776" s="102">
        <v>0</v>
      </c>
      <c r="O2776" s="102">
        <v>1</v>
      </c>
      <c r="P2776" s="102">
        <v>3</v>
      </c>
      <c r="Q2776" s="105">
        <v>1</v>
      </c>
      <c r="R2776" s="105">
        <v>4.75</v>
      </c>
      <c r="S2776" s="106">
        <v>0.5</v>
      </c>
      <c r="T2776" s="106">
        <v>2.5</v>
      </c>
      <c r="U2776" s="106">
        <v>2</v>
      </c>
      <c r="V2776" s="106">
        <v>1</v>
      </c>
      <c r="W2776" s="105">
        <v>4.5</v>
      </c>
      <c r="X2776" s="106" t="s">
        <v>2015</v>
      </c>
      <c r="Y2776" s="107" t="s">
        <v>2018</v>
      </c>
      <c r="Z2776" s="106" t="s">
        <v>2017</v>
      </c>
      <c r="AA2776" s="107" t="s">
        <v>2018</v>
      </c>
    </row>
    <row r="2777" spans="1:27" s="102" customFormat="1" ht="21" hidden="1">
      <c r="A2777" s="102" t="s">
        <v>8951</v>
      </c>
      <c r="B2777" s="102" t="s">
        <v>9037</v>
      </c>
      <c r="C2777" s="103" t="s">
        <v>9050</v>
      </c>
      <c r="D2777" s="104" t="str">
        <f t="shared" si="44"/>
        <v>โครงการศึกษา จัดทำมาตรฐานและรูปแบบ การอนุญาตและการควบคุมการใช้ทรัพยากรน้ำ ตามพระราชบัญญัติทรัพยากรน้ำ พ.ศ.2561 หมวด 4 การจัดสรรน้ำและการใช้น้ำ</v>
      </c>
      <c r="E2777" s="103" t="s">
        <v>9051</v>
      </c>
      <c r="F2777" s="103" t="s">
        <v>8790</v>
      </c>
      <c r="G2777" s="103" t="s">
        <v>166</v>
      </c>
      <c r="H2777" s="102" t="s">
        <v>8944</v>
      </c>
      <c r="I2777" s="102">
        <v>1</v>
      </c>
      <c r="J2777" s="102">
        <v>1</v>
      </c>
      <c r="K2777" s="102">
        <v>0</v>
      </c>
      <c r="L2777" s="102">
        <v>0</v>
      </c>
      <c r="M2777" s="102">
        <v>0</v>
      </c>
      <c r="N2777" s="102">
        <v>0</v>
      </c>
      <c r="O2777" s="102">
        <v>1</v>
      </c>
      <c r="P2777" s="102">
        <v>3</v>
      </c>
      <c r="Q2777" s="105">
        <v>1</v>
      </c>
      <c r="R2777" s="105">
        <v>4.75</v>
      </c>
      <c r="S2777" s="106">
        <v>0.5</v>
      </c>
      <c r="T2777" s="106">
        <v>2.5</v>
      </c>
      <c r="U2777" s="106">
        <v>2</v>
      </c>
      <c r="V2777" s="106">
        <v>1</v>
      </c>
      <c r="W2777" s="105">
        <v>5</v>
      </c>
      <c r="X2777" s="106" t="s">
        <v>2015</v>
      </c>
      <c r="Y2777" s="107" t="s">
        <v>2018</v>
      </c>
      <c r="Z2777" s="106" t="s">
        <v>2017</v>
      </c>
      <c r="AA2777" s="107" t="s">
        <v>2018</v>
      </c>
    </row>
    <row r="2778" spans="1:27" s="102" customFormat="1" ht="21" hidden="1">
      <c r="A2778" s="102" t="s">
        <v>8951</v>
      </c>
      <c r="B2778" s="102" t="s">
        <v>9037</v>
      </c>
      <c r="C2778" s="103" t="s">
        <v>9052</v>
      </c>
      <c r="D2778" s="104" t="str">
        <f t="shared" si="44"/>
        <v>โครงการเสริมสร้างศักยภาพด้านการกำกับ ดูแลการประกอบกิจการน้ำบาดาล ตามพระราชบัญญัติน้ำบาดาล พ.ศ. 2520</v>
      </c>
      <c r="E2778" s="103" t="s">
        <v>9053</v>
      </c>
      <c r="F2778" s="103" t="s">
        <v>8794</v>
      </c>
      <c r="G2778" s="103" t="s">
        <v>166</v>
      </c>
      <c r="H2778" s="102" t="s">
        <v>8944</v>
      </c>
      <c r="I2778" s="102">
        <v>1</v>
      </c>
      <c r="J2778" s="102">
        <v>1</v>
      </c>
      <c r="K2778" s="102">
        <v>0</v>
      </c>
      <c r="L2778" s="102">
        <v>0</v>
      </c>
      <c r="M2778" s="102">
        <v>0</v>
      </c>
      <c r="N2778" s="102">
        <v>0</v>
      </c>
      <c r="O2778" s="102">
        <v>1</v>
      </c>
      <c r="P2778" s="102">
        <v>3</v>
      </c>
      <c r="Q2778" s="105">
        <v>1</v>
      </c>
      <c r="R2778" s="105">
        <v>4.75</v>
      </c>
      <c r="S2778" s="106">
        <v>0</v>
      </c>
      <c r="T2778" s="106">
        <v>0.5</v>
      </c>
      <c r="U2778" s="106">
        <v>1.5</v>
      </c>
      <c r="V2778" s="106">
        <v>1</v>
      </c>
      <c r="W2778" s="105">
        <v>5</v>
      </c>
      <c r="X2778" s="106" t="s">
        <v>2015</v>
      </c>
      <c r="Y2778" s="107" t="s">
        <v>2018</v>
      </c>
      <c r="Z2778" s="106" t="s">
        <v>2017</v>
      </c>
      <c r="AA2778" s="107" t="s">
        <v>2018</v>
      </c>
    </row>
    <row r="2779" spans="1:27" s="102" customFormat="1" ht="21" hidden="1">
      <c r="A2779" s="102" t="s">
        <v>8951</v>
      </c>
      <c r="B2779" s="102" t="s">
        <v>9054</v>
      </c>
      <c r="C2779" s="103" t="s">
        <v>9055</v>
      </c>
      <c r="D2779" s="104" t="str">
        <f t="shared" si="44"/>
        <v>โครงการประยุกต์ใช้สารติดตาม (Dye Tracer) เพื่อศึกษาค่าชลศาสตร์น้ำบาดาลในพื้นที่หินปูน</v>
      </c>
      <c r="E2779" s="103" t="s">
        <v>9056</v>
      </c>
      <c r="F2779" s="103" t="s">
        <v>8794</v>
      </c>
      <c r="G2779" s="103" t="s">
        <v>166</v>
      </c>
      <c r="H2779" s="102" t="s">
        <v>8944</v>
      </c>
      <c r="I2779" s="102">
        <v>1</v>
      </c>
      <c r="J2779" s="102">
        <v>1</v>
      </c>
      <c r="K2779" s="102">
        <v>0</v>
      </c>
      <c r="L2779" s="102">
        <v>1</v>
      </c>
      <c r="M2779" s="102">
        <v>0</v>
      </c>
      <c r="N2779" s="102">
        <v>0</v>
      </c>
      <c r="O2779" s="102">
        <v>1</v>
      </c>
      <c r="P2779" s="102">
        <v>4</v>
      </c>
      <c r="Q2779" s="105">
        <v>1</v>
      </c>
      <c r="R2779" s="105">
        <v>4</v>
      </c>
      <c r="S2779" s="106">
        <v>0.5</v>
      </c>
      <c r="T2779" s="105">
        <v>4</v>
      </c>
      <c r="U2779" s="106">
        <v>0.5</v>
      </c>
      <c r="V2779" s="106">
        <v>1.5</v>
      </c>
      <c r="W2779" s="105">
        <v>4.75</v>
      </c>
      <c r="X2779" s="106" t="s">
        <v>2015</v>
      </c>
      <c r="Y2779" s="107" t="s">
        <v>2018</v>
      </c>
      <c r="Z2779" s="106" t="s">
        <v>2017</v>
      </c>
      <c r="AA2779" s="107" t="s">
        <v>2018</v>
      </c>
    </row>
    <row r="2780" spans="1:27" s="102" customFormat="1" ht="21" hidden="1">
      <c r="A2780" s="102" t="s">
        <v>8951</v>
      </c>
      <c r="B2780" s="102" t="s">
        <v>9054</v>
      </c>
      <c r="C2780" s="103" t="s">
        <v>9057</v>
      </c>
      <c r="D2780" s="104" t="str">
        <f t="shared" si="44"/>
        <v>โครงการศึกษา วิจัย เพื่อการประเมินมูลค่าความเสียหายจากการใช้ทรัพยากรน้ำบาดาล</v>
      </c>
      <c r="E2780" s="103" t="s">
        <v>9058</v>
      </c>
      <c r="F2780" s="103" t="s">
        <v>8794</v>
      </c>
      <c r="G2780" s="103" t="s">
        <v>166</v>
      </c>
      <c r="H2780" s="102" t="s">
        <v>8944</v>
      </c>
      <c r="I2780" s="102">
        <v>1</v>
      </c>
      <c r="J2780" s="102">
        <v>1</v>
      </c>
      <c r="K2780" s="102">
        <v>0</v>
      </c>
      <c r="L2780" s="102">
        <v>0</v>
      </c>
      <c r="M2780" s="102">
        <v>0</v>
      </c>
      <c r="N2780" s="102">
        <v>0</v>
      </c>
      <c r="O2780" s="102">
        <v>1</v>
      </c>
      <c r="P2780" s="102">
        <v>3</v>
      </c>
      <c r="Q2780" s="105">
        <v>1</v>
      </c>
      <c r="R2780" s="105">
        <v>4</v>
      </c>
      <c r="S2780" s="106">
        <v>1.5</v>
      </c>
      <c r="T2780" s="106">
        <v>2</v>
      </c>
      <c r="U2780" s="106">
        <v>0.5</v>
      </c>
      <c r="V2780" s="106">
        <v>2.5</v>
      </c>
      <c r="W2780" s="105">
        <v>4.5</v>
      </c>
      <c r="X2780" s="106" t="s">
        <v>2015</v>
      </c>
      <c r="Y2780" s="107" t="s">
        <v>2018</v>
      </c>
      <c r="Z2780" s="106" t="s">
        <v>2017</v>
      </c>
      <c r="AA2780" s="107" t="s">
        <v>2018</v>
      </c>
    </row>
    <row r="2781" spans="1:27" s="102" customFormat="1" ht="21" hidden="1">
      <c r="A2781" s="102" t="s">
        <v>8951</v>
      </c>
      <c r="B2781" s="102" t="s">
        <v>9054</v>
      </c>
      <c r="C2781" s="103" t="s">
        <v>9059</v>
      </c>
      <c r="D2781" s="104" t="str">
        <f t="shared" si="44"/>
        <v>โครงการสำรวจอุทกธรณีวิทยา ด้วยวิธีการบินสำรวจ เพื่อรองรับแผนบริหารจัดการน้ำ</v>
      </c>
      <c r="E2781" s="103" t="s">
        <v>9060</v>
      </c>
      <c r="F2781" s="103" t="s">
        <v>8794</v>
      </c>
      <c r="G2781" s="103" t="s">
        <v>166</v>
      </c>
      <c r="H2781" s="102" t="s">
        <v>8944</v>
      </c>
      <c r="I2781" s="102">
        <v>0</v>
      </c>
      <c r="J2781" s="102">
        <v>0</v>
      </c>
      <c r="K2781" s="102">
        <v>0</v>
      </c>
      <c r="L2781" s="102">
        <v>0</v>
      </c>
      <c r="M2781" s="102">
        <v>0</v>
      </c>
      <c r="N2781" s="102">
        <v>0</v>
      </c>
      <c r="O2781" s="102">
        <v>1</v>
      </c>
      <c r="P2781" s="102">
        <v>1</v>
      </c>
      <c r="Q2781" s="106">
        <v>0.5</v>
      </c>
      <c r="R2781" s="106">
        <v>2.25</v>
      </c>
      <c r="S2781" s="106">
        <v>1.5</v>
      </c>
      <c r="T2781" s="106">
        <v>2.5</v>
      </c>
      <c r="U2781" s="106">
        <v>1</v>
      </c>
      <c r="V2781" s="106">
        <v>2</v>
      </c>
      <c r="W2781" s="105">
        <v>4</v>
      </c>
      <c r="X2781" s="106" t="s">
        <v>2015</v>
      </c>
      <c r="Y2781" s="106" t="s">
        <v>2016</v>
      </c>
      <c r="Z2781" s="106" t="s">
        <v>2017</v>
      </c>
      <c r="AA2781" s="107" t="s">
        <v>2018</v>
      </c>
    </row>
    <row r="2782" spans="1:27" s="102" customFormat="1" ht="21" hidden="1">
      <c r="A2782" s="102" t="s">
        <v>9061</v>
      </c>
      <c r="B2782" s="102" t="s">
        <v>9062</v>
      </c>
      <c r="C2782" s="103" t="s">
        <v>9063</v>
      </c>
      <c r="D2782" s="104" t="str">
        <f t="shared" si="44"/>
        <v>โครงการปรับปรุงเพิ่มประสิทธิภาพระบบท่อจ่ายน้ำ การประปาส่วนภูมิภาคสาขานครนายก</v>
      </c>
      <c r="E2782" s="103" t="s">
        <v>9064</v>
      </c>
      <c r="F2782" s="103" t="s">
        <v>791</v>
      </c>
      <c r="G2782" s="103" t="s">
        <v>62</v>
      </c>
      <c r="H2782" s="102" t="s">
        <v>9065</v>
      </c>
      <c r="I2782" s="102">
        <v>1</v>
      </c>
      <c r="J2782" s="102">
        <v>1</v>
      </c>
      <c r="K2782" s="102">
        <v>0</v>
      </c>
      <c r="L2782" s="102">
        <v>0</v>
      </c>
      <c r="M2782" s="102">
        <v>0</v>
      </c>
      <c r="N2782" s="102">
        <v>0</v>
      </c>
      <c r="O2782" s="102">
        <v>1</v>
      </c>
      <c r="P2782" s="102">
        <v>3</v>
      </c>
      <c r="Q2782" s="105">
        <v>0.75</v>
      </c>
      <c r="R2782" s="105">
        <v>4.75</v>
      </c>
      <c r="S2782" s="106">
        <v>1.666666666666667</v>
      </c>
      <c r="T2782" s="106">
        <v>2.0833333333333335</v>
      </c>
      <c r="U2782" s="106">
        <v>2.1666666666666665</v>
      </c>
      <c r="V2782" s="106">
        <v>1.4166666666666665</v>
      </c>
      <c r="W2782" s="105">
        <v>4.208333333333333</v>
      </c>
      <c r="X2782" s="106" t="s">
        <v>2015</v>
      </c>
      <c r="Y2782" s="107" t="s">
        <v>2018</v>
      </c>
      <c r="Z2782" s="106" t="s">
        <v>2017</v>
      </c>
      <c r="AA2782" s="107" t="s">
        <v>2018</v>
      </c>
    </row>
    <row r="2783" spans="1:27" s="102" customFormat="1" ht="21" hidden="1">
      <c r="A2783" s="102" t="s">
        <v>9061</v>
      </c>
      <c r="B2783" s="102" t="s">
        <v>9062</v>
      </c>
      <c r="C2783" s="103" t="s">
        <v>9066</v>
      </c>
      <c r="D2783" s="104" t="str">
        <f t="shared" si="44"/>
        <v>โครงการปรับปรุงเพิ่มประสิทธิภาพระบบท่อจ่ายน้ำ การประปาส่วนภูมิภาคสาขาบ้านหมี่</v>
      </c>
      <c r="E2783" s="103" t="s">
        <v>9067</v>
      </c>
      <c r="F2783" s="103" t="s">
        <v>791</v>
      </c>
      <c r="G2783" s="103" t="s">
        <v>62</v>
      </c>
      <c r="H2783" s="102" t="s">
        <v>9065</v>
      </c>
      <c r="I2783" s="102">
        <v>1</v>
      </c>
      <c r="J2783" s="102">
        <v>1</v>
      </c>
      <c r="K2783" s="102">
        <v>0</v>
      </c>
      <c r="L2783" s="102">
        <v>0</v>
      </c>
      <c r="M2783" s="102">
        <v>0</v>
      </c>
      <c r="N2783" s="102">
        <v>0</v>
      </c>
      <c r="O2783" s="102">
        <v>1</v>
      </c>
      <c r="P2783" s="102">
        <v>3</v>
      </c>
      <c r="Q2783" s="105">
        <v>0.75</v>
      </c>
      <c r="R2783" s="105">
        <v>4.75</v>
      </c>
      <c r="S2783" s="106">
        <v>1.666666666666667</v>
      </c>
      <c r="T2783" s="106">
        <v>2.0833333333333335</v>
      </c>
      <c r="U2783" s="106">
        <v>2.1666666666666665</v>
      </c>
      <c r="V2783" s="106">
        <v>1.4166666666666665</v>
      </c>
      <c r="W2783" s="105">
        <v>4.208333333333333</v>
      </c>
      <c r="X2783" s="106" t="s">
        <v>2015</v>
      </c>
      <c r="Y2783" s="107" t="s">
        <v>2018</v>
      </c>
      <c r="Z2783" s="106" t="s">
        <v>2017</v>
      </c>
      <c r="AA2783" s="107" t="s">
        <v>2018</v>
      </c>
    </row>
    <row r="2784" spans="1:27" s="102" customFormat="1" ht="21" hidden="1">
      <c r="A2784" s="102" t="s">
        <v>9061</v>
      </c>
      <c r="B2784" s="102" t="s">
        <v>9062</v>
      </c>
      <c r="C2784" s="103" t="s">
        <v>9068</v>
      </c>
      <c r="D2784" s="104" t="str">
        <f t="shared" si="44"/>
        <v>โครงการปรับปรุงเพิ่มประสิทธิภาพระบบท่อจ่ายน้ำ การประปาส่วนภูมิภาคสาขามวกเหล็ก</v>
      </c>
      <c r="E2784" s="103" t="s">
        <v>9069</v>
      </c>
      <c r="F2784" s="103" t="s">
        <v>791</v>
      </c>
      <c r="G2784" s="103" t="s">
        <v>62</v>
      </c>
      <c r="H2784" s="102" t="s">
        <v>9065</v>
      </c>
      <c r="I2784" s="102">
        <v>0</v>
      </c>
      <c r="J2784" s="102">
        <v>1</v>
      </c>
      <c r="K2784" s="102">
        <v>0</v>
      </c>
      <c r="L2784" s="102">
        <v>0</v>
      </c>
      <c r="M2784" s="102">
        <v>0</v>
      </c>
      <c r="N2784" s="102">
        <v>0</v>
      </c>
      <c r="O2784" s="102">
        <v>1</v>
      </c>
      <c r="P2784" s="102">
        <v>2</v>
      </c>
      <c r="Q2784" s="106">
        <v>0.66666666666666652</v>
      </c>
      <c r="R2784" s="105">
        <v>4.75</v>
      </c>
      <c r="S2784" s="106">
        <v>1.666666666666667</v>
      </c>
      <c r="T2784" s="106">
        <v>2.5833333333333339</v>
      </c>
      <c r="U2784" s="106">
        <v>2.1666666666666665</v>
      </c>
      <c r="V2784" s="106">
        <v>1.4166666666666665</v>
      </c>
      <c r="W2784" s="105">
        <v>4.208333333333333</v>
      </c>
      <c r="X2784" s="106" t="s">
        <v>2015</v>
      </c>
      <c r="Y2784" s="106" t="s">
        <v>2016</v>
      </c>
      <c r="Z2784" s="106" t="s">
        <v>2017</v>
      </c>
      <c r="AA2784" s="107" t="s">
        <v>2018</v>
      </c>
    </row>
    <row r="2785" spans="1:27" s="102" customFormat="1" ht="21" hidden="1">
      <c r="A2785" s="102" t="s">
        <v>9061</v>
      </c>
      <c r="B2785" s="102" t="s">
        <v>9062</v>
      </c>
      <c r="C2785" s="103" t="s">
        <v>9070</v>
      </c>
      <c r="D2785" s="104" t="str">
        <f t="shared" si="44"/>
        <v>งานปรับปรุงเพิ่มประสิทธิภาพ ระบบท่อจ่ายน้ำการประปาส่วนภูมิภาคสาขาแก้งคร้อ ตำบลศรีสำราญ อำเภอคอนสวรรค์ จังหวัดชัยภูมิ</v>
      </c>
      <c r="E2785" s="103" t="s">
        <v>9071</v>
      </c>
      <c r="F2785" s="103" t="s">
        <v>791</v>
      </c>
      <c r="G2785" s="103" t="s">
        <v>62</v>
      </c>
      <c r="H2785" s="102" t="s">
        <v>9065</v>
      </c>
      <c r="I2785" s="102">
        <v>1</v>
      </c>
      <c r="J2785" s="102">
        <v>1</v>
      </c>
      <c r="K2785" s="102">
        <v>0</v>
      </c>
      <c r="L2785" s="102">
        <v>0</v>
      </c>
      <c r="M2785" s="102">
        <v>0</v>
      </c>
      <c r="N2785" s="102">
        <v>0</v>
      </c>
      <c r="O2785" s="102">
        <v>1</v>
      </c>
      <c r="P2785" s="102">
        <v>3</v>
      </c>
      <c r="Q2785" s="105">
        <v>0.75</v>
      </c>
      <c r="R2785" s="105">
        <v>4.75</v>
      </c>
      <c r="S2785" s="106">
        <v>1.666666666666667</v>
      </c>
      <c r="T2785" s="106">
        <v>2.25</v>
      </c>
      <c r="U2785" s="106">
        <v>2.083333333333333</v>
      </c>
      <c r="V2785" s="106">
        <v>1.4166666666666665</v>
      </c>
      <c r="W2785" s="105">
        <v>4.333333333333333</v>
      </c>
      <c r="X2785" s="106" t="s">
        <v>2015</v>
      </c>
      <c r="Y2785" s="107" t="s">
        <v>2018</v>
      </c>
      <c r="Z2785" s="106" t="s">
        <v>2017</v>
      </c>
      <c r="AA2785" s="107" t="s">
        <v>2018</v>
      </c>
    </row>
    <row r="2786" spans="1:27" s="102" customFormat="1" ht="21" hidden="1">
      <c r="A2786" s="102" t="s">
        <v>9061</v>
      </c>
      <c r="B2786" s="102" t="s">
        <v>9062</v>
      </c>
      <c r="C2786" s="103" t="s">
        <v>9072</v>
      </c>
      <c r="D2786" s="104" t="str">
        <f t="shared" si="44"/>
        <v>งานปรับปรุงเพิ่มประสิทธิภาพ ระบบท่อจ่ายน้ำการประปาส่วนภูมิภาคสาขาบำเหน็จณรงค์ ตำบลห้วยยายจิ๋ว อำเภอเทพสถิต , ตำบลหนองโดน อำเภอจัตุรัส จังหวัดชัยภูมิ</v>
      </c>
      <c r="E2786" s="103" t="s">
        <v>9073</v>
      </c>
      <c r="F2786" s="103" t="s">
        <v>791</v>
      </c>
      <c r="G2786" s="103" t="s">
        <v>62</v>
      </c>
      <c r="H2786" s="102" t="s">
        <v>9065</v>
      </c>
      <c r="I2786" s="102">
        <v>1</v>
      </c>
      <c r="J2786" s="102">
        <v>1</v>
      </c>
      <c r="K2786" s="102">
        <v>0</v>
      </c>
      <c r="L2786" s="102">
        <v>0</v>
      </c>
      <c r="M2786" s="102">
        <v>0</v>
      </c>
      <c r="N2786" s="102">
        <v>0</v>
      </c>
      <c r="O2786" s="102">
        <v>1</v>
      </c>
      <c r="P2786" s="102">
        <v>3</v>
      </c>
      <c r="Q2786" s="105">
        <v>0.75</v>
      </c>
      <c r="R2786" s="105">
        <v>4.75</v>
      </c>
      <c r="S2786" s="106">
        <v>1.666666666666667</v>
      </c>
      <c r="T2786" s="106">
        <v>2.25</v>
      </c>
      <c r="U2786" s="106">
        <v>2.083333333333333</v>
      </c>
      <c r="V2786" s="106">
        <v>1.4166666666666665</v>
      </c>
      <c r="W2786" s="105">
        <v>4.333333333333333</v>
      </c>
      <c r="X2786" s="106" t="s">
        <v>2015</v>
      </c>
      <c r="Y2786" s="107" t="s">
        <v>2018</v>
      </c>
      <c r="Z2786" s="106" t="s">
        <v>2017</v>
      </c>
      <c r="AA2786" s="107" t="s">
        <v>2018</v>
      </c>
    </row>
    <row r="2787" spans="1:27" s="102" customFormat="1" ht="21" hidden="1">
      <c r="A2787" s="102" t="s">
        <v>9061</v>
      </c>
      <c r="B2787" s="102" t="s">
        <v>9062</v>
      </c>
      <c r="C2787" s="103" t="s">
        <v>9074</v>
      </c>
      <c r="D2787" s="104" t="str">
        <f t="shared" si="44"/>
        <v>งานปรับปรุงเพิ่มประสิทธิภาพ ระบบท่อจ่ายน้ำการประปาส่วนภูมิภาคสาขาเมืองพล ตำบลเมืองพล อำเภอพล จังหวัดขอนแก่น</v>
      </c>
      <c r="E2787" s="103" t="s">
        <v>9075</v>
      </c>
      <c r="F2787" s="103" t="s">
        <v>791</v>
      </c>
      <c r="G2787" s="103" t="s">
        <v>62</v>
      </c>
      <c r="H2787" s="102" t="s">
        <v>9065</v>
      </c>
      <c r="I2787" s="102">
        <v>1</v>
      </c>
      <c r="J2787" s="102">
        <v>1</v>
      </c>
      <c r="K2787" s="102">
        <v>0</v>
      </c>
      <c r="L2787" s="102">
        <v>0</v>
      </c>
      <c r="M2787" s="102">
        <v>0</v>
      </c>
      <c r="N2787" s="102">
        <v>0</v>
      </c>
      <c r="O2787" s="102">
        <v>1</v>
      </c>
      <c r="P2787" s="102">
        <v>3</v>
      </c>
      <c r="Q2787" s="105">
        <v>0.75</v>
      </c>
      <c r="R2787" s="105">
        <v>4.75</v>
      </c>
      <c r="S2787" s="106">
        <v>1.666666666666667</v>
      </c>
      <c r="T2787" s="106">
        <v>2.25</v>
      </c>
      <c r="U2787" s="106">
        <v>1.6666666666666665</v>
      </c>
      <c r="V2787" s="106">
        <v>1.4166666666666665</v>
      </c>
      <c r="W2787" s="105">
        <v>4.333333333333333</v>
      </c>
      <c r="X2787" s="106" t="s">
        <v>2015</v>
      </c>
      <c r="Y2787" s="107" t="s">
        <v>2018</v>
      </c>
      <c r="Z2787" s="106" t="s">
        <v>2017</v>
      </c>
      <c r="AA2787" s="107" t="s">
        <v>2018</v>
      </c>
    </row>
    <row r="2788" spans="1:27" s="102" customFormat="1" ht="21" hidden="1">
      <c r="A2788" s="102" t="s">
        <v>9061</v>
      </c>
      <c r="B2788" s="102" t="s">
        <v>9062</v>
      </c>
      <c r="C2788" s="103" t="s">
        <v>9076</v>
      </c>
      <c r="D2788" s="104" t="str">
        <f t="shared" si="44"/>
        <v>งานปรับปรุงเพิ่มประสิทธิภาพ ระบบท่อจ่ายน้ำการประปาส่วนภูมิภาคสาขาร้อยเอ็ด ตำบลนิเวศน์ อำเภอธวัชบุรี จังหวัดร้อยเอ็ด</v>
      </c>
      <c r="E2788" s="103" t="s">
        <v>9077</v>
      </c>
      <c r="F2788" s="103" t="s">
        <v>791</v>
      </c>
      <c r="G2788" s="103" t="s">
        <v>62</v>
      </c>
      <c r="H2788" s="102" t="s">
        <v>9065</v>
      </c>
      <c r="I2788" s="102">
        <v>1</v>
      </c>
      <c r="J2788" s="102">
        <v>1</v>
      </c>
      <c r="K2788" s="102">
        <v>0</v>
      </c>
      <c r="L2788" s="102">
        <v>0</v>
      </c>
      <c r="M2788" s="102">
        <v>0</v>
      </c>
      <c r="N2788" s="102">
        <v>0</v>
      </c>
      <c r="O2788" s="102">
        <v>1</v>
      </c>
      <c r="P2788" s="102">
        <v>3</v>
      </c>
      <c r="Q2788" s="105">
        <v>0.75</v>
      </c>
      <c r="R2788" s="105">
        <v>4.75</v>
      </c>
      <c r="S2788" s="106">
        <v>1.666666666666667</v>
      </c>
      <c r="T2788" s="106">
        <v>2.25</v>
      </c>
      <c r="U2788" s="106">
        <v>1.6666666666666665</v>
      </c>
      <c r="V2788" s="106">
        <v>1.4166666666666665</v>
      </c>
      <c r="W2788" s="105">
        <v>4.333333333333333</v>
      </c>
      <c r="X2788" s="106" t="s">
        <v>2015</v>
      </c>
      <c r="Y2788" s="107" t="s">
        <v>2018</v>
      </c>
      <c r="Z2788" s="106" t="s">
        <v>2017</v>
      </c>
      <c r="AA2788" s="107" t="s">
        <v>2018</v>
      </c>
    </row>
    <row r="2789" spans="1:27" s="102" customFormat="1" ht="21" hidden="1">
      <c r="A2789" s="102" t="s">
        <v>9061</v>
      </c>
      <c r="B2789" s="102" t="s">
        <v>9062</v>
      </c>
      <c r="C2789" s="103" t="s">
        <v>9078</v>
      </c>
      <c r="D2789" s="104" t="str">
        <f t="shared" si="44"/>
        <v>งานปรับปรุงเพิ่มประสิทธิภาพระบบท่อจ่ายน้ำ  การประปาส่วนภูมิภาคสาขาหนองคาย  ตำบลหนองกอมเกาะ อำเภอเมืองหนองคาย จังหวัดหนองคาย</v>
      </c>
      <c r="E2789" s="103" t="s">
        <v>9079</v>
      </c>
      <c r="F2789" s="103" t="s">
        <v>791</v>
      </c>
      <c r="G2789" s="103" t="s">
        <v>62</v>
      </c>
      <c r="H2789" s="102" t="s">
        <v>9065</v>
      </c>
      <c r="I2789" s="102">
        <v>1</v>
      </c>
      <c r="J2789" s="102">
        <v>1</v>
      </c>
      <c r="K2789" s="102">
        <v>0</v>
      </c>
      <c r="L2789" s="102">
        <v>0</v>
      </c>
      <c r="M2789" s="102">
        <v>0</v>
      </c>
      <c r="N2789" s="102">
        <v>0</v>
      </c>
      <c r="O2789" s="102">
        <v>1</v>
      </c>
      <c r="P2789" s="102">
        <v>3</v>
      </c>
      <c r="Q2789" s="105">
        <v>0.75</v>
      </c>
      <c r="R2789" s="105">
        <v>4.75</v>
      </c>
      <c r="S2789" s="106">
        <v>1.666666666666667</v>
      </c>
      <c r="T2789" s="106">
        <v>2.25</v>
      </c>
      <c r="U2789" s="106">
        <v>2.4166666666666665</v>
      </c>
      <c r="V2789" s="106">
        <v>1.4166666666666665</v>
      </c>
      <c r="W2789" s="105">
        <v>4.333333333333333</v>
      </c>
      <c r="X2789" s="106" t="s">
        <v>2015</v>
      </c>
      <c r="Y2789" s="107" t="s">
        <v>2018</v>
      </c>
      <c r="Z2789" s="106" t="s">
        <v>2017</v>
      </c>
      <c r="AA2789" s="107" t="s">
        <v>2018</v>
      </c>
    </row>
    <row r="2790" spans="1:27" s="102" customFormat="1" ht="21" hidden="1">
      <c r="A2790" s="102" t="s">
        <v>9061</v>
      </c>
      <c r="B2790" s="102" t="s">
        <v>9062</v>
      </c>
      <c r="C2790" s="103" t="s">
        <v>9080</v>
      </c>
      <c r="D2790" s="104" t="str">
        <f t="shared" si="44"/>
        <v>งานปรับปรุงเพิ่มประสิทธิภาพระบบท่อจ่ายน้ำ การประปาส่วนภูมิภาคสาขากบินทร์บุรี  ตำบลกบินทร์ อำเภอกบินทร์บุรี จังหวัดปราจีนบุรี</v>
      </c>
      <c r="E2790" s="103" t="s">
        <v>9081</v>
      </c>
      <c r="F2790" s="103" t="s">
        <v>791</v>
      </c>
      <c r="G2790" s="103" t="s">
        <v>62</v>
      </c>
      <c r="H2790" s="102" t="s">
        <v>9065</v>
      </c>
      <c r="I2790" s="102">
        <v>1</v>
      </c>
      <c r="J2790" s="102">
        <v>1</v>
      </c>
      <c r="K2790" s="102">
        <v>0</v>
      </c>
      <c r="L2790" s="102">
        <v>0</v>
      </c>
      <c r="M2790" s="102">
        <v>0</v>
      </c>
      <c r="N2790" s="102">
        <v>0</v>
      </c>
      <c r="O2790" s="102">
        <v>1</v>
      </c>
      <c r="P2790" s="102">
        <v>3</v>
      </c>
      <c r="Q2790" s="105">
        <v>0.75</v>
      </c>
      <c r="R2790" s="105">
        <v>4.75</v>
      </c>
      <c r="S2790" s="106">
        <v>1.666666666666667</v>
      </c>
      <c r="T2790" s="106">
        <v>2.25</v>
      </c>
      <c r="U2790" s="106">
        <v>2.4166666666666665</v>
      </c>
      <c r="V2790" s="106">
        <v>1.4166666666666665</v>
      </c>
      <c r="W2790" s="105">
        <v>4.333333333333333</v>
      </c>
      <c r="X2790" s="106" t="s">
        <v>2015</v>
      </c>
      <c r="Y2790" s="107" t="s">
        <v>2018</v>
      </c>
      <c r="Z2790" s="106" t="s">
        <v>2017</v>
      </c>
      <c r="AA2790" s="107" t="s">
        <v>2018</v>
      </c>
    </row>
    <row r="2791" spans="1:27" s="102" customFormat="1" ht="21" hidden="1">
      <c r="A2791" s="102" t="s">
        <v>9061</v>
      </c>
      <c r="B2791" s="102" t="s">
        <v>9062</v>
      </c>
      <c r="C2791" s="103" t="s">
        <v>9082</v>
      </c>
      <c r="D2791" s="104" t="str">
        <f t="shared" si="44"/>
        <v xml:space="preserve">งานปรับปรุงเพิ่มประสิทธิภาพระบบท่อจ่ายน้ำ การประปาส่วนภูมิภาคสาขากันทรลักษ์ (หน่วยบริการขุนหาญ) ตำบลสิ อำเภอขุนหาญ จังหวัดศรีสะเกษ  </v>
      </c>
      <c r="E2791" s="103" t="s">
        <v>9083</v>
      </c>
      <c r="F2791" s="103" t="s">
        <v>791</v>
      </c>
      <c r="G2791" s="103" t="s">
        <v>62</v>
      </c>
      <c r="H2791" s="102" t="s">
        <v>9065</v>
      </c>
      <c r="I2791" s="102">
        <v>1</v>
      </c>
      <c r="J2791" s="102">
        <v>1</v>
      </c>
      <c r="K2791" s="102">
        <v>0</v>
      </c>
      <c r="L2791" s="102">
        <v>0</v>
      </c>
      <c r="M2791" s="102">
        <v>0</v>
      </c>
      <c r="N2791" s="102">
        <v>0</v>
      </c>
      <c r="O2791" s="102">
        <v>1</v>
      </c>
      <c r="P2791" s="102">
        <v>3</v>
      </c>
      <c r="Q2791" s="105">
        <v>0.75</v>
      </c>
      <c r="R2791" s="105">
        <v>4.75</v>
      </c>
      <c r="S2791" s="106">
        <v>1.666666666666667</v>
      </c>
      <c r="T2791" s="106">
        <v>2.25</v>
      </c>
      <c r="U2791" s="106">
        <v>1.5</v>
      </c>
      <c r="V2791" s="106">
        <v>1.25</v>
      </c>
      <c r="W2791" s="105">
        <v>4.333333333333333</v>
      </c>
      <c r="X2791" s="106" t="s">
        <v>2015</v>
      </c>
      <c r="Y2791" s="107" t="s">
        <v>2018</v>
      </c>
      <c r="Z2791" s="106" t="s">
        <v>2017</v>
      </c>
      <c r="AA2791" s="107" t="s">
        <v>2018</v>
      </c>
    </row>
    <row r="2792" spans="1:27" s="102" customFormat="1" ht="21" hidden="1">
      <c r="A2792" s="102" t="s">
        <v>9061</v>
      </c>
      <c r="B2792" s="102" t="s">
        <v>9062</v>
      </c>
      <c r="C2792" s="103" t="s">
        <v>9084</v>
      </c>
      <c r="D2792" s="104" t="str">
        <f t="shared" si="44"/>
        <v>งานปรับปรุงเพิ่มประสิทธิภาพระบบท่อจ่ายน้ำ การประปาส่วนภูมิภาคสาขาขลุง  ตำบลพลิ้ว อำเภอแหลมสิงห์ จังหวัดจันทบุรี</v>
      </c>
      <c r="E2792" s="103" t="s">
        <v>9085</v>
      </c>
      <c r="F2792" s="103" t="s">
        <v>791</v>
      </c>
      <c r="G2792" s="103" t="s">
        <v>62</v>
      </c>
      <c r="H2792" s="102" t="s">
        <v>9065</v>
      </c>
      <c r="I2792" s="102">
        <v>1</v>
      </c>
      <c r="J2792" s="102">
        <v>1</v>
      </c>
      <c r="K2792" s="102">
        <v>0</v>
      </c>
      <c r="L2792" s="102">
        <v>0</v>
      </c>
      <c r="M2792" s="102">
        <v>0</v>
      </c>
      <c r="N2792" s="102">
        <v>0</v>
      </c>
      <c r="O2792" s="102">
        <v>1</v>
      </c>
      <c r="P2792" s="102">
        <v>3</v>
      </c>
      <c r="Q2792" s="105">
        <v>0.75</v>
      </c>
      <c r="R2792" s="105">
        <v>4.75</v>
      </c>
      <c r="S2792" s="106">
        <v>1.666666666666667</v>
      </c>
      <c r="T2792" s="106">
        <v>2.3333333333333335</v>
      </c>
      <c r="U2792" s="106">
        <v>2.4166666666666665</v>
      </c>
      <c r="V2792" s="106">
        <v>1.4166666666666665</v>
      </c>
      <c r="W2792" s="105">
        <v>4.333333333333333</v>
      </c>
      <c r="X2792" s="106" t="s">
        <v>2015</v>
      </c>
      <c r="Y2792" s="107" t="s">
        <v>2018</v>
      </c>
      <c r="Z2792" s="106" t="s">
        <v>2017</v>
      </c>
      <c r="AA2792" s="107" t="s">
        <v>2018</v>
      </c>
    </row>
    <row r="2793" spans="1:27" s="102" customFormat="1" ht="21" hidden="1">
      <c r="A2793" s="102" t="s">
        <v>9061</v>
      </c>
      <c r="B2793" s="102" t="s">
        <v>9062</v>
      </c>
      <c r="C2793" s="103" t="s">
        <v>9086</v>
      </c>
      <c r="D2793" s="104" t="str">
        <f t="shared" si="44"/>
        <v>งานปรับปรุงเพิ่มประสิทธิภาพระบบท่อจ่ายน้ำ การประปาส่วนภูมิภาคสาขาขลุง ตำบลปากน้ำแหลมสิงห์ อำเภอแหลมสิงห์ จังหวัดจันทบุรี</v>
      </c>
      <c r="E2793" s="103" t="s">
        <v>9087</v>
      </c>
      <c r="F2793" s="103" t="s">
        <v>791</v>
      </c>
      <c r="G2793" s="103" t="s">
        <v>62</v>
      </c>
      <c r="H2793" s="102" t="s">
        <v>9065</v>
      </c>
      <c r="I2793" s="102">
        <v>1</v>
      </c>
      <c r="J2793" s="102">
        <v>1</v>
      </c>
      <c r="K2793" s="102">
        <v>0</v>
      </c>
      <c r="L2793" s="102">
        <v>0</v>
      </c>
      <c r="M2793" s="102">
        <v>0</v>
      </c>
      <c r="N2793" s="102">
        <v>0</v>
      </c>
      <c r="O2793" s="102">
        <v>1</v>
      </c>
      <c r="P2793" s="102">
        <v>3</v>
      </c>
      <c r="Q2793" s="105">
        <v>0.75</v>
      </c>
      <c r="R2793" s="105">
        <v>4.75</v>
      </c>
      <c r="S2793" s="106">
        <v>1.666666666666667</v>
      </c>
      <c r="T2793" s="106">
        <v>2.25</v>
      </c>
      <c r="U2793" s="106">
        <v>2.4166666666666665</v>
      </c>
      <c r="V2793" s="106">
        <v>1.4166666666666665</v>
      </c>
      <c r="W2793" s="105">
        <v>4.333333333333333</v>
      </c>
      <c r="X2793" s="106" t="s">
        <v>2015</v>
      </c>
      <c r="Y2793" s="107" t="s">
        <v>2018</v>
      </c>
      <c r="Z2793" s="106" t="s">
        <v>2017</v>
      </c>
      <c r="AA2793" s="107" t="s">
        <v>2018</v>
      </c>
    </row>
    <row r="2794" spans="1:27" s="102" customFormat="1" ht="21" hidden="1">
      <c r="A2794" s="102" t="s">
        <v>9061</v>
      </c>
      <c r="B2794" s="102" t="s">
        <v>9062</v>
      </c>
      <c r="C2794" s="103" t="s">
        <v>9088</v>
      </c>
      <c r="D2794" s="104" t="str">
        <f t="shared" si="44"/>
        <v xml:space="preserve">งานปรับปรุงเพิ่มประสิทธิภาพระบบท่อจ่ายน้ำ การประปาส่วนภูมิภาคสาขาจันทบุรี ตำบลท่าช้าง อำเภอเมืองจันทบุรี จังหวัดจันทบุรี </v>
      </c>
      <c r="E2794" s="103" t="s">
        <v>9089</v>
      </c>
      <c r="F2794" s="103" t="s">
        <v>791</v>
      </c>
      <c r="G2794" s="103" t="s">
        <v>62</v>
      </c>
      <c r="H2794" s="102" t="s">
        <v>9065</v>
      </c>
      <c r="I2794" s="102">
        <v>1</v>
      </c>
      <c r="J2794" s="102">
        <v>1</v>
      </c>
      <c r="K2794" s="102">
        <v>0</v>
      </c>
      <c r="L2794" s="102">
        <v>0</v>
      </c>
      <c r="M2794" s="102">
        <v>0</v>
      </c>
      <c r="N2794" s="102">
        <v>0</v>
      </c>
      <c r="O2794" s="102">
        <v>1</v>
      </c>
      <c r="P2794" s="102">
        <v>3</v>
      </c>
      <c r="Q2794" s="105">
        <v>0.75</v>
      </c>
      <c r="R2794" s="105">
        <v>4.75</v>
      </c>
      <c r="S2794" s="106">
        <v>1.666666666666667</v>
      </c>
      <c r="T2794" s="106">
        <v>2.25</v>
      </c>
      <c r="U2794" s="106">
        <v>2.4166666666666665</v>
      </c>
      <c r="V2794" s="106">
        <v>1.4166666666666665</v>
      </c>
      <c r="W2794" s="105">
        <v>4.333333333333333</v>
      </c>
      <c r="X2794" s="106" t="s">
        <v>2015</v>
      </c>
      <c r="Y2794" s="107" t="s">
        <v>2018</v>
      </c>
      <c r="Z2794" s="106" t="s">
        <v>2017</v>
      </c>
      <c r="AA2794" s="107" t="s">
        <v>2018</v>
      </c>
    </row>
    <row r="2795" spans="1:27" s="102" customFormat="1" ht="21" hidden="1">
      <c r="A2795" s="102" t="s">
        <v>9061</v>
      </c>
      <c r="B2795" s="102" t="s">
        <v>9062</v>
      </c>
      <c r="C2795" s="103" t="s">
        <v>9090</v>
      </c>
      <c r="D2795" s="104" t="str">
        <f t="shared" si="44"/>
        <v>งานปรับปรุงเพิ่มประสิทธิภาพระบบท่อจ่ายน้ำ การประปาส่วนภูมิภาคสาขาเชียงราย ตำบลรอบเวียง อำเภอเมืองเชียงราย จังหวัดเชียงราย</v>
      </c>
      <c r="E2795" s="103" t="s">
        <v>9091</v>
      </c>
      <c r="F2795" s="103" t="s">
        <v>791</v>
      </c>
      <c r="G2795" s="103" t="s">
        <v>62</v>
      </c>
      <c r="H2795" s="102" t="s">
        <v>9065</v>
      </c>
      <c r="I2795" s="102">
        <v>1</v>
      </c>
      <c r="J2795" s="102">
        <v>1</v>
      </c>
      <c r="K2795" s="102">
        <v>0</v>
      </c>
      <c r="L2795" s="102">
        <v>0</v>
      </c>
      <c r="M2795" s="102">
        <v>0</v>
      </c>
      <c r="N2795" s="102">
        <v>0</v>
      </c>
      <c r="O2795" s="102">
        <v>1</v>
      </c>
      <c r="P2795" s="102">
        <v>3</v>
      </c>
      <c r="Q2795" s="105">
        <v>0.75</v>
      </c>
      <c r="R2795" s="105">
        <v>4.75</v>
      </c>
      <c r="S2795" s="106">
        <v>1.666666666666667</v>
      </c>
      <c r="T2795" s="106">
        <v>2.3333333333333335</v>
      </c>
      <c r="U2795" s="106">
        <v>2.083333333333333</v>
      </c>
      <c r="V2795" s="106">
        <v>1.4166666666666665</v>
      </c>
      <c r="W2795" s="105">
        <v>4.333333333333333</v>
      </c>
      <c r="X2795" s="106" t="s">
        <v>2015</v>
      </c>
      <c r="Y2795" s="107" t="s">
        <v>2018</v>
      </c>
      <c r="Z2795" s="106" t="s">
        <v>2017</v>
      </c>
      <c r="AA2795" s="107" t="s">
        <v>2018</v>
      </c>
    </row>
    <row r="2796" spans="1:27" s="102" customFormat="1" ht="21" hidden="1">
      <c r="A2796" s="102" t="s">
        <v>9061</v>
      </c>
      <c r="B2796" s="102" t="s">
        <v>9062</v>
      </c>
      <c r="C2796" s="103" t="s">
        <v>9092</v>
      </c>
      <c r="D2796" s="104" t="str">
        <f t="shared" si="44"/>
        <v>งานปรับปรุงเพิ่มประสิทธิภาพระบบท่อจ่ายน้ำ การประปาส่วนภูมิภาคสาขาตรัง ตำบลทับเที่ยง  อำเภอเมืองตรัง จังหวัดตรัง</v>
      </c>
      <c r="E2796" s="103" t="s">
        <v>9093</v>
      </c>
      <c r="F2796" s="103" t="s">
        <v>791</v>
      </c>
      <c r="G2796" s="103" t="s">
        <v>62</v>
      </c>
      <c r="H2796" s="102" t="s">
        <v>9065</v>
      </c>
      <c r="I2796" s="102">
        <v>1</v>
      </c>
      <c r="J2796" s="102">
        <v>1</v>
      </c>
      <c r="K2796" s="102">
        <v>0</v>
      </c>
      <c r="L2796" s="102">
        <v>0</v>
      </c>
      <c r="M2796" s="102">
        <v>0</v>
      </c>
      <c r="N2796" s="102">
        <v>0</v>
      </c>
      <c r="O2796" s="102">
        <v>1</v>
      </c>
      <c r="P2796" s="102">
        <v>3</v>
      </c>
      <c r="Q2796" s="105">
        <v>0.75</v>
      </c>
      <c r="R2796" s="105">
        <v>4.75</v>
      </c>
      <c r="S2796" s="106">
        <v>1.4166666666666665</v>
      </c>
      <c r="T2796" s="106">
        <v>2.6666666666666661</v>
      </c>
      <c r="U2796" s="106">
        <v>2.4166666666666665</v>
      </c>
      <c r="V2796" s="106">
        <v>2.083333333333333</v>
      </c>
      <c r="W2796" s="105">
        <v>4.375</v>
      </c>
      <c r="X2796" s="106" t="s">
        <v>2015</v>
      </c>
      <c r="Y2796" s="107" t="s">
        <v>2018</v>
      </c>
      <c r="Z2796" s="106" t="s">
        <v>2017</v>
      </c>
      <c r="AA2796" s="107" t="s">
        <v>2018</v>
      </c>
    </row>
    <row r="2797" spans="1:27" s="102" customFormat="1" ht="21" hidden="1">
      <c r="A2797" s="102" t="s">
        <v>9061</v>
      </c>
      <c r="B2797" s="102" t="s">
        <v>9062</v>
      </c>
      <c r="C2797" s="103" t="s">
        <v>9094</v>
      </c>
      <c r="D2797" s="104" t="str">
        <f t="shared" si="44"/>
        <v xml:space="preserve">งานปรับปรุงเพิ่มประสิทธิภาพระบบท่อจ่ายน้ำ การประปาส่วนภูมิภาคสาขาตราด ตำบลบางปิด อำเภอแหลมงอบ จังหวัดตราด </v>
      </c>
      <c r="E2797" s="103" t="s">
        <v>9095</v>
      </c>
      <c r="F2797" s="103" t="s">
        <v>791</v>
      </c>
      <c r="G2797" s="103" t="s">
        <v>62</v>
      </c>
      <c r="H2797" s="102" t="s">
        <v>9065</v>
      </c>
      <c r="I2797" s="102">
        <v>1</v>
      </c>
      <c r="J2797" s="102">
        <v>1</v>
      </c>
      <c r="K2797" s="102">
        <v>0</v>
      </c>
      <c r="L2797" s="102">
        <v>0</v>
      </c>
      <c r="M2797" s="102">
        <v>0</v>
      </c>
      <c r="N2797" s="102">
        <v>0</v>
      </c>
      <c r="O2797" s="102">
        <v>1</v>
      </c>
      <c r="P2797" s="102">
        <v>3</v>
      </c>
      <c r="Q2797" s="105">
        <v>0.75</v>
      </c>
      <c r="R2797" s="105">
        <v>4.75</v>
      </c>
      <c r="S2797" s="106">
        <v>1.666666666666667</v>
      </c>
      <c r="T2797" s="106">
        <v>2.25</v>
      </c>
      <c r="U2797" s="106">
        <v>2.4166666666666665</v>
      </c>
      <c r="V2797" s="106">
        <v>1.4166666666666665</v>
      </c>
      <c r="W2797" s="105">
        <v>4.333333333333333</v>
      </c>
      <c r="X2797" s="106" t="s">
        <v>2015</v>
      </c>
      <c r="Y2797" s="107" t="s">
        <v>2018</v>
      </c>
      <c r="Z2797" s="106" t="s">
        <v>2017</v>
      </c>
      <c r="AA2797" s="107" t="s">
        <v>2018</v>
      </c>
    </row>
    <row r="2798" spans="1:27" s="102" customFormat="1" ht="21" hidden="1">
      <c r="A2798" s="102" t="s">
        <v>9061</v>
      </c>
      <c r="B2798" s="102" t="s">
        <v>9062</v>
      </c>
      <c r="C2798" s="103" t="s">
        <v>9096</v>
      </c>
      <c r="D2798" s="104" t="str">
        <f t="shared" si="44"/>
        <v>งานปรับปรุงเพิ่มประสิทธิภาพระบบท่อจ่ายน้ำ การประปาส่วนภูมิภาคสาขาท่าวังผา ตำบลท่าวังผา อำเภอท่าวังผา จังหวัดน่าน</v>
      </c>
      <c r="E2798" s="103" t="s">
        <v>9097</v>
      </c>
      <c r="F2798" s="103" t="s">
        <v>791</v>
      </c>
      <c r="G2798" s="103" t="s">
        <v>62</v>
      </c>
      <c r="H2798" s="102" t="s">
        <v>9065</v>
      </c>
      <c r="I2798" s="102">
        <v>1</v>
      </c>
      <c r="J2798" s="102">
        <v>1</v>
      </c>
      <c r="K2798" s="102">
        <v>0</v>
      </c>
      <c r="L2798" s="102">
        <v>0</v>
      </c>
      <c r="M2798" s="102">
        <v>0</v>
      </c>
      <c r="N2798" s="102">
        <v>0</v>
      </c>
      <c r="O2798" s="102">
        <v>1</v>
      </c>
      <c r="P2798" s="102">
        <v>3</v>
      </c>
      <c r="Q2798" s="105">
        <v>0.75</v>
      </c>
      <c r="R2798" s="105">
        <v>4.75</v>
      </c>
      <c r="S2798" s="106">
        <v>1.666666666666667</v>
      </c>
      <c r="T2798" s="106">
        <v>2.3333333333333335</v>
      </c>
      <c r="U2798" s="106">
        <v>2.083333333333333</v>
      </c>
      <c r="V2798" s="106">
        <v>1.4166666666666665</v>
      </c>
      <c r="W2798" s="105">
        <v>4.333333333333333</v>
      </c>
      <c r="X2798" s="106" t="s">
        <v>2015</v>
      </c>
      <c r="Y2798" s="107" t="s">
        <v>2018</v>
      </c>
      <c r="Z2798" s="106" t="s">
        <v>2017</v>
      </c>
      <c r="AA2798" s="107" t="s">
        <v>2018</v>
      </c>
    </row>
    <row r="2799" spans="1:27" s="102" customFormat="1" ht="21" hidden="1">
      <c r="A2799" s="102" t="s">
        <v>9061</v>
      </c>
      <c r="B2799" s="102" t="s">
        <v>9062</v>
      </c>
      <c r="C2799" s="103" t="s">
        <v>9098</v>
      </c>
      <c r="D2799" s="104" t="str">
        <f t="shared" si="44"/>
        <v>งานปรับปรุงเพิ่มประสิทธิภาพระบบท่อจ่ายน้ำ การประปาส่วนภูมิภาคสาขาบางคล้า ตำบลคลองเขื่อน อำเภอคลองเขื่อน จังหวัดฉะเชิงเทรา</v>
      </c>
      <c r="E2799" s="103" t="s">
        <v>9099</v>
      </c>
      <c r="F2799" s="103" t="s">
        <v>791</v>
      </c>
      <c r="G2799" s="103" t="s">
        <v>62</v>
      </c>
      <c r="H2799" s="102" t="s">
        <v>9065</v>
      </c>
      <c r="I2799" s="102">
        <v>1</v>
      </c>
      <c r="J2799" s="102">
        <v>1</v>
      </c>
      <c r="K2799" s="102">
        <v>0</v>
      </c>
      <c r="L2799" s="102">
        <v>0</v>
      </c>
      <c r="M2799" s="102">
        <v>0</v>
      </c>
      <c r="N2799" s="102">
        <v>0</v>
      </c>
      <c r="O2799" s="102">
        <v>1</v>
      </c>
      <c r="P2799" s="102">
        <v>3</v>
      </c>
      <c r="Q2799" s="105">
        <v>0.75</v>
      </c>
      <c r="R2799" s="105">
        <v>4.75</v>
      </c>
      <c r="S2799" s="106">
        <v>1.666666666666667</v>
      </c>
      <c r="T2799" s="106">
        <v>2.25</v>
      </c>
      <c r="U2799" s="106">
        <v>2.4166666666666665</v>
      </c>
      <c r="V2799" s="106">
        <v>1.4166666666666665</v>
      </c>
      <c r="W2799" s="105">
        <v>4.3125</v>
      </c>
      <c r="X2799" s="106" t="s">
        <v>2015</v>
      </c>
      <c r="Y2799" s="107" t="s">
        <v>2018</v>
      </c>
      <c r="Z2799" s="106" t="s">
        <v>2017</v>
      </c>
      <c r="AA2799" s="107" t="s">
        <v>2018</v>
      </c>
    </row>
    <row r="2800" spans="1:27" s="102" customFormat="1" ht="21" hidden="1">
      <c r="A2800" s="102" t="s">
        <v>9061</v>
      </c>
      <c r="B2800" s="102" t="s">
        <v>9062</v>
      </c>
      <c r="C2800" s="103" t="s">
        <v>9100</v>
      </c>
      <c r="D2800" s="104" t="str">
        <f t="shared" si="44"/>
        <v>งานปรับปรุงเพิ่มประสิทธิภาพระบบท่อจ่ายน้ำ การประปาส่วนภูมิภาคสาขาบ้านฉาง ตำบลบ้านฉาง อำเภอบ้านฉาง จังหวัดระยอง</v>
      </c>
      <c r="E2800" s="103" t="s">
        <v>9101</v>
      </c>
      <c r="F2800" s="103" t="s">
        <v>791</v>
      </c>
      <c r="G2800" s="103" t="s">
        <v>62</v>
      </c>
      <c r="H2800" s="102" t="s">
        <v>9065</v>
      </c>
      <c r="I2800" s="102">
        <v>1</v>
      </c>
      <c r="J2800" s="102">
        <v>1</v>
      </c>
      <c r="K2800" s="102">
        <v>0</v>
      </c>
      <c r="L2800" s="102">
        <v>0</v>
      </c>
      <c r="M2800" s="102">
        <v>0</v>
      </c>
      <c r="N2800" s="102">
        <v>0</v>
      </c>
      <c r="O2800" s="102">
        <v>1</v>
      </c>
      <c r="P2800" s="102">
        <v>3</v>
      </c>
      <c r="Q2800" s="105">
        <v>0.75</v>
      </c>
      <c r="R2800" s="105">
        <v>4.75</v>
      </c>
      <c r="S2800" s="106">
        <v>1.666666666666667</v>
      </c>
      <c r="T2800" s="106">
        <v>2.25</v>
      </c>
      <c r="U2800" s="106">
        <v>2.4166666666666665</v>
      </c>
      <c r="V2800" s="106">
        <v>1.4166666666666665</v>
      </c>
      <c r="W2800" s="105">
        <v>4.333333333333333</v>
      </c>
      <c r="X2800" s="106" t="s">
        <v>2015</v>
      </c>
      <c r="Y2800" s="107" t="s">
        <v>2018</v>
      </c>
      <c r="Z2800" s="106" t="s">
        <v>2017</v>
      </c>
      <c r="AA2800" s="107" t="s">
        <v>2018</v>
      </c>
    </row>
    <row r="2801" spans="1:27" s="102" customFormat="1" ht="21" hidden="1">
      <c r="A2801" s="102" t="s">
        <v>9061</v>
      </c>
      <c r="B2801" s="102" t="s">
        <v>9062</v>
      </c>
      <c r="C2801" s="103" t="s">
        <v>9102</v>
      </c>
      <c r="D2801" s="104" t="str">
        <f t="shared" si="44"/>
        <v>งานปรับปรุงเพิ่มประสิทธิภาพระบบท่อจ่ายน้ำ การประปาส่วนภูมิภาคสาขาบ้านฉาง ตำบลแม่น้ำคู้ อำเภอปลวกแดง จังหวัดระยอง</v>
      </c>
      <c r="E2801" s="103" t="s">
        <v>9103</v>
      </c>
      <c r="F2801" s="103" t="s">
        <v>791</v>
      </c>
      <c r="G2801" s="103" t="s">
        <v>62</v>
      </c>
      <c r="H2801" s="102" t="s">
        <v>9065</v>
      </c>
      <c r="I2801" s="102">
        <v>1</v>
      </c>
      <c r="J2801" s="102">
        <v>1</v>
      </c>
      <c r="K2801" s="102">
        <v>0</v>
      </c>
      <c r="L2801" s="102">
        <v>0</v>
      </c>
      <c r="M2801" s="102">
        <v>0</v>
      </c>
      <c r="N2801" s="102">
        <v>0</v>
      </c>
      <c r="O2801" s="102">
        <v>1</v>
      </c>
      <c r="P2801" s="102">
        <v>3</v>
      </c>
      <c r="Q2801" s="105">
        <v>0.75</v>
      </c>
      <c r="R2801" s="105">
        <v>4.75</v>
      </c>
      <c r="S2801" s="106">
        <v>1.666666666666667</v>
      </c>
      <c r="T2801" s="106">
        <v>2.25</v>
      </c>
      <c r="U2801" s="106">
        <v>2.4166666666666665</v>
      </c>
      <c r="V2801" s="106">
        <v>1.4166666666666665</v>
      </c>
      <c r="W2801" s="105">
        <v>4.333333333333333</v>
      </c>
      <c r="X2801" s="106" t="s">
        <v>2015</v>
      </c>
      <c r="Y2801" s="107" t="s">
        <v>2018</v>
      </c>
      <c r="Z2801" s="106" t="s">
        <v>2017</v>
      </c>
      <c r="AA2801" s="107" t="s">
        <v>2018</v>
      </c>
    </row>
    <row r="2802" spans="1:27" s="102" customFormat="1" ht="21" hidden="1">
      <c r="A2802" s="102" t="s">
        <v>9061</v>
      </c>
      <c r="B2802" s="102" t="s">
        <v>9062</v>
      </c>
      <c r="C2802" s="103" t="s">
        <v>9104</v>
      </c>
      <c r="D2802" s="104" t="str">
        <f t="shared" si="44"/>
        <v>งานปรับปรุงเพิ่มประสิทธิภาพระบบท่อจ่ายน้ำ การประปาส่วนภูมิภาคสาขาประจวบคีรีขันธ์ ตำบลเกาะหลัก อำเภอเมือง จังหวัดประจวบคีรีขันธ์</v>
      </c>
      <c r="E2802" s="103" t="s">
        <v>9105</v>
      </c>
      <c r="F2802" s="103" t="s">
        <v>791</v>
      </c>
      <c r="G2802" s="103" t="s">
        <v>62</v>
      </c>
      <c r="H2802" s="102" t="s">
        <v>9065</v>
      </c>
      <c r="I2802" s="102">
        <v>0</v>
      </c>
      <c r="J2802" s="102">
        <v>1</v>
      </c>
      <c r="K2802" s="102">
        <v>0</v>
      </c>
      <c r="L2802" s="102">
        <v>0</v>
      </c>
      <c r="M2802" s="102">
        <v>0</v>
      </c>
      <c r="N2802" s="102">
        <v>0</v>
      </c>
      <c r="O2802" s="102">
        <v>1</v>
      </c>
      <c r="P2802" s="102">
        <v>2</v>
      </c>
      <c r="Q2802" s="106">
        <v>0.5</v>
      </c>
      <c r="R2802" s="105">
        <v>3.75</v>
      </c>
      <c r="S2802" s="106">
        <v>1.3333333333333335</v>
      </c>
      <c r="T2802" s="106">
        <v>1.4166666666666665</v>
      </c>
      <c r="U2802" s="106">
        <v>2.0833333333333335</v>
      </c>
      <c r="V2802" s="106">
        <v>1.25</v>
      </c>
      <c r="W2802" s="105">
        <v>4.333333333333333</v>
      </c>
      <c r="X2802" s="106" t="s">
        <v>2015</v>
      </c>
      <c r="Y2802" s="107" t="s">
        <v>2018</v>
      </c>
      <c r="Z2802" s="106" t="s">
        <v>2017</v>
      </c>
      <c r="AA2802" s="107" t="s">
        <v>2018</v>
      </c>
    </row>
    <row r="2803" spans="1:27" s="102" customFormat="1" ht="21" hidden="1">
      <c r="A2803" s="102" t="s">
        <v>9061</v>
      </c>
      <c r="B2803" s="102" t="s">
        <v>9062</v>
      </c>
      <c r="C2803" s="103" t="s">
        <v>9106</v>
      </c>
      <c r="D2803" s="104" t="str">
        <f t="shared" si="44"/>
        <v xml:space="preserve">งานปรับปรุงเพิ่มประสิทธิภาพระบบท่อจ่ายน้ำ การประปาส่วนภูมิภาคสาขาปราจีนบุรี  ตำบลกรอกสมบูรณ์ อำเภอศรีมหาโพธิ จังหวัดปราจีนบุรี </v>
      </c>
      <c r="E2803" s="103" t="s">
        <v>9107</v>
      </c>
      <c r="F2803" s="103" t="s">
        <v>791</v>
      </c>
      <c r="G2803" s="103" t="s">
        <v>62</v>
      </c>
      <c r="H2803" s="102" t="s">
        <v>9065</v>
      </c>
      <c r="I2803" s="102">
        <v>1</v>
      </c>
      <c r="J2803" s="102">
        <v>1</v>
      </c>
      <c r="K2803" s="102">
        <v>0</v>
      </c>
      <c r="L2803" s="102">
        <v>0</v>
      </c>
      <c r="M2803" s="102">
        <v>0</v>
      </c>
      <c r="N2803" s="102">
        <v>0</v>
      </c>
      <c r="O2803" s="102">
        <v>1</v>
      </c>
      <c r="P2803" s="102">
        <v>3</v>
      </c>
      <c r="Q2803" s="105">
        <v>0.75</v>
      </c>
      <c r="R2803" s="105">
        <v>4.75</v>
      </c>
      <c r="S2803" s="106">
        <v>1.666666666666667</v>
      </c>
      <c r="T2803" s="106">
        <v>2.25</v>
      </c>
      <c r="U2803" s="106">
        <v>2.4166666666666665</v>
      </c>
      <c r="V2803" s="106">
        <v>1.4166666666666665</v>
      </c>
      <c r="W2803" s="105">
        <v>4.333333333333333</v>
      </c>
      <c r="X2803" s="106" t="s">
        <v>2015</v>
      </c>
      <c r="Y2803" s="107" t="s">
        <v>2018</v>
      </c>
      <c r="Z2803" s="106" t="s">
        <v>2017</v>
      </c>
      <c r="AA2803" s="107" t="s">
        <v>2018</v>
      </c>
    </row>
    <row r="2804" spans="1:27" s="102" customFormat="1" ht="21" hidden="1">
      <c r="A2804" s="102" t="s">
        <v>9061</v>
      </c>
      <c r="B2804" s="102" t="s">
        <v>9062</v>
      </c>
      <c r="C2804" s="103" t="s">
        <v>9108</v>
      </c>
      <c r="D2804" s="104" t="str">
        <f t="shared" si="44"/>
        <v xml:space="preserve">งานปรับปรุงเพิ่มประสิทธิภาพระบบท่อจ่ายน้ำ การประปาส่วนภูมิภาคสาขาปราจีนบุรี  ตำบลท่าตูม อำเภอศรีมหาโพธิ จังหวัดปราจีนบุรี </v>
      </c>
      <c r="E2804" s="103" t="s">
        <v>9109</v>
      </c>
      <c r="F2804" s="103" t="s">
        <v>791</v>
      </c>
      <c r="G2804" s="103" t="s">
        <v>62</v>
      </c>
      <c r="H2804" s="102" t="s">
        <v>9065</v>
      </c>
      <c r="I2804" s="102">
        <v>1</v>
      </c>
      <c r="J2804" s="102">
        <v>1</v>
      </c>
      <c r="K2804" s="102">
        <v>0</v>
      </c>
      <c r="L2804" s="102">
        <v>0</v>
      </c>
      <c r="M2804" s="102">
        <v>0</v>
      </c>
      <c r="N2804" s="102">
        <v>0</v>
      </c>
      <c r="O2804" s="102">
        <v>1</v>
      </c>
      <c r="P2804" s="102">
        <v>3</v>
      </c>
      <c r="Q2804" s="105">
        <v>0.75</v>
      </c>
      <c r="R2804" s="105">
        <v>4.75</v>
      </c>
      <c r="S2804" s="106">
        <v>1.666666666666667</v>
      </c>
      <c r="T2804" s="106">
        <v>2.25</v>
      </c>
      <c r="U2804" s="106">
        <v>2.4166666666666665</v>
      </c>
      <c r="V2804" s="106">
        <v>1.4166666666666665</v>
      </c>
      <c r="W2804" s="105">
        <v>4.333333333333333</v>
      </c>
      <c r="X2804" s="106" t="s">
        <v>2015</v>
      </c>
      <c r="Y2804" s="107" t="s">
        <v>2018</v>
      </c>
      <c r="Z2804" s="106" t="s">
        <v>2017</v>
      </c>
      <c r="AA2804" s="107" t="s">
        <v>2018</v>
      </c>
    </row>
    <row r="2805" spans="1:27" s="102" customFormat="1" ht="21" hidden="1">
      <c r="A2805" s="102" t="s">
        <v>9061</v>
      </c>
      <c r="B2805" s="102" t="s">
        <v>9062</v>
      </c>
      <c r="C2805" s="103" t="s">
        <v>9110</v>
      </c>
      <c r="D2805" s="104" t="str">
        <f t="shared" si="44"/>
        <v xml:space="preserve">งานปรับปรุงเพิ่มประสิทธิภาพระบบท่อจ่ายน้ำ การประปาส่วนภูมิภาคสาขาปราจีนบุรี ตำบลบางเดชะ อำเภอเมืองปราจีนบุรี จังหวัดปราจีนบุรี </v>
      </c>
      <c r="E2805" s="103" t="s">
        <v>9111</v>
      </c>
      <c r="F2805" s="103" t="s">
        <v>791</v>
      </c>
      <c r="G2805" s="103" t="s">
        <v>62</v>
      </c>
      <c r="H2805" s="102" t="s">
        <v>9065</v>
      </c>
      <c r="I2805" s="102">
        <v>1</v>
      </c>
      <c r="J2805" s="102">
        <v>1</v>
      </c>
      <c r="K2805" s="102">
        <v>0</v>
      </c>
      <c r="L2805" s="102">
        <v>0</v>
      </c>
      <c r="M2805" s="102">
        <v>0</v>
      </c>
      <c r="N2805" s="102">
        <v>0</v>
      </c>
      <c r="O2805" s="102">
        <v>1</v>
      </c>
      <c r="P2805" s="102">
        <v>3</v>
      </c>
      <c r="Q2805" s="105">
        <v>0.75</v>
      </c>
      <c r="R2805" s="105">
        <v>4.75</v>
      </c>
      <c r="S2805" s="106">
        <v>1.666666666666667</v>
      </c>
      <c r="T2805" s="106">
        <v>2.25</v>
      </c>
      <c r="U2805" s="106">
        <v>2.4166666666666665</v>
      </c>
      <c r="V2805" s="106">
        <v>1.4166666666666665</v>
      </c>
      <c r="W2805" s="105">
        <v>4.333333333333333</v>
      </c>
      <c r="X2805" s="106" t="s">
        <v>2015</v>
      </c>
      <c r="Y2805" s="107" t="s">
        <v>2018</v>
      </c>
      <c r="Z2805" s="106" t="s">
        <v>2017</v>
      </c>
      <c r="AA2805" s="107" t="s">
        <v>2018</v>
      </c>
    </row>
    <row r="2806" spans="1:27" s="102" customFormat="1" ht="21" hidden="1">
      <c r="A2806" s="102" t="s">
        <v>9061</v>
      </c>
      <c r="B2806" s="102" t="s">
        <v>9062</v>
      </c>
      <c r="C2806" s="103" t="s">
        <v>9112</v>
      </c>
      <c r="D2806" s="104" t="str">
        <f t="shared" si="44"/>
        <v>งานปรับปรุงเพิ่มประสิทธิภาพระบบท่อจ่ายน้ำ การประปาส่วนภูมิภาคสาขาปราณบุรี ตำบลเขาน้อย อำเภอปราณบุรี จังหวัดประจวบคีรีขันธ์ ระยะที่ 5</v>
      </c>
      <c r="E2806" s="103" t="s">
        <v>9113</v>
      </c>
      <c r="F2806" s="103" t="s">
        <v>791</v>
      </c>
      <c r="G2806" s="103" t="s">
        <v>62</v>
      </c>
      <c r="H2806" s="102" t="s">
        <v>9065</v>
      </c>
      <c r="I2806" s="102">
        <v>0</v>
      </c>
      <c r="J2806" s="102">
        <v>1</v>
      </c>
      <c r="K2806" s="102">
        <v>0</v>
      </c>
      <c r="L2806" s="102">
        <v>0</v>
      </c>
      <c r="M2806" s="102">
        <v>0</v>
      </c>
      <c r="N2806" s="102">
        <v>0</v>
      </c>
      <c r="O2806" s="102">
        <v>1</v>
      </c>
      <c r="P2806" s="102">
        <v>2</v>
      </c>
      <c r="Q2806" s="106">
        <v>0.5</v>
      </c>
      <c r="R2806" s="105">
        <v>3.75</v>
      </c>
      <c r="S2806" s="106">
        <v>1.3333333333333335</v>
      </c>
      <c r="T2806" s="106">
        <v>1.4166666666666665</v>
      </c>
      <c r="U2806" s="106">
        <v>2.0833333333333335</v>
      </c>
      <c r="V2806" s="106">
        <v>1.25</v>
      </c>
      <c r="W2806" s="105">
        <v>4.333333333333333</v>
      </c>
      <c r="X2806" s="106" t="s">
        <v>2015</v>
      </c>
      <c r="Y2806" s="107" t="s">
        <v>2018</v>
      </c>
      <c r="Z2806" s="106" t="s">
        <v>2017</v>
      </c>
      <c r="AA2806" s="107" t="s">
        <v>2018</v>
      </c>
    </row>
    <row r="2807" spans="1:27" s="102" customFormat="1" ht="21" hidden="1">
      <c r="A2807" s="102" t="s">
        <v>9061</v>
      </c>
      <c r="B2807" s="102" t="s">
        <v>9062</v>
      </c>
      <c r="C2807" s="103" t="s">
        <v>9114</v>
      </c>
      <c r="D2807" s="104" t="str">
        <f t="shared" si="44"/>
        <v>งานปรับปรุงเพิ่มประสิทธิภาพระบบท่อจ่ายน้ำ การประปาส่วนภูมิภาคสาขาปราณบุรี ตำบลเขาน้อย อำเภอปราณบุรี จังหวัดประจวบคีรีขันธ์ ระยะที่ 6</v>
      </c>
      <c r="E2807" s="103" t="s">
        <v>9115</v>
      </c>
      <c r="F2807" s="103" t="s">
        <v>791</v>
      </c>
      <c r="G2807" s="103" t="s">
        <v>62</v>
      </c>
      <c r="H2807" s="102" t="s">
        <v>9065</v>
      </c>
      <c r="I2807" s="102">
        <v>0</v>
      </c>
      <c r="J2807" s="102">
        <v>1</v>
      </c>
      <c r="K2807" s="102">
        <v>0</v>
      </c>
      <c r="L2807" s="102">
        <v>0</v>
      </c>
      <c r="M2807" s="102">
        <v>0</v>
      </c>
      <c r="N2807" s="102">
        <v>0</v>
      </c>
      <c r="O2807" s="102">
        <v>1</v>
      </c>
      <c r="P2807" s="102">
        <v>2</v>
      </c>
      <c r="Q2807" s="106">
        <v>0.5</v>
      </c>
      <c r="R2807" s="105">
        <v>3.75</v>
      </c>
      <c r="S2807" s="106">
        <v>1.3333333333333335</v>
      </c>
      <c r="T2807" s="106">
        <v>1.4166666666666665</v>
      </c>
      <c r="U2807" s="106">
        <v>2.0833333333333335</v>
      </c>
      <c r="V2807" s="106">
        <v>1.25</v>
      </c>
      <c r="W2807" s="105">
        <v>4.333333333333333</v>
      </c>
      <c r="X2807" s="106" t="s">
        <v>2015</v>
      </c>
      <c r="Y2807" s="107" t="s">
        <v>2018</v>
      </c>
      <c r="Z2807" s="106" t="s">
        <v>2017</v>
      </c>
      <c r="AA2807" s="107" t="s">
        <v>2018</v>
      </c>
    </row>
    <row r="2808" spans="1:27" s="102" customFormat="1" ht="21" hidden="1">
      <c r="A2808" s="102" t="s">
        <v>9061</v>
      </c>
      <c r="B2808" s="102" t="s">
        <v>9062</v>
      </c>
      <c r="C2808" s="103" t="s">
        <v>9116</v>
      </c>
      <c r="D2808" s="104" t="str">
        <f t="shared" si="44"/>
        <v>งานปรับปรุงเพิ่มประสิทธิภาพระบบท่อจ่ายน้ำ การประปาส่วนภูมิภาคสาขาปราณบุรี ตำบลทับใต้ อำเภอหัวหิน จังหวัดประจวบคีรีขันธ์ ระยะที่ 1</v>
      </c>
      <c r="E2808" s="103" t="s">
        <v>9117</v>
      </c>
      <c r="F2808" s="103" t="s">
        <v>791</v>
      </c>
      <c r="G2808" s="103" t="s">
        <v>62</v>
      </c>
      <c r="H2808" s="102" t="s">
        <v>9065</v>
      </c>
      <c r="I2808" s="102">
        <v>0</v>
      </c>
      <c r="J2808" s="102">
        <v>1</v>
      </c>
      <c r="K2808" s="102">
        <v>0</v>
      </c>
      <c r="L2808" s="102">
        <v>0</v>
      </c>
      <c r="M2808" s="102">
        <v>0</v>
      </c>
      <c r="N2808" s="102">
        <v>0</v>
      </c>
      <c r="O2808" s="102">
        <v>1</v>
      </c>
      <c r="P2808" s="102">
        <v>2</v>
      </c>
      <c r="Q2808" s="106">
        <v>0.5</v>
      </c>
      <c r="R2808" s="105">
        <v>3.75</v>
      </c>
      <c r="S2808" s="106">
        <v>1.3333333333333335</v>
      </c>
      <c r="T2808" s="106">
        <v>1.4166666666666665</v>
      </c>
      <c r="U2808" s="106">
        <v>2.0833333333333335</v>
      </c>
      <c r="V2808" s="106">
        <v>1.25</v>
      </c>
      <c r="W2808" s="105">
        <v>4.333333333333333</v>
      </c>
      <c r="X2808" s="106" t="s">
        <v>2015</v>
      </c>
      <c r="Y2808" s="107" t="s">
        <v>2018</v>
      </c>
      <c r="Z2808" s="106" t="s">
        <v>2017</v>
      </c>
      <c r="AA2808" s="107" t="s">
        <v>2018</v>
      </c>
    </row>
    <row r="2809" spans="1:27" s="102" customFormat="1" ht="21" hidden="1">
      <c r="A2809" s="102" t="s">
        <v>9061</v>
      </c>
      <c r="B2809" s="102" t="s">
        <v>9062</v>
      </c>
      <c r="C2809" s="103" t="s">
        <v>9118</v>
      </c>
      <c r="D2809" s="104" t="str">
        <f t="shared" si="44"/>
        <v>งานปรับปรุงเพิ่มประสิทธิภาพระบบท่อจ่ายน้ำ การประปาส่วนภูมิภาคสาขาปราณบุรี ตำบลหินเหล็กไฟ อำเภอหัวหิน จังหวัดประจวบคีรีขันธ์ ระยะที่ 8</v>
      </c>
      <c r="E2809" s="103" t="s">
        <v>9119</v>
      </c>
      <c r="F2809" s="103" t="s">
        <v>791</v>
      </c>
      <c r="G2809" s="103" t="s">
        <v>62</v>
      </c>
      <c r="H2809" s="102" t="s">
        <v>9065</v>
      </c>
      <c r="I2809" s="102">
        <v>0</v>
      </c>
      <c r="J2809" s="102">
        <v>1</v>
      </c>
      <c r="K2809" s="102">
        <v>0</v>
      </c>
      <c r="L2809" s="102">
        <v>0</v>
      </c>
      <c r="M2809" s="102">
        <v>0</v>
      </c>
      <c r="N2809" s="102">
        <v>0</v>
      </c>
      <c r="O2809" s="102">
        <v>1</v>
      </c>
      <c r="P2809" s="102">
        <v>2</v>
      </c>
      <c r="Q2809" s="106">
        <v>0.5</v>
      </c>
      <c r="R2809" s="105">
        <v>3.75</v>
      </c>
      <c r="S2809" s="106">
        <v>1.3333333333333335</v>
      </c>
      <c r="T2809" s="106">
        <v>1.4166666666666665</v>
      </c>
      <c r="U2809" s="106">
        <v>2.0833333333333335</v>
      </c>
      <c r="V2809" s="106">
        <v>1.25</v>
      </c>
      <c r="W2809" s="105">
        <v>4.333333333333333</v>
      </c>
      <c r="X2809" s="106" t="s">
        <v>2015</v>
      </c>
      <c r="Y2809" s="107" t="s">
        <v>2018</v>
      </c>
      <c r="Z2809" s="106" t="s">
        <v>2017</v>
      </c>
      <c r="AA2809" s="107" t="s">
        <v>2018</v>
      </c>
    </row>
    <row r="2810" spans="1:27" s="102" customFormat="1" ht="21" hidden="1">
      <c r="A2810" s="102" t="s">
        <v>9061</v>
      </c>
      <c r="B2810" s="102" t="s">
        <v>9062</v>
      </c>
      <c r="C2810" s="103" t="s">
        <v>9120</v>
      </c>
      <c r="D2810" s="104" t="str">
        <f t="shared" si="44"/>
        <v>งานปรับปรุงเพิ่มประสิทธิภาพระบบท่อจ่ายน้ำ การประปาส่วนภูมิภาคสาขาปากน้ำประแสร์  ตำบลชากพง อำเภอแกลง จังหวัดระยอง</v>
      </c>
      <c r="E2810" s="103" t="s">
        <v>9121</v>
      </c>
      <c r="F2810" s="103" t="s">
        <v>791</v>
      </c>
      <c r="G2810" s="103" t="s">
        <v>62</v>
      </c>
      <c r="H2810" s="102" t="s">
        <v>9065</v>
      </c>
      <c r="I2810" s="102">
        <v>1</v>
      </c>
      <c r="J2810" s="102">
        <v>1</v>
      </c>
      <c r="K2810" s="102">
        <v>0</v>
      </c>
      <c r="L2810" s="102">
        <v>0</v>
      </c>
      <c r="M2810" s="102">
        <v>0</v>
      </c>
      <c r="N2810" s="102">
        <v>0</v>
      </c>
      <c r="O2810" s="102">
        <v>1</v>
      </c>
      <c r="P2810" s="102">
        <v>3</v>
      </c>
      <c r="Q2810" s="105">
        <v>0.75</v>
      </c>
      <c r="R2810" s="105">
        <v>4.75</v>
      </c>
      <c r="S2810" s="106">
        <v>1.666666666666667</v>
      </c>
      <c r="T2810" s="106">
        <v>2.25</v>
      </c>
      <c r="U2810" s="106">
        <v>2.4166666666666665</v>
      </c>
      <c r="V2810" s="106">
        <v>1.4166666666666665</v>
      </c>
      <c r="W2810" s="105">
        <v>4.333333333333333</v>
      </c>
      <c r="X2810" s="106" t="s">
        <v>2015</v>
      </c>
      <c r="Y2810" s="107" t="s">
        <v>2018</v>
      </c>
      <c r="Z2810" s="106" t="s">
        <v>2017</v>
      </c>
      <c r="AA2810" s="107" t="s">
        <v>2018</v>
      </c>
    </row>
    <row r="2811" spans="1:27" s="102" customFormat="1" ht="21" hidden="1">
      <c r="A2811" s="102" t="s">
        <v>9061</v>
      </c>
      <c r="B2811" s="102" t="s">
        <v>9062</v>
      </c>
      <c r="C2811" s="103" t="s">
        <v>9122</v>
      </c>
      <c r="D2811" s="104" t="str">
        <f t="shared" si="44"/>
        <v>งานปรับปรุงเพิ่มประสิทธิภาพระบบท่อจ่ายน้ำ การประปาส่วนภูมิภาคสาขาปากน้ำประแสร์ ตำบลกร่ำ อำเภอแกลง จังหวัดระยอง</v>
      </c>
      <c r="E2811" s="103" t="s">
        <v>9123</v>
      </c>
      <c r="F2811" s="103" t="s">
        <v>791</v>
      </c>
      <c r="G2811" s="103" t="s">
        <v>62</v>
      </c>
      <c r="H2811" s="102" t="s">
        <v>9065</v>
      </c>
      <c r="I2811" s="102">
        <v>1</v>
      </c>
      <c r="J2811" s="102">
        <v>1</v>
      </c>
      <c r="K2811" s="102">
        <v>0</v>
      </c>
      <c r="L2811" s="102">
        <v>0</v>
      </c>
      <c r="M2811" s="102">
        <v>0</v>
      </c>
      <c r="N2811" s="102">
        <v>0</v>
      </c>
      <c r="O2811" s="102">
        <v>1</v>
      </c>
      <c r="P2811" s="102">
        <v>3</v>
      </c>
      <c r="Q2811" s="105">
        <v>0.75</v>
      </c>
      <c r="R2811" s="105">
        <v>4.75</v>
      </c>
      <c r="S2811" s="106">
        <v>1.666666666666667</v>
      </c>
      <c r="T2811" s="106">
        <v>2.1666666666666665</v>
      </c>
      <c r="U2811" s="106">
        <v>2.4166666666666665</v>
      </c>
      <c r="V2811" s="106">
        <v>1.4166666666666665</v>
      </c>
      <c r="W2811" s="105">
        <v>4.333333333333333</v>
      </c>
      <c r="X2811" s="106" t="s">
        <v>2015</v>
      </c>
      <c r="Y2811" s="107" t="s">
        <v>2018</v>
      </c>
      <c r="Z2811" s="106" t="s">
        <v>2017</v>
      </c>
      <c r="AA2811" s="107" t="s">
        <v>2018</v>
      </c>
    </row>
    <row r="2812" spans="1:27" s="102" customFormat="1" ht="21" hidden="1">
      <c r="A2812" s="102" t="s">
        <v>9061</v>
      </c>
      <c r="B2812" s="102" t="s">
        <v>9062</v>
      </c>
      <c r="C2812" s="103" t="s">
        <v>9124</v>
      </c>
      <c r="D2812" s="104" t="str">
        <f t="shared" si="44"/>
        <v>งานปรับปรุงเพิ่มประสิทธิภาพระบบท่อจ่ายน้ำ การประปาส่วนภูมิภาคสาขาปากน้ำประแสร์ ตำบลคลองปูน อำเภอแกลง จังหวัดระยอง</v>
      </c>
      <c r="E2812" s="103" t="s">
        <v>9125</v>
      </c>
      <c r="F2812" s="103" t="s">
        <v>791</v>
      </c>
      <c r="G2812" s="103" t="s">
        <v>62</v>
      </c>
      <c r="H2812" s="102" t="s">
        <v>9065</v>
      </c>
      <c r="I2812" s="102">
        <v>1</v>
      </c>
      <c r="J2812" s="102">
        <v>1</v>
      </c>
      <c r="K2812" s="102">
        <v>0</v>
      </c>
      <c r="L2812" s="102">
        <v>0</v>
      </c>
      <c r="M2812" s="102">
        <v>0</v>
      </c>
      <c r="N2812" s="102">
        <v>0</v>
      </c>
      <c r="O2812" s="102">
        <v>1</v>
      </c>
      <c r="P2812" s="102">
        <v>3</v>
      </c>
      <c r="Q2812" s="105">
        <v>0.75</v>
      </c>
      <c r="R2812" s="105">
        <v>4.75</v>
      </c>
      <c r="S2812" s="106">
        <v>1.666666666666667</v>
      </c>
      <c r="T2812" s="106">
        <v>2.25</v>
      </c>
      <c r="U2812" s="106">
        <v>2.4166666666666665</v>
      </c>
      <c r="V2812" s="106">
        <v>1.4166666666666665</v>
      </c>
      <c r="W2812" s="105">
        <v>4.333333333333333</v>
      </c>
      <c r="X2812" s="106" t="s">
        <v>2015</v>
      </c>
      <c r="Y2812" s="107" t="s">
        <v>2018</v>
      </c>
      <c r="Z2812" s="106" t="s">
        <v>2017</v>
      </c>
      <c r="AA2812" s="107" t="s">
        <v>2018</v>
      </c>
    </row>
    <row r="2813" spans="1:27" s="102" customFormat="1" ht="21" hidden="1">
      <c r="A2813" s="102" t="s">
        <v>9061</v>
      </c>
      <c r="B2813" s="102" t="s">
        <v>9062</v>
      </c>
      <c r="C2813" s="103" t="s">
        <v>9126</v>
      </c>
      <c r="D2813" s="104" t="str">
        <f t="shared" si="44"/>
        <v>งานปรับปรุงเพิ่มประสิทธิภาพระบบท่อจ่ายน้ำ การประปาส่วนภูมิภาคสาขาปากน้ำประแสร์ ตำบลเพ อำเภอเมืองระยอง จังหวัดระยอง</v>
      </c>
      <c r="E2813" s="103" t="s">
        <v>9127</v>
      </c>
      <c r="F2813" s="103" t="s">
        <v>791</v>
      </c>
      <c r="G2813" s="103" t="s">
        <v>62</v>
      </c>
      <c r="H2813" s="102" t="s">
        <v>9065</v>
      </c>
      <c r="I2813" s="102">
        <v>1</v>
      </c>
      <c r="J2813" s="102">
        <v>1</v>
      </c>
      <c r="K2813" s="102">
        <v>0</v>
      </c>
      <c r="L2813" s="102">
        <v>0</v>
      </c>
      <c r="M2813" s="102">
        <v>0</v>
      </c>
      <c r="N2813" s="102">
        <v>0</v>
      </c>
      <c r="O2813" s="102">
        <v>1</v>
      </c>
      <c r="P2813" s="102">
        <v>3</v>
      </c>
      <c r="Q2813" s="105">
        <v>0.75</v>
      </c>
      <c r="R2813" s="105">
        <v>4.75</v>
      </c>
      <c r="S2813" s="106">
        <v>1.666666666666667</v>
      </c>
      <c r="T2813" s="106">
        <v>2.25</v>
      </c>
      <c r="U2813" s="106">
        <v>2.4166666666666665</v>
      </c>
      <c r="V2813" s="106">
        <v>1.4166666666666665</v>
      </c>
      <c r="W2813" s="105">
        <v>4.333333333333333</v>
      </c>
      <c r="X2813" s="106" t="s">
        <v>2015</v>
      </c>
      <c r="Y2813" s="107" t="s">
        <v>2018</v>
      </c>
      <c r="Z2813" s="106" t="s">
        <v>2017</v>
      </c>
      <c r="AA2813" s="107" t="s">
        <v>2018</v>
      </c>
    </row>
    <row r="2814" spans="1:27" s="102" customFormat="1" ht="21" hidden="1">
      <c r="A2814" s="102" t="s">
        <v>9061</v>
      </c>
      <c r="B2814" s="102" t="s">
        <v>9062</v>
      </c>
      <c r="C2814" s="103" t="s">
        <v>9128</v>
      </c>
      <c r="D2814" s="104" t="str">
        <f t="shared" si="44"/>
        <v>งานปรับปรุงเพิ่มประสิทธิภาพระบบท่อจ่ายน้ำ การประปาส่วนภูมิภาคสาขาปากพนัง ตำบลบางพระ อำเภอปากพนัง จังหวัดนครศรีธรรมราช</v>
      </c>
      <c r="E2814" s="103" t="s">
        <v>9129</v>
      </c>
      <c r="F2814" s="103" t="s">
        <v>791</v>
      </c>
      <c r="G2814" s="103" t="s">
        <v>62</v>
      </c>
      <c r="H2814" s="102" t="s">
        <v>9065</v>
      </c>
      <c r="I2814" s="102">
        <v>1</v>
      </c>
      <c r="J2814" s="102">
        <v>1</v>
      </c>
      <c r="K2814" s="102">
        <v>0</v>
      </c>
      <c r="L2814" s="102">
        <v>0</v>
      </c>
      <c r="M2814" s="102">
        <v>0</v>
      </c>
      <c r="N2814" s="102">
        <v>0</v>
      </c>
      <c r="O2814" s="102">
        <v>1</v>
      </c>
      <c r="P2814" s="102">
        <v>3</v>
      </c>
      <c r="Q2814" s="105">
        <v>0.75</v>
      </c>
      <c r="R2814" s="105">
        <v>4.75</v>
      </c>
      <c r="S2814" s="106">
        <v>1.8333333333333335</v>
      </c>
      <c r="T2814" s="106">
        <v>2.5</v>
      </c>
      <c r="U2814" s="106">
        <v>2.3333333333333335</v>
      </c>
      <c r="V2814" s="106">
        <v>1.9166666666666665</v>
      </c>
      <c r="W2814" s="105">
        <v>4.333333333333333</v>
      </c>
      <c r="X2814" s="106" t="s">
        <v>2015</v>
      </c>
      <c r="Y2814" s="107" t="s">
        <v>2018</v>
      </c>
      <c r="Z2814" s="106" t="s">
        <v>2017</v>
      </c>
      <c r="AA2814" s="107" t="s">
        <v>2018</v>
      </c>
    </row>
    <row r="2815" spans="1:27" s="102" customFormat="1" ht="21" hidden="1">
      <c r="A2815" s="102" t="s">
        <v>9061</v>
      </c>
      <c r="B2815" s="102" t="s">
        <v>9062</v>
      </c>
      <c r="C2815" s="103" t="s">
        <v>9130</v>
      </c>
      <c r="D2815" s="104" t="str">
        <f t="shared" si="44"/>
        <v>งานปรับปรุงเพิ่มประสิทธิภาพระบบท่อจ่ายน้ำ การประปาส่วนภูมิภาคสาขาพนมสารคาม ตำบลคลองตะเกรา อำเภอท่าตะเกียบ จังหวัดฉะเชิงเทรา</v>
      </c>
      <c r="E2815" s="103" t="s">
        <v>9131</v>
      </c>
      <c r="F2815" s="103" t="s">
        <v>791</v>
      </c>
      <c r="G2815" s="103" t="s">
        <v>62</v>
      </c>
      <c r="H2815" s="102" t="s">
        <v>9065</v>
      </c>
      <c r="I2815" s="102">
        <v>1</v>
      </c>
      <c r="J2815" s="102">
        <v>1</v>
      </c>
      <c r="K2815" s="102">
        <v>0</v>
      </c>
      <c r="L2815" s="102">
        <v>0</v>
      </c>
      <c r="M2815" s="102">
        <v>0</v>
      </c>
      <c r="N2815" s="102">
        <v>0</v>
      </c>
      <c r="O2815" s="102">
        <v>1</v>
      </c>
      <c r="P2815" s="102">
        <v>3</v>
      </c>
      <c r="Q2815" s="105">
        <v>0.75</v>
      </c>
      <c r="R2815" s="105">
        <v>4.75</v>
      </c>
      <c r="S2815" s="106">
        <v>1.666666666666667</v>
      </c>
      <c r="T2815" s="106">
        <v>2.25</v>
      </c>
      <c r="U2815" s="106">
        <v>2.4166666666666665</v>
      </c>
      <c r="V2815" s="106">
        <v>1.4166666666666665</v>
      </c>
      <c r="W2815" s="105">
        <v>4.333333333333333</v>
      </c>
      <c r="X2815" s="106" t="s">
        <v>2015</v>
      </c>
      <c r="Y2815" s="107" t="s">
        <v>2018</v>
      </c>
      <c r="Z2815" s="106" t="s">
        <v>2017</v>
      </c>
      <c r="AA2815" s="107" t="s">
        <v>2018</v>
      </c>
    </row>
    <row r="2816" spans="1:27" s="102" customFormat="1" ht="21" hidden="1">
      <c r="A2816" s="102" t="s">
        <v>9061</v>
      </c>
      <c r="B2816" s="102" t="s">
        <v>9062</v>
      </c>
      <c r="C2816" s="103" t="s">
        <v>9132</v>
      </c>
      <c r="D2816" s="104" t="str">
        <f t="shared" si="44"/>
        <v xml:space="preserve">งานปรับปรุงเพิ่มประสิทธิภาพระบบท่อจ่ายน้ำ การประปาส่วนภูมิภาคสาขาพิมาย ตำบลห้วยแถลง อำเภอห้วยแถลง จังหวัดนครราชสีมา </v>
      </c>
      <c r="E2816" s="103" t="s">
        <v>9133</v>
      </c>
      <c r="F2816" s="103" t="s">
        <v>791</v>
      </c>
      <c r="G2816" s="103" t="s">
        <v>62</v>
      </c>
      <c r="H2816" s="102" t="s">
        <v>9065</v>
      </c>
      <c r="I2816" s="102">
        <v>1</v>
      </c>
      <c r="J2816" s="102">
        <v>1</v>
      </c>
      <c r="K2816" s="102">
        <v>0</v>
      </c>
      <c r="L2816" s="102">
        <v>0</v>
      </c>
      <c r="M2816" s="102">
        <v>0</v>
      </c>
      <c r="N2816" s="102">
        <v>0</v>
      </c>
      <c r="O2816" s="102">
        <v>1</v>
      </c>
      <c r="P2816" s="102">
        <v>3</v>
      </c>
      <c r="Q2816" s="105">
        <v>0.75</v>
      </c>
      <c r="R2816" s="105">
        <v>4.75</v>
      </c>
      <c r="S2816" s="106">
        <v>1.666666666666667</v>
      </c>
      <c r="T2816" s="106">
        <v>2</v>
      </c>
      <c r="U2816" s="106">
        <v>2.1666666666666665</v>
      </c>
      <c r="V2816" s="106">
        <v>1.4166666666666665</v>
      </c>
      <c r="W2816" s="105">
        <v>4.333333333333333</v>
      </c>
      <c r="X2816" s="106" t="s">
        <v>2015</v>
      </c>
      <c r="Y2816" s="107" t="s">
        <v>2018</v>
      </c>
      <c r="Z2816" s="106" t="s">
        <v>2017</v>
      </c>
      <c r="AA2816" s="107" t="s">
        <v>2018</v>
      </c>
    </row>
    <row r="2817" spans="1:27" s="102" customFormat="1" ht="21" hidden="1">
      <c r="A2817" s="102" t="s">
        <v>9061</v>
      </c>
      <c r="B2817" s="102" t="s">
        <v>9062</v>
      </c>
      <c r="C2817" s="103" t="s">
        <v>9134</v>
      </c>
      <c r="D2817" s="104" t="str">
        <f t="shared" si="44"/>
        <v>งานปรับปรุงเพิ่มประสิทธิภาพระบบท่อจ่ายน้ำ การประปาส่วนภูมิภาคสาขาพิษณุโลก ตำบลหัวรอ อำเภอเมืองพิษณุโลก จังหวัดพิษณุโลก</v>
      </c>
      <c r="E2817" s="103" t="s">
        <v>9135</v>
      </c>
      <c r="F2817" s="103" t="s">
        <v>791</v>
      </c>
      <c r="G2817" s="103" t="s">
        <v>62</v>
      </c>
      <c r="H2817" s="102" t="s">
        <v>9065</v>
      </c>
      <c r="I2817" s="102">
        <v>1</v>
      </c>
      <c r="J2817" s="102">
        <v>1</v>
      </c>
      <c r="K2817" s="102">
        <v>0</v>
      </c>
      <c r="L2817" s="102">
        <v>0</v>
      </c>
      <c r="M2817" s="102">
        <v>0</v>
      </c>
      <c r="N2817" s="102">
        <v>0</v>
      </c>
      <c r="O2817" s="102">
        <v>1</v>
      </c>
      <c r="P2817" s="102">
        <v>3</v>
      </c>
      <c r="Q2817" s="105">
        <v>0.75</v>
      </c>
      <c r="R2817" s="105">
        <v>4.75</v>
      </c>
      <c r="S2817" s="106">
        <v>1.666666666666667</v>
      </c>
      <c r="T2817" s="106">
        <v>2.4166666666666665</v>
      </c>
      <c r="U2817" s="106">
        <v>2.083333333333333</v>
      </c>
      <c r="V2817" s="106">
        <v>1.666666666666667</v>
      </c>
      <c r="W2817" s="105">
        <v>4.333333333333333</v>
      </c>
      <c r="X2817" s="106" t="s">
        <v>2015</v>
      </c>
      <c r="Y2817" s="107" t="s">
        <v>2018</v>
      </c>
      <c r="Z2817" s="106" t="s">
        <v>2017</v>
      </c>
      <c r="AA2817" s="107" t="s">
        <v>2018</v>
      </c>
    </row>
    <row r="2818" spans="1:27" s="102" customFormat="1" ht="21" hidden="1">
      <c r="A2818" s="102" t="s">
        <v>9061</v>
      </c>
      <c r="B2818" s="102" t="s">
        <v>9062</v>
      </c>
      <c r="C2818" s="103" t="s">
        <v>9136</v>
      </c>
      <c r="D2818" s="104" t="str">
        <f t="shared" si="44"/>
        <v>งานปรับปรุงเพิ่มประสิทธิภาพระบบท่อจ่ายน้ำ การประปาส่วนภูมิภาคสาขาแพร่ ตำบลในเวียง อำเภอเมืองแพร่ จังหวัดแพร่</v>
      </c>
      <c r="E2818" s="103" t="s">
        <v>9137</v>
      </c>
      <c r="F2818" s="103" t="s">
        <v>791</v>
      </c>
      <c r="G2818" s="103" t="s">
        <v>62</v>
      </c>
      <c r="H2818" s="102" t="s">
        <v>9065</v>
      </c>
      <c r="I2818" s="102">
        <v>1</v>
      </c>
      <c r="J2818" s="102">
        <v>1</v>
      </c>
      <c r="K2818" s="102">
        <v>0</v>
      </c>
      <c r="L2818" s="102">
        <v>0</v>
      </c>
      <c r="M2818" s="102">
        <v>0</v>
      </c>
      <c r="N2818" s="102">
        <v>0</v>
      </c>
      <c r="O2818" s="102">
        <v>1</v>
      </c>
      <c r="P2818" s="102">
        <v>3</v>
      </c>
      <c r="Q2818" s="105">
        <v>0.75</v>
      </c>
      <c r="R2818" s="105">
        <v>4.75</v>
      </c>
      <c r="S2818" s="106">
        <v>1.666666666666667</v>
      </c>
      <c r="T2818" s="106">
        <v>2.3333333333333335</v>
      </c>
      <c r="U2818" s="106">
        <v>2.083333333333333</v>
      </c>
      <c r="V2818" s="106">
        <v>1.4166666666666665</v>
      </c>
      <c r="W2818" s="105">
        <v>4.333333333333333</v>
      </c>
      <c r="X2818" s="106" t="s">
        <v>2015</v>
      </c>
      <c r="Y2818" s="107" t="s">
        <v>2018</v>
      </c>
      <c r="Z2818" s="106" t="s">
        <v>2017</v>
      </c>
      <c r="AA2818" s="107" t="s">
        <v>2018</v>
      </c>
    </row>
    <row r="2819" spans="1:27" s="102" customFormat="1" ht="21" hidden="1">
      <c r="A2819" s="102" t="s">
        <v>9061</v>
      </c>
      <c r="B2819" s="102" t="s">
        <v>9062</v>
      </c>
      <c r="C2819" s="103" t="s">
        <v>9138</v>
      </c>
      <c r="D2819" s="104" t="str">
        <f t="shared" ref="D2819:D2882" si="45">HYPERLINK(C2819,E2819)</f>
        <v>งานปรับปรุงเพิ่มประสิทธิภาพระบบท่อจ่ายน้ำ การประปาส่วนภูมิภาคสาขาแม่สอด ตำบลแม่สอด อำเภอแม่สอด จังหวัดตาก</v>
      </c>
      <c r="E2819" s="103" t="s">
        <v>9139</v>
      </c>
      <c r="F2819" s="103" t="s">
        <v>791</v>
      </c>
      <c r="G2819" s="103" t="s">
        <v>62</v>
      </c>
      <c r="H2819" s="102" t="s">
        <v>9065</v>
      </c>
      <c r="I2819" s="102">
        <v>1</v>
      </c>
      <c r="J2819" s="102">
        <v>1</v>
      </c>
      <c r="K2819" s="102">
        <v>0</v>
      </c>
      <c r="L2819" s="102">
        <v>0</v>
      </c>
      <c r="M2819" s="102">
        <v>0</v>
      </c>
      <c r="N2819" s="102">
        <v>0</v>
      </c>
      <c r="O2819" s="102">
        <v>1</v>
      </c>
      <c r="P2819" s="102">
        <v>3</v>
      </c>
      <c r="Q2819" s="105">
        <v>0.75</v>
      </c>
      <c r="R2819" s="105">
        <v>4.75</v>
      </c>
      <c r="S2819" s="106">
        <v>1.666666666666667</v>
      </c>
      <c r="T2819" s="106">
        <v>2.4166666666666665</v>
      </c>
      <c r="U2819" s="106">
        <v>2.083333333333333</v>
      </c>
      <c r="V2819" s="106">
        <v>1.666666666666667</v>
      </c>
      <c r="W2819" s="105">
        <v>4.333333333333333</v>
      </c>
      <c r="X2819" s="106" t="s">
        <v>2015</v>
      </c>
      <c r="Y2819" s="107" t="s">
        <v>2018</v>
      </c>
      <c r="Z2819" s="106" t="s">
        <v>2017</v>
      </c>
      <c r="AA2819" s="107" t="s">
        <v>2018</v>
      </c>
    </row>
    <row r="2820" spans="1:27" s="102" customFormat="1" ht="21" hidden="1">
      <c r="A2820" s="102" t="s">
        <v>9061</v>
      </c>
      <c r="B2820" s="102" t="s">
        <v>9062</v>
      </c>
      <c r="C2820" s="103" t="s">
        <v>9140</v>
      </c>
      <c r="D2820" s="104" t="str">
        <f t="shared" si="45"/>
        <v>งานปรับปรุงเพิ่มประสิทธิภาพระบบท่อจ่ายน้ำ การประปาส่วนภูมิภาคสาขารัตนบุรี ตำบลรัตนบุรี อำเภอรัตนบุรี จังหวัดสุรินทร์</v>
      </c>
      <c r="E2820" s="103" t="s">
        <v>9141</v>
      </c>
      <c r="F2820" s="103" t="s">
        <v>791</v>
      </c>
      <c r="G2820" s="103" t="s">
        <v>62</v>
      </c>
      <c r="H2820" s="102" t="s">
        <v>9065</v>
      </c>
      <c r="I2820" s="102">
        <v>1</v>
      </c>
      <c r="J2820" s="102">
        <v>1</v>
      </c>
      <c r="K2820" s="102">
        <v>0</v>
      </c>
      <c r="L2820" s="102">
        <v>0</v>
      </c>
      <c r="M2820" s="102">
        <v>0</v>
      </c>
      <c r="N2820" s="102">
        <v>0</v>
      </c>
      <c r="O2820" s="102">
        <v>1</v>
      </c>
      <c r="P2820" s="102">
        <v>3</v>
      </c>
      <c r="Q2820" s="105">
        <v>0.75</v>
      </c>
      <c r="R2820" s="105">
        <v>4.75</v>
      </c>
      <c r="S2820" s="106">
        <v>1.666666666666667</v>
      </c>
      <c r="T2820" s="106">
        <v>2.1666666666666665</v>
      </c>
      <c r="U2820" s="106">
        <v>1.5</v>
      </c>
      <c r="V2820" s="106">
        <v>1.25</v>
      </c>
      <c r="W2820" s="105">
        <v>4.333333333333333</v>
      </c>
      <c r="X2820" s="106" t="s">
        <v>2015</v>
      </c>
      <c r="Y2820" s="107" t="s">
        <v>2018</v>
      </c>
      <c r="Z2820" s="106" t="s">
        <v>2017</v>
      </c>
      <c r="AA2820" s="107" t="s">
        <v>2018</v>
      </c>
    </row>
    <row r="2821" spans="1:27" s="102" customFormat="1" ht="21" hidden="1">
      <c r="A2821" s="102" t="s">
        <v>9061</v>
      </c>
      <c r="B2821" s="102" t="s">
        <v>9062</v>
      </c>
      <c r="C2821" s="103" t="s">
        <v>9142</v>
      </c>
      <c r="D2821" s="104" t="str">
        <f t="shared" si="45"/>
        <v>งานปรับปรุงเพิ่มประสิทธิภาพระบบท่อจ่ายน้ำ การประปาส่วนภูมิภาคสาขาละงู ตำบลละงู  อำเภอละงู จังหวัดสตูล</v>
      </c>
      <c r="E2821" s="103" t="s">
        <v>9143</v>
      </c>
      <c r="F2821" s="103" t="s">
        <v>791</v>
      </c>
      <c r="G2821" s="103" t="s">
        <v>62</v>
      </c>
      <c r="H2821" s="102" t="s">
        <v>9065</v>
      </c>
      <c r="I2821" s="102">
        <v>1</v>
      </c>
      <c r="J2821" s="102">
        <v>1</v>
      </c>
      <c r="K2821" s="102">
        <v>0</v>
      </c>
      <c r="L2821" s="102">
        <v>0</v>
      </c>
      <c r="M2821" s="102">
        <v>0</v>
      </c>
      <c r="N2821" s="102">
        <v>0</v>
      </c>
      <c r="O2821" s="102">
        <v>1</v>
      </c>
      <c r="P2821" s="102">
        <v>3</v>
      </c>
      <c r="Q2821" s="105">
        <v>0.75</v>
      </c>
      <c r="R2821" s="105">
        <v>4.75</v>
      </c>
      <c r="S2821" s="106">
        <v>1.3333333333333335</v>
      </c>
      <c r="T2821" s="106">
        <v>2.3333333333333335</v>
      </c>
      <c r="U2821" s="106">
        <v>2.4166666666666665</v>
      </c>
      <c r="V2821" s="106">
        <v>1.5</v>
      </c>
      <c r="W2821" s="105">
        <v>4.333333333333333</v>
      </c>
      <c r="X2821" s="106" t="s">
        <v>2015</v>
      </c>
      <c r="Y2821" s="107" t="s">
        <v>2018</v>
      </c>
      <c r="Z2821" s="106" t="s">
        <v>2017</v>
      </c>
      <c r="AA2821" s="107" t="s">
        <v>2018</v>
      </c>
    </row>
    <row r="2822" spans="1:27" s="102" customFormat="1" ht="21" hidden="1">
      <c r="A2822" s="102" t="s">
        <v>9061</v>
      </c>
      <c r="B2822" s="102" t="s">
        <v>9062</v>
      </c>
      <c r="C2822" s="103" t="s">
        <v>9144</v>
      </c>
      <c r="D2822" s="104" t="str">
        <f t="shared" si="45"/>
        <v>งานปรับปรุงเพิ่มประสิทธิภาพระบบท่อจ่ายน้ำ การประปาส่วนภูมิภาคสาขาละหานทราย (หน่วยบริการบ้านกรวด) ตำบลปราสาท  อำเภอบ้านกรวด จังหวัดบุรีรัมย์</v>
      </c>
      <c r="E2822" s="103" t="s">
        <v>9145</v>
      </c>
      <c r="F2822" s="103" t="s">
        <v>791</v>
      </c>
      <c r="G2822" s="103" t="s">
        <v>62</v>
      </c>
      <c r="H2822" s="102" t="s">
        <v>9065</v>
      </c>
      <c r="I2822" s="102">
        <v>1</v>
      </c>
      <c r="J2822" s="102">
        <v>1</v>
      </c>
      <c r="K2822" s="102">
        <v>0</v>
      </c>
      <c r="L2822" s="102">
        <v>0</v>
      </c>
      <c r="M2822" s="102">
        <v>0</v>
      </c>
      <c r="N2822" s="102">
        <v>0</v>
      </c>
      <c r="O2822" s="102">
        <v>1</v>
      </c>
      <c r="P2822" s="102">
        <v>3</v>
      </c>
      <c r="Q2822" s="105">
        <v>0.75</v>
      </c>
      <c r="R2822" s="105">
        <v>4.75</v>
      </c>
      <c r="S2822" s="106">
        <v>1.666666666666667</v>
      </c>
      <c r="T2822" s="106">
        <v>2.1666666666666665</v>
      </c>
      <c r="U2822" s="106">
        <v>1.5</v>
      </c>
      <c r="V2822" s="106">
        <v>1.25</v>
      </c>
      <c r="W2822" s="105">
        <v>4.333333333333333</v>
      </c>
      <c r="X2822" s="106" t="s">
        <v>2015</v>
      </c>
      <c r="Y2822" s="107" t="s">
        <v>2018</v>
      </c>
      <c r="Z2822" s="106" t="s">
        <v>2017</v>
      </c>
      <c r="AA2822" s="107" t="s">
        <v>2018</v>
      </c>
    </row>
    <row r="2823" spans="1:27" s="102" customFormat="1" ht="21" hidden="1">
      <c r="A2823" s="102" t="s">
        <v>9061</v>
      </c>
      <c r="B2823" s="102" t="s">
        <v>9062</v>
      </c>
      <c r="C2823" s="103" t="s">
        <v>9146</v>
      </c>
      <c r="D2823" s="104" t="str">
        <f t="shared" si="45"/>
        <v xml:space="preserve">งานปรับปรุงเพิ่มประสิทธิภาพระบบท่อจ่ายน้ำ การประปาส่วนภูมิภาคสาขาลำพูน ตำบลในเมือง อำเภอเมืองลำพูน จังหวัดลำพูน </v>
      </c>
      <c r="E2823" s="103" t="s">
        <v>9147</v>
      </c>
      <c r="F2823" s="103" t="s">
        <v>791</v>
      </c>
      <c r="G2823" s="103" t="s">
        <v>62</v>
      </c>
      <c r="H2823" s="102" t="s">
        <v>9065</v>
      </c>
      <c r="I2823" s="102">
        <v>1</v>
      </c>
      <c r="J2823" s="102">
        <v>1</v>
      </c>
      <c r="K2823" s="102">
        <v>0</v>
      </c>
      <c r="L2823" s="102">
        <v>0</v>
      </c>
      <c r="M2823" s="102">
        <v>0</v>
      </c>
      <c r="N2823" s="102">
        <v>0</v>
      </c>
      <c r="O2823" s="102">
        <v>1</v>
      </c>
      <c r="P2823" s="102">
        <v>3</v>
      </c>
      <c r="Q2823" s="105">
        <v>0.75</v>
      </c>
      <c r="R2823" s="105">
        <v>4.75</v>
      </c>
      <c r="S2823" s="106">
        <v>1.666666666666667</v>
      </c>
      <c r="T2823" s="106">
        <v>2.3333333333333335</v>
      </c>
      <c r="U2823" s="106">
        <v>2.083333333333333</v>
      </c>
      <c r="V2823" s="106">
        <v>1.4166666666666665</v>
      </c>
      <c r="W2823" s="105">
        <v>4.333333333333333</v>
      </c>
      <c r="X2823" s="106" t="s">
        <v>2015</v>
      </c>
      <c r="Y2823" s="107" t="s">
        <v>2018</v>
      </c>
      <c r="Z2823" s="106" t="s">
        <v>2017</v>
      </c>
      <c r="AA2823" s="107" t="s">
        <v>2018</v>
      </c>
    </row>
    <row r="2824" spans="1:27" s="102" customFormat="1" ht="21" hidden="1">
      <c r="A2824" s="102" t="s">
        <v>9061</v>
      </c>
      <c r="B2824" s="102" t="s">
        <v>9062</v>
      </c>
      <c r="C2824" s="103" t="s">
        <v>9148</v>
      </c>
      <c r="D2824" s="104" t="str">
        <f t="shared" si="45"/>
        <v>งานปรับปรุงเพิ่มประสิทธิภาพระบบท่อจ่ายน้ำ การประปาส่วนภูมิภาคสาขาสตึก ตำบลนิคม อำเภอสตึก จังหวัดบุรีรัมย์</v>
      </c>
      <c r="E2824" s="103" t="s">
        <v>9149</v>
      </c>
      <c r="F2824" s="103" t="s">
        <v>791</v>
      </c>
      <c r="G2824" s="103" t="s">
        <v>62</v>
      </c>
      <c r="H2824" s="102" t="s">
        <v>9065</v>
      </c>
      <c r="I2824" s="102">
        <v>1</v>
      </c>
      <c r="J2824" s="102">
        <v>1</v>
      </c>
      <c r="K2824" s="102">
        <v>0</v>
      </c>
      <c r="L2824" s="102">
        <v>0</v>
      </c>
      <c r="M2824" s="102">
        <v>0</v>
      </c>
      <c r="N2824" s="102">
        <v>0</v>
      </c>
      <c r="O2824" s="102">
        <v>1</v>
      </c>
      <c r="P2824" s="102">
        <v>3</v>
      </c>
      <c r="Q2824" s="105">
        <v>0.75</v>
      </c>
      <c r="R2824" s="105">
        <v>4.75</v>
      </c>
      <c r="S2824" s="106">
        <v>1.666666666666667</v>
      </c>
      <c r="T2824" s="106">
        <v>2.1666666666666665</v>
      </c>
      <c r="U2824" s="106">
        <v>1.6666666666666665</v>
      </c>
      <c r="V2824" s="106">
        <v>1.25</v>
      </c>
      <c r="W2824" s="105">
        <v>4.333333333333333</v>
      </c>
      <c r="X2824" s="106" t="s">
        <v>2015</v>
      </c>
      <c r="Y2824" s="107" t="s">
        <v>2018</v>
      </c>
      <c r="Z2824" s="106" t="s">
        <v>2017</v>
      </c>
      <c r="AA2824" s="107" t="s">
        <v>2018</v>
      </c>
    </row>
    <row r="2825" spans="1:27" s="102" customFormat="1" ht="21" hidden="1">
      <c r="A2825" s="102" t="s">
        <v>9061</v>
      </c>
      <c r="B2825" s="102" t="s">
        <v>9062</v>
      </c>
      <c r="C2825" s="103" t="s">
        <v>9150</v>
      </c>
      <c r="D2825" s="104" t="str">
        <f t="shared" si="45"/>
        <v>งานปรับปรุงเพิ่มประสิทธิภาพระบบท่อจ่ายน้ำ การประปาส่วนภูมิภาคสาขาสตูล ตำบลพิมาน  อำเภอเมืองสตูล จังหวัดสตูล</v>
      </c>
      <c r="E2825" s="103" t="s">
        <v>9151</v>
      </c>
      <c r="F2825" s="103" t="s">
        <v>791</v>
      </c>
      <c r="G2825" s="103" t="s">
        <v>62</v>
      </c>
      <c r="H2825" s="102" t="s">
        <v>9065</v>
      </c>
      <c r="I2825" s="102">
        <v>1</v>
      </c>
      <c r="J2825" s="102">
        <v>1</v>
      </c>
      <c r="K2825" s="102">
        <v>0</v>
      </c>
      <c r="L2825" s="102">
        <v>0</v>
      </c>
      <c r="M2825" s="102">
        <v>0</v>
      </c>
      <c r="N2825" s="102">
        <v>0</v>
      </c>
      <c r="O2825" s="102">
        <v>1</v>
      </c>
      <c r="P2825" s="102">
        <v>3</v>
      </c>
      <c r="Q2825" s="105">
        <v>0.75</v>
      </c>
      <c r="R2825" s="105">
        <v>4.75</v>
      </c>
      <c r="S2825" s="106">
        <v>1.5</v>
      </c>
      <c r="T2825" s="106">
        <v>2.6666666666666661</v>
      </c>
      <c r="U2825" s="106">
        <v>2.4166666666666665</v>
      </c>
      <c r="V2825" s="106">
        <v>2.083333333333333</v>
      </c>
      <c r="W2825" s="105">
        <v>4.333333333333333</v>
      </c>
      <c r="X2825" s="106" t="s">
        <v>2015</v>
      </c>
      <c r="Y2825" s="107" t="s">
        <v>2018</v>
      </c>
      <c r="Z2825" s="106" t="s">
        <v>2017</v>
      </c>
      <c r="AA2825" s="107" t="s">
        <v>2018</v>
      </c>
    </row>
    <row r="2826" spans="1:27" s="102" customFormat="1" ht="21" hidden="1">
      <c r="A2826" s="102" t="s">
        <v>9061</v>
      </c>
      <c r="B2826" s="102" t="s">
        <v>9062</v>
      </c>
      <c r="C2826" s="103" t="s">
        <v>9152</v>
      </c>
      <c r="D2826" s="104" t="str">
        <f t="shared" si="45"/>
        <v>งานปรับปรุงเพิ่มประสิทธิภาพระบบท่อจ่ายน้ำ การประปาส่วนภูมิภาคสาขาสวรรคโลก ตำบลในเมือง อำเภอสวรรคโลก จังหวัดสุโขทัย</v>
      </c>
      <c r="E2826" s="103" t="s">
        <v>9153</v>
      </c>
      <c r="F2826" s="103" t="s">
        <v>791</v>
      </c>
      <c r="G2826" s="103" t="s">
        <v>62</v>
      </c>
      <c r="H2826" s="102" t="s">
        <v>9065</v>
      </c>
      <c r="I2826" s="102">
        <v>1</v>
      </c>
      <c r="J2826" s="102">
        <v>1</v>
      </c>
      <c r="K2826" s="102">
        <v>0</v>
      </c>
      <c r="L2826" s="102">
        <v>0</v>
      </c>
      <c r="M2826" s="102">
        <v>0</v>
      </c>
      <c r="N2826" s="102">
        <v>0</v>
      </c>
      <c r="O2826" s="102">
        <v>1</v>
      </c>
      <c r="P2826" s="102">
        <v>3</v>
      </c>
      <c r="Q2826" s="105">
        <v>0.75</v>
      </c>
      <c r="R2826" s="105">
        <v>4.75</v>
      </c>
      <c r="S2826" s="106">
        <v>1.666666666666667</v>
      </c>
      <c r="T2826" s="106">
        <v>2.4166666666666665</v>
      </c>
      <c r="U2826" s="106">
        <v>2.083333333333333</v>
      </c>
      <c r="V2826" s="106">
        <v>1.666666666666667</v>
      </c>
      <c r="W2826" s="105">
        <v>4.333333333333333</v>
      </c>
      <c r="X2826" s="106" t="s">
        <v>2015</v>
      </c>
      <c r="Y2826" s="107" t="s">
        <v>2018</v>
      </c>
      <c r="Z2826" s="106" t="s">
        <v>2017</v>
      </c>
      <c r="AA2826" s="107" t="s">
        <v>2018</v>
      </c>
    </row>
    <row r="2827" spans="1:27" s="102" customFormat="1" ht="21" hidden="1">
      <c r="A2827" s="102" t="s">
        <v>9061</v>
      </c>
      <c r="B2827" s="102" t="s">
        <v>9062</v>
      </c>
      <c r="C2827" s="103" t="s">
        <v>9154</v>
      </c>
      <c r="D2827" s="104" t="str">
        <f t="shared" si="45"/>
        <v>งานปรับปรุงเพิ่มประสิทธิภาพระบบท่อจ่ายน้ำ การประปาส่วนภูมิภาคสาขาสุไหงโก-ลก  ตำบลสุไหงโก-ลก  อำเภอสุไหงโก-ลก จังหวัดนราธิวาส</v>
      </c>
      <c r="E2827" s="103" t="s">
        <v>9155</v>
      </c>
      <c r="F2827" s="103" t="s">
        <v>791</v>
      </c>
      <c r="G2827" s="103" t="s">
        <v>62</v>
      </c>
      <c r="H2827" s="102" t="s">
        <v>9065</v>
      </c>
      <c r="I2827" s="102">
        <v>1</v>
      </c>
      <c r="J2827" s="102">
        <v>1</v>
      </c>
      <c r="K2827" s="102">
        <v>0</v>
      </c>
      <c r="L2827" s="102">
        <v>0</v>
      </c>
      <c r="M2827" s="102">
        <v>0</v>
      </c>
      <c r="N2827" s="102">
        <v>0</v>
      </c>
      <c r="O2827" s="102">
        <v>1</v>
      </c>
      <c r="P2827" s="102">
        <v>3</v>
      </c>
      <c r="Q2827" s="105">
        <v>0.75</v>
      </c>
      <c r="R2827" s="105">
        <v>4.75</v>
      </c>
      <c r="S2827" s="106">
        <v>1.4166666666666665</v>
      </c>
      <c r="T2827" s="106">
        <v>2.6666666666666661</v>
      </c>
      <c r="U2827" s="106">
        <v>2.4166666666666665</v>
      </c>
      <c r="V2827" s="106">
        <v>2.083333333333333</v>
      </c>
      <c r="W2827" s="105">
        <v>4.333333333333333</v>
      </c>
      <c r="X2827" s="106" t="s">
        <v>2015</v>
      </c>
      <c r="Y2827" s="107" t="s">
        <v>2018</v>
      </c>
      <c r="Z2827" s="106" t="s">
        <v>2017</v>
      </c>
      <c r="AA2827" s="107" t="s">
        <v>2018</v>
      </c>
    </row>
    <row r="2828" spans="1:27" s="102" customFormat="1" ht="21" hidden="1">
      <c r="A2828" s="102" t="s">
        <v>9061</v>
      </c>
      <c r="B2828" s="102" t="s">
        <v>9062</v>
      </c>
      <c r="C2828" s="103" t="s">
        <v>9156</v>
      </c>
      <c r="D2828" s="104" t="str">
        <f t="shared" si="45"/>
        <v>งานปรับปรุงเพิ่มประสิทธิภาพระบบท่อจ่ายน้ำ การประปาส่วนภูมิภาคสาขาหลังสวน ตำบลช่องไม้แก้ว อำเภอทุ่งตะโก จังหวัดชุมพร</v>
      </c>
      <c r="E2828" s="103" t="s">
        <v>9157</v>
      </c>
      <c r="F2828" s="103" t="s">
        <v>791</v>
      </c>
      <c r="G2828" s="103" t="s">
        <v>62</v>
      </c>
      <c r="H2828" s="102" t="s">
        <v>9065</v>
      </c>
      <c r="I2828" s="102">
        <v>1</v>
      </c>
      <c r="J2828" s="102">
        <v>1</v>
      </c>
      <c r="K2828" s="102">
        <v>0</v>
      </c>
      <c r="L2828" s="102">
        <v>0</v>
      </c>
      <c r="M2828" s="102">
        <v>0</v>
      </c>
      <c r="N2828" s="102">
        <v>0</v>
      </c>
      <c r="O2828" s="102">
        <v>1</v>
      </c>
      <c r="P2828" s="102">
        <v>3</v>
      </c>
      <c r="Q2828" s="105">
        <v>0.75</v>
      </c>
      <c r="R2828" s="105">
        <v>4.75</v>
      </c>
      <c r="S2828" s="106">
        <v>1.8333333333333335</v>
      </c>
      <c r="T2828" s="106">
        <v>2.5</v>
      </c>
      <c r="U2828" s="106">
        <v>2.3333333333333335</v>
      </c>
      <c r="V2828" s="106">
        <v>1.9166666666666665</v>
      </c>
      <c r="W2828" s="105">
        <v>4.333333333333333</v>
      </c>
      <c r="X2828" s="106" t="s">
        <v>2015</v>
      </c>
      <c r="Y2828" s="107" t="s">
        <v>2018</v>
      </c>
      <c r="Z2828" s="106" t="s">
        <v>2017</v>
      </c>
      <c r="AA2828" s="107" t="s">
        <v>2018</v>
      </c>
    </row>
    <row r="2829" spans="1:27" s="102" customFormat="1" ht="21" hidden="1">
      <c r="A2829" s="102" t="s">
        <v>9061</v>
      </c>
      <c r="B2829" s="102" t="s">
        <v>9062</v>
      </c>
      <c r="C2829" s="103" t="s">
        <v>9158</v>
      </c>
      <c r="D2829" s="104" t="str">
        <f t="shared" si="45"/>
        <v>งานปรับปรุงเพิ่มประสิทธิภาพระบบท่อจ่ายน้ำ การประปาส่วนภูมิภาคสาขาห้วยยอด  ตำบลห้วยยอด อำเภอห้วยยอด จังหวัดตรัง</v>
      </c>
      <c r="E2829" s="103" t="s">
        <v>9159</v>
      </c>
      <c r="F2829" s="103" t="s">
        <v>791</v>
      </c>
      <c r="G2829" s="103" t="s">
        <v>62</v>
      </c>
      <c r="H2829" s="102" t="s">
        <v>9065</v>
      </c>
      <c r="I2829" s="102">
        <v>1</v>
      </c>
      <c r="J2829" s="102">
        <v>1</v>
      </c>
      <c r="K2829" s="102">
        <v>0</v>
      </c>
      <c r="L2829" s="102">
        <v>0</v>
      </c>
      <c r="M2829" s="102">
        <v>0</v>
      </c>
      <c r="N2829" s="102">
        <v>0</v>
      </c>
      <c r="O2829" s="102">
        <v>1</v>
      </c>
      <c r="P2829" s="102">
        <v>3</v>
      </c>
      <c r="Q2829" s="105">
        <v>0.75</v>
      </c>
      <c r="R2829" s="105">
        <v>4.75</v>
      </c>
      <c r="S2829" s="106">
        <v>1.4166666666666665</v>
      </c>
      <c r="T2829" s="106">
        <v>2.6666666666666661</v>
      </c>
      <c r="U2829" s="106">
        <v>2.4166666666666665</v>
      </c>
      <c r="V2829" s="106">
        <v>2.083333333333333</v>
      </c>
      <c r="W2829" s="105">
        <v>4.333333333333333</v>
      </c>
      <c r="X2829" s="106" t="s">
        <v>2015</v>
      </c>
      <c r="Y2829" s="107" t="s">
        <v>2018</v>
      </c>
      <c r="Z2829" s="106" t="s">
        <v>2017</v>
      </c>
      <c r="AA2829" s="107" t="s">
        <v>2018</v>
      </c>
    </row>
    <row r="2830" spans="1:27" s="102" customFormat="1" ht="21" hidden="1">
      <c r="A2830" s="102" t="s">
        <v>9061</v>
      </c>
      <c r="B2830" s="102" t="s">
        <v>9062</v>
      </c>
      <c r="C2830" s="103" t="s">
        <v>9160</v>
      </c>
      <c r="D2830" s="104" t="str">
        <f t="shared" si="45"/>
        <v>งานปรับปรุงเพิ่มประสิทธิภาพระบบท่อจ่ายน้ำ การประปาส่วนภูมิภาคสาขาอำนาจเจริญ ตำบลบุ่ง อำเภอเมืองอำนาจเจริญ จังหวัดอำนาจเจริญ</v>
      </c>
      <c r="E2830" s="103" t="s">
        <v>9161</v>
      </c>
      <c r="F2830" s="103" t="s">
        <v>791</v>
      </c>
      <c r="G2830" s="103" t="s">
        <v>62</v>
      </c>
      <c r="H2830" s="102" t="s">
        <v>9065</v>
      </c>
      <c r="I2830" s="102">
        <v>1</v>
      </c>
      <c r="J2830" s="102">
        <v>1</v>
      </c>
      <c r="K2830" s="102">
        <v>0</v>
      </c>
      <c r="L2830" s="102">
        <v>0</v>
      </c>
      <c r="M2830" s="102">
        <v>0</v>
      </c>
      <c r="N2830" s="102">
        <v>0</v>
      </c>
      <c r="O2830" s="102">
        <v>1</v>
      </c>
      <c r="P2830" s="102">
        <v>3</v>
      </c>
      <c r="Q2830" s="105">
        <v>0.75</v>
      </c>
      <c r="R2830" s="105">
        <v>4.75</v>
      </c>
      <c r="S2830" s="106">
        <v>1.666666666666667</v>
      </c>
      <c r="T2830" s="106">
        <v>2.1666666666666665</v>
      </c>
      <c r="U2830" s="106">
        <v>1.5</v>
      </c>
      <c r="V2830" s="106">
        <v>1.25</v>
      </c>
      <c r="W2830" s="105">
        <v>4.333333333333333</v>
      </c>
      <c r="X2830" s="106" t="s">
        <v>2015</v>
      </c>
      <c r="Y2830" s="107" t="s">
        <v>2018</v>
      </c>
      <c r="Z2830" s="106" t="s">
        <v>2017</v>
      </c>
      <c r="AA2830" s="107" t="s">
        <v>2018</v>
      </c>
    </row>
    <row r="2831" spans="1:27" s="102" customFormat="1" ht="21" hidden="1">
      <c r="A2831" s="102" t="s">
        <v>9061</v>
      </c>
      <c r="B2831" s="102" t="s">
        <v>9062</v>
      </c>
      <c r="C2831" s="103" t="s">
        <v>9162</v>
      </c>
      <c r="D2831" s="104" t="str">
        <f t="shared" si="45"/>
        <v>งานปรับปรุงเพิ่มประสิทธิภาพระบบท่อจ่ายน้ำ การประปาส่วนภูมิภาคสาขาอู่ทอง ตำบลทุ่งคอก อำเภอสองพี่น้อง จังหวัดสุพรรณบุรี</v>
      </c>
      <c r="E2831" s="103" t="s">
        <v>9163</v>
      </c>
      <c r="F2831" s="103" t="s">
        <v>791</v>
      </c>
      <c r="G2831" s="103" t="s">
        <v>62</v>
      </c>
      <c r="H2831" s="102" t="s">
        <v>9065</v>
      </c>
      <c r="I2831" s="102">
        <v>0</v>
      </c>
      <c r="J2831" s="102">
        <v>1</v>
      </c>
      <c r="K2831" s="102">
        <v>0</v>
      </c>
      <c r="L2831" s="102">
        <v>0</v>
      </c>
      <c r="M2831" s="102">
        <v>0</v>
      </c>
      <c r="N2831" s="102">
        <v>0</v>
      </c>
      <c r="O2831" s="102">
        <v>1</v>
      </c>
      <c r="P2831" s="102">
        <v>2</v>
      </c>
      <c r="Q2831" s="106">
        <v>0.5</v>
      </c>
      <c r="R2831" s="105">
        <v>3.75</v>
      </c>
      <c r="S2831" s="106">
        <v>1.3333333333333335</v>
      </c>
      <c r="T2831" s="106">
        <v>1.4166666666666665</v>
      </c>
      <c r="U2831" s="106">
        <v>2.0833333333333335</v>
      </c>
      <c r="V2831" s="106">
        <v>1.25</v>
      </c>
      <c r="W2831" s="105">
        <v>4.333333333333333</v>
      </c>
      <c r="X2831" s="106" t="s">
        <v>2015</v>
      </c>
      <c r="Y2831" s="107" t="s">
        <v>2018</v>
      </c>
      <c r="Z2831" s="106" t="s">
        <v>2017</v>
      </c>
      <c r="AA2831" s="107" t="s">
        <v>2018</v>
      </c>
    </row>
    <row r="2832" spans="1:27" s="102" customFormat="1" ht="21" hidden="1">
      <c r="A2832" s="102" t="s">
        <v>9061</v>
      </c>
      <c r="B2832" s="102" t="s">
        <v>9062</v>
      </c>
      <c r="C2832" s="103" t="s">
        <v>9164</v>
      </c>
      <c r="D2832" s="104" t="str">
        <f t="shared" si="45"/>
        <v>งานปรับปรุงเพิ่มประสิทธิภาพระบบท่อจ่ายน้ำการประปาส่วนภูมิภาคสาขาชัยภูมิ ตำบลในเมือง อำเภอเมืองชัยภูมิ จังหวัดชัยภูมิ</v>
      </c>
      <c r="E2832" s="103" t="s">
        <v>9165</v>
      </c>
      <c r="F2832" s="103" t="s">
        <v>791</v>
      </c>
      <c r="G2832" s="103" t="s">
        <v>62</v>
      </c>
      <c r="H2832" s="102" t="s">
        <v>9065</v>
      </c>
      <c r="I2832" s="102">
        <v>0</v>
      </c>
      <c r="J2832" s="102">
        <v>1</v>
      </c>
      <c r="K2832" s="102">
        <v>0</v>
      </c>
      <c r="L2832" s="102">
        <v>0</v>
      </c>
      <c r="M2832" s="102">
        <v>0</v>
      </c>
      <c r="N2832" s="102">
        <v>0</v>
      </c>
      <c r="O2832" s="102">
        <v>1</v>
      </c>
      <c r="P2832" s="102">
        <v>2</v>
      </c>
      <c r="Q2832" s="106">
        <v>0.5</v>
      </c>
      <c r="R2832" s="105">
        <v>3.75</v>
      </c>
      <c r="S2832" s="106">
        <v>1.583333333333333</v>
      </c>
      <c r="T2832" s="106">
        <v>1.583333333333333</v>
      </c>
      <c r="U2832" s="106">
        <v>1.6666666666666665</v>
      </c>
      <c r="V2832" s="106">
        <v>1.1666666666666665</v>
      </c>
      <c r="W2832" s="105">
        <v>4.333333333333333</v>
      </c>
      <c r="X2832" s="106" t="s">
        <v>2015</v>
      </c>
      <c r="Y2832" s="107" t="s">
        <v>2018</v>
      </c>
      <c r="Z2832" s="106" t="s">
        <v>2017</v>
      </c>
      <c r="AA2832" s="107" t="s">
        <v>2018</v>
      </c>
    </row>
    <row r="2833" spans="1:27" s="102" customFormat="1" ht="21" hidden="1">
      <c r="A2833" s="102" t="s">
        <v>9061</v>
      </c>
      <c r="B2833" s="102" t="s">
        <v>9166</v>
      </c>
      <c r="C2833" s="103" t="s">
        <v>9167</v>
      </c>
      <c r="D2833" s="104" t="str">
        <f t="shared" si="45"/>
        <v>โครงการก่อสร้างปรับปรุงขยาย กปภ.สาขาพังงา-ภูเก็ต ระยะที่ 1</v>
      </c>
      <c r="E2833" s="103" t="s">
        <v>9168</v>
      </c>
      <c r="F2833" s="103" t="s">
        <v>791</v>
      </c>
      <c r="G2833" s="103" t="s">
        <v>62</v>
      </c>
      <c r="H2833" s="102" t="s">
        <v>9065</v>
      </c>
      <c r="I2833" s="102">
        <v>1</v>
      </c>
      <c r="J2833" s="102">
        <v>1</v>
      </c>
      <c r="K2833" s="102">
        <v>0</v>
      </c>
      <c r="L2833" s="102">
        <v>0</v>
      </c>
      <c r="M2833" s="102">
        <v>0</v>
      </c>
      <c r="N2833" s="102">
        <v>0</v>
      </c>
      <c r="O2833" s="102">
        <v>1</v>
      </c>
      <c r="P2833" s="102">
        <v>3</v>
      </c>
      <c r="Q2833" s="105">
        <v>0.75</v>
      </c>
      <c r="R2833" s="105">
        <v>4.666666666666667</v>
      </c>
      <c r="S2833" s="106">
        <v>1.916666666666667</v>
      </c>
      <c r="T2833" s="106">
        <v>3.25</v>
      </c>
      <c r="U2833" s="106">
        <v>2.6666666666666661</v>
      </c>
      <c r="V2833" s="106">
        <v>2.4166666666666665</v>
      </c>
      <c r="W2833" s="105">
        <v>4.458333333333333</v>
      </c>
      <c r="X2833" s="106" t="s">
        <v>2015</v>
      </c>
      <c r="Y2833" s="107" t="s">
        <v>2018</v>
      </c>
      <c r="Z2833" s="106" t="s">
        <v>2017</v>
      </c>
      <c r="AA2833" s="107" t="s">
        <v>2018</v>
      </c>
    </row>
    <row r="2834" spans="1:27" s="102" customFormat="1" ht="21" hidden="1">
      <c r="A2834" s="102" t="s">
        <v>9061</v>
      </c>
      <c r="B2834" s="102" t="s">
        <v>9166</v>
      </c>
      <c r="C2834" s="103" t="s">
        <v>9169</v>
      </c>
      <c r="D2834" s="104" t="str">
        <f t="shared" si="45"/>
        <v>โครงการก่อสร้างปรับปรุงขยาย การประปาส่วนภูมิภาคสาขาชลบุรี - พนัสนิคม - (พานทอง) - (ท่าบุญมี) ระยะที่ 2 อำเภอเมืองชลบุรี อำเภอพานทอง จังหวัดชลบุรี</v>
      </c>
      <c r="E2834" s="103" t="s">
        <v>9170</v>
      </c>
      <c r="F2834" s="103" t="s">
        <v>791</v>
      </c>
      <c r="G2834" s="103" t="s">
        <v>62</v>
      </c>
      <c r="H2834" s="102" t="s">
        <v>9065</v>
      </c>
      <c r="I2834" s="102">
        <v>1</v>
      </c>
      <c r="J2834" s="102">
        <v>1</v>
      </c>
      <c r="K2834" s="102">
        <v>0</v>
      </c>
      <c r="L2834" s="102">
        <v>1</v>
      </c>
      <c r="M2834" s="102">
        <v>1</v>
      </c>
      <c r="N2834" s="102">
        <v>0</v>
      </c>
      <c r="O2834" s="102">
        <v>1</v>
      </c>
      <c r="P2834" s="102">
        <v>5</v>
      </c>
      <c r="Q2834" s="105">
        <v>0.75</v>
      </c>
      <c r="R2834" s="105">
        <v>4.666666666666667</v>
      </c>
      <c r="S2834" s="106">
        <v>1.916666666666667</v>
      </c>
      <c r="T2834" s="105">
        <v>3.75</v>
      </c>
      <c r="U2834" s="105">
        <v>3.5833333333333339</v>
      </c>
      <c r="V2834" s="106">
        <v>2.75</v>
      </c>
      <c r="W2834" s="105">
        <v>4.458333333333333</v>
      </c>
      <c r="X2834" s="106" t="s">
        <v>2015</v>
      </c>
      <c r="Y2834" s="106" t="s">
        <v>2016</v>
      </c>
      <c r="Z2834" s="106" t="s">
        <v>2017</v>
      </c>
      <c r="AA2834" s="107" t="s">
        <v>2018</v>
      </c>
    </row>
    <row r="2835" spans="1:27" s="102" customFormat="1" ht="21" hidden="1">
      <c r="A2835" s="102" t="s">
        <v>9061</v>
      </c>
      <c r="B2835" s="102" t="s">
        <v>9166</v>
      </c>
      <c r="C2835" s="103" t="s">
        <v>9171</v>
      </c>
      <c r="D2835" s="104" t="str">
        <f t="shared" si="45"/>
        <v>โครงการก่อสร้างปรับปรุงขยาย การประปาส่วนภูมิภาคสาขาเชียงคาน อำเภอเชียงคาน จังหวัดเลย</v>
      </c>
      <c r="E2835" s="103" t="s">
        <v>9172</v>
      </c>
      <c r="F2835" s="103" t="s">
        <v>791</v>
      </c>
      <c r="G2835" s="103" t="s">
        <v>62</v>
      </c>
      <c r="H2835" s="102" t="s">
        <v>9065</v>
      </c>
      <c r="I2835" s="102">
        <v>1</v>
      </c>
      <c r="J2835" s="102">
        <v>1</v>
      </c>
      <c r="K2835" s="102">
        <v>0</v>
      </c>
      <c r="L2835" s="102">
        <v>0</v>
      </c>
      <c r="M2835" s="102">
        <v>0</v>
      </c>
      <c r="N2835" s="102">
        <v>0</v>
      </c>
      <c r="O2835" s="102">
        <v>1</v>
      </c>
      <c r="P2835" s="102">
        <v>3</v>
      </c>
      <c r="Q2835" s="105">
        <v>0.75</v>
      </c>
      <c r="R2835" s="105">
        <v>4.666666666666667</v>
      </c>
      <c r="S2835" s="106">
        <v>2</v>
      </c>
      <c r="T2835" s="106">
        <v>3.416666666666667</v>
      </c>
      <c r="U2835" s="106">
        <v>3.3333333333333339</v>
      </c>
      <c r="V2835" s="106">
        <v>2.75</v>
      </c>
      <c r="W2835" s="105">
        <v>4.458333333333333</v>
      </c>
      <c r="X2835" s="106" t="s">
        <v>2015</v>
      </c>
      <c r="Y2835" s="106" t="s">
        <v>2016</v>
      </c>
      <c r="Z2835" s="106" t="s">
        <v>2017</v>
      </c>
      <c r="AA2835" s="107" t="s">
        <v>2018</v>
      </c>
    </row>
    <row r="2836" spans="1:27" s="102" customFormat="1" ht="21" hidden="1">
      <c r="A2836" s="102" t="s">
        <v>9061</v>
      </c>
      <c r="B2836" s="102" t="s">
        <v>9166</v>
      </c>
      <c r="C2836" s="103" t="s">
        <v>9173</v>
      </c>
      <c r="D2836" s="104" t="str">
        <f t="shared" si="45"/>
        <v>โครงการก่อสร้างปรับปรุงขยาย การประปาส่วนภูมิภาคสาขาบ้านดุง - (เพ็ญ-บ้านธาตุ) - (บ้านม่วง) อำเภอบ้านดุง อำเภอเพ็ญ จังหวัดอุดรธานี อำเภอม่วง จังหวัดสกลนคร</v>
      </c>
      <c r="E2836" s="103" t="s">
        <v>9174</v>
      </c>
      <c r="F2836" s="103" t="s">
        <v>791</v>
      </c>
      <c r="G2836" s="103" t="s">
        <v>62</v>
      </c>
      <c r="H2836" s="102" t="s">
        <v>9065</v>
      </c>
      <c r="I2836" s="102">
        <v>1</v>
      </c>
      <c r="J2836" s="102">
        <v>1</v>
      </c>
      <c r="K2836" s="102">
        <v>0</v>
      </c>
      <c r="L2836" s="102">
        <v>0</v>
      </c>
      <c r="M2836" s="102">
        <v>0</v>
      </c>
      <c r="N2836" s="102">
        <v>0</v>
      </c>
      <c r="O2836" s="102">
        <v>1</v>
      </c>
      <c r="P2836" s="102">
        <v>3</v>
      </c>
      <c r="Q2836" s="105">
        <v>0.75</v>
      </c>
      <c r="R2836" s="105">
        <v>4.666666666666667</v>
      </c>
      <c r="S2836" s="106">
        <v>2</v>
      </c>
      <c r="T2836" s="106">
        <v>3.416666666666667</v>
      </c>
      <c r="U2836" s="106">
        <v>3.3333333333333339</v>
      </c>
      <c r="V2836" s="106">
        <v>2.75</v>
      </c>
      <c r="W2836" s="105">
        <v>4.458333333333333</v>
      </c>
      <c r="X2836" s="106" t="s">
        <v>2015</v>
      </c>
      <c r="Y2836" s="106" t="s">
        <v>2016</v>
      </c>
      <c r="Z2836" s="106" t="s">
        <v>2017</v>
      </c>
      <c r="AA2836" s="107" t="s">
        <v>2018</v>
      </c>
    </row>
    <row r="2837" spans="1:27" s="102" customFormat="1" ht="21" hidden="1">
      <c r="A2837" s="102" t="s">
        <v>9061</v>
      </c>
      <c r="B2837" s="102" t="s">
        <v>9166</v>
      </c>
      <c r="C2837" s="103" t="s">
        <v>9175</v>
      </c>
      <c r="D2837" s="104" t="str">
        <f t="shared" si="45"/>
        <v>โครงการก่อสร้างปรับปรุงขยาย การประปาส่วนภูมิภาคสาขาบ้านผือ - (กลางใหญ่) - (น้ำโสม) - (กุดจับ) อำเภอบ้านผือ อำเภอน้ำโสม อำเภอกุดจับ จังหวัดอุดรธานี</v>
      </c>
      <c r="E2837" s="103" t="s">
        <v>9176</v>
      </c>
      <c r="F2837" s="103" t="s">
        <v>791</v>
      </c>
      <c r="G2837" s="103" t="s">
        <v>62</v>
      </c>
      <c r="H2837" s="102" t="s">
        <v>9065</v>
      </c>
      <c r="I2837" s="102">
        <v>1</v>
      </c>
      <c r="J2837" s="102">
        <v>1</v>
      </c>
      <c r="K2837" s="102">
        <v>0</v>
      </c>
      <c r="L2837" s="102">
        <v>0</v>
      </c>
      <c r="M2837" s="102">
        <v>0</v>
      </c>
      <c r="N2837" s="102">
        <v>0</v>
      </c>
      <c r="O2837" s="102">
        <v>1</v>
      </c>
      <c r="P2837" s="102">
        <v>3</v>
      </c>
      <c r="Q2837" s="105">
        <v>0.75</v>
      </c>
      <c r="R2837" s="105">
        <v>4.666666666666667</v>
      </c>
      <c r="S2837" s="106">
        <v>2</v>
      </c>
      <c r="T2837" s="106">
        <v>3.416666666666667</v>
      </c>
      <c r="U2837" s="106">
        <v>3.3333333333333339</v>
      </c>
      <c r="V2837" s="106">
        <v>2.75</v>
      </c>
      <c r="W2837" s="105">
        <v>4.458333333333333</v>
      </c>
      <c r="X2837" s="106" t="s">
        <v>2015</v>
      </c>
      <c r="Y2837" s="106" t="s">
        <v>2016</v>
      </c>
      <c r="Z2837" s="106" t="s">
        <v>2017</v>
      </c>
      <c r="AA2837" s="107" t="s">
        <v>2018</v>
      </c>
    </row>
    <row r="2838" spans="1:27" s="102" customFormat="1" ht="21" hidden="1">
      <c r="A2838" s="102" t="s">
        <v>9061</v>
      </c>
      <c r="B2838" s="102" t="s">
        <v>9166</v>
      </c>
      <c r="C2838" s="103" t="s">
        <v>9177</v>
      </c>
      <c r="D2838" s="104" t="str">
        <f t="shared" si="45"/>
        <v>โครงการก่อสร้างปรับปรุงขยาย การประปาส่วนภูมิภาคสาขาแม่สาย - (ห้วยไคร้) - (แม่จัน) - (เชียงแสน) อำเภอแม่สาย อำเภอแม่จัน อำเภอเชียงแสน จังหวัดเชียงราย</v>
      </c>
      <c r="E2838" s="103" t="s">
        <v>9178</v>
      </c>
      <c r="F2838" s="103" t="s">
        <v>791</v>
      </c>
      <c r="G2838" s="103" t="s">
        <v>62</v>
      </c>
      <c r="H2838" s="102" t="s">
        <v>9065</v>
      </c>
      <c r="I2838" s="102">
        <v>1</v>
      </c>
      <c r="J2838" s="102">
        <v>1</v>
      </c>
      <c r="K2838" s="102">
        <v>0</v>
      </c>
      <c r="L2838" s="102">
        <v>1</v>
      </c>
      <c r="M2838" s="102">
        <v>0</v>
      </c>
      <c r="N2838" s="102">
        <v>0</v>
      </c>
      <c r="O2838" s="102">
        <v>1</v>
      </c>
      <c r="P2838" s="102">
        <v>4</v>
      </c>
      <c r="Q2838" s="105">
        <v>0.75</v>
      </c>
      <c r="R2838" s="105">
        <v>4.666666666666667</v>
      </c>
      <c r="S2838" s="106">
        <v>1.916666666666667</v>
      </c>
      <c r="T2838" s="105">
        <v>3.5</v>
      </c>
      <c r="U2838" s="106">
        <v>3.3333333333333339</v>
      </c>
      <c r="V2838" s="106">
        <v>2.75</v>
      </c>
      <c r="W2838" s="105">
        <v>4.458333333333333</v>
      </c>
      <c r="X2838" s="106" t="s">
        <v>2015</v>
      </c>
      <c r="Y2838" s="106" t="s">
        <v>2016</v>
      </c>
      <c r="Z2838" s="106" t="s">
        <v>2017</v>
      </c>
      <c r="AA2838" s="107" t="s">
        <v>2018</v>
      </c>
    </row>
    <row r="2839" spans="1:27" s="102" customFormat="1" ht="21" hidden="1">
      <c r="A2839" s="102" t="s">
        <v>9061</v>
      </c>
      <c r="B2839" s="102" t="s">
        <v>9179</v>
      </c>
      <c r="C2839" s="103" t="s">
        <v>9180</v>
      </c>
      <c r="D2839" s="104" t="str">
        <f t="shared" si="45"/>
        <v>โครงการปรับปรุงเพื่อเพิ่มศักยภาพระบบการผลิต-จ่ายน้ำประปา มหาวิทยาลัยขอนแก่น</v>
      </c>
      <c r="E2839" s="103" t="s">
        <v>9181</v>
      </c>
      <c r="F2839" s="103" t="s">
        <v>3011</v>
      </c>
      <c r="G2839" s="103" t="s">
        <v>37</v>
      </c>
      <c r="H2839" s="102" t="s">
        <v>9065</v>
      </c>
      <c r="I2839" s="102">
        <v>0</v>
      </c>
      <c r="J2839" s="102">
        <v>1</v>
      </c>
      <c r="K2839" s="102">
        <v>0</v>
      </c>
      <c r="L2839" s="102">
        <v>0</v>
      </c>
      <c r="M2839" s="102">
        <v>0</v>
      </c>
      <c r="N2839" s="102">
        <v>0</v>
      </c>
      <c r="O2839" s="102">
        <v>1</v>
      </c>
      <c r="P2839" s="102">
        <v>2</v>
      </c>
      <c r="Q2839" s="106">
        <v>0.625</v>
      </c>
      <c r="R2839" s="105">
        <v>4.8125</v>
      </c>
      <c r="S2839" s="106">
        <v>3.25</v>
      </c>
      <c r="T2839" s="106">
        <v>3.125</v>
      </c>
      <c r="U2839" s="106">
        <v>2.875</v>
      </c>
      <c r="V2839" s="106">
        <v>2.125</v>
      </c>
      <c r="W2839" s="105">
        <v>4.65625</v>
      </c>
      <c r="X2839" s="106" t="s">
        <v>2015</v>
      </c>
      <c r="Y2839" s="106" t="s">
        <v>2016</v>
      </c>
      <c r="Z2839" s="106" t="s">
        <v>2017</v>
      </c>
      <c r="AA2839" s="107" t="s">
        <v>2018</v>
      </c>
    </row>
    <row r="2840" spans="1:27" s="102" customFormat="1" ht="21" hidden="1">
      <c r="A2840" s="102" t="s">
        <v>9061</v>
      </c>
      <c r="B2840" s="102" t="s">
        <v>9179</v>
      </c>
      <c r="C2840" s="103" t="s">
        <v>9182</v>
      </c>
      <c r="D2840" s="104" t="str">
        <f t="shared" si="45"/>
        <v>งานก่อสร้างระบบแหล่งน้ำสำรองและวางท่อน้ำดิบ เพื่อเพิ่มน้ำต้นทุน  การประปาส่วนภูมิภาคสาขาลพบุรี ตำบลเขาพระงาม อำเภอเมืองลพบุรี จังหวัดลพบุรี</v>
      </c>
      <c r="E2840" s="103" t="s">
        <v>9183</v>
      </c>
      <c r="F2840" s="103" t="s">
        <v>791</v>
      </c>
      <c r="G2840" s="103" t="s">
        <v>62</v>
      </c>
      <c r="H2840" s="102" t="s">
        <v>9065</v>
      </c>
      <c r="I2840" s="102">
        <v>1</v>
      </c>
      <c r="J2840" s="102">
        <v>1</v>
      </c>
      <c r="K2840" s="102">
        <v>0</v>
      </c>
      <c r="L2840" s="102">
        <v>0</v>
      </c>
      <c r="M2840" s="102">
        <v>0</v>
      </c>
      <c r="N2840" s="102">
        <v>0</v>
      </c>
      <c r="O2840" s="102">
        <v>1</v>
      </c>
      <c r="P2840" s="102">
        <v>3</v>
      </c>
      <c r="Q2840" s="105">
        <v>0.75</v>
      </c>
      <c r="R2840" s="105">
        <v>4.75</v>
      </c>
      <c r="S2840" s="106">
        <v>1.4166666666666665</v>
      </c>
      <c r="T2840" s="106">
        <v>2.25</v>
      </c>
      <c r="U2840" s="106">
        <v>2.4166666666666665</v>
      </c>
      <c r="V2840" s="106">
        <v>2.083333333333333</v>
      </c>
      <c r="W2840" s="105">
        <v>4.458333333333333</v>
      </c>
      <c r="X2840" s="106" t="s">
        <v>2015</v>
      </c>
      <c r="Y2840" s="107" t="s">
        <v>2018</v>
      </c>
      <c r="Z2840" s="106" t="s">
        <v>2017</v>
      </c>
      <c r="AA2840" s="107" t="s">
        <v>2018</v>
      </c>
    </row>
    <row r="2841" spans="1:27" s="102" customFormat="1" ht="21" hidden="1">
      <c r="A2841" s="102" t="s">
        <v>9061</v>
      </c>
      <c r="B2841" s="102" t="s">
        <v>9179</v>
      </c>
      <c r="C2841" s="103" t="s">
        <v>9184</v>
      </c>
      <c r="D2841" s="104" t="str">
        <f t="shared" si="45"/>
        <v>งานก่อสร้างสระเก็บน้ำดิบ เพื่อเพิ่มน้ำต้นทุน การประปาส่วนภูมิภาคสาขานครราชสีมา (หน่วยบริการเฉลิมพระเกียรติ) ตำบลท่าช้าง อำเภอเฉลิมพระเกียรติ จังหวัดนครราชสีมา</v>
      </c>
      <c r="E2841" s="103" t="s">
        <v>9185</v>
      </c>
      <c r="F2841" s="103" t="s">
        <v>791</v>
      </c>
      <c r="G2841" s="103" t="s">
        <v>62</v>
      </c>
      <c r="H2841" s="102" t="s">
        <v>9065</v>
      </c>
      <c r="I2841" s="102">
        <v>1</v>
      </c>
      <c r="J2841" s="102">
        <v>1</v>
      </c>
      <c r="K2841" s="102">
        <v>0</v>
      </c>
      <c r="L2841" s="102">
        <v>0</v>
      </c>
      <c r="M2841" s="102">
        <v>0</v>
      </c>
      <c r="N2841" s="102">
        <v>0</v>
      </c>
      <c r="O2841" s="102">
        <v>1</v>
      </c>
      <c r="P2841" s="102">
        <v>3</v>
      </c>
      <c r="Q2841" s="105">
        <v>0.75</v>
      </c>
      <c r="R2841" s="105">
        <v>4.75</v>
      </c>
      <c r="S2841" s="106">
        <v>1.3333333333333335</v>
      </c>
      <c r="T2841" s="106">
        <v>2.25</v>
      </c>
      <c r="U2841" s="106">
        <v>2.4166666666666665</v>
      </c>
      <c r="V2841" s="106">
        <v>2.083333333333333</v>
      </c>
      <c r="W2841" s="105">
        <v>4.458333333333333</v>
      </c>
      <c r="X2841" s="106" t="s">
        <v>2015</v>
      </c>
      <c r="Y2841" s="107" t="s">
        <v>2018</v>
      </c>
      <c r="Z2841" s="106" t="s">
        <v>2017</v>
      </c>
      <c r="AA2841" s="107" t="s">
        <v>2018</v>
      </c>
    </row>
    <row r="2842" spans="1:27" s="102" customFormat="1" ht="21" hidden="1">
      <c r="A2842" s="102" t="s">
        <v>9186</v>
      </c>
      <c r="B2842" s="102" t="s">
        <v>9187</v>
      </c>
      <c r="C2842" s="103" t="s">
        <v>9188</v>
      </c>
      <c r="D2842" s="104" t="str">
        <f t="shared" si="45"/>
        <v>โครงการตรวจสอบและบังคับใช้กฎหมายกับแหล่งกำเนิดมลพิษที่ส่งผลกระทบต่อคุณภาพน้ำผิวดินและน้ำใต้ดิน</v>
      </c>
      <c r="E2842" s="103" t="s">
        <v>9189</v>
      </c>
      <c r="F2842" s="103" t="s">
        <v>8411</v>
      </c>
      <c r="G2842" s="103" t="s">
        <v>166</v>
      </c>
      <c r="H2842" s="102" t="s">
        <v>9065</v>
      </c>
      <c r="I2842" s="102">
        <v>1</v>
      </c>
      <c r="J2842" s="102">
        <v>0</v>
      </c>
      <c r="K2842" s="102">
        <v>1</v>
      </c>
      <c r="L2842" s="102">
        <v>1</v>
      </c>
      <c r="M2842" s="102">
        <v>1</v>
      </c>
      <c r="N2842" s="102">
        <v>0</v>
      </c>
      <c r="O2842" s="102">
        <v>1</v>
      </c>
      <c r="P2842" s="102">
        <v>5</v>
      </c>
      <c r="Q2842" s="105">
        <v>0.75</v>
      </c>
      <c r="R2842" s="106">
        <v>2.9375</v>
      </c>
      <c r="S2842" s="105">
        <v>3.875</v>
      </c>
      <c r="T2842" s="105">
        <v>4.5</v>
      </c>
      <c r="U2842" s="105">
        <v>4.125</v>
      </c>
      <c r="V2842" s="106">
        <v>3.125</v>
      </c>
      <c r="W2842" s="105">
        <v>5</v>
      </c>
      <c r="X2842" s="106" t="s">
        <v>2015</v>
      </c>
      <c r="Y2842" s="106" t="s">
        <v>2016</v>
      </c>
      <c r="Z2842" s="106" t="s">
        <v>2017</v>
      </c>
      <c r="AA2842" s="107" t="s">
        <v>2018</v>
      </c>
    </row>
    <row r="2843" spans="1:27" s="102" customFormat="1" ht="21" hidden="1">
      <c r="A2843" s="102" t="s">
        <v>9186</v>
      </c>
      <c r="B2843" s="102" t="s">
        <v>9190</v>
      </c>
      <c r="C2843" s="103" t="s">
        <v>9191</v>
      </c>
      <c r="D2843" s="104" t="str">
        <f t="shared" si="45"/>
        <v xml:space="preserve">(โครงการสำคัญปี 2568) โครงการพัฒนาระบบติดตามและคาดการณ์ความเค็มรุก ในแม่น้ำเจ้าพระยา ท่าจีน บางปะกง และแม่กลอง ระยะที่ 1 </v>
      </c>
      <c r="E2843" s="103" t="s">
        <v>9192</v>
      </c>
      <c r="F2843" s="103" t="s">
        <v>8831</v>
      </c>
      <c r="G2843" s="103" t="s">
        <v>37</v>
      </c>
      <c r="H2843" s="102" t="s">
        <v>9065</v>
      </c>
      <c r="I2843" s="102">
        <v>1</v>
      </c>
      <c r="J2843" s="102">
        <v>1</v>
      </c>
      <c r="K2843" s="102">
        <v>1</v>
      </c>
      <c r="L2843" s="102">
        <v>1</v>
      </c>
      <c r="M2843" s="102">
        <v>1</v>
      </c>
      <c r="N2843" s="102">
        <v>0</v>
      </c>
      <c r="O2843" s="102">
        <v>1</v>
      </c>
      <c r="P2843" s="102">
        <v>6</v>
      </c>
      <c r="Q2843" s="105">
        <v>0.75</v>
      </c>
      <c r="R2843" s="105">
        <v>4</v>
      </c>
      <c r="S2843" s="105">
        <v>4.125</v>
      </c>
      <c r="T2843" s="105">
        <v>3.875</v>
      </c>
      <c r="U2843" s="105">
        <v>4.25</v>
      </c>
      <c r="V2843" s="106">
        <v>3</v>
      </c>
      <c r="W2843" s="105">
        <v>4.5625</v>
      </c>
      <c r="X2843" s="106" t="s">
        <v>2015</v>
      </c>
      <c r="Y2843" s="106" t="s">
        <v>2016</v>
      </c>
      <c r="Z2843" s="106" t="s">
        <v>2017</v>
      </c>
      <c r="AA2843" s="107" t="s">
        <v>2018</v>
      </c>
    </row>
    <row r="2844" spans="1:27" s="102" customFormat="1" ht="21" hidden="1">
      <c r="A2844" s="102" t="s">
        <v>9186</v>
      </c>
      <c r="B2844" s="102" t="s">
        <v>9190</v>
      </c>
      <c r="C2844" s="103" t="s">
        <v>9193</v>
      </c>
      <c r="D2844" s="104" t="str">
        <f t="shared" si="45"/>
        <v>โครงการ “ติดตามตรวจสอบ เฝ้าระวังและเตือนภัยคุณภาพน้ำผิวดินและน้ำทะเล”</v>
      </c>
      <c r="E2844" s="103" t="s">
        <v>9194</v>
      </c>
      <c r="F2844" s="103" t="s">
        <v>8411</v>
      </c>
      <c r="G2844" s="103" t="s">
        <v>166</v>
      </c>
      <c r="H2844" s="102" t="s">
        <v>9065</v>
      </c>
      <c r="I2844" s="102">
        <v>1</v>
      </c>
      <c r="J2844" s="102">
        <v>1</v>
      </c>
      <c r="K2844" s="102">
        <v>1</v>
      </c>
      <c r="L2844" s="102">
        <v>1</v>
      </c>
      <c r="M2844" s="102">
        <v>1</v>
      </c>
      <c r="N2844" s="102">
        <v>0</v>
      </c>
      <c r="O2844" s="102">
        <v>1</v>
      </c>
      <c r="P2844" s="102">
        <v>6</v>
      </c>
      <c r="Q2844" s="105">
        <v>0.75</v>
      </c>
      <c r="R2844" s="105">
        <v>3.6875</v>
      </c>
      <c r="S2844" s="105">
        <v>4.5</v>
      </c>
      <c r="T2844" s="105">
        <v>3.5</v>
      </c>
      <c r="U2844" s="105">
        <v>3.875</v>
      </c>
      <c r="V2844" s="106">
        <v>2.5</v>
      </c>
      <c r="W2844" s="105">
        <v>4.75</v>
      </c>
      <c r="X2844" s="106" t="s">
        <v>2015</v>
      </c>
      <c r="Y2844" s="106" t="s">
        <v>2016</v>
      </c>
      <c r="Z2844" s="106" t="s">
        <v>2017</v>
      </c>
      <c r="AA2844" s="107" t="s">
        <v>2018</v>
      </c>
    </row>
    <row r="2845" spans="1:27" s="102" customFormat="1" ht="21" hidden="1">
      <c r="A2845" s="102" t="s">
        <v>9186</v>
      </c>
      <c r="B2845" s="102" t="s">
        <v>9190</v>
      </c>
      <c r="C2845" s="103" t="s">
        <v>9195</v>
      </c>
      <c r="D2845" s="104" t="str">
        <f t="shared" si="45"/>
        <v>ปรับปรุงระบบรวบรวมและบำบัดน้ำเสีย มหาวิทยาลัยขอนแก่น</v>
      </c>
      <c r="E2845" s="103" t="s">
        <v>9196</v>
      </c>
      <c r="F2845" s="103" t="s">
        <v>3011</v>
      </c>
      <c r="G2845" s="103" t="s">
        <v>37</v>
      </c>
      <c r="H2845" s="102" t="s">
        <v>9065</v>
      </c>
      <c r="I2845" s="102">
        <v>0</v>
      </c>
      <c r="J2845" s="102">
        <v>1</v>
      </c>
      <c r="K2845" s="102">
        <v>1</v>
      </c>
      <c r="L2845" s="102">
        <v>1</v>
      </c>
      <c r="M2845" s="102">
        <v>0</v>
      </c>
      <c r="N2845" s="102">
        <v>0</v>
      </c>
      <c r="O2845" s="102">
        <v>1</v>
      </c>
      <c r="P2845" s="102">
        <v>4</v>
      </c>
      <c r="Q2845" s="106">
        <v>0.625</v>
      </c>
      <c r="R2845" s="105">
        <v>4.8125</v>
      </c>
      <c r="S2845" s="105">
        <v>3.75</v>
      </c>
      <c r="T2845" s="105">
        <v>3.625</v>
      </c>
      <c r="U2845" s="106">
        <v>2.625</v>
      </c>
      <c r="V2845" s="106">
        <v>3</v>
      </c>
      <c r="W2845" s="105">
        <v>4.5</v>
      </c>
      <c r="X2845" s="106" t="s">
        <v>2015</v>
      </c>
      <c r="Y2845" s="106" t="s">
        <v>2016</v>
      </c>
      <c r="Z2845" s="106" t="s">
        <v>2017</v>
      </c>
      <c r="AA2845" s="107" t="s">
        <v>2018</v>
      </c>
    </row>
    <row r="2846" spans="1:27" s="102" customFormat="1" ht="21" hidden="1">
      <c r="A2846" s="102" t="s">
        <v>9197</v>
      </c>
      <c r="B2846" s="102" t="s">
        <v>9198</v>
      </c>
      <c r="C2846" s="103" t="s">
        <v>9199</v>
      </c>
      <c r="D2846" s="104" t="str">
        <f t="shared" si="45"/>
        <v>โครงการป้องกันและแก้ไขปัญหาคุณภาพน้ำในแหล่งน้ำให้ผ่านเข้ารอบไปตามประเภทการใช้ประโยชน์</v>
      </c>
      <c r="E2846" s="103" t="s">
        <v>9200</v>
      </c>
      <c r="F2846" s="103" t="s">
        <v>8411</v>
      </c>
      <c r="G2846" s="103" t="s">
        <v>166</v>
      </c>
      <c r="H2846" s="102" t="s">
        <v>9065</v>
      </c>
      <c r="I2846" s="102">
        <v>1</v>
      </c>
      <c r="J2846" s="102">
        <v>0</v>
      </c>
      <c r="K2846" s="102">
        <v>1</v>
      </c>
      <c r="L2846" s="102">
        <v>1</v>
      </c>
      <c r="M2846" s="102">
        <v>1</v>
      </c>
      <c r="N2846" s="102">
        <v>1</v>
      </c>
      <c r="O2846" s="102">
        <v>1</v>
      </c>
      <c r="P2846" s="102">
        <v>6</v>
      </c>
      <c r="Q2846" s="105">
        <v>0.75</v>
      </c>
      <c r="R2846" s="106">
        <v>2.9375</v>
      </c>
      <c r="S2846" s="105">
        <v>3.75</v>
      </c>
      <c r="T2846" s="105">
        <v>3.75</v>
      </c>
      <c r="U2846" s="105">
        <v>4.375</v>
      </c>
      <c r="V2846" s="105">
        <v>3.625</v>
      </c>
      <c r="W2846" s="105">
        <v>4.875</v>
      </c>
      <c r="X2846" s="106" t="s">
        <v>2015</v>
      </c>
      <c r="Y2846" s="106" t="s">
        <v>2016</v>
      </c>
      <c r="Z2846" s="106" t="s">
        <v>2017</v>
      </c>
      <c r="AA2846" s="107" t="s">
        <v>2018</v>
      </c>
    </row>
    <row r="2847" spans="1:27" s="102" customFormat="1" ht="21" hidden="1">
      <c r="A2847" s="102" t="s">
        <v>9201</v>
      </c>
      <c r="B2847" s="102" t="s">
        <v>9202</v>
      </c>
      <c r="C2847" s="103" t="s">
        <v>9203</v>
      </c>
      <c r="D2847" s="104" t="str">
        <f t="shared" si="45"/>
        <v>โครงการ “การเพิ่มผลิตภาพของน้ำทั้งระบบในการใช้น้ำอย่างประหยัด รู้คุณค่า และสร้างมูลค่าเพิ่มจากการใช้น้ำทัดเทียมกับระดับสากล”</v>
      </c>
      <c r="E2847" s="103" t="s">
        <v>9204</v>
      </c>
      <c r="F2847" s="103" t="s">
        <v>3063</v>
      </c>
      <c r="G2847" s="103" t="s">
        <v>37</v>
      </c>
      <c r="H2847" s="102" t="s">
        <v>9205</v>
      </c>
      <c r="I2847" s="102">
        <v>1</v>
      </c>
      <c r="J2847" s="102">
        <v>1</v>
      </c>
      <c r="K2847" s="102">
        <v>0</v>
      </c>
      <c r="L2847" s="102">
        <v>0</v>
      </c>
      <c r="M2847" s="102">
        <v>0</v>
      </c>
      <c r="N2847" s="102">
        <v>0</v>
      </c>
      <c r="O2847" s="102">
        <v>1</v>
      </c>
      <c r="P2847" s="102">
        <v>3</v>
      </c>
      <c r="Q2847" s="105">
        <v>1</v>
      </c>
      <c r="R2847" s="105">
        <v>3.875</v>
      </c>
      <c r="S2847" s="106">
        <v>2</v>
      </c>
      <c r="T2847" s="106">
        <v>3</v>
      </c>
      <c r="U2847" s="106">
        <v>3</v>
      </c>
      <c r="V2847" s="106">
        <v>2</v>
      </c>
      <c r="W2847" s="105">
        <v>5</v>
      </c>
      <c r="X2847" s="106" t="s">
        <v>2015</v>
      </c>
      <c r="Y2847" s="107" t="s">
        <v>2018</v>
      </c>
      <c r="Z2847" s="106" t="s">
        <v>2017</v>
      </c>
      <c r="AA2847" s="107" t="s">
        <v>2018</v>
      </c>
    </row>
    <row r="2848" spans="1:27" s="102" customFormat="1" ht="21" hidden="1">
      <c r="A2848" s="102" t="s">
        <v>9201</v>
      </c>
      <c r="B2848" s="102" t="s">
        <v>9202</v>
      </c>
      <c r="C2848" s="103" t="s">
        <v>9206</v>
      </c>
      <c r="D2848" s="104" t="str">
        <f t="shared" si="45"/>
        <v>โครงการดัดแปรสภาพอากาศ</v>
      </c>
      <c r="E2848" s="103" t="s">
        <v>9207</v>
      </c>
      <c r="F2848" s="103" t="s">
        <v>8451</v>
      </c>
      <c r="G2848" s="103" t="s">
        <v>564</v>
      </c>
      <c r="H2848" s="102" t="s">
        <v>9205</v>
      </c>
      <c r="I2848" s="102">
        <v>1</v>
      </c>
      <c r="J2848" s="102">
        <v>1</v>
      </c>
      <c r="K2848" s="102">
        <v>0</v>
      </c>
      <c r="L2848" s="102">
        <v>1</v>
      </c>
      <c r="M2848" s="102">
        <v>1</v>
      </c>
      <c r="N2848" s="102">
        <v>1</v>
      </c>
      <c r="O2848" s="102">
        <v>1</v>
      </c>
      <c r="P2848" s="102">
        <v>6</v>
      </c>
      <c r="Q2848" s="105">
        <v>1</v>
      </c>
      <c r="R2848" s="105">
        <v>4.875</v>
      </c>
      <c r="S2848" s="106">
        <v>3</v>
      </c>
      <c r="T2848" s="105">
        <v>3.75</v>
      </c>
      <c r="U2848" s="105">
        <v>3.5</v>
      </c>
      <c r="V2848" s="105">
        <v>3.75</v>
      </c>
      <c r="W2848" s="105">
        <v>5</v>
      </c>
      <c r="X2848" s="106" t="s">
        <v>2015</v>
      </c>
      <c r="Y2848" s="107" t="s">
        <v>2018</v>
      </c>
      <c r="Z2848" s="106" t="s">
        <v>2017</v>
      </c>
      <c r="AA2848" s="107" t="s">
        <v>2018</v>
      </c>
    </row>
    <row r="2849" spans="1:27" s="102" customFormat="1" ht="21" hidden="1">
      <c r="A2849" s="102" t="s">
        <v>9201</v>
      </c>
      <c r="B2849" s="102" t="s">
        <v>9202</v>
      </c>
      <c r="C2849" s="103" t="s">
        <v>9208</v>
      </c>
      <c r="D2849" s="104" t="str">
        <f t="shared" si="45"/>
        <v>โครงการพัฒนา ปรับปรุง และเพิ่่มประสิทธิภาพแหล่งน้ำ จำนวน 60 แห่ง</v>
      </c>
      <c r="E2849" s="103" t="s">
        <v>9209</v>
      </c>
      <c r="F2849" s="103" t="s">
        <v>8790</v>
      </c>
      <c r="G2849" s="103" t="s">
        <v>166</v>
      </c>
      <c r="H2849" s="102" t="s">
        <v>9205</v>
      </c>
      <c r="I2849" s="102">
        <v>1</v>
      </c>
      <c r="J2849" s="102">
        <v>1</v>
      </c>
      <c r="K2849" s="102">
        <v>0</v>
      </c>
      <c r="L2849" s="102">
        <v>0</v>
      </c>
      <c r="M2849" s="102">
        <v>0</v>
      </c>
      <c r="N2849" s="102">
        <v>0</v>
      </c>
      <c r="O2849" s="102">
        <v>1</v>
      </c>
      <c r="P2849" s="102">
        <v>3</v>
      </c>
      <c r="Q2849" s="105">
        <v>1</v>
      </c>
      <c r="R2849" s="105">
        <v>4.5</v>
      </c>
      <c r="S2849" s="106">
        <v>2</v>
      </c>
      <c r="T2849" s="106">
        <v>2.75</v>
      </c>
      <c r="U2849" s="106">
        <v>2.5</v>
      </c>
      <c r="V2849" s="106">
        <v>3.25</v>
      </c>
      <c r="W2849" s="105">
        <v>5</v>
      </c>
      <c r="X2849" s="106" t="s">
        <v>2015</v>
      </c>
      <c r="Y2849" s="107" t="s">
        <v>2018</v>
      </c>
      <c r="Z2849" s="106" t="s">
        <v>2017</v>
      </c>
      <c r="AA2849" s="107" t="s">
        <v>2018</v>
      </c>
    </row>
    <row r="2850" spans="1:27" s="102" customFormat="1" ht="21" hidden="1">
      <c r="A2850" s="102" t="s">
        <v>9201</v>
      </c>
      <c r="B2850" s="102" t="s">
        <v>9202</v>
      </c>
      <c r="C2850" s="103" t="s">
        <v>9210</v>
      </c>
      <c r="D2850" s="104" t="str">
        <f t="shared" si="45"/>
        <v>โครงการพัฒนาน้ำบาดาลเพื่อการเกษตร ประจำปีงบประมาณ พ.ศ. 2568</v>
      </c>
      <c r="E2850" s="103" t="s">
        <v>9211</v>
      </c>
      <c r="F2850" s="103" t="s">
        <v>8794</v>
      </c>
      <c r="G2850" s="103" t="s">
        <v>166</v>
      </c>
      <c r="H2850" s="102" t="s">
        <v>9205</v>
      </c>
      <c r="I2850" s="102">
        <v>1</v>
      </c>
      <c r="J2850" s="102">
        <v>1</v>
      </c>
      <c r="K2850" s="102">
        <v>0</v>
      </c>
      <c r="L2850" s="102">
        <v>1</v>
      </c>
      <c r="M2850" s="102">
        <v>1</v>
      </c>
      <c r="N2850" s="102">
        <v>1</v>
      </c>
      <c r="O2850" s="102">
        <v>1</v>
      </c>
      <c r="P2850" s="102">
        <v>6</v>
      </c>
      <c r="Q2850" s="105">
        <v>1</v>
      </c>
      <c r="R2850" s="105">
        <v>4.875</v>
      </c>
      <c r="S2850" s="106">
        <v>2.75</v>
      </c>
      <c r="T2850" s="105">
        <v>4.5</v>
      </c>
      <c r="U2850" s="105">
        <v>3.5</v>
      </c>
      <c r="V2850" s="105">
        <v>4.25</v>
      </c>
      <c r="W2850" s="105">
        <v>4.75</v>
      </c>
      <c r="X2850" s="106" t="s">
        <v>2015</v>
      </c>
      <c r="Y2850" s="107" t="s">
        <v>2018</v>
      </c>
      <c r="Z2850" s="106" t="s">
        <v>2017</v>
      </c>
      <c r="AA2850" s="107" t="s">
        <v>2018</v>
      </c>
    </row>
    <row r="2851" spans="1:27" s="102" customFormat="1" ht="21" hidden="1">
      <c r="A2851" s="102" t="s">
        <v>9201</v>
      </c>
      <c r="B2851" s="102" t="s">
        <v>9202</v>
      </c>
      <c r="C2851" s="103" t="s">
        <v>9212</v>
      </c>
      <c r="D2851" s="104" t="str">
        <f t="shared" si="45"/>
        <v>โครงการพัฒนาน้ำบาดาลเพื่อส่งเสริมการเกษตรในพื้นที่ คทช. ประจำปีงบประมาณ พ.ศ. 2568</v>
      </c>
      <c r="E2851" s="103" t="s">
        <v>9213</v>
      </c>
      <c r="F2851" s="103" t="s">
        <v>8794</v>
      </c>
      <c r="G2851" s="103" t="s">
        <v>166</v>
      </c>
      <c r="H2851" s="102" t="s">
        <v>9205</v>
      </c>
      <c r="I2851" s="102">
        <v>1</v>
      </c>
      <c r="J2851" s="102">
        <v>1</v>
      </c>
      <c r="K2851" s="102">
        <v>0</v>
      </c>
      <c r="L2851" s="102">
        <v>1</v>
      </c>
      <c r="M2851" s="102">
        <v>1</v>
      </c>
      <c r="N2851" s="102">
        <v>1</v>
      </c>
      <c r="O2851" s="102">
        <v>1</v>
      </c>
      <c r="P2851" s="102">
        <v>6</v>
      </c>
      <c r="Q2851" s="105">
        <v>1</v>
      </c>
      <c r="R2851" s="105">
        <v>4.875</v>
      </c>
      <c r="S2851" s="106">
        <v>3</v>
      </c>
      <c r="T2851" s="105">
        <v>4.25</v>
      </c>
      <c r="U2851" s="105">
        <v>3.75</v>
      </c>
      <c r="V2851" s="105">
        <v>4.25</v>
      </c>
      <c r="W2851" s="105">
        <v>4.8125</v>
      </c>
      <c r="X2851" s="106" t="s">
        <v>2015</v>
      </c>
      <c r="Y2851" s="107" t="s">
        <v>2018</v>
      </c>
      <c r="Z2851" s="106" t="s">
        <v>2017</v>
      </c>
      <c r="AA2851" s="107" t="s">
        <v>2018</v>
      </c>
    </row>
    <row r="2852" spans="1:27" s="102" customFormat="1" ht="21" hidden="1">
      <c r="A2852" s="102" t="s">
        <v>9201</v>
      </c>
      <c r="B2852" s="102" t="s">
        <v>9202</v>
      </c>
      <c r="C2852" s="103" t="s">
        <v>9214</v>
      </c>
      <c r="D2852" s="104" t="str">
        <f t="shared" si="45"/>
        <v>โครงการพัฒนาน้ำบาดาลเพื่อสนับสนุนเกษตรอินทรีย์ เกษตรผสมผสาน เกษตรแปรรูป ในพื้นที่ต้นแบบ ประจำปีงบประมาณ พ.ศ. 2568</v>
      </c>
      <c r="E2852" s="103" t="s">
        <v>9215</v>
      </c>
      <c r="F2852" s="103" t="s">
        <v>8794</v>
      </c>
      <c r="G2852" s="103" t="s">
        <v>166</v>
      </c>
      <c r="H2852" s="102" t="s">
        <v>9205</v>
      </c>
      <c r="I2852" s="102">
        <v>1</v>
      </c>
      <c r="J2852" s="102">
        <v>1</v>
      </c>
      <c r="K2852" s="102">
        <v>1</v>
      </c>
      <c r="L2852" s="102">
        <v>1</v>
      </c>
      <c r="M2852" s="102">
        <v>1</v>
      </c>
      <c r="N2852" s="102">
        <v>1</v>
      </c>
      <c r="O2852" s="102">
        <v>1</v>
      </c>
      <c r="P2852" s="102">
        <v>7</v>
      </c>
      <c r="Q2852" s="105">
        <v>1</v>
      </c>
      <c r="R2852" s="105">
        <v>4.875</v>
      </c>
      <c r="S2852" s="105">
        <v>4</v>
      </c>
      <c r="T2852" s="105">
        <v>4.25</v>
      </c>
      <c r="U2852" s="105">
        <v>3.75</v>
      </c>
      <c r="V2852" s="105">
        <v>4.25</v>
      </c>
      <c r="W2852" s="105">
        <v>4.8125</v>
      </c>
      <c r="X2852" s="105" t="s">
        <v>2046</v>
      </c>
      <c r="Y2852" s="107" t="s">
        <v>2018</v>
      </c>
      <c r="Z2852" s="107" t="s">
        <v>2018</v>
      </c>
      <c r="AA2852" s="105" t="s">
        <v>2059</v>
      </c>
    </row>
    <row r="2853" spans="1:27" s="102" customFormat="1" ht="21" hidden="1">
      <c r="A2853" s="102" t="s">
        <v>9201</v>
      </c>
      <c r="B2853" s="102" t="s">
        <v>9216</v>
      </c>
      <c r="C2853" s="103" t="s">
        <v>9217</v>
      </c>
      <c r="D2853" s="104" t="str">
        <f t="shared" si="45"/>
        <v>โครงการบริหารจัดการน้ำ พัฒนาแหล่งน้ำและเพิ่มพื้นที่ชลประทาน ปี 2568</v>
      </c>
      <c r="E2853" s="103" t="s">
        <v>9218</v>
      </c>
      <c r="F2853" s="103" t="s">
        <v>563</v>
      </c>
      <c r="G2853" s="103" t="s">
        <v>564</v>
      </c>
      <c r="H2853" s="102" t="s">
        <v>9205</v>
      </c>
      <c r="I2853" s="102">
        <v>1</v>
      </c>
      <c r="J2853" s="102">
        <v>1</v>
      </c>
      <c r="K2853" s="102">
        <v>0</v>
      </c>
      <c r="L2853" s="102">
        <v>0</v>
      </c>
      <c r="M2853" s="102">
        <v>0</v>
      </c>
      <c r="N2853" s="102">
        <v>0</v>
      </c>
      <c r="O2853" s="102">
        <v>1</v>
      </c>
      <c r="P2853" s="102">
        <v>3</v>
      </c>
      <c r="Q2853" s="105">
        <v>1</v>
      </c>
      <c r="R2853" s="105">
        <v>4</v>
      </c>
      <c r="S2853" s="106">
        <v>3</v>
      </c>
      <c r="T2853" s="106">
        <v>2.25</v>
      </c>
      <c r="U2853" s="106">
        <v>2.5</v>
      </c>
      <c r="V2853" s="106">
        <v>1.75</v>
      </c>
      <c r="W2853" s="105">
        <v>4.75</v>
      </c>
      <c r="X2853" s="106" t="s">
        <v>2015</v>
      </c>
      <c r="Y2853" s="107" t="s">
        <v>2018</v>
      </c>
      <c r="Z2853" s="106" t="s">
        <v>2017</v>
      </c>
      <c r="AA2853" s="107" t="s">
        <v>2018</v>
      </c>
    </row>
    <row r="2854" spans="1:27" s="102" customFormat="1" ht="21" hidden="1">
      <c r="A2854" s="102" t="s">
        <v>9201</v>
      </c>
      <c r="B2854" s="102" t="s">
        <v>9219</v>
      </c>
      <c r="C2854" s="103" t="s">
        <v>9220</v>
      </c>
      <c r="D2854" s="104" t="str">
        <f t="shared" si="45"/>
        <v>โครงการพัฒนาน้ำบาดาลเพื่อการท่องเที่ยว ในพื้นที่อุทยานแห่งชาติทางทะเล</v>
      </c>
      <c r="E2854" s="103" t="s">
        <v>9221</v>
      </c>
      <c r="F2854" s="103" t="s">
        <v>8794</v>
      </c>
      <c r="G2854" s="103" t="s">
        <v>166</v>
      </c>
      <c r="H2854" s="102" t="s">
        <v>9205</v>
      </c>
      <c r="I2854" s="102">
        <v>1</v>
      </c>
      <c r="J2854" s="102">
        <v>1</v>
      </c>
      <c r="K2854" s="102">
        <v>1</v>
      </c>
      <c r="L2854" s="102">
        <v>1</v>
      </c>
      <c r="M2854" s="102">
        <v>0</v>
      </c>
      <c r="N2854" s="102">
        <v>0</v>
      </c>
      <c r="O2854" s="102">
        <v>1</v>
      </c>
      <c r="P2854" s="102">
        <v>5</v>
      </c>
      <c r="Q2854" s="105">
        <v>1</v>
      </c>
      <c r="R2854" s="105">
        <v>3.75</v>
      </c>
      <c r="S2854" s="105">
        <v>4.25</v>
      </c>
      <c r="T2854" s="105">
        <v>3.75</v>
      </c>
      <c r="U2854" s="106">
        <v>2.5</v>
      </c>
      <c r="V2854" s="106">
        <v>3</v>
      </c>
      <c r="W2854" s="105">
        <v>5</v>
      </c>
      <c r="X2854" s="106" t="s">
        <v>2015</v>
      </c>
      <c r="Y2854" s="107" t="s">
        <v>2018</v>
      </c>
      <c r="Z2854" s="106" t="s">
        <v>2017</v>
      </c>
      <c r="AA2854" s="107" t="s">
        <v>2018</v>
      </c>
    </row>
    <row r="2855" spans="1:27" s="102" customFormat="1" ht="21" hidden="1">
      <c r="A2855" s="102" t="s">
        <v>9201</v>
      </c>
      <c r="B2855" s="102" t="s">
        <v>9219</v>
      </c>
      <c r="C2855" s="103" t="s">
        <v>9222</v>
      </c>
      <c r="D2855" s="104" t="str">
        <f t="shared" si="45"/>
        <v>โครงการสำรวจ และพัฒนาแหล่งน้ำพุร้อน เพื่อส่งเสริมการผลิตพลังงานความร้อนใต้พิภพ และอุตสาหกรรมท้องถิ่น</v>
      </c>
      <c r="E2855" s="103" t="s">
        <v>9223</v>
      </c>
      <c r="F2855" s="103" t="s">
        <v>8794</v>
      </c>
      <c r="G2855" s="103" t="s">
        <v>166</v>
      </c>
      <c r="H2855" s="102" t="s">
        <v>9205</v>
      </c>
      <c r="I2855" s="102">
        <v>1</v>
      </c>
      <c r="J2855" s="102">
        <v>1</v>
      </c>
      <c r="K2855" s="102">
        <v>0</v>
      </c>
      <c r="L2855" s="102">
        <v>1</v>
      </c>
      <c r="M2855" s="102">
        <v>0</v>
      </c>
      <c r="N2855" s="102">
        <v>0</v>
      </c>
      <c r="O2855" s="102">
        <v>1</v>
      </c>
      <c r="P2855" s="102">
        <v>4</v>
      </c>
      <c r="Q2855" s="105">
        <v>1</v>
      </c>
      <c r="R2855" s="105">
        <v>3.75</v>
      </c>
      <c r="S2855" s="106">
        <v>2.5</v>
      </c>
      <c r="T2855" s="105">
        <v>3.5</v>
      </c>
      <c r="U2855" s="106">
        <v>2.5</v>
      </c>
      <c r="V2855" s="106">
        <v>2</v>
      </c>
      <c r="W2855" s="105">
        <v>5</v>
      </c>
      <c r="X2855" s="106" t="s">
        <v>2015</v>
      </c>
      <c r="Y2855" s="107" t="s">
        <v>2018</v>
      </c>
      <c r="Z2855" s="106" t="s">
        <v>2017</v>
      </c>
      <c r="AA2855" s="107" t="s">
        <v>2018</v>
      </c>
    </row>
    <row r="2856" spans="1:27" s="102" customFormat="1" ht="21" hidden="1">
      <c r="A2856" s="102" t="s">
        <v>9201</v>
      </c>
      <c r="B2856" s="102" t="s">
        <v>9219</v>
      </c>
      <c r="C2856" s="103" t="s">
        <v>9224</v>
      </c>
      <c r="D2856" s="104" t="str">
        <f t="shared" si="45"/>
        <v>โครงการสำรวจแหล่งน้ำบาดาลขนาดใหญ่โดยใช้เทคโนโลยีที่ทันสมัย (Riverbank Filtration)</v>
      </c>
      <c r="E2856" s="103" t="s">
        <v>9225</v>
      </c>
      <c r="F2856" s="103" t="s">
        <v>8794</v>
      </c>
      <c r="G2856" s="103" t="s">
        <v>166</v>
      </c>
      <c r="H2856" s="102" t="s">
        <v>9205</v>
      </c>
      <c r="I2856" s="102">
        <v>1</v>
      </c>
      <c r="J2856" s="102">
        <v>1</v>
      </c>
      <c r="K2856" s="102">
        <v>1</v>
      </c>
      <c r="L2856" s="102">
        <v>0</v>
      </c>
      <c r="M2856" s="102">
        <v>0</v>
      </c>
      <c r="N2856" s="102">
        <v>0</v>
      </c>
      <c r="O2856" s="102">
        <v>1</v>
      </c>
      <c r="P2856" s="102">
        <v>4</v>
      </c>
      <c r="Q2856" s="105">
        <v>1</v>
      </c>
      <c r="R2856" s="105">
        <v>4.25</v>
      </c>
      <c r="S2856" s="105">
        <v>4</v>
      </c>
      <c r="T2856" s="106">
        <v>3.25</v>
      </c>
      <c r="U2856" s="106">
        <v>3</v>
      </c>
      <c r="V2856" s="106">
        <v>2.5</v>
      </c>
      <c r="W2856" s="105">
        <v>4.75</v>
      </c>
      <c r="X2856" s="106" t="s">
        <v>2015</v>
      </c>
      <c r="Y2856" s="106" t="s">
        <v>2016</v>
      </c>
      <c r="Z2856" s="106" t="s">
        <v>2017</v>
      </c>
      <c r="AA2856" s="107" t="s">
        <v>2018</v>
      </c>
    </row>
    <row r="2857" spans="1:27" s="102" customFormat="1" ht="21" hidden="1">
      <c r="A2857" s="102" t="s">
        <v>9201</v>
      </c>
      <c r="B2857" s="102" t="s">
        <v>9219</v>
      </c>
      <c r="C2857" s="103" t="s">
        <v>9226</v>
      </c>
      <c r="D2857" s="104" t="str">
        <f t="shared" si="45"/>
        <v>โครงการสำรวจแหล่งน้ำบาดาลระดับลึก ในพื้นที่เศรษฐกิจพิเศษ</v>
      </c>
      <c r="E2857" s="103" t="s">
        <v>9227</v>
      </c>
      <c r="F2857" s="103" t="s">
        <v>8794</v>
      </c>
      <c r="G2857" s="103" t="s">
        <v>166</v>
      </c>
      <c r="H2857" s="102" t="s">
        <v>9205</v>
      </c>
      <c r="I2857" s="102">
        <v>1</v>
      </c>
      <c r="J2857" s="102">
        <v>1</v>
      </c>
      <c r="K2857" s="102">
        <v>0</v>
      </c>
      <c r="L2857" s="102">
        <v>0</v>
      </c>
      <c r="M2857" s="102">
        <v>0</v>
      </c>
      <c r="N2857" s="102">
        <v>0</v>
      </c>
      <c r="O2857" s="102">
        <v>1</v>
      </c>
      <c r="P2857" s="102">
        <v>3</v>
      </c>
      <c r="Q2857" s="105">
        <v>1</v>
      </c>
      <c r="R2857" s="105">
        <v>4.25</v>
      </c>
      <c r="S2857" s="106">
        <v>3.25</v>
      </c>
      <c r="T2857" s="106">
        <v>3.25</v>
      </c>
      <c r="U2857" s="106">
        <v>3</v>
      </c>
      <c r="V2857" s="106">
        <v>2.5</v>
      </c>
      <c r="W2857" s="105">
        <v>5</v>
      </c>
      <c r="X2857" s="106" t="s">
        <v>2015</v>
      </c>
      <c r="Y2857" s="106" t="s">
        <v>2016</v>
      </c>
      <c r="Z2857" s="106" t="s">
        <v>2017</v>
      </c>
      <c r="AA2857" s="107" t="s">
        <v>2018</v>
      </c>
    </row>
    <row r="2858" spans="1:27" s="102" customFormat="1" ht="21" hidden="1">
      <c r="A2858" s="102" t="s">
        <v>9228</v>
      </c>
      <c r="B2858" s="102" t="s">
        <v>9229</v>
      </c>
      <c r="C2858" s="103" t="s">
        <v>9230</v>
      </c>
      <c r="D2858" s="104" t="str">
        <f t="shared" si="45"/>
        <v>(โครงการสำคัญปี 2568) โครงการพัฒนาระบบวิเคราะห์สมดุลน้ำระดับลุ่มน้ำสนับสนุนการบริหารจัดการเชิงลุ่มน้ำอย่างมีประสิทธิภาพ</v>
      </c>
      <c r="E2858" s="103" t="s">
        <v>9231</v>
      </c>
      <c r="F2858" s="103" t="s">
        <v>8831</v>
      </c>
      <c r="G2858" s="103" t="s">
        <v>37</v>
      </c>
      <c r="H2858" s="102" t="s">
        <v>9205</v>
      </c>
      <c r="I2858" s="102">
        <v>1</v>
      </c>
      <c r="J2858" s="102">
        <v>1</v>
      </c>
      <c r="K2858" s="102">
        <v>1</v>
      </c>
      <c r="L2858" s="102">
        <v>1</v>
      </c>
      <c r="M2858" s="102">
        <v>1</v>
      </c>
      <c r="N2858" s="102">
        <v>1</v>
      </c>
      <c r="O2858" s="102">
        <v>1</v>
      </c>
      <c r="P2858" s="102">
        <v>7</v>
      </c>
      <c r="Q2858" s="105">
        <v>1</v>
      </c>
      <c r="R2858" s="105">
        <v>4.5</v>
      </c>
      <c r="S2858" s="105">
        <v>3.75</v>
      </c>
      <c r="T2858" s="105">
        <v>5</v>
      </c>
      <c r="U2858" s="105">
        <v>5</v>
      </c>
      <c r="V2858" s="105">
        <v>4.25</v>
      </c>
      <c r="W2858" s="105">
        <v>4.75</v>
      </c>
      <c r="X2858" s="105" t="s">
        <v>2046</v>
      </c>
      <c r="Y2858" s="107" t="s">
        <v>2018</v>
      </c>
      <c r="Z2858" s="107" t="s">
        <v>2018</v>
      </c>
      <c r="AA2858" s="105" t="s">
        <v>2047</v>
      </c>
    </row>
    <row r="2859" spans="1:27" s="102" customFormat="1" ht="21" hidden="1">
      <c r="A2859" s="102" t="s">
        <v>9228</v>
      </c>
      <c r="B2859" s="102" t="s">
        <v>9229</v>
      </c>
      <c r="C2859" s="103" t="s">
        <v>9232</v>
      </c>
      <c r="D2859" s="104" t="str">
        <f t="shared" si="45"/>
        <v>โครงการ “การบริหารจัดการน้ำเพื่อการเพิ่มประสิทธิภาพการใช้น้ำอันนำไปสู่การจัดสรรน้ำอย่างมีประสิทธิภาพ”</v>
      </c>
      <c r="E2859" s="103" t="s">
        <v>9233</v>
      </c>
      <c r="F2859" s="103" t="s">
        <v>8790</v>
      </c>
      <c r="G2859" s="103" t="s">
        <v>166</v>
      </c>
      <c r="H2859" s="102" t="s">
        <v>9205</v>
      </c>
      <c r="I2859" s="102">
        <v>0</v>
      </c>
      <c r="J2859" s="102">
        <v>1</v>
      </c>
      <c r="K2859" s="102">
        <v>0</v>
      </c>
      <c r="L2859" s="102">
        <v>0</v>
      </c>
      <c r="M2859" s="102">
        <v>0</v>
      </c>
      <c r="N2859" s="102">
        <v>0</v>
      </c>
      <c r="O2859" s="102">
        <v>1</v>
      </c>
      <c r="P2859" s="102">
        <v>2</v>
      </c>
      <c r="Q2859" s="106">
        <v>0.25</v>
      </c>
      <c r="R2859" s="105">
        <v>4</v>
      </c>
      <c r="S2859" s="106">
        <v>1.5</v>
      </c>
      <c r="T2859" s="106">
        <v>2.25</v>
      </c>
      <c r="U2859" s="106">
        <v>3.25</v>
      </c>
      <c r="V2859" s="106">
        <v>1.5</v>
      </c>
      <c r="W2859" s="105">
        <v>5</v>
      </c>
      <c r="X2859" s="106" t="s">
        <v>2015</v>
      </c>
      <c r="Y2859" s="107" t="s">
        <v>2018</v>
      </c>
      <c r="Z2859" s="106" t="s">
        <v>2017</v>
      </c>
      <c r="AA2859" s="107" t="s">
        <v>2018</v>
      </c>
    </row>
    <row r="2860" spans="1:27" s="102" customFormat="1" ht="21" hidden="1">
      <c r="A2860" s="102" t="s">
        <v>9228</v>
      </c>
      <c r="B2860" s="102" t="s">
        <v>9229</v>
      </c>
      <c r="C2860" s="103" t="s">
        <v>9234</v>
      </c>
      <c r="D2860" s="104" t="str">
        <f t="shared" si="45"/>
        <v>โครงการเพิ่มประสิทธิภาพการใช้น้ำภาคการเกษตร ด้วยเทคโนโลยีภูมิสารสนเทศ</v>
      </c>
      <c r="E2860" s="103" t="s">
        <v>9235</v>
      </c>
      <c r="F2860" s="103" t="s">
        <v>3506</v>
      </c>
      <c r="G2860" s="103" t="s">
        <v>37</v>
      </c>
      <c r="H2860" s="102" t="s">
        <v>9205</v>
      </c>
      <c r="I2860" s="102">
        <v>1</v>
      </c>
      <c r="J2860" s="102">
        <v>1</v>
      </c>
      <c r="K2860" s="102">
        <v>1</v>
      </c>
      <c r="L2860" s="102">
        <v>1</v>
      </c>
      <c r="M2860" s="102">
        <v>1</v>
      </c>
      <c r="N2860" s="102">
        <v>1</v>
      </c>
      <c r="O2860" s="102">
        <v>1</v>
      </c>
      <c r="P2860" s="102">
        <v>7</v>
      </c>
      <c r="Q2860" s="105">
        <v>1</v>
      </c>
      <c r="R2860" s="105">
        <v>4.5</v>
      </c>
      <c r="S2860" s="105">
        <v>4.25</v>
      </c>
      <c r="T2860" s="105">
        <v>4</v>
      </c>
      <c r="U2860" s="105">
        <v>4.5</v>
      </c>
      <c r="V2860" s="105">
        <v>4.25</v>
      </c>
      <c r="W2860" s="105">
        <v>4.75</v>
      </c>
      <c r="X2860" s="105" t="s">
        <v>2046</v>
      </c>
      <c r="Y2860" s="107" t="s">
        <v>2018</v>
      </c>
      <c r="Z2860" s="107" t="s">
        <v>2018</v>
      </c>
      <c r="AA2860" s="105" t="s">
        <v>2059</v>
      </c>
    </row>
    <row r="2861" spans="1:27" s="102" customFormat="1" ht="21" hidden="1">
      <c r="A2861" s="102" t="s">
        <v>9228</v>
      </c>
      <c r="B2861" s="102" t="s">
        <v>9229</v>
      </c>
      <c r="C2861" s="103" t="s">
        <v>9236</v>
      </c>
      <c r="D2861" s="104" t="str">
        <f t="shared" si="45"/>
        <v>โครงการศึกษาและจัดทำหลักเกณฑ์มาตรฐานเครื่องวัดน้ำและวิธีประเมินปริมาณน้ำที่ใช้ เพื่อเพิ่มประสิทธิภาพการควบคุมกำกับการใช้ทรัพยากรน้ำสาธารณะที่มิใช่น้ำจากทางน้ำชลประทาน</v>
      </c>
      <c r="E2861" s="103" t="s">
        <v>9237</v>
      </c>
      <c r="F2861" s="103" t="s">
        <v>8790</v>
      </c>
      <c r="G2861" s="103" t="s">
        <v>166</v>
      </c>
      <c r="H2861" s="102" t="s">
        <v>9205</v>
      </c>
      <c r="I2861" s="102">
        <v>0</v>
      </c>
      <c r="J2861" s="102">
        <v>1</v>
      </c>
      <c r="K2861" s="102">
        <v>0</v>
      </c>
      <c r="L2861" s="102">
        <v>0</v>
      </c>
      <c r="M2861" s="102">
        <v>1</v>
      </c>
      <c r="N2861" s="102">
        <v>0</v>
      </c>
      <c r="O2861" s="102">
        <v>1</v>
      </c>
      <c r="P2861" s="102">
        <v>3</v>
      </c>
      <c r="Q2861" s="106">
        <v>0.5</v>
      </c>
      <c r="R2861" s="105">
        <v>4</v>
      </c>
      <c r="S2861" s="106">
        <v>2.25</v>
      </c>
      <c r="T2861" s="106">
        <v>3</v>
      </c>
      <c r="U2861" s="105">
        <v>3.5</v>
      </c>
      <c r="V2861" s="106">
        <v>2.25</v>
      </c>
      <c r="W2861" s="105">
        <v>5</v>
      </c>
      <c r="X2861" s="106" t="s">
        <v>2015</v>
      </c>
      <c r="Y2861" s="106" t="s">
        <v>2016</v>
      </c>
      <c r="Z2861" s="106" t="s">
        <v>2017</v>
      </c>
      <c r="AA2861" s="107" t="s">
        <v>2018</v>
      </c>
    </row>
    <row r="2862" spans="1:27" s="102" customFormat="1" ht="21" hidden="1">
      <c r="A2862" s="102" t="s">
        <v>9228</v>
      </c>
      <c r="B2862" s="102" t="s">
        <v>9229</v>
      </c>
      <c r="C2862" s="103" t="s">
        <v>9238</v>
      </c>
      <c r="D2862" s="104" t="str">
        <f t="shared" si="45"/>
        <v>พัฒนานวัตกรรมเพื่อเพิ่มประสิทธิภาพการติดตามและประเมินสถานการณ์น้ำทั้งระบบของประเทศไทย ด้วยเทคโนโลยีอวกาศและภูมิสารสนเทศ</v>
      </c>
      <c r="E2862" s="103" t="s">
        <v>9239</v>
      </c>
      <c r="F2862" s="103" t="s">
        <v>3506</v>
      </c>
      <c r="G2862" s="103" t="s">
        <v>37</v>
      </c>
      <c r="H2862" s="102" t="s">
        <v>9205</v>
      </c>
      <c r="I2862" s="102">
        <v>1</v>
      </c>
      <c r="J2862" s="102">
        <v>1</v>
      </c>
      <c r="K2862" s="102">
        <v>1</v>
      </c>
      <c r="L2862" s="102">
        <v>1</v>
      </c>
      <c r="M2862" s="102">
        <v>1</v>
      </c>
      <c r="N2862" s="102">
        <v>0</v>
      </c>
      <c r="O2862" s="102">
        <v>1</v>
      </c>
      <c r="P2862" s="102">
        <v>6</v>
      </c>
      <c r="Q2862" s="105">
        <v>1</v>
      </c>
      <c r="R2862" s="105">
        <v>4</v>
      </c>
      <c r="S2862" s="105">
        <v>4.25</v>
      </c>
      <c r="T2862" s="105">
        <v>4.5</v>
      </c>
      <c r="U2862" s="105">
        <v>4</v>
      </c>
      <c r="V2862" s="106">
        <v>2.75</v>
      </c>
      <c r="W2862" s="105">
        <v>4.9375</v>
      </c>
      <c r="X2862" s="106" t="s">
        <v>2015</v>
      </c>
      <c r="Y2862" s="107" t="s">
        <v>2018</v>
      </c>
      <c r="Z2862" s="106" t="s">
        <v>2017</v>
      </c>
      <c r="AA2862" s="107" t="s">
        <v>2018</v>
      </c>
    </row>
    <row r="2863" spans="1:27" s="102" customFormat="1" ht="21" hidden="1">
      <c r="A2863" s="102" t="s">
        <v>9228</v>
      </c>
      <c r="B2863" s="102" t="s">
        <v>9240</v>
      </c>
      <c r="C2863" s="103" t="s">
        <v>9241</v>
      </c>
      <c r="D2863" s="104" t="str">
        <f t="shared" si="45"/>
        <v>การเสริมสร้างศักยภาพผู้ใช้น้ำเพื่อขับเคลื่อนบริหารจัดการทรัพยากรน้ำสาธารณะตามพระราชบัญญัติทรัพยากรน้ำ พ.ศ.2561 หมวด 6 การอนุรักษ์และการพัฒนาทรัพยากรน้ำสาธารณะ</v>
      </c>
      <c r="E2863" s="103" t="s">
        <v>9242</v>
      </c>
      <c r="F2863" s="103" t="s">
        <v>8790</v>
      </c>
      <c r="G2863" s="103" t="s">
        <v>166</v>
      </c>
      <c r="H2863" s="102" t="s">
        <v>9205</v>
      </c>
      <c r="I2863" s="102">
        <v>0</v>
      </c>
      <c r="J2863" s="102">
        <v>0</v>
      </c>
      <c r="K2863" s="102">
        <v>0</v>
      </c>
      <c r="L2863" s="102">
        <v>0</v>
      </c>
      <c r="M2863" s="102">
        <v>1</v>
      </c>
      <c r="N2863" s="102">
        <v>0</v>
      </c>
      <c r="O2863" s="102">
        <v>1</v>
      </c>
      <c r="P2863" s="102">
        <v>2</v>
      </c>
      <c r="Q2863" s="106">
        <v>0.25</v>
      </c>
      <c r="R2863" s="106">
        <v>3.25</v>
      </c>
      <c r="S2863" s="106">
        <v>1.5</v>
      </c>
      <c r="T2863" s="106">
        <v>3.25</v>
      </c>
      <c r="U2863" s="105">
        <v>3.5</v>
      </c>
      <c r="V2863" s="106">
        <v>2.75</v>
      </c>
      <c r="W2863" s="105">
        <v>5</v>
      </c>
      <c r="X2863" s="106" t="s">
        <v>2015</v>
      </c>
      <c r="Y2863" s="107" t="s">
        <v>2018</v>
      </c>
      <c r="Z2863" s="106" t="s">
        <v>2017</v>
      </c>
      <c r="AA2863" s="107" t="s">
        <v>2018</v>
      </c>
    </row>
    <row r="2864" spans="1:27" s="102" customFormat="1" ht="21" hidden="1">
      <c r="A2864" s="102" t="s">
        <v>9243</v>
      </c>
      <c r="B2864" s="102" t="s">
        <v>9244</v>
      </c>
      <c r="C2864" s="103" t="s">
        <v>9245</v>
      </c>
      <c r="D2864" s="104" t="str">
        <f t="shared" si="45"/>
        <v>ค่าใช้จ่ายในการจัดทำฐานข้อมูลแหล่งน้ำเพื่อการอนุรักษ์และพัฒนาทรัพยากรน้ำสาธารณะ</v>
      </c>
      <c r="E2864" s="103" t="s">
        <v>9246</v>
      </c>
      <c r="F2864" s="103" t="s">
        <v>8790</v>
      </c>
      <c r="G2864" s="103" t="s">
        <v>166</v>
      </c>
      <c r="H2864" s="102" t="s">
        <v>9247</v>
      </c>
      <c r="I2864" s="102">
        <v>1</v>
      </c>
      <c r="J2864" s="102">
        <v>1</v>
      </c>
      <c r="K2864" s="102">
        <v>0</v>
      </c>
      <c r="L2864" s="102">
        <v>1</v>
      </c>
      <c r="M2864" s="102">
        <v>1</v>
      </c>
      <c r="N2864" s="102">
        <v>0</v>
      </c>
      <c r="O2864" s="102">
        <v>1</v>
      </c>
      <c r="P2864" s="102">
        <v>5</v>
      </c>
      <c r="Q2864" s="105">
        <v>1</v>
      </c>
      <c r="R2864" s="105">
        <v>4</v>
      </c>
      <c r="S2864" s="106">
        <v>2.75</v>
      </c>
      <c r="T2864" s="105">
        <v>4</v>
      </c>
      <c r="U2864" s="105">
        <v>3.75</v>
      </c>
      <c r="V2864" s="106">
        <v>3.125</v>
      </c>
      <c r="W2864" s="105">
        <v>4.8125</v>
      </c>
      <c r="X2864" s="106" t="s">
        <v>2015</v>
      </c>
      <c r="Y2864" s="107" t="s">
        <v>2018</v>
      </c>
      <c r="Z2864" s="106" t="s">
        <v>2017</v>
      </c>
      <c r="AA2864" s="107" t="s">
        <v>2018</v>
      </c>
    </row>
    <row r="2865" spans="1:27" s="102" customFormat="1" ht="21" hidden="1">
      <c r="A2865" s="102" t="s">
        <v>9243</v>
      </c>
      <c r="B2865" s="102" t="s">
        <v>9248</v>
      </c>
      <c r="C2865" s="103" t="s">
        <v>9249</v>
      </c>
      <c r="D2865" s="104" t="str">
        <f t="shared" si="45"/>
        <v>โครงการใช้ AI และ Big Data สำหรับการแจ้งเตือนการรุกล้ำแหล่งน้ำและกีดขวางทางน้ำ</v>
      </c>
      <c r="E2865" s="103" t="s">
        <v>9250</v>
      </c>
      <c r="F2865" s="103" t="s">
        <v>36</v>
      </c>
      <c r="G2865" s="103" t="s">
        <v>37</v>
      </c>
      <c r="H2865" s="102" t="s">
        <v>9247</v>
      </c>
      <c r="I2865" s="102">
        <v>1</v>
      </c>
      <c r="J2865" s="102">
        <v>1</v>
      </c>
      <c r="K2865" s="102">
        <v>1</v>
      </c>
      <c r="L2865" s="102">
        <v>1</v>
      </c>
      <c r="M2865" s="102">
        <v>1</v>
      </c>
      <c r="N2865" s="102">
        <v>1</v>
      </c>
      <c r="O2865" s="102">
        <v>1</v>
      </c>
      <c r="P2865" s="102">
        <v>7</v>
      </c>
      <c r="Q2865" s="105">
        <v>1</v>
      </c>
      <c r="R2865" s="105">
        <v>3.5</v>
      </c>
      <c r="S2865" s="105">
        <v>4.75</v>
      </c>
      <c r="T2865" s="105">
        <v>4.75</v>
      </c>
      <c r="U2865" s="105">
        <v>4.5</v>
      </c>
      <c r="V2865" s="105">
        <v>4.125</v>
      </c>
      <c r="W2865" s="105">
        <v>5</v>
      </c>
      <c r="X2865" s="105" t="s">
        <v>2046</v>
      </c>
      <c r="Y2865" s="107" t="s">
        <v>2018</v>
      </c>
      <c r="Z2865" s="107" t="s">
        <v>2018</v>
      </c>
      <c r="AA2865" s="105" t="s">
        <v>2059</v>
      </c>
    </row>
    <row r="2866" spans="1:27" s="102" customFormat="1" ht="21" hidden="1">
      <c r="A2866" s="102" t="s">
        <v>9251</v>
      </c>
      <c r="B2866" s="102" t="s">
        <v>9252</v>
      </c>
      <c r="C2866" s="103" t="s">
        <v>9253</v>
      </c>
      <c r="D2866" s="104" t="str">
        <f t="shared" si="45"/>
        <v>ค่าใช้จ่ายในการจัดทำรูปแบบมาตรฐานการก่อสร้างและมาตรฐานการบริหารจัดการพื้นที่ชุ่มน้ำ</v>
      </c>
      <c r="E2866" s="103" t="s">
        <v>9254</v>
      </c>
      <c r="F2866" s="103" t="s">
        <v>8790</v>
      </c>
      <c r="G2866" s="103" t="s">
        <v>166</v>
      </c>
      <c r="H2866" s="102" t="s">
        <v>9247</v>
      </c>
      <c r="I2866" s="102">
        <v>1</v>
      </c>
      <c r="J2866" s="102">
        <v>1</v>
      </c>
      <c r="K2866" s="102">
        <v>0</v>
      </c>
      <c r="L2866" s="102">
        <v>1</v>
      </c>
      <c r="M2866" s="102">
        <v>1</v>
      </c>
      <c r="N2866" s="102">
        <v>0</v>
      </c>
      <c r="O2866" s="102">
        <v>1</v>
      </c>
      <c r="P2866" s="102">
        <v>5</v>
      </c>
      <c r="Q2866" s="105">
        <v>0.75</v>
      </c>
      <c r="R2866" s="105">
        <v>3.9375</v>
      </c>
      <c r="S2866" s="106">
        <v>2.875</v>
      </c>
      <c r="T2866" s="105">
        <v>4.375</v>
      </c>
      <c r="U2866" s="105">
        <v>4.5</v>
      </c>
      <c r="V2866" s="106">
        <v>3.125</v>
      </c>
      <c r="W2866" s="105">
        <v>5</v>
      </c>
      <c r="X2866" s="106" t="s">
        <v>2015</v>
      </c>
      <c r="Y2866" s="106" t="s">
        <v>2016</v>
      </c>
      <c r="Z2866" s="106" t="s">
        <v>2017</v>
      </c>
      <c r="AA2866" s="107" t="s">
        <v>2018</v>
      </c>
    </row>
    <row r="2867" spans="1:27" s="102" customFormat="1" ht="21" hidden="1">
      <c r="A2867" s="102" t="s">
        <v>9251</v>
      </c>
      <c r="B2867" s="102" t="s">
        <v>9252</v>
      </c>
      <c r="C2867" s="103" t="s">
        <v>9255</v>
      </c>
      <c r="D2867" s="104" t="str">
        <f t="shared" si="45"/>
        <v>ค่าใช้จ่ายในการปรับปรุงและแก้ไขเพิ่มเติมทะเบียนพื้นที่ชุ่มน้ำและการเสนอขอขึ้นทะเบียนพื้นที่ชุ่มน้ำ</v>
      </c>
      <c r="E2867" s="103" t="s">
        <v>9256</v>
      </c>
      <c r="F2867" s="103" t="s">
        <v>8790</v>
      </c>
      <c r="G2867" s="103" t="s">
        <v>166</v>
      </c>
      <c r="H2867" s="102" t="s">
        <v>9247</v>
      </c>
      <c r="I2867" s="102">
        <v>1</v>
      </c>
      <c r="J2867" s="102">
        <v>1</v>
      </c>
      <c r="K2867" s="102">
        <v>0</v>
      </c>
      <c r="L2867" s="102">
        <v>1</v>
      </c>
      <c r="M2867" s="102">
        <v>1</v>
      </c>
      <c r="N2867" s="102">
        <v>0</v>
      </c>
      <c r="O2867" s="102">
        <v>1</v>
      </c>
      <c r="P2867" s="102">
        <v>5</v>
      </c>
      <c r="Q2867" s="105">
        <v>1</v>
      </c>
      <c r="R2867" s="105">
        <v>4.6875</v>
      </c>
      <c r="S2867" s="106">
        <v>2.75</v>
      </c>
      <c r="T2867" s="105">
        <v>4.25</v>
      </c>
      <c r="U2867" s="105">
        <v>4.25</v>
      </c>
      <c r="V2867" s="106">
        <v>2.875</v>
      </c>
      <c r="W2867" s="105">
        <v>5</v>
      </c>
      <c r="X2867" s="106" t="s">
        <v>2015</v>
      </c>
      <c r="Y2867" s="107" t="s">
        <v>2018</v>
      </c>
      <c r="Z2867" s="106" t="s">
        <v>2017</v>
      </c>
      <c r="AA2867" s="107" t="s">
        <v>2018</v>
      </c>
    </row>
    <row r="2868" spans="1:27" s="102" customFormat="1" ht="21" hidden="1">
      <c r="A2868" s="102" t="s">
        <v>9251</v>
      </c>
      <c r="B2868" s="102" t="s">
        <v>9252</v>
      </c>
      <c r="C2868" s="103" t="s">
        <v>9257</v>
      </c>
      <c r="D2868" s="104" t="str">
        <f t="shared" si="45"/>
        <v>โครงการขับเคลื่อนทรัพยากรน้ำสาธารณะในส่วนพื้นที่ชุ่มน้ำ</v>
      </c>
      <c r="E2868" s="103" t="s">
        <v>9258</v>
      </c>
      <c r="F2868" s="103" t="s">
        <v>8790</v>
      </c>
      <c r="G2868" s="103" t="s">
        <v>166</v>
      </c>
      <c r="H2868" s="102" t="s">
        <v>9247</v>
      </c>
      <c r="I2868" s="102">
        <v>1</v>
      </c>
      <c r="J2868" s="102">
        <v>1</v>
      </c>
      <c r="K2868" s="102">
        <v>0</v>
      </c>
      <c r="L2868" s="102">
        <v>1</v>
      </c>
      <c r="M2868" s="102">
        <v>1</v>
      </c>
      <c r="N2868" s="102">
        <v>0</v>
      </c>
      <c r="O2868" s="102">
        <v>1</v>
      </c>
      <c r="P2868" s="102">
        <v>5</v>
      </c>
      <c r="Q2868" s="105">
        <v>0.75</v>
      </c>
      <c r="R2868" s="105">
        <v>4.4375</v>
      </c>
      <c r="S2868" s="106">
        <v>2.5</v>
      </c>
      <c r="T2868" s="105">
        <v>4</v>
      </c>
      <c r="U2868" s="105">
        <v>3.625</v>
      </c>
      <c r="V2868" s="106">
        <v>2.875</v>
      </c>
      <c r="W2868" s="105">
        <v>5</v>
      </c>
      <c r="X2868" s="106" t="s">
        <v>2015</v>
      </c>
      <c r="Y2868" s="106" t="s">
        <v>2016</v>
      </c>
      <c r="Z2868" s="106" t="s">
        <v>2017</v>
      </c>
      <c r="AA2868" s="107" t="s">
        <v>2018</v>
      </c>
    </row>
    <row r="2869" spans="1:27" s="102" customFormat="1" ht="21" hidden="1">
      <c r="A2869" s="102" t="s">
        <v>9251</v>
      </c>
      <c r="B2869" s="102" t="s">
        <v>9252</v>
      </c>
      <c r="C2869" s="103" t="s">
        <v>9259</v>
      </c>
      <c r="D2869" s="104" t="str">
        <f t="shared" si="45"/>
        <v>โครงการประเมินผลสัมฤทธิ์ 4 มิติ (สิ่งแวดล้อม เศรษฐกิจ สังคม และวัฒนธรรมท้องถิ่น) ต่อการเสนอแนวทางการพัฒนาแหล่งน้ำธรรมชาติที่อาศัยธรรมชาติผ่านเข้ารอบฐาน (Nbs) ที่เหมาะสมในเชิงวิศวกรรมและภูมิศาสตร์</v>
      </c>
      <c r="E2869" s="103" t="s">
        <v>9260</v>
      </c>
      <c r="F2869" s="103" t="s">
        <v>8790</v>
      </c>
      <c r="G2869" s="103" t="s">
        <v>166</v>
      </c>
      <c r="H2869" s="102" t="s">
        <v>9247</v>
      </c>
      <c r="I2869" s="102">
        <v>1</v>
      </c>
      <c r="J2869" s="102">
        <v>1</v>
      </c>
      <c r="K2869" s="102">
        <v>0</v>
      </c>
      <c r="L2869" s="102">
        <v>1</v>
      </c>
      <c r="M2869" s="102">
        <v>1</v>
      </c>
      <c r="N2869" s="102">
        <v>0</v>
      </c>
      <c r="O2869" s="102">
        <v>1</v>
      </c>
      <c r="P2869" s="102">
        <v>5</v>
      </c>
      <c r="Q2869" s="105">
        <v>1</v>
      </c>
      <c r="R2869" s="105">
        <v>4.6875</v>
      </c>
      <c r="S2869" s="106">
        <v>2.625</v>
      </c>
      <c r="T2869" s="105">
        <v>4.125</v>
      </c>
      <c r="U2869" s="105">
        <v>4.75</v>
      </c>
      <c r="V2869" s="106">
        <v>2.75</v>
      </c>
      <c r="W2869" s="105">
        <v>5</v>
      </c>
      <c r="X2869" s="106" t="s">
        <v>2015</v>
      </c>
      <c r="Y2869" s="107" t="s">
        <v>2018</v>
      </c>
      <c r="Z2869" s="106" t="s">
        <v>2017</v>
      </c>
      <c r="AA2869" s="107" t="s">
        <v>2018</v>
      </c>
    </row>
    <row r="2870" spans="1:27" s="102" customFormat="1" ht="21" hidden="1">
      <c r="A2870" s="102" t="s">
        <v>9251</v>
      </c>
      <c r="B2870" s="102" t="s">
        <v>9261</v>
      </c>
      <c r="C2870" s="103" t="s">
        <v>9262</v>
      </c>
      <c r="D2870" s="104" t="str">
        <f t="shared" si="45"/>
        <v>ค่าใช้จ่ายในการจัดทำฐานข้อมูลลำน้ำสาขาและแผนการติดตั้งระบบโทรมาตรสำหรับการประยุกต์ใช้ River Health Index ทั่วประเทศ ระยะที่ 1 (ภาคตะวันออกเฉียงเหนือ)</v>
      </c>
      <c r="E2870" s="103" t="s">
        <v>9263</v>
      </c>
      <c r="F2870" s="103" t="s">
        <v>8790</v>
      </c>
      <c r="G2870" s="103" t="s">
        <v>166</v>
      </c>
      <c r="H2870" s="102" t="s">
        <v>9247</v>
      </c>
      <c r="I2870" s="102">
        <v>1</v>
      </c>
      <c r="J2870" s="102">
        <v>1</v>
      </c>
      <c r="K2870" s="102">
        <v>0</v>
      </c>
      <c r="L2870" s="102">
        <v>1</v>
      </c>
      <c r="M2870" s="102">
        <v>1</v>
      </c>
      <c r="N2870" s="102">
        <v>0</v>
      </c>
      <c r="O2870" s="102">
        <v>1</v>
      </c>
      <c r="P2870" s="102">
        <v>5</v>
      </c>
      <c r="Q2870" s="105">
        <v>1</v>
      </c>
      <c r="R2870" s="105">
        <v>4.75</v>
      </c>
      <c r="S2870" s="106">
        <v>3</v>
      </c>
      <c r="T2870" s="105">
        <v>4.5</v>
      </c>
      <c r="U2870" s="105">
        <v>4.375</v>
      </c>
      <c r="V2870" s="106">
        <v>2.875</v>
      </c>
      <c r="W2870" s="105">
        <v>4.78125</v>
      </c>
      <c r="X2870" s="106" t="s">
        <v>2015</v>
      </c>
      <c r="Y2870" s="107" t="s">
        <v>2018</v>
      </c>
      <c r="Z2870" s="106" t="s">
        <v>2017</v>
      </c>
      <c r="AA2870" s="107" t="s">
        <v>2018</v>
      </c>
    </row>
    <row r="2871" spans="1:27" s="102" customFormat="1" ht="21" hidden="1">
      <c r="A2871" s="102" t="s">
        <v>9251</v>
      </c>
      <c r="B2871" s="102" t="s">
        <v>9261</v>
      </c>
      <c r="C2871" s="103" t="s">
        <v>9264</v>
      </c>
      <c r="D2871" s="104" t="str">
        <f t="shared" si="45"/>
        <v>ค่าใช้จ่ายในการจัดทำตัวชี้วัดผลสัมฤทธิ์ของแผนแม่บทการบริหารจัดการทรัพยากรน้ำ ด้านที่ 4 การจัดการทรัพยากรน้ำและอนุรักษ์ทรัพยากรน้ำ โดยประยุกต์ใช้ดัชนีสุขภาพน้ำ (River Health Index)</v>
      </c>
      <c r="E2871" s="103" t="s">
        <v>9265</v>
      </c>
      <c r="F2871" s="103" t="s">
        <v>8790</v>
      </c>
      <c r="G2871" s="103" t="s">
        <v>166</v>
      </c>
      <c r="H2871" s="102" t="s">
        <v>9247</v>
      </c>
      <c r="I2871" s="102">
        <v>1</v>
      </c>
      <c r="J2871" s="102">
        <v>1</v>
      </c>
      <c r="K2871" s="102">
        <v>0</v>
      </c>
      <c r="L2871" s="102">
        <v>1</v>
      </c>
      <c r="M2871" s="102">
        <v>1</v>
      </c>
      <c r="N2871" s="102">
        <v>0</v>
      </c>
      <c r="O2871" s="102">
        <v>1</v>
      </c>
      <c r="P2871" s="102">
        <v>5</v>
      </c>
      <c r="Q2871" s="105">
        <v>0.75</v>
      </c>
      <c r="R2871" s="105">
        <v>3.875</v>
      </c>
      <c r="S2871" s="106">
        <v>3</v>
      </c>
      <c r="T2871" s="105">
        <v>4.25</v>
      </c>
      <c r="U2871" s="105">
        <v>4.375</v>
      </c>
      <c r="V2871" s="106">
        <v>2.625</v>
      </c>
      <c r="W2871" s="105">
        <v>5</v>
      </c>
      <c r="X2871" s="106" t="s">
        <v>2015</v>
      </c>
      <c r="Y2871" s="106" t="s">
        <v>2016</v>
      </c>
      <c r="Z2871" s="106" t="s">
        <v>2017</v>
      </c>
      <c r="AA2871" s="107" t="s">
        <v>2018</v>
      </c>
    </row>
    <row r="2872" spans="1:27" s="102" customFormat="1" ht="21" hidden="1">
      <c r="A2872" s="102" t="s">
        <v>9251</v>
      </c>
      <c r="B2872" s="102" t="s">
        <v>9261</v>
      </c>
      <c r="C2872" s="103" t="s">
        <v>9266</v>
      </c>
      <c r="D2872" s="104" t="str">
        <f t="shared" si="45"/>
        <v>ค่าใช้จ่ายในการจัดทำแผนการอนุรักษ์และฟื้นฟู แม่น้ำ ลำคลอง แหล่งน้ำธรรมชาติ และพื้นที่ชุ่มน้ำ</v>
      </c>
      <c r="E2872" s="103" t="s">
        <v>9267</v>
      </c>
      <c r="F2872" s="103" t="s">
        <v>8790</v>
      </c>
      <c r="G2872" s="103" t="s">
        <v>166</v>
      </c>
      <c r="H2872" s="102" t="s">
        <v>9247</v>
      </c>
      <c r="I2872" s="102">
        <v>1</v>
      </c>
      <c r="J2872" s="102">
        <v>1</v>
      </c>
      <c r="K2872" s="102">
        <v>0</v>
      </c>
      <c r="L2872" s="102">
        <v>1</v>
      </c>
      <c r="M2872" s="102">
        <v>1</v>
      </c>
      <c r="N2872" s="102">
        <v>0</v>
      </c>
      <c r="O2872" s="102">
        <v>1</v>
      </c>
      <c r="P2872" s="102">
        <v>5</v>
      </c>
      <c r="Q2872" s="105">
        <v>0.75</v>
      </c>
      <c r="R2872" s="105">
        <v>3.875</v>
      </c>
      <c r="S2872" s="106">
        <v>2.875</v>
      </c>
      <c r="T2872" s="105">
        <v>4.5</v>
      </c>
      <c r="U2872" s="105">
        <v>4.375</v>
      </c>
      <c r="V2872" s="106">
        <v>2.875</v>
      </c>
      <c r="W2872" s="105">
        <v>5</v>
      </c>
      <c r="X2872" s="106" t="s">
        <v>2015</v>
      </c>
      <c r="Y2872" s="106" t="s">
        <v>2016</v>
      </c>
      <c r="Z2872" s="106" t="s">
        <v>2017</v>
      </c>
      <c r="AA2872" s="107" t="s">
        <v>2018</v>
      </c>
    </row>
    <row r="2873" spans="1:27" s="102" customFormat="1" ht="21" hidden="1">
      <c r="A2873" s="102" t="s">
        <v>9251</v>
      </c>
      <c r="B2873" s="102" t="s">
        <v>9261</v>
      </c>
      <c r="C2873" s="103" t="s">
        <v>9268</v>
      </c>
      <c r="D2873" s="104" t="str">
        <f t="shared" si="45"/>
        <v xml:space="preserve">ค่าใช้จ่ายในการจัดทำแผนหลักเพื่อการอนุรักษ์ฟื้นฟูลำน้ำสาขาทั่วประเทศ ตามแผนแม่บทการบริหารจัดการทรัพยากรน้ำ ด้านที่ 4 การจัดการทรัพยากรน้ำและอนุรักษ์ทรัพยากรน้ำ ระยะที่ 1 (ภาคตะวันออกเฉียงเหนือ ลุ่มน้ำโขง และลุ่มน้ำชี) </v>
      </c>
      <c r="E2873" s="103" t="s">
        <v>9269</v>
      </c>
      <c r="F2873" s="103" t="s">
        <v>8790</v>
      </c>
      <c r="G2873" s="103" t="s">
        <v>166</v>
      </c>
      <c r="H2873" s="102" t="s">
        <v>9247</v>
      </c>
      <c r="I2873" s="102">
        <v>1</v>
      </c>
      <c r="J2873" s="102">
        <v>1</v>
      </c>
      <c r="K2873" s="102">
        <v>0</v>
      </c>
      <c r="L2873" s="102">
        <v>1</v>
      </c>
      <c r="M2873" s="102">
        <v>1</v>
      </c>
      <c r="N2873" s="102">
        <v>0</v>
      </c>
      <c r="O2873" s="102">
        <v>1</v>
      </c>
      <c r="P2873" s="102">
        <v>5</v>
      </c>
      <c r="Q2873" s="105">
        <v>1</v>
      </c>
      <c r="R2873" s="105">
        <v>4.5</v>
      </c>
      <c r="S2873" s="106">
        <v>2.75</v>
      </c>
      <c r="T2873" s="105">
        <v>4</v>
      </c>
      <c r="U2873" s="105">
        <v>4.25</v>
      </c>
      <c r="V2873" s="106">
        <v>2.625</v>
      </c>
      <c r="W2873" s="105">
        <v>5</v>
      </c>
      <c r="X2873" s="106" t="s">
        <v>2015</v>
      </c>
      <c r="Y2873" s="107" t="s">
        <v>2018</v>
      </c>
      <c r="Z2873" s="106" t="s">
        <v>2017</v>
      </c>
      <c r="AA2873" s="107" t="s">
        <v>2018</v>
      </c>
    </row>
    <row r="2874" spans="1:27" s="102" customFormat="1" ht="21" hidden="1">
      <c r="A2874" s="102" t="s">
        <v>9251</v>
      </c>
      <c r="B2874" s="102" t="s">
        <v>9261</v>
      </c>
      <c r="C2874" s="103" t="s">
        <v>9270</v>
      </c>
      <c r="D2874" s="104" t="str">
        <f t="shared" si="45"/>
        <v xml:space="preserve">ค่าใช้จ่ายในการจัดทำแผนหลักเพื่อการอนุรักษ์ฟื้นฟูลำน้ำสาขาทั่วประเทศ ตามแผนแม่บทการบริหารจัดการทรัพยากรน้ำ ด้านที่ 4 การจัดการทรัพยากรน้ำและอนุรักษ์ทรัพยากรน้ำ ระยะที่ 1 (ภาคตะวันออกเฉียงเหนือ ลุ่มน้ำมูล) </v>
      </c>
      <c r="E2874" s="103" t="s">
        <v>9271</v>
      </c>
      <c r="F2874" s="103" t="s">
        <v>8790</v>
      </c>
      <c r="G2874" s="103" t="s">
        <v>166</v>
      </c>
      <c r="H2874" s="102" t="s">
        <v>9247</v>
      </c>
      <c r="I2874" s="102">
        <v>1</v>
      </c>
      <c r="J2874" s="102">
        <v>1</v>
      </c>
      <c r="K2874" s="102">
        <v>0</v>
      </c>
      <c r="L2874" s="102">
        <v>1</v>
      </c>
      <c r="M2874" s="102">
        <v>1</v>
      </c>
      <c r="N2874" s="102">
        <v>0</v>
      </c>
      <c r="O2874" s="102">
        <v>1</v>
      </c>
      <c r="P2874" s="102">
        <v>5</v>
      </c>
      <c r="Q2874" s="105">
        <v>1</v>
      </c>
      <c r="R2874" s="105">
        <v>4.5</v>
      </c>
      <c r="S2874" s="106">
        <v>2.75</v>
      </c>
      <c r="T2874" s="105">
        <v>4</v>
      </c>
      <c r="U2874" s="105">
        <v>4.25</v>
      </c>
      <c r="V2874" s="106">
        <v>2.625</v>
      </c>
      <c r="W2874" s="105">
        <v>5</v>
      </c>
      <c r="X2874" s="106" t="s">
        <v>2015</v>
      </c>
      <c r="Y2874" s="107" t="s">
        <v>2018</v>
      </c>
      <c r="Z2874" s="106" t="s">
        <v>2017</v>
      </c>
      <c r="AA2874" s="107" t="s">
        <v>2018</v>
      </c>
    </row>
    <row r="2875" spans="1:27" s="102" customFormat="1" ht="21" hidden="1">
      <c r="A2875" s="102" t="s">
        <v>9251</v>
      </c>
      <c r="B2875" s="102" t="s">
        <v>9261</v>
      </c>
      <c r="C2875" s="103" t="s">
        <v>9272</v>
      </c>
      <c r="D2875" s="104" t="str">
        <f t="shared" si="45"/>
        <v>ค่าใช้จ่ายในการจ้างที่ปรึกษาศึกษาความเหมาะสม สำรวจ ออกแบบ พื้นที่ชุ่มน้ำแม่น้ำมูลและบุ่งทาม เพื่อการอนุรักษ์ ฟื้นฟูระบบนิเวศและทรัพยากรธรรมชาติ</v>
      </c>
      <c r="E2875" s="103" t="s">
        <v>9273</v>
      </c>
      <c r="F2875" s="103" t="s">
        <v>8790</v>
      </c>
      <c r="G2875" s="103" t="s">
        <v>166</v>
      </c>
      <c r="H2875" s="102" t="s">
        <v>9247</v>
      </c>
      <c r="I2875" s="102">
        <v>1</v>
      </c>
      <c r="J2875" s="102">
        <v>1</v>
      </c>
      <c r="K2875" s="102">
        <v>0</v>
      </c>
      <c r="L2875" s="102">
        <v>1</v>
      </c>
      <c r="M2875" s="102">
        <v>1</v>
      </c>
      <c r="N2875" s="102">
        <v>0</v>
      </c>
      <c r="O2875" s="102">
        <v>1</v>
      </c>
      <c r="P2875" s="102">
        <v>5</v>
      </c>
      <c r="Q2875" s="105">
        <v>0.75</v>
      </c>
      <c r="R2875" s="105">
        <v>3.625</v>
      </c>
      <c r="S2875" s="106">
        <v>2.625</v>
      </c>
      <c r="T2875" s="105">
        <v>3.875</v>
      </c>
      <c r="U2875" s="105">
        <v>4</v>
      </c>
      <c r="V2875" s="106">
        <v>2.5</v>
      </c>
      <c r="W2875" s="105">
        <v>5</v>
      </c>
      <c r="X2875" s="106" t="s">
        <v>2015</v>
      </c>
      <c r="Y2875" s="106" t="s">
        <v>2016</v>
      </c>
      <c r="Z2875" s="106" t="s">
        <v>2017</v>
      </c>
      <c r="AA2875" s="107" t="s">
        <v>2018</v>
      </c>
    </row>
    <row r="2876" spans="1:27" s="102" customFormat="1" ht="21" hidden="1">
      <c r="A2876" s="102" t="s">
        <v>9251</v>
      </c>
      <c r="B2876" s="102" t="s">
        <v>9261</v>
      </c>
      <c r="C2876" s="103" t="s">
        <v>9274</v>
      </c>
      <c r="D2876" s="104" t="str">
        <f t="shared" si="45"/>
        <v>ค่าใช้จ่ายในการศึกษาความเหมาะสม สำรวจ ออกแบบ พื้นที่ชุ่มน้ำหนองฮ่าง จังหวัดเชียงราย เพื่อการอนุรักษ์ ฟื้นฟูระบบนิเวศและทรัพยากรธรรมชาติ กรมทรัพยากรน้ำ แขวงพญาไท เขตพญาไท กรุงเทพมหานคร</v>
      </c>
      <c r="E2876" s="103" t="s">
        <v>9275</v>
      </c>
      <c r="F2876" s="103" t="s">
        <v>8790</v>
      </c>
      <c r="G2876" s="103" t="s">
        <v>166</v>
      </c>
      <c r="H2876" s="102" t="s">
        <v>9247</v>
      </c>
      <c r="I2876" s="102">
        <v>1</v>
      </c>
      <c r="J2876" s="102">
        <v>1</v>
      </c>
      <c r="K2876" s="102">
        <v>0</v>
      </c>
      <c r="L2876" s="102">
        <v>0</v>
      </c>
      <c r="M2876" s="102">
        <v>0</v>
      </c>
      <c r="N2876" s="102">
        <v>0</v>
      </c>
      <c r="O2876" s="102">
        <v>1</v>
      </c>
      <c r="P2876" s="102">
        <v>3</v>
      </c>
      <c r="Q2876" s="105">
        <v>1</v>
      </c>
      <c r="R2876" s="105">
        <v>4.5</v>
      </c>
      <c r="S2876" s="106">
        <v>2.75</v>
      </c>
      <c r="T2876" s="106">
        <v>3</v>
      </c>
      <c r="U2876" s="106">
        <v>2.25</v>
      </c>
      <c r="V2876" s="106">
        <v>2.25</v>
      </c>
      <c r="W2876" s="105">
        <v>5</v>
      </c>
      <c r="X2876" s="106" t="s">
        <v>2015</v>
      </c>
      <c r="Y2876" s="106" t="s">
        <v>2016</v>
      </c>
      <c r="Z2876" s="106" t="s">
        <v>2017</v>
      </c>
      <c r="AA2876" s="107" t="s">
        <v>2018</v>
      </c>
    </row>
    <row r="2877" spans="1:27" s="102" customFormat="1" ht="21" hidden="1">
      <c r="A2877" s="102" t="s">
        <v>9251</v>
      </c>
      <c r="B2877" s="102" t="s">
        <v>9261</v>
      </c>
      <c r="C2877" s="103" t="s">
        <v>9276</v>
      </c>
      <c r="D2877" s="104" t="str">
        <f t="shared" si="45"/>
        <v>ค่าใช้จ่ายในการศึกษาความเหมาะสม สำรวจ ออกแบบพื้นที่ชุ่มน้ำหนองกอมเกาะ จังหวัดหนองคาย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</v>
      </c>
      <c r="E2877" s="103" t="s">
        <v>9277</v>
      </c>
      <c r="F2877" s="103" t="s">
        <v>8790</v>
      </c>
      <c r="G2877" s="103" t="s">
        <v>166</v>
      </c>
      <c r="H2877" s="102" t="s">
        <v>9247</v>
      </c>
      <c r="I2877" s="102">
        <v>1</v>
      </c>
      <c r="J2877" s="102">
        <v>1</v>
      </c>
      <c r="K2877" s="102">
        <v>0</v>
      </c>
      <c r="L2877" s="102">
        <v>0</v>
      </c>
      <c r="M2877" s="102">
        <v>0</v>
      </c>
      <c r="N2877" s="102">
        <v>0</v>
      </c>
      <c r="O2877" s="102">
        <v>1</v>
      </c>
      <c r="P2877" s="102">
        <v>3</v>
      </c>
      <c r="Q2877" s="105">
        <v>1</v>
      </c>
      <c r="R2877" s="105">
        <v>4.5</v>
      </c>
      <c r="S2877" s="106">
        <v>2.875</v>
      </c>
      <c r="T2877" s="106">
        <v>3</v>
      </c>
      <c r="U2877" s="106">
        <v>2.25</v>
      </c>
      <c r="V2877" s="106">
        <v>2.25</v>
      </c>
      <c r="W2877" s="105">
        <v>5</v>
      </c>
      <c r="X2877" s="106" t="s">
        <v>2015</v>
      </c>
      <c r="Y2877" s="106" t="s">
        <v>2016</v>
      </c>
      <c r="Z2877" s="106" t="s">
        <v>2017</v>
      </c>
      <c r="AA2877" s="107" t="s">
        <v>2018</v>
      </c>
    </row>
    <row r="2878" spans="1:27" s="102" customFormat="1" ht="21" hidden="1">
      <c r="A2878" s="102" t="s">
        <v>9251</v>
      </c>
      <c r="B2878" s="102" t="s">
        <v>9261</v>
      </c>
      <c r="C2878" s="103" t="s">
        <v>9278</v>
      </c>
      <c r="D2878" s="104" t="str">
        <f t="shared" si="45"/>
        <v>โครงการศึกษาความเหมาะสมและการวิเคราะห์ผลกระทบเบื้องต้น (IEE) สำหรับการพัฒนาแหล่งน้ำและ  จัดหาน้ำต้นทุนสู่พื้นที่นอกเขตชลประทาน ลุ่มน้ำลำสะแทด</v>
      </c>
      <c r="E2878" s="103" t="s">
        <v>9279</v>
      </c>
      <c r="F2878" s="103" t="s">
        <v>8790</v>
      </c>
      <c r="G2878" s="103" t="s">
        <v>166</v>
      </c>
      <c r="H2878" s="102" t="s">
        <v>9247</v>
      </c>
      <c r="I2878" s="102">
        <v>1</v>
      </c>
      <c r="J2878" s="102">
        <v>1</v>
      </c>
      <c r="K2878" s="102">
        <v>0</v>
      </c>
      <c r="L2878" s="102">
        <v>1</v>
      </c>
      <c r="M2878" s="102">
        <v>1</v>
      </c>
      <c r="N2878" s="102">
        <v>0</v>
      </c>
      <c r="O2878" s="102">
        <v>1</v>
      </c>
      <c r="P2878" s="102">
        <v>5</v>
      </c>
      <c r="Q2878" s="105">
        <v>1</v>
      </c>
      <c r="R2878" s="105">
        <v>4.75</v>
      </c>
      <c r="S2878" s="106">
        <v>3.25</v>
      </c>
      <c r="T2878" s="105">
        <v>4.375</v>
      </c>
      <c r="U2878" s="105">
        <v>4</v>
      </c>
      <c r="V2878" s="106">
        <v>3.25</v>
      </c>
      <c r="W2878" s="105">
        <v>5</v>
      </c>
      <c r="X2878" s="106" t="s">
        <v>2015</v>
      </c>
      <c r="Y2878" s="107" t="s">
        <v>2018</v>
      </c>
      <c r="Z2878" s="106" t="s">
        <v>2017</v>
      </c>
      <c r="AA2878" s="107" t="s">
        <v>2018</v>
      </c>
    </row>
    <row r="2879" spans="1:27" s="102" customFormat="1" ht="21" hidden="1">
      <c r="A2879" s="102" t="s">
        <v>9251</v>
      </c>
      <c r="B2879" s="102" t="s">
        <v>9280</v>
      </c>
      <c r="C2879" s="103" t="s">
        <v>9281</v>
      </c>
      <c r="D2879" s="104" t="str">
        <f t="shared" si="45"/>
        <v>โครงการบริหารจัดการและใช้ประโยชน์อย่างยั่งยืนจากขยะมูลฝอยเพื่อลดการปนเปื้อนของแหล่งน้ำ</v>
      </c>
      <c r="E2879" s="103" t="s">
        <v>9282</v>
      </c>
      <c r="F2879" s="103" t="s">
        <v>36</v>
      </c>
      <c r="G2879" s="103" t="s">
        <v>37</v>
      </c>
      <c r="H2879" s="102" t="s">
        <v>9247</v>
      </c>
      <c r="I2879" s="102">
        <v>1</v>
      </c>
      <c r="J2879" s="102">
        <v>0</v>
      </c>
      <c r="K2879" s="102">
        <v>1</v>
      </c>
      <c r="L2879" s="102">
        <v>1</v>
      </c>
      <c r="M2879" s="102">
        <v>1</v>
      </c>
      <c r="N2879" s="102">
        <v>1</v>
      </c>
      <c r="O2879" s="102">
        <v>1</v>
      </c>
      <c r="P2879" s="102">
        <v>6</v>
      </c>
      <c r="Q2879" s="105">
        <v>0.75</v>
      </c>
      <c r="R2879" s="106">
        <v>2.75</v>
      </c>
      <c r="S2879" s="105">
        <v>4.125</v>
      </c>
      <c r="T2879" s="105">
        <v>4</v>
      </c>
      <c r="U2879" s="105">
        <v>4.25</v>
      </c>
      <c r="V2879" s="105">
        <v>3.625</v>
      </c>
      <c r="W2879" s="105">
        <v>5</v>
      </c>
      <c r="X2879" s="106" t="s">
        <v>2015</v>
      </c>
      <c r="Y2879" s="106" t="s">
        <v>2016</v>
      </c>
      <c r="Z2879" s="106" t="s">
        <v>2017</v>
      </c>
      <c r="AA2879" s="107" t="s">
        <v>2018</v>
      </c>
    </row>
    <row r="2880" spans="1:27" s="102" customFormat="1" ht="21" hidden="1">
      <c r="A2880" s="102" t="s">
        <v>9251</v>
      </c>
      <c r="B2880" s="102" t="s">
        <v>9280</v>
      </c>
      <c r="C2880" s="103" t="s">
        <v>9283</v>
      </c>
      <c r="D2880" s="104" t="str">
        <f t="shared" si="45"/>
        <v>โครงการฝายชะลอน้ำแบบชั่วคราวสำหรับการเพิ่มประสิทธิภาพของแหล่งน้ำในเขตปฏิรูปที่ดิน ปีงบประมาณ พ.ศ. 2568</v>
      </c>
      <c r="E2880" s="103" t="s">
        <v>9284</v>
      </c>
      <c r="F2880" s="103" t="s">
        <v>3003</v>
      </c>
      <c r="G2880" s="103" t="s">
        <v>564</v>
      </c>
      <c r="H2880" s="102" t="s">
        <v>9247</v>
      </c>
      <c r="I2880" s="102">
        <v>1</v>
      </c>
      <c r="J2880" s="102">
        <v>0</v>
      </c>
      <c r="K2880" s="102">
        <v>0</v>
      </c>
      <c r="L2880" s="102">
        <v>0</v>
      </c>
      <c r="M2880" s="102">
        <v>1</v>
      </c>
      <c r="N2880" s="102">
        <v>1</v>
      </c>
      <c r="O2880" s="102">
        <v>1</v>
      </c>
      <c r="P2880" s="102">
        <v>4</v>
      </c>
      <c r="Q2880" s="105">
        <v>1</v>
      </c>
      <c r="R2880" s="106">
        <v>3.3125</v>
      </c>
      <c r="S2880" s="106">
        <v>3.125</v>
      </c>
      <c r="T2880" s="106">
        <v>3.375</v>
      </c>
      <c r="U2880" s="105">
        <v>4</v>
      </c>
      <c r="V2880" s="105">
        <v>3.625</v>
      </c>
      <c r="W2880" s="105">
        <v>4.8125</v>
      </c>
      <c r="X2880" s="106" t="s">
        <v>2015</v>
      </c>
      <c r="Y2880" s="107" t="s">
        <v>2018</v>
      </c>
      <c r="Z2880" s="106" t="s">
        <v>2017</v>
      </c>
      <c r="AA2880" s="107" t="s">
        <v>2018</v>
      </c>
    </row>
    <row r="2881" spans="1:27" s="102" customFormat="1" ht="21" hidden="1">
      <c r="A2881" s="102" t="s">
        <v>9251</v>
      </c>
      <c r="B2881" s="102" t="s">
        <v>9280</v>
      </c>
      <c r="C2881" s="103" t="s">
        <v>9285</v>
      </c>
      <c r="D2881" s="104" t="str">
        <f t="shared" si="45"/>
        <v>โครงการอนุรักษ์ ฟื้นฟูแม่น้ำลำคลองและแหล่งน้ำธรรมชาติ จำนวน 19 แห่ง</v>
      </c>
      <c r="E2881" s="103" t="s">
        <v>9286</v>
      </c>
      <c r="F2881" s="103" t="s">
        <v>8790</v>
      </c>
      <c r="G2881" s="103" t="s">
        <v>166</v>
      </c>
      <c r="H2881" s="102" t="s">
        <v>9247</v>
      </c>
      <c r="I2881" s="102">
        <v>1</v>
      </c>
      <c r="J2881" s="102">
        <v>1</v>
      </c>
      <c r="K2881" s="102">
        <v>1</v>
      </c>
      <c r="L2881" s="102">
        <v>1</v>
      </c>
      <c r="M2881" s="102">
        <v>0</v>
      </c>
      <c r="N2881" s="102">
        <v>0</v>
      </c>
      <c r="O2881" s="102">
        <v>1</v>
      </c>
      <c r="P2881" s="102">
        <v>5</v>
      </c>
      <c r="Q2881" s="105">
        <v>1</v>
      </c>
      <c r="R2881" s="105">
        <v>4</v>
      </c>
      <c r="S2881" s="105">
        <v>3.625</v>
      </c>
      <c r="T2881" s="105">
        <v>4.125</v>
      </c>
      <c r="U2881" s="106">
        <v>3</v>
      </c>
      <c r="V2881" s="106">
        <v>2.875</v>
      </c>
      <c r="W2881" s="105">
        <v>4.9375</v>
      </c>
      <c r="X2881" s="106" t="s">
        <v>2015</v>
      </c>
      <c r="Y2881" s="107" t="s">
        <v>2018</v>
      </c>
      <c r="Z2881" s="106" t="s">
        <v>2017</v>
      </c>
      <c r="AA2881" s="107" t="s">
        <v>2018</v>
      </c>
    </row>
    <row r="2882" spans="1:27" s="102" customFormat="1" ht="21" hidden="1">
      <c r="A2882" s="102" t="s">
        <v>9251</v>
      </c>
      <c r="B2882" s="102" t="s">
        <v>9280</v>
      </c>
      <c r="C2882" s="103" t="s">
        <v>9287</v>
      </c>
      <c r="D2882" s="104" t="str">
        <f t="shared" si="45"/>
        <v>จ้างก่อสร้างขุดลอกและบำรุงรักษาร่องน้ำภายในประเทศที่แม่น้ำจาง จ.ลำปาง บริเวณ ต.ดอนไฟ อ.แม่ทะ และ ต.หัวเสือ อ.แม่ทะ ช่วง กม.42+365 ถึง กม.50+905</v>
      </c>
      <c r="E2882" s="103" t="s">
        <v>9288</v>
      </c>
      <c r="F2882" s="103" t="s">
        <v>454</v>
      </c>
      <c r="G2882" s="103" t="s">
        <v>101</v>
      </c>
      <c r="H2882" s="102" t="s">
        <v>9247</v>
      </c>
      <c r="I2882" s="102">
        <v>1</v>
      </c>
      <c r="J2882" s="102">
        <v>1</v>
      </c>
      <c r="K2882" s="102">
        <v>0</v>
      </c>
      <c r="L2882" s="102">
        <v>1</v>
      </c>
      <c r="M2882" s="102">
        <v>0</v>
      </c>
      <c r="N2882" s="102">
        <v>0</v>
      </c>
      <c r="O2882" s="102">
        <v>1</v>
      </c>
      <c r="P2882" s="102">
        <v>4</v>
      </c>
      <c r="Q2882" s="105">
        <v>1</v>
      </c>
      <c r="R2882" s="105">
        <v>3.6875</v>
      </c>
      <c r="S2882" s="106">
        <v>1.375</v>
      </c>
      <c r="T2882" s="105">
        <v>3.75</v>
      </c>
      <c r="U2882" s="106">
        <v>2.75</v>
      </c>
      <c r="V2882" s="106">
        <v>3</v>
      </c>
      <c r="W2882" s="105">
        <v>4.875</v>
      </c>
      <c r="X2882" s="106" t="s">
        <v>2015</v>
      </c>
      <c r="Y2882" s="107" t="s">
        <v>2018</v>
      </c>
      <c r="Z2882" s="106" t="s">
        <v>2017</v>
      </c>
      <c r="AA2882" s="107" t="s">
        <v>2018</v>
      </c>
    </row>
    <row r="2883" spans="1:27" s="102" customFormat="1" ht="21" hidden="1">
      <c r="A2883" s="102" t="s">
        <v>9251</v>
      </c>
      <c r="B2883" s="102" t="s">
        <v>9280</v>
      </c>
      <c r="C2883" s="103" t="s">
        <v>9289</v>
      </c>
      <c r="D2883" s="104" t="str">
        <f t="shared" ref="D2883:D2946" si="46">HYPERLINK(C2883,E2883)</f>
        <v>จ้างก่อสร้างขุดลอกและบำรุงรักษาร่องน้ำภายในประเทศที่แม่น้ำจาง จ.ลำปาง บริเวณ ต.นาครัว อ.แม่ทะ จ.ลำปาง ช่วง กม.26+575 ถึง กม.28+500</v>
      </c>
      <c r="E2883" s="103" t="s">
        <v>9290</v>
      </c>
      <c r="F2883" s="103" t="s">
        <v>454</v>
      </c>
      <c r="G2883" s="103" t="s">
        <v>101</v>
      </c>
      <c r="H2883" s="102" t="s">
        <v>9247</v>
      </c>
      <c r="I2883" s="102">
        <v>1</v>
      </c>
      <c r="J2883" s="102">
        <v>1</v>
      </c>
      <c r="K2883" s="102">
        <v>0</v>
      </c>
      <c r="L2883" s="102">
        <v>1</v>
      </c>
      <c r="M2883" s="102">
        <v>0</v>
      </c>
      <c r="N2883" s="102">
        <v>0</v>
      </c>
      <c r="O2883" s="102">
        <v>1</v>
      </c>
      <c r="P2883" s="102">
        <v>4</v>
      </c>
      <c r="Q2883" s="105">
        <v>1</v>
      </c>
      <c r="R2883" s="105">
        <v>3.6875</v>
      </c>
      <c r="S2883" s="106">
        <v>1.375</v>
      </c>
      <c r="T2883" s="105">
        <v>3.75</v>
      </c>
      <c r="U2883" s="106">
        <v>2.75</v>
      </c>
      <c r="V2883" s="106">
        <v>3</v>
      </c>
      <c r="W2883" s="105">
        <v>4.875</v>
      </c>
      <c r="X2883" s="106" t="s">
        <v>2015</v>
      </c>
      <c r="Y2883" s="107" t="s">
        <v>2018</v>
      </c>
      <c r="Z2883" s="106" t="s">
        <v>2017</v>
      </c>
      <c r="AA2883" s="107" t="s">
        <v>2018</v>
      </c>
    </row>
    <row r="2884" spans="1:27" s="102" customFormat="1" ht="21" hidden="1">
      <c r="A2884" s="102" t="s">
        <v>9251</v>
      </c>
      <c r="B2884" s="102" t="s">
        <v>9280</v>
      </c>
      <c r="C2884" s="103" t="s">
        <v>9291</v>
      </c>
      <c r="D2884" s="104" t="str">
        <f t="shared" si="46"/>
        <v>จ้างก่อสร้างขุดลอกและบำรุงรักษาร่องน้ำภายในประเทศที่แม่น้ำจาง จ.ลำปาง บริเวณ ต.ป่าต้น อ.แม่ทะ และ ต.นาครัว อ.แม่ทะ ช่วง กม.16+780 ถึง กม.26+505</v>
      </c>
      <c r="E2884" s="103" t="s">
        <v>9292</v>
      </c>
      <c r="F2884" s="103" t="s">
        <v>454</v>
      </c>
      <c r="G2884" s="103" t="s">
        <v>101</v>
      </c>
      <c r="H2884" s="102" t="s">
        <v>9247</v>
      </c>
      <c r="I2884" s="102">
        <v>1</v>
      </c>
      <c r="J2884" s="102">
        <v>1</v>
      </c>
      <c r="K2884" s="102">
        <v>0</v>
      </c>
      <c r="L2884" s="102">
        <v>1</v>
      </c>
      <c r="M2884" s="102">
        <v>0</v>
      </c>
      <c r="N2884" s="102">
        <v>0</v>
      </c>
      <c r="O2884" s="102">
        <v>1</v>
      </c>
      <c r="P2884" s="102">
        <v>4</v>
      </c>
      <c r="Q2884" s="105">
        <v>1</v>
      </c>
      <c r="R2884" s="105">
        <v>3.6875</v>
      </c>
      <c r="S2884" s="106">
        <v>1.375</v>
      </c>
      <c r="T2884" s="105">
        <v>3.75</v>
      </c>
      <c r="U2884" s="106">
        <v>2.75</v>
      </c>
      <c r="V2884" s="106">
        <v>3</v>
      </c>
      <c r="W2884" s="105">
        <v>4.875</v>
      </c>
      <c r="X2884" s="106" t="s">
        <v>2015</v>
      </c>
      <c r="Y2884" s="107" t="s">
        <v>2018</v>
      </c>
      <c r="Z2884" s="106" t="s">
        <v>2017</v>
      </c>
      <c r="AA2884" s="107" t="s">
        <v>2018</v>
      </c>
    </row>
    <row r="2885" spans="1:27" s="102" customFormat="1" ht="21" hidden="1">
      <c r="A2885" s="102" t="s">
        <v>9251</v>
      </c>
      <c r="B2885" s="102" t="s">
        <v>9280</v>
      </c>
      <c r="C2885" s="103" t="s">
        <v>9293</v>
      </c>
      <c r="D2885" s="104" t="str">
        <f t="shared" si="46"/>
        <v>จ้างก่อสร้างขุดลอกและบำรุงรักษาร่องน้ำภายในประเทศที่แม่น้ำจาง จ.ลำปาง บริเวณ ต.แม่ทะ อ.แม่ทะ และ ต.ดอนไฟ อ.แม่ทะ ช่วง กม.30+810 ถึง กม.42+270</v>
      </c>
      <c r="E2885" s="103" t="s">
        <v>9294</v>
      </c>
      <c r="F2885" s="103" t="s">
        <v>454</v>
      </c>
      <c r="G2885" s="103" t="s">
        <v>101</v>
      </c>
      <c r="H2885" s="102" t="s">
        <v>9247</v>
      </c>
      <c r="I2885" s="102">
        <v>1</v>
      </c>
      <c r="J2885" s="102">
        <v>1</v>
      </c>
      <c r="K2885" s="102">
        <v>0</v>
      </c>
      <c r="L2885" s="102">
        <v>1</v>
      </c>
      <c r="M2885" s="102">
        <v>0</v>
      </c>
      <c r="N2885" s="102">
        <v>0</v>
      </c>
      <c r="O2885" s="102">
        <v>1</v>
      </c>
      <c r="P2885" s="102">
        <v>4</v>
      </c>
      <c r="Q2885" s="105">
        <v>1</v>
      </c>
      <c r="R2885" s="105">
        <v>3.6875</v>
      </c>
      <c r="S2885" s="106">
        <v>1.375</v>
      </c>
      <c r="T2885" s="105">
        <v>3.75</v>
      </c>
      <c r="U2885" s="106">
        <v>2.75</v>
      </c>
      <c r="V2885" s="106">
        <v>3</v>
      </c>
      <c r="W2885" s="105">
        <v>4.875</v>
      </c>
      <c r="X2885" s="106" t="s">
        <v>2015</v>
      </c>
      <c r="Y2885" s="107" t="s">
        <v>2018</v>
      </c>
      <c r="Z2885" s="106" t="s">
        <v>2017</v>
      </c>
      <c r="AA2885" s="107" t="s">
        <v>2018</v>
      </c>
    </row>
    <row r="2886" spans="1:27" s="102" customFormat="1" ht="21" hidden="1">
      <c r="A2886" s="102" t="s">
        <v>9251</v>
      </c>
      <c r="B2886" s="102" t="s">
        <v>9280</v>
      </c>
      <c r="C2886" s="103" t="s">
        <v>9295</v>
      </c>
      <c r="D2886" s="104" t="str">
        <f t="shared" si="46"/>
        <v>จ้างก่อสร้างขุดลอกและบำรุงรักษาร่องน้ำภายในประเทศที่แม่น้ำจาง จ.ลำปาง บริเวณ ต.วังพร้าว อ.เกาะคา และ ต.น้ำโจ้ อ.แม่ทะ ช่วง กม.0+585 ถึง กม.13+005</v>
      </c>
      <c r="E2886" s="103" t="s">
        <v>9296</v>
      </c>
      <c r="F2886" s="103" t="s">
        <v>454</v>
      </c>
      <c r="G2886" s="103" t="s">
        <v>101</v>
      </c>
      <c r="H2886" s="102" t="s">
        <v>9247</v>
      </c>
      <c r="I2886" s="102">
        <v>1</v>
      </c>
      <c r="J2886" s="102">
        <v>1</v>
      </c>
      <c r="K2886" s="102">
        <v>0</v>
      </c>
      <c r="L2886" s="102">
        <v>1</v>
      </c>
      <c r="M2886" s="102">
        <v>0</v>
      </c>
      <c r="N2886" s="102">
        <v>0</v>
      </c>
      <c r="O2886" s="102">
        <v>1</v>
      </c>
      <c r="P2886" s="102">
        <v>4</v>
      </c>
      <c r="Q2886" s="105">
        <v>1</v>
      </c>
      <c r="R2886" s="105">
        <v>3.6875</v>
      </c>
      <c r="S2886" s="106">
        <v>1.375</v>
      </c>
      <c r="T2886" s="105">
        <v>3.75</v>
      </c>
      <c r="U2886" s="106">
        <v>2.75</v>
      </c>
      <c r="V2886" s="106">
        <v>3</v>
      </c>
      <c r="W2886" s="105">
        <v>4.875</v>
      </c>
      <c r="X2886" s="106" t="s">
        <v>2015</v>
      </c>
      <c r="Y2886" s="107" t="s">
        <v>2018</v>
      </c>
      <c r="Z2886" s="106" t="s">
        <v>2017</v>
      </c>
      <c r="AA2886" s="107" t="s">
        <v>2018</v>
      </c>
    </row>
    <row r="2887" spans="1:27" s="102" customFormat="1" ht="21" hidden="1">
      <c r="A2887" s="102" t="s">
        <v>9251</v>
      </c>
      <c r="B2887" s="102" t="s">
        <v>9280</v>
      </c>
      <c r="C2887" s="103" t="s">
        <v>9297</v>
      </c>
      <c r="D2887" s="104" t="str">
        <f t="shared" si="46"/>
        <v>จ้างก่อสร้างขุดลอกและบำรุงรักษาร่องน้ำภายในประเทศที่แม่น้ำจาง จ.ลำปาง บริเวณ ต.สบป้าด อ.แม่เมาะ และ ต.นาสัก อ.แม่เมาะ ช่วง กม.79+640 ถึง กม.91+010</v>
      </c>
      <c r="E2887" s="103" t="s">
        <v>9298</v>
      </c>
      <c r="F2887" s="103" t="s">
        <v>454</v>
      </c>
      <c r="G2887" s="103" t="s">
        <v>101</v>
      </c>
      <c r="H2887" s="102" t="s">
        <v>9247</v>
      </c>
      <c r="I2887" s="102">
        <v>1</v>
      </c>
      <c r="J2887" s="102">
        <v>1</v>
      </c>
      <c r="K2887" s="102">
        <v>0</v>
      </c>
      <c r="L2887" s="102">
        <v>1</v>
      </c>
      <c r="M2887" s="102">
        <v>0</v>
      </c>
      <c r="N2887" s="102">
        <v>0</v>
      </c>
      <c r="O2887" s="102">
        <v>1</v>
      </c>
      <c r="P2887" s="102">
        <v>4</v>
      </c>
      <c r="Q2887" s="105">
        <v>1</v>
      </c>
      <c r="R2887" s="105">
        <v>3.6875</v>
      </c>
      <c r="S2887" s="106">
        <v>1.375</v>
      </c>
      <c r="T2887" s="105">
        <v>3.75</v>
      </c>
      <c r="U2887" s="106">
        <v>2.75</v>
      </c>
      <c r="V2887" s="106">
        <v>3</v>
      </c>
      <c r="W2887" s="105">
        <v>4.875</v>
      </c>
      <c r="X2887" s="106" t="s">
        <v>2015</v>
      </c>
      <c r="Y2887" s="107" t="s">
        <v>2018</v>
      </c>
      <c r="Z2887" s="106" t="s">
        <v>2017</v>
      </c>
      <c r="AA2887" s="107" t="s">
        <v>2018</v>
      </c>
    </row>
    <row r="2888" spans="1:27" s="102" customFormat="1" ht="21" hidden="1">
      <c r="A2888" s="102" t="s">
        <v>9251</v>
      </c>
      <c r="B2888" s="102" t="s">
        <v>9280</v>
      </c>
      <c r="C2888" s="103" t="s">
        <v>9299</v>
      </c>
      <c r="D2888" s="104" t="str">
        <f t="shared" si="46"/>
        <v>จ้างก่อสร้างขุดลอกและบำรุงรักษาร่องน้ำภายในประเทศที่แม่น้ำจาง จ.ลำปาง บริเวณ ต.หัวเสือ อ.แม่ทะ จ.ลำปาง ช่วง กม.50+990 ถึง กม.63+505</v>
      </c>
      <c r="E2888" s="103" t="s">
        <v>9300</v>
      </c>
      <c r="F2888" s="103" t="s">
        <v>454</v>
      </c>
      <c r="G2888" s="103" t="s">
        <v>101</v>
      </c>
      <c r="H2888" s="102" t="s">
        <v>9247</v>
      </c>
      <c r="I2888" s="102">
        <v>1</v>
      </c>
      <c r="J2888" s="102">
        <v>1</v>
      </c>
      <c r="K2888" s="102">
        <v>0</v>
      </c>
      <c r="L2888" s="102">
        <v>1</v>
      </c>
      <c r="M2888" s="102">
        <v>0</v>
      </c>
      <c r="N2888" s="102">
        <v>0</v>
      </c>
      <c r="O2888" s="102">
        <v>1</v>
      </c>
      <c r="P2888" s="102">
        <v>4</v>
      </c>
      <c r="Q2888" s="105">
        <v>1</v>
      </c>
      <c r="R2888" s="105">
        <v>3.6875</v>
      </c>
      <c r="S2888" s="106">
        <v>1.375</v>
      </c>
      <c r="T2888" s="105">
        <v>3.75</v>
      </c>
      <c r="U2888" s="106">
        <v>2.75</v>
      </c>
      <c r="V2888" s="106">
        <v>3</v>
      </c>
      <c r="W2888" s="105">
        <v>4.875</v>
      </c>
      <c r="X2888" s="106" t="s">
        <v>2015</v>
      </c>
      <c r="Y2888" s="107" t="s">
        <v>2018</v>
      </c>
      <c r="Z2888" s="106" t="s">
        <v>2017</v>
      </c>
      <c r="AA2888" s="107" t="s">
        <v>2018</v>
      </c>
    </row>
    <row r="2889" spans="1:27" s="102" customFormat="1" ht="21" hidden="1">
      <c r="A2889" s="102" t="s">
        <v>9301</v>
      </c>
      <c r="B2889" s="102" t="s">
        <v>9302</v>
      </c>
      <c r="C2889" s="103" t="s">
        <v>9303</v>
      </c>
      <c r="D2889" s="104" t="str">
        <f t="shared" si="46"/>
        <v>ศึกษาการจัดทำร่างกฎหมายลำดับรองในประเด็นเกี่ยวกับพื้นที่ชุ่มน้ำ ภายใต้ พระราชบัญญัติทรัพยากรน้ำ พ.ศ. 2561</v>
      </c>
      <c r="E2889" s="103" t="s">
        <v>9304</v>
      </c>
      <c r="F2889" s="103" t="s">
        <v>8790</v>
      </c>
      <c r="G2889" s="103" t="s">
        <v>166</v>
      </c>
      <c r="H2889" s="102" t="s">
        <v>9247</v>
      </c>
      <c r="I2889" s="102">
        <v>1</v>
      </c>
      <c r="J2889" s="102">
        <v>1</v>
      </c>
      <c r="K2889" s="102">
        <v>1</v>
      </c>
      <c r="L2889" s="102">
        <v>1</v>
      </c>
      <c r="M2889" s="102">
        <v>1</v>
      </c>
      <c r="N2889" s="102">
        <v>0</v>
      </c>
      <c r="O2889" s="102">
        <v>1</v>
      </c>
      <c r="P2889" s="102">
        <v>6</v>
      </c>
      <c r="Q2889" s="105">
        <v>1</v>
      </c>
      <c r="R2889" s="105">
        <v>4.25</v>
      </c>
      <c r="S2889" s="105">
        <v>3.75</v>
      </c>
      <c r="T2889" s="105">
        <v>4.75</v>
      </c>
      <c r="U2889" s="105">
        <v>4.375</v>
      </c>
      <c r="V2889" s="106">
        <v>3</v>
      </c>
      <c r="W2889" s="105">
        <v>5</v>
      </c>
      <c r="X2889" s="106" t="s">
        <v>2015</v>
      </c>
      <c r="Y2889" s="107" t="s">
        <v>2018</v>
      </c>
      <c r="Z2889" s="106" t="s">
        <v>2017</v>
      </c>
      <c r="AA2889" s="107" t="s">
        <v>2018</v>
      </c>
    </row>
    <row r="2890" spans="1:27" s="102" customFormat="1" ht="21" hidden="1">
      <c r="A2890" s="102" t="s">
        <v>9301</v>
      </c>
      <c r="B2890" s="102" t="s">
        <v>9305</v>
      </c>
      <c r="C2890" s="103" t="s">
        <v>9306</v>
      </c>
      <c r="D2890" s="104" t="str">
        <f t="shared" si="46"/>
        <v>ศึกษาพัฒนากลไกทางกฎหมายเพื่อเพิ่มศักยภาพการบริหารจัดการทรัพยากรน้ำสาธารณะและพื้นที่ชุ่มน้ำ</v>
      </c>
      <c r="E2890" s="103" t="s">
        <v>9307</v>
      </c>
      <c r="F2890" s="103" t="s">
        <v>8790</v>
      </c>
      <c r="G2890" s="103" t="s">
        <v>166</v>
      </c>
      <c r="H2890" s="102" t="s">
        <v>9247</v>
      </c>
      <c r="I2890" s="102">
        <v>1</v>
      </c>
      <c r="J2890" s="102">
        <v>1</v>
      </c>
      <c r="K2890" s="102">
        <v>0</v>
      </c>
      <c r="L2890" s="102">
        <v>0</v>
      </c>
      <c r="M2890" s="102">
        <v>0</v>
      </c>
      <c r="N2890" s="102">
        <v>0</v>
      </c>
      <c r="O2890" s="102">
        <v>1</v>
      </c>
      <c r="P2890" s="102">
        <v>3</v>
      </c>
      <c r="Q2890" s="105">
        <v>0.75</v>
      </c>
      <c r="R2890" s="105">
        <v>4.0625</v>
      </c>
      <c r="S2890" s="106">
        <v>2.625</v>
      </c>
      <c r="T2890" s="106">
        <v>3.25</v>
      </c>
      <c r="U2890" s="106">
        <v>3.25</v>
      </c>
      <c r="V2890" s="106">
        <v>3</v>
      </c>
      <c r="W2890" s="105">
        <v>5</v>
      </c>
      <c r="X2890" s="106" t="s">
        <v>2015</v>
      </c>
      <c r="Y2890" s="106" t="s">
        <v>2016</v>
      </c>
      <c r="Z2890" s="106" t="s">
        <v>2017</v>
      </c>
      <c r="AA2890" s="107" t="s">
        <v>2018</v>
      </c>
    </row>
    <row r="2891" spans="1:27" s="102" customFormat="1" ht="21" hidden="1">
      <c r="A2891" s="102" t="s">
        <v>9308</v>
      </c>
      <c r="B2891" s="102" t="s">
        <v>9309</v>
      </c>
      <c r="C2891" s="103" t="s">
        <v>9310</v>
      </c>
      <c r="D2891" s="104" t="str">
        <f t="shared" si="46"/>
        <v>โครงการปรับเปลี่ยนอุปกรณ์แม่ข่ายและเพิ่มประสิทธิภาพระบบให้บริการสารสนเทศ รองรับการควบคุมความมั่นคงปลอดภัยไซเบอร์ (Cyber Security)</v>
      </c>
      <c r="E2891" s="103" t="s">
        <v>9311</v>
      </c>
      <c r="F2891" s="103" t="s">
        <v>2248</v>
      </c>
      <c r="G2891" s="103" t="s">
        <v>798</v>
      </c>
      <c r="H2891" s="102" t="s">
        <v>9312</v>
      </c>
      <c r="I2891" s="102">
        <v>1</v>
      </c>
      <c r="J2891" s="102">
        <v>0</v>
      </c>
      <c r="K2891" s="102">
        <v>1</v>
      </c>
      <c r="L2891" s="102">
        <v>0</v>
      </c>
      <c r="M2891" s="102">
        <v>1</v>
      </c>
      <c r="N2891" s="102">
        <v>1</v>
      </c>
      <c r="O2891" s="102">
        <v>1</v>
      </c>
      <c r="P2891" s="102">
        <v>5</v>
      </c>
      <c r="Q2891" s="105">
        <v>1</v>
      </c>
      <c r="R2891" s="106">
        <v>2.875</v>
      </c>
      <c r="S2891" s="105">
        <v>4.75</v>
      </c>
      <c r="T2891" s="106">
        <v>3.25</v>
      </c>
      <c r="U2891" s="105">
        <v>5</v>
      </c>
      <c r="V2891" s="105">
        <v>4</v>
      </c>
      <c r="W2891" s="105">
        <v>4.0625</v>
      </c>
      <c r="X2891" s="106" t="s">
        <v>2015</v>
      </c>
      <c r="Y2891" s="107" t="s">
        <v>2018</v>
      </c>
      <c r="Z2891" s="106" t="s">
        <v>2017</v>
      </c>
      <c r="AA2891" s="107" t="s">
        <v>2018</v>
      </c>
    </row>
    <row r="2892" spans="1:27" s="102" customFormat="1" ht="21" hidden="1">
      <c r="A2892" s="102" t="s">
        <v>9308</v>
      </c>
      <c r="B2892" s="102" t="s">
        <v>9309</v>
      </c>
      <c r="C2892" s="103" t="s">
        <v>9313</v>
      </c>
      <c r="D2892" s="104" t="str">
        <f t="shared" si="46"/>
        <v xml:space="preserve">โครงการพัฒนาโครงสร้างพื้นฐานดิจิทัลภาครัฐที่มีความมั่นคงปลอดภัย </v>
      </c>
      <c r="E2892" s="103" t="s">
        <v>9314</v>
      </c>
      <c r="F2892" s="103" t="s">
        <v>9315</v>
      </c>
      <c r="G2892" s="103" t="s">
        <v>263</v>
      </c>
      <c r="H2892" s="102" t="s">
        <v>9312</v>
      </c>
      <c r="I2892" s="102">
        <v>1</v>
      </c>
      <c r="J2892" s="102">
        <v>1</v>
      </c>
      <c r="K2892" s="102">
        <v>0</v>
      </c>
      <c r="L2892" s="102">
        <v>1</v>
      </c>
      <c r="M2892" s="102">
        <v>0</v>
      </c>
      <c r="N2892" s="102">
        <v>0</v>
      </c>
      <c r="O2892" s="102">
        <v>1</v>
      </c>
      <c r="P2892" s="102">
        <v>4</v>
      </c>
      <c r="Q2892" s="105">
        <v>1</v>
      </c>
      <c r="R2892" s="105">
        <v>4.375</v>
      </c>
      <c r="S2892" s="106">
        <v>3</v>
      </c>
      <c r="T2892" s="105">
        <v>4.5</v>
      </c>
      <c r="U2892" s="106">
        <v>1.5</v>
      </c>
      <c r="V2892" s="106">
        <v>0.5</v>
      </c>
      <c r="W2892" s="105">
        <v>4.5625</v>
      </c>
      <c r="X2892" s="106" t="s">
        <v>2015</v>
      </c>
      <c r="Y2892" s="107" t="s">
        <v>2018</v>
      </c>
      <c r="Z2892" s="106" t="s">
        <v>2017</v>
      </c>
      <c r="AA2892" s="107" t="s">
        <v>2018</v>
      </c>
    </row>
    <row r="2893" spans="1:27" s="102" customFormat="1" ht="21" hidden="1">
      <c r="A2893" s="102" t="s">
        <v>9308</v>
      </c>
      <c r="B2893" s="102" t="s">
        <v>9309</v>
      </c>
      <c r="C2893" s="103" t="s">
        <v>9316</v>
      </c>
      <c r="D2893" s="104" t="str">
        <f t="shared" si="46"/>
        <v>โครงการพัฒนาบริการและเครื่องมือกลางดิจิทัลภาครัฐ</v>
      </c>
      <c r="E2893" s="103" t="s">
        <v>9317</v>
      </c>
      <c r="F2893" s="103" t="s">
        <v>9315</v>
      </c>
      <c r="G2893" s="103" t="s">
        <v>263</v>
      </c>
      <c r="H2893" s="102" t="s">
        <v>9312</v>
      </c>
      <c r="I2893" s="102">
        <v>1</v>
      </c>
      <c r="J2893" s="102">
        <v>1</v>
      </c>
      <c r="K2893" s="102">
        <v>1</v>
      </c>
      <c r="L2893" s="102">
        <v>1</v>
      </c>
      <c r="M2893" s="102">
        <v>0</v>
      </c>
      <c r="N2893" s="102">
        <v>1</v>
      </c>
      <c r="O2893" s="102">
        <v>1</v>
      </c>
      <c r="P2893" s="102">
        <v>6</v>
      </c>
      <c r="Q2893" s="105">
        <v>1</v>
      </c>
      <c r="R2893" s="105">
        <v>4.625</v>
      </c>
      <c r="S2893" s="105">
        <v>4</v>
      </c>
      <c r="T2893" s="105">
        <v>5</v>
      </c>
      <c r="U2893" s="106">
        <v>3</v>
      </c>
      <c r="V2893" s="105">
        <v>4</v>
      </c>
      <c r="W2893" s="105">
        <v>4.9375</v>
      </c>
      <c r="X2893" s="106" t="s">
        <v>2015</v>
      </c>
      <c r="Y2893" s="107" t="s">
        <v>2018</v>
      </c>
      <c r="Z2893" s="106" t="s">
        <v>2017</v>
      </c>
      <c r="AA2893" s="107" t="s">
        <v>2018</v>
      </c>
    </row>
    <row r="2894" spans="1:27" s="102" customFormat="1" ht="21" hidden="1">
      <c r="A2894" s="102" t="s">
        <v>9308</v>
      </c>
      <c r="B2894" s="102" t="s">
        <v>9309</v>
      </c>
      <c r="C2894" s="103" t="s">
        <v>9318</v>
      </c>
      <c r="D2894" s="104" t="str">
        <f t="shared" si="46"/>
        <v>โครงการศูนย์ประสานการรักษาความมั่นคงปลอดภัยระบบคอมพิวเตอร์ภาครัฐ</v>
      </c>
      <c r="E2894" s="103" t="s">
        <v>9319</v>
      </c>
      <c r="F2894" s="103" t="s">
        <v>9315</v>
      </c>
      <c r="G2894" s="103" t="s">
        <v>263</v>
      </c>
      <c r="H2894" s="102" t="s">
        <v>9312</v>
      </c>
      <c r="I2894" s="102">
        <v>1</v>
      </c>
      <c r="J2894" s="102">
        <v>1</v>
      </c>
      <c r="K2894" s="102">
        <v>0</v>
      </c>
      <c r="L2894" s="102">
        <v>1</v>
      </c>
      <c r="M2894" s="102">
        <v>0</v>
      </c>
      <c r="N2894" s="102">
        <v>0</v>
      </c>
      <c r="O2894" s="102">
        <v>1</v>
      </c>
      <c r="P2894" s="102">
        <v>4</v>
      </c>
      <c r="Q2894" s="105">
        <v>1</v>
      </c>
      <c r="R2894" s="105">
        <v>4.375</v>
      </c>
      <c r="S2894" s="106">
        <v>2</v>
      </c>
      <c r="T2894" s="105">
        <v>4.25</v>
      </c>
      <c r="U2894" s="106">
        <v>3</v>
      </c>
      <c r="V2894" s="106">
        <v>3</v>
      </c>
      <c r="W2894" s="105">
        <v>4.8125</v>
      </c>
      <c r="X2894" s="106" t="s">
        <v>2015</v>
      </c>
      <c r="Y2894" s="107" t="s">
        <v>2018</v>
      </c>
      <c r="Z2894" s="106" t="s">
        <v>2017</v>
      </c>
      <c r="AA2894" s="107" t="s">
        <v>2018</v>
      </c>
    </row>
    <row r="2895" spans="1:27" s="102" customFormat="1" ht="21" hidden="1">
      <c r="A2895" s="102" t="s">
        <v>9308</v>
      </c>
      <c r="B2895" s="102" t="s">
        <v>9309</v>
      </c>
      <c r="C2895" s="103" t="s">
        <v>9320</v>
      </c>
      <c r="D2895" s="104" t="str">
        <f t="shared" si="46"/>
        <v>ศึกษาและพัฒนาโครงสร้างพื้นฐานด้านดิจิทัลที่สำคัญของประเทศ</v>
      </c>
      <c r="E2895" s="103" t="s">
        <v>9321</v>
      </c>
      <c r="F2895" s="103" t="s">
        <v>3960</v>
      </c>
      <c r="G2895" s="103" t="s">
        <v>185</v>
      </c>
      <c r="H2895" s="102" t="s">
        <v>9312</v>
      </c>
      <c r="I2895" s="102">
        <v>1</v>
      </c>
      <c r="J2895" s="102">
        <v>1</v>
      </c>
      <c r="K2895" s="102">
        <v>1</v>
      </c>
      <c r="L2895" s="102">
        <v>1</v>
      </c>
      <c r="M2895" s="102">
        <v>0</v>
      </c>
      <c r="N2895" s="102">
        <v>1</v>
      </c>
      <c r="O2895" s="102">
        <v>1</v>
      </c>
      <c r="P2895" s="102">
        <v>6</v>
      </c>
      <c r="Q2895" s="105">
        <v>1</v>
      </c>
      <c r="R2895" s="105">
        <v>4.625</v>
      </c>
      <c r="S2895" s="105">
        <v>3.75</v>
      </c>
      <c r="T2895" s="105">
        <v>4.25</v>
      </c>
      <c r="U2895" s="106">
        <v>2.5</v>
      </c>
      <c r="V2895" s="105">
        <v>4.25</v>
      </c>
      <c r="W2895" s="105">
        <v>5</v>
      </c>
      <c r="X2895" s="106" t="s">
        <v>2015</v>
      </c>
      <c r="Y2895" s="107" t="s">
        <v>2018</v>
      </c>
      <c r="Z2895" s="106" t="s">
        <v>2017</v>
      </c>
      <c r="AA2895" s="107" t="s">
        <v>2018</v>
      </c>
    </row>
    <row r="2896" spans="1:27" s="102" customFormat="1" ht="21" hidden="1">
      <c r="A2896" s="102" t="s">
        <v>9308</v>
      </c>
      <c r="B2896" s="102" t="s">
        <v>9309</v>
      </c>
      <c r="C2896" s="103" t="s">
        <v>9322</v>
      </c>
      <c r="D2896" s="104" t="str">
        <f t="shared" si="46"/>
        <v>ส่งเสริมและกำกับดูแล Digital ID ของประเทศ</v>
      </c>
      <c r="E2896" s="103" t="s">
        <v>9323</v>
      </c>
      <c r="F2896" s="103" t="s">
        <v>3960</v>
      </c>
      <c r="G2896" s="103" t="s">
        <v>185</v>
      </c>
      <c r="H2896" s="102" t="s">
        <v>9312</v>
      </c>
      <c r="I2896" s="102">
        <v>1</v>
      </c>
      <c r="J2896" s="102">
        <v>1</v>
      </c>
      <c r="K2896" s="102">
        <v>0</v>
      </c>
      <c r="L2896" s="102">
        <v>1</v>
      </c>
      <c r="M2896" s="102">
        <v>0</v>
      </c>
      <c r="N2896" s="102">
        <v>0</v>
      </c>
      <c r="O2896" s="102">
        <v>1</v>
      </c>
      <c r="P2896" s="102">
        <v>4</v>
      </c>
      <c r="Q2896" s="105">
        <v>1</v>
      </c>
      <c r="R2896" s="105">
        <v>4.125</v>
      </c>
      <c r="S2896" s="106">
        <v>2</v>
      </c>
      <c r="T2896" s="105">
        <v>4.5</v>
      </c>
      <c r="U2896" s="106">
        <v>2.5</v>
      </c>
      <c r="V2896" s="106">
        <v>2.5</v>
      </c>
      <c r="W2896" s="105">
        <v>5</v>
      </c>
      <c r="X2896" s="106" t="s">
        <v>2015</v>
      </c>
      <c r="Y2896" s="107" t="s">
        <v>2018</v>
      </c>
      <c r="Z2896" s="106" t="s">
        <v>2017</v>
      </c>
      <c r="AA2896" s="107" t="s">
        <v>2018</v>
      </c>
    </row>
    <row r="2897" spans="1:27" s="102" customFormat="1" ht="21" hidden="1">
      <c r="A2897" s="102" t="s">
        <v>9308</v>
      </c>
      <c r="B2897" s="102" t="s">
        <v>9324</v>
      </c>
      <c r="C2897" s="103" t="s">
        <v>9325</v>
      </c>
      <c r="D2897" s="104" t="str">
        <f t="shared" si="46"/>
        <v>โครงการข้อมูลดิจิทัลสู่เศรษฐกิจยุคใหม่: การให้บริการประชาชนและหน่วยงานภาครัฐเพื่อเพิ่มประสิทธิภาพในการขับเคลื่อนเศรษฐกิจในจังหวัดจันทบุรี</v>
      </c>
      <c r="E2897" s="103" t="s">
        <v>9326</v>
      </c>
      <c r="F2897" s="103" t="s">
        <v>2362</v>
      </c>
      <c r="G2897" s="103" t="s">
        <v>37</v>
      </c>
      <c r="H2897" s="102" t="s">
        <v>9312</v>
      </c>
      <c r="I2897" s="102">
        <v>1</v>
      </c>
      <c r="J2897" s="102">
        <v>0</v>
      </c>
      <c r="K2897" s="102">
        <v>0</v>
      </c>
      <c r="L2897" s="102">
        <v>1</v>
      </c>
      <c r="M2897" s="102">
        <v>0</v>
      </c>
      <c r="N2897" s="102">
        <v>1</v>
      </c>
      <c r="O2897" s="102">
        <v>1</v>
      </c>
      <c r="P2897" s="102">
        <v>4</v>
      </c>
      <c r="Q2897" s="105">
        <v>0.75</v>
      </c>
      <c r="R2897" s="106">
        <v>3</v>
      </c>
      <c r="S2897" s="106">
        <v>2.25</v>
      </c>
      <c r="T2897" s="105">
        <v>3.75</v>
      </c>
      <c r="U2897" s="106">
        <v>2</v>
      </c>
      <c r="V2897" s="105">
        <v>3.5</v>
      </c>
      <c r="W2897" s="105">
        <v>4.8125</v>
      </c>
      <c r="X2897" s="106" t="s">
        <v>2015</v>
      </c>
      <c r="Y2897" s="106" t="s">
        <v>2016</v>
      </c>
      <c r="Z2897" s="106" t="s">
        <v>2017</v>
      </c>
      <c r="AA2897" s="107" t="s">
        <v>2018</v>
      </c>
    </row>
    <row r="2898" spans="1:27" s="102" customFormat="1" ht="21" hidden="1">
      <c r="A2898" s="102" t="s">
        <v>9308</v>
      </c>
      <c r="B2898" s="102" t="s">
        <v>9324</v>
      </c>
      <c r="C2898" s="103" t="s">
        <v>9327</v>
      </c>
      <c r="D2898" s="104" t="str">
        <f t="shared" si="46"/>
        <v>โครงการพัฒนา อย. สู่องค์กรดิจิทัล</v>
      </c>
      <c r="E2898" s="103" t="s">
        <v>9328</v>
      </c>
      <c r="F2898" s="103" t="s">
        <v>3841</v>
      </c>
      <c r="G2898" s="103" t="s">
        <v>716</v>
      </c>
      <c r="H2898" s="102" t="s">
        <v>9312</v>
      </c>
      <c r="I2898" s="102">
        <v>1</v>
      </c>
      <c r="J2898" s="102">
        <v>1</v>
      </c>
      <c r="K2898" s="102">
        <v>0</v>
      </c>
      <c r="L2898" s="102">
        <v>0</v>
      </c>
      <c r="M2898" s="102">
        <v>0</v>
      </c>
      <c r="N2898" s="102">
        <v>0</v>
      </c>
      <c r="O2898" s="102">
        <v>1</v>
      </c>
      <c r="P2898" s="102">
        <v>3</v>
      </c>
      <c r="Q2898" s="105">
        <v>1</v>
      </c>
      <c r="R2898" s="105">
        <v>4.375</v>
      </c>
      <c r="S2898" s="106">
        <v>2.25</v>
      </c>
      <c r="T2898" s="106">
        <v>2.75</v>
      </c>
      <c r="U2898" s="106">
        <v>1.5</v>
      </c>
      <c r="V2898" s="106">
        <v>2.25</v>
      </c>
      <c r="W2898" s="105">
        <v>4.5625</v>
      </c>
      <c r="X2898" s="106" t="s">
        <v>2015</v>
      </c>
      <c r="Y2898" s="107" t="s">
        <v>2018</v>
      </c>
      <c r="Z2898" s="106" t="s">
        <v>2017</v>
      </c>
      <c r="AA2898" s="107" t="s">
        <v>2018</v>
      </c>
    </row>
    <row r="2899" spans="1:27" s="102" customFormat="1" ht="21" hidden="1">
      <c r="A2899" s="102" t="s">
        <v>9308</v>
      </c>
      <c r="B2899" s="102" t="s">
        <v>9324</v>
      </c>
      <c r="C2899" s="103" t="s">
        <v>9329</v>
      </c>
      <c r="D2899" s="104" t="str">
        <f t="shared" si="46"/>
        <v>โครงการพัฒนาระบบรายงานด้านสิ่งแวดล้อมและความปลอดภัย</v>
      </c>
      <c r="E2899" s="103" t="s">
        <v>9330</v>
      </c>
      <c r="F2899" s="103" t="s">
        <v>5080</v>
      </c>
      <c r="G2899" s="103" t="s">
        <v>2440</v>
      </c>
      <c r="H2899" s="102" t="s">
        <v>9312</v>
      </c>
      <c r="I2899" s="102">
        <v>1</v>
      </c>
      <c r="J2899" s="102">
        <v>1</v>
      </c>
      <c r="K2899" s="102">
        <v>0</v>
      </c>
      <c r="L2899" s="102">
        <v>1</v>
      </c>
      <c r="M2899" s="102">
        <v>1</v>
      </c>
      <c r="N2899" s="102">
        <v>0</v>
      </c>
      <c r="O2899" s="102">
        <v>1</v>
      </c>
      <c r="P2899" s="102">
        <v>5</v>
      </c>
      <c r="Q2899" s="105">
        <v>1</v>
      </c>
      <c r="R2899" s="105">
        <v>3.625</v>
      </c>
      <c r="S2899" s="106">
        <v>1.25</v>
      </c>
      <c r="T2899" s="105">
        <v>4.25</v>
      </c>
      <c r="U2899" s="105">
        <v>4</v>
      </c>
      <c r="V2899" s="106">
        <v>0.5</v>
      </c>
      <c r="W2899" s="105">
        <v>4.8125</v>
      </c>
      <c r="X2899" s="106" t="s">
        <v>2015</v>
      </c>
      <c r="Y2899" s="107" t="s">
        <v>2018</v>
      </c>
      <c r="Z2899" s="106" t="s">
        <v>2017</v>
      </c>
      <c r="AA2899" s="107" t="s">
        <v>2018</v>
      </c>
    </row>
    <row r="2900" spans="1:27" s="102" customFormat="1" ht="21" hidden="1">
      <c r="A2900" s="102" t="s">
        <v>9308</v>
      </c>
      <c r="B2900" s="102" t="s">
        <v>9324</v>
      </c>
      <c r="C2900" s="103" t="s">
        <v>9331</v>
      </c>
      <c r="D2900" s="104" t="str">
        <f t="shared" si="46"/>
        <v>โครงการพัฒนาและให้บริการระบบศูนย์แลกเปลี่ยนข้อมูลกลางภาครัฐ</v>
      </c>
      <c r="E2900" s="103" t="s">
        <v>9332</v>
      </c>
      <c r="F2900" s="103" t="s">
        <v>9315</v>
      </c>
      <c r="G2900" s="103" t="s">
        <v>263</v>
      </c>
      <c r="H2900" s="102" t="s">
        <v>9312</v>
      </c>
      <c r="I2900" s="102">
        <v>1</v>
      </c>
      <c r="J2900" s="102">
        <v>1</v>
      </c>
      <c r="K2900" s="102">
        <v>0</v>
      </c>
      <c r="L2900" s="102">
        <v>1</v>
      </c>
      <c r="M2900" s="102">
        <v>0</v>
      </c>
      <c r="N2900" s="102">
        <v>0</v>
      </c>
      <c r="O2900" s="102">
        <v>1</v>
      </c>
      <c r="P2900" s="102">
        <v>4</v>
      </c>
      <c r="Q2900" s="105">
        <v>1</v>
      </c>
      <c r="R2900" s="105">
        <v>4.75</v>
      </c>
      <c r="S2900" s="106">
        <v>2.5</v>
      </c>
      <c r="T2900" s="105">
        <v>3.75</v>
      </c>
      <c r="U2900" s="106">
        <v>1.25</v>
      </c>
      <c r="V2900" s="106">
        <v>3.25</v>
      </c>
      <c r="W2900" s="105">
        <v>4.8125</v>
      </c>
      <c r="X2900" s="106" t="s">
        <v>2015</v>
      </c>
      <c r="Y2900" s="107" t="s">
        <v>2018</v>
      </c>
      <c r="Z2900" s="106" t="s">
        <v>2017</v>
      </c>
      <c r="AA2900" s="107" t="s">
        <v>2018</v>
      </c>
    </row>
    <row r="2901" spans="1:27" s="102" customFormat="1" ht="21" hidden="1">
      <c r="A2901" s="102" t="s">
        <v>9308</v>
      </c>
      <c r="B2901" s="102" t="s">
        <v>9324</v>
      </c>
      <c r="C2901" s="103" t="s">
        <v>9333</v>
      </c>
      <c r="D2901" s="104" t="str">
        <f t="shared" si="46"/>
        <v>โครงการพัฒนาศูนย์กลางข้อมูลเปิดภาครัฐส่งเสริมการเปิดเผยและใช้ประโยชน์จากข้อมูล</v>
      </c>
      <c r="E2901" s="103" t="s">
        <v>9334</v>
      </c>
      <c r="F2901" s="103" t="s">
        <v>9315</v>
      </c>
      <c r="G2901" s="103" t="s">
        <v>263</v>
      </c>
      <c r="H2901" s="102" t="s">
        <v>9312</v>
      </c>
      <c r="I2901" s="102">
        <v>1</v>
      </c>
      <c r="J2901" s="102">
        <v>1</v>
      </c>
      <c r="K2901" s="102">
        <v>0</v>
      </c>
      <c r="L2901" s="102">
        <v>1</v>
      </c>
      <c r="M2901" s="102">
        <v>0</v>
      </c>
      <c r="N2901" s="102">
        <v>0</v>
      </c>
      <c r="O2901" s="102">
        <v>1</v>
      </c>
      <c r="P2901" s="102">
        <v>4</v>
      </c>
      <c r="Q2901" s="105">
        <v>1</v>
      </c>
      <c r="R2901" s="105">
        <v>4.5</v>
      </c>
      <c r="S2901" s="106">
        <v>2.5</v>
      </c>
      <c r="T2901" s="105">
        <v>3.75</v>
      </c>
      <c r="U2901" s="106">
        <v>0.75</v>
      </c>
      <c r="V2901" s="106">
        <v>3.25</v>
      </c>
      <c r="W2901" s="105">
        <v>4.9375</v>
      </c>
      <c r="X2901" s="106" t="s">
        <v>2015</v>
      </c>
      <c r="Y2901" s="107" t="s">
        <v>2018</v>
      </c>
      <c r="Z2901" s="106" t="s">
        <v>2017</v>
      </c>
      <c r="AA2901" s="107" t="s">
        <v>2018</v>
      </c>
    </row>
    <row r="2902" spans="1:27" s="102" customFormat="1" ht="21" hidden="1">
      <c r="A2902" s="102" t="s">
        <v>9308</v>
      </c>
      <c r="B2902" s="102" t="s">
        <v>9324</v>
      </c>
      <c r="C2902" s="103" t="s">
        <v>9335</v>
      </c>
      <c r="D2902" s="104" t="str">
        <f t="shared" si="46"/>
        <v>โครงการพัฒนาศูนย์ให้บริการภาครัฐเพื่อประชาชนครบวงจร ประจำปีงบประมาณ พ.ศ. 2568</v>
      </c>
      <c r="E2902" s="103" t="s">
        <v>9336</v>
      </c>
      <c r="F2902" s="103" t="s">
        <v>3003</v>
      </c>
      <c r="G2902" s="103" t="s">
        <v>564</v>
      </c>
      <c r="H2902" s="102" t="s">
        <v>9312</v>
      </c>
      <c r="I2902" s="102">
        <v>1</v>
      </c>
      <c r="J2902" s="102">
        <v>1</v>
      </c>
      <c r="K2902" s="102">
        <v>1</v>
      </c>
      <c r="L2902" s="102">
        <v>1</v>
      </c>
      <c r="M2902" s="102">
        <v>1</v>
      </c>
      <c r="N2902" s="102">
        <v>0</v>
      </c>
      <c r="O2902" s="102">
        <v>1</v>
      </c>
      <c r="P2902" s="102">
        <v>6</v>
      </c>
      <c r="Q2902" s="105">
        <v>1</v>
      </c>
      <c r="R2902" s="105">
        <v>4</v>
      </c>
      <c r="S2902" s="105">
        <v>4.25</v>
      </c>
      <c r="T2902" s="105">
        <v>4.75</v>
      </c>
      <c r="U2902" s="105">
        <v>4</v>
      </c>
      <c r="V2902" s="106">
        <v>1.75</v>
      </c>
      <c r="W2902" s="105">
        <v>4.9375</v>
      </c>
      <c r="X2902" s="106" t="s">
        <v>2015</v>
      </c>
      <c r="Y2902" s="107" t="s">
        <v>2018</v>
      </c>
      <c r="Z2902" s="106" t="s">
        <v>2017</v>
      </c>
      <c r="AA2902" s="107" t="s">
        <v>2018</v>
      </c>
    </row>
    <row r="2903" spans="1:27" s="102" customFormat="1" ht="21" hidden="1">
      <c r="A2903" s="102" t="s">
        <v>9308</v>
      </c>
      <c r="B2903" s="102" t="s">
        <v>9324</v>
      </c>
      <c r="C2903" s="103" t="s">
        <v>9337</v>
      </c>
      <c r="D2903" s="104" t="str">
        <f t="shared" si="46"/>
        <v>โครงการเพิ่มขีดความสามารถในการให้บริการประชาชนด้วย Digital ID</v>
      </c>
      <c r="E2903" s="103" t="s">
        <v>9338</v>
      </c>
      <c r="F2903" s="103" t="s">
        <v>2248</v>
      </c>
      <c r="G2903" s="103" t="s">
        <v>798</v>
      </c>
      <c r="H2903" s="102" t="s">
        <v>9312</v>
      </c>
      <c r="I2903" s="102">
        <v>1</v>
      </c>
      <c r="J2903" s="102">
        <v>1</v>
      </c>
      <c r="K2903" s="102">
        <v>1</v>
      </c>
      <c r="L2903" s="102">
        <v>1</v>
      </c>
      <c r="M2903" s="102">
        <v>1</v>
      </c>
      <c r="N2903" s="102">
        <v>1</v>
      </c>
      <c r="O2903" s="102">
        <v>1</v>
      </c>
      <c r="P2903" s="102">
        <v>7</v>
      </c>
      <c r="Q2903" s="105">
        <v>1</v>
      </c>
      <c r="R2903" s="105">
        <v>3.5</v>
      </c>
      <c r="S2903" s="105">
        <v>4.75</v>
      </c>
      <c r="T2903" s="105">
        <v>4</v>
      </c>
      <c r="U2903" s="105">
        <v>3.75</v>
      </c>
      <c r="V2903" s="105">
        <v>4.25</v>
      </c>
      <c r="W2903" s="105">
        <v>4.75</v>
      </c>
      <c r="X2903" s="105" t="s">
        <v>2046</v>
      </c>
      <c r="Y2903" s="107" t="s">
        <v>2018</v>
      </c>
      <c r="Z2903" s="107" t="s">
        <v>2018</v>
      </c>
      <c r="AA2903" s="105" t="s">
        <v>2059</v>
      </c>
    </row>
    <row r="2904" spans="1:27" s="102" customFormat="1" ht="21" hidden="1">
      <c r="A2904" s="102" t="s">
        <v>9308</v>
      </c>
      <c r="B2904" s="102" t="s">
        <v>9324</v>
      </c>
      <c r="C2904" s="103" t="s">
        <v>9339</v>
      </c>
      <c r="D2904" s="104" t="str">
        <f t="shared" si="46"/>
        <v>โครงการยกระดับการดำเนินงานธรรมาภิบาลข้อมูลระบบข้อมูลดิจิทัลและการเชื่อมโยงข้อมูลโรคอุบัติใหม่อุบัติซ้ำที่เกิดจากการเปลี่ยนแปลงภูมิอากาศ ระหว่างหน่วยงานของรัฐแบบเบ็ดเสร็จ ปีงบประมาณ 2568</v>
      </c>
      <c r="E2904" s="103" t="s">
        <v>9340</v>
      </c>
      <c r="F2904" s="103" t="s">
        <v>2316</v>
      </c>
      <c r="G2904" s="103" t="s">
        <v>716</v>
      </c>
      <c r="H2904" s="102" t="s">
        <v>9312</v>
      </c>
      <c r="I2904" s="102">
        <v>1</v>
      </c>
      <c r="J2904" s="102">
        <v>1</v>
      </c>
      <c r="K2904" s="102">
        <v>1</v>
      </c>
      <c r="L2904" s="102">
        <v>1</v>
      </c>
      <c r="M2904" s="102">
        <v>0</v>
      </c>
      <c r="N2904" s="102">
        <v>0</v>
      </c>
      <c r="O2904" s="102">
        <v>1</v>
      </c>
      <c r="P2904" s="102">
        <v>5</v>
      </c>
      <c r="Q2904" s="105">
        <v>1</v>
      </c>
      <c r="R2904" s="105">
        <v>4.375</v>
      </c>
      <c r="S2904" s="105">
        <v>3.75</v>
      </c>
      <c r="T2904" s="105">
        <v>4</v>
      </c>
      <c r="U2904" s="106">
        <v>2</v>
      </c>
      <c r="V2904" s="106">
        <v>2.5</v>
      </c>
      <c r="W2904" s="105">
        <v>4.9375</v>
      </c>
      <c r="X2904" s="106" t="s">
        <v>2015</v>
      </c>
      <c r="Y2904" s="107" t="s">
        <v>2018</v>
      </c>
      <c r="Z2904" s="106" t="s">
        <v>2017</v>
      </c>
      <c r="AA2904" s="107" t="s">
        <v>2018</v>
      </c>
    </row>
    <row r="2905" spans="1:27" s="102" customFormat="1" ht="21" hidden="1">
      <c r="A2905" s="102" t="s">
        <v>9308</v>
      </c>
      <c r="B2905" s="102" t="s">
        <v>9324</v>
      </c>
      <c r="C2905" s="103" t="s">
        <v>9341</v>
      </c>
      <c r="D2905" s="104" t="str">
        <f t="shared" si="46"/>
        <v>พัฒนาแพลตฟอร์มดิจิทัลเพื่อแรงงานไทยไปต่างประเทศ (Digital Platform for Thai Oversea Employment Administration )</v>
      </c>
      <c r="E2905" s="103" t="s">
        <v>9342</v>
      </c>
      <c r="F2905" s="103" t="s">
        <v>2231</v>
      </c>
      <c r="G2905" s="103" t="s">
        <v>798</v>
      </c>
      <c r="H2905" s="102" t="s">
        <v>9312</v>
      </c>
      <c r="I2905" s="102">
        <v>1</v>
      </c>
      <c r="J2905" s="102">
        <v>1</v>
      </c>
      <c r="K2905" s="102">
        <v>1</v>
      </c>
      <c r="L2905" s="102">
        <v>1</v>
      </c>
      <c r="M2905" s="102">
        <v>1</v>
      </c>
      <c r="N2905" s="102">
        <v>1</v>
      </c>
      <c r="O2905" s="102">
        <v>1</v>
      </c>
      <c r="P2905" s="102">
        <v>7</v>
      </c>
      <c r="Q2905" s="105">
        <v>1</v>
      </c>
      <c r="R2905" s="105">
        <v>4.5</v>
      </c>
      <c r="S2905" s="105">
        <v>4.75</v>
      </c>
      <c r="T2905" s="105">
        <v>5</v>
      </c>
      <c r="U2905" s="105">
        <v>4.25</v>
      </c>
      <c r="V2905" s="105">
        <v>3.75</v>
      </c>
      <c r="W2905" s="105">
        <v>4.875</v>
      </c>
      <c r="X2905" s="105" t="s">
        <v>2046</v>
      </c>
      <c r="Y2905" s="107" t="s">
        <v>2018</v>
      </c>
      <c r="Z2905" s="107" t="s">
        <v>2018</v>
      </c>
      <c r="AA2905" s="105" t="s">
        <v>2047</v>
      </c>
    </row>
    <row r="2906" spans="1:27" s="102" customFormat="1" ht="21" hidden="1">
      <c r="A2906" s="102" t="s">
        <v>9308</v>
      </c>
      <c r="B2906" s="102" t="s">
        <v>9324</v>
      </c>
      <c r="C2906" s="103" t="s">
        <v>9343</v>
      </c>
      <c r="D2906" s="104" t="str">
        <f t="shared" si="46"/>
        <v>ระบบการลงทะเบียนกลางเพื่อการนำเข้า-ส่งออก</v>
      </c>
      <c r="E2906" s="103" t="s">
        <v>9344</v>
      </c>
      <c r="F2906" s="103" t="s">
        <v>5173</v>
      </c>
      <c r="G2906" s="103" t="s">
        <v>2895</v>
      </c>
      <c r="H2906" s="102" t="s">
        <v>9312</v>
      </c>
      <c r="I2906" s="102">
        <v>1</v>
      </c>
      <c r="J2906" s="102">
        <v>1</v>
      </c>
      <c r="K2906" s="102">
        <v>0</v>
      </c>
      <c r="L2906" s="102">
        <v>1</v>
      </c>
      <c r="M2906" s="102">
        <v>0</v>
      </c>
      <c r="N2906" s="102">
        <v>0</v>
      </c>
      <c r="O2906" s="102">
        <v>1</v>
      </c>
      <c r="P2906" s="102">
        <v>4</v>
      </c>
      <c r="Q2906" s="105">
        <v>1</v>
      </c>
      <c r="R2906" s="105">
        <v>3.75</v>
      </c>
      <c r="S2906" s="106">
        <v>1.5</v>
      </c>
      <c r="T2906" s="105">
        <v>4</v>
      </c>
      <c r="U2906" s="106">
        <v>2.75</v>
      </c>
      <c r="V2906" s="106">
        <v>1.5</v>
      </c>
      <c r="W2906" s="105">
        <v>5</v>
      </c>
      <c r="X2906" s="106" t="s">
        <v>2015</v>
      </c>
      <c r="Y2906" s="107" t="s">
        <v>2018</v>
      </c>
      <c r="Z2906" s="106" t="s">
        <v>2017</v>
      </c>
      <c r="AA2906" s="107" t="s">
        <v>2018</v>
      </c>
    </row>
    <row r="2907" spans="1:27" s="102" customFormat="1" ht="21" hidden="1">
      <c r="A2907" s="102" t="s">
        <v>9308</v>
      </c>
      <c r="B2907" s="102" t="s">
        <v>9345</v>
      </c>
      <c r="C2907" s="103" t="s">
        <v>9346</v>
      </c>
      <c r="D2907" s="104" t="str">
        <f t="shared" si="46"/>
        <v>โครงการพัฒนาดิจิทัลแพลตฟอร์ม</v>
      </c>
      <c r="E2907" s="103" t="s">
        <v>9347</v>
      </c>
      <c r="F2907" s="103" t="s">
        <v>5080</v>
      </c>
      <c r="G2907" s="103" t="s">
        <v>2440</v>
      </c>
      <c r="H2907" s="102" t="s">
        <v>9312</v>
      </c>
      <c r="I2907" s="102">
        <v>1</v>
      </c>
      <c r="J2907" s="102">
        <v>0</v>
      </c>
      <c r="K2907" s="102">
        <v>1</v>
      </c>
      <c r="L2907" s="102">
        <v>1</v>
      </c>
      <c r="M2907" s="102">
        <v>1</v>
      </c>
      <c r="N2907" s="102">
        <v>0</v>
      </c>
      <c r="O2907" s="102">
        <v>1</v>
      </c>
      <c r="P2907" s="102">
        <v>5</v>
      </c>
      <c r="Q2907" s="105">
        <v>0.75</v>
      </c>
      <c r="R2907" s="106">
        <v>3.375</v>
      </c>
      <c r="S2907" s="105">
        <v>3.5</v>
      </c>
      <c r="T2907" s="105">
        <v>4.5</v>
      </c>
      <c r="U2907" s="105">
        <v>4</v>
      </c>
      <c r="V2907" s="106">
        <v>2.75</v>
      </c>
      <c r="W2907" s="105">
        <v>4.9375</v>
      </c>
      <c r="X2907" s="106" t="s">
        <v>2015</v>
      </c>
      <c r="Y2907" s="106" t="s">
        <v>2016</v>
      </c>
      <c r="Z2907" s="106" t="s">
        <v>2017</v>
      </c>
      <c r="AA2907" s="107" t="s">
        <v>2018</v>
      </c>
    </row>
    <row r="2908" spans="1:27" s="102" customFormat="1" ht="21" hidden="1">
      <c r="A2908" s="102" t="s">
        <v>9308</v>
      </c>
      <c r="B2908" s="102" t="s">
        <v>9345</v>
      </c>
      <c r="C2908" s="103" t="s">
        <v>9348</v>
      </c>
      <c r="D2908" s="104" t="str">
        <f t="shared" si="46"/>
        <v>โครงการพัฒนาบริการดิจิทัลสาธารณะต้นแบบ</v>
      </c>
      <c r="E2908" s="103" t="s">
        <v>9349</v>
      </c>
      <c r="F2908" s="103" t="s">
        <v>9315</v>
      </c>
      <c r="G2908" s="103" t="s">
        <v>263</v>
      </c>
      <c r="H2908" s="102" t="s">
        <v>9312</v>
      </c>
      <c r="I2908" s="102">
        <v>1</v>
      </c>
      <c r="J2908" s="102">
        <v>1</v>
      </c>
      <c r="K2908" s="102">
        <v>0</v>
      </c>
      <c r="L2908" s="102">
        <v>1</v>
      </c>
      <c r="M2908" s="102">
        <v>0</v>
      </c>
      <c r="N2908" s="102">
        <v>1</v>
      </c>
      <c r="O2908" s="102">
        <v>1</v>
      </c>
      <c r="P2908" s="102">
        <v>5</v>
      </c>
      <c r="Q2908" s="105">
        <v>1</v>
      </c>
      <c r="R2908" s="105">
        <v>4.375</v>
      </c>
      <c r="S2908" s="106">
        <v>3</v>
      </c>
      <c r="T2908" s="105">
        <v>4</v>
      </c>
      <c r="U2908" s="106">
        <v>2.75</v>
      </c>
      <c r="V2908" s="105">
        <v>4.25</v>
      </c>
      <c r="W2908" s="105">
        <v>4.9375</v>
      </c>
      <c r="X2908" s="106" t="s">
        <v>2015</v>
      </c>
      <c r="Y2908" s="107" t="s">
        <v>2018</v>
      </c>
      <c r="Z2908" s="106" t="s">
        <v>2017</v>
      </c>
      <c r="AA2908" s="107" t="s">
        <v>2018</v>
      </c>
    </row>
    <row r="2909" spans="1:27" s="102" customFormat="1" ht="21" hidden="1">
      <c r="A2909" s="102" t="s">
        <v>9308</v>
      </c>
      <c r="B2909" s="102" t="s">
        <v>9345</v>
      </c>
      <c r="C2909" s="103" t="s">
        <v>9350</v>
      </c>
      <c r="D2909" s="104" t="str">
        <f t="shared" si="46"/>
        <v>โครงการพัฒนาแพลตฟอร์ม และการให้บริการภาครัฐเพื่อปรับเปลี่ยนผ่านเข้ารอบดิจิทัล</v>
      </c>
      <c r="E2909" s="103" t="s">
        <v>9351</v>
      </c>
      <c r="F2909" s="103" t="s">
        <v>2961</v>
      </c>
      <c r="G2909" s="103" t="s">
        <v>564</v>
      </c>
      <c r="H2909" s="102" t="s">
        <v>9312</v>
      </c>
      <c r="I2909" s="102">
        <v>1</v>
      </c>
      <c r="J2909" s="102">
        <v>1</v>
      </c>
      <c r="K2909" s="102">
        <v>0</v>
      </c>
      <c r="L2909" s="102">
        <v>1</v>
      </c>
      <c r="M2909" s="102">
        <v>1</v>
      </c>
      <c r="N2909" s="102">
        <v>0</v>
      </c>
      <c r="O2909" s="102">
        <v>1</v>
      </c>
      <c r="P2909" s="102">
        <v>5</v>
      </c>
      <c r="Q2909" s="105">
        <v>1</v>
      </c>
      <c r="R2909" s="105">
        <v>4.25</v>
      </c>
      <c r="S2909" s="106">
        <v>2.5</v>
      </c>
      <c r="T2909" s="105">
        <v>3.5</v>
      </c>
      <c r="U2909" s="105">
        <v>3.75</v>
      </c>
      <c r="V2909" s="106">
        <v>3.25</v>
      </c>
      <c r="W2909" s="105">
        <v>5</v>
      </c>
      <c r="X2909" s="106" t="s">
        <v>2015</v>
      </c>
      <c r="Y2909" s="107" t="s">
        <v>2018</v>
      </c>
      <c r="Z2909" s="106" t="s">
        <v>2017</v>
      </c>
      <c r="AA2909" s="107" t="s">
        <v>2018</v>
      </c>
    </row>
    <row r="2910" spans="1:27" s="102" customFormat="1" ht="21" hidden="1">
      <c r="A2910" s="102" t="s">
        <v>9308</v>
      </c>
      <c r="B2910" s="102" t="s">
        <v>9345</v>
      </c>
      <c r="C2910" s="103" t="s">
        <v>9352</v>
      </c>
      <c r="D2910" s="104" t="str">
        <f t="shared" si="46"/>
        <v>โครงการพัฒนาแพลตฟอร์มให้บริการภาครัฐเพื่อสนับสนุนด้านอ้อยและน้ำตาลทราย เชื่อมโยงระบบ พอร์ทัลกลางเพื่อประชาชน (Citizen Portal)</v>
      </c>
      <c r="E2910" s="103" t="s">
        <v>9353</v>
      </c>
      <c r="F2910" s="103" t="s">
        <v>3208</v>
      </c>
      <c r="G2910" s="103" t="s">
        <v>2440</v>
      </c>
      <c r="H2910" s="102" t="s">
        <v>9312</v>
      </c>
      <c r="I2910" s="102">
        <v>1</v>
      </c>
      <c r="J2910" s="102">
        <v>1</v>
      </c>
      <c r="K2910" s="102">
        <v>0</v>
      </c>
      <c r="L2910" s="102">
        <v>1</v>
      </c>
      <c r="M2910" s="102">
        <v>1</v>
      </c>
      <c r="N2910" s="102">
        <v>0</v>
      </c>
      <c r="O2910" s="102">
        <v>1</v>
      </c>
      <c r="P2910" s="102">
        <v>5</v>
      </c>
      <c r="Q2910" s="105">
        <v>1</v>
      </c>
      <c r="R2910" s="105">
        <v>4.375</v>
      </c>
      <c r="S2910" s="106">
        <v>1.75</v>
      </c>
      <c r="T2910" s="105">
        <v>4</v>
      </c>
      <c r="U2910" s="105">
        <v>3.75</v>
      </c>
      <c r="V2910" s="106">
        <v>2.25</v>
      </c>
      <c r="W2910" s="105">
        <v>5</v>
      </c>
      <c r="X2910" s="106" t="s">
        <v>2015</v>
      </c>
      <c r="Y2910" s="107" t="s">
        <v>2018</v>
      </c>
      <c r="Z2910" s="106" t="s">
        <v>2017</v>
      </c>
      <c r="AA2910" s="107" t="s">
        <v>2018</v>
      </c>
    </row>
    <row r="2911" spans="1:27" s="102" customFormat="1" ht="21" hidden="1">
      <c r="A2911" s="102" t="s">
        <v>9308</v>
      </c>
      <c r="B2911" s="102" t="s">
        <v>9345</v>
      </c>
      <c r="C2911" s="103" t="s">
        <v>9354</v>
      </c>
      <c r="D2911" s="104" t="str">
        <f t="shared" si="46"/>
        <v>โครงการพัฒนาระบบการให้บริการด้วยเทคโนโลยีดิจิทัลเพื่อรองรับการให้บริการในอุตสาหกรรมอัญมณีและเครื่องประดับ</v>
      </c>
      <c r="E2911" s="103" t="s">
        <v>9355</v>
      </c>
      <c r="F2911" s="103" t="s">
        <v>5746</v>
      </c>
      <c r="G2911" s="103" t="s">
        <v>2746</v>
      </c>
      <c r="H2911" s="102" t="s">
        <v>9312</v>
      </c>
      <c r="I2911" s="102">
        <v>1</v>
      </c>
      <c r="J2911" s="102">
        <v>1</v>
      </c>
      <c r="K2911" s="102">
        <v>0</v>
      </c>
      <c r="L2911" s="102">
        <v>0</v>
      </c>
      <c r="M2911" s="102">
        <v>0</v>
      </c>
      <c r="N2911" s="102">
        <v>1</v>
      </c>
      <c r="O2911" s="102">
        <v>1</v>
      </c>
      <c r="P2911" s="102">
        <v>4</v>
      </c>
      <c r="Q2911" s="105">
        <v>1</v>
      </c>
      <c r="R2911" s="105">
        <v>4.375</v>
      </c>
      <c r="S2911" s="106">
        <v>2.75</v>
      </c>
      <c r="T2911" s="106">
        <v>3.25</v>
      </c>
      <c r="U2911" s="106">
        <v>2.25</v>
      </c>
      <c r="V2911" s="105">
        <v>3.75</v>
      </c>
      <c r="W2911" s="105">
        <v>5</v>
      </c>
      <c r="X2911" s="106" t="s">
        <v>2015</v>
      </c>
      <c r="Y2911" s="107" t="s">
        <v>2018</v>
      </c>
      <c r="Z2911" s="106" t="s">
        <v>2017</v>
      </c>
      <c r="AA2911" s="107" t="s">
        <v>2018</v>
      </c>
    </row>
    <row r="2912" spans="1:27" s="102" customFormat="1" ht="21" hidden="1">
      <c r="A2912" s="102" t="s">
        <v>9308</v>
      </c>
      <c r="B2912" s="102" t="s">
        <v>9345</v>
      </c>
      <c r="C2912" s="103" t="s">
        <v>9356</v>
      </c>
      <c r="D2912" s="104" t="str">
        <f t="shared" si="46"/>
        <v>โครงการพัฒนาและให้บริการระบบกลางทางกฎหมาย (Law Portal)</v>
      </c>
      <c r="E2912" s="103" t="s">
        <v>9357</v>
      </c>
      <c r="F2912" s="103" t="s">
        <v>9315</v>
      </c>
      <c r="G2912" s="103" t="s">
        <v>263</v>
      </c>
      <c r="H2912" s="102" t="s">
        <v>9312</v>
      </c>
      <c r="I2912" s="102">
        <v>1</v>
      </c>
      <c r="J2912" s="102">
        <v>1</v>
      </c>
      <c r="K2912" s="102">
        <v>0</v>
      </c>
      <c r="L2912" s="102">
        <v>1</v>
      </c>
      <c r="M2912" s="102">
        <v>0</v>
      </c>
      <c r="N2912" s="102">
        <v>1</v>
      </c>
      <c r="O2912" s="102">
        <v>1</v>
      </c>
      <c r="P2912" s="102">
        <v>5</v>
      </c>
      <c r="Q2912" s="105">
        <v>1</v>
      </c>
      <c r="R2912" s="105">
        <v>4.5</v>
      </c>
      <c r="S2912" s="106">
        <v>2.75</v>
      </c>
      <c r="T2912" s="105">
        <v>3.75</v>
      </c>
      <c r="U2912" s="106">
        <v>1.5</v>
      </c>
      <c r="V2912" s="105">
        <v>3.75</v>
      </c>
      <c r="W2912" s="105">
        <v>5</v>
      </c>
      <c r="X2912" s="106" t="s">
        <v>2015</v>
      </c>
      <c r="Y2912" s="107" t="s">
        <v>2018</v>
      </c>
      <c r="Z2912" s="106" t="s">
        <v>2017</v>
      </c>
      <c r="AA2912" s="107" t="s">
        <v>2018</v>
      </c>
    </row>
    <row r="2913" spans="1:27" s="102" customFormat="1" ht="21" hidden="1">
      <c r="A2913" s="102" t="s">
        <v>9308</v>
      </c>
      <c r="B2913" s="102" t="s">
        <v>9345</v>
      </c>
      <c r="C2913" s="103" t="s">
        <v>9358</v>
      </c>
      <c r="D2913" s="104" t="str">
        <f t="shared" si="46"/>
        <v>โครงการพัฒนาศูนย์บริการครบวงจรแบบเบ็ดเสร็จ (ภาคธุรกิจและภาคประชาชน)</v>
      </c>
      <c r="E2913" s="103" t="s">
        <v>9359</v>
      </c>
      <c r="F2913" s="103" t="s">
        <v>9360</v>
      </c>
      <c r="G2913" s="103" t="s">
        <v>263</v>
      </c>
      <c r="H2913" s="102" t="s">
        <v>9312</v>
      </c>
      <c r="I2913" s="102">
        <v>1</v>
      </c>
      <c r="J2913" s="102">
        <v>1</v>
      </c>
      <c r="K2913" s="102">
        <v>0</v>
      </c>
      <c r="L2913" s="102">
        <v>1</v>
      </c>
      <c r="M2913" s="102">
        <v>0</v>
      </c>
      <c r="N2913" s="102">
        <v>1</v>
      </c>
      <c r="O2913" s="102">
        <v>1</v>
      </c>
      <c r="P2913" s="102">
        <v>5</v>
      </c>
      <c r="Q2913" s="105">
        <v>1</v>
      </c>
      <c r="R2913" s="105">
        <v>4.5</v>
      </c>
      <c r="S2913" s="106">
        <v>2.5</v>
      </c>
      <c r="T2913" s="105">
        <v>4.25</v>
      </c>
      <c r="U2913" s="106">
        <v>2.75</v>
      </c>
      <c r="V2913" s="105">
        <v>3.5</v>
      </c>
      <c r="W2913" s="105">
        <v>5</v>
      </c>
      <c r="X2913" s="106" t="s">
        <v>2015</v>
      </c>
      <c r="Y2913" s="107" t="s">
        <v>2018</v>
      </c>
      <c r="Z2913" s="106" t="s">
        <v>2017</v>
      </c>
      <c r="AA2913" s="107" t="s">
        <v>2018</v>
      </c>
    </row>
    <row r="2914" spans="1:27" s="102" customFormat="1" ht="21" hidden="1">
      <c r="A2914" s="102" t="s">
        <v>9308</v>
      </c>
      <c r="B2914" s="102" t="s">
        <v>9345</v>
      </c>
      <c r="C2914" s="103" t="s">
        <v>9361</v>
      </c>
      <c r="D2914" s="104" t="str">
        <f t="shared" si="46"/>
        <v>โครงการเพิ่มประสิทธิภาพการเชื่อมโยงข้อมูลสารสนเทศภาครัฐผ่านระบบออนไลน์เพื่อยกระดับการบริการภาครัฐและตอบสนองความต้องการของประชาชน</v>
      </c>
      <c r="E2914" s="103" t="s">
        <v>9362</v>
      </c>
      <c r="F2914" s="103" t="s">
        <v>324</v>
      </c>
      <c r="G2914" s="103" t="s">
        <v>62</v>
      </c>
      <c r="H2914" s="102" t="s">
        <v>9312</v>
      </c>
      <c r="I2914" s="102">
        <v>1</v>
      </c>
      <c r="J2914" s="102">
        <v>1</v>
      </c>
      <c r="K2914" s="102">
        <v>0</v>
      </c>
      <c r="L2914" s="102">
        <v>1</v>
      </c>
      <c r="M2914" s="102">
        <v>0</v>
      </c>
      <c r="N2914" s="102">
        <v>1</v>
      </c>
      <c r="O2914" s="102">
        <v>1</v>
      </c>
      <c r="P2914" s="102">
        <v>5</v>
      </c>
      <c r="Q2914" s="105">
        <v>1</v>
      </c>
      <c r="R2914" s="105">
        <v>4.875</v>
      </c>
      <c r="S2914" s="106">
        <v>2</v>
      </c>
      <c r="T2914" s="105">
        <v>4.25</v>
      </c>
      <c r="U2914" s="106">
        <v>1.75</v>
      </c>
      <c r="V2914" s="105">
        <v>4.75</v>
      </c>
      <c r="W2914" s="105">
        <v>5</v>
      </c>
      <c r="X2914" s="106" t="s">
        <v>2015</v>
      </c>
      <c r="Y2914" s="107" t="s">
        <v>2018</v>
      </c>
      <c r="Z2914" s="106" t="s">
        <v>2017</v>
      </c>
      <c r="AA2914" s="107" t="s">
        <v>2018</v>
      </c>
    </row>
    <row r="2915" spans="1:27" s="102" customFormat="1" ht="21" hidden="1">
      <c r="A2915" s="102" t="s">
        <v>9308</v>
      </c>
      <c r="B2915" s="102" t="s">
        <v>9345</v>
      </c>
      <c r="C2915" s="103" t="s">
        <v>9363</v>
      </c>
      <c r="D2915" s="104" t="str">
        <f t="shared" si="46"/>
        <v>โครงการแพลตฟอร์มการตรวจเงินแผ่นดิน</v>
      </c>
      <c r="E2915" s="103" t="s">
        <v>9364</v>
      </c>
      <c r="F2915" s="103" t="s">
        <v>9365</v>
      </c>
      <c r="G2915" s="103" t="s">
        <v>2126</v>
      </c>
      <c r="H2915" s="102" t="s">
        <v>9312</v>
      </c>
      <c r="I2915" s="102">
        <v>1</v>
      </c>
      <c r="J2915" s="102">
        <v>1</v>
      </c>
      <c r="K2915" s="102">
        <v>1</v>
      </c>
      <c r="L2915" s="102">
        <v>0</v>
      </c>
      <c r="M2915" s="102">
        <v>0</v>
      </c>
      <c r="N2915" s="102">
        <v>0</v>
      </c>
      <c r="O2915" s="102">
        <v>1</v>
      </c>
      <c r="P2915" s="102">
        <v>4</v>
      </c>
      <c r="Q2915" s="105">
        <v>1</v>
      </c>
      <c r="R2915" s="105">
        <v>4.5</v>
      </c>
      <c r="S2915" s="105">
        <v>4</v>
      </c>
      <c r="T2915" s="106">
        <v>2.75</v>
      </c>
      <c r="U2915" s="106">
        <v>2</v>
      </c>
      <c r="V2915" s="106">
        <v>2.75</v>
      </c>
      <c r="W2915" s="105">
        <v>4.9375</v>
      </c>
      <c r="X2915" s="106" t="s">
        <v>2015</v>
      </c>
      <c r="Y2915" s="107" t="s">
        <v>2018</v>
      </c>
      <c r="Z2915" s="106" t="s">
        <v>2017</v>
      </c>
      <c r="AA2915" s="107" t="s">
        <v>2018</v>
      </c>
    </row>
    <row r="2916" spans="1:27" s="102" customFormat="1" ht="21" hidden="1">
      <c r="A2916" s="102" t="s">
        <v>9308</v>
      </c>
      <c r="B2916" s="102" t="s">
        <v>9345</v>
      </c>
      <c r="C2916" s="103" t="s">
        <v>9366</v>
      </c>
      <c r="D2916" s="104" t="str">
        <f t="shared" si="46"/>
        <v>โครงการแพลตฟอร์มบริการข้อมูลภูมิสารสนเทศ เพื่อสนับสนุนการบริหารจัดการวัตถุดิบอุตสาหกรรม</v>
      </c>
      <c r="E2916" s="103" t="s">
        <v>9367</v>
      </c>
      <c r="F2916" s="103" t="s">
        <v>3986</v>
      </c>
      <c r="G2916" s="103" t="s">
        <v>2440</v>
      </c>
      <c r="H2916" s="102" t="s">
        <v>9312</v>
      </c>
      <c r="I2916" s="102">
        <v>1</v>
      </c>
      <c r="J2916" s="102">
        <v>1</v>
      </c>
      <c r="K2916" s="102">
        <v>0</v>
      </c>
      <c r="L2916" s="102">
        <v>1</v>
      </c>
      <c r="M2916" s="102">
        <v>0</v>
      </c>
      <c r="N2916" s="102">
        <v>0</v>
      </c>
      <c r="O2916" s="102">
        <v>1</v>
      </c>
      <c r="P2916" s="102">
        <v>4</v>
      </c>
      <c r="Q2916" s="105">
        <v>1</v>
      </c>
      <c r="R2916" s="105">
        <v>4.625</v>
      </c>
      <c r="S2916" s="106">
        <v>3.25</v>
      </c>
      <c r="T2916" s="105">
        <v>4.5</v>
      </c>
      <c r="U2916" s="106">
        <v>1.25</v>
      </c>
      <c r="V2916" s="106">
        <v>3.25</v>
      </c>
      <c r="W2916" s="105">
        <v>5</v>
      </c>
      <c r="X2916" s="106" t="s">
        <v>2015</v>
      </c>
      <c r="Y2916" s="107" t="s">
        <v>2018</v>
      </c>
      <c r="Z2916" s="106" t="s">
        <v>2017</v>
      </c>
      <c r="AA2916" s="107" t="s">
        <v>2018</v>
      </c>
    </row>
    <row r="2917" spans="1:27" s="102" customFormat="1" ht="21" hidden="1">
      <c r="A2917" s="102" t="s">
        <v>9308</v>
      </c>
      <c r="B2917" s="102" t="s">
        <v>9345</v>
      </c>
      <c r="C2917" s="103" t="s">
        <v>9368</v>
      </c>
      <c r="D2917" s="104" t="str">
        <f t="shared" si="46"/>
        <v>โครงการแพลตฟอร์มแบ่งปันข้อมูลเพื่อพัฒนาคุณภาพชีวิต (ระยะที่ 2) กลุ่มเด็กและเยาวชนในครอบครัวเปราะบาง</v>
      </c>
      <c r="E2917" s="103" t="s">
        <v>9369</v>
      </c>
      <c r="F2917" s="103" t="s">
        <v>9315</v>
      </c>
      <c r="G2917" s="103" t="s">
        <v>263</v>
      </c>
      <c r="H2917" s="102" t="s">
        <v>9312</v>
      </c>
      <c r="I2917" s="102">
        <v>1</v>
      </c>
      <c r="J2917" s="102">
        <v>1</v>
      </c>
      <c r="K2917" s="102">
        <v>0</v>
      </c>
      <c r="L2917" s="102">
        <v>0</v>
      </c>
      <c r="M2917" s="102">
        <v>0</v>
      </c>
      <c r="N2917" s="102">
        <v>0</v>
      </c>
      <c r="O2917" s="102">
        <v>1</v>
      </c>
      <c r="P2917" s="102">
        <v>3</v>
      </c>
      <c r="Q2917" s="105">
        <v>1</v>
      </c>
      <c r="R2917" s="105">
        <v>4.5</v>
      </c>
      <c r="S2917" s="106">
        <v>3.25</v>
      </c>
      <c r="T2917" s="106">
        <v>1.5</v>
      </c>
      <c r="U2917" s="106">
        <v>2.5</v>
      </c>
      <c r="V2917" s="106">
        <v>0.5</v>
      </c>
      <c r="W2917" s="105">
        <v>5</v>
      </c>
      <c r="X2917" s="106" t="s">
        <v>2015</v>
      </c>
      <c r="Y2917" s="107" t="s">
        <v>2018</v>
      </c>
      <c r="Z2917" s="106" t="s">
        <v>2017</v>
      </c>
      <c r="AA2917" s="107" t="s">
        <v>2018</v>
      </c>
    </row>
    <row r="2918" spans="1:27" s="102" customFormat="1" ht="21" hidden="1">
      <c r="A2918" s="102" t="s">
        <v>9308</v>
      </c>
      <c r="B2918" s="102" t="s">
        <v>9345</v>
      </c>
      <c r="C2918" s="103" t="s">
        <v>9370</v>
      </c>
      <c r="D2918" s="104" t="str">
        <f t="shared" si="46"/>
        <v xml:space="preserve">โครงการยกระดับระบบลงคะแนนมติบนบล็อกเชน (e-voting on Blockchain)  </v>
      </c>
      <c r="E2918" s="103" t="s">
        <v>9371</v>
      </c>
      <c r="F2918" s="103" t="s">
        <v>9315</v>
      </c>
      <c r="G2918" s="103" t="s">
        <v>263</v>
      </c>
      <c r="H2918" s="102" t="s">
        <v>9312</v>
      </c>
      <c r="I2918" s="102">
        <v>1</v>
      </c>
      <c r="J2918" s="102">
        <v>1</v>
      </c>
      <c r="K2918" s="102">
        <v>0</v>
      </c>
      <c r="L2918" s="102">
        <v>1</v>
      </c>
      <c r="M2918" s="102">
        <v>0</v>
      </c>
      <c r="N2918" s="102">
        <v>1</v>
      </c>
      <c r="O2918" s="102">
        <v>1</v>
      </c>
      <c r="P2918" s="102">
        <v>5</v>
      </c>
      <c r="Q2918" s="105">
        <v>1</v>
      </c>
      <c r="R2918" s="105">
        <v>4</v>
      </c>
      <c r="S2918" s="106">
        <v>3</v>
      </c>
      <c r="T2918" s="105">
        <v>4.25</v>
      </c>
      <c r="U2918" s="106">
        <v>2.25</v>
      </c>
      <c r="V2918" s="105">
        <v>4.25</v>
      </c>
      <c r="W2918" s="105">
        <v>5</v>
      </c>
      <c r="X2918" s="106" t="s">
        <v>2015</v>
      </c>
      <c r="Y2918" s="107" t="s">
        <v>2018</v>
      </c>
      <c r="Z2918" s="106" t="s">
        <v>2017</v>
      </c>
      <c r="AA2918" s="107" t="s">
        <v>2018</v>
      </c>
    </row>
    <row r="2919" spans="1:27" s="102" customFormat="1" ht="21" hidden="1">
      <c r="A2919" s="102" t="s">
        <v>9308</v>
      </c>
      <c r="B2919" s="102" t="s">
        <v>9345</v>
      </c>
      <c r="C2919" s="103" t="s">
        <v>9372</v>
      </c>
      <c r="D2919" s="104" t="str">
        <f t="shared" si="46"/>
        <v xml:space="preserve">โครงการวิเคราะห์ระบบนวัตกรรมปัญญาประดิษฐ์ประยุกต์ใช้งาน ในเว็บไซต์ศูนย์วิจัยแรงงานแห่งชาติ (NLRC) </v>
      </c>
      <c r="E2919" s="103" t="s">
        <v>9373</v>
      </c>
      <c r="F2919" s="103" t="s">
        <v>2204</v>
      </c>
      <c r="G2919" s="103" t="s">
        <v>798</v>
      </c>
      <c r="H2919" s="102" t="s">
        <v>9312</v>
      </c>
      <c r="I2919" s="102">
        <v>1</v>
      </c>
      <c r="J2919" s="102">
        <v>1</v>
      </c>
      <c r="K2919" s="102">
        <v>1</v>
      </c>
      <c r="L2919" s="102">
        <v>0</v>
      </c>
      <c r="M2919" s="102">
        <v>1</v>
      </c>
      <c r="N2919" s="102">
        <v>0</v>
      </c>
      <c r="O2919" s="102">
        <v>1</v>
      </c>
      <c r="P2919" s="102">
        <v>5</v>
      </c>
      <c r="Q2919" s="105">
        <v>1</v>
      </c>
      <c r="R2919" s="105">
        <v>4.125</v>
      </c>
      <c r="S2919" s="105">
        <v>4.25</v>
      </c>
      <c r="T2919" s="106">
        <v>3.25</v>
      </c>
      <c r="U2919" s="105">
        <v>4.25</v>
      </c>
      <c r="V2919" s="106">
        <v>2.75</v>
      </c>
      <c r="W2919" s="105">
        <v>4.875</v>
      </c>
      <c r="X2919" s="106" t="s">
        <v>2015</v>
      </c>
      <c r="Y2919" s="107" t="s">
        <v>2018</v>
      </c>
      <c r="Z2919" s="106" t="s">
        <v>2017</v>
      </c>
      <c r="AA2919" s="107" t="s">
        <v>2018</v>
      </c>
    </row>
    <row r="2920" spans="1:27" s="102" customFormat="1" ht="21" hidden="1">
      <c r="A2920" s="102" t="s">
        <v>9308</v>
      </c>
      <c r="B2920" s="102" t="s">
        <v>9345</v>
      </c>
      <c r="C2920" s="103" t="s">
        <v>9374</v>
      </c>
      <c r="D2920" s="104" t="str">
        <f t="shared" si="46"/>
        <v>พัฒนาแพลตฟอร์มกลางเพื่อการแก้ไขปัญหาผลกระทบของโรงงานอุตสาหกรรมต่อชุมชนอย่างครบวงจร</v>
      </c>
      <c r="E2920" s="103" t="s">
        <v>9375</v>
      </c>
      <c r="F2920" s="103" t="s">
        <v>2439</v>
      </c>
      <c r="G2920" s="103" t="s">
        <v>2440</v>
      </c>
      <c r="H2920" s="102" t="s">
        <v>9312</v>
      </c>
      <c r="I2920" s="102">
        <v>1</v>
      </c>
      <c r="J2920" s="102">
        <v>1</v>
      </c>
      <c r="K2920" s="102">
        <v>1</v>
      </c>
      <c r="L2920" s="102">
        <v>1</v>
      </c>
      <c r="M2920" s="102">
        <v>0</v>
      </c>
      <c r="N2920" s="102">
        <v>1</v>
      </c>
      <c r="O2920" s="102">
        <v>1</v>
      </c>
      <c r="P2920" s="102">
        <v>6</v>
      </c>
      <c r="Q2920" s="105">
        <v>1</v>
      </c>
      <c r="R2920" s="105">
        <v>4.125</v>
      </c>
      <c r="S2920" s="105">
        <v>3.5</v>
      </c>
      <c r="T2920" s="105">
        <v>4.5</v>
      </c>
      <c r="U2920" s="106">
        <v>2.5</v>
      </c>
      <c r="V2920" s="105">
        <v>3.75</v>
      </c>
      <c r="W2920" s="105">
        <v>5</v>
      </c>
      <c r="X2920" s="106" t="s">
        <v>2015</v>
      </c>
      <c r="Y2920" s="107" t="s">
        <v>2018</v>
      </c>
      <c r="Z2920" s="106" t="s">
        <v>2017</v>
      </c>
      <c r="AA2920" s="107" t="s">
        <v>2018</v>
      </c>
    </row>
    <row r="2921" spans="1:27" s="102" customFormat="1" ht="21" hidden="1">
      <c r="A2921" s="102" t="s">
        <v>9308</v>
      </c>
      <c r="B2921" s="102" t="s">
        <v>9345</v>
      </c>
      <c r="C2921" s="103" t="s">
        <v>9376</v>
      </c>
      <c r="D2921" s="104" t="str">
        <f t="shared" si="46"/>
        <v>แพลตฟอร์มข้อมูลสุขภาพทั่วประเทศ (Health Link)</v>
      </c>
      <c r="E2921" s="103" t="s">
        <v>9377</v>
      </c>
      <c r="F2921" s="103" t="s">
        <v>4052</v>
      </c>
      <c r="G2921" s="103" t="s">
        <v>185</v>
      </c>
      <c r="H2921" s="102" t="s">
        <v>9312</v>
      </c>
      <c r="I2921" s="102">
        <v>1</v>
      </c>
      <c r="J2921" s="102">
        <v>1</v>
      </c>
      <c r="K2921" s="102">
        <v>1</v>
      </c>
      <c r="L2921" s="102">
        <v>1</v>
      </c>
      <c r="M2921" s="102">
        <v>1</v>
      </c>
      <c r="N2921" s="102">
        <v>0</v>
      </c>
      <c r="O2921" s="102">
        <v>1</v>
      </c>
      <c r="P2921" s="102">
        <v>6</v>
      </c>
      <c r="Q2921" s="105">
        <v>1</v>
      </c>
      <c r="R2921" s="105">
        <v>4.875</v>
      </c>
      <c r="S2921" s="105">
        <v>4</v>
      </c>
      <c r="T2921" s="105">
        <v>4.25</v>
      </c>
      <c r="U2921" s="105">
        <v>4</v>
      </c>
      <c r="V2921" s="106">
        <v>1.25</v>
      </c>
      <c r="W2921" s="105">
        <v>4.4375</v>
      </c>
      <c r="X2921" s="106" t="s">
        <v>2015</v>
      </c>
      <c r="Y2921" s="107" t="s">
        <v>2018</v>
      </c>
      <c r="Z2921" s="106" t="s">
        <v>2017</v>
      </c>
      <c r="AA2921" s="107" t="s">
        <v>2018</v>
      </c>
    </row>
    <row r="2922" spans="1:27" s="102" customFormat="1" ht="21" hidden="1">
      <c r="A2922" s="102" t="s">
        <v>9308</v>
      </c>
      <c r="B2922" s="102" t="s">
        <v>9345</v>
      </c>
      <c r="C2922" s="103" t="s">
        <v>9378</v>
      </c>
      <c r="D2922" s="104" t="str">
        <f t="shared" si="46"/>
        <v>แพลตฟอร์มข้อมูลอัจฉริยะด้านท่องเที่ยวแห่งชาติ (Travel link)</v>
      </c>
      <c r="E2922" s="103" t="s">
        <v>9379</v>
      </c>
      <c r="F2922" s="103" t="s">
        <v>4052</v>
      </c>
      <c r="G2922" s="103" t="s">
        <v>185</v>
      </c>
      <c r="H2922" s="102" t="s">
        <v>9312</v>
      </c>
      <c r="I2922" s="102">
        <v>1</v>
      </c>
      <c r="J2922" s="102">
        <v>1</v>
      </c>
      <c r="K2922" s="102">
        <v>1</v>
      </c>
      <c r="L2922" s="102">
        <v>1</v>
      </c>
      <c r="M2922" s="102">
        <v>1</v>
      </c>
      <c r="N2922" s="102">
        <v>0</v>
      </c>
      <c r="O2922" s="102">
        <v>1</v>
      </c>
      <c r="P2922" s="102">
        <v>6</v>
      </c>
      <c r="Q2922" s="105">
        <v>1</v>
      </c>
      <c r="R2922" s="105">
        <v>4.625</v>
      </c>
      <c r="S2922" s="105">
        <v>4</v>
      </c>
      <c r="T2922" s="105">
        <v>4.25</v>
      </c>
      <c r="U2922" s="105">
        <v>3.5</v>
      </c>
      <c r="V2922" s="106">
        <v>1.75</v>
      </c>
      <c r="W2922" s="105">
        <v>4.875</v>
      </c>
      <c r="X2922" s="106" t="s">
        <v>2015</v>
      </c>
      <c r="Y2922" s="107" t="s">
        <v>2018</v>
      </c>
      <c r="Z2922" s="106" t="s">
        <v>2017</v>
      </c>
      <c r="AA2922" s="107" t="s">
        <v>2018</v>
      </c>
    </row>
    <row r="2923" spans="1:27" s="102" customFormat="1" ht="21" hidden="1">
      <c r="A2923" s="102" t="s">
        <v>9308</v>
      </c>
      <c r="B2923" s="102" t="s">
        <v>9345</v>
      </c>
      <c r="C2923" s="103" t="s">
        <v>9380</v>
      </c>
      <c r="D2923" s="104" t="str">
        <f t="shared" si="46"/>
        <v>ร่างโครงการพัฒนาแพลตฟอร์มกลางเพื่อแลกเปลี่ยนข้อมูลภูมิสารสนเทศของหน่วยงานสำหรับประชาชน ระยะที่ 2</v>
      </c>
      <c r="E2923" s="103" t="s">
        <v>9381</v>
      </c>
      <c r="F2923" s="103" t="s">
        <v>3506</v>
      </c>
      <c r="G2923" s="103" t="s">
        <v>37</v>
      </c>
      <c r="H2923" s="102" t="s">
        <v>9312</v>
      </c>
      <c r="I2923" s="102">
        <v>1</v>
      </c>
      <c r="J2923" s="102">
        <v>1</v>
      </c>
      <c r="K2923" s="102">
        <v>1</v>
      </c>
      <c r="L2923" s="102">
        <v>1</v>
      </c>
      <c r="M2923" s="102">
        <v>0</v>
      </c>
      <c r="N2923" s="102">
        <v>0</v>
      </c>
      <c r="O2923" s="102">
        <v>1</v>
      </c>
      <c r="P2923" s="102">
        <v>5</v>
      </c>
      <c r="Q2923" s="105">
        <v>1</v>
      </c>
      <c r="R2923" s="105">
        <v>4.5</v>
      </c>
      <c r="S2923" s="105">
        <v>4</v>
      </c>
      <c r="T2923" s="105">
        <v>3.75</v>
      </c>
      <c r="U2923" s="106">
        <v>2.75</v>
      </c>
      <c r="V2923" s="106">
        <v>3</v>
      </c>
      <c r="W2923" s="105">
        <v>4.9375</v>
      </c>
      <c r="X2923" s="106" t="s">
        <v>2015</v>
      </c>
      <c r="Y2923" s="107" t="s">
        <v>2018</v>
      </c>
      <c r="Z2923" s="106" t="s">
        <v>2017</v>
      </c>
      <c r="AA2923" s="107" t="s">
        <v>2018</v>
      </c>
    </row>
    <row r="2924" spans="1:27" s="102" customFormat="1" ht="21" hidden="1">
      <c r="A2924" s="102" t="s">
        <v>9308</v>
      </c>
      <c r="B2924" s="102" t="s">
        <v>9382</v>
      </c>
      <c r="C2924" s="103" t="s">
        <v>9383</v>
      </c>
      <c r="D2924" s="104" t="str">
        <f t="shared" si="46"/>
        <v xml:space="preserve">โครงการแนวทางปรับปรุงกระบวนการให้บริการประชาชนของภาครัฐผ่านระบบดิจิทัล ปีที่ 2 </v>
      </c>
      <c r="E2924" s="103" t="s">
        <v>9384</v>
      </c>
      <c r="F2924" s="103" t="s">
        <v>9315</v>
      </c>
      <c r="G2924" s="103" t="s">
        <v>263</v>
      </c>
      <c r="H2924" s="102" t="s">
        <v>9312</v>
      </c>
      <c r="I2924" s="102">
        <v>1</v>
      </c>
      <c r="J2924" s="102">
        <v>1</v>
      </c>
      <c r="K2924" s="102">
        <v>0</v>
      </c>
      <c r="L2924" s="102">
        <v>1</v>
      </c>
      <c r="M2924" s="102">
        <v>0</v>
      </c>
      <c r="N2924" s="102">
        <v>0</v>
      </c>
      <c r="O2924" s="102">
        <v>1</v>
      </c>
      <c r="P2924" s="102">
        <v>4</v>
      </c>
      <c r="Q2924" s="105">
        <v>1</v>
      </c>
      <c r="R2924" s="105">
        <v>4.5</v>
      </c>
      <c r="S2924" s="106">
        <v>2.75</v>
      </c>
      <c r="T2924" s="105">
        <v>3.75</v>
      </c>
      <c r="U2924" s="106">
        <v>3</v>
      </c>
      <c r="V2924" s="106">
        <v>2</v>
      </c>
      <c r="W2924" s="105">
        <v>5</v>
      </c>
      <c r="X2924" s="106" t="s">
        <v>2015</v>
      </c>
      <c r="Y2924" s="107" t="s">
        <v>2018</v>
      </c>
      <c r="Z2924" s="106" t="s">
        <v>2017</v>
      </c>
      <c r="AA2924" s="107" t="s">
        <v>2018</v>
      </c>
    </row>
    <row r="2925" spans="1:27" s="102" customFormat="1" ht="21" hidden="1">
      <c r="A2925" s="102" t="s">
        <v>9385</v>
      </c>
      <c r="B2925" s="102" t="s">
        <v>9386</v>
      </c>
      <c r="C2925" s="103" t="s">
        <v>9387</v>
      </c>
      <c r="D2925" s="104" t="str">
        <f t="shared" si="46"/>
        <v>โครงการการพัฒนาทักษะดิจิทัลสำหรับบุคลากรภาครัฐเพื่อการขับเคลื่อนรัฐบาลดิจิทัล ปีงบประมาณ 2568</v>
      </c>
      <c r="E2925" s="103" t="s">
        <v>9388</v>
      </c>
      <c r="F2925" s="103" t="s">
        <v>2316</v>
      </c>
      <c r="G2925" s="103" t="s">
        <v>716</v>
      </c>
      <c r="H2925" s="102" t="s">
        <v>9312</v>
      </c>
      <c r="I2925" s="102">
        <v>1</v>
      </c>
      <c r="J2925" s="102">
        <v>1</v>
      </c>
      <c r="K2925" s="102">
        <v>0</v>
      </c>
      <c r="L2925" s="102">
        <v>0</v>
      </c>
      <c r="M2925" s="102">
        <v>1</v>
      </c>
      <c r="N2925" s="102">
        <v>0</v>
      </c>
      <c r="O2925" s="102">
        <v>1</v>
      </c>
      <c r="P2925" s="102">
        <v>4</v>
      </c>
      <c r="Q2925" s="105">
        <v>1</v>
      </c>
      <c r="R2925" s="105">
        <v>4.5</v>
      </c>
      <c r="S2925" s="106">
        <v>2</v>
      </c>
      <c r="T2925" s="106">
        <v>3</v>
      </c>
      <c r="U2925" s="105">
        <v>3.75</v>
      </c>
      <c r="V2925" s="106">
        <v>1</v>
      </c>
      <c r="W2925" s="105">
        <v>5</v>
      </c>
      <c r="X2925" s="106" t="s">
        <v>2015</v>
      </c>
      <c r="Y2925" s="107" t="s">
        <v>2018</v>
      </c>
      <c r="Z2925" s="106" t="s">
        <v>2017</v>
      </c>
      <c r="AA2925" s="107" t="s">
        <v>2018</v>
      </c>
    </row>
    <row r="2926" spans="1:27" s="102" customFormat="1" ht="21" hidden="1">
      <c r="A2926" s="102" t="s">
        <v>9389</v>
      </c>
      <c r="B2926" s="102" t="s">
        <v>9390</v>
      </c>
      <c r="C2926" s="103" t="s">
        <v>9391</v>
      </c>
      <c r="D2926" s="104" t="str">
        <f t="shared" si="46"/>
        <v>การพัฒนาระบบการจัดซื้อจัดจ้างและการให้บริการข้อมูลด้านจัดซื้อจัดจ้างทางอิเล็กทรอนิกส์</v>
      </c>
      <c r="E2926" s="103" t="s">
        <v>9392</v>
      </c>
      <c r="F2926" s="103" t="s">
        <v>4603</v>
      </c>
      <c r="G2926" s="103" t="s">
        <v>263</v>
      </c>
      <c r="H2926" s="102" t="s">
        <v>9312</v>
      </c>
      <c r="I2926" s="102">
        <v>1</v>
      </c>
      <c r="J2926" s="102">
        <v>1</v>
      </c>
      <c r="K2926" s="102">
        <v>1</v>
      </c>
      <c r="L2926" s="102">
        <v>1</v>
      </c>
      <c r="M2926" s="102">
        <v>0</v>
      </c>
      <c r="N2926" s="102">
        <v>0</v>
      </c>
      <c r="O2926" s="102">
        <v>1</v>
      </c>
      <c r="P2926" s="102">
        <v>5</v>
      </c>
      <c r="Q2926" s="105">
        <v>1</v>
      </c>
      <c r="R2926" s="105">
        <v>3.875</v>
      </c>
      <c r="S2926" s="105">
        <v>3.75</v>
      </c>
      <c r="T2926" s="105">
        <v>4</v>
      </c>
      <c r="U2926" s="106">
        <v>2.75</v>
      </c>
      <c r="V2926" s="106">
        <v>0.75</v>
      </c>
      <c r="W2926" s="105">
        <v>4.875</v>
      </c>
      <c r="X2926" s="106" t="s">
        <v>2015</v>
      </c>
      <c r="Y2926" s="107" t="s">
        <v>2018</v>
      </c>
      <c r="Z2926" s="106" t="s">
        <v>2017</v>
      </c>
      <c r="AA2926" s="107" t="s">
        <v>2018</v>
      </c>
    </row>
    <row r="2927" spans="1:27" s="102" customFormat="1" ht="21" hidden="1">
      <c r="A2927" s="102" t="s">
        <v>9389</v>
      </c>
      <c r="B2927" s="102" t="s">
        <v>9390</v>
      </c>
      <c r="C2927" s="103" t="s">
        <v>9393</v>
      </c>
      <c r="D2927" s="104" t="str">
        <f t="shared" si="46"/>
        <v>โครงการ “ระบบผู้ช่วยด้านคดีรัฐธรรมนูญอัจฉริยะ (Intelligent Case Analysis and Assistant)”</v>
      </c>
      <c r="E2927" s="103" t="s">
        <v>9394</v>
      </c>
      <c r="F2927" s="103" t="s">
        <v>9395</v>
      </c>
      <c r="G2927" s="103" t="s">
        <v>9396</v>
      </c>
      <c r="H2927" s="102" t="s">
        <v>9312</v>
      </c>
      <c r="I2927" s="102">
        <v>1</v>
      </c>
      <c r="J2927" s="102">
        <v>1</v>
      </c>
      <c r="K2927" s="102">
        <v>1</v>
      </c>
      <c r="L2927" s="102">
        <v>1</v>
      </c>
      <c r="M2927" s="102">
        <v>0</v>
      </c>
      <c r="N2927" s="102">
        <v>0</v>
      </c>
      <c r="O2927" s="102">
        <v>1</v>
      </c>
      <c r="P2927" s="102">
        <v>5</v>
      </c>
      <c r="Q2927" s="105">
        <v>1</v>
      </c>
      <c r="R2927" s="105">
        <v>4</v>
      </c>
      <c r="S2927" s="105">
        <v>3.75</v>
      </c>
      <c r="T2927" s="105">
        <v>4.75</v>
      </c>
      <c r="U2927" s="106">
        <v>1.25</v>
      </c>
      <c r="V2927" s="106">
        <v>3.25</v>
      </c>
      <c r="W2927" s="105">
        <v>5</v>
      </c>
      <c r="X2927" s="106" t="s">
        <v>2015</v>
      </c>
      <c r="Y2927" s="107" t="s">
        <v>2018</v>
      </c>
      <c r="Z2927" s="106" t="s">
        <v>2017</v>
      </c>
      <c r="AA2927" s="107" t="s">
        <v>2018</v>
      </c>
    </row>
    <row r="2928" spans="1:27" s="102" customFormat="1" ht="21" hidden="1">
      <c r="A2928" s="102" t="s">
        <v>9389</v>
      </c>
      <c r="B2928" s="102" t="s">
        <v>9390</v>
      </c>
      <c r="C2928" s="103" t="s">
        <v>9397</v>
      </c>
      <c r="D2928" s="104" t="str">
        <f t="shared" si="46"/>
        <v>โครงการปรับปรุงระบบการตรวจสอบและรับรองให้รองรับ พ.ร.บ.การปฏิบัติราชการทางอิเล็กทรอนิกส์ พ.ศ. 2565</v>
      </c>
      <c r="E2928" s="103" t="s">
        <v>9398</v>
      </c>
      <c r="F2928" s="103" t="s">
        <v>2825</v>
      </c>
      <c r="G2928" s="103" t="s">
        <v>2440</v>
      </c>
      <c r="H2928" s="102" t="s">
        <v>9312</v>
      </c>
      <c r="I2928" s="102">
        <v>1</v>
      </c>
      <c r="J2928" s="102">
        <v>1</v>
      </c>
      <c r="K2928" s="102">
        <v>0</v>
      </c>
      <c r="L2928" s="102">
        <v>1</v>
      </c>
      <c r="M2928" s="102">
        <v>1</v>
      </c>
      <c r="N2928" s="102">
        <v>1</v>
      </c>
      <c r="O2928" s="102">
        <v>1</v>
      </c>
      <c r="P2928" s="102">
        <v>6</v>
      </c>
      <c r="Q2928" s="105">
        <v>1</v>
      </c>
      <c r="R2928" s="105">
        <v>4</v>
      </c>
      <c r="S2928" s="106">
        <v>3</v>
      </c>
      <c r="T2928" s="105">
        <v>4.5</v>
      </c>
      <c r="U2928" s="105">
        <v>3.5</v>
      </c>
      <c r="V2928" s="105">
        <v>3.5</v>
      </c>
      <c r="W2928" s="105">
        <v>5</v>
      </c>
      <c r="X2928" s="106" t="s">
        <v>2015</v>
      </c>
      <c r="Y2928" s="107" t="s">
        <v>2018</v>
      </c>
      <c r="Z2928" s="106" t="s">
        <v>2017</v>
      </c>
      <c r="AA2928" s="107" t="s">
        <v>2018</v>
      </c>
    </row>
    <row r="2929" spans="1:27" s="102" customFormat="1" ht="21" hidden="1">
      <c r="A2929" s="102" t="s">
        <v>9389</v>
      </c>
      <c r="B2929" s="102" t="s">
        <v>9390</v>
      </c>
      <c r="C2929" s="103" t="s">
        <v>9399</v>
      </c>
      <c r="D2929" s="104" t="str">
        <f t="shared" si="46"/>
        <v>โครงการพัฒนาการให้บริการขอรับใบอนุญาตขับรถระหว่างประเทศ ผ่านระบบอิเล็กทรอนิกส์</v>
      </c>
      <c r="E2929" s="103" t="s">
        <v>9400</v>
      </c>
      <c r="F2929" s="103" t="s">
        <v>5186</v>
      </c>
      <c r="G2929" s="103" t="s">
        <v>101</v>
      </c>
      <c r="H2929" s="102" t="s">
        <v>9312</v>
      </c>
      <c r="I2929" s="102">
        <v>1</v>
      </c>
      <c r="J2929" s="102">
        <v>1</v>
      </c>
      <c r="K2929" s="102">
        <v>1</v>
      </c>
      <c r="L2929" s="102">
        <v>1</v>
      </c>
      <c r="M2929" s="102">
        <v>0</v>
      </c>
      <c r="N2929" s="102">
        <v>0</v>
      </c>
      <c r="O2929" s="102">
        <v>1</v>
      </c>
      <c r="P2929" s="102">
        <v>5</v>
      </c>
      <c r="Q2929" s="105">
        <v>1</v>
      </c>
      <c r="R2929" s="105">
        <v>3.5</v>
      </c>
      <c r="S2929" s="105">
        <v>3.5</v>
      </c>
      <c r="T2929" s="105">
        <v>3.5</v>
      </c>
      <c r="U2929" s="106">
        <v>1.5</v>
      </c>
      <c r="V2929" s="106">
        <v>0.75</v>
      </c>
      <c r="W2929" s="105">
        <v>5</v>
      </c>
      <c r="X2929" s="106" t="s">
        <v>2015</v>
      </c>
      <c r="Y2929" s="107" t="s">
        <v>2018</v>
      </c>
      <c r="Z2929" s="106" t="s">
        <v>2017</v>
      </c>
      <c r="AA2929" s="107" t="s">
        <v>2018</v>
      </c>
    </row>
    <row r="2930" spans="1:27" s="102" customFormat="1" ht="21" hidden="1">
      <c r="A2930" s="102" t="s">
        <v>9389</v>
      </c>
      <c r="B2930" s="102" t="s">
        <v>9390</v>
      </c>
      <c r="C2930" s="103" t="s">
        <v>9401</v>
      </c>
      <c r="D2930" s="104" t="str">
        <f t="shared" si="46"/>
        <v>โครงการพัฒนาคุณภาพข้อมูลเชิงยุทธศาสตร์และแนวโน้มด้านสุขภาพ เอชไอวี/เอดส์ โรคติดต่อทางเพศสัมพันธ์และโรคตับอักเสบจากไวรัส</v>
      </c>
      <c r="E2930" s="103" t="s">
        <v>9402</v>
      </c>
      <c r="F2930" s="103" t="s">
        <v>2316</v>
      </c>
      <c r="G2930" s="103" t="s">
        <v>716</v>
      </c>
      <c r="H2930" s="102" t="s">
        <v>9312</v>
      </c>
      <c r="I2930" s="102">
        <v>1</v>
      </c>
      <c r="J2930" s="102">
        <v>0</v>
      </c>
      <c r="K2930" s="102">
        <v>0</v>
      </c>
      <c r="L2930" s="102">
        <v>1</v>
      </c>
      <c r="M2930" s="102">
        <v>0</v>
      </c>
      <c r="N2930" s="102">
        <v>0</v>
      </c>
      <c r="O2930" s="102">
        <v>1</v>
      </c>
      <c r="P2930" s="102">
        <v>3</v>
      </c>
      <c r="Q2930" s="105">
        <v>1</v>
      </c>
      <c r="R2930" s="106">
        <v>3.125</v>
      </c>
      <c r="S2930" s="106">
        <v>3.25</v>
      </c>
      <c r="T2930" s="105">
        <v>3.5</v>
      </c>
      <c r="U2930" s="106">
        <v>1.75</v>
      </c>
      <c r="V2930" s="106">
        <v>3.25</v>
      </c>
      <c r="W2930" s="105">
        <v>5</v>
      </c>
      <c r="X2930" s="106" t="s">
        <v>2015</v>
      </c>
      <c r="Y2930" s="107" t="s">
        <v>2018</v>
      </c>
      <c r="Z2930" s="106" t="s">
        <v>2017</v>
      </c>
      <c r="AA2930" s="107" t="s">
        <v>2018</v>
      </c>
    </row>
    <row r="2931" spans="1:27" s="102" customFormat="1" ht="21" hidden="1">
      <c r="A2931" s="102" t="s">
        <v>9389</v>
      </c>
      <c r="B2931" s="102" t="s">
        <v>9390</v>
      </c>
      <c r="C2931" s="103" t="s">
        <v>9403</v>
      </c>
      <c r="D2931" s="104" t="str">
        <f t="shared" si="46"/>
        <v>โครงการพัฒนาระบบการคำนวณคาร์บอนฟุตพริ้นท์ (Carbon Footprint) และการบริหารจัดการซื้อขายคาร์บอนเครดิต (Carbon Credit) จากกิจกรรมตลอดห่วงโซ่อุปทานของอุตสาหกรรมอ้อยและน้ำตาลทราย</v>
      </c>
      <c r="E2931" s="103" t="s">
        <v>9404</v>
      </c>
      <c r="F2931" s="103" t="s">
        <v>3208</v>
      </c>
      <c r="G2931" s="103" t="s">
        <v>2440</v>
      </c>
      <c r="H2931" s="102" t="s">
        <v>9312</v>
      </c>
      <c r="I2931" s="102">
        <v>1</v>
      </c>
      <c r="J2931" s="102">
        <v>1</v>
      </c>
      <c r="K2931" s="102">
        <v>1</v>
      </c>
      <c r="L2931" s="102">
        <v>1</v>
      </c>
      <c r="M2931" s="102">
        <v>1</v>
      </c>
      <c r="N2931" s="102">
        <v>0</v>
      </c>
      <c r="O2931" s="102">
        <v>1</v>
      </c>
      <c r="P2931" s="102">
        <v>6</v>
      </c>
      <c r="Q2931" s="105">
        <v>1</v>
      </c>
      <c r="R2931" s="105">
        <v>5</v>
      </c>
      <c r="S2931" s="105">
        <v>3.5</v>
      </c>
      <c r="T2931" s="105">
        <v>4.75</v>
      </c>
      <c r="U2931" s="105">
        <v>4.25</v>
      </c>
      <c r="V2931" s="106">
        <v>3.25</v>
      </c>
      <c r="W2931" s="105">
        <v>5</v>
      </c>
      <c r="X2931" s="106" t="s">
        <v>2015</v>
      </c>
      <c r="Y2931" s="107" t="s">
        <v>2018</v>
      </c>
      <c r="Z2931" s="106" t="s">
        <v>2017</v>
      </c>
      <c r="AA2931" s="107" t="s">
        <v>2018</v>
      </c>
    </row>
    <row r="2932" spans="1:27" s="102" customFormat="1" ht="21" hidden="1">
      <c r="A2932" s="102" t="s">
        <v>9389</v>
      </c>
      <c r="B2932" s="102" t="s">
        <v>9390</v>
      </c>
      <c r="C2932" s="103" t="s">
        <v>9405</v>
      </c>
      <c r="D2932" s="104" t="str">
        <f t="shared" si="46"/>
        <v>โครงการพัฒนาระบบข้อมูลขนาดใหญ่เพื่อยกระดับการคุ้มครองผู้บริโภค ระยะที่ 1 (OCPB Big Data)</v>
      </c>
      <c r="E2932" s="103" t="s">
        <v>9406</v>
      </c>
      <c r="F2932" s="103" t="s">
        <v>8191</v>
      </c>
      <c r="G2932" s="103" t="s">
        <v>263</v>
      </c>
      <c r="H2932" s="102" t="s">
        <v>9312</v>
      </c>
      <c r="I2932" s="102">
        <v>1</v>
      </c>
      <c r="J2932" s="102">
        <v>0</v>
      </c>
      <c r="K2932" s="102">
        <v>1</v>
      </c>
      <c r="L2932" s="102">
        <v>1</v>
      </c>
      <c r="M2932" s="102">
        <v>1</v>
      </c>
      <c r="N2932" s="102">
        <v>1</v>
      </c>
      <c r="O2932" s="102">
        <v>1</v>
      </c>
      <c r="P2932" s="102">
        <v>6</v>
      </c>
      <c r="Q2932" s="105">
        <v>1</v>
      </c>
      <c r="R2932" s="106">
        <v>3.375</v>
      </c>
      <c r="S2932" s="105">
        <v>4</v>
      </c>
      <c r="T2932" s="105">
        <v>4</v>
      </c>
      <c r="U2932" s="105">
        <v>3.5</v>
      </c>
      <c r="V2932" s="105">
        <v>3.75</v>
      </c>
      <c r="W2932" s="105">
        <v>4.875</v>
      </c>
      <c r="X2932" s="106" t="s">
        <v>2015</v>
      </c>
      <c r="Y2932" s="107" t="s">
        <v>2018</v>
      </c>
      <c r="Z2932" s="106" t="s">
        <v>2017</v>
      </c>
      <c r="AA2932" s="107" t="s">
        <v>2018</v>
      </c>
    </row>
    <row r="2933" spans="1:27" s="102" customFormat="1" ht="21" hidden="1">
      <c r="A2933" s="102" t="s">
        <v>9389</v>
      </c>
      <c r="B2933" s="102" t="s">
        <v>9390</v>
      </c>
      <c r="C2933" s="103" t="s">
        <v>9407</v>
      </c>
      <c r="D2933" s="104" t="str">
        <f t="shared" si="46"/>
        <v>โครงการพัฒนาระบบดิจิทัลรองรับการให้บริการข้อมูลด้านการเงินการบัญชีแก่สหกรณ์ กลุ่มเกษตรกร และประชาชน</v>
      </c>
      <c r="E2933" s="103" t="s">
        <v>9408</v>
      </c>
      <c r="F2933" s="103" t="s">
        <v>2470</v>
      </c>
      <c r="G2933" s="103" t="s">
        <v>564</v>
      </c>
      <c r="H2933" s="102" t="s">
        <v>9312</v>
      </c>
      <c r="I2933" s="102">
        <v>1</v>
      </c>
      <c r="J2933" s="102">
        <v>0</v>
      </c>
      <c r="K2933" s="102">
        <v>0</v>
      </c>
      <c r="L2933" s="102">
        <v>1</v>
      </c>
      <c r="M2933" s="102">
        <v>1</v>
      </c>
      <c r="N2933" s="102">
        <v>1</v>
      </c>
      <c r="O2933" s="102">
        <v>1</v>
      </c>
      <c r="P2933" s="102">
        <v>5</v>
      </c>
      <c r="Q2933" s="105">
        <v>1</v>
      </c>
      <c r="R2933" s="106">
        <v>3.375</v>
      </c>
      <c r="S2933" s="106">
        <v>3.25</v>
      </c>
      <c r="T2933" s="105">
        <v>4</v>
      </c>
      <c r="U2933" s="105">
        <v>3.75</v>
      </c>
      <c r="V2933" s="105">
        <v>4.25</v>
      </c>
      <c r="W2933" s="105">
        <v>5</v>
      </c>
      <c r="X2933" s="106" t="s">
        <v>2015</v>
      </c>
      <c r="Y2933" s="107" t="s">
        <v>2018</v>
      </c>
      <c r="Z2933" s="106" t="s">
        <v>2017</v>
      </c>
      <c r="AA2933" s="107" t="s">
        <v>2018</v>
      </c>
    </row>
    <row r="2934" spans="1:27" s="102" customFormat="1" ht="21" hidden="1">
      <c r="A2934" s="102" t="s">
        <v>9389</v>
      </c>
      <c r="B2934" s="102" t="s">
        <v>9390</v>
      </c>
      <c r="C2934" s="103" t="s">
        <v>9409</v>
      </c>
      <c r="D2934" s="104" t="str">
        <f t="shared" si="46"/>
        <v>โครงการพัฒนาระบบบริหารจัดการศูนย์รับเรื่องราวร้องเรียน ร้องทุกข์ (Contact Center 1579 )ประจำปีงบประมาณ พ.ศ. 2568</v>
      </c>
      <c r="E2934" s="103" t="s">
        <v>9410</v>
      </c>
      <c r="F2934" s="103" t="s">
        <v>2388</v>
      </c>
      <c r="G2934" s="103" t="s">
        <v>2313</v>
      </c>
      <c r="H2934" s="102" t="s">
        <v>9312</v>
      </c>
      <c r="I2934" s="102">
        <v>1</v>
      </c>
      <c r="J2934" s="102">
        <v>1</v>
      </c>
      <c r="K2934" s="102">
        <v>1</v>
      </c>
      <c r="L2934" s="102">
        <v>1</v>
      </c>
      <c r="M2934" s="102">
        <v>0</v>
      </c>
      <c r="N2934" s="102">
        <v>0</v>
      </c>
      <c r="O2934" s="102">
        <v>1</v>
      </c>
      <c r="P2934" s="102">
        <v>5</v>
      </c>
      <c r="Q2934" s="105">
        <v>1</v>
      </c>
      <c r="R2934" s="105">
        <v>4.625</v>
      </c>
      <c r="S2934" s="105">
        <v>4.25</v>
      </c>
      <c r="T2934" s="105">
        <v>4.25</v>
      </c>
      <c r="U2934" s="106">
        <v>2.5</v>
      </c>
      <c r="V2934" s="106">
        <v>3.25</v>
      </c>
      <c r="W2934" s="105">
        <v>4.25</v>
      </c>
      <c r="X2934" s="106" t="s">
        <v>2015</v>
      </c>
      <c r="Y2934" s="107" t="s">
        <v>2018</v>
      </c>
      <c r="Z2934" s="106" t="s">
        <v>2017</v>
      </c>
      <c r="AA2934" s="107" t="s">
        <v>2018</v>
      </c>
    </row>
    <row r="2935" spans="1:27" s="102" customFormat="1" ht="21" hidden="1">
      <c r="A2935" s="102" t="s">
        <v>9389</v>
      </c>
      <c r="B2935" s="102" t="s">
        <v>9390</v>
      </c>
      <c r="C2935" s="103" t="s">
        <v>9411</v>
      </c>
      <c r="D2935" s="104" t="str">
        <f t="shared" si="46"/>
        <v>โครงการพัฒนาศักยภาพการให้บริการระบบใบอนุญาตดิจิทัลแก่ผู้ประกอบวิชาชีพทางการศึกษา</v>
      </c>
      <c r="E2935" s="103" t="s">
        <v>9412</v>
      </c>
      <c r="F2935" s="103" t="s">
        <v>6740</v>
      </c>
      <c r="G2935" s="103" t="s">
        <v>2313</v>
      </c>
      <c r="H2935" s="102" t="s">
        <v>9312</v>
      </c>
      <c r="I2935" s="102">
        <v>1</v>
      </c>
      <c r="J2935" s="102">
        <v>1</v>
      </c>
      <c r="K2935" s="102">
        <v>0</v>
      </c>
      <c r="L2935" s="102">
        <v>1</v>
      </c>
      <c r="M2935" s="102">
        <v>0</v>
      </c>
      <c r="N2935" s="102">
        <v>0</v>
      </c>
      <c r="O2935" s="102">
        <v>1</v>
      </c>
      <c r="P2935" s="102">
        <v>4</v>
      </c>
      <c r="Q2935" s="105">
        <v>1</v>
      </c>
      <c r="R2935" s="105">
        <v>4.125</v>
      </c>
      <c r="S2935" s="106">
        <v>3</v>
      </c>
      <c r="T2935" s="105">
        <v>3.75</v>
      </c>
      <c r="U2935" s="106">
        <v>1.75</v>
      </c>
      <c r="V2935" s="106">
        <v>3</v>
      </c>
      <c r="W2935" s="105">
        <v>5</v>
      </c>
      <c r="X2935" s="106" t="s">
        <v>2015</v>
      </c>
      <c r="Y2935" s="107" t="s">
        <v>2018</v>
      </c>
      <c r="Z2935" s="106" t="s">
        <v>2017</v>
      </c>
      <c r="AA2935" s="107" t="s">
        <v>2018</v>
      </c>
    </row>
    <row r="2936" spans="1:27" s="102" customFormat="1" ht="21" hidden="1">
      <c r="A2936" s="102" t="s">
        <v>9389</v>
      </c>
      <c r="B2936" s="102" t="s">
        <v>9390</v>
      </c>
      <c r="C2936" s="103" t="s">
        <v>9413</v>
      </c>
      <c r="D2936" s="104" t="str">
        <f t="shared" si="46"/>
        <v>โครงการพัฒนาแอปพลิเคชั่นบนอุปกรณ์เคลื่อนที่ Mobile Application กรมอุตุนิยมวิทยา</v>
      </c>
      <c r="E2936" s="103" t="s">
        <v>9414</v>
      </c>
      <c r="F2936" s="103" t="s">
        <v>5150</v>
      </c>
      <c r="G2936" s="103" t="s">
        <v>185</v>
      </c>
      <c r="H2936" s="102" t="s">
        <v>9312</v>
      </c>
      <c r="I2936" s="102">
        <v>1</v>
      </c>
      <c r="J2936" s="102">
        <v>1</v>
      </c>
      <c r="K2936" s="102">
        <v>0</v>
      </c>
      <c r="L2936" s="102">
        <v>1</v>
      </c>
      <c r="M2936" s="102">
        <v>0</v>
      </c>
      <c r="N2936" s="102">
        <v>1</v>
      </c>
      <c r="O2936" s="102">
        <v>1</v>
      </c>
      <c r="P2936" s="102">
        <v>5</v>
      </c>
      <c r="Q2936" s="105">
        <v>1</v>
      </c>
      <c r="R2936" s="105">
        <v>4.5</v>
      </c>
      <c r="S2936" s="106">
        <v>2.5</v>
      </c>
      <c r="T2936" s="105">
        <v>3.5</v>
      </c>
      <c r="U2936" s="106">
        <v>1.5</v>
      </c>
      <c r="V2936" s="105">
        <v>4</v>
      </c>
      <c r="W2936" s="105">
        <v>5</v>
      </c>
      <c r="X2936" s="106" t="s">
        <v>2015</v>
      </c>
      <c r="Y2936" s="107" t="s">
        <v>2018</v>
      </c>
      <c r="Z2936" s="106" t="s">
        <v>2017</v>
      </c>
      <c r="AA2936" s="107" t="s">
        <v>2018</v>
      </c>
    </row>
    <row r="2937" spans="1:27" s="102" customFormat="1" ht="21" hidden="1">
      <c r="A2937" s="102" t="s">
        <v>9389</v>
      </c>
      <c r="B2937" s="102" t="s">
        <v>9390</v>
      </c>
      <c r="C2937" s="103" t="s">
        <v>9415</v>
      </c>
      <c r="D2937" s="104" t="str">
        <f t="shared" si="46"/>
        <v>โครงการเพิ่มประสิทธิภาพการให้บริการตามภารกิจกรมการแพทย์แผนไทย และการแพทย์ทางเลือก ด้วยเทคโนโลยีเมทาเวิร์ส (Metaverse)</v>
      </c>
      <c r="E2937" s="103" t="s">
        <v>9416</v>
      </c>
      <c r="F2937" s="103" t="s">
        <v>2843</v>
      </c>
      <c r="G2937" s="103" t="s">
        <v>716</v>
      </c>
      <c r="H2937" s="102" t="s">
        <v>9312</v>
      </c>
      <c r="I2937" s="102">
        <v>1</v>
      </c>
      <c r="J2937" s="102">
        <v>0</v>
      </c>
      <c r="K2937" s="102">
        <v>1</v>
      </c>
      <c r="L2937" s="102">
        <v>1</v>
      </c>
      <c r="M2937" s="102">
        <v>0</v>
      </c>
      <c r="N2937" s="102">
        <v>0</v>
      </c>
      <c r="O2937" s="102">
        <v>1</v>
      </c>
      <c r="P2937" s="102">
        <v>4</v>
      </c>
      <c r="Q2937" s="105">
        <v>1</v>
      </c>
      <c r="R2937" s="106">
        <v>3.375</v>
      </c>
      <c r="S2937" s="105">
        <v>4.25</v>
      </c>
      <c r="T2937" s="105">
        <v>4.25</v>
      </c>
      <c r="U2937" s="106">
        <v>3.25</v>
      </c>
      <c r="V2937" s="106">
        <v>3.25</v>
      </c>
      <c r="W2937" s="105">
        <v>5</v>
      </c>
      <c r="X2937" s="106" t="s">
        <v>2015</v>
      </c>
      <c r="Y2937" s="107" t="s">
        <v>2018</v>
      </c>
      <c r="Z2937" s="106" t="s">
        <v>2017</v>
      </c>
      <c r="AA2937" s="107" t="s">
        <v>2018</v>
      </c>
    </row>
    <row r="2938" spans="1:27" s="102" customFormat="1" ht="21" hidden="1">
      <c r="A2938" s="102" t="s">
        <v>9389</v>
      </c>
      <c r="B2938" s="102" t="s">
        <v>9390</v>
      </c>
      <c r="C2938" s="103" t="s">
        <v>9417</v>
      </c>
      <c r="D2938" s="104" t="str">
        <f t="shared" si="46"/>
        <v>โครงการยกระดับระบบการให้บริการด้านความปลอดภัยในการทำงานและการจัดการคลังข้อมูล ด้วยระบบดิจิทัล</v>
      </c>
      <c r="E2938" s="103" t="s">
        <v>9418</v>
      </c>
      <c r="F2938" s="103" t="s">
        <v>2248</v>
      </c>
      <c r="G2938" s="103" t="s">
        <v>798</v>
      </c>
      <c r="H2938" s="102" t="s">
        <v>9312</v>
      </c>
      <c r="I2938" s="102">
        <v>1</v>
      </c>
      <c r="J2938" s="102">
        <v>0</v>
      </c>
      <c r="K2938" s="102">
        <v>1</v>
      </c>
      <c r="L2938" s="102">
        <v>1</v>
      </c>
      <c r="M2938" s="102">
        <v>0</v>
      </c>
      <c r="N2938" s="102">
        <v>1</v>
      </c>
      <c r="O2938" s="102">
        <v>1</v>
      </c>
      <c r="P2938" s="102">
        <v>5</v>
      </c>
      <c r="Q2938" s="105">
        <v>1</v>
      </c>
      <c r="R2938" s="106">
        <v>3</v>
      </c>
      <c r="S2938" s="105">
        <v>3.5</v>
      </c>
      <c r="T2938" s="105">
        <v>4.25</v>
      </c>
      <c r="U2938" s="106">
        <v>2.25</v>
      </c>
      <c r="V2938" s="105">
        <v>4</v>
      </c>
      <c r="W2938" s="105">
        <v>4.5625</v>
      </c>
      <c r="X2938" s="106" t="s">
        <v>2015</v>
      </c>
      <c r="Y2938" s="107" t="s">
        <v>2018</v>
      </c>
      <c r="Z2938" s="106" t="s">
        <v>2017</v>
      </c>
      <c r="AA2938" s="107" t="s">
        <v>2018</v>
      </c>
    </row>
    <row r="2939" spans="1:27" s="102" customFormat="1" ht="21" hidden="1">
      <c r="A2939" s="102" t="s">
        <v>9389</v>
      </c>
      <c r="B2939" s="102" t="s">
        <v>9390</v>
      </c>
      <c r="C2939" s="103" t="s">
        <v>9419</v>
      </c>
      <c r="D2939" s="104" t="str">
        <f t="shared" si="46"/>
        <v>พัฒนาระบบบริการส่งเสริมการค้าระหว่างประเทศแบบครบวงจร ระยะที่ 1</v>
      </c>
      <c r="E2939" s="103" t="s">
        <v>9420</v>
      </c>
      <c r="F2939" s="103" t="s">
        <v>5688</v>
      </c>
      <c r="G2939" s="103" t="s">
        <v>2746</v>
      </c>
      <c r="H2939" s="102" t="s">
        <v>9312</v>
      </c>
      <c r="I2939" s="102">
        <v>1</v>
      </c>
      <c r="J2939" s="102">
        <v>1</v>
      </c>
      <c r="K2939" s="102">
        <v>1</v>
      </c>
      <c r="L2939" s="102">
        <v>1</v>
      </c>
      <c r="M2939" s="102">
        <v>0</v>
      </c>
      <c r="N2939" s="102">
        <v>1</v>
      </c>
      <c r="O2939" s="102">
        <v>1</v>
      </c>
      <c r="P2939" s="102">
        <v>6</v>
      </c>
      <c r="Q2939" s="105">
        <v>1</v>
      </c>
      <c r="R2939" s="105">
        <v>3.5</v>
      </c>
      <c r="S2939" s="105">
        <v>4.25</v>
      </c>
      <c r="T2939" s="105">
        <v>3.75</v>
      </c>
      <c r="U2939" s="106">
        <v>1</v>
      </c>
      <c r="V2939" s="105">
        <v>3.5</v>
      </c>
      <c r="W2939" s="105">
        <v>5</v>
      </c>
      <c r="X2939" s="106" t="s">
        <v>2015</v>
      </c>
      <c r="Y2939" s="107" t="s">
        <v>2018</v>
      </c>
      <c r="Z2939" s="106" t="s">
        <v>2017</v>
      </c>
      <c r="AA2939" s="107" t="s">
        <v>2018</v>
      </c>
    </row>
    <row r="2940" spans="1:27" s="102" customFormat="1" ht="21" hidden="1">
      <c r="A2940" s="102" t="s">
        <v>9389</v>
      </c>
      <c r="B2940" s="102" t="s">
        <v>9390</v>
      </c>
      <c r="C2940" s="103" t="s">
        <v>9421</v>
      </c>
      <c r="D2940" s="104" t="str">
        <f t="shared" si="46"/>
        <v>เพิ่มประสิทธิภาพของระบบ Private Cloud กระทรวงพาณิชย์</v>
      </c>
      <c r="E2940" s="103" t="s">
        <v>9422</v>
      </c>
      <c r="F2940" s="103" t="s">
        <v>5728</v>
      </c>
      <c r="G2940" s="103" t="s">
        <v>2746</v>
      </c>
      <c r="H2940" s="102" t="s">
        <v>9312</v>
      </c>
      <c r="I2940" s="102">
        <v>1</v>
      </c>
      <c r="J2940" s="102">
        <v>1</v>
      </c>
      <c r="K2940" s="102">
        <v>0</v>
      </c>
      <c r="L2940" s="102">
        <v>1</v>
      </c>
      <c r="M2940" s="102">
        <v>0</v>
      </c>
      <c r="N2940" s="102">
        <v>0</v>
      </c>
      <c r="O2940" s="102">
        <v>1</v>
      </c>
      <c r="P2940" s="102">
        <v>4</v>
      </c>
      <c r="Q2940" s="105">
        <v>1</v>
      </c>
      <c r="R2940" s="105">
        <v>3.75</v>
      </c>
      <c r="S2940" s="106">
        <v>2.5</v>
      </c>
      <c r="T2940" s="105">
        <v>3.75</v>
      </c>
      <c r="U2940" s="106">
        <v>2.75</v>
      </c>
      <c r="V2940" s="106">
        <v>1.5</v>
      </c>
      <c r="W2940" s="105">
        <v>4.4375</v>
      </c>
      <c r="X2940" s="106" t="s">
        <v>2015</v>
      </c>
      <c r="Y2940" s="107" t="s">
        <v>2018</v>
      </c>
      <c r="Z2940" s="106" t="s">
        <v>2017</v>
      </c>
      <c r="AA2940" s="107" t="s">
        <v>2018</v>
      </c>
    </row>
    <row r="2941" spans="1:27" s="102" customFormat="1" ht="21" hidden="1">
      <c r="A2941" s="102" t="s">
        <v>9389</v>
      </c>
      <c r="B2941" s="102" t="s">
        <v>9390</v>
      </c>
      <c r="C2941" s="103" t="s">
        <v>9423</v>
      </c>
      <c r="D2941" s="104" t="str">
        <f t="shared" si="46"/>
        <v>เพิ่มประสิทธิภาพฐานข้อมูลระบบสิทธิบัตรการออกแบบผลิตภัณฑ์ (e-Patent Design) ในกระบวนการรับจดทะเบียนสิทธิบัตรการออกแบบ โดยนำเข้าข้อมูลประกาศโฆษณาจากสำนักงานสิทธิบัตรสหรัฐอเมริกา (USPTO)</v>
      </c>
      <c r="E2941" s="103" t="s">
        <v>9424</v>
      </c>
      <c r="F2941" s="103" t="s">
        <v>2964</v>
      </c>
      <c r="G2941" s="103" t="s">
        <v>2746</v>
      </c>
      <c r="H2941" s="102" t="s">
        <v>9312</v>
      </c>
      <c r="I2941" s="102">
        <v>1</v>
      </c>
      <c r="J2941" s="102">
        <v>1</v>
      </c>
      <c r="K2941" s="102">
        <v>0</v>
      </c>
      <c r="L2941" s="102">
        <v>1</v>
      </c>
      <c r="M2941" s="102">
        <v>0</v>
      </c>
      <c r="N2941" s="102">
        <v>1</v>
      </c>
      <c r="O2941" s="102">
        <v>1</v>
      </c>
      <c r="P2941" s="102">
        <v>5</v>
      </c>
      <c r="Q2941" s="105">
        <v>1</v>
      </c>
      <c r="R2941" s="105">
        <v>4.625</v>
      </c>
      <c r="S2941" s="106">
        <v>3</v>
      </c>
      <c r="T2941" s="105">
        <v>4.25</v>
      </c>
      <c r="U2941" s="106">
        <v>3.25</v>
      </c>
      <c r="V2941" s="105">
        <v>3.75</v>
      </c>
      <c r="W2941" s="105">
        <v>5</v>
      </c>
      <c r="X2941" s="106" t="s">
        <v>2015</v>
      </c>
      <c r="Y2941" s="107" t="s">
        <v>2018</v>
      </c>
      <c r="Z2941" s="106" t="s">
        <v>2017</v>
      </c>
      <c r="AA2941" s="107" t="s">
        <v>2018</v>
      </c>
    </row>
    <row r="2942" spans="1:27" s="102" customFormat="1" ht="21" hidden="1">
      <c r="A2942" s="102" t="s">
        <v>9389</v>
      </c>
      <c r="B2942" s="102" t="s">
        <v>9390</v>
      </c>
      <c r="C2942" s="103" t="s">
        <v>9425</v>
      </c>
      <c r="D2942" s="104" t="str">
        <f t="shared" si="46"/>
        <v>แพลตฟอร์มการรายงานข้อมูลกลางเพื่อการบริหารจัดการข้อมูลภาคอุตสาหกรรม</v>
      </c>
      <c r="E2942" s="103" t="s">
        <v>9426</v>
      </c>
      <c r="F2942" s="103" t="s">
        <v>3807</v>
      </c>
      <c r="G2942" s="103" t="s">
        <v>2440</v>
      </c>
      <c r="H2942" s="102" t="s">
        <v>9312</v>
      </c>
      <c r="I2942" s="102">
        <v>1</v>
      </c>
      <c r="J2942" s="102">
        <v>1</v>
      </c>
      <c r="K2942" s="102">
        <v>0</v>
      </c>
      <c r="L2942" s="102">
        <v>1</v>
      </c>
      <c r="M2942" s="102">
        <v>0</v>
      </c>
      <c r="N2942" s="102">
        <v>0</v>
      </c>
      <c r="O2942" s="102">
        <v>1</v>
      </c>
      <c r="P2942" s="102">
        <v>4</v>
      </c>
      <c r="Q2942" s="105">
        <v>1</v>
      </c>
      <c r="R2942" s="105">
        <v>4</v>
      </c>
      <c r="S2942" s="106">
        <v>2</v>
      </c>
      <c r="T2942" s="105">
        <v>4.5</v>
      </c>
      <c r="U2942" s="106">
        <v>3.25</v>
      </c>
      <c r="V2942" s="106">
        <v>1</v>
      </c>
      <c r="W2942" s="105">
        <v>4.9375</v>
      </c>
      <c r="X2942" s="106" t="s">
        <v>2015</v>
      </c>
      <c r="Y2942" s="107" t="s">
        <v>2018</v>
      </c>
      <c r="Z2942" s="106" t="s">
        <v>2017</v>
      </c>
      <c r="AA2942" s="107" t="s">
        <v>2018</v>
      </c>
    </row>
    <row r="2943" spans="1:27" s="102" customFormat="1" ht="21" hidden="1">
      <c r="A2943" s="102" t="s">
        <v>9389</v>
      </c>
      <c r="B2943" s="102" t="s">
        <v>9390</v>
      </c>
      <c r="C2943" s="103" t="s">
        <v>9427</v>
      </c>
      <c r="D2943" s="104" t="str">
        <f t="shared" si="46"/>
        <v>ยกระดับระบบให้บริการอิเล็กทรอนิกส์ (E-Service) เพื่อสนับสนุนการดำเนินการด้านอ้อยและ น้ำตาลทราย</v>
      </c>
      <c r="E2943" s="103" t="s">
        <v>9428</v>
      </c>
      <c r="F2943" s="103" t="s">
        <v>3208</v>
      </c>
      <c r="G2943" s="103" t="s">
        <v>2440</v>
      </c>
      <c r="H2943" s="102" t="s">
        <v>9312</v>
      </c>
      <c r="I2943" s="102">
        <v>1</v>
      </c>
      <c r="J2943" s="102">
        <v>1</v>
      </c>
      <c r="K2943" s="102">
        <v>0</v>
      </c>
      <c r="L2943" s="102">
        <v>1</v>
      </c>
      <c r="M2943" s="102">
        <v>1</v>
      </c>
      <c r="N2943" s="102">
        <v>1</v>
      </c>
      <c r="O2943" s="102">
        <v>1</v>
      </c>
      <c r="P2943" s="102">
        <v>6</v>
      </c>
      <c r="Q2943" s="105">
        <v>1</v>
      </c>
      <c r="R2943" s="105">
        <v>4.375</v>
      </c>
      <c r="S2943" s="106">
        <v>2.75</v>
      </c>
      <c r="T2943" s="105">
        <v>4.25</v>
      </c>
      <c r="U2943" s="105">
        <v>3.75</v>
      </c>
      <c r="V2943" s="105">
        <v>3.75</v>
      </c>
      <c r="W2943" s="105">
        <v>5</v>
      </c>
      <c r="X2943" s="106" t="s">
        <v>2015</v>
      </c>
      <c r="Y2943" s="107" t="s">
        <v>2018</v>
      </c>
      <c r="Z2943" s="106" t="s">
        <v>2017</v>
      </c>
      <c r="AA2943" s="107" t="s">
        <v>2018</v>
      </c>
    </row>
    <row r="2944" spans="1:27" s="102" customFormat="1" ht="21" hidden="1">
      <c r="A2944" s="102" t="s">
        <v>9389</v>
      </c>
      <c r="B2944" s="102" t="s">
        <v>9390</v>
      </c>
      <c r="C2944" s="103" t="s">
        <v>9429</v>
      </c>
      <c r="D2944" s="104" t="str">
        <f t="shared" si="46"/>
        <v>ระบบการให้บริการฟุตเทจภาพยนตร์อิเล็กทรอนิกส์</v>
      </c>
      <c r="E2944" s="103" t="s">
        <v>9430</v>
      </c>
      <c r="F2944" s="103" t="s">
        <v>2853</v>
      </c>
      <c r="G2944" s="103" t="s">
        <v>2042</v>
      </c>
      <c r="H2944" s="102" t="s">
        <v>9312</v>
      </c>
      <c r="I2944" s="102">
        <v>1</v>
      </c>
      <c r="J2944" s="102">
        <v>1</v>
      </c>
      <c r="K2944" s="102">
        <v>0</v>
      </c>
      <c r="L2944" s="102">
        <v>1</v>
      </c>
      <c r="M2944" s="102">
        <v>0</v>
      </c>
      <c r="N2944" s="102">
        <v>0</v>
      </c>
      <c r="O2944" s="102">
        <v>1</v>
      </c>
      <c r="P2944" s="102">
        <v>4</v>
      </c>
      <c r="Q2944" s="105">
        <v>1</v>
      </c>
      <c r="R2944" s="105">
        <v>3.75</v>
      </c>
      <c r="S2944" s="106">
        <v>2.5</v>
      </c>
      <c r="T2944" s="105">
        <v>3.5</v>
      </c>
      <c r="U2944" s="106">
        <v>1.5</v>
      </c>
      <c r="V2944" s="106">
        <v>1.5</v>
      </c>
      <c r="W2944" s="105">
        <v>5</v>
      </c>
      <c r="X2944" s="106" t="s">
        <v>2015</v>
      </c>
      <c r="Y2944" s="107" t="s">
        <v>2018</v>
      </c>
      <c r="Z2944" s="106" t="s">
        <v>2017</v>
      </c>
      <c r="AA2944" s="107" t="s">
        <v>2018</v>
      </c>
    </row>
    <row r="2945" spans="1:27" s="102" customFormat="1" ht="21" hidden="1">
      <c r="A2945" s="102" t="s">
        <v>9431</v>
      </c>
      <c r="B2945" s="102" t="s">
        <v>9432</v>
      </c>
      <c r="C2945" s="103" t="s">
        <v>9433</v>
      </c>
      <c r="D2945" s="104" t="str">
        <f t="shared" si="46"/>
        <v>โครงการศึกษาวิเคราะห์และจัดทำข้อเสนอแนะเพื่อปรับปรุงกฎหมายที่ผ่านเข้ารอบอุปสรรคต่อการผ่านเข้ารอบภาครัฐดิจิทัล (Regulatory Guillotine for Digital Government)</v>
      </c>
      <c r="E2945" s="103" t="s">
        <v>9434</v>
      </c>
      <c r="F2945" s="103" t="s">
        <v>2725</v>
      </c>
      <c r="G2945" s="103" t="s">
        <v>263</v>
      </c>
      <c r="H2945" s="102" t="s">
        <v>9312</v>
      </c>
      <c r="I2945" s="102">
        <v>1</v>
      </c>
      <c r="J2945" s="102">
        <v>1</v>
      </c>
      <c r="K2945" s="102">
        <v>0</v>
      </c>
      <c r="L2945" s="102">
        <v>1</v>
      </c>
      <c r="M2945" s="102">
        <v>1</v>
      </c>
      <c r="N2945" s="102">
        <v>0</v>
      </c>
      <c r="O2945" s="102">
        <v>1</v>
      </c>
      <c r="P2945" s="102">
        <v>5</v>
      </c>
      <c r="Q2945" s="105">
        <v>1</v>
      </c>
      <c r="R2945" s="105">
        <v>4.375</v>
      </c>
      <c r="S2945" s="106">
        <v>2</v>
      </c>
      <c r="T2945" s="105">
        <v>4</v>
      </c>
      <c r="U2945" s="105">
        <v>4.25</v>
      </c>
      <c r="V2945" s="106">
        <v>1.5</v>
      </c>
      <c r="W2945" s="105">
        <v>5</v>
      </c>
      <c r="X2945" s="106" t="s">
        <v>2015</v>
      </c>
      <c r="Y2945" s="107" t="s">
        <v>2018</v>
      </c>
      <c r="Z2945" s="106" t="s">
        <v>2017</v>
      </c>
      <c r="AA2945" s="107" t="s">
        <v>2018</v>
      </c>
    </row>
    <row r="2946" spans="1:27" s="102" customFormat="1" ht="21" hidden="1">
      <c r="A2946" s="102" t="s">
        <v>9435</v>
      </c>
      <c r="B2946" s="102" t="s">
        <v>9436</v>
      </c>
      <c r="C2946" s="103" t="s">
        <v>9437</v>
      </c>
      <c r="D2946" s="104" t="str">
        <f t="shared" si="46"/>
        <v>การศึกษาโครงสร้างต้นทุนภาคการก่อสร้างของไทย ระยะที่ 2</v>
      </c>
      <c r="E2946" s="103" t="s">
        <v>9438</v>
      </c>
      <c r="F2946" s="103" t="s">
        <v>2784</v>
      </c>
      <c r="G2946" s="103" t="s">
        <v>263</v>
      </c>
      <c r="H2946" s="102" t="s">
        <v>9439</v>
      </c>
      <c r="I2946" s="102">
        <v>1</v>
      </c>
      <c r="J2946" s="102">
        <v>1</v>
      </c>
      <c r="K2946" s="102">
        <v>0</v>
      </c>
      <c r="L2946" s="102">
        <v>1</v>
      </c>
      <c r="M2946" s="102">
        <v>0</v>
      </c>
      <c r="N2946" s="102">
        <v>0</v>
      </c>
      <c r="O2946" s="102">
        <v>1</v>
      </c>
      <c r="P2946" s="102">
        <v>4</v>
      </c>
      <c r="Q2946" s="105">
        <v>1</v>
      </c>
      <c r="R2946" s="105">
        <v>4.5</v>
      </c>
      <c r="S2946" s="106">
        <v>2.2499999999999996</v>
      </c>
      <c r="T2946" s="105">
        <v>3.666666666666667</v>
      </c>
      <c r="U2946" s="106">
        <v>2.416666666666667</v>
      </c>
      <c r="V2946" s="106">
        <v>1.5833333333333335</v>
      </c>
      <c r="W2946" s="105">
        <v>4.958333333333333</v>
      </c>
      <c r="X2946" s="106" t="s">
        <v>2015</v>
      </c>
      <c r="Y2946" s="107" t="s">
        <v>2018</v>
      </c>
      <c r="Z2946" s="106" t="s">
        <v>2017</v>
      </c>
      <c r="AA2946" s="107" t="s">
        <v>2018</v>
      </c>
    </row>
    <row r="2947" spans="1:27" s="102" customFormat="1" ht="21" hidden="1">
      <c r="A2947" s="102" t="s">
        <v>9435</v>
      </c>
      <c r="B2947" s="102" t="s">
        <v>9436</v>
      </c>
      <c r="C2947" s="103" t="s">
        <v>9440</v>
      </c>
      <c r="D2947" s="104" t="str">
        <f t="shared" ref="D2947:D3010" si="47">HYPERLINK(C2947,E2947)</f>
        <v>โครงการการติดตามสถานการณ์เศรษฐกิจของประเทศไทย เพื่อสนับสนุนการจัดทำสถิติบัญชีประชาชาติของประเทศ</v>
      </c>
      <c r="E2947" s="103" t="s">
        <v>9441</v>
      </c>
      <c r="F2947" s="103" t="s">
        <v>2784</v>
      </c>
      <c r="G2947" s="103" t="s">
        <v>263</v>
      </c>
      <c r="H2947" s="102" t="s">
        <v>9439</v>
      </c>
      <c r="I2947" s="102">
        <v>1</v>
      </c>
      <c r="J2947" s="102">
        <v>1</v>
      </c>
      <c r="K2947" s="102">
        <v>0</v>
      </c>
      <c r="L2947" s="102">
        <v>0</v>
      </c>
      <c r="M2947" s="102">
        <v>0</v>
      </c>
      <c r="N2947" s="102">
        <v>0</v>
      </c>
      <c r="O2947" s="102">
        <v>1</v>
      </c>
      <c r="P2947" s="102">
        <v>3</v>
      </c>
      <c r="Q2947" s="105">
        <v>0.91666666666666652</v>
      </c>
      <c r="R2947" s="105">
        <v>4.25</v>
      </c>
      <c r="S2947" s="106">
        <v>1.666666666666667</v>
      </c>
      <c r="T2947" s="106">
        <v>2.4166666666666665</v>
      </c>
      <c r="U2947" s="106">
        <v>1.5</v>
      </c>
      <c r="V2947" s="106">
        <v>0.91666666666666674</v>
      </c>
      <c r="W2947" s="105">
        <v>5</v>
      </c>
      <c r="X2947" s="106" t="s">
        <v>2015</v>
      </c>
      <c r="Y2947" s="106" t="s">
        <v>2016</v>
      </c>
      <c r="Z2947" s="106" t="s">
        <v>2017</v>
      </c>
      <c r="AA2947" s="107" t="s">
        <v>2018</v>
      </c>
    </row>
    <row r="2948" spans="1:27" s="102" customFormat="1" ht="21" hidden="1">
      <c r="A2948" s="102" t="s">
        <v>9435</v>
      </c>
      <c r="B2948" s="102" t="s">
        <v>9436</v>
      </c>
      <c r="C2948" s="103" t="s">
        <v>9442</v>
      </c>
      <c r="D2948" s="104" t="str">
        <f t="shared" si="47"/>
        <v>โครงการการสัมมนาเพื่อพัฒนาระบบบัญชีประชาชาติสากลและบัญชีบริวารกับองค์กรระหว่างประเทศหรือหน่วยงานต่างประเทศ</v>
      </c>
      <c r="E2948" s="103" t="s">
        <v>9443</v>
      </c>
      <c r="F2948" s="103" t="s">
        <v>2784</v>
      </c>
      <c r="G2948" s="103" t="s">
        <v>263</v>
      </c>
      <c r="H2948" s="102" t="s">
        <v>9439</v>
      </c>
      <c r="I2948" s="102">
        <v>1</v>
      </c>
      <c r="J2948" s="102">
        <v>1</v>
      </c>
      <c r="K2948" s="102">
        <v>0</v>
      </c>
      <c r="L2948" s="102">
        <v>1</v>
      </c>
      <c r="M2948" s="102">
        <v>0</v>
      </c>
      <c r="N2948" s="102">
        <v>0</v>
      </c>
      <c r="O2948" s="102">
        <v>1</v>
      </c>
      <c r="P2948" s="102">
        <v>4</v>
      </c>
      <c r="Q2948" s="105">
        <v>0.91666666666666652</v>
      </c>
      <c r="R2948" s="105">
        <v>4.333333333333333</v>
      </c>
      <c r="S2948" s="106">
        <v>1.916666666666667</v>
      </c>
      <c r="T2948" s="105">
        <v>3.5</v>
      </c>
      <c r="U2948" s="106">
        <v>1.2499999999999998</v>
      </c>
      <c r="V2948" s="106">
        <v>0.91666666666666652</v>
      </c>
      <c r="W2948" s="105">
        <v>5</v>
      </c>
      <c r="X2948" s="106" t="s">
        <v>2015</v>
      </c>
      <c r="Y2948" s="107" t="s">
        <v>2018</v>
      </c>
      <c r="Z2948" s="106" t="s">
        <v>2017</v>
      </c>
      <c r="AA2948" s="107" t="s">
        <v>2018</v>
      </c>
    </row>
    <row r="2949" spans="1:27" s="102" customFormat="1" ht="21" hidden="1">
      <c r="A2949" s="102" t="s">
        <v>9435</v>
      </c>
      <c r="B2949" s="102" t="s">
        <v>9436</v>
      </c>
      <c r="C2949" s="103" t="s">
        <v>9444</v>
      </c>
      <c r="D2949" s="104" t="str">
        <f t="shared" si="47"/>
        <v>โครงการขับเคลื่อนประเด็นสำคัญภายใต้ยุทธศาสตร์ชาติโดยกลุ่ม ป.ย.ป. กระทรวง</v>
      </c>
      <c r="E2949" s="103" t="s">
        <v>9445</v>
      </c>
      <c r="F2949" s="103" t="s">
        <v>2725</v>
      </c>
      <c r="G2949" s="103" t="s">
        <v>263</v>
      </c>
      <c r="H2949" s="102" t="s">
        <v>9439</v>
      </c>
      <c r="I2949" s="102">
        <v>1</v>
      </c>
      <c r="J2949" s="102">
        <v>0</v>
      </c>
      <c r="K2949" s="102">
        <v>0</v>
      </c>
      <c r="L2949" s="102">
        <v>0</v>
      </c>
      <c r="M2949" s="102">
        <v>0</v>
      </c>
      <c r="N2949" s="102">
        <v>0</v>
      </c>
      <c r="O2949" s="102">
        <v>1</v>
      </c>
      <c r="P2949" s="102">
        <v>2</v>
      </c>
      <c r="Q2949" s="105">
        <v>1</v>
      </c>
      <c r="R2949" s="106">
        <v>3.4166666666666661</v>
      </c>
      <c r="S2949" s="106">
        <v>2.8333333333333339</v>
      </c>
      <c r="T2949" s="106">
        <v>3.3333333333333339</v>
      </c>
      <c r="U2949" s="106">
        <v>3.4166666666666661</v>
      </c>
      <c r="V2949" s="106">
        <v>2.2499999999999996</v>
      </c>
      <c r="W2949" s="105">
        <v>4.875</v>
      </c>
      <c r="X2949" s="106" t="s">
        <v>2015</v>
      </c>
      <c r="Y2949" s="107" t="s">
        <v>2018</v>
      </c>
      <c r="Z2949" s="106" t="s">
        <v>2017</v>
      </c>
      <c r="AA2949" s="107" t="s">
        <v>2018</v>
      </c>
    </row>
    <row r="2950" spans="1:27" s="102" customFormat="1" ht="21" hidden="1">
      <c r="A2950" s="102" t="s">
        <v>9435</v>
      </c>
      <c r="B2950" s="102" t="s">
        <v>9436</v>
      </c>
      <c r="C2950" s="103" t="s">
        <v>9446</v>
      </c>
      <c r="D2950" s="104" t="str">
        <f t="shared" si="47"/>
        <v>โครงการศึกษาและปรับปรุงการจำแนกการอุปโภคบริโภคขั้นสุดท้ายของเอกชน (Private Final Consumption Expenditure: PFCE) ตามวัตถุประสงค์ของการใช้จ่าย  Classification of Individual Consumption by Purpose (COICOP : 2018) ในระบบเศรษฐกิจไทย รายไตรมาส</v>
      </c>
      <c r="E2950" s="103" t="s">
        <v>9447</v>
      </c>
      <c r="F2950" s="103" t="s">
        <v>2784</v>
      </c>
      <c r="G2950" s="103" t="s">
        <v>263</v>
      </c>
      <c r="H2950" s="102" t="s">
        <v>9439</v>
      </c>
      <c r="I2950" s="102">
        <v>1</v>
      </c>
      <c r="J2950" s="102">
        <v>1</v>
      </c>
      <c r="K2950" s="102">
        <v>0</v>
      </c>
      <c r="L2950" s="102">
        <v>1</v>
      </c>
      <c r="M2950" s="102">
        <v>0</v>
      </c>
      <c r="N2950" s="102">
        <v>1</v>
      </c>
      <c r="O2950" s="102">
        <v>1</v>
      </c>
      <c r="P2950" s="102">
        <v>5</v>
      </c>
      <c r="Q2950" s="105">
        <v>1</v>
      </c>
      <c r="R2950" s="105">
        <v>4.6666666666666661</v>
      </c>
      <c r="S2950" s="106">
        <v>3</v>
      </c>
      <c r="T2950" s="105">
        <v>4.3333333333333339</v>
      </c>
      <c r="U2950" s="106">
        <v>2.5833333333333339</v>
      </c>
      <c r="V2950" s="105">
        <v>3.583333333333333</v>
      </c>
      <c r="W2950" s="105">
        <v>4.9166666666666661</v>
      </c>
      <c r="X2950" s="106" t="s">
        <v>2015</v>
      </c>
      <c r="Y2950" s="107" t="s">
        <v>2018</v>
      </c>
      <c r="Z2950" s="106" t="s">
        <v>2017</v>
      </c>
      <c r="AA2950" s="107" t="s">
        <v>2018</v>
      </c>
    </row>
    <row r="2951" spans="1:27" s="102" customFormat="1" ht="21" hidden="1">
      <c r="A2951" s="102" t="s">
        <v>9435</v>
      </c>
      <c r="B2951" s="102" t="s">
        <v>9436</v>
      </c>
      <c r="C2951" s="103" t="s">
        <v>9448</v>
      </c>
      <c r="D2951" s="104" t="str">
        <f t="shared" si="47"/>
        <v>แผนงานประเมินราคาที่ดิน</v>
      </c>
      <c r="E2951" s="103" t="s">
        <v>9449</v>
      </c>
      <c r="F2951" s="103" t="s">
        <v>4471</v>
      </c>
      <c r="G2951" s="103" t="s">
        <v>2895</v>
      </c>
      <c r="H2951" s="102" t="s">
        <v>9439</v>
      </c>
      <c r="I2951" s="102">
        <v>1</v>
      </c>
      <c r="J2951" s="102">
        <v>1</v>
      </c>
      <c r="K2951" s="102">
        <v>0</v>
      </c>
      <c r="L2951" s="102">
        <v>1</v>
      </c>
      <c r="M2951" s="102">
        <v>0</v>
      </c>
      <c r="N2951" s="102">
        <v>0</v>
      </c>
      <c r="O2951" s="102">
        <v>1</v>
      </c>
      <c r="P2951" s="102">
        <v>4</v>
      </c>
      <c r="Q2951" s="105">
        <v>1</v>
      </c>
      <c r="R2951" s="105">
        <v>4.4583333333333339</v>
      </c>
      <c r="S2951" s="106">
        <v>1.833333333333333</v>
      </c>
      <c r="T2951" s="105">
        <v>3.666666666666667</v>
      </c>
      <c r="U2951" s="106">
        <v>3.3333333333333339</v>
      </c>
      <c r="V2951" s="106">
        <v>1.75</v>
      </c>
      <c r="W2951" s="105">
        <v>5</v>
      </c>
      <c r="X2951" s="106" t="s">
        <v>2015</v>
      </c>
      <c r="Y2951" s="107" t="s">
        <v>2018</v>
      </c>
      <c r="Z2951" s="106" t="s">
        <v>2017</v>
      </c>
      <c r="AA2951" s="107" t="s">
        <v>2018</v>
      </c>
    </row>
    <row r="2952" spans="1:27" s="102" customFormat="1" ht="21" hidden="1">
      <c r="A2952" s="102" t="s">
        <v>9450</v>
      </c>
      <c r="B2952" s="102" t="s">
        <v>9451</v>
      </c>
      <c r="C2952" s="103" t="s">
        <v>9452</v>
      </c>
      <c r="D2952" s="104" t="str">
        <f t="shared" si="47"/>
        <v>ระบบแจ้งเบาะแสหลีกเลี่ยงภาษี</v>
      </c>
      <c r="E2952" s="103" t="s">
        <v>9453</v>
      </c>
      <c r="F2952" s="103" t="s">
        <v>9454</v>
      </c>
      <c r="G2952" s="103" t="s">
        <v>2895</v>
      </c>
      <c r="H2952" s="102" t="s">
        <v>9455</v>
      </c>
      <c r="I2952" s="102">
        <v>1</v>
      </c>
      <c r="J2952" s="102">
        <v>1</v>
      </c>
      <c r="K2952" s="102">
        <v>0</v>
      </c>
      <c r="L2952" s="102">
        <v>1</v>
      </c>
      <c r="M2952" s="102">
        <v>1</v>
      </c>
      <c r="N2952" s="102">
        <v>1</v>
      </c>
      <c r="O2952" s="102">
        <v>1</v>
      </c>
      <c r="P2952" s="102">
        <v>6</v>
      </c>
      <c r="Q2952" s="105">
        <v>1</v>
      </c>
      <c r="R2952" s="105">
        <v>4.6666666666666661</v>
      </c>
      <c r="S2952" s="106">
        <v>3.25</v>
      </c>
      <c r="T2952" s="105">
        <v>3.5</v>
      </c>
      <c r="U2952" s="105">
        <v>4</v>
      </c>
      <c r="V2952" s="105">
        <v>3.5</v>
      </c>
      <c r="W2952" s="105">
        <v>4.75</v>
      </c>
      <c r="X2952" s="106" t="s">
        <v>2015</v>
      </c>
      <c r="Y2952" s="107" t="s">
        <v>2018</v>
      </c>
      <c r="Z2952" s="106" t="s">
        <v>2017</v>
      </c>
      <c r="AA2952" s="107" t="s">
        <v>2018</v>
      </c>
    </row>
    <row r="2953" spans="1:27" s="102" customFormat="1" ht="21" hidden="1">
      <c r="A2953" s="102" t="s">
        <v>9450</v>
      </c>
      <c r="B2953" s="102" t="s">
        <v>9456</v>
      </c>
      <c r="C2953" s="103" t="s">
        <v>9457</v>
      </c>
      <c r="D2953" s="104" t="str">
        <f t="shared" si="47"/>
        <v>ศึกษาวิจัยและพัฒนานวัตกรรมการบริการทางอิเล็กทรอนิกส์ในรูปแบบ One Portal</v>
      </c>
      <c r="E2953" s="103" t="s">
        <v>9458</v>
      </c>
      <c r="F2953" s="103" t="s">
        <v>9454</v>
      </c>
      <c r="G2953" s="103" t="s">
        <v>2895</v>
      </c>
      <c r="H2953" s="102" t="s">
        <v>9455</v>
      </c>
      <c r="I2953" s="102">
        <v>1</v>
      </c>
      <c r="J2953" s="102">
        <v>1</v>
      </c>
      <c r="K2953" s="102">
        <v>1</v>
      </c>
      <c r="L2953" s="102">
        <v>1</v>
      </c>
      <c r="M2953" s="102">
        <v>1</v>
      </c>
      <c r="N2953" s="102">
        <v>1</v>
      </c>
      <c r="O2953" s="102">
        <v>1</v>
      </c>
      <c r="P2953" s="102">
        <v>7</v>
      </c>
      <c r="Q2953" s="105">
        <v>1</v>
      </c>
      <c r="R2953" s="105">
        <v>4.8333333333333339</v>
      </c>
      <c r="S2953" s="105">
        <v>3.8333333333333339</v>
      </c>
      <c r="T2953" s="105">
        <v>3.5833333333333339</v>
      </c>
      <c r="U2953" s="105">
        <v>3.8333333333333339</v>
      </c>
      <c r="V2953" s="105">
        <v>3.5</v>
      </c>
      <c r="W2953" s="105">
        <v>5</v>
      </c>
      <c r="X2953" s="105" t="s">
        <v>2046</v>
      </c>
      <c r="Y2953" s="107" t="s">
        <v>2018</v>
      </c>
      <c r="Z2953" s="107" t="s">
        <v>2018</v>
      </c>
      <c r="AA2953" s="105" t="s">
        <v>2059</v>
      </c>
    </row>
    <row r="2954" spans="1:27" s="102" customFormat="1" ht="21" hidden="1">
      <c r="A2954" s="102" t="s">
        <v>9450</v>
      </c>
      <c r="B2954" s="102" t="s">
        <v>9459</v>
      </c>
      <c r="C2954" s="103" t="s">
        <v>9460</v>
      </c>
      <c r="D2954" s="104" t="str">
        <f t="shared" si="47"/>
        <v>การนำ Data Analytics มาใช้ในการขยายฐานภาษี</v>
      </c>
      <c r="E2954" s="103" t="s">
        <v>9461</v>
      </c>
      <c r="F2954" s="103" t="s">
        <v>9454</v>
      </c>
      <c r="G2954" s="103" t="s">
        <v>2895</v>
      </c>
      <c r="H2954" s="102" t="s">
        <v>9455</v>
      </c>
      <c r="I2954" s="102">
        <v>1</v>
      </c>
      <c r="J2954" s="102">
        <v>1</v>
      </c>
      <c r="K2954" s="102">
        <v>0</v>
      </c>
      <c r="L2954" s="102">
        <v>0</v>
      </c>
      <c r="M2954" s="102">
        <v>1</v>
      </c>
      <c r="N2954" s="102">
        <v>0</v>
      </c>
      <c r="O2954" s="102">
        <v>1</v>
      </c>
      <c r="P2954" s="102">
        <v>4</v>
      </c>
      <c r="Q2954" s="105">
        <v>1</v>
      </c>
      <c r="R2954" s="105">
        <v>4.125</v>
      </c>
      <c r="S2954" s="106">
        <v>2.666666666666667</v>
      </c>
      <c r="T2954" s="106">
        <v>2.75</v>
      </c>
      <c r="U2954" s="105">
        <v>4.25</v>
      </c>
      <c r="V2954" s="106">
        <v>2.75</v>
      </c>
      <c r="W2954" s="105">
        <v>5</v>
      </c>
      <c r="X2954" s="106" t="s">
        <v>2015</v>
      </c>
      <c r="Y2954" s="107" t="s">
        <v>2018</v>
      </c>
      <c r="Z2954" s="106" t="s">
        <v>2017</v>
      </c>
      <c r="AA2954" s="107" t="s">
        <v>2018</v>
      </c>
    </row>
    <row r="2955" spans="1:27" s="102" customFormat="1" ht="21" hidden="1">
      <c r="A2955" s="102" t="s">
        <v>9462</v>
      </c>
      <c r="B2955" s="102" t="s">
        <v>9463</v>
      </c>
      <c r="C2955" s="103" t="s">
        <v>9464</v>
      </c>
      <c r="D2955" s="104" t="str">
        <f t="shared" si="47"/>
        <v>การพัฒนาสมรรถนะและทักษะที่จำผ่านเข้ารอบต่อบริบทโลกยุคใหม่สำหรับบุคลากรกรมสรรพากร</v>
      </c>
      <c r="E2955" s="103" t="s">
        <v>9465</v>
      </c>
      <c r="F2955" s="103" t="s">
        <v>9454</v>
      </c>
      <c r="G2955" s="103" t="s">
        <v>2895</v>
      </c>
      <c r="H2955" s="102" t="s">
        <v>9455</v>
      </c>
      <c r="I2955" s="102">
        <v>1</v>
      </c>
      <c r="J2955" s="102">
        <v>1</v>
      </c>
      <c r="K2955" s="102">
        <v>0</v>
      </c>
      <c r="L2955" s="102">
        <v>1</v>
      </c>
      <c r="M2955" s="102">
        <v>1</v>
      </c>
      <c r="N2955" s="102">
        <v>0</v>
      </c>
      <c r="O2955" s="102">
        <v>1</v>
      </c>
      <c r="P2955" s="102">
        <v>5</v>
      </c>
      <c r="Q2955" s="105">
        <v>1</v>
      </c>
      <c r="R2955" s="105">
        <v>4.0416666666666661</v>
      </c>
      <c r="S2955" s="106">
        <v>2.333333333333333</v>
      </c>
      <c r="T2955" s="105">
        <v>3.5</v>
      </c>
      <c r="U2955" s="105">
        <v>3.5833333333333339</v>
      </c>
      <c r="V2955" s="106">
        <v>2.416666666666667</v>
      </c>
      <c r="W2955" s="105">
        <v>5</v>
      </c>
      <c r="X2955" s="106" t="s">
        <v>2015</v>
      </c>
      <c r="Y2955" s="107" t="s">
        <v>2018</v>
      </c>
      <c r="Z2955" s="106" t="s">
        <v>2017</v>
      </c>
      <c r="AA2955" s="107" t="s">
        <v>2018</v>
      </c>
    </row>
    <row r="2956" spans="1:27" s="102" customFormat="1" ht="21" hidden="1">
      <c r="A2956" s="102" t="s">
        <v>9462</v>
      </c>
      <c r="B2956" s="102" t="s">
        <v>9466</v>
      </c>
      <c r="C2956" s="103" t="s">
        <v>9467</v>
      </c>
      <c r="D2956" s="104" t="str">
        <f t="shared" si="47"/>
        <v>การประกวดรางวัลนวัตกรรมกรมสรรพากร (RD Innovation Awards 2025)</v>
      </c>
      <c r="E2956" s="103" t="s">
        <v>9468</v>
      </c>
      <c r="F2956" s="103" t="s">
        <v>9454</v>
      </c>
      <c r="G2956" s="103" t="s">
        <v>2895</v>
      </c>
      <c r="H2956" s="102" t="s">
        <v>9455</v>
      </c>
      <c r="I2956" s="102">
        <v>1</v>
      </c>
      <c r="J2956" s="102">
        <v>1</v>
      </c>
      <c r="K2956" s="102">
        <v>0</v>
      </c>
      <c r="L2956" s="102">
        <v>0</v>
      </c>
      <c r="M2956" s="102">
        <v>1</v>
      </c>
      <c r="N2956" s="102">
        <v>0</v>
      </c>
      <c r="O2956" s="102">
        <v>1</v>
      </c>
      <c r="P2956" s="102">
        <v>4</v>
      </c>
      <c r="Q2956" s="105">
        <v>1</v>
      </c>
      <c r="R2956" s="105">
        <v>4.0416666666666661</v>
      </c>
      <c r="S2956" s="106">
        <v>2.333333333333333</v>
      </c>
      <c r="T2956" s="106">
        <v>2.9166666666666661</v>
      </c>
      <c r="U2956" s="105">
        <v>3.6666666666666661</v>
      </c>
      <c r="V2956" s="106">
        <v>2.416666666666667</v>
      </c>
      <c r="W2956" s="105">
        <v>5</v>
      </c>
      <c r="X2956" s="106" t="s">
        <v>2015</v>
      </c>
      <c r="Y2956" s="107" t="s">
        <v>2018</v>
      </c>
      <c r="Z2956" s="106" t="s">
        <v>2017</v>
      </c>
      <c r="AA2956" s="107" t="s">
        <v>2018</v>
      </c>
    </row>
    <row r="2957" spans="1:27" s="102" customFormat="1" ht="21" hidden="1">
      <c r="A2957" s="102" t="s">
        <v>9469</v>
      </c>
      <c r="B2957" s="102" t="s">
        <v>9470</v>
      </c>
      <c r="C2957" s="103" t="s">
        <v>9471</v>
      </c>
      <c r="D2957" s="104" t="str">
        <f t="shared" si="47"/>
        <v>โครงการเพิ่มประสิทธิภาพในการจัดทำงบประมาณของหน่วยงานสังกัดกระทรวงแรงงาน</v>
      </c>
      <c r="E2957" s="103" t="s">
        <v>9472</v>
      </c>
      <c r="F2957" s="103" t="s">
        <v>2204</v>
      </c>
      <c r="G2957" s="103" t="s">
        <v>798</v>
      </c>
      <c r="H2957" s="102" t="s">
        <v>9473</v>
      </c>
      <c r="I2957" s="102">
        <v>1</v>
      </c>
      <c r="J2957" s="102">
        <v>0</v>
      </c>
      <c r="K2957" s="102">
        <v>0</v>
      </c>
      <c r="L2957" s="102">
        <v>0</v>
      </c>
      <c r="M2957" s="102">
        <v>0</v>
      </c>
      <c r="N2957" s="102">
        <v>0</v>
      </c>
      <c r="O2957" s="102">
        <v>1</v>
      </c>
      <c r="P2957" s="102">
        <v>2</v>
      </c>
      <c r="Q2957" s="105">
        <v>0.75</v>
      </c>
      <c r="R2957" s="106">
        <v>3.375</v>
      </c>
      <c r="S2957" s="106">
        <v>1.25</v>
      </c>
      <c r="T2957" s="106">
        <v>3.25</v>
      </c>
      <c r="U2957" s="106">
        <v>2</v>
      </c>
      <c r="V2957" s="106">
        <v>1.25</v>
      </c>
      <c r="W2957" s="105">
        <v>5</v>
      </c>
      <c r="X2957" s="106" t="s">
        <v>2015</v>
      </c>
      <c r="Y2957" s="107" t="s">
        <v>2018</v>
      </c>
      <c r="Z2957" s="106" t="s">
        <v>2017</v>
      </c>
      <c r="AA2957" s="107" t="s">
        <v>2018</v>
      </c>
    </row>
    <row r="2958" spans="1:27" s="102" customFormat="1" ht="21" hidden="1">
      <c r="A2958" s="102" t="s">
        <v>9474</v>
      </c>
      <c r="B2958" s="102" t="s">
        <v>9475</v>
      </c>
      <c r="C2958" s="103" t="s">
        <v>9476</v>
      </c>
      <c r="D2958" s="104" t="str">
        <f t="shared" si="47"/>
        <v>การพัฒนารูปแบบการอำนวยความสะดวกในการนำเข้า-ส่งออก</v>
      </c>
      <c r="E2958" s="103" t="s">
        <v>9477</v>
      </c>
      <c r="F2958" s="103" t="s">
        <v>5173</v>
      </c>
      <c r="G2958" s="103" t="s">
        <v>2895</v>
      </c>
      <c r="H2958" s="102" t="s">
        <v>9478</v>
      </c>
      <c r="I2958" s="102">
        <v>1</v>
      </c>
      <c r="J2958" s="102">
        <v>1</v>
      </c>
      <c r="K2958" s="102">
        <v>0</v>
      </c>
      <c r="L2958" s="102">
        <v>0</v>
      </c>
      <c r="M2958" s="102">
        <v>0</v>
      </c>
      <c r="N2958" s="102">
        <v>0</v>
      </c>
      <c r="O2958" s="102">
        <v>1</v>
      </c>
      <c r="P2958" s="102">
        <v>3</v>
      </c>
      <c r="Q2958" s="105">
        <v>1</v>
      </c>
      <c r="R2958" s="105">
        <v>3.8333333333333339</v>
      </c>
      <c r="S2958" s="106">
        <v>2.5</v>
      </c>
      <c r="T2958" s="106">
        <v>3.25</v>
      </c>
      <c r="U2958" s="106">
        <v>2.5</v>
      </c>
      <c r="V2958" s="106">
        <v>2.833333333333333</v>
      </c>
      <c r="W2958" s="105">
        <v>4.5833333333333339</v>
      </c>
      <c r="X2958" s="106" t="s">
        <v>2015</v>
      </c>
      <c r="Y2958" s="107" t="s">
        <v>2018</v>
      </c>
      <c r="Z2958" s="106" t="s">
        <v>2017</v>
      </c>
      <c r="AA2958" s="107" t="s">
        <v>2018</v>
      </c>
    </row>
    <row r="2959" spans="1:27" s="102" customFormat="1" ht="21" hidden="1">
      <c r="A2959" s="102" t="s">
        <v>9474</v>
      </c>
      <c r="B2959" s="102" t="s">
        <v>9475</v>
      </c>
      <c r="C2959" s="103" t="s">
        <v>9479</v>
      </c>
      <c r="D2959" s="104" t="str">
        <f t="shared" si="47"/>
        <v>คณะทำงานร่วมภาครัฐและภาคเอกชนของกองสิทธิประโยชน์ทางภาษีอากร (ครอ.กสอ.)</v>
      </c>
      <c r="E2959" s="103" t="s">
        <v>9480</v>
      </c>
      <c r="F2959" s="103" t="s">
        <v>5173</v>
      </c>
      <c r="G2959" s="103" t="s">
        <v>2895</v>
      </c>
      <c r="H2959" s="102" t="s">
        <v>9478</v>
      </c>
      <c r="I2959" s="102">
        <v>0</v>
      </c>
      <c r="J2959" s="102">
        <v>0</v>
      </c>
      <c r="K2959" s="102">
        <v>0</v>
      </c>
      <c r="L2959" s="102">
        <v>1</v>
      </c>
      <c r="M2959" s="102">
        <v>1</v>
      </c>
      <c r="N2959" s="102">
        <v>0</v>
      </c>
      <c r="O2959" s="102">
        <v>1</v>
      </c>
      <c r="P2959" s="102">
        <v>3</v>
      </c>
      <c r="Q2959" s="106">
        <v>0.58333333333333326</v>
      </c>
      <c r="R2959" s="106">
        <v>3.2916666666666661</v>
      </c>
      <c r="S2959" s="106">
        <v>0.5</v>
      </c>
      <c r="T2959" s="105">
        <v>3.75</v>
      </c>
      <c r="U2959" s="105">
        <v>4.1666666666666661</v>
      </c>
      <c r="V2959" s="106">
        <v>3.25</v>
      </c>
      <c r="W2959" s="105">
        <v>4.25</v>
      </c>
      <c r="X2959" s="106" t="s">
        <v>2015</v>
      </c>
      <c r="Y2959" s="106" t="s">
        <v>2016</v>
      </c>
      <c r="Z2959" s="106" t="s">
        <v>2017</v>
      </c>
      <c r="AA2959" s="107" t="s">
        <v>2018</v>
      </c>
    </row>
    <row r="2960" spans="1:27" s="102" customFormat="1" ht="21" hidden="1">
      <c r="A2960" s="102" t="s">
        <v>9474</v>
      </c>
      <c r="B2960" s="102" t="s">
        <v>9481</v>
      </c>
      <c r="C2960" s="103" t="s">
        <v>9482</v>
      </c>
      <c r="D2960" s="104" t="str">
        <f t="shared" si="47"/>
        <v>โครงการวิจัยเพื่อตรวจติดตามสถานการณ์ประชาธิปไตย กรณีศึกษา คุณภาพสังคมกับการพัฒนาประชาธิปไตย</v>
      </c>
      <c r="E2960" s="103" t="s">
        <v>9483</v>
      </c>
      <c r="F2960" s="103" t="s">
        <v>2110</v>
      </c>
      <c r="G2960" s="103" t="s">
        <v>2111</v>
      </c>
      <c r="H2960" s="102" t="s">
        <v>9478</v>
      </c>
      <c r="I2960" s="102">
        <v>0</v>
      </c>
      <c r="J2960" s="102">
        <v>0</v>
      </c>
      <c r="K2960" s="102">
        <v>0</v>
      </c>
      <c r="L2960" s="102">
        <v>0</v>
      </c>
      <c r="M2960" s="102">
        <v>0</v>
      </c>
      <c r="N2960" s="102">
        <v>0</v>
      </c>
      <c r="O2960" s="102">
        <v>1</v>
      </c>
      <c r="P2960" s="102">
        <v>1</v>
      </c>
      <c r="Q2960" s="106">
        <v>0.58333333333333326</v>
      </c>
      <c r="R2960" s="106">
        <v>2.708333333333333</v>
      </c>
      <c r="S2960" s="106">
        <v>1.1666666666666665</v>
      </c>
      <c r="T2960" s="106">
        <v>3.333333333333333</v>
      </c>
      <c r="U2960" s="106">
        <v>3.333333333333333</v>
      </c>
      <c r="V2960" s="106">
        <v>3.166666666666667</v>
      </c>
      <c r="W2960" s="105">
        <v>4.9375</v>
      </c>
      <c r="X2960" s="106" t="s">
        <v>2015</v>
      </c>
      <c r="Y2960" s="106" t="s">
        <v>2016</v>
      </c>
      <c r="Z2960" s="106" t="s">
        <v>2017</v>
      </c>
      <c r="AA2960" s="107" t="s">
        <v>2018</v>
      </c>
    </row>
    <row r="2961" spans="1:27" s="102" customFormat="1" ht="21" hidden="1">
      <c r="A2961" s="102" t="s">
        <v>9474</v>
      </c>
      <c r="B2961" s="102" t="s">
        <v>9481</v>
      </c>
      <c r="C2961" s="103" t="s">
        <v>9484</v>
      </c>
      <c r="D2961" s="104" t="str">
        <f t="shared" si="47"/>
        <v>โครงการศึกษาความเชื่อมั่น ความพึงพอใจต่อหน่วยงานต่าง ๆ และการยกระดับการบริการสาธารณะ</v>
      </c>
      <c r="E2961" s="103" t="s">
        <v>9485</v>
      </c>
      <c r="F2961" s="103" t="s">
        <v>2110</v>
      </c>
      <c r="G2961" s="103" t="s">
        <v>2111</v>
      </c>
      <c r="H2961" s="102" t="s">
        <v>9478</v>
      </c>
      <c r="I2961" s="102">
        <v>1</v>
      </c>
      <c r="J2961" s="102">
        <v>1</v>
      </c>
      <c r="K2961" s="102">
        <v>0</v>
      </c>
      <c r="L2961" s="102">
        <v>1</v>
      </c>
      <c r="M2961" s="102">
        <v>0</v>
      </c>
      <c r="N2961" s="102">
        <v>1</v>
      </c>
      <c r="O2961" s="102">
        <v>1</v>
      </c>
      <c r="P2961" s="102">
        <v>5</v>
      </c>
      <c r="Q2961" s="105">
        <v>1</v>
      </c>
      <c r="R2961" s="105">
        <v>3.9166666666666661</v>
      </c>
      <c r="S2961" s="106">
        <v>1.5</v>
      </c>
      <c r="T2961" s="105">
        <v>3.583333333333333</v>
      </c>
      <c r="U2961" s="106">
        <v>2.416666666666667</v>
      </c>
      <c r="V2961" s="105">
        <v>3.8333333333333339</v>
      </c>
      <c r="W2961" s="105">
        <v>4.8541666666666661</v>
      </c>
      <c r="X2961" s="106" t="s">
        <v>2015</v>
      </c>
      <c r="Y2961" s="107" t="s">
        <v>2018</v>
      </c>
      <c r="Z2961" s="106" t="s">
        <v>2017</v>
      </c>
      <c r="AA2961" s="107" t="s">
        <v>2018</v>
      </c>
    </row>
    <row r="2962" spans="1:27" s="102" customFormat="1" ht="21" hidden="1">
      <c r="A2962" s="102" t="s">
        <v>9474</v>
      </c>
      <c r="B2962" s="102" t="s">
        <v>9481</v>
      </c>
      <c r="C2962" s="103" t="s">
        <v>9486</v>
      </c>
      <c r="D2962" s="104" t="str">
        <f t="shared" si="47"/>
        <v>พัฒนาระบบจัดเก็บข้อมูลและเว็บไซต์ของสำนักกฎหมาย กรมการขนส่งทางบก</v>
      </c>
      <c r="E2962" s="103" t="s">
        <v>9487</v>
      </c>
      <c r="F2962" s="103" t="s">
        <v>5186</v>
      </c>
      <c r="G2962" s="103" t="s">
        <v>101</v>
      </c>
      <c r="H2962" s="102" t="s">
        <v>9478</v>
      </c>
      <c r="I2962" s="102">
        <v>0</v>
      </c>
      <c r="J2962" s="102">
        <v>0</v>
      </c>
      <c r="K2962" s="102">
        <v>0</v>
      </c>
      <c r="L2962" s="102">
        <v>0</v>
      </c>
      <c r="M2962" s="102">
        <v>0</v>
      </c>
      <c r="N2962" s="102">
        <v>0</v>
      </c>
      <c r="O2962" s="102">
        <v>1</v>
      </c>
      <c r="P2962" s="102">
        <v>1</v>
      </c>
      <c r="Q2962" s="106">
        <v>0.66666666666666652</v>
      </c>
      <c r="R2962" s="106">
        <v>2.083333333333333</v>
      </c>
      <c r="S2962" s="106">
        <v>0.66666666666666652</v>
      </c>
      <c r="T2962" s="106">
        <v>2.75</v>
      </c>
      <c r="U2962" s="106">
        <v>1.5</v>
      </c>
      <c r="V2962" s="106">
        <v>2.0833333333333335</v>
      </c>
      <c r="W2962" s="105">
        <v>4.7916666666666661</v>
      </c>
      <c r="X2962" s="106" t="s">
        <v>2015</v>
      </c>
      <c r="Y2962" s="106" t="s">
        <v>2016</v>
      </c>
      <c r="Z2962" s="106" t="s">
        <v>2017</v>
      </c>
      <c r="AA2962" s="107" t="s">
        <v>2018</v>
      </c>
    </row>
    <row r="2963" spans="1:27" s="102" customFormat="1" ht="21" hidden="1">
      <c r="A2963" s="102" t="s">
        <v>9488</v>
      </c>
      <c r="B2963" s="102" t="s">
        <v>9489</v>
      </c>
      <c r="C2963" s="103" t="s">
        <v>9490</v>
      </c>
      <c r="D2963" s="104" t="str">
        <f t="shared" si="47"/>
        <v>โครงการประเมินผลกระทบด้านความเสมอภาคระหว่างเพศในนโยบายสาธารณะและกฎหมายไทย</v>
      </c>
      <c r="E2963" s="103" t="s">
        <v>9491</v>
      </c>
      <c r="F2963" s="103" t="s">
        <v>2110</v>
      </c>
      <c r="G2963" s="103" t="s">
        <v>2111</v>
      </c>
      <c r="H2963" s="102" t="s">
        <v>9478</v>
      </c>
      <c r="I2963" s="102">
        <v>1</v>
      </c>
      <c r="J2963" s="102">
        <v>1</v>
      </c>
      <c r="K2963" s="102">
        <v>0</v>
      </c>
      <c r="L2963" s="102">
        <v>1</v>
      </c>
      <c r="M2963" s="102">
        <v>0</v>
      </c>
      <c r="N2963" s="102">
        <v>0</v>
      </c>
      <c r="O2963" s="102">
        <v>1</v>
      </c>
      <c r="P2963" s="102">
        <v>4</v>
      </c>
      <c r="Q2963" s="105">
        <v>1</v>
      </c>
      <c r="R2963" s="105">
        <v>3.8333333333333339</v>
      </c>
      <c r="S2963" s="106">
        <v>1.1666666666666665</v>
      </c>
      <c r="T2963" s="105">
        <v>3.916666666666667</v>
      </c>
      <c r="U2963" s="106">
        <v>3.416666666666667</v>
      </c>
      <c r="V2963" s="106">
        <v>2.833333333333333</v>
      </c>
      <c r="W2963" s="105">
        <v>4.8333333333333339</v>
      </c>
      <c r="X2963" s="106" t="s">
        <v>2015</v>
      </c>
      <c r="Y2963" s="107" t="s">
        <v>2018</v>
      </c>
      <c r="Z2963" s="106" t="s">
        <v>2017</v>
      </c>
      <c r="AA2963" s="107" t="s">
        <v>2018</v>
      </c>
    </row>
    <row r="2964" spans="1:27" s="102" customFormat="1" ht="21" hidden="1">
      <c r="A2964" s="102" t="s">
        <v>9488</v>
      </c>
      <c r="B2964" s="102" t="s">
        <v>9489</v>
      </c>
      <c r="C2964" s="103" t="s">
        <v>9492</v>
      </c>
      <c r="D2964" s="104" t="str">
        <f t="shared" si="47"/>
        <v>โครงการพัฒนาแนวทางการจัดโครงสร้างองค์กรเพื่อสร้างความยืดหยุ่นคล่องตัว</v>
      </c>
      <c r="E2964" s="103" t="s">
        <v>9493</v>
      </c>
      <c r="F2964" s="103" t="s">
        <v>9360</v>
      </c>
      <c r="G2964" s="103" t="s">
        <v>263</v>
      </c>
      <c r="H2964" s="102" t="s">
        <v>9478</v>
      </c>
      <c r="I2964" s="102">
        <v>1</v>
      </c>
      <c r="J2964" s="102">
        <v>1</v>
      </c>
      <c r="K2964" s="102">
        <v>0</v>
      </c>
      <c r="L2964" s="102">
        <v>1</v>
      </c>
      <c r="M2964" s="102">
        <v>1</v>
      </c>
      <c r="N2964" s="102">
        <v>0</v>
      </c>
      <c r="O2964" s="102">
        <v>1</v>
      </c>
      <c r="P2964" s="102">
        <v>5</v>
      </c>
      <c r="Q2964" s="105">
        <v>0.75</v>
      </c>
      <c r="R2964" s="105">
        <v>4.1666666666666661</v>
      </c>
      <c r="S2964" s="106">
        <v>2.916666666666667</v>
      </c>
      <c r="T2964" s="105">
        <v>4.3333333333333339</v>
      </c>
      <c r="U2964" s="105">
        <v>4</v>
      </c>
      <c r="V2964" s="106">
        <v>2.833333333333333</v>
      </c>
      <c r="W2964" s="105">
        <v>4.9166666666666661</v>
      </c>
      <c r="X2964" s="106" t="s">
        <v>2015</v>
      </c>
      <c r="Y2964" s="106" t="s">
        <v>2016</v>
      </c>
      <c r="Z2964" s="106" t="s">
        <v>2017</v>
      </c>
      <c r="AA2964" s="107" t="s">
        <v>2018</v>
      </c>
    </row>
    <row r="2965" spans="1:27" s="102" customFormat="1" ht="21" hidden="1">
      <c r="A2965" s="102" t="s">
        <v>9488</v>
      </c>
      <c r="B2965" s="102" t="s">
        <v>9494</v>
      </c>
      <c r="C2965" s="103" t="s">
        <v>9495</v>
      </c>
      <c r="D2965" s="104" t="str">
        <f t="shared" si="47"/>
        <v>ขับเคลื่อนและติดตามการยกระดับการมีส่วนร่วมของประชาชนระดับพื้นที่</v>
      </c>
      <c r="E2965" s="103" t="s">
        <v>9496</v>
      </c>
      <c r="F2965" s="103" t="s">
        <v>9497</v>
      </c>
      <c r="G2965" s="103" t="s">
        <v>263</v>
      </c>
      <c r="H2965" s="102" t="s">
        <v>9478</v>
      </c>
      <c r="I2965" s="102">
        <v>1</v>
      </c>
      <c r="J2965" s="102">
        <v>1</v>
      </c>
      <c r="K2965" s="102">
        <v>0</v>
      </c>
      <c r="L2965" s="102">
        <v>1</v>
      </c>
      <c r="M2965" s="102">
        <v>0</v>
      </c>
      <c r="N2965" s="102">
        <v>1</v>
      </c>
      <c r="O2965" s="102">
        <v>1</v>
      </c>
      <c r="P2965" s="102">
        <v>5</v>
      </c>
      <c r="Q2965" s="105">
        <v>1</v>
      </c>
      <c r="R2965" s="105">
        <v>4.8333333333333339</v>
      </c>
      <c r="S2965" s="106">
        <v>2.9166666666666661</v>
      </c>
      <c r="T2965" s="105">
        <v>3.583333333333333</v>
      </c>
      <c r="U2965" s="106">
        <v>3.25</v>
      </c>
      <c r="V2965" s="105">
        <v>3.5833333333333339</v>
      </c>
      <c r="W2965" s="105">
        <v>5</v>
      </c>
      <c r="X2965" s="106" t="s">
        <v>2015</v>
      </c>
      <c r="Y2965" s="107" t="s">
        <v>2018</v>
      </c>
      <c r="Z2965" s="106" t="s">
        <v>2017</v>
      </c>
      <c r="AA2965" s="107" t="s">
        <v>2018</v>
      </c>
    </row>
    <row r="2966" spans="1:27" s="102" customFormat="1" ht="21" hidden="1">
      <c r="A2966" s="102" t="s">
        <v>9488</v>
      </c>
      <c r="B2966" s="102" t="s">
        <v>9494</v>
      </c>
      <c r="C2966" s="103" t="s">
        <v>9498</v>
      </c>
      <c r="D2966" s="104" t="str">
        <f t="shared" si="47"/>
        <v>โครงการผลกระทบของระบบอุปถัมภ์ในไทย มิติผลกระทบและทางออกและความผ่านเข้ารอบได้ของทางออกนั้น</v>
      </c>
      <c r="E2966" s="103" t="s">
        <v>9499</v>
      </c>
      <c r="F2966" s="103" t="s">
        <v>2110</v>
      </c>
      <c r="G2966" s="103" t="s">
        <v>2111</v>
      </c>
      <c r="H2966" s="102" t="s">
        <v>9478</v>
      </c>
      <c r="I2966" s="102">
        <v>0</v>
      </c>
      <c r="J2966" s="102">
        <v>0</v>
      </c>
      <c r="K2966" s="102">
        <v>0</v>
      </c>
      <c r="L2966" s="102">
        <v>1</v>
      </c>
      <c r="M2966" s="102">
        <v>1</v>
      </c>
      <c r="N2966" s="102">
        <v>0</v>
      </c>
      <c r="O2966" s="102">
        <v>1</v>
      </c>
      <c r="P2966" s="102">
        <v>3</v>
      </c>
      <c r="Q2966" s="106">
        <v>0.41666666666666663</v>
      </c>
      <c r="R2966" s="106">
        <v>2.666666666666667</v>
      </c>
      <c r="S2966" s="106">
        <v>1.6666666666666665</v>
      </c>
      <c r="T2966" s="105">
        <v>3.833333333333333</v>
      </c>
      <c r="U2966" s="105">
        <v>3.9166666666666661</v>
      </c>
      <c r="V2966" s="106">
        <v>2.833333333333333</v>
      </c>
      <c r="W2966" s="105">
        <v>5</v>
      </c>
      <c r="X2966" s="106" t="s">
        <v>2015</v>
      </c>
      <c r="Y2966" s="106" t="s">
        <v>2016</v>
      </c>
      <c r="Z2966" s="106" t="s">
        <v>2017</v>
      </c>
      <c r="AA2966" s="107" t="s">
        <v>2018</v>
      </c>
    </row>
    <row r="2967" spans="1:27" s="102" customFormat="1" ht="21" hidden="1">
      <c r="A2967" s="102" t="s">
        <v>9488</v>
      </c>
      <c r="B2967" s="102" t="s">
        <v>9494</v>
      </c>
      <c r="C2967" s="103" t="s">
        <v>9500</v>
      </c>
      <c r="D2967" s="104" t="str">
        <f t="shared" si="47"/>
        <v>โครงการพัฒนาการบริหารจัดการภาครัฐเพื่ออนาคต (Future Government)</v>
      </c>
      <c r="E2967" s="103" t="s">
        <v>9501</v>
      </c>
      <c r="F2967" s="103" t="s">
        <v>9360</v>
      </c>
      <c r="G2967" s="103" t="s">
        <v>263</v>
      </c>
      <c r="H2967" s="102" t="s">
        <v>9478</v>
      </c>
      <c r="I2967" s="102">
        <v>1</v>
      </c>
      <c r="J2967" s="102">
        <v>1</v>
      </c>
      <c r="K2967" s="102">
        <v>0</v>
      </c>
      <c r="L2967" s="102">
        <v>1</v>
      </c>
      <c r="M2967" s="102">
        <v>1</v>
      </c>
      <c r="N2967" s="102">
        <v>1</v>
      </c>
      <c r="O2967" s="102">
        <v>1</v>
      </c>
      <c r="P2967" s="102">
        <v>6</v>
      </c>
      <c r="Q2967" s="105">
        <v>1</v>
      </c>
      <c r="R2967" s="105">
        <v>4.9166666666666661</v>
      </c>
      <c r="S2967" s="106">
        <v>2</v>
      </c>
      <c r="T2967" s="105">
        <v>4.0833333333333339</v>
      </c>
      <c r="U2967" s="105">
        <v>3.6666666666666661</v>
      </c>
      <c r="V2967" s="105">
        <v>3.5</v>
      </c>
      <c r="W2967" s="105">
        <v>5</v>
      </c>
      <c r="X2967" s="106" t="s">
        <v>2015</v>
      </c>
      <c r="Y2967" s="107" t="s">
        <v>2018</v>
      </c>
      <c r="Z2967" s="106" t="s">
        <v>2017</v>
      </c>
      <c r="AA2967" s="107" t="s">
        <v>2018</v>
      </c>
    </row>
    <row r="2968" spans="1:27" s="102" customFormat="1" ht="21" hidden="1">
      <c r="A2968" s="102" t="s">
        <v>9488</v>
      </c>
      <c r="B2968" s="102" t="s">
        <v>9494</v>
      </c>
      <c r="C2968" s="103" t="s">
        <v>9502</v>
      </c>
      <c r="D2968" s="104" t="str">
        <f t="shared" si="47"/>
        <v xml:space="preserve">โครงการศูนย์พัฒนากำลังคนและการเรียนรู้ ด้านการเปลี่ยนผ่านสู่ดิจิทัล (Digital Transformation) เพื่อรองรับการปรับเปลี่ยนภาครัฐสู่การผ่านเข้ารอบรัฐบาลดิจิทัล </v>
      </c>
      <c r="E2968" s="103" t="s">
        <v>9503</v>
      </c>
      <c r="F2968" s="103" t="s">
        <v>1515</v>
      </c>
      <c r="G2968" s="103" t="s">
        <v>37</v>
      </c>
      <c r="H2968" s="102" t="s">
        <v>9478</v>
      </c>
      <c r="I2968" s="102">
        <v>0</v>
      </c>
      <c r="J2968" s="102">
        <v>0</v>
      </c>
      <c r="K2968" s="102">
        <v>0</v>
      </c>
      <c r="L2968" s="102">
        <v>1</v>
      </c>
      <c r="M2968" s="102">
        <v>0</v>
      </c>
      <c r="N2968" s="102">
        <v>1</v>
      </c>
      <c r="O2968" s="102">
        <v>1</v>
      </c>
      <c r="P2968" s="102">
        <v>3</v>
      </c>
      <c r="Q2968" s="106">
        <v>0.58333333333333326</v>
      </c>
      <c r="R2968" s="106">
        <v>2.5</v>
      </c>
      <c r="S2968" s="106">
        <v>2.75</v>
      </c>
      <c r="T2968" s="105">
        <v>3.666666666666667</v>
      </c>
      <c r="U2968" s="106">
        <v>2.166666666666667</v>
      </c>
      <c r="V2968" s="105">
        <v>4.6666666666666661</v>
      </c>
      <c r="W2968" s="105">
        <v>4.9375</v>
      </c>
      <c r="X2968" s="106" t="s">
        <v>2015</v>
      </c>
      <c r="Y2968" s="106" t="s">
        <v>2016</v>
      </c>
      <c r="Z2968" s="106" t="s">
        <v>2017</v>
      </c>
      <c r="AA2968" s="107" t="s">
        <v>2018</v>
      </c>
    </row>
    <row r="2969" spans="1:27" s="102" customFormat="1" ht="21" hidden="1">
      <c r="A2969" s="102" t="s">
        <v>9488</v>
      </c>
      <c r="B2969" s="102" t="s">
        <v>9494</v>
      </c>
      <c r="C2969" s="103" t="s">
        <v>9504</v>
      </c>
      <c r="D2969" s="104" t="str">
        <f t="shared" si="47"/>
        <v>โครงการเสริมสร้างความเสมอภาคระหว่างเพศ กรณีศึกษาการประยุกต์ใช้ GRB กับองค์กรปกครองส่วนท้องถิ่น</v>
      </c>
      <c r="E2969" s="103" t="s">
        <v>9505</v>
      </c>
      <c r="F2969" s="103" t="s">
        <v>2110</v>
      </c>
      <c r="G2969" s="103" t="s">
        <v>2111</v>
      </c>
      <c r="H2969" s="102" t="s">
        <v>9478</v>
      </c>
      <c r="I2969" s="102">
        <v>1</v>
      </c>
      <c r="J2969" s="102">
        <v>1</v>
      </c>
      <c r="K2969" s="102">
        <v>0</v>
      </c>
      <c r="L2969" s="102">
        <v>0</v>
      </c>
      <c r="M2969" s="102">
        <v>0</v>
      </c>
      <c r="N2969" s="102">
        <v>0</v>
      </c>
      <c r="O2969" s="102">
        <v>1</v>
      </c>
      <c r="P2969" s="102">
        <v>3</v>
      </c>
      <c r="Q2969" s="105">
        <v>0.83333333333333326</v>
      </c>
      <c r="R2969" s="105">
        <v>4.5833333333333339</v>
      </c>
      <c r="S2969" s="106">
        <v>1.666666666666667</v>
      </c>
      <c r="T2969" s="106">
        <v>3.416666666666667</v>
      </c>
      <c r="U2969" s="106">
        <v>2.75</v>
      </c>
      <c r="V2969" s="106">
        <v>1.8333333333333335</v>
      </c>
      <c r="W2969" s="105">
        <v>4.9375</v>
      </c>
      <c r="X2969" s="106" t="s">
        <v>2015</v>
      </c>
      <c r="Y2969" s="106" t="s">
        <v>2016</v>
      </c>
      <c r="Z2969" s="106" t="s">
        <v>2017</v>
      </c>
      <c r="AA2969" s="107" t="s">
        <v>2018</v>
      </c>
    </row>
    <row r="2970" spans="1:27" s="102" customFormat="1" ht="21" hidden="1">
      <c r="A2970" s="102" t="s">
        <v>9506</v>
      </c>
      <c r="B2970" s="102" t="s">
        <v>9507</v>
      </c>
      <c r="C2970" s="103" t="s">
        <v>9508</v>
      </c>
      <c r="D2970" s="104" t="str">
        <f t="shared" si="47"/>
        <v xml:space="preserve">(ร่าง) โครงการ ทบทวน ปรับปรุง และพัฒนาระเบียบสำนักนายกรัฐมนตรี ว่าด้วยการรับฟังความคิดเห็นของประชาชน พ.ศ. 2548 </v>
      </c>
      <c r="E2970" s="103" t="s">
        <v>9509</v>
      </c>
      <c r="F2970" s="103" t="s">
        <v>9497</v>
      </c>
      <c r="G2970" s="103" t="s">
        <v>263</v>
      </c>
      <c r="H2970" s="102" t="s">
        <v>9478</v>
      </c>
      <c r="I2970" s="102">
        <v>1</v>
      </c>
      <c r="J2970" s="102">
        <v>1</v>
      </c>
      <c r="K2970" s="102">
        <v>0</v>
      </c>
      <c r="L2970" s="102">
        <v>1</v>
      </c>
      <c r="M2970" s="102">
        <v>1</v>
      </c>
      <c r="N2970" s="102">
        <v>0</v>
      </c>
      <c r="O2970" s="102">
        <v>1</v>
      </c>
      <c r="P2970" s="102">
        <v>5</v>
      </c>
      <c r="Q2970" s="105">
        <v>0.83333333333333326</v>
      </c>
      <c r="R2970" s="105">
        <v>3.5416666666666661</v>
      </c>
      <c r="S2970" s="106">
        <v>2.416666666666667</v>
      </c>
      <c r="T2970" s="105">
        <v>3.75</v>
      </c>
      <c r="U2970" s="105">
        <v>3.833333333333333</v>
      </c>
      <c r="V2970" s="106">
        <v>2.833333333333333</v>
      </c>
      <c r="W2970" s="105">
        <v>4.7083333333333339</v>
      </c>
      <c r="X2970" s="106" t="s">
        <v>2015</v>
      </c>
      <c r="Y2970" s="106" t="s">
        <v>2016</v>
      </c>
      <c r="Z2970" s="106" t="s">
        <v>2017</v>
      </c>
      <c r="AA2970" s="107" t="s">
        <v>2018</v>
      </c>
    </row>
    <row r="2971" spans="1:27" s="102" customFormat="1" ht="21" hidden="1">
      <c r="A2971" s="102" t="s">
        <v>9506</v>
      </c>
      <c r="B2971" s="102" t="s">
        <v>9507</v>
      </c>
      <c r="C2971" s="103" t="s">
        <v>9510</v>
      </c>
      <c r="D2971" s="104" t="str">
        <f t="shared" si="47"/>
        <v>โครงการศึกษาวิจัยเพื่อการพัฒนางานบริการประชาชนในภารกิจและอำนาจหน้าที่ของที่ทำการปกครองอำเภอ</v>
      </c>
      <c r="E2971" s="103" t="s">
        <v>9511</v>
      </c>
      <c r="F2971" s="103" t="s">
        <v>324</v>
      </c>
      <c r="G2971" s="103" t="s">
        <v>62</v>
      </c>
      <c r="H2971" s="102" t="s">
        <v>9478</v>
      </c>
      <c r="I2971" s="102">
        <v>0</v>
      </c>
      <c r="J2971" s="102">
        <v>0</v>
      </c>
      <c r="K2971" s="102">
        <v>0</v>
      </c>
      <c r="L2971" s="102">
        <v>0</v>
      </c>
      <c r="M2971" s="102">
        <v>0</v>
      </c>
      <c r="N2971" s="102">
        <v>0</v>
      </c>
      <c r="O2971" s="102">
        <v>1</v>
      </c>
      <c r="P2971" s="102">
        <v>1</v>
      </c>
      <c r="Q2971" s="106">
        <v>0.33333333333333326</v>
      </c>
      <c r="R2971" s="106">
        <v>3.0833333333333339</v>
      </c>
      <c r="S2971" s="106">
        <v>2.1666666666666665</v>
      </c>
      <c r="T2971" s="106">
        <v>2.666666666666667</v>
      </c>
      <c r="U2971" s="106">
        <v>2.5</v>
      </c>
      <c r="V2971" s="106">
        <v>2.166666666666667</v>
      </c>
      <c r="W2971" s="105">
        <v>5</v>
      </c>
      <c r="X2971" s="106" t="s">
        <v>2015</v>
      </c>
      <c r="Y2971" s="106" t="s">
        <v>2016</v>
      </c>
      <c r="Z2971" s="106" t="s">
        <v>2017</v>
      </c>
      <c r="AA2971" s="107" t="s">
        <v>2018</v>
      </c>
    </row>
    <row r="2972" spans="1:27" s="102" customFormat="1" ht="21" hidden="1">
      <c r="A2972" s="102" t="s">
        <v>9512</v>
      </c>
      <c r="B2972" s="102" t="s">
        <v>9513</v>
      </c>
      <c r="C2972" s="103" t="s">
        <v>9514</v>
      </c>
      <c r="D2972" s="104" t="str">
        <f t="shared" si="47"/>
        <v>จัดสรรเงินอุดหนุนเพื่อผ่านเข้ารอบรางวัลให้แก่องค์กรปกครองส่วนท้องถิ่นที่มีการบริหารจัดการที่ดี</v>
      </c>
      <c r="E2972" s="103" t="s">
        <v>9515</v>
      </c>
      <c r="F2972" s="103" t="s">
        <v>9497</v>
      </c>
      <c r="G2972" s="103" t="s">
        <v>263</v>
      </c>
      <c r="H2972" s="102" t="s">
        <v>9516</v>
      </c>
      <c r="I2972" s="102">
        <v>0</v>
      </c>
      <c r="J2972" s="102">
        <v>0</v>
      </c>
      <c r="K2972" s="102">
        <v>0</v>
      </c>
      <c r="L2972" s="102">
        <v>0</v>
      </c>
      <c r="M2972" s="102">
        <v>0</v>
      </c>
      <c r="N2972" s="102">
        <v>0</v>
      </c>
      <c r="O2972" s="102">
        <v>1</v>
      </c>
      <c r="P2972" s="102">
        <v>1</v>
      </c>
      <c r="Q2972" s="106">
        <v>0.58333333333333326</v>
      </c>
      <c r="R2972" s="106">
        <v>2.166666666666667</v>
      </c>
      <c r="S2972" s="106">
        <v>1.0833333333333335</v>
      </c>
      <c r="T2972" s="106">
        <v>3.166666666666667</v>
      </c>
      <c r="U2972" s="106">
        <v>3.4166666666666661</v>
      </c>
      <c r="V2972" s="106">
        <v>2</v>
      </c>
      <c r="W2972" s="105">
        <v>4.75</v>
      </c>
      <c r="X2972" s="106" t="s">
        <v>2015</v>
      </c>
      <c r="Y2972" s="106" t="s">
        <v>2016</v>
      </c>
      <c r="Z2972" s="106" t="s">
        <v>2017</v>
      </c>
      <c r="AA2972" s="107" t="s">
        <v>2018</v>
      </c>
    </row>
    <row r="2973" spans="1:27" s="102" customFormat="1" ht="21" hidden="1">
      <c r="A2973" s="102" t="s">
        <v>9512</v>
      </c>
      <c r="B2973" s="102" t="s">
        <v>9517</v>
      </c>
      <c r="C2973" s="103" t="s">
        <v>9518</v>
      </c>
      <c r="D2973" s="104" t="str">
        <f t="shared" si="47"/>
        <v>โครงการประเมินประสิทธิภาพขององค์กรปกครองส่วนท้องถิ่น Local Performance Assessment: LPA) ประจำปี 2568</v>
      </c>
      <c r="E2973" s="103" t="s">
        <v>9519</v>
      </c>
      <c r="F2973" s="103" t="s">
        <v>5053</v>
      </c>
      <c r="G2973" s="103" t="s">
        <v>62</v>
      </c>
      <c r="H2973" s="102" t="s">
        <v>9516</v>
      </c>
      <c r="I2973" s="102">
        <v>1</v>
      </c>
      <c r="J2973" s="102">
        <v>1</v>
      </c>
      <c r="K2973" s="102">
        <v>0</v>
      </c>
      <c r="L2973" s="102">
        <v>1</v>
      </c>
      <c r="M2973" s="102">
        <v>1</v>
      </c>
      <c r="N2973" s="102">
        <v>1</v>
      </c>
      <c r="O2973" s="102">
        <v>1</v>
      </c>
      <c r="P2973" s="102">
        <v>6</v>
      </c>
      <c r="Q2973" s="105">
        <v>1</v>
      </c>
      <c r="R2973" s="105">
        <v>5</v>
      </c>
      <c r="S2973" s="106">
        <v>2.6666666666666661</v>
      </c>
      <c r="T2973" s="105">
        <v>4</v>
      </c>
      <c r="U2973" s="105">
        <v>4.8333333333333339</v>
      </c>
      <c r="V2973" s="105">
        <v>3.5</v>
      </c>
      <c r="W2973" s="105">
        <v>4.7708333333333339</v>
      </c>
      <c r="X2973" s="106" t="s">
        <v>2015</v>
      </c>
      <c r="Y2973" s="107" t="s">
        <v>2018</v>
      </c>
      <c r="Z2973" s="106" t="s">
        <v>2017</v>
      </c>
      <c r="AA2973" s="107" t="s">
        <v>2018</v>
      </c>
    </row>
    <row r="2974" spans="1:27" s="102" customFormat="1" ht="21" hidden="1">
      <c r="A2974" s="102" t="s">
        <v>9520</v>
      </c>
      <c r="B2974" s="102" t="s">
        <v>9521</v>
      </c>
      <c r="C2974" s="103" t="s">
        <v>9522</v>
      </c>
      <c r="D2974" s="104" t="str">
        <f t="shared" si="47"/>
        <v>โครงการพัฒนานวัตกรรมการบริการเพื่อการจัดการสาธารณภัยขององค์การบริหารส่วนตำบล: ต้นแบบตำบลท่าซัก จ.นครศรีธรรมราช</v>
      </c>
      <c r="E2974" s="103" t="s">
        <v>9523</v>
      </c>
      <c r="F2974" s="103" t="s">
        <v>4683</v>
      </c>
      <c r="G2974" s="103" t="s">
        <v>37</v>
      </c>
      <c r="H2974" s="102" t="s">
        <v>9516</v>
      </c>
      <c r="I2974" s="102">
        <v>1</v>
      </c>
      <c r="J2974" s="102">
        <v>0</v>
      </c>
      <c r="K2974" s="102">
        <v>0</v>
      </c>
      <c r="L2974" s="102">
        <v>1</v>
      </c>
      <c r="M2974" s="102">
        <v>1</v>
      </c>
      <c r="N2974" s="102">
        <v>1</v>
      </c>
      <c r="O2974" s="102">
        <v>1</v>
      </c>
      <c r="P2974" s="102">
        <v>5</v>
      </c>
      <c r="Q2974" s="105">
        <v>0.83333333333333326</v>
      </c>
      <c r="R2974" s="106">
        <v>2.416666666666667</v>
      </c>
      <c r="S2974" s="106">
        <v>2.583333333333333</v>
      </c>
      <c r="T2974" s="105">
        <v>4.4166666666666661</v>
      </c>
      <c r="U2974" s="105">
        <v>3.75</v>
      </c>
      <c r="V2974" s="105">
        <v>4.0833333333333339</v>
      </c>
      <c r="W2974" s="105">
        <v>5</v>
      </c>
      <c r="X2974" s="106" t="s">
        <v>2015</v>
      </c>
      <c r="Y2974" s="106" t="s">
        <v>2016</v>
      </c>
      <c r="Z2974" s="106" t="s">
        <v>2017</v>
      </c>
      <c r="AA2974" s="107" t="s">
        <v>2018</v>
      </c>
    </row>
    <row r="2975" spans="1:27" s="102" customFormat="1" ht="21" hidden="1">
      <c r="A2975" s="102" t="s">
        <v>9524</v>
      </c>
      <c r="B2975" s="102" t="s">
        <v>9525</v>
      </c>
      <c r="C2975" s="103" t="s">
        <v>9526</v>
      </c>
      <c r="D2975" s="104" t="str">
        <f t="shared" si="47"/>
        <v xml:space="preserve">โครงการตรวจปัญหาการปฏิบัติงานด้านกฎหมายท้องถิ่นร่วมกับคณะกรรมการพิจารณาร่างกฎหมายของกระทรวงมหาดไทย ปีงบประมาณ พ.ศ. 2568 </v>
      </c>
      <c r="E2975" s="103" t="s">
        <v>9527</v>
      </c>
      <c r="F2975" s="103" t="s">
        <v>5053</v>
      </c>
      <c r="G2975" s="103" t="s">
        <v>62</v>
      </c>
      <c r="H2975" s="102" t="s">
        <v>9516</v>
      </c>
      <c r="I2975" s="102">
        <v>1</v>
      </c>
      <c r="J2975" s="102">
        <v>1</v>
      </c>
      <c r="K2975" s="102">
        <v>0</v>
      </c>
      <c r="L2975" s="102">
        <v>1</v>
      </c>
      <c r="M2975" s="102">
        <v>0</v>
      </c>
      <c r="N2975" s="102">
        <v>0</v>
      </c>
      <c r="O2975" s="102">
        <v>1</v>
      </c>
      <c r="P2975" s="102">
        <v>4</v>
      </c>
      <c r="Q2975" s="105">
        <v>1</v>
      </c>
      <c r="R2975" s="105">
        <v>3.8333333333333339</v>
      </c>
      <c r="S2975" s="106">
        <v>1.5</v>
      </c>
      <c r="T2975" s="105">
        <v>3.583333333333333</v>
      </c>
      <c r="U2975" s="106">
        <v>2.833333333333333</v>
      </c>
      <c r="V2975" s="106">
        <v>2.083333333333333</v>
      </c>
      <c r="W2975" s="105">
        <v>5</v>
      </c>
      <c r="X2975" s="106" t="s">
        <v>2015</v>
      </c>
      <c r="Y2975" s="107" t="s">
        <v>2018</v>
      </c>
      <c r="Z2975" s="106" t="s">
        <v>2017</v>
      </c>
      <c r="AA2975" s="107" t="s">
        <v>2018</v>
      </c>
    </row>
    <row r="2976" spans="1:27" s="102" customFormat="1" ht="21" hidden="1">
      <c r="A2976" s="102" t="s">
        <v>9524</v>
      </c>
      <c r="B2976" s="102" t="s">
        <v>9528</v>
      </c>
      <c r="C2976" s="103" t="s">
        <v>9529</v>
      </c>
      <c r="D2976" s="104" t="str">
        <f t="shared" si="47"/>
        <v>โครงการพัฒนาระบบข้อมูลกลางองค์กรปกครองส่วนท้องถิ่น เพื่อการเผยแพร่ข้อมูลข่าวสารแก่ประชาชน</v>
      </c>
      <c r="E2976" s="103" t="s">
        <v>9530</v>
      </c>
      <c r="F2976" s="103" t="s">
        <v>5053</v>
      </c>
      <c r="G2976" s="103" t="s">
        <v>62</v>
      </c>
      <c r="H2976" s="102" t="s">
        <v>9516</v>
      </c>
      <c r="I2976" s="102">
        <v>1</v>
      </c>
      <c r="J2976" s="102">
        <v>1</v>
      </c>
      <c r="K2976" s="102">
        <v>0</v>
      </c>
      <c r="L2976" s="102">
        <v>1</v>
      </c>
      <c r="M2976" s="102">
        <v>1</v>
      </c>
      <c r="N2976" s="102">
        <v>0</v>
      </c>
      <c r="O2976" s="102">
        <v>1</v>
      </c>
      <c r="P2976" s="102">
        <v>5</v>
      </c>
      <c r="Q2976" s="105">
        <v>1</v>
      </c>
      <c r="R2976" s="105">
        <v>4</v>
      </c>
      <c r="S2976" s="106">
        <v>2.166666666666667</v>
      </c>
      <c r="T2976" s="105">
        <v>4.5</v>
      </c>
      <c r="U2976" s="105">
        <v>3.916666666666667</v>
      </c>
      <c r="V2976" s="106">
        <v>1.5833333333333335</v>
      </c>
      <c r="W2976" s="105">
        <v>4.7083333333333339</v>
      </c>
      <c r="X2976" s="106" t="s">
        <v>2015</v>
      </c>
      <c r="Y2976" s="107" t="s">
        <v>2018</v>
      </c>
      <c r="Z2976" s="106" t="s">
        <v>2017</v>
      </c>
      <c r="AA2976" s="107" t="s">
        <v>2018</v>
      </c>
    </row>
    <row r="2977" spans="1:27" s="102" customFormat="1" ht="21" hidden="1">
      <c r="A2977" s="102" t="s">
        <v>9531</v>
      </c>
      <c r="B2977" s="102" t="s">
        <v>9532</v>
      </c>
      <c r="C2977" s="103" t="s">
        <v>9533</v>
      </c>
      <c r="D2977" s="104" t="str">
        <f t="shared" si="47"/>
        <v>Roadmap to Success</v>
      </c>
      <c r="E2977" s="103" t="s">
        <v>9534</v>
      </c>
      <c r="F2977" s="103" t="s">
        <v>2236</v>
      </c>
      <c r="G2977" s="103" t="s">
        <v>2237</v>
      </c>
      <c r="H2977" s="102" t="s">
        <v>9535</v>
      </c>
      <c r="I2977" s="102">
        <v>1</v>
      </c>
      <c r="J2977" s="102">
        <v>0</v>
      </c>
      <c r="K2977" s="102">
        <v>0</v>
      </c>
      <c r="L2977" s="102">
        <v>1</v>
      </c>
      <c r="M2977" s="102">
        <v>0</v>
      </c>
      <c r="N2977" s="102">
        <v>0</v>
      </c>
      <c r="O2977" s="102">
        <v>1</v>
      </c>
      <c r="P2977" s="102">
        <v>3</v>
      </c>
      <c r="Q2977" s="105">
        <v>1</v>
      </c>
      <c r="R2977" s="106">
        <v>3.0625</v>
      </c>
      <c r="S2977" s="106">
        <v>1.25</v>
      </c>
      <c r="T2977" s="105">
        <v>4.75</v>
      </c>
      <c r="U2977" s="106">
        <v>2.375</v>
      </c>
      <c r="V2977" s="106">
        <v>1.625</v>
      </c>
      <c r="W2977" s="105">
        <v>5</v>
      </c>
      <c r="X2977" s="106" t="s">
        <v>2015</v>
      </c>
      <c r="Y2977" s="107" t="s">
        <v>2018</v>
      </c>
      <c r="Z2977" s="106" t="s">
        <v>2017</v>
      </c>
      <c r="AA2977" s="107" t="s">
        <v>2018</v>
      </c>
    </row>
    <row r="2978" spans="1:27" s="102" customFormat="1" ht="21" hidden="1">
      <c r="A2978" s="102" t="s">
        <v>9531</v>
      </c>
      <c r="B2978" s="102" t="s">
        <v>9532</v>
      </c>
      <c r="C2978" s="103" t="s">
        <v>9536</v>
      </c>
      <c r="D2978" s="104" t="str">
        <f t="shared" si="47"/>
        <v>โครงการบริหารทรัพยากรบุคคลเพื่อการเปลี่ยนผ่านสู่องค์กรสมรรถนะสูง</v>
      </c>
      <c r="E2978" s="103" t="s">
        <v>9537</v>
      </c>
      <c r="F2978" s="103" t="s">
        <v>2475</v>
      </c>
      <c r="G2978" s="103" t="s">
        <v>564</v>
      </c>
      <c r="H2978" s="102" t="s">
        <v>9535</v>
      </c>
      <c r="I2978" s="102">
        <v>1</v>
      </c>
      <c r="J2978" s="102">
        <v>0</v>
      </c>
      <c r="K2978" s="102">
        <v>0</v>
      </c>
      <c r="L2978" s="102">
        <v>1</v>
      </c>
      <c r="M2978" s="102">
        <v>0</v>
      </c>
      <c r="N2978" s="102">
        <v>1</v>
      </c>
      <c r="O2978" s="102">
        <v>1</v>
      </c>
      <c r="P2978" s="102">
        <v>4</v>
      </c>
      <c r="Q2978" s="105">
        <v>1</v>
      </c>
      <c r="R2978" s="106">
        <v>3.125</v>
      </c>
      <c r="S2978" s="106">
        <v>1.5</v>
      </c>
      <c r="T2978" s="105">
        <v>4.375</v>
      </c>
      <c r="U2978" s="106">
        <v>2.125</v>
      </c>
      <c r="V2978" s="105">
        <v>3.75</v>
      </c>
      <c r="W2978" s="105">
        <v>5</v>
      </c>
      <c r="X2978" s="106" t="s">
        <v>2015</v>
      </c>
      <c r="Y2978" s="107" t="s">
        <v>2018</v>
      </c>
      <c r="Z2978" s="106" t="s">
        <v>2017</v>
      </c>
      <c r="AA2978" s="107" t="s">
        <v>2018</v>
      </c>
    </row>
    <row r="2979" spans="1:27" s="102" customFormat="1" ht="21" hidden="1">
      <c r="A2979" s="102" t="s">
        <v>9531</v>
      </c>
      <c r="B2979" s="102" t="s">
        <v>9532</v>
      </c>
      <c r="C2979" s="103" t="s">
        <v>9538</v>
      </c>
      <c r="D2979" s="104" t="str">
        <f t="shared" si="47"/>
        <v>โครงการพัฒนาทักษะดิจิทัลของบุคลากรสู่มาตรฐานการบริการระดับสากล</v>
      </c>
      <c r="E2979" s="103" t="s">
        <v>9539</v>
      </c>
      <c r="F2979" s="103" t="s">
        <v>4937</v>
      </c>
      <c r="G2979" s="103" t="s">
        <v>166</v>
      </c>
      <c r="H2979" s="102" t="s">
        <v>9535</v>
      </c>
      <c r="I2979" s="102">
        <v>1</v>
      </c>
      <c r="J2979" s="102">
        <v>0</v>
      </c>
      <c r="K2979" s="102">
        <v>0</v>
      </c>
      <c r="L2979" s="102">
        <v>1</v>
      </c>
      <c r="M2979" s="102">
        <v>0</v>
      </c>
      <c r="N2979" s="102">
        <v>1</v>
      </c>
      <c r="O2979" s="102">
        <v>1</v>
      </c>
      <c r="P2979" s="102">
        <v>4</v>
      </c>
      <c r="Q2979" s="105">
        <v>1</v>
      </c>
      <c r="R2979" s="106">
        <v>3.25</v>
      </c>
      <c r="S2979" s="106">
        <v>1.5833333333333335</v>
      </c>
      <c r="T2979" s="105">
        <v>4.333333333333333</v>
      </c>
      <c r="U2979" s="106">
        <v>0.41666666666666663</v>
      </c>
      <c r="V2979" s="105">
        <v>3.5</v>
      </c>
      <c r="W2979" s="105">
        <v>5</v>
      </c>
      <c r="X2979" s="106" t="s">
        <v>2015</v>
      </c>
      <c r="Y2979" s="107" t="s">
        <v>2018</v>
      </c>
      <c r="Z2979" s="106" t="s">
        <v>2017</v>
      </c>
      <c r="AA2979" s="107" t="s">
        <v>2018</v>
      </c>
    </row>
    <row r="2980" spans="1:27" s="102" customFormat="1" ht="21" hidden="1">
      <c r="A2980" s="102" t="s">
        <v>9531</v>
      </c>
      <c r="B2980" s="102" t="s">
        <v>9532</v>
      </c>
      <c r="C2980" s="103" t="s">
        <v>9540</v>
      </c>
      <c r="D2980" s="104" t="str">
        <f t="shared" si="47"/>
        <v>โครงการพัฒนาศักยภาพบุคลากรด้านแรงงานสู่การสร้างนวัตกรรมในงาน ในการจัดทำโครงการแบบมุ่งเป้า โดยใช้ฐานข้อมูลภาครัฐ</v>
      </c>
      <c r="E2980" s="103" t="s">
        <v>9541</v>
      </c>
      <c r="F2980" s="103" t="s">
        <v>2204</v>
      </c>
      <c r="G2980" s="103" t="s">
        <v>798</v>
      </c>
      <c r="H2980" s="102" t="s">
        <v>9535</v>
      </c>
      <c r="I2980" s="102">
        <v>1</v>
      </c>
      <c r="J2980" s="102">
        <v>1</v>
      </c>
      <c r="K2980" s="102">
        <v>1</v>
      </c>
      <c r="L2980" s="102">
        <v>1</v>
      </c>
      <c r="M2980" s="102">
        <v>0</v>
      </c>
      <c r="N2980" s="102">
        <v>1</v>
      </c>
      <c r="O2980" s="102">
        <v>1</v>
      </c>
      <c r="P2980" s="102">
        <v>6</v>
      </c>
      <c r="Q2980" s="105">
        <v>1</v>
      </c>
      <c r="R2980" s="105">
        <v>3.6875</v>
      </c>
      <c r="S2980" s="105">
        <v>4</v>
      </c>
      <c r="T2980" s="105">
        <v>4.375</v>
      </c>
      <c r="U2980" s="106">
        <v>2.25</v>
      </c>
      <c r="V2980" s="105">
        <v>4.25</v>
      </c>
      <c r="W2980" s="105">
        <v>5</v>
      </c>
      <c r="X2980" s="106" t="s">
        <v>2015</v>
      </c>
      <c r="Y2980" s="107" t="s">
        <v>2018</v>
      </c>
      <c r="Z2980" s="106" t="s">
        <v>2017</v>
      </c>
      <c r="AA2980" s="107" t="s">
        <v>2018</v>
      </c>
    </row>
    <row r="2981" spans="1:27" s="102" customFormat="1" ht="21" hidden="1">
      <c r="A2981" s="102" t="s">
        <v>9531</v>
      </c>
      <c r="B2981" s="102" t="s">
        <v>9532</v>
      </c>
      <c r="C2981" s="103" t="s">
        <v>9542</v>
      </c>
      <c r="D2981" s="104" t="str">
        <f t="shared" si="47"/>
        <v>โครงการยกระดับความสามารถและสร้างความพร้อมของบุคลากรเพื่อส่งเสริมรัฐบาลดิจิทัล</v>
      </c>
      <c r="E2981" s="103" t="s">
        <v>9543</v>
      </c>
      <c r="F2981" s="103" t="s">
        <v>9315</v>
      </c>
      <c r="G2981" s="103" t="s">
        <v>263</v>
      </c>
      <c r="H2981" s="102" t="s">
        <v>9535</v>
      </c>
      <c r="I2981" s="102">
        <v>1</v>
      </c>
      <c r="J2981" s="102">
        <v>0</v>
      </c>
      <c r="K2981" s="102">
        <v>0</v>
      </c>
      <c r="L2981" s="102">
        <v>1</v>
      </c>
      <c r="M2981" s="102">
        <v>0</v>
      </c>
      <c r="N2981" s="102">
        <v>0</v>
      </c>
      <c r="O2981" s="102">
        <v>1</v>
      </c>
      <c r="P2981" s="102">
        <v>3</v>
      </c>
      <c r="Q2981" s="105">
        <v>1</v>
      </c>
      <c r="R2981" s="106">
        <v>3.375</v>
      </c>
      <c r="S2981" s="106">
        <v>1.625</v>
      </c>
      <c r="T2981" s="105">
        <v>3.875</v>
      </c>
      <c r="U2981" s="106">
        <v>2</v>
      </c>
      <c r="V2981" s="106">
        <v>1.375</v>
      </c>
      <c r="W2981" s="105">
        <v>4.75</v>
      </c>
      <c r="X2981" s="106" t="s">
        <v>2015</v>
      </c>
      <c r="Y2981" s="107" t="s">
        <v>2018</v>
      </c>
      <c r="Z2981" s="106" t="s">
        <v>2017</v>
      </c>
      <c r="AA2981" s="107" t="s">
        <v>2018</v>
      </c>
    </row>
    <row r="2982" spans="1:27" s="102" customFormat="1" ht="21" hidden="1">
      <c r="A2982" s="102" t="s">
        <v>9531</v>
      </c>
      <c r="B2982" s="102" t="s">
        <v>9544</v>
      </c>
      <c r="C2982" s="103" t="s">
        <v>9545</v>
      </c>
      <c r="D2982" s="104" t="str">
        <f t="shared" si="47"/>
        <v>การพัฒนากรอบความคิด ทัศนคติ ทักษะ สมรรถนะ เพื่อการปฏิบัติงานยุคดิจิทัล</v>
      </c>
      <c r="E2982" s="103" t="s">
        <v>9546</v>
      </c>
      <c r="F2982" s="103" t="s">
        <v>2388</v>
      </c>
      <c r="G2982" s="103" t="s">
        <v>2313</v>
      </c>
      <c r="H2982" s="102" t="s">
        <v>9535</v>
      </c>
      <c r="I2982" s="102">
        <v>1</v>
      </c>
      <c r="J2982" s="102">
        <v>1</v>
      </c>
      <c r="K2982" s="102">
        <v>0</v>
      </c>
      <c r="L2982" s="102">
        <v>1</v>
      </c>
      <c r="M2982" s="102">
        <v>1</v>
      </c>
      <c r="N2982" s="102">
        <v>0</v>
      </c>
      <c r="O2982" s="102">
        <v>1</v>
      </c>
      <c r="P2982" s="102">
        <v>5</v>
      </c>
      <c r="Q2982" s="105">
        <v>1</v>
      </c>
      <c r="R2982" s="105">
        <v>3.5625</v>
      </c>
      <c r="S2982" s="106">
        <v>2.875</v>
      </c>
      <c r="T2982" s="105">
        <v>4</v>
      </c>
      <c r="U2982" s="105">
        <v>4.375</v>
      </c>
      <c r="V2982" s="106">
        <v>2.5</v>
      </c>
      <c r="W2982" s="105">
        <v>4.75</v>
      </c>
      <c r="X2982" s="106" t="s">
        <v>2015</v>
      </c>
      <c r="Y2982" s="107" t="s">
        <v>2018</v>
      </c>
      <c r="Z2982" s="106" t="s">
        <v>2017</v>
      </c>
      <c r="AA2982" s="107" t="s">
        <v>2018</v>
      </c>
    </row>
    <row r="2983" spans="1:27" s="102" customFormat="1" ht="21" hidden="1">
      <c r="A2983" s="102" t="s">
        <v>9531</v>
      </c>
      <c r="B2983" s="102" t="s">
        <v>9544</v>
      </c>
      <c r="C2983" s="103" t="s">
        <v>9547</v>
      </c>
      <c r="D2983" s="104" t="str">
        <f t="shared" si="47"/>
        <v>โครงการ “การพัฒนาและเสริมสร้างศักยภาพบุคลากรสำนักงานศาลรัฐธรรมนูญ”</v>
      </c>
      <c r="E2983" s="103" t="s">
        <v>9548</v>
      </c>
      <c r="F2983" s="103" t="s">
        <v>9395</v>
      </c>
      <c r="G2983" s="103" t="s">
        <v>9396</v>
      </c>
      <c r="H2983" s="102" t="s">
        <v>9535</v>
      </c>
      <c r="I2983" s="102">
        <v>1</v>
      </c>
      <c r="J2983" s="102">
        <v>0</v>
      </c>
      <c r="K2983" s="102">
        <v>0</v>
      </c>
      <c r="L2983" s="102">
        <v>1</v>
      </c>
      <c r="M2983" s="102">
        <v>0</v>
      </c>
      <c r="N2983" s="102">
        <v>0</v>
      </c>
      <c r="O2983" s="102">
        <v>1</v>
      </c>
      <c r="P2983" s="102">
        <v>3</v>
      </c>
      <c r="Q2983" s="105">
        <v>1</v>
      </c>
      <c r="R2983" s="106">
        <v>3</v>
      </c>
      <c r="S2983" s="106">
        <v>1.25</v>
      </c>
      <c r="T2983" s="105">
        <v>3.875</v>
      </c>
      <c r="U2983" s="106">
        <v>0.25</v>
      </c>
      <c r="V2983" s="106">
        <v>0.75</v>
      </c>
      <c r="W2983" s="105">
        <v>4.75</v>
      </c>
      <c r="X2983" s="106" t="s">
        <v>2015</v>
      </c>
      <c r="Y2983" s="107" t="s">
        <v>2018</v>
      </c>
      <c r="Z2983" s="106" t="s">
        <v>2017</v>
      </c>
      <c r="AA2983" s="107" t="s">
        <v>2018</v>
      </c>
    </row>
    <row r="2984" spans="1:27" s="102" customFormat="1" ht="21" hidden="1">
      <c r="A2984" s="102" t="s">
        <v>9549</v>
      </c>
      <c r="B2984" s="102" t="s">
        <v>9550</v>
      </c>
      <c r="C2984" s="103" t="s">
        <v>9551</v>
      </c>
      <c r="D2984" s="104" t="str">
        <f t="shared" si="47"/>
        <v>โครงการยกระดับการดำเนินงานเฝ้าระวัง ป้องกัน ควบคุมโรคและภัยสุขภาพ</v>
      </c>
      <c r="E2984" s="103" t="s">
        <v>9552</v>
      </c>
      <c r="F2984" s="103" t="s">
        <v>2316</v>
      </c>
      <c r="G2984" s="103" t="s">
        <v>716</v>
      </c>
      <c r="H2984" s="102" t="s">
        <v>9535</v>
      </c>
      <c r="I2984" s="102">
        <v>1</v>
      </c>
      <c r="J2984" s="102">
        <v>1</v>
      </c>
      <c r="K2984" s="102">
        <v>0</v>
      </c>
      <c r="L2984" s="102">
        <v>0</v>
      </c>
      <c r="M2984" s="102">
        <v>0</v>
      </c>
      <c r="N2984" s="102">
        <v>0</v>
      </c>
      <c r="O2984" s="102">
        <v>1</v>
      </c>
      <c r="P2984" s="102">
        <v>3</v>
      </c>
      <c r="Q2984" s="105">
        <v>1</v>
      </c>
      <c r="R2984" s="105">
        <v>3.5</v>
      </c>
      <c r="S2984" s="106">
        <v>2.625</v>
      </c>
      <c r="T2984" s="106">
        <v>3.375</v>
      </c>
      <c r="U2984" s="106">
        <v>2.75</v>
      </c>
      <c r="V2984" s="106">
        <v>2.125</v>
      </c>
      <c r="W2984" s="105">
        <v>4.75</v>
      </c>
      <c r="X2984" s="106" t="s">
        <v>2015</v>
      </c>
      <c r="Y2984" s="107" t="s">
        <v>2018</v>
      </c>
      <c r="Z2984" s="106" t="s">
        <v>2017</v>
      </c>
      <c r="AA2984" s="107" t="s">
        <v>2018</v>
      </c>
    </row>
    <row r="2985" spans="1:27" s="102" customFormat="1" ht="21" hidden="1">
      <c r="A2985" s="102" t="s">
        <v>9549</v>
      </c>
      <c r="B2985" s="102" t="s">
        <v>9550</v>
      </c>
      <c r="C2985" s="103" t="s">
        <v>9553</v>
      </c>
      <c r="D2985" s="104" t="str">
        <f t="shared" si="47"/>
        <v>โครงการศึกษา วิจัย ปรับโครงสร้างและบทบาทหน้าที่ขบวนการสหกรณ์และหน่วยงานภาครัฐเพื่อให้ทันต่อการเปลี่ยนแปลง</v>
      </c>
      <c r="E2985" s="103" t="s">
        <v>9554</v>
      </c>
      <c r="F2985" s="103" t="s">
        <v>2961</v>
      </c>
      <c r="G2985" s="103" t="s">
        <v>564</v>
      </c>
      <c r="H2985" s="102" t="s">
        <v>9535</v>
      </c>
      <c r="I2985" s="102">
        <v>1</v>
      </c>
      <c r="J2985" s="102">
        <v>1</v>
      </c>
      <c r="K2985" s="102">
        <v>0</v>
      </c>
      <c r="L2985" s="102">
        <v>1</v>
      </c>
      <c r="M2985" s="102">
        <v>0</v>
      </c>
      <c r="N2985" s="102">
        <v>0</v>
      </c>
      <c r="O2985" s="102">
        <v>1</v>
      </c>
      <c r="P2985" s="102">
        <v>4</v>
      </c>
      <c r="Q2985" s="105">
        <v>1</v>
      </c>
      <c r="R2985" s="105">
        <v>3.875</v>
      </c>
      <c r="S2985" s="106">
        <v>2.125</v>
      </c>
      <c r="T2985" s="105">
        <v>4.25</v>
      </c>
      <c r="U2985" s="106">
        <v>3.25</v>
      </c>
      <c r="V2985" s="106">
        <v>1.25</v>
      </c>
      <c r="W2985" s="105">
        <v>4.9375</v>
      </c>
      <c r="X2985" s="106" t="s">
        <v>2015</v>
      </c>
      <c r="Y2985" s="107" t="s">
        <v>2018</v>
      </c>
      <c r="Z2985" s="106" t="s">
        <v>2017</v>
      </c>
      <c r="AA2985" s="107" t="s">
        <v>2018</v>
      </c>
    </row>
    <row r="2986" spans="1:27" s="102" customFormat="1" ht="21" hidden="1">
      <c r="A2986" s="102" t="s">
        <v>9549</v>
      </c>
      <c r="B2986" s="102" t="s">
        <v>9555</v>
      </c>
      <c r="C2986" s="103" t="s">
        <v>9556</v>
      </c>
      <c r="D2986" s="104" t="str">
        <f t="shared" si="47"/>
        <v>การใช้เทคโนโลยีและนวัตกรรมเพื่อการบริหารจัดการองค์กร</v>
      </c>
      <c r="E2986" s="103" t="s">
        <v>9557</v>
      </c>
      <c r="F2986" s="103" t="s">
        <v>5075</v>
      </c>
      <c r="G2986" s="103" t="s">
        <v>166</v>
      </c>
      <c r="H2986" s="102" t="s">
        <v>9535</v>
      </c>
      <c r="I2986" s="102">
        <v>1</v>
      </c>
      <c r="J2986" s="102">
        <v>1</v>
      </c>
      <c r="K2986" s="102">
        <v>0</v>
      </c>
      <c r="L2986" s="102">
        <v>0</v>
      </c>
      <c r="M2986" s="102">
        <v>0</v>
      </c>
      <c r="N2986" s="102">
        <v>0</v>
      </c>
      <c r="O2986" s="102">
        <v>1</v>
      </c>
      <c r="P2986" s="102">
        <v>3</v>
      </c>
      <c r="Q2986" s="105">
        <v>1</v>
      </c>
      <c r="R2986" s="105">
        <v>3.75</v>
      </c>
      <c r="S2986" s="106">
        <v>1.875</v>
      </c>
      <c r="T2986" s="106">
        <v>2.875</v>
      </c>
      <c r="U2986" s="106">
        <v>1.875</v>
      </c>
      <c r="V2986" s="106">
        <v>0.625</v>
      </c>
      <c r="W2986" s="105">
        <v>4.9375</v>
      </c>
      <c r="X2986" s="106" t="s">
        <v>2015</v>
      </c>
      <c r="Y2986" s="107" t="s">
        <v>2018</v>
      </c>
      <c r="Z2986" s="106" t="s">
        <v>2017</v>
      </c>
      <c r="AA2986" s="107" t="s">
        <v>2018</v>
      </c>
    </row>
    <row r="2987" spans="1:27" s="102" customFormat="1" ht="21" hidden="1">
      <c r="A2987" s="102" t="s">
        <v>9549</v>
      </c>
      <c r="B2987" s="102" t="s">
        <v>9555</v>
      </c>
      <c r="C2987" s="103" t="s">
        <v>9558</v>
      </c>
      <c r="D2987" s="104" t="str">
        <f t="shared" si="47"/>
        <v>โครงการการจัดทำสถาปัตยกรรมองค์กร (Enterprise Architecture) และแผนปฏิบัติการดิจิทัลของกรมอุตุนิยมวิทยา</v>
      </c>
      <c r="E2987" s="103" t="s">
        <v>9559</v>
      </c>
      <c r="F2987" s="103" t="s">
        <v>5150</v>
      </c>
      <c r="G2987" s="103" t="s">
        <v>185</v>
      </c>
      <c r="H2987" s="102" t="s">
        <v>9535</v>
      </c>
      <c r="I2987" s="102">
        <v>1</v>
      </c>
      <c r="J2987" s="102">
        <v>1</v>
      </c>
      <c r="K2987" s="102">
        <v>0</v>
      </c>
      <c r="L2987" s="102">
        <v>1</v>
      </c>
      <c r="M2987" s="102">
        <v>0</v>
      </c>
      <c r="N2987" s="102">
        <v>0</v>
      </c>
      <c r="O2987" s="102">
        <v>1</v>
      </c>
      <c r="P2987" s="102">
        <v>4</v>
      </c>
      <c r="Q2987" s="105">
        <v>0.875</v>
      </c>
      <c r="R2987" s="105">
        <v>4.125</v>
      </c>
      <c r="S2987" s="106">
        <v>0.875</v>
      </c>
      <c r="T2987" s="105">
        <v>3.75</v>
      </c>
      <c r="U2987" s="106">
        <v>0.5</v>
      </c>
      <c r="V2987" s="106">
        <v>3.125</v>
      </c>
      <c r="W2987" s="105">
        <v>4.6875</v>
      </c>
      <c r="X2987" s="106" t="s">
        <v>2015</v>
      </c>
      <c r="Y2987" s="107" t="s">
        <v>2018</v>
      </c>
      <c r="Z2987" s="106" t="s">
        <v>2017</v>
      </c>
      <c r="AA2987" s="107" t="s">
        <v>2018</v>
      </c>
    </row>
    <row r="2988" spans="1:27" s="102" customFormat="1" ht="21" hidden="1">
      <c r="A2988" s="102" t="s">
        <v>9549</v>
      </c>
      <c r="B2988" s="102" t="s">
        <v>9555</v>
      </c>
      <c r="C2988" s="103" t="s">
        <v>9560</v>
      </c>
      <c r="D2988" s="104" t="str">
        <f t="shared" si="47"/>
        <v>โครงการจัดทำสถาปัตยกรรมองค์กร (Enterprise Architecture : EA) ของกระทรวงดิจิทัลเพื่อเศรษฐกิจและสังคม</v>
      </c>
      <c r="E2988" s="103" t="s">
        <v>9561</v>
      </c>
      <c r="F2988" s="103" t="s">
        <v>2271</v>
      </c>
      <c r="G2988" s="103" t="s">
        <v>185</v>
      </c>
      <c r="H2988" s="102" t="s">
        <v>9535</v>
      </c>
      <c r="I2988" s="102">
        <v>1</v>
      </c>
      <c r="J2988" s="102">
        <v>1</v>
      </c>
      <c r="K2988" s="102">
        <v>0</v>
      </c>
      <c r="L2988" s="102">
        <v>1</v>
      </c>
      <c r="M2988" s="102">
        <v>0</v>
      </c>
      <c r="N2988" s="102">
        <v>0</v>
      </c>
      <c r="O2988" s="102">
        <v>1</v>
      </c>
      <c r="P2988" s="102">
        <v>4</v>
      </c>
      <c r="Q2988" s="105">
        <v>1</v>
      </c>
      <c r="R2988" s="105">
        <v>3.5625</v>
      </c>
      <c r="S2988" s="106">
        <v>1.625</v>
      </c>
      <c r="T2988" s="105">
        <v>3.625</v>
      </c>
      <c r="U2988" s="106">
        <v>1</v>
      </c>
      <c r="V2988" s="106">
        <v>0.625</v>
      </c>
      <c r="W2988" s="105">
        <v>4.625</v>
      </c>
      <c r="X2988" s="106" t="s">
        <v>2015</v>
      </c>
      <c r="Y2988" s="107" t="s">
        <v>2018</v>
      </c>
      <c r="Z2988" s="106" t="s">
        <v>2017</v>
      </c>
      <c r="AA2988" s="107" t="s">
        <v>2018</v>
      </c>
    </row>
    <row r="2989" spans="1:27" s="102" customFormat="1" ht="21" hidden="1">
      <c r="A2989" s="102" t="s">
        <v>9549</v>
      </c>
      <c r="B2989" s="102" t="s">
        <v>9555</v>
      </c>
      <c r="C2989" s="103" t="s">
        <v>9562</v>
      </c>
      <c r="D2989" s="104" t="str">
        <f t="shared" si="47"/>
        <v>โครงการจ้างที่ปรึกษาจัดทำเครื่องมือการจัดการองค์กรดิจิทัลสู่ความยั่งยืน ระยะที่ 2 การขับเคลื่อน Roadmap ไปสู่การปฏิบัติ</v>
      </c>
      <c r="E2989" s="103" t="s">
        <v>9563</v>
      </c>
      <c r="F2989" s="103" t="s">
        <v>8790</v>
      </c>
      <c r="G2989" s="103" t="s">
        <v>166</v>
      </c>
      <c r="H2989" s="102" t="s">
        <v>9535</v>
      </c>
      <c r="I2989" s="102">
        <v>1</v>
      </c>
      <c r="J2989" s="102">
        <v>0</v>
      </c>
      <c r="K2989" s="102">
        <v>0</v>
      </c>
      <c r="L2989" s="102">
        <v>0</v>
      </c>
      <c r="M2989" s="102">
        <v>0</v>
      </c>
      <c r="N2989" s="102">
        <v>0</v>
      </c>
      <c r="O2989" s="102">
        <v>1</v>
      </c>
      <c r="P2989" s="102">
        <v>2</v>
      </c>
      <c r="Q2989" s="105">
        <v>1</v>
      </c>
      <c r="R2989" s="106">
        <v>3.125</v>
      </c>
      <c r="S2989" s="106">
        <v>1.75</v>
      </c>
      <c r="T2989" s="106">
        <v>3.375</v>
      </c>
      <c r="U2989" s="106">
        <v>0.625</v>
      </c>
      <c r="V2989" s="106">
        <v>1.5</v>
      </c>
      <c r="W2989" s="105">
        <v>4.75</v>
      </c>
      <c r="X2989" s="106" t="s">
        <v>2015</v>
      </c>
      <c r="Y2989" s="107" t="s">
        <v>2018</v>
      </c>
      <c r="Z2989" s="106" t="s">
        <v>2017</v>
      </c>
      <c r="AA2989" s="107" t="s">
        <v>2018</v>
      </c>
    </row>
    <row r="2990" spans="1:27" s="102" customFormat="1" ht="21" hidden="1">
      <c r="A2990" s="102" t="s">
        <v>9549</v>
      </c>
      <c r="B2990" s="102" t="s">
        <v>9555</v>
      </c>
      <c r="C2990" s="103" t="s">
        <v>9564</v>
      </c>
      <c r="D2990" s="104" t="str">
        <f t="shared" si="47"/>
        <v>โครงการจ้างที่ปรึกษาจัดทำระบบรายงานการประเมินผลการปฏิบัติราชการระดับกรมและระดับหน่วยงาน ในสังกัดกรมทรัพยากรน้ำ</v>
      </c>
      <c r="E2990" s="103" t="s">
        <v>9565</v>
      </c>
      <c r="F2990" s="103" t="s">
        <v>8790</v>
      </c>
      <c r="G2990" s="103" t="s">
        <v>166</v>
      </c>
      <c r="H2990" s="102" t="s">
        <v>9535</v>
      </c>
      <c r="I2990" s="102">
        <v>1</v>
      </c>
      <c r="J2990" s="102">
        <v>0</v>
      </c>
      <c r="K2990" s="102">
        <v>0</v>
      </c>
      <c r="L2990" s="102">
        <v>1</v>
      </c>
      <c r="M2990" s="102">
        <v>0</v>
      </c>
      <c r="N2990" s="102">
        <v>0</v>
      </c>
      <c r="O2990" s="102">
        <v>1</v>
      </c>
      <c r="P2990" s="102">
        <v>3</v>
      </c>
      <c r="Q2990" s="105">
        <v>1</v>
      </c>
      <c r="R2990" s="106">
        <v>3.125</v>
      </c>
      <c r="S2990" s="106">
        <v>1.25</v>
      </c>
      <c r="T2990" s="105">
        <v>3.625</v>
      </c>
      <c r="U2990" s="106">
        <v>0.5</v>
      </c>
      <c r="V2990" s="106">
        <v>1</v>
      </c>
      <c r="W2990" s="105">
        <v>4.75</v>
      </c>
      <c r="X2990" s="106" t="s">
        <v>2015</v>
      </c>
      <c r="Y2990" s="107" t="s">
        <v>2018</v>
      </c>
      <c r="Z2990" s="106" t="s">
        <v>2017</v>
      </c>
      <c r="AA2990" s="107" t="s">
        <v>2018</v>
      </c>
    </row>
    <row r="2991" spans="1:27" s="102" customFormat="1" ht="21" hidden="1">
      <c r="A2991" s="102" t="s">
        <v>9549</v>
      </c>
      <c r="B2991" s="102" t="s">
        <v>9555</v>
      </c>
      <c r="C2991" s="103" t="s">
        <v>9566</v>
      </c>
      <c r="D2991" s="104" t="str">
        <f t="shared" si="47"/>
        <v>โครงการพัฒนาประสิทธิภาพการบริหารจัดการภาครัฐและการบริการประชาชนในการส่งเสริม สนับสนุน และกำกับดูแลการจัดการศึกษาเอกชน</v>
      </c>
      <c r="E2991" s="103" t="s">
        <v>9567</v>
      </c>
      <c r="F2991" s="103" t="s">
        <v>2388</v>
      </c>
      <c r="G2991" s="103" t="s">
        <v>2313</v>
      </c>
      <c r="H2991" s="102" t="s">
        <v>9535</v>
      </c>
      <c r="I2991" s="102">
        <v>1</v>
      </c>
      <c r="J2991" s="102">
        <v>1</v>
      </c>
      <c r="K2991" s="102">
        <v>0</v>
      </c>
      <c r="L2991" s="102">
        <v>1</v>
      </c>
      <c r="M2991" s="102">
        <v>1</v>
      </c>
      <c r="N2991" s="102">
        <v>1</v>
      </c>
      <c r="O2991" s="102">
        <v>1</v>
      </c>
      <c r="P2991" s="102">
        <v>6</v>
      </c>
      <c r="Q2991" s="105">
        <v>0.875</v>
      </c>
      <c r="R2991" s="105">
        <v>4.1875</v>
      </c>
      <c r="S2991" s="106">
        <v>3</v>
      </c>
      <c r="T2991" s="105">
        <v>4.75</v>
      </c>
      <c r="U2991" s="105">
        <v>3.875</v>
      </c>
      <c r="V2991" s="105">
        <v>3.5</v>
      </c>
      <c r="W2991" s="105">
        <v>4.75</v>
      </c>
      <c r="X2991" s="106" t="s">
        <v>2015</v>
      </c>
      <c r="Y2991" s="106" t="s">
        <v>2016</v>
      </c>
      <c r="Z2991" s="106" t="s">
        <v>2017</v>
      </c>
      <c r="AA2991" s="107" t="s">
        <v>2018</v>
      </c>
    </row>
    <row r="2992" spans="1:27" s="102" customFormat="1" ht="21" hidden="1">
      <c r="A2992" s="102" t="s">
        <v>9549</v>
      </c>
      <c r="B2992" s="102" t="s">
        <v>9555</v>
      </c>
      <c r="C2992" s="103" t="s">
        <v>9568</v>
      </c>
      <c r="D2992" s="104" t="str">
        <f t="shared" si="47"/>
        <v xml:space="preserve">โครงการพัฒนาระบบสนับสนุนการขับเคลื่อนภารกิจศูนย์ดำรงธรรมอำเภอเชิงรุก </v>
      </c>
      <c r="E2992" s="103" t="s">
        <v>9569</v>
      </c>
      <c r="F2992" s="103" t="s">
        <v>324</v>
      </c>
      <c r="G2992" s="103" t="s">
        <v>62</v>
      </c>
      <c r="H2992" s="102" t="s">
        <v>9535</v>
      </c>
      <c r="I2992" s="102">
        <v>1</v>
      </c>
      <c r="J2992" s="102">
        <v>1</v>
      </c>
      <c r="K2992" s="102">
        <v>0</v>
      </c>
      <c r="L2992" s="102">
        <v>1</v>
      </c>
      <c r="M2992" s="102">
        <v>0</v>
      </c>
      <c r="N2992" s="102">
        <v>1</v>
      </c>
      <c r="O2992" s="102">
        <v>1</v>
      </c>
      <c r="P2992" s="102">
        <v>5</v>
      </c>
      <c r="Q2992" s="105">
        <v>1</v>
      </c>
      <c r="R2992" s="105">
        <v>3.9375</v>
      </c>
      <c r="S2992" s="106">
        <v>3</v>
      </c>
      <c r="T2992" s="105">
        <v>3.75</v>
      </c>
      <c r="U2992" s="106">
        <v>3.375</v>
      </c>
      <c r="V2992" s="105">
        <v>3.625</v>
      </c>
      <c r="W2992" s="105">
        <v>4.5625</v>
      </c>
      <c r="X2992" s="106" t="s">
        <v>2015</v>
      </c>
      <c r="Y2992" s="107" t="s">
        <v>2018</v>
      </c>
      <c r="Z2992" s="106" t="s">
        <v>2017</v>
      </c>
      <c r="AA2992" s="107" t="s">
        <v>2018</v>
      </c>
    </row>
    <row r="2993" spans="1:27" s="102" customFormat="1" ht="21" hidden="1">
      <c r="A2993" s="102" t="s">
        <v>9549</v>
      </c>
      <c r="B2993" s="102" t="s">
        <v>9555</v>
      </c>
      <c r="C2993" s="103" t="s">
        <v>9570</v>
      </c>
      <c r="D2993" s="104" t="str">
        <f t="shared" si="47"/>
        <v>โครงการยกระดับการวิเคราะห์ดัชนีชี้วัดภาวะแรงงาน เพื่อจัดทำข้อมูลสนับสนุนการตัดสินใจและวางแผนเชิงยุทธศาสตร์ในระดับพื้นที่</v>
      </c>
      <c r="E2993" s="103" t="s">
        <v>9571</v>
      </c>
      <c r="F2993" s="103" t="s">
        <v>2204</v>
      </c>
      <c r="G2993" s="103" t="s">
        <v>798</v>
      </c>
      <c r="H2993" s="102" t="s">
        <v>9535</v>
      </c>
      <c r="I2993" s="102">
        <v>1</v>
      </c>
      <c r="J2993" s="102">
        <v>1</v>
      </c>
      <c r="K2993" s="102">
        <v>1</v>
      </c>
      <c r="L2993" s="102">
        <v>1</v>
      </c>
      <c r="M2993" s="102">
        <v>1</v>
      </c>
      <c r="N2993" s="102">
        <v>0</v>
      </c>
      <c r="O2993" s="102">
        <v>1</v>
      </c>
      <c r="P2993" s="102">
        <v>6</v>
      </c>
      <c r="Q2993" s="105">
        <v>1</v>
      </c>
      <c r="R2993" s="105">
        <v>4.375</v>
      </c>
      <c r="S2993" s="105">
        <v>4.25</v>
      </c>
      <c r="T2993" s="105">
        <v>4.5</v>
      </c>
      <c r="U2993" s="105">
        <v>4</v>
      </c>
      <c r="V2993" s="106">
        <v>1.75</v>
      </c>
      <c r="W2993" s="105">
        <v>4.5625</v>
      </c>
      <c r="X2993" s="106" t="s">
        <v>2015</v>
      </c>
      <c r="Y2993" s="107" t="s">
        <v>2018</v>
      </c>
      <c r="Z2993" s="106" t="s">
        <v>2017</v>
      </c>
      <c r="AA2993" s="107" t="s">
        <v>2018</v>
      </c>
    </row>
    <row r="2994" spans="1:27" s="102" customFormat="1" ht="21" hidden="1">
      <c r="A2994" s="102" t="s">
        <v>9549</v>
      </c>
      <c r="B2994" s="102" t="s">
        <v>9555</v>
      </c>
      <c r="C2994" s="103" t="s">
        <v>9572</v>
      </c>
      <c r="D2994" s="104" t="str">
        <f t="shared" si="47"/>
        <v>โครงการยกระดับมาตรฐานระบบการบริหารจัดการเครื่องมือแพทย์ในโรงพยาบาล</v>
      </c>
      <c r="E2994" s="103" t="s">
        <v>9573</v>
      </c>
      <c r="F2994" s="103" t="s">
        <v>3102</v>
      </c>
      <c r="G2994" s="103" t="s">
        <v>37</v>
      </c>
      <c r="H2994" s="102" t="s">
        <v>9535</v>
      </c>
      <c r="I2994" s="102">
        <v>1</v>
      </c>
      <c r="J2994" s="102">
        <v>1</v>
      </c>
      <c r="K2994" s="102">
        <v>1</v>
      </c>
      <c r="L2994" s="102">
        <v>1</v>
      </c>
      <c r="M2994" s="102">
        <v>0</v>
      </c>
      <c r="N2994" s="102">
        <v>0</v>
      </c>
      <c r="O2994" s="102">
        <v>1</v>
      </c>
      <c r="P2994" s="102">
        <v>5</v>
      </c>
      <c r="Q2994" s="105">
        <v>1</v>
      </c>
      <c r="R2994" s="105">
        <v>3.625</v>
      </c>
      <c r="S2994" s="105">
        <v>3.625</v>
      </c>
      <c r="T2994" s="105">
        <v>4</v>
      </c>
      <c r="U2994" s="106">
        <v>3.375</v>
      </c>
      <c r="V2994" s="106">
        <v>3.125</v>
      </c>
      <c r="W2994" s="105">
        <v>4.75</v>
      </c>
      <c r="X2994" s="106" t="s">
        <v>2015</v>
      </c>
      <c r="Y2994" s="107" t="s">
        <v>2018</v>
      </c>
      <c r="Z2994" s="106" t="s">
        <v>2017</v>
      </c>
      <c r="AA2994" s="107" t="s">
        <v>2018</v>
      </c>
    </row>
    <row r="2995" spans="1:27" s="102" customFormat="1" ht="21" hidden="1">
      <c r="A2995" s="102" t="s">
        <v>9549</v>
      </c>
      <c r="B2995" s="102" t="s">
        <v>9555</v>
      </c>
      <c r="C2995" s="103" t="s">
        <v>9574</v>
      </c>
      <c r="D2995" s="104" t="str">
        <f t="shared" si="47"/>
        <v>โครงการระบบเครือข่ายรักอุตสาหกรรมเพื่อผู้ประกอบการและประชาชน</v>
      </c>
      <c r="E2995" s="103" t="s">
        <v>9575</v>
      </c>
      <c r="F2995" s="103" t="s">
        <v>5080</v>
      </c>
      <c r="G2995" s="103" t="s">
        <v>2440</v>
      </c>
      <c r="H2995" s="102" t="s">
        <v>9535</v>
      </c>
      <c r="I2995" s="102">
        <v>1</v>
      </c>
      <c r="J2995" s="102">
        <v>1</v>
      </c>
      <c r="K2995" s="102">
        <v>0</v>
      </c>
      <c r="L2995" s="102">
        <v>0</v>
      </c>
      <c r="M2995" s="102">
        <v>0</v>
      </c>
      <c r="N2995" s="102">
        <v>0</v>
      </c>
      <c r="O2995" s="102">
        <v>1</v>
      </c>
      <c r="P2995" s="102">
        <v>3</v>
      </c>
      <c r="Q2995" s="105">
        <v>1</v>
      </c>
      <c r="R2995" s="105">
        <v>4.375</v>
      </c>
      <c r="S2995" s="106">
        <v>2.25</v>
      </c>
      <c r="T2995" s="106">
        <v>3.25</v>
      </c>
      <c r="U2995" s="106">
        <v>2.875</v>
      </c>
      <c r="V2995" s="106">
        <v>1.5</v>
      </c>
      <c r="W2995" s="105">
        <v>4.75</v>
      </c>
      <c r="X2995" s="106" t="s">
        <v>2015</v>
      </c>
      <c r="Y2995" s="107" t="s">
        <v>2018</v>
      </c>
      <c r="Z2995" s="106" t="s">
        <v>2017</v>
      </c>
      <c r="AA2995" s="107" t="s">
        <v>2018</v>
      </c>
    </row>
    <row r="2996" spans="1:27" s="102" customFormat="1" ht="21" hidden="1">
      <c r="A2996" s="102" t="s">
        <v>9549</v>
      </c>
      <c r="B2996" s="102" t="s">
        <v>9555</v>
      </c>
      <c r="C2996" s="103" t="s">
        <v>9576</v>
      </c>
      <c r="D2996" s="104" t="str">
        <f t="shared" si="47"/>
        <v>จ้างจัดทำและพัฒนาระบบปฏิบัติการด้านการพัฒนาบุคลากรของ สป.พม. (HRD Smart System)</v>
      </c>
      <c r="E2996" s="103" t="s">
        <v>9577</v>
      </c>
      <c r="F2996" s="103" t="s">
        <v>2236</v>
      </c>
      <c r="G2996" s="103" t="s">
        <v>2237</v>
      </c>
      <c r="H2996" s="102" t="s">
        <v>9535</v>
      </c>
      <c r="I2996" s="102">
        <v>1</v>
      </c>
      <c r="J2996" s="102">
        <v>0</v>
      </c>
      <c r="K2996" s="102">
        <v>1</v>
      </c>
      <c r="L2996" s="102">
        <v>1</v>
      </c>
      <c r="M2996" s="102">
        <v>0</v>
      </c>
      <c r="N2996" s="102">
        <v>1</v>
      </c>
      <c r="O2996" s="102">
        <v>1</v>
      </c>
      <c r="P2996" s="102">
        <v>5</v>
      </c>
      <c r="Q2996" s="105">
        <v>1</v>
      </c>
      <c r="R2996" s="106">
        <v>3.3125</v>
      </c>
      <c r="S2996" s="105">
        <v>4.5</v>
      </c>
      <c r="T2996" s="105">
        <v>4.5</v>
      </c>
      <c r="U2996" s="106">
        <v>2</v>
      </c>
      <c r="V2996" s="105">
        <v>4.625</v>
      </c>
      <c r="W2996" s="105">
        <v>4.6875</v>
      </c>
      <c r="X2996" s="106" t="s">
        <v>2015</v>
      </c>
      <c r="Y2996" s="107" t="s">
        <v>2018</v>
      </c>
      <c r="Z2996" s="106" t="s">
        <v>2017</v>
      </c>
      <c r="AA2996" s="107" t="s">
        <v>2018</v>
      </c>
    </row>
    <row r="2997" spans="1:27" s="102" customFormat="1" ht="21" hidden="1">
      <c r="A2997" s="102" t="s">
        <v>9549</v>
      </c>
      <c r="B2997" s="102" t="s">
        <v>9578</v>
      </c>
      <c r="C2997" s="103" t="s">
        <v>9579</v>
      </c>
      <c r="D2997" s="104" t="str">
        <f t="shared" si="47"/>
        <v>โครงการพัฒนาและปรับปรุงฐานข้อมูลกลางด้านสิ่งแวดล้อมขององค์กร</v>
      </c>
      <c r="E2997" s="103" t="s">
        <v>9580</v>
      </c>
      <c r="F2997" s="103" t="s">
        <v>5075</v>
      </c>
      <c r="G2997" s="103" t="s">
        <v>166</v>
      </c>
      <c r="H2997" s="102" t="s">
        <v>9535</v>
      </c>
      <c r="I2997" s="102">
        <v>1</v>
      </c>
      <c r="J2997" s="102">
        <v>1</v>
      </c>
      <c r="K2997" s="102">
        <v>0</v>
      </c>
      <c r="L2997" s="102">
        <v>0</v>
      </c>
      <c r="M2997" s="102">
        <v>0</v>
      </c>
      <c r="N2997" s="102">
        <v>0</v>
      </c>
      <c r="O2997" s="102">
        <v>1</v>
      </c>
      <c r="P2997" s="102">
        <v>3</v>
      </c>
      <c r="Q2997" s="105">
        <v>1</v>
      </c>
      <c r="R2997" s="105">
        <v>3.75</v>
      </c>
      <c r="S2997" s="106">
        <v>0.625</v>
      </c>
      <c r="T2997" s="106">
        <v>3.375</v>
      </c>
      <c r="U2997" s="106">
        <v>1</v>
      </c>
      <c r="V2997" s="106">
        <v>2</v>
      </c>
      <c r="W2997" s="105">
        <v>5</v>
      </c>
      <c r="X2997" s="106" t="s">
        <v>2015</v>
      </c>
      <c r="Y2997" s="107" t="s">
        <v>2018</v>
      </c>
      <c r="Z2997" s="106" t="s">
        <v>2017</v>
      </c>
      <c r="AA2997" s="107" t="s">
        <v>2018</v>
      </c>
    </row>
    <row r="2998" spans="1:27" s="102" customFormat="1" ht="21" hidden="1">
      <c r="A2998" s="102" t="s">
        <v>9549</v>
      </c>
      <c r="B2998" s="102" t="s">
        <v>9578</v>
      </c>
      <c r="C2998" s="103" t="s">
        <v>9581</v>
      </c>
      <c r="D2998" s="104" t="str">
        <f t="shared" si="47"/>
        <v>เพิ่มประสิทธิภาพระบบบริหารจัดการมาตรฐานการจัดเก็บข้อมูลระบบบริหารสถานศึกษาอาชีวศึกษาภาครัฐและภาคเอกชน  สังกัดสำนักงานคณะกรรมการการอาชีวศึกษา</v>
      </c>
      <c r="E2998" s="103" t="s">
        <v>9582</v>
      </c>
      <c r="F2998" s="103" t="s">
        <v>6286</v>
      </c>
      <c r="G2998" s="103" t="s">
        <v>2313</v>
      </c>
      <c r="H2998" s="102" t="s">
        <v>9535</v>
      </c>
      <c r="I2998" s="102">
        <v>1</v>
      </c>
      <c r="J2998" s="102">
        <v>0</v>
      </c>
      <c r="K2998" s="102">
        <v>0</v>
      </c>
      <c r="L2998" s="102">
        <v>1</v>
      </c>
      <c r="M2998" s="102">
        <v>0</v>
      </c>
      <c r="N2998" s="102">
        <v>0</v>
      </c>
      <c r="O2998" s="102">
        <v>1</v>
      </c>
      <c r="P2998" s="102">
        <v>3</v>
      </c>
      <c r="Q2998" s="105">
        <v>1</v>
      </c>
      <c r="R2998" s="106">
        <v>3.0625</v>
      </c>
      <c r="S2998" s="106">
        <v>2</v>
      </c>
      <c r="T2998" s="105">
        <v>5</v>
      </c>
      <c r="U2998" s="106">
        <v>2.5</v>
      </c>
      <c r="V2998" s="106">
        <v>1.75</v>
      </c>
      <c r="W2998" s="105">
        <v>4.6875</v>
      </c>
      <c r="X2998" s="106" t="s">
        <v>2015</v>
      </c>
      <c r="Y2998" s="107" t="s">
        <v>2018</v>
      </c>
      <c r="Z2998" s="106" t="s">
        <v>2017</v>
      </c>
      <c r="AA2998" s="107" t="s">
        <v>2018</v>
      </c>
    </row>
    <row r="2999" spans="1:27" s="102" customFormat="1" ht="21" hidden="1">
      <c r="A2999" s="102" t="s">
        <v>9583</v>
      </c>
      <c r="B2999" s="102" t="s">
        <v>9584</v>
      </c>
      <c r="C2999" s="103" t="s">
        <v>9585</v>
      </c>
      <c r="D2999" s="104" t="str">
        <f t="shared" si="47"/>
        <v>โครงการ “พัฒนาระบบดิจิทัลเพื่อการบริหารจัดการงานศิลปวัฒนธรรมร่วมสมัย (ระบบนิทรรศการแบบเสมือนจริง)”</v>
      </c>
      <c r="E2999" s="103" t="s">
        <v>9586</v>
      </c>
      <c r="F2999" s="103" t="s">
        <v>2848</v>
      </c>
      <c r="G2999" s="103" t="s">
        <v>2042</v>
      </c>
      <c r="H2999" s="102" t="s">
        <v>9535</v>
      </c>
      <c r="I2999" s="102">
        <v>1</v>
      </c>
      <c r="J2999" s="102">
        <v>1</v>
      </c>
      <c r="K2999" s="102">
        <v>0</v>
      </c>
      <c r="L2999" s="102">
        <v>1</v>
      </c>
      <c r="M2999" s="102">
        <v>0</v>
      </c>
      <c r="N2999" s="102">
        <v>1</v>
      </c>
      <c r="O2999" s="102">
        <v>1</v>
      </c>
      <c r="P2999" s="102">
        <v>5</v>
      </c>
      <c r="Q2999" s="105">
        <v>1</v>
      </c>
      <c r="R2999" s="105">
        <v>4.6875</v>
      </c>
      <c r="S2999" s="106">
        <v>1.5</v>
      </c>
      <c r="T2999" s="105">
        <v>4.25</v>
      </c>
      <c r="U2999" s="106">
        <v>2.125</v>
      </c>
      <c r="V2999" s="105">
        <v>4</v>
      </c>
      <c r="W2999" s="105">
        <v>4.75</v>
      </c>
      <c r="X2999" s="106" t="s">
        <v>2015</v>
      </c>
      <c r="Y2999" s="107" t="s">
        <v>2018</v>
      </c>
      <c r="Z2999" s="106" t="s">
        <v>2017</v>
      </c>
      <c r="AA2999" s="107" t="s">
        <v>2018</v>
      </c>
    </row>
    <row r="3000" spans="1:27" s="102" customFormat="1" ht="21" hidden="1">
      <c r="A3000" s="102" t="s">
        <v>9583</v>
      </c>
      <c r="B3000" s="102" t="s">
        <v>9584</v>
      </c>
      <c r="C3000" s="103" t="s">
        <v>9587</v>
      </c>
      <c r="D3000" s="104" t="str">
        <f t="shared" si="47"/>
        <v>โครงการพัฒนาระบบเชื่อมโยงข้อมูลด้านทรัพยากรน้ำ (ข้อมูลฝน) สู่แพลตฟอร์มกลางในการแลกเปลี่ยนข้อมูลด้านน้ำ</v>
      </c>
      <c r="E3000" s="103" t="s">
        <v>9588</v>
      </c>
      <c r="F3000" s="103" t="s">
        <v>8790</v>
      </c>
      <c r="G3000" s="103" t="s">
        <v>166</v>
      </c>
      <c r="H3000" s="102" t="s">
        <v>9535</v>
      </c>
      <c r="I3000" s="102">
        <v>1</v>
      </c>
      <c r="J3000" s="102">
        <v>1</v>
      </c>
      <c r="K3000" s="102">
        <v>0</v>
      </c>
      <c r="L3000" s="102">
        <v>1</v>
      </c>
      <c r="M3000" s="102">
        <v>0</v>
      </c>
      <c r="N3000" s="102">
        <v>0</v>
      </c>
      <c r="O3000" s="102">
        <v>1</v>
      </c>
      <c r="P3000" s="102">
        <v>4</v>
      </c>
      <c r="Q3000" s="105">
        <v>1</v>
      </c>
      <c r="R3000" s="105">
        <v>3.6875</v>
      </c>
      <c r="S3000" s="106">
        <v>2.375</v>
      </c>
      <c r="T3000" s="105">
        <v>3.75</v>
      </c>
      <c r="U3000" s="106">
        <v>0</v>
      </c>
      <c r="V3000" s="106">
        <v>0.25</v>
      </c>
      <c r="W3000" s="105">
        <v>4.6875</v>
      </c>
      <c r="X3000" s="106" t="s">
        <v>2015</v>
      </c>
      <c r="Y3000" s="107" t="s">
        <v>2018</v>
      </c>
      <c r="Z3000" s="106" t="s">
        <v>2017</v>
      </c>
      <c r="AA3000" s="107" t="s">
        <v>2018</v>
      </c>
    </row>
    <row r="3001" spans="1:27" s="102" customFormat="1" ht="21" hidden="1">
      <c r="A3001" s="102" t="s">
        <v>9583</v>
      </c>
      <c r="B3001" s="102" t="s">
        <v>9584</v>
      </c>
      <c r="C3001" s="103" t="s">
        <v>9589</v>
      </c>
      <c r="D3001" s="104" t="str">
        <f t="shared" si="47"/>
        <v>โครงการระบบการอนุญาตวัตถุอันตรายแบบครบวงจร</v>
      </c>
      <c r="E3001" s="103" t="s">
        <v>9590</v>
      </c>
      <c r="F3001" s="103" t="s">
        <v>5080</v>
      </c>
      <c r="G3001" s="103" t="s">
        <v>2440</v>
      </c>
      <c r="H3001" s="102" t="s">
        <v>9535</v>
      </c>
      <c r="I3001" s="102">
        <v>1</v>
      </c>
      <c r="J3001" s="102">
        <v>1</v>
      </c>
      <c r="K3001" s="102">
        <v>1</v>
      </c>
      <c r="L3001" s="102">
        <v>1</v>
      </c>
      <c r="M3001" s="102">
        <v>0</v>
      </c>
      <c r="N3001" s="102">
        <v>0</v>
      </c>
      <c r="O3001" s="102">
        <v>1</v>
      </c>
      <c r="P3001" s="102">
        <v>5</v>
      </c>
      <c r="Q3001" s="105">
        <v>1</v>
      </c>
      <c r="R3001" s="105">
        <v>4.8125</v>
      </c>
      <c r="S3001" s="105">
        <v>3.75</v>
      </c>
      <c r="T3001" s="105">
        <v>4.25</v>
      </c>
      <c r="U3001" s="106">
        <v>2.875</v>
      </c>
      <c r="V3001" s="106">
        <v>1.875</v>
      </c>
      <c r="W3001" s="105">
        <v>4.75</v>
      </c>
      <c r="X3001" s="106" t="s">
        <v>2015</v>
      </c>
      <c r="Y3001" s="107" t="s">
        <v>2018</v>
      </c>
      <c r="Z3001" s="106" t="s">
        <v>2017</v>
      </c>
      <c r="AA3001" s="107" t="s">
        <v>2018</v>
      </c>
    </row>
    <row r="3002" spans="1:27" s="102" customFormat="1" ht="21" hidden="1">
      <c r="A3002" s="102" t="s">
        <v>9583</v>
      </c>
      <c r="B3002" s="102" t="s">
        <v>9584</v>
      </c>
      <c r="C3002" s="103" t="s">
        <v>9591</v>
      </c>
      <c r="D3002" s="104" t="str">
        <f t="shared" si="47"/>
        <v>โครงการระบบศูนย์ความผ่านเข้ารอบเลิศด้านการให้บริการและคำปรึกษาสำหรับผู้ประกอบการและประชาชน</v>
      </c>
      <c r="E3002" s="103" t="s">
        <v>9592</v>
      </c>
      <c r="F3002" s="103" t="s">
        <v>5080</v>
      </c>
      <c r="G3002" s="103" t="s">
        <v>2440</v>
      </c>
      <c r="H3002" s="102" t="s">
        <v>9535</v>
      </c>
      <c r="I3002" s="102">
        <v>1</v>
      </c>
      <c r="J3002" s="102">
        <v>1</v>
      </c>
      <c r="K3002" s="102">
        <v>1</v>
      </c>
      <c r="L3002" s="102">
        <v>1</v>
      </c>
      <c r="M3002" s="102">
        <v>0</v>
      </c>
      <c r="N3002" s="102">
        <v>0</v>
      </c>
      <c r="O3002" s="102">
        <v>1</v>
      </c>
      <c r="P3002" s="102">
        <v>5</v>
      </c>
      <c r="Q3002" s="105">
        <v>1</v>
      </c>
      <c r="R3002" s="105">
        <v>4.625</v>
      </c>
      <c r="S3002" s="105">
        <v>4</v>
      </c>
      <c r="T3002" s="105">
        <v>4</v>
      </c>
      <c r="U3002" s="106">
        <v>2.875</v>
      </c>
      <c r="V3002" s="106">
        <v>1.75</v>
      </c>
      <c r="W3002" s="105">
        <v>4.75</v>
      </c>
      <c r="X3002" s="106" t="s">
        <v>2015</v>
      </c>
      <c r="Y3002" s="107" t="s">
        <v>2018</v>
      </c>
      <c r="Z3002" s="106" t="s">
        <v>2017</v>
      </c>
      <c r="AA3002" s="107" t="s">
        <v>2018</v>
      </c>
    </row>
    <row r="3003" spans="1:27" s="102" customFormat="1" ht="21" hidden="1">
      <c r="A3003" s="102" t="s">
        <v>9583</v>
      </c>
      <c r="B3003" s="102" t="s">
        <v>9584</v>
      </c>
      <c r="C3003" s="103" t="s">
        <v>9593</v>
      </c>
      <c r="D3003" s="104" t="str">
        <f t="shared" si="47"/>
        <v>พัฒนาแพลตฟอร์มซอฟต์พาวเวอร์อัจฉริยะเพื่อการเจาะลึกกระแสโลกและตอบสนองเชิงนโยบายและมาตรการส่งเสริมคุณค่าวัฒนธรรมไทยให้ตรงกลุ่มเป้าหมาย</v>
      </c>
      <c r="E3003" s="103" t="s">
        <v>9594</v>
      </c>
      <c r="F3003" s="103" t="s">
        <v>2041</v>
      </c>
      <c r="G3003" s="103" t="s">
        <v>2042</v>
      </c>
      <c r="H3003" s="102" t="s">
        <v>9535</v>
      </c>
      <c r="I3003" s="102">
        <v>1</v>
      </c>
      <c r="J3003" s="102">
        <v>1</v>
      </c>
      <c r="K3003" s="102">
        <v>0</v>
      </c>
      <c r="L3003" s="102">
        <v>1</v>
      </c>
      <c r="M3003" s="102">
        <v>1</v>
      </c>
      <c r="N3003" s="102">
        <v>0</v>
      </c>
      <c r="O3003" s="102">
        <v>1</v>
      </c>
      <c r="P3003" s="102">
        <v>5</v>
      </c>
      <c r="Q3003" s="105">
        <v>1</v>
      </c>
      <c r="R3003" s="105">
        <v>4.1875</v>
      </c>
      <c r="S3003" s="106">
        <v>2.75</v>
      </c>
      <c r="T3003" s="105">
        <v>4.5</v>
      </c>
      <c r="U3003" s="105">
        <v>3.625</v>
      </c>
      <c r="V3003" s="106">
        <v>3.125</v>
      </c>
      <c r="W3003" s="105">
        <v>4.75</v>
      </c>
      <c r="X3003" s="106" t="s">
        <v>2015</v>
      </c>
      <c r="Y3003" s="107" t="s">
        <v>2018</v>
      </c>
      <c r="Z3003" s="106" t="s">
        <v>2017</v>
      </c>
      <c r="AA3003" s="107" t="s">
        <v>2018</v>
      </c>
    </row>
    <row r="3004" spans="1:27" s="102" customFormat="1" ht="21" hidden="1">
      <c r="A3004" s="102" t="s">
        <v>9583</v>
      </c>
      <c r="B3004" s="102" t="s">
        <v>9584</v>
      </c>
      <c r="C3004" s="103" t="s">
        <v>9595</v>
      </c>
      <c r="D3004" s="104" t="str">
        <f t="shared" si="47"/>
        <v>ยกระดับการบริหารจัดการเพื่อการพัฒนาระบบราชการอย่างต่อเนื่อง</v>
      </c>
      <c r="E3004" s="103" t="s">
        <v>9596</v>
      </c>
      <c r="F3004" s="103" t="s">
        <v>2236</v>
      </c>
      <c r="G3004" s="103" t="s">
        <v>2237</v>
      </c>
      <c r="H3004" s="102" t="s">
        <v>9535</v>
      </c>
      <c r="I3004" s="102">
        <v>1</v>
      </c>
      <c r="J3004" s="102">
        <v>1</v>
      </c>
      <c r="K3004" s="102">
        <v>0</v>
      </c>
      <c r="L3004" s="102">
        <v>1</v>
      </c>
      <c r="M3004" s="102">
        <v>0</v>
      </c>
      <c r="N3004" s="102">
        <v>0</v>
      </c>
      <c r="O3004" s="102">
        <v>1</v>
      </c>
      <c r="P3004" s="102">
        <v>4</v>
      </c>
      <c r="Q3004" s="105">
        <v>1</v>
      </c>
      <c r="R3004" s="105">
        <v>3.875</v>
      </c>
      <c r="S3004" s="106">
        <v>2.875</v>
      </c>
      <c r="T3004" s="105">
        <v>3.875</v>
      </c>
      <c r="U3004" s="106">
        <v>2.25</v>
      </c>
      <c r="V3004" s="106">
        <v>1</v>
      </c>
      <c r="W3004" s="105">
        <v>5</v>
      </c>
      <c r="X3004" s="106" t="s">
        <v>2015</v>
      </c>
      <c r="Y3004" s="107" t="s">
        <v>2018</v>
      </c>
      <c r="Z3004" s="106" t="s">
        <v>2017</v>
      </c>
      <c r="AA3004" s="107" t="s">
        <v>2018</v>
      </c>
    </row>
    <row r="3005" spans="1:27" s="102" customFormat="1" ht="21" hidden="1">
      <c r="A3005" s="102" t="s">
        <v>9583</v>
      </c>
      <c r="B3005" s="102" t="s">
        <v>9597</v>
      </c>
      <c r="C3005" s="103" t="s">
        <v>9598</v>
      </c>
      <c r="D3005" s="104" t="str">
        <f t="shared" si="47"/>
        <v xml:space="preserve"> โครงการ “พลิกโฉม DOE” ยกระดับงานบริการด้วยนวัตกรรมและดิจิทัลของสำนักงานจัดหางาน สู่มาตรฐานของศูนย์ราชการสะดวก( GECC)”</v>
      </c>
      <c r="E3005" s="103" t="s">
        <v>9599</v>
      </c>
      <c r="F3005" s="103" t="s">
        <v>2231</v>
      </c>
      <c r="G3005" s="103" t="s">
        <v>798</v>
      </c>
      <c r="H3005" s="102" t="s">
        <v>9535</v>
      </c>
      <c r="I3005" s="102">
        <v>1</v>
      </c>
      <c r="J3005" s="102">
        <v>1</v>
      </c>
      <c r="K3005" s="102">
        <v>1</v>
      </c>
      <c r="L3005" s="102">
        <v>1</v>
      </c>
      <c r="M3005" s="102">
        <v>1</v>
      </c>
      <c r="N3005" s="102">
        <v>1</v>
      </c>
      <c r="O3005" s="102">
        <v>1</v>
      </c>
      <c r="P3005" s="102">
        <v>7</v>
      </c>
      <c r="Q3005" s="105">
        <v>1</v>
      </c>
      <c r="R3005" s="105">
        <v>4.625</v>
      </c>
      <c r="S3005" s="105">
        <v>4.5</v>
      </c>
      <c r="T3005" s="105">
        <v>4.75</v>
      </c>
      <c r="U3005" s="105">
        <v>4.5</v>
      </c>
      <c r="V3005" s="105">
        <v>4</v>
      </c>
      <c r="W3005" s="105">
        <v>4.6875</v>
      </c>
      <c r="X3005" s="105" t="s">
        <v>2046</v>
      </c>
      <c r="Y3005" s="107" t="s">
        <v>2018</v>
      </c>
      <c r="Z3005" s="107" t="s">
        <v>2018</v>
      </c>
      <c r="AA3005" s="105" t="s">
        <v>2047</v>
      </c>
    </row>
    <row r="3006" spans="1:27" s="102" customFormat="1" ht="21" hidden="1">
      <c r="A3006" s="102" t="s">
        <v>9583</v>
      </c>
      <c r="B3006" s="102" t="s">
        <v>9597</v>
      </c>
      <c r="C3006" s="103" t="s">
        <v>9600</v>
      </c>
      <c r="D3006" s="104" t="str">
        <f t="shared" si="47"/>
        <v>การขับเคลื่อนงานบริการของกระทรวงอุตสาหกรรมสู่การรับรองมาตรฐาน ศูนย์ราชการสะดวกคู่ชุมชนอย่างยั่งยืน</v>
      </c>
      <c r="E3006" s="103" t="s">
        <v>9601</v>
      </c>
      <c r="F3006" s="103" t="s">
        <v>2439</v>
      </c>
      <c r="G3006" s="103" t="s">
        <v>2440</v>
      </c>
      <c r="H3006" s="102" t="s">
        <v>9535</v>
      </c>
      <c r="I3006" s="102">
        <v>1</v>
      </c>
      <c r="J3006" s="102">
        <v>1</v>
      </c>
      <c r="K3006" s="102">
        <v>1</v>
      </c>
      <c r="L3006" s="102">
        <v>1</v>
      </c>
      <c r="M3006" s="102">
        <v>0</v>
      </c>
      <c r="N3006" s="102">
        <v>1</v>
      </c>
      <c r="O3006" s="102">
        <v>1</v>
      </c>
      <c r="P3006" s="102">
        <v>6</v>
      </c>
      <c r="Q3006" s="105">
        <v>1</v>
      </c>
      <c r="R3006" s="105">
        <v>4.625</v>
      </c>
      <c r="S3006" s="105">
        <v>4.375</v>
      </c>
      <c r="T3006" s="105">
        <v>4</v>
      </c>
      <c r="U3006" s="106">
        <v>1.875</v>
      </c>
      <c r="V3006" s="105">
        <v>4.25</v>
      </c>
      <c r="W3006" s="105">
        <v>4.90625</v>
      </c>
      <c r="X3006" s="106" t="s">
        <v>2015</v>
      </c>
      <c r="Y3006" s="107" t="s">
        <v>2018</v>
      </c>
      <c r="Z3006" s="106" t="s">
        <v>2017</v>
      </c>
      <c r="AA3006" s="107" t="s">
        <v>2018</v>
      </c>
    </row>
    <row r="3007" spans="1:27" s="102" customFormat="1" ht="21" hidden="1">
      <c r="A3007" s="102" t="s">
        <v>9583</v>
      </c>
      <c r="B3007" s="102" t="s">
        <v>9597</v>
      </c>
      <c r="C3007" s="103" t="s">
        <v>9602</v>
      </c>
      <c r="D3007" s="104" t="str">
        <f t="shared" si="47"/>
        <v>โครงการ FDA smart service and Regulation for Ease of Doing Business</v>
      </c>
      <c r="E3007" s="103" t="s">
        <v>9603</v>
      </c>
      <c r="F3007" s="103" t="s">
        <v>3841</v>
      </c>
      <c r="G3007" s="103" t="s">
        <v>716</v>
      </c>
      <c r="H3007" s="102" t="s">
        <v>9535</v>
      </c>
      <c r="I3007" s="102">
        <v>1</v>
      </c>
      <c r="J3007" s="102">
        <v>1</v>
      </c>
      <c r="K3007" s="102">
        <v>0</v>
      </c>
      <c r="L3007" s="102">
        <v>1</v>
      </c>
      <c r="M3007" s="102">
        <v>0</v>
      </c>
      <c r="N3007" s="102">
        <v>1</v>
      </c>
      <c r="O3007" s="102">
        <v>1</v>
      </c>
      <c r="P3007" s="102">
        <v>5</v>
      </c>
      <c r="Q3007" s="105">
        <v>1</v>
      </c>
      <c r="R3007" s="105">
        <v>4.5625</v>
      </c>
      <c r="S3007" s="106">
        <v>3.125</v>
      </c>
      <c r="T3007" s="105">
        <v>4.125</v>
      </c>
      <c r="U3007" s="106">
        <v>3.375</v>
      </c>
      <c r="V3007" s="105">
        <v>3.625</v>
      </c>
      <c r="W3007" s="105">
        <v>4.6875</v>
      </c>
      <c r="X3007" s="106" t="s">
        <v>2015</v>
      </c>
      <c r="Y3007" s="107" t="s">
        <v>2018</v>
      </c>
      <c r="Z3007" s="106" t="s">
        <v>2017</v>
      </c>
      <c r="AA3007" s="107" t="s">
        <v>2018</v>
      </c>
    </row>
    <row r="3008" spans="1:27" s="102" customFormat="1" ht="21" hidden="1">
      <c r="A3008" s="102" t="s">
        <v>9583</v>
      </c>
      <c r="B3008" s="102" t="s">
        <v>9597</v>
      </c>
      <c r="C3008" s="103" t="s">
        <v>9604</v>
      </c>
      <c r="D3008" s="104" t="str">
        <f t="shared" si="47"/>
        <v>โครงการบริการระบบคลาวด์กลางภาครัฐ (Government Data Center and Cloud service: GDCC)</v>
      </c>
      <c r="E3008" s="103" t="s">
        <v>9605</v>
      </c>
      <c r="F3008" s="103" t="s">
        <v>5493</v>
      </c>
      <c r="G3008" s="103" t="s">
        <v>185</v>
      </c>
      <c r="H3008" s="102" t="s">
        <v>9535</v>
      </c>
      <c r="I3008" s="102">
        <v>1</v>
      </c>
      <c r="J3008" s="102">
        <v>1</v>
      </c>
      <c r="K3008" s="102">
        <v>0</v>
      </c>
      <c r="L3008" s="102">
        <v>1</v>
      </c>
      <c r="M3008" s="102">
        <v>1</v>
      </c>
      <c r="N3008" s="102">
        <v>1</v>
      </c>
      <c r="O3008" s="102">
        <v>1</v>
      </c>
      <c r="P3008" s="102">
        <v>6</v>
      </c>
      <c r="Q3008" s="105">
        <v>1</v>
      </c>
      <c r="R3008" s="105">
        <v>4.75</v>
      </c>
      <c r="S3008" s="106">
        <v>1.875</v>
      </c>
      <c r="T3008" s="105">
        <v>4.5</v>
      </c>
      <c r="U3008" s="105">
        <v>4.125</v>
      </c>
      <c r="V3008" s="105">
        <v>4.625</v>
      </c>
      <c r="W3008" s="105">
        <v>4.53125</v>
      </c>
      <c r="X3008" s="106" t="s">
        <v>2015</v>
      </c>
      <c r="Y3008" s="107" t="s">
        <v>2018</v>
      </c>
      <c r="Z3008" s="106" t="s">
        <v>2017</v>
      </c>
      <c r="AA3008" s="107" t="s">
        <v>2018</v>
      </c>
    </row>
    <row r="3009" spans="1:27" s="102" customFormat="1" ht="21" hidden="1">
      <c r="A3009" s="102" t="s">
        <v>9583</v>
      </c>
      <c r="B3009" s="102" t="s">
        <v>9597</v>
      </c>
      <c r="C3009" s="103" t="s">
        <v>9606</v>
      </c>
      <c r="D3009" s="104" t="str">
        <f t="shared" si="47"/>
        <v>โครงการพัฒนากลไกและมาตรการเสริมสร้างศักยภาพการดำเนินงานศิลปะร่วมสมัย เพื่อสร้างสรรค์สังคมและส่งเสริมเศรษฐกิจอย่างยั่งยืน</v>
      </c>
      <c r="E3009" s="103" t="s">
        <v>9607</v>
      </c>
      <c r="F3009" s="103" t="s">
        <v>2848</v>
      </c>
      <c r="G3009" s="103" t="s">
        <v>2042</v>
      </c>
      <c r="H3009" s="102" t="s">
        <v>9535</v>
      </c>
      <c r="I3009" s="102">
        <v>1</v>
      </c>
      <c r="J3009" s="102">
        <v>1</v>
      </c>
      <c r="K3009" s="102">
        <v>0</v>
      </c>
      <c r="L3009" s="102">
        <v>1</v>
      </c>
      <c r="M3009" s="102">
        <v>0</v>
      </c>
      <c r="N3009" s="102">
        <v>1</v>
      </c>
      <c r="O3009" s="102">
        <v>1</v>
      </c>
      <c r="P3009" s="102">
        <v>5</v>
      </c>
      <c r="Q3009" s="105">
        <v>0.75</v>
      </c>
      <c r="R3009" s="105">
        <v>3.6875</v>
      </c>
      <c r="S3009" s="106">
        <v>2.25</v>
      </c>
      <c r="T3009" s="105">
        <v>4.25</v>
      </c>
      <c r="U3009" s="106">
        <v>2.5</v>
      </c>
      <c r="V3009" s="105">
        <v>3.875</v>
      </c>
      <c r="W3009" s="105">
        <v>4.75</v>
      </c>
      <c r="X3009" s="106" t="s">
        <v>2015</v>
      </c>
      <c r="Y3009" s="106" t="s">
        <v>2016</v>
      </c>
      <c r="Z3009" s="106" t="s">
        <v>2017</v>
      </c>
      <c r="AA3009" s="107" t="s">
        <v>2018</v>
      </c>
    </row>
    <row r="3010" spans="1:27" s="102" customFormat="1" ht="21" hidden="1">
      <c r="A3010" s="102" t="s">
        <v>9583</v>
      </c>
      <c r="B3010" s="102" t="s">
        <v>9597</v>
      </c>
      <c r="C3010" s="103" t="s">
        <v>9608</v>
      </c>
      <c r="D3010" s="104" t="str">
        <f t="shared" si="47"/>
        <v>โครงการพัฒนาคุณภาพการบริหารจัดการภาครัฐ 4.0 (PMQA 4.0) เพื่อมุ่งสู่ระบบราชการ 4.0 ของกรมสวัสดิการและคุ้มครองแรงงาน</v>
      </c>
      <c r="E3010" s="103" t="s">
        <v>9609</v>
      </c>
      <c r="F3010" s="103" t="s">
        <v>2248</v>
      </c>
      <c r="G3010" s="103" t="s">
        <v>798</v>
      </c>
      <c r="H3010" s="102" t="s">
        <v>9535</v>
      </c>
      <c r="I3010" s="102">
        <v>1</v>
      </c>
      <c r="J3010" s="102">
        <v>0</v>
      </c>
      <c r="K3010" s="102">
        <v>1</v>
      </c>
      <c r="L3010" s="102">
        <v>1</v>
      </c>
      <c r="M3010" s="102">
        <v>1</v>
      </c>
      <c r="N3010" s="102">
        <v>1</v>
      </c>
      <c r="O3010" s="102">
        <v>1</v>
      </c>
      <c r="P3010" s="102">
        <v>6</v>
      </c>
      <c r="Q3010" s="105">
        <v>1</v>
      </c>
      <c r="R3010" s="106">
        <v>2.875</v>
      </c>
      <c r="S3010" s="105">
        <v>4.375</v>
      </c>
      <c r="T3010" s="105">
        <v>3.75</v>
      </c>
      <c r="U3010" s="105">
        <v>3.5</v>
      </c>
      <c r="V3010" s="105">
        <v>4.5</v>
      </c>
      <c r="W3010" s="105">
        <v>5</v>
      </c>
      <c r="X3010" s="106" t="s">
        <v>2015</v>
      </c>
      <c r="Y3010" s="107" t="s">
        <v>2018</v>
      </c>
      <c r="Z3010" s="106" t="s">
        <v>2017</v>
      </c>
      <c r="AA3010" s="107" t="s">
        <v>2018</v>
      </c>
    </row>
    <row r="3011" spans="1:27" s="102" customFormat="1" ht="21" hidden="1">
      <c r="A3011" s="102" t="s">
        <v>9583</v>
      </c>
      <c r="B3011" s="102" t="s">
        <v>9597</v>
      </c>
      <c r="C3011" s="103" t="s">
        <v>9610</v>
      </c>
      <c r="D3011" s="104" t="str">
        <f t="shared" ref="D3011:D3074" si="48">HYPERLINK(C3011,E3011)</f>
        <v>โครงการยกระดับการให้บริการเทคโนโยลีนิวเคลียร์และรังสีแก่ประชาชนและผู้ประกอบการผ่าน TINT e-Service</v>
      </c>
      <c r="E3011" s="103" t="s">
        <v>9611</v>
      </c>
      <c r="F3011" s="103" t="s">
        <v>3053</v>
      </c>
      <c r="G3011" s="103" t="s">
        <v>37</v>
      </c>
      <c r="H3011" s="102" t="s">
        <v>9535</v>
      </c>
      <c r="I3011" s="102">
        <v>1</v>
      </c>
      <c r="J3011" s="102">
        <v>1</v>
      </c>
      <c r="K3011" s="102">
        <v>0</v>
      </c>
      <c r="L3011" s="102">
        <v>1</v>
      </c>
      <c r="M3011" s="102">
        <v>1</v>
      </c>
      <c r="N3011" s="102">
        <v>0</v>
      </c>
      <c r="O3011" s="102">
        <v>1</v>
      </c>
      <c r="P3011" s="102">
        <v>5</v>
      </c>
      <c r="Q3011" s="105">
        <v>1</v>
      </c>
      <c r="R3011" s="105">
        <v>3.8125</v>
      </c>
      <c r="S3011" s="106">
        <v>3.25</v>
      </c>
      <c r="T3011" s="105">
        <v>4.25</v>
      </c>
      <c r="U3011" s="105">
        <v>3.625</v>
      </c>
      <c r="V3011" s="106">
        <v>2.25</v>
      </c>
      <c r="W3011" s="105">
        <v>4.75</v>
      </c>
      <c r="X3011" s="106" t="s">
        <v>2015</v>
      </c>
      <c r="Y3011" s="107" t="s">
        <v>2018</v>
      </c>
      <c r="Z3011" s="106" t="s">
        <v>2017</v>
      </c>
      <c r="AA3011" s="107" t="s">
        <v>2018</v>
      </c>
    </row>
    <row r="3012" spans="1:27" s="102" customFormat="1" ht="21" hidden="1">
      <c r="A3012" s="102" t="s">
        <v>9583</v>
      </c>
      <c r="B3012" s="102" t="s">
        <v>9597</v>
      </c>
      <c r="C3012" s="103" t="s">
        <v>9612</v>
      </c>
      <c r="D3012" s="104" t="str">
        <f t="shared" si="48"/>
        <v>โครงการยกระบบเทคโนโลยีสารสนเทสด้านอนามัยสิ่งแวดล้อมเพื่อเชื่อมโยงข้อมูลสุขภาพและสิ่งแวดล้อมสู่อนาคตที่ยั่งยืน</v>
      </c>
      <c r="E3012" s="103" t="s">
        <v>9613</v>
      </c>
      <c r="F3012" s="103" t="s">
        <v>4241</v>
      </c>
      <c r="G3012" s="103" t="s">
        <v>716</v>
      </c>
      <c r="H3012" s="102" t="s">
        <v>9535</v>
      </c>
      <c r="I3012" s="102">
        <v>1</v>
      </c>
      <c r="J3012" s="102">
        <v>1</v>
      </c>
      <c r="K3012" s="102">
        <v>1</v>
      </c>
      <c r="L3012" s="102">
        <v>1</v>
      </c>
      <c r="M3012" s="102">
        <v>0</v>
      </c>
      <c r="N3012" s="102">
        <v>0</v>
      </c>
      <c r="O3012" s="102">
        <v>1</v>
      </c>
      <c r="P3012" s="102">
        <v>5</v>
      </c>
      <c r="Q3012" s="105">
        <v>1</v>
      </c>
      <c r="R3012" s="105">
        <v>4.0625</v>
      </c>
      <c r="S3012" s="105">
        <v>4.125</v>
      </c>
      <c r="T3012" s="105">
        <v>4.875</v>
      </c>
      <c r="U3012" s="106">
        <v>1.25</v>
      </c>
      <c r="V3012" s="106">
        <v>2.75</v>
      </c>
      <c r="W3012" s="105">
        <v>4.65625</v>
      </c>
      <c r="X3012" s="106" t="s">
        <v>2015</v>
      </c>
      <c r="Y3012" s="107" t="s">
        <v>2018</v>
      </c>
      <c r="Z3012" s="106" t="s">
        <v>2017</v>
      </c>
      <c r="AA3012" s="107" t="s">
        <v>2018</v>
      </c>
    </row>
    <row r="3013" spans="1:27" s="102" customFormat="1" ht="21" hidden="1">
      <c r="A3013" s="102" t="s">
        <v>9583</v>
      </c>
      <c r="B3013" s="102" t="s">
        <v>9597</v>
      </c>
      <c r="C3013" s="103" t="s">
        <v>9614</v>
      </c>
      <c r="D3013" s="104" t="str">
        <f t="shared" si="48"/>
        <v>โครงการระบบศูนย์กลางข้อมูลเครื่องจักรแห่งชาติ</v>
      </c>
      <c r="E3013" s="103" t="s">
        <v>9615</v>
      </c>
      <c r="F3013" s="103" t="s">
        <v>5080</v>
      </c>
      <c r="G3013" s="103" t="s">
        <v>2440</v>
      </c>
      <c r="H3013" s="102" t="s">
        <v>9535</v>
      </c>
      <c r="I3013" s="102">
        <v>1</v>
      </c>
      <c r="J3013" s="102">
        <v>1</v>
      </c>
      <c r="K3013" s="102">
        <v>0</v>
      </c>
      <c r="L3013" s="102">
        <v>0</v>
      </c>
      <c r="M3013" s="102">
        <v>1</v>
      </c>
      <c r="N3013" s="102">
        <v>0</v>
      </c>
      <c r="O3013" s="102">
        <v>1</v>
      </c>
      <c r="P3013" s="102">
        <v>4</v>
      </c>
      <c r="Q3013" s="105">
        <v>1</v>
      </c>
      <c r="R3013" s="105">
        <v>4.625</v>
      </c>
      <c r="S3013" s="106">
        <v>2.875</v>
      </c>
      <c r="T3013" s="106">
        <v>3.375</v>
      </c>
      <c r="U3013" s="105">
        <v>3.5</v>
      </c>
      <c r="V3013" s="106">
        <v>1.375</v>
      </c>
      <c r="W3013" s="105">
        <v>4.625</v>
      </c>
      <c r="X3013" s="106" t="s">
        <v>2015</v>
      </c>
      <c r="Y3013" s="107" t="s">
        <v>2018</v>
      </c>
      <c r="Z3013" s="106" t="s">
        <v>2017</v>
      </c>
      <c r="AA3013" s="107" t="s">
        <v>2018</v>
      </c>
    </row>
    <row r="3014" spans="1:27" s="102" customFormat="1" ht="21" hidden="1">
      <c r="A3014" s="102" t="s">
        <v>9583</v>
      </c>
      <c r="B3014" s="102" t="s">
        <v>9597</v>
      </c>
      <c r="C3014" s="103" t="s">
        <v>9616</v>
      </c>
      <c r="D3014" s="104" t="str">
        <f t="shared" si="48"/>
        <v>โครงการสำมะโนประชากรและเคหะ พ.ศ. 2568 (Digital First Approach Census)</v>
      </c>
      <c r="E3014" s="103" t="s">
        <v>9617</v>
      </c>
      <c r="F3014" s="103" t="s">
        <v>9618</v>
      </c>
      <c r="G3014" s="103" t="s">
        <v>185</v>
      </c>
      <c r="H3014" s="102" t="s">
        <v>9535</v>
      </c>
      <c r="I3014" s="102">
        <v>1</v>
      </c>
      <c r="J3014" s="102">
        <v>1</v>
      </c>
      <c r="K3014" s="102">
        <v>1</v>
      </c>
      <c r="L3014" s="102">
        <v>1</v>
      </c>
      <c r="M3014" s="102">
        <v>0</v>
      </c>
      <c r="N3014" s="102">
        <v>0</v>
      </c>
      <c r="O3014" s="102">
        <v>1</v>
      </c>
      <c r="P3014" s="102">
        <v>5</v>
      </c>
      <c r="Q3014" s="105">
        <v>1</v>
      </c>
      <c r="R3014" s="105">
        <v>4.8125</v>
      </c>
      <c r="S3014" s="105">
        <v>3.5</v>
      </c>
      <c r="T3014" s="105">
        <v>4.75</v>
      </c>
      <c r="U3014" s="106">
        <v>1.125</v>
      </c>
      <c r="V3014" s="106">
        <v>1.5</v>
      </c>
      <c r="W3014" s="105">
        <v>4.6875</v>
      </c>
      <c r="X3014" s="106" t="s">
        <v>2015</v>
      </c>
      <c r="Y3014" s="107" t="s">
        <v>2018</v>
      </c>
      <c r="Z3014" s="106" t="s">
        <v>2017</v>
      </c>
      <c r="AA3014" s="107" t="s">
        <v>2018</v>
      </c>
    </row>
    <row r="3015" spans="1:27" s="102" customFormat="1" ht="21" hidden="1">
      <c r="A3015" s="102" t="s">
        <v>9583</v>
      </c>
      <c r="B3015" s="102" t="s">
        <v>9597</v>
      </c>
      <c r="C3015" s="103" t="s">
        <v>9619</v>
      </c>
      <c r="D3015" s="104" t="str">
        <f t="shared" si="48"/>
        <v>แพลตฟอร์มสนับสนุนการเข้าถึงบริการสารสนเทศและการสื่อสารของหน่วยงานภาครัฐตามระบบราชการ 4.0</v>
      </c>
      <c r="E3015" s="103" t="s">
        <v>9620</v>
      </c>
      <c r="F3015" s="103" t="s">
        <v>2931</v>
      </c>
      <c r="G3015" s="103" t="s">
        <v>37</v>
      </c>
      <c r="H3015" s="102" t="s">
        <v>9535</v>
      </c>
      <c r="I3015" s="102">
        <v>1</v>
      </c>
      <c r="J3015" s="102">
        <v>1</v>
      </c>
      <c r="K3015" s="102">
        <v>1</v>
      </c>
      <c r="L3015" s="102">
        <v>1</v>
      </c>
      <c r="M3015" s="102">
        <v>0</v>
      </c>
      <c r="N3015" s="102">
        <v>1</v>
      </c>
      <c r="O3015" s="102">
        <v>1</v>
      </c>
      <c r="P3015" s="102">
        <v>6</v>
      </c>
      <c r="Q3015" s="105">
        <v>1</v>
      </c>
      <c r="R3015" s="105">
        <v>4</v>
      </c>
      <c r="S3015" s="105">
        <v>4.5</v>
      </c>
      <c r="T3015" s="105">
        <v>4.75</v>
      </c>
      <c r="U3015" s="106">
        <v>3.125</v>
      </c>
      <c r="V3015" s="105">
        <v>4</v>
      </c>
      <c r="W3015" s="105">
        <v>4.59375</v>
      </c>
      <c r="X3015" s="106" t="s">
        <v>2015</v>
      </c>
      <c r="Y3015" s="107" t="s">
        <v>2018</v>
      </c>
      <c r="Z3015" s="106" t="s">
        <v>2017</v>
      </c>
      <c r="AA3015" s="107" t="s">
        <v>2018</v>
      </c>
    </row>
    <row r="3016" spans="1:27" s="102" customFormat="1" ht="21" hidden="1">
      <c r="A3016" s="102" t="s">
        <v>9583</v>
      </c>
      <c r="B3016" s="102" t="s">
        <v>9597</v>
      </c>
      <c r="C3016" s="103" t="s">
        <v>9621</v>
      </c>
      <c r="D3016" s="104" t="str">
        <f t="shared" si="48"/>
        <v>ยกระดับศูนย์บริการประชาชนในระดับภูมิภาคให้มีมาตรฐานสากลอย่างยั่งยืน</v>
      </c>
      <c r="E3016" s="103" t="s">
        <v>9622</v>
      </c>
      <c r="F3016" s="103" t="s">
        <v>324</v>
      </c>
      <c r="G3016" s="103" t="s">
        <v>62</v>
      </c>
      <c r="H3016" s="102" t="s">
        <v>9535</v>
      </c>
      <c r="I3016" s="102">
        <v>1</v>
      </c>
      <c r="J3016" s="102">
        <v>1</v>
      </c>
      <c r="K3016" s="102">
        <v>1</v>
      </c>
      <c r="L3016" s="102">
        <v>1</v>
      </c>
      <c r="M3016" s="102">
        <v>0</v>
      </c>
      <c r="N3016" s="102">
        <v>1</v>
      </c>
      <c r="O3016" s="102">
        <v>1</v>
      </c>
      <c r="P3016" s="102">
        <v>6</v>
      </c>
      <c r="Q3016" s="105">
        <v>1</v>
      </c>
      <c r="R3016" s="105">
        <v>3.6875</v>
      </c>
      <c r="S3016" s="105">
        <v>3.5</v>
      </c>
      <c r="T3016" s="105">
        <v>4.625</v>
      </c>
      <c r="U3016" s="106">
        <v>1.625</v>
      </c>
      <c r="V3016" s="105">
        <v>4.125</v>
      </c>
      <c r="W3016" s="105">
        <v>4.5</v>
      </c>
      <c r="X3016" s="106" t="s">
        <v>2015</v>
      </c>
      <c r="Y3016" s="107" t="s">
        <v>2018</v>
      </c>
      <c r="Z3016" s="106" t="s">
        <v>2017</v>
      </c>
      <c r="AA3016" s="107" t="s">
        <v>2018</v>
      </c>
    </row>
    <row r="3017" spans="1:27" s="102" customFormat="1" ht="21" hidden="1">
      <c r="A3017" s="102" t="s">
        <v>9623</v>
      </c>
      <c r="B3017" s="102" t="s">
        <v>9624</v>
      </c>
      <c r="C3017" s="103" t="s">
        <v>9625</v>
      </c>
      <c r="D3017" s="104" t="str">
        <f t="shared" si="48"/>
        <v>โครงการศึกษาวิเคราะห์และจัดทำข้อเสนอแนะเพื่อปรับปรุงกฎหมายที่ผ่านเข้ารอบอุปสรรคต่อการประกอบธุรกิจของ SME (Regulatory Guillotine for SME)</v>
      </c>
      <c r="E3017" s="103" t="s">
        <v>9626</v>
      </c>
      <c r="F3017" s="103" t="s">
        <v>2725</v>
      </c>
      <c r="G3017" s="103" t="s">
        <v>263</v>
      </c>
      <c r="H3017" s="102" t="s">
        <v>9535</v>
      </c>
      <c r="I3017" s="102">
        <v>1</v>
      </c>
      <c r="J3017" s="102">
        <v>1</v>
      </c>
      <c r="K3017" s="102">
        <v>1</v>
      </c>
      <c r="L3017" s="102">
        <v>1</v>
      </c>
      <c r="M3017" s="102">
        <v>1</v>
      </c>
      <c r="N3017" s="102">
        <v>0</v>
      </c>
      <c r="O3017" s="102">
        <v>1</v>
      </c>
      <c r="P3017" s="102">
        <v>6</v>
      </c>
      <c r="Q3017" s="105">
        <v>1</v>
      </c>
      <c r="R3017" s="105">
        <v>3.9375</v>
      </c>
      <c r="S3017" s="105">
        <v>3.75</v>
      </c>
      <c r="T3017" s="105">
        <v>4.125</v>
      </c>
      <c r="U3017" s="105">
        <v>4.125</v>
      </c>
      <c r="V3017" s="106">
        <v>2.375</v>
      </c>
      <c r="W3017" s="105">
        <v>5</v>
      </c>
      <c r="X3017" s="106" t="s">
        <v>2015</v>
      </c>
      <c r="Y3017" s="107" t="s">
        <v>2018</v>
      </c>
      <c r="Z3017" s="106" t="s">
        <v>2017</v>
      </c>
      <c r="AA3017" s="107" t="s">
        <v>2018</v>
      </c>
    </row>
    <row r="3018" spans="1:27" s="102" customFormat="1" ht="21" hidden="1">
      <c r="A3018" s="102" t="s">
        <v>9627</v>
      </c>
      <c r="B3018" s="102" t="s">
        <v>9628</v>
      </c>
      <c r="C3018" s="103" t="s">
        <v>9629</v>
      </c>
      <c r="D3018" s="104" t="str">
        <f t="shared" si="48"/>
        <v>โครงการการจัดทำข้อเสนอเชิงนโยบายการพัฒนาระบบและกลไกการพัฒนาครูและบุคลากรทางการศึกษา ที่ตอบสนองต่อสถานการณ์</v>
      </c>
      <c r="E3018" s="103" t="s">
        <v>9630</v>
      </c>
      <c r="F3018" s="103" t="s">
        <v>2388</v>
      </c>
      <c r="G3018" s="103" t="s">
        <v>2313</v>
      </c>
      <c r="H3018" s="102" t="s">
        <v>9631</v>
      </c>
      <c r="I3018" s="102">
        <v>1</v>
      </c>
      <c r="J3018" s="102">
        <v>0</v>
      </c>
      <c r="K3018" s="102">
        <v>1</v>
      </c>
      <c r="L3018" s="102">
        <v>1</v>
      </c>
      <c r="M3018" s="102">
        <v>1</v>
      </c>
      <c r="N3018" s="102">
        <v>0</v>
      </c>
      <c r="O3018" s="102">
        <v>1</v>
      </c>
      <c r="P3018" s="102">
        <v>5</v>
      </c>
      <c r="Q3018" s="105">
        <v>0.75</v>
      </c>
      <c r="R3018" s="106">
        <v>3.3333333333333339</v>
      </c>
      <c r="S3018" s="105">
        <v>4.75</v>
      </c>
      <c r="T3018" s="105">
        <v>4.5</v>
      </c>
      <c r="U3018" s="105">
        <v>3.583333333333333</v>
      </c>
      <c r="V3018" s="106">
        <v>2.916666666666667</v>
      </c>
      <c r="W3018" s="105">
        <v>5</v>
      </c>
      <c r="X3018" s="106" t="s">
        <v>2015</v>
      </c>
      <c r="Y3018" s="106" t="s">
        <v>2016</v>
      </c>
      <c r="Z3018" s="106" t="s">
        <v>2017</v>
      </c>
      <c r="AA3018" s="107" t="s">
        <v>2018</v>
      </c>
    </row>
    <row r="3019" spans="1:27" s="102" customFormat="1" ht="21" hidden="1">
      <c r="A3019" s="102" t="s">
        <v>9627</v>
      </c>
      <c r="B3019" s="102" t="s">
        <v>9628</v>
      </c>
      <c r="C3019" s="103" t="s">
        <v>9632</v>
      </c>
      <c r="D3019" s="104" t="str">
        <f t="shared" si="48"/>
        <v>โครงการพัฒนาทักษะด้านดิจิทัลและเทคโนโลยีเพื่อพัฒนาสู่องค์กรดิจิทัล</v>
      </c>
      <c r="E3019" s="103" t="s">
        <v>9633</v>
      </c>
      <c r="F3019" s="103" t="s">
        <v>5173</v>
      </c>
      <c r="G3019" s="103" t="s">
        <v>2895</v>
      </c>
      <c r="H3019" s="102" t="s">
        <v>9631</v>
      </c>
      <c r="I3019" s="102">
        <v>1</v>
      </c>
      <c r="J3019" s="102">
        <v>0</v>
      </c>
      <c r="K3019" s="102">
        <v>0</v>
      </c>
      <c r="L3019" s="102">
        <v>1</v>
      </c>
      <c r="M3019" s="102">
        <v>0</v>
      </c>
      <c r="N3019" s="102">
        <v>0</v>
      </c>
      <c r="O3019" s="102">
        <v>1</v>
      </c>
      <c r="P3019" s="102">
        <v>3</v>
      </c>
      <c r="Q3019" s="105">
        <v>1</v>
      </c>
      <c r="R3019" s="106">
        <v>3.291666666666667</v>
      </c>
      <c r="S3019" s="106">
        <v>3.25</v>
      </c>
      <c r="T3019" s="105">
        <v>3.9166666666666661</v>
      </c>
      <c r="U3019" s="106">
        <v>3.25</v>
      </c>
      <c r="V3019" s="106">
        <v>1.75</v>
      </c>
      <c r="W3019" s="105">
        <v>5</v>
      </c>
      <c r="X3019" s="106" t="s">
        <v>2015</v>
      </c>
      <c r="Y3019" s="107" t="s">
        <v>2018</v>
      </c>
      <c r="Z3019" s="106" t="s">
        <v>2017</v>
      </c>
      <c r="AA3019" s="107" t="s">
        <v>2018</v>
      </c>
    </row>
    <row r="3020" spans="1:27" s="102" customFormat="1" ht="21" hidden="1">
      <c r="A3020" s="102" t="s">
        <v>9627</v>
      </c>
      <c r="B3020" s="102" t="s">
        <v>9628</v>
      </c>
      <c r="C3020" s="103" t="s">
        <v>9634</v>
      </c>
      <c r="D3020" s="104" t="str">
        <f t="shared" si="48"/>
        <v xml:space="preserve">โครงการพัฒนาหลักสูตรการสอบแข่งขันเพื่อบรรจุบุคคลเข้ารับราชการ </v>
      </c>
      <c r="E3020" s="103" t="s">
        <v>9635</v>
      </c>
      <c r="F3020" s="103" t="s">
        <v>9636</v>
      </c>
      <c r="G3020" s="103" t="s">
        <v>263</v>
      </c>
      <c r="H3020" s="102" t="s">
        <v>9631</v>
      </c>
      <c r="I3020" s="102">
        <v>1</v>
      </c>
      <c r="J3020" s="102">
        <v>1</v>
      </c>
      <c r="K3020" s="102">
        <v>1</v>
      </c>
      <c r="L3020" s="102">
        <v>1</v>
      </c>
      <c r="M3020" s="102">
        <v>1</v>
      </c>
      <c r="N3020" s="102">
        <v>0</v>
      </c>
      <c r="O3020" s="102">
        <v>1</v>
      </c>
      <c r="P3020" s="102">
        <v>6</v>
      </c>
      <c r="Q3020" s="105">
        <v>1</v>
      </c>
      <c r="R3020" s="105">
        <v>4.7916666666666661</v>
      </c>
      <c r="S3020" s="105">
        <v>4.25</v>
      </c>
      <c r="T3020" s="105">
        <v>4.083333333333333</v>
      </c>
      <c r="U3020" s="105">
        <v>3.8333333333333339</v>
      </c>
      <c r="V3020" s="106">
        <v>3.333333333333333</v>
      </c>
      <c r="W3020" s="105">
        <v>5</v>
      </c>
      <c r="X3020" s="106" t="s">
        <v>2015</v>
      </c>
      <c r="Y3020" s="107" t="s">
        <v>2018</v>
      </c>
      <c r="Z3020" s="106" t="s">
        <v>2017</v>
      </c>
      <c r="AA3020" s="107" t="s">
        <v>2018</v>
      </c>
    </row>
    <row r="3021" spans="1:27" s="102" customFormat="1" ht="21" hidden="1">
      <c r="A3021" s="102" t="s">
        <v>9627</v>
      </c>
      <c r="B3021" s="102" t="s">
        <v>9628</v>
      </c>
      <c r="C3021" s="103" t="s">
        <v>9637</v>
      </c>
      <c r="D3021" s="104" t="str">
        <f t="shared" si="48"/>
        <v>พัฒนาบุคลากรเพื่อเพิ่มศักยภาพองค์กรรองรับการเปลี่ยนแปลง</v>
      </c>
      <c r="E3021" s="103" t="s">
        <v>9638</v>
      </c>
      <c r="F3021" s="103" t="s">
        <v>5728</v>
      </c>
      <c r="G3021" s="103" t="s">
        <v>2746</v>
      </c>
      <c r="H3021" s="102" t="s">
        <v>9631</v>
      </c>
      <c r="I3021" s="102">
        <v>1</v>
      </c>
      <c r="J3021" s="102">
        <v>1</v>
      </c>
      <c r="K3021" s="102">
        <v>1</v>
      </c>
      <c r="L3021" s="102">
        <v>1</v>
      </c>
      <c r="M3021" s="102">
        <v>0</v>
      </c>
      <c r="N3021" s="102">
        <v>1</v>
      </c>
      <c r="O3021" s="102">
        <v>1</v>
      </c>
      <c r="P3021" s="102">
        <v>6</v>
      </c>
      <c r="Q3021" s="105">
        <v>1</v>
      </c>
      <c r="R3021" s="105">
        <v>4.125</v>
      </c>
      <c r="S3021" s="105">
        <v>4.25</v>
      </c>
      <c r="T3021" s="105">
        <v>4.0833333333333339</v>
      </c>
      <c r="U3021" s="106">
        <v>1.5833333333333335</v>
      </c>
      <c r="V3021" s="105">
        <v>4.0833333333333339</v>
      </c>
      <c r="W3021" s="105">
        <v>4.9375</v>
      </c>
      <c r="X3021" s="106" t="s">
        <v>2015</v>
      </c>
      <c r="Y3021" s="107" t="s">
        <v>2018</v>
      </c>
      <c r="Z3021" s="106" t="s">
        <v>2017</v>
      </c>
      <c r="AA3021" s="107" t="s">
        <v>2018</v>
      </c>
    </row>
    <row r="3022" spans="1:27" s="102" customFormat="1" ht="21" hidden="1">
      <c r="A3022" s="102" t="s">
        <v>9639</v>
      </c>
      <c r="B3022" s="102" t="s">
        <v>9640</v>
      </c>
      <c r="C3022" s="103" t="s">
        <v>9641</v>
      </c>
      <c r="D3022" s="104" t="str">
        <f t="shared" si="48"/>
        <v>การจัดทำเส้นทางการพัฒนาสมรรถนะบุคลากรทุกระดับของสำนักงานปลัดกระทรวงศึกษาธิการ (Training Roadmap Development)</v>
      </c>
      <c r="E3022" s="103" t="s">
        <v>9642</v>
      </c>
      <c r="F3022" s="103" t="s">
        <v>2388</v>
      </c>
      <c r="G3022" s="103" t="s">
        <v>2313</v>
      </c>
      <c r="H3022" s="102" t="s">
        <v>9631</v>
      </c>
      <c r="I3022" s="102">
        <v>1</v>
      </c>
      <c r="J3022" s="102">
        <v>1</v>
      </c>
      <c r="K3022" s="102">
        <v>1</v>
      </c>
      <c r="L3022" s="102">
        <v>1</v>
      </c>
      <c r="M3022" s="102">
        <v>1</v>
      </c>
      <c r="N3022" s="102">
        <v>0</v>
      </c>
      <c r="O3022" s="102">
        <v>1</v>
      </c>
      <c r="P3022" s="102">
        <v>6</v>
      </c>
      <c r="Q3022" s="105">
        <v>1</v>
      </c>
      <c r="R3022" s="105">
        <v>4.3333333333333339</v>
      </c>
      <c r="S3022" s="105">
        <v>5</v>
      </c>
      <c r="T3022" s="105">
        <v>4.3333333333333339</v>
      </c>
      <c r="U3022" s="105">
        <v>3.75</v>
      </c>
      <c r="V3022" s="106">
        <v>2.9166666666666661</v>
      </c>
      <c r="W3022" s="105">
        <v>5</v>
      </c>
      <c r="X3022" s="106" t="s">
        <v>2015</v>
      </c>
      <c r="Y3022" s="107" t="s">
        <v>2018</v>
      </c>
      <c r="Z3022" s="106" t="s">
        <v>2017</v>
      </c>
      <c r="AA3022" s="107" t="s">
        <v>2018</v>
      </c>
    </row>
    <row r="3023" spans="1:27" s="102" customFormat="1" ht="21" hidden="1">
      <c r="A3023" s="102" t="s">
        <v>9639</v>
      </c>
      <c r="B3023" s="102" t="s">
        <v>9640</v>
      </c>
      <c r="C3023" s="103" t="s">
        <v>9643</v>
      </c>
      <c r="D3023" s="104" t="str">
        <f t="shared" si="48"/>
        <v>โครงการการพัฒนาสมรรถนะการบริหารทรัพยากรบุคคลภาครัฐในยุคดิจิทัล</v>
      </c>
      <c r="E3023" s="103" t="s">
        <v>9644</v>
      </c>
      <c r="F3023" s="103" t="s">
        <v>2388</v>
      </c>
      <c r="G3023" s="103" t="s">
        <v>2313</v>
      </c>
      <c r="H3023" s="102" t="s">
        <v>9631</v>
      </c>
      <c r="I3023" s="102">
        <v>1</v>
      </c>
      <c r="J3023" s="102">
        <v>1</v>
      </c>
      <c r="K3023" s="102">
        <v>1</v>
      </c>
      <c r="L3023" s="102">
        <v>1</v>
      </c>
      <c r="M3023" s="102">
        <v>1</v>
      </c>
      <c r="N3023" s="102">
        <v>0</v>
      </c>
      <c r="O3023" s="102">
        <v>1</v>
      </c>
      <c r="P3023" s="102">
        <v>6</v>
      </c>
      <c r="Q3023" s="105">
        <v>1</v>
      </c>
      <c r="R3023" s="105">
        <v>4.1666666666666661</v>
      </c>
      <c r="S3023" s="105">
        <v>3.5</v>
      </c>
      <c r="T3023" s="105">
        <v>3.9166666666666661</v>
      </c>
      <c r="U3023" s="105">
        <v>3.75</v>
      </c>
      <c r="V3023" s="106">
        <v>2.3333333333333335</v>
      </c>
      <c r="W3023" s="105">
        <v>5</v>
      </c>
      <c r="X3023" s="106" t="s">
        <v>2015</v>
      </c>
      <c r="Y3023" s="107" t="s">
        <v>2018</v>
      </c>
      <c r="Z3023" s="106" t="s">
        <v>2017</v>
      </c>
      <c r="AA3023" s="107" t="s">
        <v>2018</v>
      </c>
    </row>
    <row r="3024" spans="1:27" s="102" customFormat="1" ht="21" hidden="1">
      <c r="A3024" s="102" t="s">
        <v>9639</v>
      </c>
      <c r="B3024" s="102" t="s">
        <v>9640</v>
      </c>
      <c r="C3024" s="103" t="s">
        <v>9645</v>
      </c>
      <c r="D3024" s="104" t="str">
        <f t="shared" si="48"/>
        <v>โครงการปฏิรูปบุคลากรเพื่อคุณภาพชีวิตที่ดีของเด็กและเยาวชน</v>
      </c>
      <c r="E3024" s="103" t="s">
        <v>9646</v>
      </c>
      <c r="F3024" s="103" t="s">
        <v>6214</v>
      </c>
      <c r="G3024" s="103" t="s">
        <v>2237</v>
      </c>
      <c r="H3024" s="102" t="s">
        <v>9631</v>
      </c>
      <c r="I3024" s="102">
        <v>1</v>
      </c>
      <c r="J3024" s="102">
        <v>1</v>
      </c>
      <c r="K3024" s="102">
        <v>1</v>
      </c>
      <c r="L3024" s="102">
        <v>1</v>
      </c>
      <c r="M3024" s="102">
        <v>0</v>
      </c>
      <c r="N3024" s="102">
        <v>1</v>
      </c>
      <c r="O3024" s="102">
        <v>1</v>
      </c>
      <c r="P3024" s="102">
        <v>6</v>
      </c>
      <c r="Q3024" s="105">
        <v>1</v>
      </c>
      <c r="R3024" s="105">
        <v>4.9166666666666661</v>
      </c>
      <c r="S3024" s="105">
        <v>5</v>
      </c>
      <c r="T3024" s="105">
        <v>4.25</v>
      </c>
      <c r="U3024" s="106">
        <v>2.666666666666667</v>
      </c>
      <c r="V3024" s="105">
        <v>4.75</v>
      </c>
      <c r="W3024" s="105">
        <v>5</v>
      </c>
      <c r="X3024" s="106" t="s">
        <v>2015</v>
      </c>
      <c r="Y3024" s="107" t="s">
        <v>2018</v>
      </c>
      <c r="Z3024" s="106" t="s">
        <v>2017</v>
      </c>
      <c r="AA3024" s="107" t="s">
        <v>2018</v>
      </c>
    </row>
    <row r="3025" spans="1:27" s="102" customFormat="1" ht="21" hidden="1">
      <c r="A3025" s="102" t="s">
        <v>9639</v>
      </c>
      <c r="B3025" s="102" t="s">
        <v>9640</v>
      </c>
      <c r="C3025" s="103" t="s">
        <v>9647</v>
      </c>
      <c r="D3025" s="104" t="str">
        <f t="shared" si="48"/>
        <v>โครงการพัฒนาสมรรถนะผู้ปฏิบัติงานด้านบริหารทรัพยากรบุคคล</v>
      </c>
      <c r="E3025" s="103" t="s">
        <v>9648</v>
      </c>
      <c r="F3025" s="103" t="s">
        <v>9636</v>
      </c>
      <c r="G3025" s="103" t="s">
        <v>263</v>
      </c>
      <c r="H3025" s="102" t="s">
        <v>9631</v>
      </c>
      <c r="I3025" s="102">
        <v>1</v>
      </c>
      <c r="J3025" s="102">
        <v>1</v>
      </c>
      <c r="K3025" s="102">
        <v>1</v>
      </c>
      <c r="L3025" s="102">
        <v>1</v>
      </c>
      <c r="M3025" s="102">
        <v>0</v>
      </c>
      <c r="N3025" s="102">
        <v>0</v>
      </c>
      <c r="O3025" s="102">
        <v>1</v>
      </c>
      <c r="P3025" s="102">
        <v>5</v>
      </c>
      <c r="Q3025" s="105">
        <v>1</v>
      </c>
      <c r="R3025" s="105">
        <v>4.7916666666666661</v>
      </c>
      <c r="S3025" s="105">
        <v>3.9166666666666661</v>
      </c>
      <c r="T3025" s="105">
        <v>5</v>
      </c>
      <c r="U3025" s="106">
        <v>2.666666666666667</v>
      </c>
      <c r="V3025" s="106">
        <v>3.4166666666666661</v>
      </c>
      <c r="W3025" s="105">
        <v>5</v>
      </c>
      <c r="X3025" s="106" t="s">
        <v>2015</v>
      </c>
      <c r="Y3025" s="107" t="s">
        <v>2018</v>
      </c>
      <c r="Z3025" s="106" t="s">
        <v>2017</v>
      </c>
      <c r="AA3025" s="107" t="s">
        <v>2018</v>
      </c>
    </row>
    <row r="3026" spans="1:27" s="102" customFormat="1" ht="21" hidden="1">
      <c r="A3026" s="102" t="s">
        <v>9639</v>
      </c>
      <c r="B3026" s="102" t="s">
        <v>9640</v>
      </c>
      <c r="C3026" s="103" t="s">
        <v>9649</v>
      </c>
      <c r="D3026" s="104" t="str">
        <f t="shared" si="48"/>
        <v>โครงการยกระดับขีดความสามารถการบริหารกำลังคนกรมอนามัยโดยยึดหลักธรรมาภิบาลเพื่อขับเคลื่อนสู่ระบบราชการ 4.0</v>
      </c>
      <c r="E3026" s="103" t="s">
        <v>9650</v>
      </c>
      <c r="F3026" s="103" t="s">
        <v>4241</v>
      </c>
      <c r="G3026" s="103" t="s">
        <v>716</v>
      </c>
      <c r="H3026" s="102" t="s">
        <v>9631</v>
      </c>
      <c r="I3026" s="102">
        <v>1</v>
      </c>
      <c r="J3026" s="102">
        <v>0</v>
      </c>
      <c r="K3026" s="102">
        <v>1</v>
      </c>
      <c r="L3026" s="102">
        <v>1</v>
      </c>
      <c r="M3026" s="102">
        <v>0</v>
      </c>
      <c r="N3026" s="102">
        <v>0</v>
      </c>
      <c r="O3026" s="102">
        <v>1</v>
      </c>
      <c r="P3026" s="102">
        <v>4</v>
      </c>
      <c r="Q3026" s="105">
        <v>1</v>
      </c>
      <c r="R3026" s="106">
        <v>3.25</v>
      </c>
      <c r="S3026" s="105">
        <v>4.083333333333333</v>
      </c>
      <c r="T3026" s="105">
        <v>4.75</v>
      </c>
      <c r="U3026" s="106">
        <v>1.9166666666666665</v>
      </c>
      <c r="V3026" s="106">
        <v>1.4166666666666665</v>
      </c>
      <c r="W3026" s="105">
        <v>5</v>
      </c>
      <c r="X3026" s="106" t="s">
        <v>2015</v>
      </c>
      <c r="Y3026" s="107" t="s">
        <v>2018</v>
      </c>
      <c r="Z3026" s="106" t="s">
        <v>2017</v>
      </c>
      <c r="AA3026" s="107" t="s">
        <v>2018</v>
      </c>
    </row>
    <row r="3027" spans="1:27" s="102" customFormat="1" ht="21" hidden="1">
      <c r="A3027" s="102" t="s">
        <v>9639</v>
      </c>
      <c r="B3027" s="102" t="s">
        <v>9640</v>
      </c>
      <c r="C3027" s="103" t="s">
        <v>9651</v>
      </c>
      <c r="D3027" s="104" t="str">
        <f t="shared" si="48"/>
        <v>โครงการยกระดับขีดความสามารถการบริหารกำลังคนกรมอนามัยโดยยึดหลักธรรมาภิบาลเพื่อขับเคลื่อนสู่ระบบราชการ 4.0</v>
      </c>
      <c r="E3027" s="103" t="s">
        <v>9650</v>
      </c>
      <c r="F3027" s="103" t="s">
        <v>4241</v>
      </c>
      <c r="G3027" s="103" t="s">
        <v>716</v>
      </c>
      <c r="H3027" s="102" t="s">
        <v>9631</v>
      </c>
      <c r="I3027" s="102">
        <v>1</v>
      </c>
      <c r="J3027" s="102">
        <v>0</v>
      </c>
      <c r="K3027" s="102">
        <v>1</v>
      </c>
      <c r="L3027" s="102">
        <v>1</v>
      </c>
      <c r="M3027" s="102">
        <v>0</v>
      </c>
      <c r="N3027" s="102">
        <v>0</v>
      </c>
      <c r="O3027" s="102">
        <v>1</v>
      </c>
      <c r="P3027" s="102">
        <v>4</v>
      </c>
      <c r="Q3027" s="105">
        <v>1</v>
      </c>
      <c r="R3027" s="106">
        <v>3.375</v>
      </c>
      <c r="S3027" s="105">
        <v>4</v>
      </c>
      <c r="T3027" s="105">
        <v>4.75</v>
      </c>
      <c r="U3027" s="106">
        <v>3</v>
      </c>
      <c r="V3027" s="106">
        <v>1.75</v>
      </c>
      <c r="W3027" s="105">
        <v>5</v>
      </c>
      <c r="X3027" s="106" t="s">
        <v>2015</v>
      </c>
      <c r="Y3027" s="107" t="s">
        <v>2018</v>
      </c>
      <c r="Z3027" s="106" t="s">
        <v>2017</v>
      </c>
      <c r="AA3027" s="107" t="s">
        <v>2018</v>
      </c>
    </row>
    <row r="3028" spans="1:27" s="102" customFormat="1" ht="21" hidden="1">
      <c r="A3028" s="102" t="s">
        <v>9639</v>
      </c>
      <c r="B3028" s="102" t="s">
        <v>9640</v>
      </c>
      <c r="C3028" s="103" t="s">
        <v>9652</v>
      </c>
      <c r="D3028" s="104" t="str">
        <f t="shared" si="48"/>
        <v>พัฒนาสมรรถนะและทักษะด้านดิจิทัลสำหรับผู้ปฏิบัติงาน</v>
      </c>
      <c r="E3028" s="103" t="s">
        <v>9653</v>
      </c>
      <c r="F3028" s="103" t="s">
        <v>7749</v>
      </c>
      <c r="G3028" s="103" t="s">
        <v>2237</v>
      </c>
      <c r="H3028" s="102" t="s">
        <v>9631</v>
      </c>
      <c r="I3028" s="102">
        <v>1</v>
      </c>
      <c r="J3028" s="102">
        <v>1</v>
      </c>
      <c r="K3028" s="102">
        <v>1</v>
      </c>
      <c r="L3028" s="102">
        <v>1</v>
      </c>
      <c r="M3028" s="102">
        <v>0</v>
      </c>
      <c r="N3028" s="102">
        <v>0</v>
      </c>
      <c r="O3028" s="102">
        <v>1</v>
      </c>
      <c r="P3028" s="102">
        <v>5</v>
      </c>
      <c r="Q3028" s="105">
        <v>1</v>
      </c>
      <c r="R3028" s="105">
        <v>4.0833333333333339</v>
      </c>
      <c r="S3028" s="105">
        <v>4.0833333333333339</v>
      </c>
      <c r="T3028" s="105">
        <v>3.9166666666666661</v>
      </c>
      <c r="U3028" s="106">
        <v>3.166666666666667</v>
      </c>
      <c r="V3028" s="106">
        <v>1.666666666666667</v>
      </c>
      <c r="W3028" s="105">
        <v>5</v>
      </c>
      <c r="X3028" s="106" t="s">
        <v>2015</v>
      </c>
      <c r="Y3028" s="107" t="s">
        <v>2018</v>
      </c>
      <c r="Z3028" s="106" t="s">
        <v>2017</v>
      </c>
      <c r="AA3028" s="107" t="s">
        <v>2018</v>
      </c>
    </row>
    <row r="3029" spans="1:27" s="102" customFormat="1" ht="21" hidden="1">
      <c r="A3029" s="102" t="s">
        <v>9654</v>
      </c>
      <c r="B3029" s="102" t="s">
        <v>9655</v>
      </c>
      <c r="C3029" s="103" t="s">
        <v>9656</v>
      </c>
      <c r="D3029" s="104" t="str">
        <f t="shared" si="48"/>
        <v>ค่าใช้จ่ายหลักสูตรพัฒนานักบริหารระดับสูง : ผู้นำแห่งการเปลี่ยนแปลง (หลักสูตร ป.ย.ป.)</v>
      </c>
      <c r="E3029" s="103" t="s">
        <v>9657</v>
      </c>
      <c r="F3029" s="103" t="s">
        <v>2725</v>
      </c>
      <c r="G3029" s="103" t="s">
        <v>263</v>
      </c>
      <c r="H3029" s="102" t="s">
        <v>9631</v>
      </c>
      <c r="I3029" s="102">
        <v>1</v>
      </c>
      <c r="J3029" s="102">
        <v>0</v>
      </c>
      <c r="K3029" s="102">
        <v>1</v>
      </c>
      <c r="L3029" s="102">
        <v>1</v>
      </c>
      <c r="M3029" s="102">
        <v>1</v>
      </c>
      <c r="N3029" s="102">
        <v>0</v>
      </c>
      <c r="O3029" s="102">
        <v>1</v>
      </c>
      <c r="P3029" s="102">
        <v>5</v>
      </c>
      <c r="Q3029" s="105">
        <v>1</v>
      </c>
      <c r="R3029" s="106">
        <v>2.791666666666667</v>
      </c>
      <c r="S3029" s="105">
        <v>3.75</v>
      </c>
      <c r="T3029" s="105">
        <v>4.25</v>
      </c>
      <c r="U3029" s="105">
        <v>3.6666666666666661</v>
      </c>
      <c r="V3029" s="106">
        <v>1.916666666666667</v>
      </c>
      <c r="W3029" s="105">
        <v>5</v>
      </c>
      <c r="X3029" s="106" t="s">
        <v>2015</v>
      </c>
      <c r="Y3029" s="107" t="s">
        <v>2018</v>
      </c>
      <c r="Z3029" s="106" t="s">
        <v>2017</v>
      </c>
      <c r="AA3029" s="107" t="s">
        <v>2018</v>
      </c>
    </row>
    <row r="3030" spans="1:27" s="102" customFormat="1" ht="21" hidden="1">
      <c r="A3030" s="102" t="s">
        <v>9654</v>
      </c>
      <c r="B3030" s="102" t="s">
        <v>9655</v>
      </c>
      <c r="C3030" s="103" t="s">
        <v>9658</v>
      </c>
      <c r="D3030" s="104" t="str">
        <f t="shared" si="48"/>
        <v>โครงการ “หลักสูตรการพัฒนานักบริหารระดับสูงระดับหัวหน้าส่วนราชการ (นบส.๓)”</v>
      </c>
      <c r="E3030" s="103" t="s">
        <v>9659</v>
      </c>
      <c r="F3030" s="103" t="s">
        <v>9636</v>
      </c>
      <c r="G3030" s="103" t="s">
        <v>263</v>
      </c>
      <c r="H3030" s="102" t="s">
        <v>9631</v>
      </c>
      <c r="I3030" s="102">
        <v>1</v>
      </c>
      <c r="J3030" s="102">
        <v>1</v>
      </c>
      <c r="K3030" s="102">
        <v>0</v>
      </c>
      <c r="L3030" s="102">
        <v>1</v>
      </c>
      <c r="M3030" s="102">
        <v>0</v>
      </c>
      <c r="N3030" s="102">
        <v>0</v>
      </c>
      <c r="O3030" s="102">
        <v>1</v>
      </c>
      <c r="P3030" s="102">
        <v>4</v>
      </c>
      <c r="Q3030" s="105">
        <v>1</v>
      </c>
      <c r="R3030" s="105">
        <v>4.2916666666666661</v>
      </c>
      <c r="S3030" s="106">
        <v>2.666666666666667</v>
      </c>
      <c r="T3030" s="105">
        <v>3.75</v>
      </c>
      <c r="U3030" s="106">
        <v>3.4166666666666661</v>
      </c>
      <c r="V3030" s="106">
        <v>0.91666666666666652</v>
      </c>
      <c r="W3030" s="105">
        <v>5</v>
      </c>
      <c r="X3030" s="106" t="s">
        <v>2015</v>
      </c>
      <c r="Y3030" s="107" t="s">
        <v>2018</v>
      </c>
      <c r="Z3030" s="106" t="s">
        <v>2017</v>
      </c>
      <c r="AA3030" s="107" t="s">
        <v>2018</v>
      </c>
    </row>
    <row r="3031" spans="1:27" s="102" customFormat="1" ht="21" hidden="1">
      <c r="A3031" s="102" t="s">
        <v>9654</v>
      </c>
      <c r="B3031" s="102" t="s">
        <v>9655</v>
      </c>
      <c r="C3031" s="103" t="s">
        <v>9660</v>
      </c>
      <c r="D3031" s="104" t="str">
        <f t="shared" si="48"/>
        <v>โครงการเสริมสร้างสมรรถนะนักปกครองในระดับอำเภอ เพื่อสร้างการเปลี่ยนแปลง ผ่านเข้ารอบมืออาชีพ และบูรณาการในระดับพื้นที่</v>
      </c>
      <c r="E3031" s="103" t="s">
        <v>9661</v>
      </c>
      <c r="F3031" s="103" t="s">
        <v>324</v>
      </c>
      <c r="G3031" s="103" t="s">
        <v>62</v>
      </c>
      <c r="H3031" s="102" t="s">
        <v>9631</v>
      </c>
      <c r="I3031" s="102">
        <v>1</v>
      </c>
      <c r="J3031" s="102">
        <v>0</v>
      </c>
      <c r="K3031" s="102">
        <v>1</v>
      </c>
      <c r="L3031" s="102">
        <v>1</v>
      </c>
      <c r="M3031" s="102">
        <v>0</v>
      </c>
      <c r="N3031" s="102">
        <v>1</v>
      </c>
      <c r="O3031" s="102">
        <v>1</v>
      </c>
      <c r="P3031" s="102">
        <v>5</v>
      </c>
      <c r="Q3031" s="105">
        <v>1</v>
      </c>
      <c r="R3031" s="106">
        <v>3.416666666666667</v>
      </c>
      <c r="S3031" s="105">
        <v>4.25</v>
      </c>
      <c r="T3031" s="105">
        <v>4.5</v>
      </c>
      <c r="U3031" s="106">
        <v>1.6666666666666665</v>
      </c>
      <c r="V3031" s="105">
        <v>3.5833333333333339</v>
      </c>
      <c r="W3031" s="105">
        <v>5</v>
      </c>
      <c r="X3031" s="106" t="s">
        <v>2015</v>
      </c>
      <c r="Y3031" s="107" t="s">
        <v>2018</v>
      </c>
      <c r="Z3031" s="106" t="s">
        <v>2017</v>
      </c>
      <c r="AA3031" s="107" t="s">
        <v>2018</v>
      </c>
    </row>
    <row r="3032" spans="1:27" s="102" customFormat="1" ht="21" hidden="1">
      <c r="A3032" s="102" t="s">
        <v>9662</v>
      </c>
      <c r="B3032" s="102" t="s">
        <v>9663</v>
      </c>
      <c r="C3032" s="103" t="s">
        <v>9664</v>
      </c>
      <c r="D3032" s="104" t="str">
        <f t="shared" si="48"/>
        <v>โครงการ “การพัฒนาและติดตามการดำเนินการตามหลักเกณฑ์ วิธีการ และเงื่อนไข การแต่งตั้งข้าราชการพลเรือนสามัญให้ดำรงตำแหน่งประเภททั่วไป ประเภทวิชาการ  และประเภทอำนวยการ”</v>
      </c>
      <c r="E3032" s="103" t="s">
        <v>9665</v>
      </c>
      <c r="F3032" s="103" t="s">
        <v>9636</v>
      </c>
      <c r="G3032" s="103" t="s">
        <v>263</v>
      </c>
      <c r="H3032" s="102" t="s">
        <v>9631</v>
      </c>
      <c r="I3032" s="102">
        <v>1</v>
      </c>
      <c r="J3032" s="102">
        <v>1</v>
      </c>
      <c r="K3032" s="102">
        <v>1</v>
      </c>
      <c r="L3032" s="102">
        <v>1</v>
      </c>
      <c r="M3032" s="102">
        <v>1</v>
      </c>
      <c r="N3032" s="102">
        <v>0</v>
      </c>
      <c r="O3032" s="102">
        <v>1</v>
      </c>
      <c r="P3032" s="102">
        <v>6</v>
      </c>
      <c r="Q3032" s="105">
        <v>1</v>
      </c>
      <c r="R3032" s="105">
        <v>4.375</v>
      </c>
      <c r="S3032" s="105">
        <v>4.0833333333333339</v>
      </c>
      <c r="T3032" s="105">
        <v>3.9166666666666661</v>
      </c>
      <c r="U3032" s="105">
        <v>3.583333333333333</v>
      </c>
      <c r="V3032" s="106">
        <v>3</v>
      </c>
      <c r="W3032" s="105">
        <v>5</v>
      </c>
      <c r="X3032" s="106" t="s">
        <v>2015</v>
      </c>
      <c r="Y3032" s="107" t="s">
        <v>2018</v>
      </c>
      <c r="Z3032" s="106" t="s">
        <v>2017</v>
      </c>
      <c r="AA3032" s="107" t="s">
        <v>2018</v>
      </c>
    </row>
    <row r="3033" spans="1:27" s="102" customFormat="1" ht="21" hidden="1">
      <c r="A3033" s="102" t="s">
        <v>9662</v>
      </c>
      <c r="B3033" s="102" t="s">
        <v>9663</v>
      </c>
      <c r="C3033" s="103" t="s">
        <v>9666</v>
      </c>
      <c r="D3033" s="104" t="str">
        <f t="shared" si="48"/>
        <v>โครงการพัฒนากลไกและเครื่องมือการติดตามการบริหารทรัพยากรบุคคลที่เหมาะสมของสำนักงานคณะกรรมการการแข่งขันทางการค้า</v>
      </c>
      <c r="E3033" s="103" t="s">
        <v>9667</v>
      </c>
      <c r="F3033" s="103" t="s">
        <v>9668</v>
      </c>
      <c r="G3033" s="103" t="s">
        <v>5856</v>
      </c>
      <c r="H3033" s="102" t="s">
        <v>9631</v>
      </c>
      <c r="I3033" s="102">
        <v>1</v>
      </c>
      <c r="J3033" s="102">
        <v>1</v>
      </c>
      <c r="K3033" s="102">
        <v>1</v>
      </c>
      <c r="L3033" s="102">
        <v>1</v>
      </c>
      <c r="M3033" s="102">
        <v>0</v>
      </c>
      <c r="N3033" s="102">
        <v>0</v>
      </c>
      <c r="O3033" s="102">
        <v>1</v>
      </c>
      <c r="P3033" s="102">
        <v>5</v>
      </c>
      <c r="Q3033" s="105">
        <v>1</v>
      </c>
      <c r="R3033" s="105">
        <v>3.7083333333333339</v>
      </c>
      <c r="S3033" s="105">
        <v>3.583333333333333</v>
      </c>
      <c r="T3033" s="105">
        <v>4.5</v>
      </c>
      <c r="U3033" s="106">
        <v>3.083333333333333</v>
      </c>
      <c r="V3033" s="106">
        <v>3.4166666666666661</v>
      </c>
      <c r="W3033" s="105">
        <v>5</v>
      </c>
      <c r="X3033" s="106" t="s">
        <v>2015</v>
      </c>
      <c r="Y3033" s="107" t="s">
        <v>2018</v>
      </c>
      <c r="Z3033" s="106" t="s">
        <v>2017</v>
      </c>
      <c r="AA3033" s="107" t="s">
        <v>2018</v>
      </c>
    </row>
    <row r="3034" spans="1:27" s="102" customFormat="1" ht="21" hidden="1">
      <c r="A3034" s="102" t="s">
        <v>9669</v>
      </c>
      <c r="B3034" s="102" t="s">
        <v>9670</v>
      </c>
      <c r="C3034" s="103" t="s">
        <v>9671</v>
      </c>
      <c r="D3034" s="104" t="str">
        <f t="shared" si="48"/>
        <v>การเสริมสร้างระบอบประชาธิปไตยในการปลูกฝังจิตสำนึกในการต่อต้านการทุจริต ประพฤติมิชอบแก่นักเรียนระดับปฐมศึกษา (คณะเทคโนโลยีอุตสาหกรรม)</v>
      </c>
      <c r="E3034" s="103" t="s">
        <v>9672</v>
      </c>
      <c r="F3034" s="103" t="s">
        <v>2355</v>
      </c>
      <c r="G3034" s="103" t="s">
        <v>37</v>
      </c>
      <c r="H3034" s="102" t="s">
        <v>9673</v>
      </c>
      <c r="I3034" s="102">
        <v>1</v>
      </c>
      <c r="J3034" s="102">
        <v>0</v>
      </c>
      <c r="K3034" s="102">
        <v>0</v>
      </c>
      <c r="L3034" s="102">
        <v>1</v>
      </c>
      <c r="M3034" s="102">
        <v>0</v>
      </c>
      <c r="N3034" s="102">
        <v>1</v>
      </c>
      <c r="O3034" s="102">
        <v>1</v>
      </c>
      <c r="P3034" s="102">
        <v>4</v>
      </c>
      <c r="Q3034" s="105">
        <v>1</v>
      </c>
      <c r="R3034" s="106">
        <v>3.375</v>
      </c>
      <c r="S3034" s="106">
        <v>3</v>
      </c>
      <c r="T3034" s="105">
        <v>4.25</v>
      </c>
      <c r="U3034" s="106">
        <v>2.75</v>
      </c>
      <c r="V3034" s="105">
        <v>4</v>
      </c>
      <c r="W3034" s="105">
        <v>5</v>
      </c>
      <c r="X3034" s="106" t="s">
        <v>2015</v>
      </c>
      <c r="Y3034" s="107" t="s">
        <v>2018</v>
      </c>
      <c r="Z3034" s="106" t="s">
        <v>2017</v>
      </c>
      <c r="AA3034" s="107" t="s">
        <v>2018</v>
      </c>
    </row>
    <row r="3035" spans="1:27" s="102" customFormat="1" ht="21" hidden="1">
      <c r="A3035" s="102" t="s">
        <v>9669</v>
      </c>
      <c r="B3035" s="102" t="s">
        <v>9670</v>
      </c>
      <c r="C3035" s="103" t="s">
        <v>9674</v>
      </c>
      <c r="D3035" s="104" t="str">
        <f t="shared" si="48"/>
        <v>ขับเคลื่อนหลักสูตรการต้านทุจริตศึกษาเพื่อความ STRONG ด้านคุณธรรม จริยธรรม</v>
      </c>
      <c r="E3035" s="103" t="s">
        <v>9675</v>
      </c>
      <c r="F3035" s="103" t="s">
        <v>2529</v>
      </c>
      <c r="G3035" s="103" t="s">
        <v>263</v>
      </c>
      <c r="H3035" s="102" t="s">
        <v>9673</v>
      </c>
      <c r="I3035" s="102">
        <v>1</v>
      </c>
      <c r="J3035" s="102">
        <v>0</v>
      </c>
      <c r="K3035" s="102">
        <v>0</v>
      </c>
      <c r="L3035" s="102">
        <v>0</v>
      </c>
      <c r="M3035" s="102">
        <v>0</v>
      </c>
      <c r="N3035" s="102">
        <v>1</v>
      </c>
      <c r="O3035" s="102">
        <v>1</v>
      </c>
      <c r="P3035" s="102">
        <v>3</v>
      </c>
      <c r="Q3035" s="105">
        <v>0.75</v>
      </c>
      <c r="R3035" s="106">
        <v>2.875</v>
      </c>
      <c r="S3035" s="106">
        <v>2.5</v>
      </c>
      <c r="T3035" s="106">
        <v>3.25</v>
      </c>
      <c r="U3035" s="106">
        <v>3</v>
      </c>
      <c r="V3035" s="105">
        <v>3.5</v>
      </c>
      <c r="W3035" s="105">
        <v>5</v>
      </c>
      <c r="X3035" s="106" t="s">
        <v>2015</v>
      </c>
      <c r="Y3035" s="106" t="s">
        <v>2016</v>
      </c>
      <c r="Z3035" s="106" t="s">
        <v>2017</v>
      </c>
      <c r="AA3035" s="107" t="s">
        <v>2018</v>
      </c>
    </row>
    <row r="3036" spans="1:27" s="102" customFormat="1" ht="21" hidden="1">
      <c r="A3036" s="102" t="s">
        <v>9669</v>
      </c>
      <c r="B3036" s="102" t="s">
        <v>9670</v>
      </c>
      <c r="C3036" s="103" t="s">
        <v>9676</v>
      </c>
      <c r="D3036" s="104" t="str">
        <f t="shared" si="48"/>
        <v>โครงการ “  ส่งเสริมการมีส่วนร่วมของภาคีเครือข่ายแรงงาน กสร. สร้างสังคมสุจริต ต่อต้านการทุจริตและประพฤติมิชอบ ”</v>
      </c>
      <c r="E3036" s="103" t="s">
        <v>9677</v>
      </c>
      <c r="F3036" s="103" t="s">
        <v>2248</v>
      </c>
      <c r="G3036" s="103" t="s">
        <v>798</v>
      </c>
      <c r="H3036" s="102" t="s">
        <v>9673</v>
      </c>
      <c r="I3036" s="102">
        <v>1</v>
      </c>
      <c r="J3036" s="102">
        <v>1</v>
      </c>
      <c r="K3036" s="102">
        <v>0</v>
      </c>
      <c r="L3036" s="102">
        <v>1</v>
      </c>
      <c r="M3036" s="102">
        <v>1</v>
      </c>
      <c r="N3036" s="102">
        <v>1</v>
      </c>
      <c r="O3036" s="102">
        <v>1</v>
      </c>
      <c r="P3036" s="102">
        <v>6</v>
      </c>
      <c r="Q3036" s="105">
        <v>1</v>
      </c>
      <c r="R3036" s="105">
        <v>4.125</v>
      </c>
      <c r="S3036" s="106">
        <v>1.25</v>
      </c>
      <c r="T3036" s="105">
        <v>4.25</v>
      </c>
      <c r="U3036" s="105">
        <v>3.75</v>
      </c>
      <c r="V3036" s="105">
        <v>4</v>
      </c>
      <c r="W3036" s="105">
        <v>5</v>
      </c>
      <c r="X3036" s="106" t="s">
        <v>2015</v>
      </c>
      <c r="Y3036" s="107" t="s">
        <v>2018</v>
      </c>
      <c r="Z3036" s="106" t="s">
        <v>2017</v>
      </c>
      <c r="AA3036" s="107" t="s">
        <v>2018</v>
      </c>
    </row>
    <row r="3037" spans="1:27" s="102" customFormat="1" ht="21" hidden="1">
      <c r="A3037" s="102" t="s">
        <v>9669</v>
      </c>
      <c r="B3037" s="102" t="s">
        <v>9670</v>
      </c>
      <c r="C3037" s="103" t="s">
        <v>9678</v>
      </c>
      <c r="D3037" s="104" t="str">
        <f t="shared" si="48"/>
        <v>โครงการ “การเสริมสร้างวัฒนธรรมการต่อต้านการทุจริตในกลุ่มเยาวชนระดับมัธยมศึกษา”</v>
      </c>
      <c r="E3037" s="103" t="s">
        <v>9679</v>
      </c>
      <c r="F3037" s="103" t="s">
        <v>3042</v>
      </c>
      <c r="G3037" s="103" t="s">
        <v>37</v>
      </c>
      <c r="H3037" s="102" t="s">
        <v>9673</v>
      </c>
      <c r="I3037" s="102">
        <v>1</v>
      </c>
      <c r="J3037" s="102">
        <v>1</v>
      </c>
      <c r="K3037" s="102">
        <v>1</v>
      </c>
      <c r="L3037" s="102">
        <v>1</v>
      </c>
      <c r="M3037" s="102">
        <v>1</v>
      </c>
      <c r="N3037" s="102">
        <v>1</v>
      </c>
      <c r="O3037" s="102">
        <v>1</v>
      </c>
      <c r="P3037" s="102">
        <v>7</v>
      </c>
      <c r="Q3037" s="105">
        <v>1</v>
      </c>
      <c r="R3037" s="105">
        <v>5</v>
      </c>
      <c r="S3037" s="105">
        <v>3.5</v>
      </c>
      <c r="T3037" s="105">
        <v>4.25</v>
      </c>
      <c r="U3037" s="105">
        <v>3.5</v>
      </c>
      <c r="V3037" s="105">
        <v>3.75</v>
      </c>
      <c r="W3037" s="105">
        <v>5</v>
      </c>
      <c r="X3037" s="105" t="s">
        <v>2046</v>
      </c>
      <c r="Y3037" s="107" t="s">
        <v>2018</v>
      </c>
      <c r="Z3037" s="107" t="s">
        <v>2018</v>
      </c>
      <c r="AA3037" s="105" t="s">
        <v>2059</v>
      </c>
    </row>
    <row r="3038" spans="1:27" s="102" customFormat="1" ht="21" hidden="1">
      <c r="A3038" s="102" t="s">
        <v>9669</v>
      </c>
      <c r="B3038" s="102" t="s">
        <v>9670</v>
      </c>
      <c r="C3038" s="103" t="s">
        <v>9680</v>
      </c>
      <c r="D3038" s="104" t="str">
        <f t="shared" si="48"/>
        <v>โครงการการเสริมสร้างต้นแบบและเครือข่ายคุณธรรมจริยธรรมและการป้องกันการทุจริต</v>
      </c>
      <c r="E3038" s="103" t="s">
        <v>9681</v>
      </c>
      <c r="F3038" s="103" t="s">
        <v>2521</v>
      </c>
      <c r="G3038" s="103" t="s">
        <v>37</v>
      </c>
      <c r="H3038" s="102" t="s">
        <v>9673</v>
      </c>
      <c r="I3038" s="102">
        <v>1</v>
      </c>
      <c r="J3038" s="102">
        <v>1</v>
      </c>
      <c r="K3038" s="102">
        <v>0</v>
      </c>
      <c r="L3038" s="102">
        <v>1</v>
      </c>
      <c r="M3038" s="102">
        <v>1</v>
      </c>
      <c r="N3038" s="102">
        <v>1</v>
      </c>
      <c r="O3038" s="102">
        <v>1</v>
      </c>
      <c r="P3038" s="102">
        <v>6</v>
      </c>
      <c r="Q3038" s="105">
        <v>1</v>
      </c>
      <c r="R3038" s="105">
        <v>5</v>
      </c>
      <c r="S3038" s="106">
        <v>2.75</v>
      </c>
      <c r="T3038" s="105">
        <v>4.5</v>
      </c>
      <c r="U3038" s="105">
        <v>4.5</v>
      </c>
      <c r="V3038" s="105">
        <v>4</v>
      </c>
      <c r="W3038" s="105">
        <v>5</v>
      </c>
      <c r="X3038" s="106" t="s">
        <v>2015</v>
      </c>
      <c r="Y3038" s="107" t="s">
        <v>2018</v>
      </c>
      <c r="Z3038" s="106" t="s">
        <v>2017</v>
      </c>
      <c r="AA3038" s="107" t="s">
        <v>2018</v>
      </c>
    </row>
    <row r="3039" spans="1:27" s="102" customFormat="1" ht="21" hidden="1">
      <c r="A3039" s="102" t="s">
        <v>9669</v>
      </c>
      <c r="B3039" s="102" t="s">
        <v>9670</v>
      </c>
      <c r="C3039" s="103" t="s">
        <v>9682</v>
      </c>
      <c r="D3039" s="104" t="str">
        <f t="shared" si="48"/>
        <v>โครงการขับเคลื่อนการส่งเสริมและพัฒนาคุณธรรมจริยธรรม กระทรวงศึกษาธิการ</v>
      </c>
      <c r="E3039" s="103" t="s">
        <v>9683</v>
      </c>
      <c r="F3039" s="103" t="s">
        <v>2388</v>
      </c>
      <c r="G3039" s="103" t="s">
        <v>2313</v>
      </c>
      <c r="H3039" s="102" t="s">
        <v>9673</v>
      </c>
      <c r="I3039" s="102">
        <v>1</v>
      </c>
      <c r="J3039" s="102">
        <v>1</v>
      </c>
      <c r="K3039" s="102">
        <v>1</v>
      </c>
      <c r="L3039" s="102">
        <v>1</v>
      </c>
      <c r="M3039" s="102">
        <v>1</v>
      </c>
      <c r="N3039" s="102">
        <v>1</v>
      </c>
      <c r="O3039" s="102">
        <v>1</v>
      </c>
      <c r="P3039" s="102">
        <v>7</v>
      </c>
      <c r="Q3039" s="105">
        <v>1</v>
      </c>
      <c r="R3039" s="105">
        <v>4.5</v>
      </c>
      <c r="S3039" s="105">
        <v>4.5</v>
      </c>
      <c r="T3039" s="105">
        <v>4.25</v>
      </c>
      <c r="U3039" s="105">
        <v>3.75</v>
      </c>
      <c r="V3039" s="105">
        <v>3.5</v>
      </c>
      <c r="W3039" s="105">
        <v>5</v>
      </c>
      <c r="X3039" s="105" t="s">
        <v>2046</v>
      </c>
      <c r="Y3039" s="107" t="s">
        <v>2018</v>
      </c>
      <c r="Z3039" s="107" t="s">
        <v>2018</v>
      </c>
      <c r="AA3039" s="105" t="s">
        <v>2059</v>
      </c>
    </row>
    <row r="3040" spans="1:27" s="102" customFormat="1" ht="21" hidden="1">
      <c r="A3040" s="102" t="s">
        <v>9669</v>
      </c>
      <c r="B3040" s="102" t="s">
        <v>9670</v>
      </c>
      <c r="C3040" s="103" t="s">
        <v>9684</v>
      </c>
      <c r="D3040" s="104" t="str">
        <f t="shared" si="48"/>
        <v>โครงการขับเคลื่อนหลักสูตรต้านทุจริตศึกษาและเสริมสร้างการต่อต้านการทุจริตและประพฤติมิชอบ กระทรวงศึกษาธิการ</v>
      </c>
      <c r="E3040" s="103" t="s">
        <v>9685</v>
      </c>
      <c r="F3040" s="103" t="s">
        <v>2388</v>
      </c>
      <c r="G3040" s="103" t="s">
        <v>2313</v>
      </c>
      <c r="H3040" s="102" t="s">
        <v>9673</v>
      </c>
      <c r="I3040" s="102">
        <v>1</v>
      </c>
      <c r="J3040" s="102">
        <v>1</v>
      </c>
      <c r="K3040" s="102">
        <v>1</v>
      </c>
      <c r="L3040" s="102">
        <v>1</v>
      </c>
      <c r="M3040" s="102">
        <v>1</v>
      </c>
      <c r="N3040" s="102">
        <v>1</v>
      </c>
      <c r="O3040" s="102">
        <v>1</v>
      </c>
      <c r="P3040" s="102">
        <v>7</v>
      </c>
      <c r="Q3040" s="105">
        <v>1</v>
      </c>
      <c r="R3040" s="105">
        <v>4.5</v>
      </c>
      <c r="S3040" s="105">
        <v>4.25</v>
      </c>
      <c r="T3040" s="105">
        <v>4.75</v>
      </c>
      <c r="U3040" s="105">
        <v>4.25</v>
      </c>
      <c r="V3040" s="105">
        <v>4</v>
      </c>
      <c r="W3040" s="105">
        <v>5</v>
      </c>
      <c r="X3040" s="105" t="s">
        <v>2046</v>
      </c>
      <c r="Y3040" s="107" t="s">
        <v>2018</v>
      </c>
      <c r="Z3040" s="107" t="s">
        <v>2018</v>
      </c>
      <c r="AA3040" s="105" t="s">
        <v>2059</v>
      </c>
    </row>
    <row r="3041" spans="1:27" s="102" customFormat="1" ht="21" hidden="1">
      <c r="A3041" s="102" t="s">
        <v>9669</v>
      </c>
      <c r="B3041" s="102" t="s">
        <v>9670</v>
      </c>
      <c r="C3041" s="103" t="s">
        <v>9686</v>
      </c>
      <c r="D3041" s="104" t="str">
        <f t="shared" si="48"/>
        <v>โครงการนำหลักสูตรต้านทุจริตศึกษาสู่ภาคประชาชน</v>
      </c>
      <c r="E3041" s="103" t="s">
        <v>9687</v>
      </c>
      <c r="F3041" s="103" t="s">
        <v>9688</v>
      </c>
      <c r="G3041" s="103" t="s">
        <v>2126</v>
      </c>
      <c r="H3041" s="102" t="s">
        <v>9673</v>
      </c>
      <c r="I3041" s="102">
        <v>1</v>
      </c>
      <c r="J3041" s="102">
        <v>1</v>
      </c>
      <c r="K3041" s="102">
        <v>0</v>
      </c>
      <c r="L3041" s="102">
        <v>1</v>
      </c>
      <c r="M3041" s="102">
        <v>0</v>
      </c>
      <c r="N3041" s="102">
        <v>0</v>
      </c>
      <c r="O3041" s="102">
        <v>1</v>
      </c>
      <c r="P3041" s="102">
        <v>4</v>
      </c>
      <c r="Q3041" s="105">
        <v>1</v>
      </c>
      <c r="R3041" s="105">
        <v>4.5</v>
      </c>
      <c r="S3041" s="106">
        <v>1</v>
      </c>
      <c r="T3041" s="105">
        <v>4.5</v>
      </c>
      <c r="U3041" s="106">
        <v>2.25</v>
      </c>
      <c r="V3041" s="106">
        <v>2.25</v>
      </c>
      <c r="W3041" s="105">
        <v>5</v>
      </c>
      <c r="X3041" s="106" t="s">
        <v>2015</v>
      </c>
      <c r="Y3041" s="107" t="s">
        <v>2018</v>
      </c>
      <c r="Z3041" s="106" t="s">
        <v>2017</v>
      </c>
      <c r="AA3041" s="107" t="s">
        <v>2018</v>
      </c>
    </row>
    <row r="3042" spans="1:27" s="102" customFormat="1" ht="21" hidden="1">
      <c r="A3042" s="102" t="s">
        <v>9669</v>
      </c>
      <c r="B3042" s="102" t="s">
        <v>9670</v>
      </c>
      <c r="C3042" s="103" t="s">
        <v>9689</v>
      </c>
      <c r="D3042" s="104" t="str">
        <f t="shared" si="48"/>
        <v>โครงการประกวดสื่อสร้างสรรค์ป้องกันการทุจริตโดยใช้หลักธรรมทางพระพุทธศาสนา</v>
      </c>
      <c r="E3042" s="103" t="s">
        <v>9690</v>
      </c>
      <c r="F3042" s="103" t="s">
        <v>2098</v>
      </c>
      <c r="G3042" s="103" t="s">
        <v>406</v>
      </c>
      <c r="H3042" s="102" t="s">
        <v>9673</v>
      </c>
      <c r="I3042" s="102">
        <v>1</v>
      </c>
      <c r="J3042" s="102">
        <v>0</v>
      </c>
      <c r="K3042" s="102">
        <v>1</v>
      </c>
      <c r="L3042" s="102">
        <v>1</v>
      </c>
      <c r="M3042" s="102">
        <v>1</v>
      </c>
      <c r="N3042" s="102">
        <v>0</v>
      </c>
      <c r="O3042" s="102">
        <v>1</v>
      </c>
      <c r="P3042" s="102">
        <v>5</v>
      </c>
      <c r="Q3042" s="105">
        <v>1</v>
      </c>
      <c r="R3042" s="106">
        <v>3.375</v>
      </c>
      <c r="S3042" s="105">
        <v>4.25</v>
      </c>
      <c r="T3042" s="105">
        <v>3.5</v>
      </c>
      <c r="U3042" s="105">
        <v>3.5</v>
      </c>
      <c r="V3042" s="106">
        <v>0.5</v>
      </c>
      <c r="W3042" s="105">
        <v>4.5625</v>
      </c>
      <c r="X3042" s="106" t="s">
        <v>2015</v>
      </c>
      <c r="Y3042" s="107" t="s">
        <v>2018</v>
      </c>
      <c r="Z3042" s="106" t="s">
        <v>2017</v>
      </c>
      <c r="AA3042" s="107" t="s">
        <v>2018</v>
      </c>
    </row>
    <row r="3043" spans="1:27" s="102" customFormat="1" ht="21" hidden="1">
      <c r="A3043" s="102" t="s">
        <v>9669</v>
      </c>
      <c r="B3043" s="102" t="s">
        <v>9670</v>
      </c>
      <c r="C3043" s="103" t="s">
        <v>9691</v>
      </c>
      <c r="D3043" s="104" t="str">
        <f t="shared" si="48"/>
        <v>โครงการประชุมสัมมนาส่งเสริมความโปร่งใสในการปฏิบัติราชการกองทัพอากาศ</v>
      </c>
      <c r="E3043" s="103" t="s">
        <v>9692</v>
      </c>
      <c r="F3043" s="103" t="s">
        <v>2094</v>
      </c>
      <c r="G3043" s="103" t="s">
        <v>2069</v>
      </c>
      <c r="H3043" s="102" t="s">
        <v>9673</v>
      </c>
      <c r="I3043" s="102">
        <v>1</v>
      </c>
      <c r="J3043" s="102">
        <v>0</v>
      </c>
      <c r="K3043" s="102">
        <v>1</v>
      </c>
      <c r="L3043" s="102">
        <v>1</v>
      </c>
      <c r="M3043" s="102">
        <v>0</v>
      </c>
      <c r="N3043" s="102">
        <v>1</v>
      </c>
      <c r="O3043" s="102">
        <v>1</v>
      </c>
      <c r="P3043" s="102">
        <v>5</v>
      </c>
      <c r="Q3043" s="105">
        <v>0.75</v>
      </c>
      <c r="R3043" s="106">
        <v>3</v>
      </c>
      <c r="S3043" s="105">
        <v>3.5</v>
      </c>
      <c r="T3043" s="105">
        <v>4.75</v>
      </c>
      <c r="U3043" s="106">
        <v>3</v>
      </c>
      <c r="V3043" s="105">
        <v>4</v>
      </c>
      <c r="W3043" s="105">
        <v>5</v>
      </c>
      <c r="X3043" s="106" t="s">
        <v>2015</v>
      </c>
      <c r="Y3043" s="106" t="s">
        <v>2016</v>
      </c>
      <c r="Z3043" s="106" t="s">
        <v>2017</v>
      </c>
      <c r="AA3043" s="107" t="s">
        <v>2018</v>
      </c>
    </row>
    <row r="3044" spans="1:27" s="102" customFormat="1" ht="21" hidden="1">
      <c r="A3044" s="102" t="s">
        <v>9669</v>
      </c>
      <c r="B3044" s="102" t="s">
        <v>9670</v>
      </c>
      <c r="C3044" s="103" t="s">
        <v>9693</v>
      </c>
      <c r="D3044" s="104" t="str">
        <f t="shared" si="48"/>
        <v>โครงการพัฒนาจิตสำนึกและความเข้มแข็งของกลไกต่อต้านการทุจริต กระทรวงพาณิชย์</v>
      </c>
      <c r="E3044" s="103" t="s">
        <v>9694</v>
      </c>
      <c r="F3044" s="103" t="s">
        <v>5728</v>
      </c>
      <c r="G3044" s="103" t="s">
        <v>2746</v>
      </c>
      <c r="H3044" s="102" t="s">
        <v>9673</v>
      </c>
      <c r="I3044" s="102">
        <v>1</v>
      </c>
      <c r="J3044" s="102">
        <v>1</v>
      </c>
      <c r="K3044" s="102">
        <v>0</v>
      </c>
      <c r="L3044" s="102">
        <v>0</v>
      </c>
      <c r="M3044" s="102">
        <v>1</v>
      </c>
      <c r="N3044" s="102">
        <v>0</v>
      </c>
      <c r="O3044" s="102">
        <v>1</v>
      </c>
      <c r="P3044" s="102">
        <v>4</v>
      </c>
      <c r="Q3044" s="105">
        <v>0.75</v>
      </c>
      <c r="R3044" s="105">
        <v>4.625</v>
      </c>
      <c r="S3044" s="106">
        <v>0.5</v>
      </c>
      <c r="T3044" s="106">
        <v>3.25</v>
      </c>
      <c r="U3044" s="105">
        <v>3.5</v>
      </c>
      <c r="V3044" s="106">
        <v>1.5</v>
      </c>
      <c r="W3044" s="105">
        <v>5</v>
      </c>
      <c r="X3044" s="106" t="s">
        <v>2015</v>
      </c>
      <c r="Y3044" s="106" t="s">
        <v>2016</v>
      </c>
      <c r="Z3044" s="106" t="s">
        <v>2017</v>
      </c>
      <c r="AA3044" s="107" t="s">
        <v>2018</v>
      </c>
    </row>
    <row r="3045" spans="1:27" s="102" customFormat="1" ht="21" hidden="1">
      <c r="A3045" s="102" t="s">
        <v>9669</v>
      </c>
      <c r="B3045" s="102" t="s">
        <v>9670</v>
      </c>
      <c r="C3045" s="103" t="s">
        <v>9695</v>
      </c>
      <c r="D3045" s="104" t="str">
        <f t="shared" si="48"/>
        <v>โครงการพัฒนาศักยภาพของเจ้าหน้าที่รัฐและประชาชนในการป้องกันการทุจริต ด้วยนวัตกรรมการเรียนรู้ผ่านสื่ออิเล็กทรอนิกส์ (PACC E-Learning)</v>
      </c>
      <c r="E3045" s="103" t="s">
        <v>9696</v>
      </c>
      <c r="F3045" s="103" t="s">
        <v>2410</v>
      </c>
      <c r="G3045" s="103" t="s">
        <v>406</v>
      </c>
      <c r="H3045" s="102" t="s">
        <v>9673</v>
      </c>
      <c r="I3045" s="102">
        <v>1</v>
      </c>
      <c r="J3045" s="102">
        <v>1</v>
      </c>
      <c r="K3045" s="102">
        <v>0</v>
      </c>
      <c r="L3045" s="102">
        <v>0</v>
      </c>
      <c r="M3045" s="102">
        <v>0</v>
      </c>
      <c r="N3045" s="102">
        <v>1</v>
      </c>
      <c r="O3045" s="102">
        <v>1</v>
      </c>
      <c r="P3045" s="102">
        <v>4</v>
      </c>
      <c r="Q3045" s="105">
        <v>1</v>
      </c>
      <c r="R3045" s="105">
        <v>4.875</v>
      </c>
      <c r="S3045" s="106">
        <v>1.75</v>
      </c>
      <c r="T3045" s="106">
        <v>3.25</v>
      </c>
      <c r="U3045" s="106">
        <v>2.5</v>
      </c>
      <c r="V3045" s="105">
        <v>4.25</v>
      </c>
      <c r="W3045" s="105">
        <v>5</v>
      </c>
      <c r="X3045" s="106" t="s">
        <v>2015</v>
      </c>
      <c r="Y3045" s="107" t="s">
        <v>2018</v>
      </c>
      <c r="Z3045" s="106" t="s">
        <v>2017</v>
      </c>
      <c r="AA3045" s="107" t="s">
        <v>2018</v>
      </c>
    </row>
    <row r="3046" spans="1:27" s="102" customFormat="1" ht="21" hidden="1">
      <c r="A3046" s="102" t="s">
        <v>9669</v>
      </c>
      <c r="B3046" s="102" t="s">
        <v>9670</v>
      </c>
      <c r="C3046" s="103" t="s">
        <v>9697</v>
      </c>
      <c r="D3046" s="104" t="str">
        <f t="shared" si="48"/>
        <v>โครงการส่งเสริมการสร้างการรับรู้การต่อต้านการทุจริตและประพฤติมิชอบในยุคดิจิทัล</v>
      </c>
      <c r="E3046" s="103" t="s">
        <v>9698</v>
      </c>
      <c r="F3046" s="103" t="s">
        <v>2907</v>
      </c>
      <c r="G3046" s="103" t="s">
        <v>37</v>
      </c>
      <c r="H3046" s="102" t="s">
        <v>9673</v>
      </c>
      <c r="I3046" s="102">
        <v>1</v>
      </c>
      <c r="J3046" s="102">
        <v>1</v>
      </c>
      <c r="K3046" s="102">
        <v>0</v>
      </c>
      <c r="L3046" s="102">
        <v>0</v>
      </c>
      <c r="M3046" s="102">
        <v>0</v>
      </c>
      <c r="N3046" s="102">
        <v>0</v>
      </c>
      <c r="O3046" s="102">
        <v>1</v>
      </c>
      <c r="P3046" s="102">
        <v>3</v>
      </c>
      <c r="Q3046" s="105">
        <v>1</v>
      </c>
      <c r="R3046" s="105">
        <v>4.5</v>
      </c>
      <c r="S3046" s="106">
        <v>3.25</v>
      </c>
      <c r="T3046" s="106">
        <v>1.75</v>
      </c>
      <c r="U3046" s="106">
        <v>3</v>
      </c>
      <c r="V3046" s="106">
        <v>2.75</v>
      </c>
      <c r="W3046" s="105">
        <v>5</v>
      </c>
      <c r="X3046" s="106" t="s">
        <v>2015</v>
      </c>
      <c r="Y3046" s="107" t="s">
        <v>2018</v>
      </c>
      <c r="Z3046" s="106" t="s">
        <v>2017</v>
      </c>
      <c r="AA3046" s="107" t="s">
        <v>2018</v>
      </c>
    </row>
    <row r="3047" spans="1:27" s="102" customFormat="1" ht="21" hidden="1">
      <c r="A3047" s="102" t="s">
        <v>9669</v>
      </c>
      <c r="B3047" s="102" t="s">
        <v>9670</v>
      </c>
      <c r="C3047" s="103" t="s">
        <v>9699</v>
      </c>
      <c r="D3047" s="104" t="str">
        <f t="shared" si="48"/>
        <v>โครงการส่งเสริมเครือข่ายทางสังคมป้องกันการทุจริตด้วยมิติคุณธรรม</v>
      </c>
      <c r="E3047" s="103" t="s">
        <v>9700</v>
      </c>
      <c r="F3047" s="103" t="s">
        <v>5964</v>
      </c>
      <c r="G3047" s="103" t="s">
        <v>2042</v>
      </c>
      <c r="H3047" s="102" t="s">
        <v>9673</v>
      </c>
      <c r="I3047" s="102">
        <v>1</v>
      </c>
      <c r="J3047" s="102">
        <v>0</v>
      </c>
      <c r="K3047" s="102">
        <v>1</v>
      </c>
      <c r="L3047" s="102">
        <v>1</v>
      </c>
      <c r="M3047" s="102">
        <v>1</v>
      </c>
      <c r="N3047" s="102">
        <v>1</v>
      </c>
      <c r="O3047" s="102">
        <v>1</v>
      </c>
      <c r="P3047" s="102">
        <v>6</v>
      </c>
      <c r="Q3047" s="105">
        <v>1</v>
      </c>
      <c r="R3047" s="106">
        <v>2.75</v>
      </c>
      <c r="S3047" s="105">
        <v>4</v>
      </c>
      <c r="T3047" s="105">
        <v>5</v>
      </c>
      <c r="U3047" s="105">
        <v>4.5</v>
      </c>
      <c r="V3047" s="105">
        <v>5</v>
      </c>
      <c r="W3047" s="105">
        <v>5</v>
      </c>
      <c r="X3047" s="106" t="s">
        <v>2015</v>
      </c>
      <c r="Y3047" s="107" t="s">
        <v>2018</v>
      </c>
      <c r="Z3047" s="106" t="s">
        <v>2017</v>
      </c>
      <c r="AA3047" s="107" t="s">
        <v>2018</v>
      </c>
    </row>
    <row r="3048" spans="1:27" s="102" customFormat="1" ht="21" hidden="1">
      <c r="A3048" s="102" t="s">
        <v>9669</v>
      </c>
      <c r="B3048" s="102" t="s">
        <v>9670</v>
      </c>
      <c r="C3048" s="103" t="s">
        <v>9701</v>
      </c>
      <c r="D3048" s="104" t="str">
        <f t="shared" si="48"/>
        <v>โครงการสนับสนุนและสร้างการมีส่วนร่วมของภาคีเครือข่ายแรงงานในการต่อต้านการทุจริต “ดวงตาแรงงาน”</v>
      </c>
      <c r="E3048" s="103" t="s">
        <v>9702</v>
      </c>
      <c r="F3048" s="103" t="s">
        <v>2204</v>
      </c>
      <c r="G3048" s="103" t="s">
        <v>798</v>
      </c>
      <c r="H3048" s="102" t="s">
        <v>9673</v>
      </c>
      <c r="I3048" s="102">
        <v>1</v>
      </c>
      <c r="J3048" s="102">
        <v>1</v>
      </c>
      <c r="K3048" s="102">
        <v>0</v>
      </c>
      <c r="L3048" s="102">
        <v>1</v>
      </c>
      <c r="M3048" s="102">
        <v>1</v>
      </c>
      <c r="N3048" s="102">
        <v>1</v>
      </c>
      <c r="O3048" s="102">
        <v>1</v>
      </c>
      <c r="P3048" s="102">
        <v>6</v>
      </c>
      <c r="Q3048" s="105">
        <v>1</v>
      </c>
      <c r="R3048" s="105">
        <v>4.625</v>
      </c>
      <c r="S3048" s="106">
        <v>2</v>
      </c>
      <c r="T3048" s="105">
        <v>3.75</v>
      </c>
      <c r="U3048" s="105">
        <v>3.5</v>
      </c>
      <c r="V3048" s="105">
        <v>3.75</v>
      </c>
      <c r="W3048" s="105">
        <v>5</v>
      </c>
      <c r="X3048" s="106" t="s">
        <v>2015</v>
      </c>
      <c r="Y3048" s="107" t="s">
        <v>2018</v>
      </c>
      <c r="Z3048" s="106" t="s">
        <v>2017</v>
      </c>
      <c r="AA3048" s="107" t="s">
        <v>2018</v>
      </c>
    </row>
    <row r="3049" spans="1:27" s="102" customFormat="1" ht="21" hidden="1">
      <c r="A3049" s="102" t="s">
        <v>9669</v>
      </c>
      <c r="B3049" s="102" t="s">
        <v>9670</v>
      </c>
      <c r="C3049" s="103" t="s">
        <v>9703</v>
      </c>
      <c r="D3049" s="104" t="str">
        <f t="shared" si="48"/>
        <v>โครงการสร้างโค้ช STRONG ในกลุ่มผู้นำเยาวชน (STRONG Young Coaches)</v>
      </c>
      <c r="E3049" s="103" t="s">
        <v>9704</v>
      </c>
      <c r="F3049" s="103" t="s">
        <v>9688</v>
      </c>
      <c r="G3049" s="103" t="s">
        <v>2126</v>
      </c>
      <c r="H3049" s="102" t="s">
        <v>9673</v>
      </c>
      <c r="I3049" s="102">
        <v>1</v>
      </c>
      <c r="J3049" s="102">
        <v>1</v>
      </c>
      <c r="K3049" s="102">
        <v>0</v>
      </c>
      <c r="L3049" s="102">
        <v>1</v>
      </c>
      <c r="M3049" s="102">
        <v>0</v>
      </c>
      <c r="N3049" s="102">
        <v>1</v>
      </c>
      <c r="O3049" s="102">
        <v>1</v>
      </c>
      <c r="P3049" s="102">
        <v>5</v>
      </c>
      <c r="Q3049" s="105">
        <v>1</v>
      </c>
      <c r="R3049" s="105">
        <v>4.5</v>
      </c>
      <c r="S3049" s="106">
        <v>2.25</v>
      </c>
      <c r="T3049" s="105">
        <v>4.25</v>
      </c>
      <c r="U3049" s="106">
        <v>2</v>
      </c>
      <c r="V3049" s="105">
        <v>4.25</v>
      </c>
      <c r="W3049" s="105">
        <v>5</v>
      </c>
      <c r="X3049" s="106" t="s">
        <v>2015</v>
      </c>
      <c r="Y3049" s="107" t="s">
        <v>2018</v>
      </c>
      <c r="Z3049" s="106" t="s">
        <v>2017</v>
      </c>
      <c r="AA3049" s="107" t="s">
        <v>2018</v>
      </c>
    </row>
    <row r="3050" spans="1:27" s="102" customFormat="1" ht="21" hidden="1">
      <c r="A3050" s="102" t="s">
        <v>9669</v>
      </c>
      <c r="B3050" s="102" t="s">
        <v>9670</v>
      </c>
      <c r="C3050" s="103" t="s">
        <v>9705</v>
      </c>
      <c r="D3050" s="104" t="str">
        <f t="shared" si="48"/>
        <v>โครงการเสริมสร้างความตระหนักรู้ด้านกฎหมาย ระเบียบ แนวทางปฏิบัติเกี่ยวกับการเบิกจ่ายเงินงบประมาณ การจัดซื้อจัดจ้าง และการบริหารพัสดุภาครัฐให้บุคลากรกรมปศุสัตว์</v>
      </c>
      <c r="E3050" s="103" t="s">
        <v>9706</v>
      </c>
      <c r="F3050" s="103" t="s">
        <v>2475</v>
      </c>
      <c r="G3050" s="103" t="s">
        <v>564</v>
      </c>
      <c r="H3050" s="102" t="s">
        <v>9673</v>
      </c>
      <c r="I3050" s="102">
        <v>1</v>
      </c>
      <c r="J3050" s="102">
        <v>0</v>
      </c>
      <c r="K3050" s="102">
        <v>0</v>
      </c>
      <c r="L3050" s="102">
        <v>1</v>
      </c>
      <c r="M3050" s="102">
        <v>0</v>
      </c>
      <c r="N3050" s="102">
        <v>0</v>
      </c>
      <c r="O3050" s="102">
        <v>1</v>
      </c>
      <c r="P3050" s="102">
        <v>3</v>
      </c>
      <c r="Q3050" s="105">
        <v>1</v>
      </c>
      <c r="R3050" s="106">
        <v>3.375</v>
      </c>
      <c r="S3050" s="106">
        <v>1.25</v>
      </c>
      <c r="T3050" s="105">
        <v>3.75</v>
      </c>
      <c r="U3050" s="106">
        <v>1</v>
      </c>
      <c r="V3050" s="106">
        <v>1</v>
      </c>
      <c r="W3050" s="105">
        <v>5</v>
      </c>
      <c r="X3050" s="106" t="s">
        <v>2015</v>
      </c>
      <c r="Y3050" s="107" t="s">
        <v>2018</v>
      </c>
      <c r="Z3050" s="106" t="s">
        <v>2017</v>
      </c>
      <c r="AA3050" s="107" t="s">
        <v>2018</v>
      </c>
    </row>
    <row r="3051" spans="1:27" s="102" customFormat="1" ht="21" hidden="1">
      <c r="A3051" s="102" t="s">
        <v>9669</v>
      </c>
      <c r="B3051" s="102" t="s">
        <v>9670</v>
      </c>
      <c r="C3051" s="103" t="s">
        <v>9707</v>
      </c>
      <c r="D3051" s="104" t="str">
        <f t="shared" si="48"/>
        <v>โครงการอบรมต้านทุจริตศึกษา</v>
      </c>
      <c r="E3051" s="103" t="s">
        <v>9708</v>
      </c>
      <c r="F3051" s="103" t="s">
        <v>2094</v>
      </c>
      <c r="G3051" s="103" t="s">
        <v>2069</v>
      </c>
      <c r="H3051" s="102" t="s">
        <v>9673</v>
      </c>
      <c r="I3051" s="102">
        <v>1</v>
      </c>
      <c r="J3051" s="102">
        <v>1</v>
      </c>
      <c r="K3051" s="102">
        <v>0</v>
      </c>
      <c r="L3051" s="102">
        <v>1</v>
      </c>
      <c r="M3051" s="102">
        <v>0</v>
      </c>
      <c r="N3051" s="102">
        <v>1</v>
      </c>
      <c r="O3051" s="102">
        <v>1</v>
      </c>
      <c r="P3051" s="102">
        <v>5</v>
      </c>
      <c r="Q3051" s="105">
        <v>0.75</v>
      </c>
      <c r="R3051" s="105">
        <v>3.75</v>
      </c>
      <c r="S3051" s="106">
        <v>2</v>
      </c>
      <c r="T3051" s="105">
        <v>4.75</v>
      </c>
      <c r="U3051" s="106">
        <v>1</v>
      </c>
      <c r="V3051" s="105">
        <v>4</v>
      </c>
      <c r="W3051" s="105">
        <v>5</v>
      </c>
      <c r="X3051" s="106" t="s">
        <v>2015</v>
      </c>
      <c r="Y3051" s="106" t="s">
        <v>2016</v>
      </c>
      <c r="Z3051" s="106" t="s">
        <v>2017</v>
      </c>
      <c r="AA3051" s="107" t="s">
        <v>2018</v>
      </c>
    </row>
    <row r="3052" spans="1:27" s="102" customFormat="1" ht="21" hidden="1">
      <c r="A3052" s="102" t="s">
        <v>9669</v>
      </c>
      <c r="B3052" s="102" t="s">
        <v>9670</v>
      </c>
      <c r="C3052" s="103" t="s">
        <v>9709</v>
      </c>
      <c r="D3052" s="104" t="str">
        <f t="shared" si="48"/>
        <v>พัฒนาการจัดการศึกษาเพื่อเสริมสร้างคุณธรรมจริยธรรม จิตอาสา และสำนึกสาธารณะในสถานศึกษา</v>
      </c>
      <c r="E3052" s="103" t="s">
        <v>9710</v>
      </c>
      <c r="F3052" s="103" t="s">
        <v>6248</v>
      </c>
      <c r="G3052" s="103" t="s">
        <v>2313</v>
      </c>
      <c r="H3052" s="102" t="s">
        <v>9673</v>
      </c>
      <c r="I3052" s="102">
        <v>1</v>
      </c>
      <c r="J3052" s="102">
        <v>1</v>
      </c>
      <c r="K3052" s="102">
        <v>0</v>
      </c>
      <c r="L3052" s="102">
        <v>1</v>
      </c>
      <c r="M3052" s="102">
        <v>1</v>
      </c>
      <c r="N3052" s="102">
        <v>1</v>
      </c>
      <c r="O3052" s="102">
        <v>1</v>
      </c>
      <c r="P3052" s="102">
        <v>6</v>
      </c>
      <c r="Q3052" s="105">
        <v>1</v>
      </c>
      <c r="R3052" s="105">
        <v>4.5</v>
      </c>
      <c r="S3052" s="106">
        <v>3</v>
      </c>
      <c r="T3052" s="105">
        <v>4.25</v>
      </c>
      <c r="U3052" s="105">
        <v>3.75</v>
      </c>
      <c r="V3052" s="105">
        <v>4.5</v>
      </c>
      <c r="W3052" s="105">
        <v>5</v>
      </c>
      <c r="X3052" s="106" t="s">
        <v>2015</v>
      </c>
      <c r="Y3052" s="107" t="s">
        <v>2018</v>
      </c>
      <c r="Z3052" s="106" t="s">
        <v>2017</v>
      </c>
      <c r="AA3052" s="107" t="s">
        <v>2018</v>
      </c>
    </row>
    <row r="3053" spans="1:27" s="102" customFormat="1" ht="21" hidden="1">
      <c r="A3053" s="102" t="s">
        <v>9669</v>
      </c>
      <c r="B3053" s="102" t="s">
        <v>9711</v>
      </c>
      <c r="C3053" s="103" t="s">
        <v>9712</v>
      </c>
      <c r="D3053" s="104" t="str">
        <f t="shared" si="48"/>
        <v>โครงการประชาสัมพันธ์การต่อต้านการทุจริตและประพฤติมิชอบ</v>
      </c>
      <c r="E3053" s="103" t="s">
        <v>9713</v>
      </c>
      <c r="F3053" s="103" t="s">
        <v>262</v>
      </c>
      <c r="G3053" s="103" t="s">
        <v>263</v>
      </c>
      <c r="H3053" s="102" t="s">
        <v>9673</v>
      </c>
      <c r="I3053" s="102">
        <v>1</v>
      </c>
      <c r="J3053" s="102">
        <v>1</v>
      </c>
      <c r="K3053" s="102">
        <v>0</v>
      </c>
      <c r="L3053" s="102">
        <v>1</v>
      </c>
      <c r="M3053" s="102">
        <v>1</v>
      </c>
      <c r="N3053" s="102">
        <v>0</v>
      </c>
      <c r="O3053" s="102">
        <v>1</v>
      </c>
      <c r="P3053" s="102">
        <v>5</v>
      </c>
      <c r="Q3053" s="105">
        <v>1</v>
      </c>
      <c r="R3053" s="105">
        <v>4.5</v>
      </c>
      <c r="S3053" s="106">
        <v>1</v>
      </c>
      <c r="T3053" s="105">
        <v>4</v>
      </c>
      <c r="U3053" s="105">
        <v>3.5</v>
      </c>
      <c r="V3053" s="106">
        <v>2.75</v>
      </c>
      <c r="W3053" s="105">
        <v>5</v>
      </c>
      <c r="X3053" s="106" t="s">
        <v>2015</v>
      </c>
      <c r="Y3053" s="107" t="s">
        <v>2018</v>
      </c>
      <c r="Z3053" s="106" t="s">
        <v>2017</v>
      </c>
      <c r="AA3053" s="107" t="s">
        <v>2018</v>
      </c>
    </row>
    <row r="3054" spans="1:27" s="102" customFormat="1" ht="21" hidden="1">
      <c r="A3054" s="102" t="s">
        <v>9669</v>
      </c>
      <c r="B3054" s="102" t="s">
        <v>9711</v>
      </c>
      <c r="C3054" s="103" t="s">
        <v>9714</v>
      </c>
      <c r="D3054" s="104" t="str">
        <f t="shared" si="48"/>
        <v>โครงการพัฒนาสร้างสื่อสร้างสรรค์สร้างการรับรู้ด้านการป้องกันและปราบปรามการทุจริตแบบมีส่วนร่วมสำหรับนักเรียนในจังหวัดชายแดนใต้</v>
      </c>
      <c r="E3054" s="103" t="s">
        <v>9715</v>
      </c>
      <c r="F3054" s="103" t="s">
        <v>2521</v>
      </c>
      <c r="G3054" s="103" t="s">
        <v>37</v>
      </c>
      <c r="H3054" s="102" t="s">
        <v>9673</v>
      </c>
      <c r="I3054" s="102">
        <v>1</v>
      </c>
      <c r="J3054" s="102">
        <v>1</v>
      </c>
      <c r="K3054" s="102">
        <v>1</v>
      </c>
      <c r="L3054" s="102">
        <v>1</v>
      </c>
      <c r="M3054" s="102">
        <v>1</v>
      </c>
      <c r="N3054" s="102">
        <v>1</v>
      </c>
      <c r="O3054" s="102">
        <v>1</v>
      </c>
      <c r="P3054" s="102">
        <v>7</v>
      </c>
      <c r="Q3054" s="105">
        <v>1</v>
      </c>
      <c r="R3054" s="105">
        <v>4.5</v>
      </c>
      <c r="S3054" s="105">
        <v>3.75</v>
      </c>
      <c r="T3054" s="105">
        <v>4.25</v>
      </c>
      <c r="U3054" s="105">
        <v>4.5</v>
      </c>
      <c r="V3054" s="105">
        <v>4.75</v>
      </c>
      <c r="W3054" s="105">
        <v>5</v>
      </c>
      <c r="X3054" s="105" t="s">
        <v>2046</v>
      </c>
      <c r="Y3054" s="107" t="s">
        <v>2018</v>
      </c>
      <c r="Z3054" s="107" t="s">
        <v>2018</v>
      </c>
      <c r="AA3054" s="105" t="s">
        <v>2059</v>
      </c>
    </row>
    <row r="3055" spans="1:27" s="102" customFormat="1" ht="21" hidden="1">
      <c r="A3055" s="102" t="s">
        <v>9669</v>
      </c>
      <c r="B3055" s="102" t="s">
        <v>9711</v>
      </c>
      <c r="C3055" s="103" t="s">
        <v>9716</v>
      </c>
      <c r="D3055" s="104" t="str">
        <f t="shared" si="48"/>
        <v>ประชาสัมพันธ์ศูนย์ขับเคลื่อนการบริการภาครัฐสำหรับนักลงทุนและชาวต่างชาติ</v>
      </c>
      <c r="E3055" s="103" t="s">
        <v>9717</v>
      </c>
      <c r="F3055" s="103" t="s">
        <v>2410</v>
      </c>
      <c r="G3055" s="103" t="s">
        <v>406</v>
      </c>
      <c r="H3055" s="102" t="s">
        <v>9673</v>
      </c>
      <c r="I3055" s="102">
        <v>1</v>
      </c>
      <c r="J3055" s="102">
        <v>1</v>
      </c>
      <c r="K3055" s="102">
        <v>1</v>
      </c>
      <c r="L3055" s="102">
        <v>1</v>
      </c>
      <c r="M3055" s="102">
        <v>1</v>
      </c>
      <c r="N3055" s="102">
        <v>1</v>
      </c>
      <c r="O3055" s="102">
        <v>1</v>
      </c>
      <c r="P3055" s="102">
        <v>7</v>
      </c>
      <c r="Q3055" s="105">
        <v>0.75</v>
      </c>
      <c r="R3055" s="105">
        <v>3.5</v>
      </c>
      <c r="S3055" s="105">
        <v>3.5</v>
      </c>
      <c r="T3055" s="105">
        <v>3.75</v>
      </c>
      <c r="U3055" s="105">
        <v>3.5</v>
      </c>
      <c r="V3055" s="105">
        <v>4</v>
      </c>
      <c r="W3055" s="105">
        <v>5</v>
      </c>
      <c r="X3055" s="106" t="s">
        <v>2015</v>
      </c>
      <c r="Y3055" s="106" t="s">
        <v>2016</v>
      </c>
      <c r="Z3055" s="107" t="s">
        <v>2018</v>
      </c>
      <c r="AA3055" s="107" t="s">
        <v>2018</v>
      </c>
    </row>
    <row r="3056" spans="1:27" s="102" customFormat="1" ht="21" hidden="1">
      <c r="A3056" s="102" t="s">
        <v>9718</v>
      </c>
      <c r="B3056" s="102" t="s">
        <v>9719</v>
      </c>
      <c r="C3056" s="103" t="s">
        <v>9720</v>
      </c>
      <c r="D3056" s="104" t="str">
        <f t="shared" si="48"/>
        <v>โครงการ “STRONG–จิตพอเพียงต้านทุจริต”</v>
      </c>
      <c r="E3056" s="103" t="s">
        <v>9721</v>
      </c>
      <c r="F3056" s="103" t="s">
        <v>9688</v>
      </c>
      <c r="G3056" s="103" t="s">
        <v>2126</v>
      </c>
      <c r="H3056" s="102" t="s">
        <v>9673</v>
      </c>
      <c r="I3056" s="102">
        <v>1</v>
      </c>
      <c r="J3056" s="102">
        <v>1</v>
      </c>
      <c r="K3056" s="102">
        <v>1</v>
      </c>
      <c r="L3056" s="102">
        <v>1</v>
      </c>
      <c r="M3056" s="102">
        <v>0</v>
      </c>
      <c r="N3056" s="102">
        <v>0</v>
      </c>
      <c r="O3056" s="102">
        <v>1</v>
      </c>
      <c r="P3056" s="102">
        <v>5</v>
      </c>
      <c r="Q3056" s="105">
        <v>1</v>
      </c>
      <c r="R3056" s="105">
        <v>4.375</v>
      </c>
      <c r="S3056" s="105">
        <v>4.5</v>
      </c>
      <c r="T3056" s="105">
        <v>4.5</v>
      </c>
      <c r="U3056" s="106">
        <v>3</v>
      </c>
      <c r="V3056" s="106">
        <v>1.75</v>
      </c>
      <c r="W3056" s="105">
        <v>5</v>
      </c>
      <c r="X3056" s="106" t="s">
        <v>2015</v>
      </c>
      <c r="Y3056" s="107" t="s">
        <v>2018</v>
      </c>
      <c r="Z3056" s="106" t="s">
        <v>2017</v>
      </c>
      <c r="AA3056" s="107" t="s">
        <v>2018</v>
      </c>
    </row>
    <row r="3057" spans="1:27" s="102" customFormat="1" ht="21" hidden="1">
      <c r="A3057" s="102" t="s">
        <v>9718</v>
      </c>
      <c r="B3057" s="102" t="s">
        <v>9719</v>
      </c>
      <c r="C3057" s="103" t="s">
        <v>9722</v>
      </c>
      <c r="D3057" s="104" t="str">
        <f t="shared" si="48"/>
        <v>โครงการ “STRONG–องค์กรพอเพียงต้านทุจริต”</v>
      </c>
      <c r="E3057" s="103" t="s">
        <v>9723</v>
      </c>
      <c r="F3057" s="103" t="s">
        <v>9688</v>
      </c>
      <c r="G3057" s="103" t="s">
        <v>2126</v>
      </c>
      <c r="H3057" s="102" t="s">
        <v>9673</v>
      </c>
      <c r="I3057" s="102">
        <v>1</v>
      </c>
      <c r="J3057" s="102">
        <v>0</v>
      </c>
      <c r="K3057" s="102">
        <v>0</v>
      </c>
      <c r="L3057" s="102">
        <v>1</v>
      </c>
      <c r="M3057" s="102">
        <v>0</v>
      </c>
      <c r="N3057" s="102">
        <v>0</v>
      </c>
      <c r="O3057" s="102">
        <v>1</v>
      </c>
      <c r="P3057" s="102">
        <v>3</v>
      </c>
      <c r="Q3057" s="105">
        <v>1</v>
      </c>
      <c r="R3057" s="106">
        <v>3</v>
      </c>
      <c r="S3057" s="106">
        <v>3</v>
      </c>
      <c r="T3057" s="105">
        <v>3.75</v>
      </c>
      <c r="U3057" s="106">
        <v>3.25</v>
      </c>
      <c r="V3057" s="106">
        <v>1.75</v>
      </c>
      <c r="W3057" s="105">
        <v>5</v>
      </c>
      <c r="X3057" s="106" t="s">
        <v>2015</v>
      </c>
      <c r="Y3057" s="107" t="s">
        <v>2018</v>
      </c>
      <c r="Z3057" s="106" t="s">
        <v>2017</v>
      </c>
      <c r="AA3057" s="107" t="s">
        <v>2018</v>
      </c>
    </row>
    <row r="3058" spans="1:27" s="102" customFormat="1" ht="21" hidden="1">
      <c r="A3058" s="102" t="s">
        <v>9718</v>
      </c>
      <c r="B3058" s="102" t="s">
        <v>9719</v>
      </c>
      <c r="C3058" s="103" t="s">
        <v>9724</v>
      </c>
      <c r="D3058" s="104" t="str">
        <f t="shared" si="48"/>
        <v>โครงการ “พัฒนากลไกการมีส่วนร่วมของทุกภาคส่วนในการป้องกันการทุจริต”</v>
      </c>
      <c r="E3058" s="103" t="s">
        <v>9725</v>
      </c>
      <c r="F3058" s="103" t="s">
        <v>9688</v>
      </c>
      <c r="G3058" s="103" t="s">
        <v>2126</v>
      </c>
      <c r="H3058" s="102" t="s">
        <v>9673</v>
      </c>
      <c r="I3058" s="102">
        <v>1</v>
      </c>
      <c r="J3058" s="102">
        <v>1</v>
      </c>
      <c r="K3058" s="102">
        <v>0</v>
      </c>
      <c r="L3058" s="102">
        <v>1</v>
      </c>
      <c r="M3058" s="102">
        <v>0</v>
      </c>
      <c r="N3058" s="102">
        <v>0</v>
      </c>
      <c r="O3058" s="102">
        <v>1</v>
      </c>
      <c r="P3058" s="102">
        <v>4</v>
      </c>
      <c r="Q3058" s="105">
        <v>1</v>
      </c>
      <c r="R3058" s="105">
        <v>4</v>
      </c>
      <c r="S3058" s="106">
        <v>1.5</v>
      </c>
      <c r="T3058" s="105">
        <v>3.75</v>
      </c>
      <c r="U3058" s="106">
        <v>1.5</v>
      </c>
      <c r="V3058" s="106">
        <v>2.5</v>
      </c>
      <c r="W3058" s="105">
        <v>5</v>
      </c>
      <c r="X3058" s="106" t="s">
        <v>2015</v>
      </c>
      <c r="Y3058" s="107" t="s">
        <v>2018</v>
      </c>
      <c r="Z3058" s="106" t="s">
        <v>2017</v>
      </c>
      <c r="AA3058" s="107" t="s">
        <v>2018</v>
      </c>
    </row>
    <row r="3059" spans="1:27" s="102" customFormat="1" ht="21" hidden="1">
      <c r="A3059" s="102" t="s">
        <v>9718</v>
      </c>
      <c r="B3059" s="102" t="s">
        <v>9719</v>
      </c>
      <c r="C3059" s="103" t="s">
        <v>9726</v>
      </c>
      <c r="D3059" s="104" t="str">
        <f t="shared" si="48"/>
        <v>โครงการ “เสริมสร้างการมีส่วนร่วมของประชาชนทุกภาคส่วนเพื่อเฝ้าระวังการทุจริตและยกระดับค่า CPI”</v>
      </c>
      <c r="E3059" s="103" t="s">
        <v>9727</v>
      </c>
      <c r="F3059" s="103" t="s">
        <v>2410</v>
      </c>
      <c r="G3059" s="103" t="s">
        <v>406</v>
      </c>
      <c r="H3059" s="102" t="s">
        <v>9673</v>
      </c>
      <c r="I3059" s="102">
        <v>1</v>
      </c>
      <c r="J3059" s="102">
        <v>1</v>
      </c>
      <c r="K3059" s="102">
        <v>1</v>
      </c>
      <c r="L3059" s="102">
        <v>1</v>
      </c>
      <c r="M3059" s="102">
        <v>0</v>
      </c>
      <c r="N3059" s="102">
        <v>1</v>
      </c>
      <c r="O3059" s="102">
        <v>1</v>
      </c>
      <c r="P3059" s="102">
        <v>6</v>
      </c>
      <c r="Q3059" s="105">
        <v>1</v>
      </c>
      <c r="R3059" s="105">
        <v>4.875</v>
      </c>
      <c r="S3059" s="105">
        <v>3.5</v>
      </c>
      <c r="T3059" s="105">
        <v>4.25</v>
      </c>
      <c r="U3059" s="106">
        <v>3</v>
      </c>
      <c r="V3059" s="105">
        <v>4</v>
      </c>
      <c r="W3059" s="105">
        <v>5</v>
      </c>
      <c r="X3059" s="106" t="s">
        <v>2015</v>
      </c>
      <c r="Y3059" s="107" t="s">
        <v>2018</v>
      </c>
      <c r="Z3059" s="106" t="s">
        <v>2017</v>
      </c>
      <c r="AA3059" s="107" t="s">
        <v>2018</v>
      </c>
    </row>
    <row r="3060" spans="1:27" s="102" customFormat="1" ht="21" hidden="1">
      <c r="A3060" s="102" t="s">
        <v>9718</v>
      </c>
      <c r="B3060" s="102" t="s">
        <v>9719</v>
      </c>
      <c r="C3060" s="103" t="s">
        <v>9728</v>
      </c>
      <c r="D3060" s="104" t="str">
        <f t="shared" si="48"/>
        <v>โครงการป้องกันและต่อต้านการทุจริตโดยการมีส่วนร่วมของเครือข่ายภาคประชาชนและองค์กรชุมชน</v>
      </c>
      <c r="E3060" s="103" t="s">
        <v>9729</v>
      </c>
      <c r="F3060" s="103" t="s">
        <v>7665</v>
      </c>
      <c r="G3060" s="103" t="s">
        <v>2237</v>
      </c>
      <c r="H3060" s="102" t="s">
        <v>9673</v>
      </c>
      <c r="I3060" s="102">
        <v>1</v>
      </c>
      <c r="J3060" s="102">
        <v>1</v>
      </c>
      <c r="K3060" s="102">
        <v>1</v>
      </c>
      <c r="L3060" s="102">
        <v>1</v>
      </c>
      <c r="M3060" s="102">
        <v>1</v>
      </c>
      <c r="N3060" s="102">
        <v>0</v>
      </c>
      <c r="O3060" s="102">
        <v>1</v>
      </c>
      <c r="P3060" s="102">
        <v>6</v>
      </c>
      <c r="Q3060" s="105">
        <v>1</v>
      </c>
      <c r="R3060" s="105">
        <v>4.875</v>
      </c>
      <c r="S3060" s="105">
        <v>4</v>
      </c>
      <c r="T3060" s="105">
        <v>3.75</v>
      </c>
      <c r="U3060" s="105">
        <v>4.25</v>
      </c>
      <c r="V3060" s="106">
        <v>3.25</v>
      </c>
      <c r="W3060" s="105">
        <v>5</v>
      </c>
      <c r="X3060" s="106" t="s">
        <v>2015</v>
      </c>
      <c r="Y3060" s="107" t="s">
        <v>2018</v>
      </c>
      <c r="Z3060" s="106" t="s">
        <v>2017</v>
      </c>
      <c r="AA3060" s="107" t="s">
        <v>2018</v>
      </c>
    </row>
    <row r="3061" spans="1:27" s="102" customFormat="1" ht="21" hidden="1">
      <c r="A3061" s="102" t="s">
        <v>9718</v>
      </c>
      <c r="B3061" s="102" t="s">
        <v>9719</v>
      </c>
      <c r="C3061" s="103" t="s">
        <v>9730</v>
      </c>
      <c r="D3061" s="104" t="str">
        <f t="shared" si="48"/>
        <v>โครงการส่งเสริมการพัฒนาชุมชนธรรมาภิบาล</v>
      </c>
      <c r="E3061" s="103" t="s">
        <v>9731</v>
      </c>
      <c r="F3061" s="103" t="s">
        <v>2309</v>
      </c>
      <c r="G3061" s="103" t="s">
        <v>62</v>
      </c>
      <c r="H3061" s="102" t="s">
        <v>9673</v>
      </c>
      <c r="I3061" s="102">
        <v>1</v>
      </c>
      <c r="J3061" s="102">
        <v>1</v>
      </c>
      <c r="K3061" s="102">
        <v>1</v>
      </c>
      <c r="L3061" s="102">
        <v>1</v>
      </c>
      <c r="M3061" s="102">
        <v>1</v>
      </c>
      <c r="N3061" s="102">
        <v>1</v>
      </c>
      <c r="O3061" s="102">
        <v>1</v>
      </c>
      <c r="P3061" s="102">
        <v>7</v>
      </c>
      <c r="Q3061" s="105">
        <v>1</v>
      </c>
      <c r="R3061" s="105">
        <v>4.5</v>
      </c>
      <c r="S3061" s="105">
        <v>4.25</v>
      </c>
      <c r="T3061" s="105">
        <v>4.5</v>
      </c>
      <c r="U3061" s="105">
        <v>3.75</v>
      </c>
      <c r="V3061" s="105">
        <v>4.75</v>
      </c>
      <c r="W3061" s="105">
        <v>5</v>
      </c>
      <c r="X3061" s="105" t="s">
        <v>2046</v>
      </c>
      <c r="Y3061" s="107" t="s">
        <v>2018</v>
      </c>
      <c r="Z3061" s="107" t="s">
        <v>2018</v>
      </c>
      <c r="AA3061" s="105" t="s">
        <v>2059</v>
      </c>
    </row>
    <row r="3062" spans="1:27" s="102" customFormat="1" ht="21" hidden="1">
      <c r="A3062" s="102" t="s">
        <v>9718</v>
      </c>
      <c r="B3062" s="102" t="s">
        <v>9719</v>
      </c>
      <c r="C3062" s="103" t="s">
        <v>9732</v>
      </c>
      <c r="D3062" s="104" t="str">
        <f t="shared" si="48"/>
        <v>โครงการส่งเสริมการมีส่วนร่วมเพื่อสร้างเครือข่ายต้นแบบในการป้องกันและเฝ้าระวังการทุจริต</v>
      </c>
      <c r="E3062" s="103" t="s">
        <v>9733</v>
      </c>
      <c r="F3062" s="103" t="s">
        <v>2410</v>
      </c>
      <c r="G3062" s="103" t="s">
        <v>406</v>
      </c>
      <c r="H3062" s="102" t="s">
        <v>9673</v>
      </c>
      <c r="I3062" s="102">
        <v>1</v>
      </c>
      <c r="J3062" s="102">
        <v>1</v>
      </c>
      <c r="K3062" s="102">
        <v>0</v>
      </c>
      <c r="L3062" s="102">
        <v>1</v>
      </c>
      <c r="M3062" s="102">
        <v>0</v>
      </c>
      <c r="N3062" s="102">
        <v>1</v>
      </c>
      <c r="O3062" s="102">
        <v>1</v>
      </c>
      <c r="P3062" s="102">
        <v>5</v>
      </c>
      <c r="Q3062" s="105">
        <v>1</v>
      </c>
      <c r="R3062" s="105">
        <v>4.875</v>
      </c>
      <c r="S3062" s="106">
        <v>2</v>
      </c>
      <c r="T3062" s="105">
        <v>4.25</v>
      </c>
      <c r="U3062" s="106">
        <v>3</v>
      </c>
      <c r="V3062" s="105">
        <v>4</v>
      </c>
      <c r="W3062" s="105">
        <v>5</v>
      </c>
      <c r="X3062" s="106" t="s">
        <v>2015</v>
      </c>
      <c r="Y3062" s="107" t="s">
        <v>2018</v>
      </c>
      <c r="Z3062" s="106" t="s">
        <v>2017</v>
      </c>
      <c r="AA3062" s="107" t="s">
        <v>2018</v>
      </c>
    </row>
    <row r="3063" spans="1:27" s="102" customFormat="1" ht="21" hidden="1">
      <c r="A3063" s="102" t="s">
        <v>9718</v>
      </c>
      <c r="B3063" s="102" t="s">
        <v>9719</v>
      </c>
      <c r="C3063" s="103" t="s">
        <v>9734</v>
      </c>
      <c r="D3063" s="104" t="str">
        <f t="shared" si="48"/>
        <v>มี (ME) คนใจสัตย์</v>
      </c>
      <c r="E3063" s="103" t="s">
        <v>9735</v>
      </c>
      <c r="F3063" s="103" t="s">
        <v>2529</v>
      </c>
      <c r="G3063" s="103" t="s">
        <v>263</v>
      </c>
      <c r="H3063" s="102" t="s">
        <v>9673</v>
      </c>
      <c r="I3063" s="102">
        <v>1</v>
      </c>
      <c r="J3063" s="102">
        <v>0</v>
      </c>
      <c r="K3063" s="102">
        <v>0</v>
      </c>
      <c r="L3063" s="102">
        <v>0</v>
      </c>
      <c r="M3063" s="102">
        <v>0</v>
      </c>
      <c r="N3063" s="102">
        <v>0</v>
      </c>
      <c r="O3063" s="102">
        <v>1</v>
      </c>
      <c r="P3063" s="102">
        <v>2</v>
      </c>
      <c r="Q3063" s="105">
        <v>1</v>
      </c>
      <c r="R3063" s="106">
        <v>3</v>
      </c>
      <c r="S3063" s="106">
        <v>2.5</v>
      </c>
      <c r="T3063" s="106">
        <v>3.25</v>
      </c>
      <c r="U3063" s="106">
        <v>3</v>
      </c>
      <c r="V3063" s="106">
        <v>1.75</v>
      </c>
      <c r="W3063" s="105">
        <v>5</v>
      </c>
      <c r="X3063" s="106" t="s">
        <v>2015</v>
      </c>
      <c r="Y3063" s="107" t="s">
        <v>2018</v>
      </c>
      <c r="Z3063" s="106" t="s">
        <v>2017</v>
      </c>
      <c r="AA3063" s="107" t="s">
        <v>2018</v>
      </c>
    </row>
    <row r="3064" spans="1:27" s="102" customFormat="1" ht="21" hidden="1">
      <c r="A3064" s="102" t="s">
        <v>9718</v>
      </c>
      <c r="B3064" s="102" t="s">
        <v>9736</v>
      </c>
      <c r="C3064" s="103" t="s">
        <v>9737</v>
      </c>
      <c r="D3064" s="104" t="str">
        <f t="shared" si="48"/>
        <v>การพัฒนาศักยภาพกำนันผู้ใหญ่บ้านในการดำเนินการต่อต้านการทุจริตและประพฤติมิชอบจังหวัดนครพนม</v>
      </c>
      <c r="E3064" s="103" t="s">
        <v>9738</v>
      </c>
      <c r="F3064" s="103" t="s">
        <v>2355</v>
      </c>
      <c r="G3064" s="103" t="s">
        <v>37</v>
      </c>
      <c r="H3064" s="102" t="s">
        <v>9673</v>
      </c>
      <c r="I3064" s="102">
        <v>0</v>
      </c>
      <c r="J3064" s="102">
        <v>0</v>
      </c>
      <c r="K3064" s="102">
        <v>0</v>
      </c>
      <c r="L3064" s="102">
        <v>0</v>
      </c>
      <c r="M3064" s="102">
        <v>0</v>
      </c>
      <c r="N3064" s="102">
        <v>1</v>
      </c>
      <c r="O3064" s="102">
        <v>1</v>
      </c>
      <c r="P3064" s="102">
        <v>2</v>
      </c>
      <c r="Q3064" s="106">
        <v>0.5</v>
      </c>
      <c r="R3064" s="106">
        <v>2.875</v>
      </c>
      <c r="S3064" s="106">
        <v>0.5</v>
      </c>
      <c r="T3064" s="106">
        <v>2.75</v>
      </c>
      <c r="U3064" s="106">
        <v>3</v>
      </c>
      <c r="V3064" s="105">
        <v>3.75</v>
      </c>
      <c r="W3064" s="105">
        <v>5</v>
      </c>
      <c r="X3064" s="106" t="s">
        <v>2015</v>
      </c>
      <c r="Y3064" s="106" t="s">
        <v>2016</v>
      </c>
      <c r="Z3064" s="106" t="s">
        <v>2017</v>
      </c>
      <c r="AA3064" s="107" t="s">
        <v>2018</v>
      </c>
    </row>
    <row r="3065" spans="1:27" s="102" customFormat="1" ht="21" hidden="1">
      <c r="A3065" s="102" t="s">
        <v>9718</v>
      </c>
      <c r="B3065" s="102" t="s">
        <v>9736</v>
      </c>
      <c r="C3065" s="103" t="s">
        <v>9739</v>
      </c>
      <c r="D3065" s="104" t="str">
        <f t="shared" si="48"/>
        <v xml:space="preserve">โครงการขับเคลื่อนมาตรการและพัฒนาเสริมสร้างศักยภาพบุคลากรในการป้องกันการทุจริตและประพฤติมิชอบ กระทรวงศึกษาธิการ  </v>
      </c>
      <c r="E3065" s="103" t="s">
        <v>9740</v>
      </c>
      <c r="F3065" s="103" t="s">
        <v>2388</v>
      </c>
      <c r="G3065" s="103" t="s">
        <v>2313</v>
      </c>
      <c r="H3065" s="102" t="s">
        <v>9673</v>
      </c>
      <c r="I3065" s="102">
        <v>1</v>
      </c>
      <c r="J3065" s="102">
        <v>1</v>
      </c>
      <c r="K3065" s="102">
        <v>0</v>
      </c>
      <c r="L3065" s="102">
        <v>1</v>
      </c>
      <c r="M3065" s="102">
        <v>1</v>
      </c>
      <c r="N3065" s="102">
        <v>0</v>
      </c>
      <c r="O3065" s="102">
        <v>1</v>
      </c>
      <c r="P3065" s="102">
        <v>5</v>
      </c>
      <c r="Q3065" s="105">
        <v>0.75</v>
      </c>
      <c r="R3065" s="105">
        <v>4.625</v>
      </c>
      <c r="S3065" s="106">
        <v>3</v>
      </c>
      <c r="T3065" s="105">
        <v>3.75</v>
      </c>
      <c r="U3065" s="105">
        <v>3.75</v>
      </c>
      <c r="V3065" s="106">
        <v>1.5</v>
      </c>
      <c r="W3065" s="105">
        <v>5</v>
      </c>
      <c r="X3065" s="106" t="s">
        <v>2015</v>
      </c>
      <c r="Y3065" s="106" t="s">
        <v>2016</v>
      </c>
      <c r="Z3065" s="106" t="s">
        <v>2017</v>
      </c>
      <c r="AA3065" s="107" t="s">
        <v>2018</v>
      </c>
    </row>
    <row r="3066" spans="1:27" s="102" customFormat="1" ht="21" hidden="1">
      <c r="A3066" s="102" t="s">
        <v>9718</v>
      </c>
      <c r="B3066" s="102" t="s">
        <v>9736</v>
      </c>
      <c r="C3066" s="103" t="s">
        <v>9741</v>
      </c>
      <c r="D3066" s="104" t="str">
        <f t="shared" si="48"/>
        <v>โครงการบูรณาการเครือข่ายการป้องกันการทุจริตต้นแบบในระดับพื้นที่</v>
      </c>
      <c r="E3066" s="103" t="s">
        <v>9742</v>
      </c>
      <c r="F3066" s="103" t="s">
        <v>324</v>
      </c>
      <c r="G3066" s="103" t="s">
        <v>62</v>
      </c>
      <c r="H3066" s="102" t="s">
        <v>9673</v>
      </c>
      <c r="I3066" s="102">
        <v>1</v>
      </c>
      <c r="J3066" s="102">
        <v>0</v>
      </c>
      <c r="K3066" s="102">
        <v>0</v>
      </c>
      <c r="L3066" s="102">
        <v>1</v>
      </c>
      <c r="M3066" s="102">
        <v>1</v>
      </c>
      <c r="N3066" s="102">
        <v>1</v>
      </c>
      <c r="O3066" s="102">
        <v>1</v>
      </c>
      <c r="P3066" s="102">
        <v>5</v>
      </c>
      <c r="Q3066" s="105">
        <v>1</v>
      </c>
      <c r="R3066" s="106">
        <v>3.375</v>
      </c>
      <c r="S3066" s="106">
        <v>3</v>
      </c>
      <c r="T3066" s="105">
        <v>4</v>
      </c>
      <c r="U3066" s="105">
        <v>3.75</v>
      </c>
      <c r="V3066" s="105">
        <v>4</v>
      </c>
      <c r="W3066" s="105">
        <v>5</v>
      </c>
      <c r="X3066" s="106" t="s">
        <v>2015</v>
      </c>
      <c r="Y3066" s="107" t="s">
        <v>2018</v>
      </c>
      <c r="Z3066" s="106" t="s">
        <v>2017</v>
      </c>
      <c r="AA3066" s="107" t="s">
        <v>2018</v>
      </c>
    </row>
    <row r="3067" spans="1:27" s="102" customFormat="1" ht="21" hidden="1">
      <c r="A3067" s="102" t="s">
        <v>9718</v>
      </c>
      <c r="B3067" s="102" t="s">
        <v>9736</v>
      </c>
      <c r="C3067" s="103" t="s">
        <v>9743</v>
      </c>
      <c r="D3067" s="104" t="str">
        <f t="shared" si="48"/>
        <v>โครงการประเมินคุณธรรมและความโปร่งใสแบบบูรณาการ ประจำปีงบประมาณ พ.ศ. 2568</v>
      </c>
      <c r="E3067" s="103" t="s">
        <v>9744</v>
      </c>
      <c r="F3067" s="103" t="s">
        <v>715</v>
      </c>
      <c r="G3067" s="103" t="s">
        <v>716</v>
      </c>
      <c r="H3067" s="102" t="s">
        <v>9673</v>
      </c>
      <c r="I3067" s="102">
        <v>1</v>
      </c>
      <c r="J3067" s="102">
        <v>1</v>
      </c>
      <c r="K3067" s="102">
        <v>0</v>
      </c>
      <c r="L3067" s="102">
        <v>1</v>
      </c>
      <c r="M3067" s="102">
        <v>0</v>
      </c>
      <c r="N3067" s="102">
        <v>0</v>
      </c>
      <c r="O3067" s="102">
        <v>1</v>
      </c>
      <c r="P3067" s="102">
        <v>4</v>
      </c>
      <c r="Q3067" s="105">
        <v>1</v>
      </c>
      <c r="R3067" s="105">
        <v>4.375</v>
      </c>
      <c r="S3067" s="106">
        <v>2.5</v>
      </c>
      <c r="T3067" s="105">
        <v>4.25</v>
      </c>
      <c r="U3067" s="106">
        <v>3.25</v>
      </c>
      <c r="V3067" s="106">
        <v>2.5</v>
      </c>
      <c r="W3067" s="105">
        <v>5</v>
      </c>
      <c r="X3067" s="106" t="s">
        <v>2015</v>
      </c>
      <c r="Y3067" s="107" t="s">
        <v>2018</v>
      </c>
      <c r="Z3067" s="106" t="s">
        <v>2017</v>
      </c>
      <c r="AA3067" s="107" t="s">
        <v>2018</v>
      </c>
    </row>
    <row r="3068" spans="1:27" s="102" customFormat="1" ht="21" hidden="1">
      <c r="A3068" s="102" t="s">
        <v>9718</v>
      </c>
      <c r="B3068" s="102" t="s">
        <v>9736</v>
      </c>
      <c r="C3068" s="103" t="s">
        <v>9745</v>
      </c>
      <c r="D3068" s="104" t="str">
        <f t="shared" si="48"/>
        <v>โครงการป้องกันการทุจริตและประพฤติมิชอบในสหกรณ์และกลุ่มเกษตรกร</v>
      </c>
      <c r="E3068" s="103" t="s">
        <v>9746</v>
      </c>
      <c r="F3068" s="103" t="s">
        <v>2961</v>
      </c>
      <c r="G3068" s="103" t="s">
        <v>564</v>
      </c>
      <c r="H3068" s="102" t="s">
        <v>9673</v>
      </c>
      <c r="I3068" s="102">
        <v>1</v>
      </c>
      <c r="J3068" s="102">
        <v>1</v>
      </c>
      <c r="K3068" s="102">
        <v>1</v>
      </c>
      <c r="L3068" s="102">
        <v>1</v>
      </c>
      <c r="M3068" s="102">
        <v>0</v>
      </c>
      <c r="N3068" s="102">
        <v>1</v>
      </c>
      <c r="O3068" s="102">
        <v>1</v>
      </c>
      <c r="P3068" s="102">
        <v>6</v>
      </c>
      <c r="Q3068" s="105">
        <v>1</v>
      </c>
      <c r="R3068" s="105">
        <v>4.875</v>
      </c>
      <c r="S3068" s="105">
        <v>3.75</v>
      </c>
      <c r="T3068" s="105">
        <v>4</v>
      </c>
      <c r="U3068" s="106">
        <v>3.25</v>
      </c>
      <c r="V3068" s="105">
        <v>4.75</v>
      </c>
      <c r="W3068" s="105">
        <v>4.9375</v>
      </c>
      <c r="X3068" s="106" t="s">
        <v>2015</v>
      </c>
      <c r="Y3068" s="107" t="s">
        <v>2018</v>
      </c>
      <c r="Z3068" s="106" t="s">
        <v>2017</v>
      </c>
      <c r="AA3068" s="107" t="s">
        <v>2018</v>
      </c>
    </row>
    <row r="3069" spans="1:27" s="102" customFormat="1" ht="21" hidden="1">
      <c r="A3069" s="102" t="s">
        <v>9718</v>
      </c>
      <c r="B3069" s="102" t="s">
        <v>9736</v>
      </c>
      <c r="C3069" s="103" t="s">
        <v>9747</v>
      </c>
      <c r="D3069" s="104" t="str">
        <f t="shared" si="48"/>
        <v>โครงการพัฒนาและยกระดับธรรมาภิบาลและบรรษัทภิบาลในภาครัฐวิสาหกิจและภาคเอกชน</v>
      </c>
      <c r="E3069" s="103" t="s">
        <v>9748</v>
      </c>
      <c r="F3069" s="103" t="s">
        <v>9688</v>
      </c>
      <c r="G3069" s="103" t="s">
        <v>2126</v>
      </c>
      <c r="H3069" s="102" t="s">
        <v>9673</v>
      </c>
      <c r="I3069" s="102">
        <v>1</v>
      </c>
      <c r="J3069" s="102">
        <v>1</v>
      </c>
      <c r="K3069" s="102">
        <v>1</v>
      </c>
      <c r="L3069" s="102">
        <v>1</v>
      </c>
      <c r="M3069" s="102">
        <v>1</v>
      </c>
      <c r="N3069" s="102">
        <v>0</v>
      </c>
      <c r="O3069" s="102">
        <v>1</v>
      </c>
      <c r="P3069" s="102">
        <v>6</v>
      </c>
      <c r="Q3069" s="105">
        <v>1</v>
      </c>
      <c r="R3069" s="105">
        <v>4.875</v>
      </c>
      <c r="S3069" s="105">
        <v>4</v>
      </c>
      <c r="T3069" s="105">
        <v>3.75</v>
      </c>
      <c r="U3069" s="105">
        <v>3.75</v>
      </c>
      <c r="V3069" s="106">
        <v>1.25</v>
      </c>
      <c r="W3069" s="105">
        <v>5</v>
      </c>
      <c r="X3069" s="106" t="s">
        <v>2015</v>
      </c>
      <c r="Y3069" s="107" t="s">
        <v>2018</v>
      </c>
      <c r="Z3069" s="106" t="s">
        <v>2017</v>
      </c>
      <c r="AA3069" s="107" t="s">
        <v>2018</v>
      </c>
    </row>
    <row r="3070" spans="1:27" s="102" customFormat="1" ht="21" hidden="1">
      <c r="A3070" s="102" t="s">
        <v>9718</v>
      </c>
      <c r="B3070" s="102" t="s">
        <v>9736</v>
      </c>
      <c r="C3070" s="103" t="s">
        <v>9749</v>
      </c>
      <c r="D3070" s="104" t="str">
        <f t="shared" si="48"/>
        <v>โครงการส่งเสริมคุณธรรมและความโปร่งใสในการปฏิบัติงานด้วยหลักธรรมาภิบาล</v>
      </c>
      <c r="E3070" s="103" t="s">
        <v>9750</v>
      </c>
      <c r="F3070" s="103" t="s">
        <v>2098</v>
      </c>
      <c r="G3070" s="103" t="s">
        <v>406</v>
      </c>
      <c r="H3070" s="102" t="s">
        <v>9673</v>
      </c>
      <c r="I3070" s="102">
        <v>1</v>
      </c>
      <c r="J3070" s="102">
        <v>0</v>
      </c>
      <c r="K3070" s="102">
        <v>1</v>
      </c>
      <c r="L3070" s="102">
        <v>1</v>
      </c>
      <c r="M3070" s="102">
        <v>0</v>
      </c>
      <c r="N3070" s="102">
        <v>0</v>
      </c>
      <c r="O3070" s="102">
        <v>1</v>
      </c>
      <c r="P3070" s="102">
        <v>4</v>
      </c>
      <c r="Q3070" s="105">
        <v>1</v>
      </c>
      <c r="R3070" s="106">
        <v>3.375</v>
      </c>
      <c r="S3070" s="105">
        <v>3.5</v>
      </c>
      <c r="T3070" s="105">
        <v>3.75</v>
      </c>
      <c r="U3070" s="106">
        <v>2.5</v>
      </c>
      <c r="V3070" s="106">
        <v>1.75</v>
      </c>
      <c r="W3070" s="105">
        <v>4.9375</v>
      </c>
      <c r="X3070" s="106" t="s">
        <v>2015</v>
      </c>
      <c r="Y3070" s="107" t="s">
        <v>2018</v>
      </c>
      <c r="Z3070" s="106" t="s">
        <v>2017</v>
      </c>
      <c r="AA3070" s="107" t="s">
        <v>2018</v>
      </c>
    </row>
    <row r="3071" spans="1:27" s="102" customFormat="1" ht="21" hidden="1">
      <c r="A3071" s="102" t="s">
        <v>9718</v>
      </c>
      <c r="B3071" s="102" t="s">
        <v>9736</v>
      </c>
      <c r="C3071" s="103" t="s">
        <v>9751</v>
      </c>
      <c r="D3071" s="104" t="str">
        <f t="shared" si="48"/>
        <v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</v>
      </c>
      <c r="E3071" s="103" t="s">
        <v>9752</v>
      </c>
      <c r="F3071" s="103" t="s">
        <v>2410</v>
      </c>
      <c r="G3071" s="103" t="s">
        <v>406</v>
      </c>
      <c r="H3071" s="102" t="s">
        <v>9673</v>
      </c>
      <c r="I3071" s="102">
        <v>1</v>
      </c>
      <c r="J3071" s="102">
        <v>1</v>
      </c>
      <c r="K3071" s="102">
        <v>1</v>
      </c>
      <c r="L3071" s="102">
        <v>1</v>
      </c>
      <c r="M3071" s="102">
        <v>1</v>
      </c>
      <c r="N3071" s="102">
        <v>1</v>
      </c>
      <c r="O3071" s="102">
        <v>1</v>
      </c>
      <c r="P3071" s="102">
        <v>7</v>
      </c>
      <c r="Q3071" s="105">
        <v>1</v>
      </c>
      <c r="R3071" s="105">
        <v>4.875</v>
      </c>
      <c r="S3071" s="105">
        <v>4.25</v>
      </c>
      <c r="T3071" s="105">
        <v>4</v>
      </c>
      <c r="U3071" s="105">
        <v>4.5</v>
      </c>
      <c r="V3071" s="105">
        <v>4</v>
      </c>
      <c r="W3071" s="105">
        <v>5</v>
      </c>
      <c r="X3071" s="105" t="s">
        <v>2046</v>
      </c>
      <c r="Y3071" s="107" t="s">
        <v>2018</v>
      </c>
      <c r="Z3071" s="107" t="s">
        <v>2018</v>
      </c>
      <c r="AA3071" s="105" t="s">
        <v>2059</v>
      </c>
    </row>
    <row r="3072" spans="1:27" s="102" customFormat="1" ht="21" hidden="1">
      <c r="A3072" s="102" t="s">
        <v>9718</v>
      </c>
      <c r="B3072" s="102" t="s">
        <v>9736</v>
      </c>
      <c r="C3072" s="103" t="s">
        <v>9753</v>
      </c>
      <c r="D3072" s="104" t="str">
        <f t="shared" si="48"/>
        <v xml:space="preserve">โครงการเสริมสร้างธรรมาภิบาลและสร้างความเข้มแข็งในการป้องกันและปราบปรามการทุจริตให้กับเจ้าหน้าที่สำนักงาน ปปง. </v>
      </c>
      <c r="E3072" s="103" t="s">
        <v>9754</v>
      </c>
      <c r="F3072" s="103" t="s">
        <v>2220</v>
      </c>
      <c r="G3072" s="103" t="s">
        <v>406</v>
      </c>
      <c r="H3072" s="102" t="s">
        <v>9673</v>
      </c>
      <c r="I3072" s="102">
        <v>1</v>
      </c>
      <c r="J3072" s="102">
        <v>1</v>
      </c>
      <c r="K3072" s="102">
        <v>1</v>
      </c>
      <c r="L3072" s="102">
        <v>1</v>
      </c>
      <c r="M3072" s="102">
        <v>0</v>
      </c>
      <c r="N3072" s="102">
        <v>1</v>
      </c>
      <c r="O3072" s="102">
        <v>1</v>
      </c>
      <c r="P3072" s="102">
        <v>6</v>
      </c>
      <c r="Q3072" s="105">
        <v>1</v>
      </c>
      <c r="R3072" s="105">
        <v>4.625</v>
      </c>
      <c r="S3072" s="105">
        <v>4</v>
      </c>
      <c r="T3072" s="105">
        <v>4.25</v>
      </c>
      <c r="U3072" s="106">
        <v>3</v>
      </c>
      <c r="V3072" s="105">
        <v>4.25</v>
      </c>
      <c r="W3072" s="105">
        <v>5</v>
      </c>
      <c r="X3072" s="106" t="s">
        <v>2015</v>
      </c>
      <c r="Y3072" s="107" t="s">
        <v>2018</v>
      </c>
      <c r="Z3072" s="106" t="s">
        <v>2017</v>
      </c>
      <c r="AA3072" s="107" t="s">
        <v>2018</v>
      </c>
    </row>
    <row r="3073" spans="1:27" s="102" customFormat="1" ht="21" hidden="1">
      <c r="A3073" s="102" t="s">
        <v>9718</v>
      </c>
      <c r="B3073" s="102" t="s">
        <v>9736</v>
      </c>
      <c r="C3073" s="103" t="s">
        <v>9755</v>
      </c>
      <c r="D3073" s="104" t="str">
        <f t="shared" si="48"/>
        <v>ประเมินคุณธรรมและความดปร่งใสในการดำเนินงานของหน่วยงานภาครัฐ ประจำปีงบประมาณ พ.ศ. 2568</v>
      </c>
      <c r="E3073" s="103" t="s">
        <v>9756</v>
      </c>
      <c r="F3073" s="103" t="s">
        <v>9688</v>
      </c>
      <c r="G3073" s="103" t="s">
        <v>2126</v>
      </c>
      <c r="H3073" s="102" t="s">
        <v>9673</v>
      </c>
      <c r="I3073" s="102">
        <v>1</v>
      </c>
      <c r="J3073" s="102">
        <v>1</v>
      </c>
      <c r="K3073" s="102">
        <v>0</v>
      </c>
      <c r="L3073" s="102">
        <v>1</v>
      </c>
      <c r="M3073" s="102">
        <v>1</v>
      </c>
      <c r="N3073" s="102">
        <v>0</v>
      </c>
      <c r="O3073" s="102">
        <v>1</v>
      </c>
      <c r="P3073" s="102">
        <v>5</v>
      </c>
      <c r="Q3073" s="105">
        <v>1</v>
      </c>
      <c r="R3073" s="105">
        <v>4.875</v>
      </c>
      <c r="S3073" s="106">
        <v>0.5</v>
      </c>
      <c r="T3073" s="105">
        <v>4</v>
      </c>
      <c r="U3073" s="105">
        <v>3.75</v>
      </c>
      <c r="V3073" s="106">
        <v>3.25</v>
      </c>
      <c r="W3073" s="105">
        <v>5</v>
      </c>
      <c r="X3073" s="106" t="s">
        <v>2015</v>
      </c>
      <c r="Y3073" s="107" t="s">
        <v>2018</v>
      </c>
      <c r="Z3073" s="106" t="s">
        <v>2017</v>
      </c>
      <c r="AA3073" s="107" t="s">
        <v>2018</v>
      </c>
    </row>
    <row r="3074" spans="1:27" s="102" customFormat="1" ht="21" hidden="1">
      <c r="A3074" s="102" t="s">
        <v>9718</v>
      </c>
      <c r="B3074" s="102" t="s">
        <v>9736</v>
      </c>
      <c r="C3074" s="103" t="s">
        <v>9757</v>
      </c>
      <c r="D3074" s="104" t="str">
        <f t="shared" si="48"/>
        <v>เพิ่มประสิทธิภาพการบริหารจัดการที่ดีในหน่วยงานภาครัฐและเสริมสร้างกลไกป้องกันการขัดกันแห่งผลประโยชน์ ประจำปีงบประมาณ พ.ศ. 2568</v>
      </c>
      <c r="E3074" s="103" t="s">
        <v>9758</v>
      </c>
      <c r="F3074" s="103" t="s">
        <v>9688</v>
      </c>
      <c r="G3074" s="103" t="s">
        <v>2126</v>
      </c>
      <c r="H3074" s="102" t="s">
        <v>9673</v>
      </c>
      <c r="I3074" s="102">
        <v>1</v>
      </c>
      <c r="J3074" s="102">
        <v>1</v>
      </c>
      <c r="K3074" s="102">
        <v>1</v>
      </c>
      <c r="L3074" s="102">
        <v>1</v>
      </c>
      <c r="M3074" s="102">
        <v>1</v>
      </c>
      <c r="N3074" s="102">
        <v>0</v>
      </c>
      <c r="O3074" s="102">
        <v>1</v>
      </c>
      <c r="P3074" s="102">
        <v>6</v>
      </c>
      <c r="Q3074" s="105">
        <v>1</v>
      </c>
      <c r="R3074" s="105">
        <v>4.875</v>
      </c>
      <c r="S3074" s="105">
        <v>4</v>
      </c>
      <c r="T3074" s="105">
        <v>3.5</v>
      </c>
      <c r="U3074" s="105">
        <v>4.5</v>
      </c>
      <c r="V3074" s="106">
        <v>3</v>
      </c>
      <c r="W3074" s="105">
        <v>5</v>
      </c>
      <c r="X3074" s="106" t="s">
        <v>2015</v>
      </c>
      <c r="Y3074" s="107" t="s">
        <v>2018</v>
      </c>
      <c r="Z3074" s="106" t="s">
        <v>2017</v>
      </c>
      <c r="AA3074" s="107" t="s">
        <v>2018</v>
      </c>
    </row>
    <row r="3075" spans="1:27" s="102" customFormat="1" ht="21" hidden="1">
      <c r="A3075" s="102" t="s">
        <v>9718</v>
      </c>
      <c r="B3075" s="102" t="s">
        <v>9736</v>
      </c>
      <c r="C3075" s="103" t="s">
        <v>9759</v>
      </c>
      <c r="D3075" s="104" t="str">
        <f t="shared" ref="D3075:D3138" si="49">HYPERLINK(C3075,E3075)</f>
        <v>ยกระดับคุณธรรมและความโปร่งใสในการดำเนินงานของหน่วยงานภาครัฐเพื่อพัฒนาและส่งเสริมธรรมาภิบาล ประจำปีงบประมาณ พ.ศ. 2568</v>
      </c>
      <c r="E3075" s="103" t="s">
        <v>9760</v>
      </c>
      <c r="F3075" s="103" t="s">
        <v>9688</v>
      </c>
      <c r="G3075" s="103" t="s">
        <v>2126</v>
      </c>
      <c r="H3075" s="102" t="s">
        <v>9673</v>
      </c>
      <c r="I3075" s="102">
        <v>1</v>
      </c>
      <c r="J3075" s="102">
        <v>1</v>
      </c>
      <c r="K3075" s="102">
        <v>1</v>
      </c>
      <c r="L3075" s="102">
        <v>1</v>
      </c>
      <c r="M3075" s="102">
        <v>0</v>
      </c>
      <c r="N3075" s="102">
        <v>1</v>
      </c>
      <c r="O3075" s="102">
        <v>1</v>
      </c>
      <c r="P3075" s="102">
        <v>6</v>
      </c>
      <c r="Q3075" s="105">
        <v>1</v>
      </c>
      <c r="R3075" s="105">
        <v>4.875</v>
      </c>
      <c r="S3075" s="105">
        <v>3.5</v>
      </c>
      <c r="T3075" s="105">
        <v>3.5</v>
      </c>
      <c r="U3075" s="106">
        <v>3</v>
      </c>
      <c r="V3075" s="105">
        <v>3.5</v>
      </c>
      <c r="W3075" s="105">
        <v>5</v>
      </c>
      <c r="X3075" s="106" t="s">
        <v>2015</v>
      </c>
      <c r="Y3075" s="107" t="s">
        <v>2018</v>
      </c>
      <c r="Z3075" s="106" t="s">
        <v>2017</v>
      </c>
      <c r="AA3075" s="107" t="s">
        <v>2018</v>
      </c>
    </row>
    <row r="3076" spans="1:27" s="102" customFormat="1" ht="21" hidden="1">
      <c r="A3076" s="102" t="s">
        <v>9718</v>
      </c>
      <c r="B3076" s="102" t="s">
        <v>9736</v>
      </c>
      <c r="C3076" s="103" t="s">
        <v>9761</v>
      </c>
      <c r="D3076" s="104" t="str">
        <f t="shared" si="49"/>
        <v>ยกระดับองค์กรสู่ความผ่านเข้ารอบเลิศด้านคุณธรรมและความโปร่งใส</v>
      </c>
      <c r="E3076" s="103" t="s">
        <v>9762</v>
      </c>
      <c r="F3076" s="103" t="s">
        <v>2236</v>
      </c>
      <c r="G3076" s="103" t="s">
        <v>2237</v>
      </c>
      <c r="H3076" s="102" t="s">
        <v>9673</v>
      </c>
      <c r="I3076" s="102">
        <v>1</v>
      </c>
      <c r="J3076" s="102">
        <v>0</v>
      </c>
      <c r="K3076" s="102">
        <v>0</v>
      </c>
      <c r="L3076" s="102">
        <v>1</v>
      </c>
      <c r="M3076" s="102">
        <v>0</v>
      </c>
      <c r="N3076" s="102">
        <v>1</v>
      </c>
      <c r="O3076" s="102">
        <v>1</v>
      </c>
      <c r="P3076" s="102">
        <v>4</v>
      </c>
      <c r="Q3076" s="105">
        <v>0.75</v>
      </c>
      <c r="R3076" s="106">
        <v>3.375</v>
      </c>
      <c r="S3076" s="106">
        <v>3</v>
      </c>
      <c r="T3076" s="105">
        <v>3.5</v>
      </c>
      <c r="U3076" s="106">
        <v>1.75</v>
      </c>
      <c r="V3076" s="105">
        <v>4</v>
      </c>
      <c r="W3076" s="105">
        <v>5</v>
      </c>
      <c r="X3076" s="106" t="s">
        <v>2015</v>
      </c>
      <c r="Y3076" s="106" t="s">
        <v>2016</v>
      </c>
      <c r="Z3076" s="106" t="s">
        <v>2017</v>
      </c>
      <c r="AA3076" s="107" t="s">
        <v>2018</v>
      </c>
    </row>
    <row r="3077" spans="1:27" s="102" customFormat="1" ht="21" hidden="1">
      <c r="A3077" s="102" t="s">
        <v>9718</v>
      </c>
      <c r="B3077" s="102" t="s">
        <v>9736</v>
      </c>
      <c r="C3077" s="103" t="s">
        <v>9763</v>
      </c>
      <c r="D3077" s="104" t="str">
        <f t="shared" si="49"/>
        <v>ส่งเสริมคุณธรรม จริยธรรม ป้องกันการทุจริตและสร้างความโปร่งใสเชิงรุก</v>
      </c>
      <c r="E3077" s="103" t="s">
        <v>9764</v>
      </c>
      <c r="F3077" s="103" t="s">
        <v>2439</v>
      </c>
      <c r="G3077" s="103" t="s">
        <v>2440</v>
      </c>
      <c r="H3077" s="102" t="s">
        <v>9673</v>
      </c>
      <c r="I3077" s="102">
        <v>1</v>
      </c>
      <c r="J3077" s="102">
        <v>1</v>
      </c>
      <c r="K3077" s="102">
        <v>1</v>
      </c>
      <c r="L3077" s="102">
        <v>1</v>
      </c>
      <c r="M3077" s="102">
        <v>1</v>
      </c>
      <c r="N3077" s="102">
        <v>1</v>
      </c>
      <c r="O3077" s="102">
        <v>1</v>
      </c>
      <c r="P3077" s="102">
        <v>7</v>
      </c>
      <c r="Q3077" s="105">
        <v>1</v>
      </c>
      <c r="R3077" s="105">
        <v>3.875</v>
      </c>
      <c r="S3077" s="105">
        <v>4</v>
      </c>
      <c r="T3077" s="105">
        <v>4.25</v>
      </c>
      <c r="U3077" s="105">
        <v>3.5</v>
      </c>
      <c r="V3077" s="105">
        <v>4</v>
      </c>
      <c r="W3077" s="105">
        <v>5</v>
      </c>
      <c r="X3077" s="105" t="s">
        <v>2046</v>
      </c>
      <c r="Y3077" s="107" t="s">
        <v>2018</v>
      </c>
      <c r="Z3077" s="107" t="s">
        <v>2018</v>
      </c>
      <c r="AA3077" s="105" t="s">
        <v>2059</v>
      </c>
    </row>
    <row r="3078" spans="1:27" s="102" customFormat="1" ht="21" hidden="1">
      <c r="A3078" s="102" t="s">
        <v>9765</v>
      </c>
      <c r="B3078" s="102" t="s">
        <v>9766</v>
      </c>
      <c r="C3078" s="103" t="s">
        <v>9767</v>
      </c>
      <c r="D3078" s="104" t="str">
        <f t="shared" si="49"/>
        <v>โครงการ “พัฒนาและขับเคลื่อนแผนประชาสัมพันธ์ WE STRONG”</v>
      </c>
      <c r="E3078" s="103" t="s">
        <v>9768</v>
      </c>
      <c r="F3078" s="103" t="s">
        <v>9688</v>
      </c>
      <c r="G3078" s="103" t="s">
        <v>2126</v>
      </c>
      <c r="H3078" s="102" t="s">
        <v>9673</v>
      </c>
      <c r="I3078" s="102">
        <v>1</v>
      </c>
      <c r="J3078" s="102">
        <v>1</v>
      </c>
      <c r="K3078" s="102">
        <v>0</v>
      </c>
      <c r="L3078" s="102">
        <v>1</v>
      </c>
      <c r="M3078" s="102">
        <v>1</v>
      </c>
      <c r="N3078" s="102">
        <v>1</v>
      </c>
      <c r="O3078" s="102">
        <v>1</v>
      </c>
      <c r="P3078" s="102">
        <v>6</v>
      </c>
      <c r="Q3078" s="105">
        <v>1</v>
      </c>
      <c r="R3078" s="105">
        <v>4.125</v>
      </c>
      <c r="S3078" s="106">
        <v>1</v>
      </c>
      <c r="T3078" s="105">
        <v>4.75</v>
      </c>
      <c r="U3078" s="105">
        <v>3.5</v>
      </c>
      <c r="V3078" s="105">
        <v>4.25</v>
      </c>
      <c r="W3078" s="105">
        <v>5</v>
      </c>
      <c r="X3078" s="106" t="s">
        <v>2015</v>
      </c>
      <c r="Y3078" s="107" t="s">
        <v>2018</v>
      </c>
      <c r="Z3078" s="106" t="s">
        <v>2017</v>
      </c>
      <c r="AA3078" s="107" t="s">
        <v>2018</v>
      </c>
    </row>
    <row r="3079" spans="1:27" s="102" customFormat="1" ht="21" hidden="1">
      <c r="A3079" s="102" t="s">
        <v>9769</v>
      </c>
      <c r="B3079" s="102" t="s">
        <v>9770</v>
      </c>
      <c r="C3079" s="103" t="s">
        <v>9771</v>
      </c>
      <c r="D3079" s="104" t="str">
        <f t="shared" si="49"/>
        <v>ขับเคลื่อนระบบเฝ้าระวังการทุจริตเชิงรุกในหน่วยงานภาครัฐ</v>
      </c>
      <c r="E3079" s="103" t="s">
        <v>9772</v>
      </c>
      <c r="F3079" s="103" t="s">
        <v>2410</v>
      </c>
      <c r="G3079" s="103" t="s">
        <v>406</v>
      </c>
      <c r="H3079" s="102" t="s">
        <v>9773</v>
      </c>
      <c r="I3079" s="102">
        <v>1</v>
      </c>
      <c r="J3079" s="102">
        <v>0</v>
      </c>
      <c r="K3079" s="102">
        <v>0</v>
      </c>
      <c r="L3079" s="102">
        <v>1</v>
      </c>
      <c r="M3079" s="102">
        <v>1</v>
      </c>
      <c r="N3079" s="102">
        <v>1</v>
      </c>
      <c r="O3079" s="102">
        <v>1</v>
      </c>
      <c r="P3079" s="102">
        <v>5</v>
      </c>
      <c r="Q3079" s="105">
        <v>0.75</v>
      </c>
      <c r="R3079" s="106">
        <v>3.375</v>
      </c>
      <c r="S3079" s="106">
        <v>2.75</v>
      </c>
      <c r="T3079" s="105">
        <v>4.5</v>
      </c>
      <c r="U3079" s="105">
        <v>4</v>
      </c>
      <c r="V3079" s="105">
        <v>3.75</v>
      </c>
      <c r="W3079" s="105">
        <v>5</v>
      </c>
      <c r="X3079" s="106" t="s">
        <v>2015</v>
      </c>
      <c r="Y3079" s="106" t="s">
        <v>2016</v>
      </c>
      <c r="Z3079" s="106" t="s">
        <v>2017</v>
      </c>
      <c r="AA3079" s="107" t="s">
        <v>2018</v>
      </c>
    </row>
    <row r="3080" spans="1:27" s="102" customFormat="1" ht="21" hidden="1">
      <c r="A3080" s="102" t="s">
        <v>9769</v>
      </c>
      <c r="B3080" s="102" t="s">
        <v>9770</v>
      </c>
      <c r="C3080" s="103" t="s">
        <v>9774</v>
      </c>
      <c r="D3080" s="104" t="str">
        <f t="shared" si="49"/>
        <v>โครงการเสริมสร้างความรู้เกี่ยวกับการดำเนินชีวิตตามหลักปรัชญาของเศรษฐกิจพอเพียง</v>
      </c>
      <c r="E3080" s="103" t="s">
        <v>9775</v>
      </c>
      <c r="F3080" s="103" t="s">
        <v>2094</v>
      </c>
      <c r="G3080" s="103" t="s">
        <v>2069</v>
      </c>
      <c r="H3080" s="102" t="s">
        <v>9773</v>
      </c>
      <c r="I3080" s="102">
        <v>0</v>
      </c>
      <c r="J3080" s="102">
        <v>0</v>
      </c>
      <c r="K3080" s="102">
        <v>0</v>
      </c>
      <c r="L3080" s="102">
        <v>0</v>
      </c>
      <c r="M3080" s="102">
        <v>0</v>
      </c>
      <c r="N3080" s="102">
        <v>1</v>
      </c>
      <c r="O3080" s="102">
        <v>1</v>
      </c>
      <c r="P3080" s="102">
        <v>2</v>
      </c>
      <c r="Q3080" s="106">
        <v>0.5</v>
      </c>
      <c r="R3080" s="106">
        <v>2.625</v>
      </c>
      <c r="S3080" s="106">
        <v>2</v>
      </c>
      <c r="T3080" s="106">
        <v>3</v>
      </c>
      <c r="U3080" s="106">
        <v>2</v>
      </c>
      <c r="V3080" s="105">
        <v>4</v>
      </c>
      <c r="W3080" s="105">
        <v>5</v>
      </c>
      <c r="X3080" s="106" t="s">
        <v>2015</v>
      </c>
      <c r="Y3080" s="106" t="s">
        <v>2016</v>
      </c>
      <c r="Z3080" s="106" t="s">
        <v>2017</v>
      </c>
      <c r="AA3080" s="107" t="s">
        <v>2018</v>
      </c>
    </row>
    <row r="3081" spans="1:27" s="102" customFormat="1" ht="21" hidden="1">
      <c r="A3081" s="102" t="s">
        <v>9769</v>
      </c>
      <c r="B3081" s="102" t="s">
        <v>9776</v>
      </c>
      <c r="C3081" s="103" t="s">
        <v>9777</v>
      </c>
      <c r="D3081" s="104" t="str">
        <f t="shared" si="49"/>
        <v>การอบรมให้ความรู้และพัฒนาทักษะการใช้กฎหมายในการป้องกันและปราบปรามการทุจริตคอรัปชั่นให้กับเยาวชนไทยยุคศตวรรษที่21ในสถานศึกษาภาคตะวันออกเฉียงเหนือ (คณะเทคโนโลยีอุตสาหกรรม)</v>
      </c>
      <c r="E3081" s="103" t="s">
        <v>9778</v>
      </c>
      <c r="F3081" s="103" t="s">
        <v>2355</v>
      </c>
      <c r="G3081" s="103" t="s">
        <v>37</v>
      </c>
      <c r="H3081" s="102" t="s">
        <v>9773</v>
      </c>
      <c r="I3081" s="102">
        <v>1</v>
      </c>
      <c r="J3081" s="102">
        <v>0</v>
      </c>
      <c r="K3081" s="102">
        <v>0</v>
      </c>
      <c r="L3081" s="102">
        <v>1</v>
      </c>
      <c r="M3081" s="102">
        <v>0</v>
      </c>
      <c r="N3081" s="102">
        <v>1</v>
      </c>
      <c r="O3081" s="102">
        <v>1</v>
      </c>
      <c r="P3081" s="102">
        <v>4</v>
      </c>
      <c r="Q3081" s="105">
        <v>1</v>
      </c>
      <c r="R3081" s="106">
        <v>2.25</v>
      </c>
      <c r="S3081" s="106">
        <v>2.75</v>
      </c>
      <c r="T3081" s="105">
        <v>4.25</v>
      </c>
      <c r="U3081" s="106">
        <v>3.25</v>
      </c>
      <c r="V3081" s="105">
        <v>3.5</v>
      </c>
      <c r="W3081" s="105">
        <v>5</v>
      </c>
      <c r="X3081" s="106" t="s">
        <v>2015</v>
      </c>
      <c r="Y3081" s="107" t="s">
        <v>2018</v>
      </c>
      <c r="Z3081" s="106" t="s">
        <v>2017</v>
      </c>
      <c r="AA3081" s="107" t="s">
        <v>2018</v>
      </c>
    </row>
    <row r="3082" spans="1:27" s="102" customFormat="1" ht="21" hidden="1">
      <c r="A3082" s="102" t="s">
        <v>9769</v>
      </c>
      <c r="B3082" s="102" t="s">
        <v>9776</v>
      </c>
      <c r="C3082" s="103" t="s">
        <v>9779</v>
      </c>
      <c r="D3082" s="104" t="str">
        <f t="shared" si="49"/>
        <v>โครงการ “ต้านและลดทุจริตด้วยกลไกสหยุทธ์เฉพาะกรณีพื้นที่เสี่ยงต่อการทุจริต (STRONG: Together against Corruption-TaC”</v>
      </c>
      <c r="E3082" s="103" t="s">
        <v>9780</v>
      </c>
      <c r="F3082" s="103" t="s">
        <v>9688</v>
      </c>
      <c r="G3082" s="103" t="s">
        <v>2126</v>
      </c>
      <c r="H3082" s="102" t="s">
        <v>9773</v>
      </c>
      <c r="I3082" s="102">
        <v>1</v>
      </c>
      <c r="J3082" s="102">
        <v>1</v>
      </c>
      <c r="K3082" s="102">
        <v>0</v>
      </c>
      <c r="L3082" s="102">
        <v>0</v>
      </c>
      <c r="M3082" s="102">
        <v>0</v>
      </c>
      <c r="N3082" s="102">
        <v>0</v>
      </c>
      <c r="O3082" s="102">
        <v>1</v>
      </c>
      <c r="P3082" s="102">
        <v>3</v>
      </c>
      <c r="Q3082" s="105">
        <v>1</v>
      </c>
      <c r="R3082" s="105">
        <v>5</v>
      </c>
      <c r="S3082" s="106">
        <v>3.25</v>
      </c>
      <c r="T3082" s="106">
        <v>3.25</v>
      </c>
      <c r="U3082" s="106">
        <v>2.75</v>
      </c>
      <c r="V3082" s="106">
        <v>1.25</v>
      </c>
      <c r="W3082" s="105">
        <v>5</v>
      </c>
      <c r="X3082" s="106" t="s">
        <v>2015</v>
      </c>
      <c r="Y3082" s="107" t="s">
        <v>2018</v>
      </c>
      <c r="Z3082" s="106" t="s">
        <v>2017</v>
      </c>
      <c r="AA3082" s="107" t="s">
        <v>2018</v>
      </c>
    </row>
    <row r="3083" spans="1:27" s="102" customFormat="1" ht="21" hidden="1">
      <c r="A3083" s="102" t="s">
        <v>9769</v>
      </c>
      <c r="B3083" s="102" t="s">
        <v>9776</v>
      </c>
      <c r="C3083" s="103" t="s">
        <v>9781</v>
      </c>
      <c r="D3083" s="104" t="str">
        <f t="shared" si="49"/>
        <v>โครงการยกระดับศูนย์ขับเคลื่อนการบริการภาครัฐสำหรับนักลงทุนและชาวต่างชาติ</v>
      </c>
      <c r="E3083" s="103" t="s">
        <v>9782</v>
      </c>
      <c r="F3083" s="103" t="s">
        <v>2410</v>
      </c>
      <c r="G3083" s="103" t="s">
        <v>406</v>
      </c>
      <c r="H3083" s="102" t="s">
        <v>9773</v>
      </c>
      <c r="I3083" s="102">
        <v>1</v>
      </c>
      <c r="J3083" s="102">
        <v>1</v>
      </c>
      <c r="K3083" s="102">
        <v>1</v>
      </c>
      <c r="L3083" s="102">
        <v>1</v>
      </c>
      <c r="M3083" s="102">
        <v>0</v>
      </c>
      <c r="N3083" s="102">
        <v>1</v>
      </c>
      <c r="O3083" s="102">
        <v>1</v>
      </c>
      <c r="P3083" s="102">
        <v>6</v>
      </c>
      <c r="Q3083" s="105">
        <v>1</v>
      </c>
      <c r="R3083" s="105">
        <v>5</v>
      </c>
      <c r="S3083" s="105">
        <v>3.5</v>
      </c>
      <c r="T3083" s="105">
        <v>4.25</v>
      </c>
      <c r="U3083" s="106">
        <v>3</v>
      </c>
      <c r="V3083" s="105">
        <v>4.25</v>
      </c>
      <c r="W3083" s="105">
        <v>4.625</v>
      </c>
      <c r="X3083" s="106" t="s">
        <v>2015</v>
      </c>
      <c r="Y3083" s="107" t="s">
        <v>2018</v>
      </c>
      <c r="Z3083" s="106" t="s">
        <v>2017</v>
      </c>
      <c r="AA3083" s="107" t="s">
        <v>2018</v>
      </c>
    </row>
    <row r="3084" spans="1:27" s="102" customFormat="1" ht="21" hidden="1">
      <c r="A3084" s="102" t="s">
        <v>9769</v>
      </c>
      <c r="B3084" s="102" t="s">
        <v>9776</v>
      </c>
      <c r="C3084" s="103" t="s">
        <v>9783</v>
      </c>
      <c r="D3084" s="104" t="str">
        <f t="shared" si="49"/>
        <v>โครงการเสริมสร้างให้ทุกภาคส่วนมีส่วนร่วมดูแลรักษาเงินแผ่นดินและทรัพย์สินของรัฐ</v>
      </c>
      <c r="E3084" s="103" t="s">
        <v>9784</v>
      </c>
      <c r="F3084" s="103" t="s">
        <v>9365</v>
      </c>
      <c r="G3084" s="103" t="s">
        <v>2126</v>
      </c>
      <c r="H3084" s="102" t="s">
        <v>9773</v>
      </c>
      <c r="I3084" s="102">
        <v>1</v>
      </c>
      <c r="J3084" s="102">
        <v>1</v>
      </c>
      <c r="K3084" s="102">
        <v>0</v>
      </c>
      <c r="L3084" s="102">
        <v>1</v>
      </c>
      <c r="M3084" s="102">
        <v>1</v>
      </c>
      <c r="N3084" s="102">
        <v>1</v>
      </c>
      <c r="O3084" s="102">
        <v>1</v>
      </c>
      <c r="P3084" s="102">
        <v>6</v>
      </c>
      <c r="Q3084" s="105">
        <v>1</v>
      </c>
      <c r="R3084" s="105">
        <v>4.875</v>
      </c>
      <c r="S3084" s="106">
        <v>3.25</v>
      </c>
      <c r="T3084" s="105">
        <v>4.5</v>
      </c>
      <c r="U3084" s="105">
        <v>4.25</v>
      </c>
      <c r="V3084" s="105">
        <v>4</v>
      </c>
      <c r="W3084" s="105">
        <v>5</v>
      </c>
      <c r="X3084" s="106" t="s">
        <v>2015</v>
      </c>
      <c r="Y3084" s="107" t="s">
        <v>2018</v>
      </c>
      <c r="Z3084" s="106" t="s">
        <v>2017</v>
      </c>
      <c r="AA3084" s="107" t="s">
        <v>2018</v>
      </c>
    </row>
    <row r="3085" spans="1:27" s="102" customFormat="1" ht="21" hidden="1">
      <c r="A3085" s="102" t="s">
        <v>9785</v>
      </c>
      <c r="B3085" s="102" t="s">
        <v>9786</v>
      </c>
      <c r="C3085" s="103" t="s">
        <v>9787</v>
      </c>
      <c r="D3085" s="104" t="str">
        <f t="shared" si="49"/>
        <v>“ขับเคลื่อนค่าคะแนนดัชนีการรับรู้การทุจริต  (Corruption Perceptions Index : CPI) ของประเทศไทย สู่เป้าหมายยุทธศาสตร์ชาติ  ประจำปี พ.ศ. ๒๕๖๘”</v>
      </c>
      <c r="E3085" s="103" t="s">
        <v>9788</v>
      </c>
      <c r="F3085" s="103" t="s">
        <v>2410</v>
      </c>
      <c r="G3085" s="103" t="s">
        <v>406</v>
      </c>
      <c r="H3085" s="102" t="s">
        <v>9773</v>
      </c>
      <c r="I3085" s="102">
        <v>1</v>
      </c>
      <c r="J3085" s="102">
        <v>1</v>
      </c>
      <c r="K3085" s="102">
        <v>1</v>
      </c>
      <c r="L3085" s="102">
        <v>1</v>
      </c>
      <c r="M3085" s="102">
        <v>1</v>
      </c>
      <c r="N3085" s="102">
        <v>0</v>
      </c>
      <c r="O3085" s="102">
        <v>1</v>
      </c>
      <c r="P3085" s="102">
        <v>6</v>
      </c>
      <c r="Q3085" s="105">
        <v>1</v>
      </c>
      <c r="R3085" s="105">
        <v>4.875</v>
      </c>
      <c r="S3085" s="105">
        <v>4</v>
      </c>
      <c r="T3085" s="105">
        <v>4</v>
      </c>
      <c r="U3085" s="105">
        <v>4.25</v>
      </c>
      <c r="V3085" s="106">
        <v>3.25</v>
      </c>
      <c r="W3085" s="105">
        <v>5</v>
      </c>
      <c r="X3085" s="106" t="s">
        <v>2015</v>
      </c>
      <c r="Y3085" s="107" t="s">
        <v>2018</v>
      </c>
      <c r="Z3085" s="106" t="s">
        <v>2017</v>
      </c>
      <c r="AA3085" s="107" t="s">
        <v>2018</v>
      </c>
    </row>
    <row r="3086" spans="1:27" s="102" customFormat="1" ht="21" hidden="1">
      <c r="A3086" s="102" t="s">
        <v>9785</v>
      </c>
      <c r="B3086" s="102" t="s">
        <v>9786</v>
      </c>
      <c r="C3086" s="103" t="s">
        <v>9789</v>
      </c>
      <c r="D3086" s="104" t="str">
        <f t="shared" si="49"/>
        <v>“โครงการพัฒนาเทคโนโลยีดิจิทัลเพื่อกำกับติดตามระบบการประเมินความเสี่ยงการทุจริตของหน่วยงานภาครัฐ” ระยะที่ 2</v>
      </c>
      <c r="E3086" s="103" t="s">
        <v>9790</v>
      </c>
      <c r="F3086" s="103" t="s">
        <v>2410</v>
      </c>
      <c r="G3086" s="103" t="s">
        <v>406</v>
      </c>
      <c r="H3086" s="102" t="s">
        <v>9773</v>
      </c>
      <c r="I3086" s="102">
        <v>1</v>
      </c>
      <c r="J3086" s="102">
        <v>1</v>
      </c>
      <c r="K3086" s="102">
        <v>0</v>
      </c>
      <c r="L3086" s="102">
        <v>1</v>
      </c>
      <c r="M3086" s="102">
        <v>1</v>
      </c>
      <c r="N3086" s="102">
        <v>1</v>
      </c>
      <c r="O3086" s="102">
        <v>1</v>
      </c>
      <c r="P3086" s="102">
        <v>6</v>
      </c>
      <c r="Q3086" s="105">
        <v>1</v>
      </c>
      <c r="R3086" s="105">
        <v>5</v>
      </c>
      <c r="S3086" s="106">
        <v>0.5</v>
      </c>
      <c r="T3086" s="105">
        <v>4.75</v>
      </c>
      <c r="U3086" s="105">
        <v>4</v>
      </c>
      <c r="V3086" s="105">
        <v>4</v>
      </c>
      <c r="W3086" s="105">
        <v>4.6875</v>
      </c>
      <c r="X3086" s="106" t="s">
        <v>2015</v>
      </c>
      <c r="Y3086" s="107" t="s">
        <v>2018</v>
      </c>
      <c r="Z3086" s="106" t="s">
        <v>2017</v>
      </c>
      <c r="AA3086" s="107" t="s">
        <v>2018</v>
      </c>
    </row>
    <row r="3087" spans="1:27" s="102" customFormat="1" ht="21" hidden="1">
      <c r="A3087" s="102" t="s">
        <v>9785</v>
      </c>
      <c r="B3087" s="102" t="s">
        <v>9786</v>
      </c>
      <c r="C3087" s="103" t="s">
        <v>9791</v>
      </c>
      <c r="D3087" s="104" t="str">
        <f t="shared" si="49"/>
        <v>โครงการ : การพัฒนาและขับเคลื่อนมาตรการป้องกันการทุจริต ตามมาตรา 32 แห่งพระราชบัญญัติประกอบรัฐธรรมนูญว่าด้วยการป้องกันและปราบปรามการทุจริต พ.ศ. 2561 (โครงการต่อเนื่อง ปีงบประมาณ พ.ศ. 2568 - พ.ศ. 2570)</v>
      </c>
      <c r="E3087" s="103" t="s">
        <v>9792</v>
      </c>
      <c r="F3087" s="103" t="s">
        <v>9688</v>
      </c>
      <c r="G3087" s="103" t="s">
        <v>2126</v>
      </c>
      <c r="H3087" s="102" t="s">
        <v>9773</v>
      </c>
      <c r="I3087" s="102">
        <v>1</v>
      </c>
      <c r="J3087" s="102">
        <v>1</v>
      </c>
      <c r="K3087" s="102">
        <v>1</v>
      </c>
      <c r="L3087" s="102">
        <v>1</v>
      </c>
      <c r="M3087" s="102">
        <v>1</v>
      </c>
      <c r="N3087" s="102">
        <v>0</v>
      </c>
      <c r="O3087" s="102">
        <v>1</v>
      </c>
      <c r="P3087" s="102">
        <v>6</v>
      </c>
      <c r="Q3087" s="105">
        <v>1</v>
      </c>
      <c r="R3087" s="105">
        <v>4.5</v>
      </c>
      <c r="S3087" s="105">
        <v>3.5</v>
      </c>
      <c r="T3087" s="105">
        <v>4.25</v>
      </c>
      <c r="U3087" s="105">
        <v>4.25</v>
      </c>
      <c r="V3087" s="106">
        <v>3</v>
      </c>
      <c r="W3087" s="105">
        <v>5</v>
      </c>
      <c r="X3087" s="106" t="s">
        <v>2015</v>
      </c>
      <c r="Y3087" s="107" t="s">
        <v>2018</v>
      </c>
      <c r="Z3087" s="106" t="s">
        <v>2017</v>
      </c>
      <c r="AA3087" s="107" t="s">
        <v>2018</v>
      </c>
    </row>
    <row r="3088" spans="1:27" s="102" customFormat="1" ht="21" hidden="1">
      <c r="A3088" s="102" t="s">
        <v>9785</v>
      </c>
      <c r="B3088" s="102" t="s">
        <v>9786</v>
      </c>
      <c r="C3088" s="103" t="s">
        <v>9793</v>
      </c>
      <c r="D3088" s="104" t="str">
        <f t="shared" si="49"/>
        <v>โครงการ “โครงการปักหมุดพื้นที่เสี่ยงต่อการทุจริต”</v>
      </c>
      <c r="E3088" s="103" t="s">
        <v>9794</v>
      </c>
      <c r="F3088" s="103" t="s">
        <v>9688</v>
      </c>
      <c r="G3088" s="103" t="s">
        <v>2126</v>
      </c>
      <c r="H3088" s="102" t="s">
        <v>9773</v>
      </c>
      <c r="I3088" s="102">
        <v>1</v>
      </c>
      <c r="J3088" s="102">
        <v>1</v>
      </c>
      <c r="K3088" s="102">
        <v>0</v>
      </c>
      <c r="L3088" s="102">
        <v>1</v>
      </c>
      <c r="M3088" s="102">
        <v>1</v>
      </c>
      <c r="N3088" s="102">
        <v>0</v>
      </c>
      <c r="O3088" s="102">
        <v>1</v>
      </c>
      <c r="P3088" s="102">
        <v>5</v>
      </c>
      <c r="Q3088" s="105">
        <v>1</v>
      </c>
      <c r="R3088" s="105">
        <v>5</v>
      </c>
      <c r="S3088" s="106">
        <v>2.75</v>
      </c>
      <c r="T3088" s="105">
        <v>4</v>
      </c>
      <c r="U3088" s="105">
        <v>4.25</v>
      </c>
      <c r="V3088" s="106">
        <v>0.5</v>
      </c>
      <c r="W3088" s="105">
        <v>5</v>
      </c>
      <c r="X3088" s="106" t="s">
        <v>2015</v>
      </c>
      <c r="Y3088" s="107" t="s">
        <v>2018</v>
      </c>
      <c r="Z3088" s="106" t="s">
        <v>2017</v>
      </c>
      <c r="AA3088" s="107" t="s">
        <v>2018</v>
      </c>
    </row>
    <row r="3089" spans="1:27" s="102" customFormat="1" ht="21" hidden="1">
      <c r="A3089" s="102" t="s">
        <v>9785</v>
      </c>
      <c r="B3089" s="102" t="s">
        <v>9786</v>
      </c>
      <c r="C3089" s="103" t="s">
        <v>9795</v>
      </c>
      <c r="D3089" s="104" t="str">
        <f t="shared" si="49"/>
        <v>โครงการขับเคลื่อนการประเมินความเสี่ยงการทุจริตในภาครัฐ</v>
      </c>
      <c r="E3089" s="103" t="s">
        <v>9796</v>
      </c>
      <c r="F3089" s="103" t="s">
        <v>2410</v>
      </c>
      <c r="G3089" s="103" t="s">
        <v>406</v>
      </c>
      <c r="H3089" s="102" t="s">
        <v>9773</v>
      </c>
      <c r="I3089" s="102">
        <v>1</v>
      </c>
      <c r="J3089" s="102">
        <v>1</v>
      </c>
      <c r="K3089" s="102">
        <v>0</v>
      </c>
      <c r="L3089" s="102">
        <v>1</v>
      </c>
      <c r="M3089" s="102">
        <v>0</v>
      </c>
      <c r="N3089" s="102">
        <v>1</v>
      </c>
      <c r="O3089" s="102">
        <v>1</v>
      </c>
      <c r="P3089" s="102">
        <v>5</v>
      </c>
      <c r="Q3089" s="105">
        <v>1</v>
      </c>
      <c r="R3089" s="105">
        <v>4.5</v>
      </c>
      <c r="S3089" s="106">
        <v>0.5</v>
      </c>
      <c r="T3089" s="105">
        <v>4.25</v>
      </c>
      <c r="U3089" s="106">
        <v>2</v>
      </c>
      <c r="V3089" s="105">
        <v>4.25</v>
      </c>
      <c r="W3089" s="105">
        <v>5</v>
      </c>
      <c r="X3089" s="106" t="s">
        <v>2015</v>
      </c>
      <c r="Y3089" s="107" t="s">
        <v>2018</v>
      </c>
      <c r="Z3089" s="106" t="s">
        <v>2017</v>
      </c>
      <c r="AA3089" s="107" t="s">
        <v>2018</v>
      </c>
    </row>
    <row r="3090" spans="1:27" s="102" customFormat="1" ht="21" hidden="1">
      <c r="A3090" s="102" t="s">
        <v>9785</v>
      </c>
      <c r="B3090" s="102" t="s">
        <v>9786</v>
      </c>
      <c r="C3090" s="103" t="s">
        <v>9797</v>
      </c>
      <c r="D3090" s="104" t="str">
        <f t="shared" si="49"/>
        <v>โครงการป้องปรามและลดคดีทุจริตในพื้นที่” (สำนักงาน ป.ป.ช. ประจำจังหวัด, สำนักงาน ป.ป.ช. ภาค และสำนักเฝ้าระวังและประเมินสภาวการณ์ทุจริต)</v>
      </c>
      <c r="E3090" s="103" t="s">
        <v>9798</v>
      </c>
      <c r="F3090" s="103" t="s">
        <v>9688</v>
      </c>
      <c r="G3090" s="103" t="s">
        <v>2126</v>
      </c>
      <c r="H3090" s="102" t="s">
        <v>9773</v>
      </c>
      <c r="I3090" s="102">
        <v>1</v>
      </c>
      <c r="J3090" s="102">
        <v>1</v>
      </c>
      <c r="K3090" s="102">
        <v>0</v>
      </c>
      <c r="L3090" s="102">
        <v>1</v>
      </c>
      <c r="M3090" s="102">
        <v>0</v>
      </c>
      <c r="N3090" s="102">
        <v>0</v>
      </c>
      <c r="O3090" s="102">
        <v>1</v>
      </c>
      <c r="P3090" s="102">
        <v>4</v>
      </c>
      <c r="Q3090" s="105">
        <v>1</v>
      </c>
      <c r="R3090" s="105">
        <v>4.5</v>
      </c>
      <c r="S3090" s="106">
        <v>3</v>
      </c>
      <c r="T3090" s="105">
        <v>4.25</v>
      </c>
      <c r="U3090" s="106">
        <v>3.25</v>
      </c>
      <c r="V3090" s="106">
        <v>1.75</v>
      </c>
      <c r="W3090" s="105">
        <v>5</v>
      </c>
      <c r="X3090" s="106" t="s">
        <v>2015</v>
      </c>
      <c r="Y3090" s="107" t="s">
        <v>2018</v>
      </c>
      <c r="Z3090" s="106" t="s">
        <v>2017</v>
      </c>
      <c r="AA3090" s="107" t="s">
        <v>2018</v>
      </c>
    </row>
    <row r="3091" spans="1:27" s="102" customFormat="1" ht="21" hidden="1">
      <c r="A3091" s="102" t="s">
        <v>9785</v>
      </c>
      <c r="B3091" s="102" t="s">
        <v>9786</v>
      </c>
      <c r="C3091" s="103" t="s">
        <v>9799</v>
      </c>
      <c r="D3091" s="104" t="str">
        <f t="shared" si="49"/>
        <v>โครงการเฝ้าระวังสถานการณ์ทุจริต (พัฒนาระบบเทคโนโลยีเฝ้าระวังและประเมินสภาวการณ์ทุจริตของศูนย์ป้องปรามการทุจริตแห่งชาติ (Corruption Deterrence Center: CDC) เพื่อระงับยับยั้งและลด   การทุจริตอย่างมีประสิทธิภาพ)</v>
      </c>
      <c r="E3091" s="103" t="s">
        <v>9800</v>
      </c>
      <c r="F3091" s="103" t="s">
        <v>9688</v>
      </c>
      <c r="G3091" s="103" t="s">
        <v>2126</v>
      </c>
      <c r="H3091" s="102" t="s">
        <v>9773</v>
      </c>
      <c r="I3091" s="102">
        <v>1</v>
      </c>
      <c r="J3091" s="102">
        <v>1</v>
      </c>
      <c r="K3091" s="102">
        <v>0</v>
      </c>
      <c r="L3091" s="102">
        <v>1</v>
      </c>
      <c r="M3091" s="102">
        <v>1</v>
      </c>
      <c r="N3091" s="102">
        <v>0</v>
      </c>
      <c r="O3091" s="102">
        <v>1</v>
      </c>
      <c r="P3091" s="102">
        <v>5</v>
      </c>
      <c r="Q3091" s="105">
        <v>1</v>
      </c>
      <c r="R3091" s="105">
        <v>4.5</v>
      </c>
      <c r="S3091" s="106">
        <v>3</v>
      </c>
      <c r="T3091" s="105">
        <v>4.25</v>
      </c>
      <c r="U3091" s="105">
        <v>3.5</v>
      </c>
      <c r="V3091" s="106">
        <v>1.75</v>
      </c>
      <c r="W3091" s="105">
        <v>5</v>
      </c>
      <c r="X3091" s="106" t="s">
        <v>2015</v>
      </c>
      <c r="Y3091" s="107" t="s">
        <v>2018</v>
      </c>
      <c r="Z3091" s="106" t="s">
        <v>2017</v>
      </c>
      <c r="AA3091" s="107" t="s">
        <v>2018</v>
      </c>
    </row>
    <row r="3092" spans="1:27" s="102" customFormat="1" ht="21" hidden="1">
      <c r="A3092" s="102" t="s">
        <v>9785</v>
      </c>
      <c r="B3092" s="102" t="s">
        <v>9786</v>
      </c>
      <c r="C3092" s="103" t="s">
        <v>9801</v>
      </c>
      <c r="D3092" s="104" t="str">
        <f t="shared" si="49"/>
        <v>โครงการพัฒนาระบบการจัดการการต่อต้านการติดสินบน เพื่อเฝ้าระวังการทุจริตและประพฤติมิชอบอย่างมีส่วนร่วม</v>
      </c>
      <c r="E3092" s="103" t="s">
        <v>9802</v>
      </c>
      <c r="F3092" s="103" t="s">
        <v>324</v>
      </c>
      <c r="G3092" s="103" t="s">
        <v>62</v>
      </c>
      <c r="H3092" s="102" t="s">
        <v>9773</v>
      </c>
      <c r="I3092" s="102">
        <v>1</v>
      </c>
      <c r="J3092" s="102">
        <v>0</v>
      </c>
      <c r="K3092" s="102">
        <v>0</v>
      </c>
      <c r="L3092" s="102">
        <v>1</v>
      </c>
      <c r="M3092" s="102">
        <v>1</v>
      </c>
      <c r="N3092" s="102">
        <v>1</v>
      </c>
      <c r="O3092" s="102">
        <v>1</v>
      </c>
      <c r="P3092" s="102">
        <v>5</v>
      </c>
      <c r="Q3092" s="105">
        <v>1</v>
      </c>
      <c r="R3092" s="106">
        <v>3.375</v>
      </c>
      <c r="S3092" s="106">
        <v>3.25</v>
      </c>
      <c r="T3092" s="105">
        <v>4</v>
      </c>
      <c r="U3092" s="105">
        <v>3.5</v>
      </c>
      <c r="V3092" s="105">
        <v>4</v>
      </c>
      <c r="W3092" s="105">
        <v>5</v>
      </c>
      <c r="X3092" s="106" t="s">
        <v>2015</v>
      </c>
      <c r="Y3092" s="107" t="s">
        <v>2018</v>
      </c>
      <c r="Z3092" s="106" t="s">
        <v>2017</v>
      </c>
      <c r="AA3092" s="107" t="s">
        <v>2018</v>
      </c>
    </row>
    <row r="3093" spans="1:27" s="102" customFormat="1" ht="21" hidden="1">
      <c r="A3093" s="102" t="s">
        <v>9785</v>
      </c>
      <c r="B3093" s="102" t="s">
        <v>9786</v>
      </c>
      <c r="C3093" s="103" t="s">
        <v>9803</v>
      </c>
      <c r="D3093" s="104" t="str">
        <f t="shared" si="49"/>
        <v>โครงการพัฒนาระบบและส่งเสริมการกำกับติดตาม และตรวจสอบวิธีปฏิบัติหรือการดำเนินงานของหน่วยงานของรัฐ ให้ผ่านเข้ารอบไปตามกฎหมายว่าการอำนวยความสะดวกในการพิจารณาอนุญาตของทางราชการ</v>
      </c>
      <c r="E3093" s="103" t="s">
        <v>9804</v>
      </c>
      <c r="F3093" s="103" t="s">
        <v>2410</v>
      </c>
      <c r="G3093" s="103" t="s">
        <v>406</v>
      </c>
      <c r="H3093" s="102" t="s">
        <v>9773</v>
      </c>
      <c r="I3093" s="102">
        <v>1</v>
      </c>
      <c r="J3093" s="102">
        <v>1</v>
      </c>
      <c r="K3093" s="102">
        <v>0</v>
      </c>
      <c r="L3093" s="102">
        <v>1</v>
      </c>
      <c r="M3093" s="102">
        <v>0</v>
      </c>
      <c r="N3093" s="102">
        <v>1</v>
      </c>
      <c r="O3093" s="102">
        <v>1</v>
      </c>
      <c r="P3093" s="102">
        <v>5</v>
      </c>
      <c r="Q3093" s="105">
        <v>1</v>
      </c>
      <c r="R3093" s="105">
        <v>4.875</v>
      </c>
      <c r="S3093" s="106">
        <v>2</v>
      </c>
      <c r="T3093" s="105">
        <v>4.25</v>
      </c>
      <c r="U3093" s="106">
        <v>3.25</v>
      </c>
      <c r="V3093" s="105">
        <v>4.75</v>
      </c>
      <c r="W3093" s="105">
        <v>4.6875</v>
      </c>
      <c r="X3093" s="106" t="s">
        <v>2015</v>
      </c>
      <c r="Y3093" s="107" t="s">
        <v>2018</v>
      </c>
      <c r="Z3093" s="106" t="s">
        <v>2017</v>
      </c>
      <c r="AA3093" s="107" t="s">
        <v>2018</v>
      </c>
    </row>
    <row r="3094" spans="1:27" s="102" customFormat="1" ht="21" hidden="1">
      <c r="A3094" s="102" t="s">
        <v>9805</v>
      </c>
      <c r="B3094" s="102" t="s">
        <v>9806</v>
      </c>
      <c r="C3094" s="103" t="s">
        <v>9807</v>
      </c>
      <c r="D3094" s="104" t="str">
        <f t="shared" si="49"/>
        <v>โครงการพัฒนาระบบบริหารจัดการการขับเคลื่อนการดำเนินการใช้มาตรการทางวินัย ปกครอง อาญาและกฎหมายที่เกี่ยวข้องในกรณีเจ้าหน้าที่ของรัฐกระทำการทุจริตหรือประพฤติมิชอบ</v>
      </c>
      <c r="E3094" s="103" t="s">
        <v>9808</v>
      </c>
      <c r="F3094" s="103" t="s">
        <v>2410</v>
      </c>
      <c r="G3094" s="103" t="s">
        <v>406</v>
      </c>
      <c r="H3094" s="102" t="s">
        <v>9773</v>
      </c>
      <c r="I3094" s="102">
        <v>1</v>
      </c>
      <c r="J3094" s="102">
        <v>1</v>
      </c>
      <c r="K3094" s="102">
        <v>0</v>
      </c>
      <c r="L3094" s="102">
        <v>1</v>
      </c>
      <c r="M3094" s="102">
        <v>0</v>
      </c>
      <c r="N3094" s="102">
        <v>1</v>
      </c>
      <c r="O3094" s="102">
        <v>1</v>
      </c>
      <c r="P3094" s="102">
        <v>5</v>
      </c>
      <c r="Q3094" s="105">
        <v>1</v>
      </c>
      <c r="R3094" s="105">
        <v>4.5</v>
      </c>
      <c r="S3094" s="106">
        <v>1</v>
      </c>
      <c r="T3094" s="105">
        <v>3.75</v>
      </c>
      <c r="U3094" s="106">
        <v>3.25</v>
      </c>
      <c r="V3094" s="105">
        <v>3.5</v>
      </c>
      <c r="W3094" s="105">
        <v>4.6875</v>
      </c>
      <c r="X3094" s="106" t="s">
        <v>2015</v>
      </c>
      <c r="Y3094" s="107" t="s">
        <v>2018</v>
      </c>
      <c r="Z3094" s="106" t="s">
        <v>2017</v>
      </c>
      <c r="AA3094" s="107" t="s">
        <v>2018</v>
      </c>
    </row>
    <row r="3095" spans="1:27" s="102" customFormat="1" ht="21" hidden="1">
      <c r="A3095" s="102" t="s">
        <v>9809</v>
      </c>
      <c r="B3095" s="102" t="s">
        <v>9810</v>
      </c>
      <c r="C3095" s="103" t="s">
        <v>9811</v>
      </c>
      <c r="D3095" s="104" t="str">
        <f t="shared" si="49"/>
        <v>โครงการพัฒนาศักยภาพบุคลากรในกระบวนการยุติธรรม</v>
      </c>
      <c r="E3095" s="103" t="s">
        <v>9812</v>
      </c>
      <c r="F3095" s="103" t="s">
        <v>2410</v>
      </c>
      <c r="G3095" s="103" t="s">
        <v>406</v>
      </c>
      <c r="H3095" s="102" t="s">
        <v>9813</v>
      </c>
      <c r="I3095" s="102">
        <v>1</v>
      </c>
      <c r="J3095" s="102">
        <v>1</v>
      </c>
      <c r="K3095" s="102">
        <v>0</v>
      </c>
      <c r="L3095" s="102">
        <v>1</v>
      </c>
      <c r="M3095" s="102">
        <v>1</v>
      </c>
      <c r="N3095" s="102">
        <v>1</v>
      </c>
      <c r="O3095" s="102">
        <v>1</v>
      </c>
      <c r="P3095" s="102">
        <v>6</v>
      </c>
      <c r="Q3095" s="105">
        <v>1</v>
      </c>
      <c r="R3095" s="105">
        <v>4.875</v>
      </c>
      <c r="S3095" s="106">
        <v>3.25</v>
      </c>
      <c r="T3095" s="105">
        <v>4.5</v>
      </c>
      <c r="U3095" s="105">
        <v>4</v>
      </c>
      <c r="V3095" s="105">
        <v>3.5</v>
      </c>
      <c r="W3095" s="105">
        <v>5</v>
      </c>
      <c r="X3095" s="106" t="s">
        <v>2015</v>
      </c>
      <c r="Y3095" s="107" t="s">
        <v>2018</v>
      </c>
      <c r="Z3095" s="106" t="s">
        <v>2017</v>
      </c>
      <c r="AA3095" s="107" t="s">
        <v>2018</v>
      </c>
    </row>
    <row r="3096" spans="1:27" s="102" customFormat="1" ht="21" hidden="1">
      <c r="A3096" s="102" t="s">
        <v>9809</v>
      </c>
      <c r="B3096" s="102" t="s">
        <v>9814</v>
      </c>
      <c r="C3096" s="103" t="s">
        <v>9815</v>
      </c>
      <c r="D3096" s="104" t="str">
        <f t="shared" si="49"/>
        <v xml:space="preserve">โครงการพัฒนาศักยภาพหน่วยงานบังคับใช้กฎหมายด้านการปราบปรามการทุจริตและประพฤติมิชอบในเขตพื้นที่รับผิดชอบของสำนักงาน ปปท. เขต 6 </v>
      </c>
      <c r="E3096" s="103" t="s">
        <v>9816</v>
      </c>
      <c r="F3096" s="103" t="s">
        <v>2410</v>
      </c>
      <c r="G3096" s="103" t="s">
        <v>406</v>
      </c>
      <c r="H3096" s="102" t="s">
        <v>9813</v>
      </c>
      <c r="I3096" s="102">
        <v>1</v>
      </c>
      <c r="J3096" s="102">
        <v>1</v>
      </c>
      <c r="K3096" s="102">
        <v>0</v>
      </c>
      <c r="L3096" s="102">
        <v>1</v>
      </c>
      <c r="M3096" s="102">
        <v>0</v>
      </c>
      <c r="N3096" s="102">
        <v>0</v>
      </c>
      <c r="O3096" s="102">
        <v>1</v>
      </c>
      <c r="P3096" s="102">
        <v>4</v>
      </c>
      <c r="Q3096" s="105">
        <v>1</v>
      </c>
      <c r="R3096" s="105">
        <v>3.5</v>
      </c>
      <c r="S3096" s="106">
        <v>1.5</v>
      </c>
      <c r="T3096" s="105">
        <v>4.5</v>
      </c>
      <c r="U3096" s="106">
        <v>1</v>
      </c>
      <c r="V3096" s="106">
        <v>2.75</v>
      </c>
      <c r="W3096" s="105">
        <v>5</v>
      </c>
      <c r="X3096" s="106" t="s">
        <v>2015</v>
      </c>
      <c r="Y3096" s="107" t="s">
        <v>2018</v>
      </c>
      <c r="Z3096" s="106" t="s">
        <v>2017</v>
      </c>
      <c r="AA3096" s="107" t="s">
        <v>2018</v>
      </c>
    </row>
    <row r="3097" spans="1:27" s="102" customFormat="1" ht="21" hidden="1">
      <c r="A3097" s="102" t="s">
        <v>9809</v>
      </c>
      <c r="B3097" s="102" t="s">
        <v>9817</v>
      </c>
      <c r="C3097" s="103" t="s">
        <v>9818</v>
      </c>
      <c r="D3097" s="104" t="str">
        <f t="shared" si="49"/>
        <v xml:space="preserve">โครงการพัฒนาระบบบริหารจัดการและพัฒนาฐานข้อมูลการสืบสวนคดีทุจริต เพื่อการตรวจสอบ   คดีทุจริตให้มีประสิทธิภาพและลดปัญหาความเดือดร้อนของประชาชนจากการปฏิบัติงานองค์กรปกครองส่วนท้องถิ่น (กรุงเทพมหานคร) </v>
      </c>
      <c r="E3097" s="103" t="s">
        <v>9819</v>
      </c>
      <c r="F3097" s="103" t="s">
        <v>2410</v>
      </c>
      <c r="G3097" s="103" t="s">
        <v>406</v>
      </c>
      <c r="H3097" s="102" t="s">
        <v>9813</v>
      </c>
      <c r="I3097" s="102">
        <v>1</v>
      </c>
      <c r="J3097" s="102">
        <v>1</v>
      </c>
      <c r="K3097" s="102">
        <v>0</v>
      </c>
      <c r="L3097" s="102">
        <v>0</v>
      </c>
      <c r="M3097" s="102">
        <v>0</v>
      </c>
      <c r="N3097" s="102">
        <v>0</v>
      </c>
      <c r="O3097" s="102">
        <v>1</v>
      </c>
      <c r="P3097" s="102">
        <v>3</v>
      </c>
      <c r="Q3097" s="105">
        <v>1</v>
      </c>
      <c r="R3097" s="105">
        <v>4.5</v>
      </c>
      <c r="S3097" s="106">
        <v>0.5</v>
      </c>
      <c r="T3097" s="106">
        <v>2</v>
      </c>
      <c r="U3097" s="106">
        <v>0.75</v>
      </c>
      <c r="V3097" s="106">
        <v>0</v>
      </c>
      <c r="W3097" s="105">
        <v>4.6875</v>
      </c>
      <c r="X3097" s="106" t="s">
        <v>2015</v>
      </c>
      <c r="Y3097" s="107" t="s">
        <v>2018</v>
      </c>
      <c r="Z3097" s="106" t="s">
        <v>2017</v>
      </c>
      <c r="AA3097" s="107" t="s">
        <v>2018</v>
      </c>
    </row>
    <row r="3098" spans="1:27" s="102" customFormat="1" ht="21" hidden="1">
      <c r="A3098" s="102" t="s">
        <v>9820</v>
      </c>
      <c r="B3098" s="102" t="s">
        <v>9821</v>
      </c>
      <c r="C3098" s="103" t="s">
        <v>9822</v>
      </c>
      <c r="D3098" s="104" t="str">
        <f t="shared" si="49"/>
        <v>โครงการพัฒนาระบบบริหารจัดการเรื่องร้องเรียนและติดตามคดีการทุจริตและประพฤติมิชอบในภาครัฐ Case Management Intelligence System (CMIS)</v>
      </c>
      <c r="E3098" s="103" t="s">
        <v>9823</v>
      </c>
      <c r="F3098" s="103" t="s">
        <v>2410</v>
      </c>
      <c r="G3098" s="103" t="s">
        <v>406</v>
      </c>
      <c r="H3098" s="102" t="s">
        <v>9813</v>
      </c>
      <c r="I3098" s="102">
        <v>1</v>
      </c>
      <c r="J3098" s="102">
        <v>1</v>
      </c>
      <c r="K3098" s="102">
        <v>0</v>
      </c>
      <c r="L3098" s="102">
        <v>1</v>
      </c>
      <c r="M3098" s="102">
        <v>1</v>
      </c>
      <c r="N3098" s="102">
        <v>0</v>
      </c>
      <c r="O3098" s="102">
        <v>1</v>
      </c>
      <c r="P3098" s="102">
        <v>5</v>
      </c>
      <c r="Q3098" s="105">
        <v>1</v>
      </c>
      <c r="R3098" s="105">
        <v>5</v>
      </c>
      <c r="S3098" s="106">
        <v>1</v>
      </c>
      <c r="T3098" s="105">
        <v>4</v>
      </c>
      <c r="U3098" s="105">
        <v>3.5</v>
      </c>
      <c r="V3098" s="106">
        <v>2.75</v>
      </c>
      <c r="W3098" s="105">
        <v>4.9375</v>
      </c>
      <c r="X3098" s="106" t="s">
        <v>2015</v>
      </c>
      <c r="Y3098" s="107" t="s">
        <v>2018</v>
      </c>
      <c r="Z3098" s="106" t="s">
        <v>2017</v>
      </c>
      <c r="AA3098" s="107" t="s">
        <v>2018</v>
      </c>
    </row>
    <row r="3099" spans="1:27" s="102" customFormat="1" ht="21" hidden="1">
      <c r="A3099" s="102" t="s">
        <v>9820</v>
      </c>
      <c r="B3099" s="102" t="s">
        <v>9824</v>
      </c>
      <c r="C3099" s="103" t="s">
        <v>9825</v>
      </c>
      <c r="D3099" s="104" t="str">
        <f t="shared" si="49"/>
        <v>โครงการเสริมสร้างศักยภาพบุคลากรด้านปราบปรามการทุจริต โดยความร่วมมือทางวิชาการระหว่างสำนักงาน ป.ป.ท. และองค์กรระหว่างประเทศ รุ่นที่ 1</v>
      </c>
      <c r="E3099" s="103" t="s">
        <v>9826</v>
      </c>
      <c r="F3099" s="103" t="s">
        <v>2410</v>
      </c>
      <c r="G3099" s="103" t="s">
        <v>406</v>
      </c>
      <c r="H3099" s="102" t="s">
        <v>9813</v>
      </c>
      <c r="I3099" s="102">
        <v>1</v>
      </c>
      <c r="J3099" s="102">
        <v>1</v>
      </c>
      <c r="K3099" s="102">
        <v>0</v>
      </c>
      <c r="L3099" s="102">
        <v>1</v>
      </c>
      <c r="M3099" s="102">
        <v>1</v>
      </c>
      <c r="N3099" s="102">
        <v>1</v>
      </c>
      <c r="O3099" s="102">
        <v>1</v>
      </c>
      <c r="P3099" s="102">
        <v>6</v>
      </c>
      <c r="Q3099" s="105">
        <v>1</v>
      </c>
      <c r="R3099" s="105">
        <v>4.875</v>
      </c>
      <c r="S3099" s="106">
        <v>0.5</v>
      </c>
      <c r="T3099" s="105">
        <v>4</v>
      </c>
      <c r="U3099" s="105">
        <v>4</v>
      </c>
      <c r="V3099" s="105">
        <v>4</v>
      </c>
      <c r="W3099" s="105">
        <v>5</v>
      </c>
      <c r="X3099" s="106" t="s">
        <v>2015</v>
      </c>
      <c r="Y3099" s="107" t="s">
        <v>2018</v>
      </c>
      <c r="Z3099" s="106" t="s">
        <v>2017</v>
      </c>
      <c r="AA3099" s="107" t="s">
        <v>2018</v>
      </c>
    </row>
    <row r="3100" spans="1:27" s="102" customFormat="1" ht="21" hidden="1">
      <c r="A3100" s="102" t="s">
        <v>9827</v>
      </c>
      <c r="B3100" s="102" t="s">
        <v>9828</v>
      </c>
      <c r="C3100" s="103" t="s">
        <v>9829</v>
      </c>
      <c r="D3100" s="104" t="str">
        <f t="shared" si="49"/>
        <v>โครงการประเมินผลสัมฤทธิ์พระราชบัญญัติการแข่งขันทางการค้า พ.ศ. 2560</v>
      </c>
      <c r="E3100" s="103" t="s">
        <v>9830</v>
      </c>
      <c r="F3100" s="103" t="s">
        <v>9668</v>
      </c>
      <c r="G3100" s="103" t="s">
        <v>5856</v>
      </c>
      <c r="H3100" s="102" t="s">
        <v>9831</v>
      </c>
      <c r="I3100" s="102">
        <v>1</v>
      </c>
      <c r="J3100" s="102">
        <v>1</v>
      </c>
      <c r="K3100" s="102">
        <v>0</v>
      </c>
      <c r="L3100" s="102">
        <v>1</v>
      </c>
      <c r="M3100" s="102">
        <v>0</v>
      </c>
      <c r="N3100" s="102">
        <v>0</v>
      </c>
      <c r="O3100" s="102">
        <v>1</v>
      </c>
      <c r="P3100" s="102">
        <v>4</v>
      </c>
      <c r="Q3100" s="105">
        <v>1</v>
      </c>
      <c r="R3100" s="105">
        <v>4.375</v>
      </c>
      <c r="S3100" s="106">
        <v>1.75</v>
      </c>
      <c r="T3100" s="105">
        <v>4.25</v>
      </c>
      <c r="U3100" s="106">
        <v>2.25</v>
      </c>
      <c r="V3100" s="106">
        <v>1.75</v>
      </c>
      <c r="W3100" s="105">
        <v>5</v>
      </c>
      <c r="X3100" s="106" t="s">
        <v>2015</v>
      </c>
      <c r="Y3100" s="107" t="s">
        <v>2018</v>
      </c>
      <c r="Z3100" s="106" t="s">
        <v>2017</v>
      </c>
      <c r="AA3100" s="107" t="s">
        <v>2018</v>
      </c>
    </row>
    <row r="3101" spans="1:27" s="102" customFormat="1" ht="21" hidden="1">
      <c r="A3101" s="102" t="s">
        <v>9832</v>
      </c>
      <c r="B3101" s="102" t="s">
        <v>9833</v>
      </c>
      <c r="C3101" s="103" t="s">
        <v>9834</v>
      </c>
      <c r="D3101" s="104" t="str">
        <f t="shared" si="49"/>
        <v>โครงการการพัฒนากฎหมายของกระทรวงยุติธรรม (พระราชบัญญัติว่าด้วย ข้อสัญญาที่ไม่ผ่านเข้ารอบธรรม พ.ศ. 2540) ในระยะที่ 2</v>
      </c>
      <c r="E3101" s="103" t="s">
        <v>9835</v>
      </c>
      <c r="F3101" s="103" t="s">
        <v>9836</v>
      </c>
      <c r="G3101" s="103" t="s">
        <v>2224</v>
      </c>
      <c r="H3101" s="102" t="s">
        <v>9831</v>
      </c>
      <c r="I3101" s="102">
        <v>1</v>
      </c>
      <c r="J3101" s="102">
        <v>0</v>
      </c>
      <c r="K3101" s="102">
        <v>0</v>
      </c>
      <c r="L3101" s="102">
        <v>1</v>
      </c>
      <c r="M3101" s="102">
        <v>1</v>
      </c>
      <c r="N3101" s="102">
        <v>0</v>
      </c>
      <c r="O3101" s="102">
        <v>1</v>
      </c>
      <c r="P3101" s="102">
        <v>4</v>
      </c>
      <c r="Q3101" s="105">
        <v>1</v>
      </c>
      <c r="R3101" s="106">
        <v>3</v>
      </c>
      <c r="S3101" s="106">
        <v>2.25</v>
      </c>
      <c r="T3101" s="105">
        <v>4.5</v>
      </c>
      <c r="U3101" s="105">
        <v>4.75</v>
      </c>
      <c r="V3101" s="106">
        <v>2.25</v>
      </c>
      <c r="W3101" s="105">
        <v>5</v>
      </c>
      <c r="X3101" s="106" t="s">
        <v>2015</v>
      </c>
      <c r="Y3101" s="107" t="s">
        <v>2018</v>
      </c>
      <c r="Z3101" s="106" t="s">
        <v>2017</v>
      </c>
      <c r="AA3101" s="107" t="s">
        <v>2018</v>
      </c>
    </row>
    <row r="3102" spans="1:27" s="102" customFormat="1" ht="21" hidden="1">
      <c r="A3102" s="102" t="s">
        <v>9837</v>
      </c>
      <c r="B3102" s="102" t="s">
        <v>9838</v>
      </c>
      <c r="C3102" s="103" t="s">
        <v>9839</v>
      </c>
      <c r="D3102" s="104" t="str">
        <f t="shared" si="49"/>
        <v>การพัฒนาบุคลากรให้รู้บทบาทหน้าที่ในการบังคับใช้พระราชบัญญัติว่าด้วยการปรับผ่านเข้ารอบพินัย พ.ศ. 2565 (คณะเทคโนโลยีอุตสาหกรรม)</v>
      </c>
      <c r="E3102" s="103" t="s">
        <v>9840</v>
      </c>
      <c r="F3102" s="103" t="s">
        <v>2355</v>
      </c>
      <c r="G3102" s="103" t="s">
        <v>37</v>
      </c>
      <c r="H3102" s="102" t="s">
        <v>9831</v>
      </c>
      <c r="I3102" s="102">
        <v>1</v>
      </c>
      <c r="J3102" s="102">
        <v>1</v>
      </c>
      <c r="K3102" s="102">
        <v>0</v>
      </c>
      <c r="L3102" s="102">
        <v>1</v>
      </c>
      <c r="M3102" s="102">
        <v>1</v>
      </c>
      <c r="N3102" s="102">
        <v>1</v>
      </c>
      <c r="O3102" s="102">
        <v>1</v>
      </c>
      <c r="P3102" s="102">
        <v>6</v>
      </c>
      <c r="Q3102" s="105">
        <v>1</v>
      </c>
      <c r="R3102" s="105">
        <v>3.75</v>
      </c>
      <c r="S3102" s="106">
        <v>1</v>
      </c>
      <c r="T3102" s="105">
        <v>3.75</v>
      </c>
      <c r="U3102" s="105">
        <v>4.5</v>
      </c>
      <c r="V3102" s="105">
        <v>4</v>
      </c>
      <c r="W3102" s="105">
        <v>5</v>
      </c>
      <c r="X3102" s="106" t="s">
        <v>2015</v>
      </c>
      <c r="Y3102" s="107" t="s">
        <v>2018</v>
      </c>
      <c r="Z3102" s="106" t="s">
        <v>2017</v>
      </c>
      <c r="AA3102" s="107" t="s">
        <v>2018</v>
      </c>
    </row>
    <row r="3103" spans="1:27" s="102" customFormat="1" ht="21" hidden="1">
      <c r="A3103" s="102" t="s">
        <v>9837</v>
      </c>
      <c r="B3103" s="102" t="s">
        <v>9838</v>
      </c>
      <c r="C3103" s="103" t="s">
        <v>9841</v>
      </c>
      <c r="D3103" s="104" t="str">
        <f t="shared" si="49"/>
        <v>โครงการ “เสริมสร้างและแลกเปลี่ยนองค์ความรู้ทางวิชาการ เพื่อการพัฒนากระบวนการยุติธรรมทางรัฐธรรมนูญอย่างยั่งยืน”</v>
      </c>
      <c r="E3103" s="103" t="s">
        <v>9842</v>
      </c>
      <c r="F3103" s="103" t="s">
        <v>9395</v>
      </c>
      <c r="G3103" s="103" t="s">
        <v>9396</v>
      </c>
      <c r="H3103" s="102" t="s">
        <v>9831</v>
      </c>
      <c r="I3103" s="102">
        <v>0</v>
      </c>
      <c r="J3103" s="102">
        <v>0</v>
      </c>
      <c r="K3103" s="102">
        <v>0</v>
      </c>
      <c r="L3103" s="102">
        <v>0</v>
      </c>
      <c r="M3103" s="102">
        <v>0</v>
      </c>
      <c r="N3103" s="102">
        <v>1</v>
      </c>
      <c r="O3103" s="102">
        <v>1</v>
      </c>
      <c r="P3103" s="102">
        <v>2</v>
      </c>
      <c r="Q3103" s="106">
        <v>0.25</v>
      </c>
      <c r="R3103" s="106">
        <v>2.625</v>
      </c>
      <c r="S3103" s="106">
        <v>3.25</v>
      </c>
      <c r="T3103" s="106">
        <v>2.75</v>
      </c>
      <c r="U3103" s="106">
        <v>0.75</v>
      </c>
      <c r="V3103" s="105">
        <v>4.25</v>
      </c>
      <c r="W3103" s="105">
        <v>5</v>
      </c>
      <c r="X3103" s="106" t="s">
        <v>2015</v>
      </c>
      <c r="Y3103" s="106" t="s">
        <v>2016</v>
      </c>
      <c r="Z3103" s="106" t="s">
        <v>2017</v>
      </c>
      <c r="AA3103" s="107" t="s">
        <v>2018</v>
      </c>
    </row>
    <row r="3104" spans="1:27" s="102" customFormat="1" ht="21" hidden="1">
      <c r="A3104" s="102" t="s">
        <v>9837</v>
      </c>
      <c r="B3104" s="102" t="s">
        <v>9838</v>
      </c>
      <c r="C3104" s="103" t="s">
        <v>9843</v>
      </c>
      <c r="D3104" s="104" t="str">
        <f t="shared" si="49"/>
        <v>โครงการขับเคลื่อนการบังคับใช้กฎหมายที่แก้ไขเพิ่มเติมแก่เจ้าหน้าที่ของรัฐและสถาบันเกษตรกร</v>
      </c>
      <c r="E3104" s="103" t="s">
        <v>9844</v>
      </c>
      <c r="F3104" s="103" t="s">
        <v>2961</v>
      </c>
      <c r="G3104" s="103" t="s">
        <v>564</v>
      </c>
      <c r="H3104" s="102" t="s">
        <v>9831</v>
      </c>
      <c r="I3104" s="102">
        <v>1</v>
      </c>
      <c r="J3104" s="102">
        <v>0</v>
      </c>
      <c r="K3104" s="102">
        <v>1</v>
      </c>
      <c r="L3104" s="102">
        <v>1</v>
      </c>
      <c r="M3104" s="102">
        <v>1</v>
      </c>
      <c r="N3104" s="102">
        <v>1</v>
      </c>
      <c r="O3104" s="102">
        <v>1</v>
      </c>
      <c r="P3104" s="102">
        <v>6</v>
      </c>
      <c r="Q3104" s="105">
        <v>0.75</v>
      </c>
      <c r="R3104" s="106">
        <v>3.25</v>
      </c>
      <c r="S3104" s="105">
        <v>3.75</v>
      </c>
      <c r="T3104" s="105">
        <v>3.5</v>
      </c>
      <c r="U3104" s="105">
        <v>3.5</v>
      </c>
      <c r="V3104" s="105">
        <v>4.25</v>
      </c>
      <c r="W3104" s="105">
        <v>5</v>
      </c>
      <c r="X3104" s="106" t="s">
        <v>2015</v>
      </c>
      <c r="Y3104" s="106" t="s">
        <v>2016</v>
      </c>
      <c r="Z3104" s="106" t="s">
        <v>2017</v>
      </c>
      <c r="AA3104" s="107" t="s">
        <v>2018</v>
      </c>
    </row>
    <row r="3105" spans="1:27" s="102" customFormat="1" ht="21" hidden="1">
      <c r="A3105" s="102" t="s">
        <v>9837</v>
      </c>
      <c r="B3105" s="102" t="s">
        <v>9838</v>
      </c>
      <c r="C3105" s="103" t="s">
        <v>9845</v>
      </c>
      <c r="D3105" s="104" t="str">
        <f t="shared" si="49"/>
        <v>โครงการพัฒนาสมรรถนะเจ้าหน้าที่รัฐ และสร้างความเข้าใจให้ประชาชน เพื่อคุ้มครองศักดิ์ศรีความผ่านเข้ารอบมนุษย์ตามเจตนารมณ์ของพระราชบัญญัติว่าด้วยการปรับผ่านเข้ารอบพินัย พ.ศ. 2565</v>
      </c>
      <c r="E3105" s="103" t="s">
        <v>9846</v>
      </c>
      <c r="F3105" s="103" t="s">
        <v>324</v>
      </c>
      <c r="G3105" s="103" t="s">
        <v>62</v>
      </c>
      <c r="H3105" s="102" t="s">
        <v>9831</v>
      </c>
      <c r="I3105" s="102">
        <v>1</v>
      </c>
      <c r="J3105" s="102">
        <v>0</v>
      </c>
      <c r="K3105" s="102">
        <v>1</v>
      </c>
      <c r="L3105" s="102">
        <v>1</v>
      </c>
      <c r="M3105" s="102">
        <v>1</v>
      </c>
      <c r="N3105" s="102">
        <v>1</v>
      </c>
      <c r="O3105" s="102">
        <v>1</v>
      </c>
      <c r="P3105" s="102">
        <v>6</v>
      </c>
      <c r="Q3105" s="105">
        <v>0.75</v>
      </c>
      <c r="R3105" s="106">
        <v>3.25</v>
      </c>
      <c r="S3105" s="105">
        <v>4.25</v>
      </c>
      <c r="T3105" s="105">
        <v>4.5</v>
      </c>
      <c r="U3105" s="105">
        <v>3.5</v>
      </c>
      <c r="V3105" s="105">
        <v>5</v>
      </c>
      <c r="W3105" s="105">
        <v>5</v>
      </c>
      <c r="X3105" s="106" t="s">
        <v>2015</v>
      </c>
      <c r="Y3105" s="106" t="s">
        <v>2016</v>
      </c>
      <c r="Z3105" s="106" t="s">
        <v>2017</v>
      </c>
      <c r="AA3105" s="107" t="s">
        <v>2018</v>
      </c>
    </row>
    <row r="3106" spans="1:27" s="102" customFormat="1" ht="21" hidden="1">
      <c r="A3106" s="102" t="s">
        <v>9837</v>
      </c>
      <c r="B3106" s="102" t="s">
        <v>9847</v>
      </c>
      <c r="C3106" s="103" t="s">
        <v>9848</v>
      </c>
      <c r="D3106" s="104" t="str">
        <f t="shared" si="49"/>
        <v>การปรับปรุงฐานข้อมูลกฎหมายศุลกากร</v>
      </c>
      <c r="E3106" s="103" t="s">
        <v>9849</v>
      </c>
      <c r="F3106" s="103" t="s">
        <v>5173</v>
      </c>
      <c r="G3106" s="103" t="s">
        <v>2895</v>
      </c>
      <c r="H3106" s="102" t="s">
        <v>9831</v>
      </c>
      <c r="I3106" s="102">
        <v>1</v>
      </c>
      <c r="J3106" s="102">
        <v>1</v>
      </c>
      <c r="K3106" s="102">
        <v>0</v>
      </c>
      <c r="L3106" s="102">
        <v>1</v>
      </c>
      <c r="M3106" s="102">
        <v>0</v>
      </c>
      <c r="N3106" s="102">
        <v>0</v>
      </c>
      <c r="O3106" s="102">
        <v>1</v>
      </c>
      <c r="P3106" s="102">
        <v>4</v>
      </c>
      <c r="Q3106" s="105">
        <v>1</v>
      </c>
      <c r="R3106" s="105">
        <v>3.5</v>
      </c>
      <c r="S3106" s="106">
        <v>0</v>
      </c>
      <c r="T3106" s="105">
        <v>4</v>
      </c>
      <c r="U3106" s="106">
        <v>2</v>
      </c>
      <c r="V3106" s="106">
        <v>3.25</v>
      </c>
      <c r="W3106" s="105">
        <v>5</v>
      </c>
      <c r="X3106" s="106" t="s">
        <v>2015</v>
      </c>
      <c r="Y3106" s="107" t="s">
        <v>2018</v>
      </c>
      <c r="Z3106" s="106" t="s">
        <v>2017</v>
      </c>
      <c r="AA3106" s="107" t="s">
        <v>2018</v>
      </c>
    </row>
    <row r="3107" spans="1:27" s="102" customFormat="1" ht="21" hidden="1">
      <c r="A3107" s="102" t="s">
        <v>9837</v>
      </c>
      <c r="B3107" s="102" t="s">
        <v>9847</v>
      </c>
      <c r="C3107" s="103" t="s">
        <v>9850</v>
      </c>
      <c r="D3107" s="104" t="str">
        <f t="shared" si="49"/>
        <v>โครงการศึกษา ทบทวน ระเบียบปฏิบัติ และมาตรการที่เกี่ยวข้องกับการปฏิบัติพิธีการศุลกากร</v>
      </c>
      <c r="E3107" s="103" t="s">
        <v>9851</v>
      </c>
      <c r="F3107" s="103" t="s">
        <v>5173</v>
      </c>
      <c r="G3107" s="103" t="s">
        <v>2895</v>
      </c>
      <c r="H3107" s="102" t="s">
        <v>9831</v>
      </c>
      <c r="I3107" s="102">
        <v>1</v>
      </c>
      <c r="J3107" s="102">
        <v>1</v>
      </c>
      <c r="K3107" s="102">
        <v>0</v>
      </c>
      <c r="L3107" s="102">
        <v>1</v>
      </c>
      <c r="M3107" s="102">
        <v>1</v>
      </c>
      <c r="N3107" s="102">
        <v>0</v>
      </c>
      <c r="O3107" s="102">
        <v>1</v>
      </c>
      <c r="P3107" s="102">
        <v>5</v>
      </c>
      <c r="Q3107" s="105">
        <v>1</v>
      </c>
      <c r="R3107" s="105">
        <v>3.5</v>
      </c>
      <c r="S3107" s="106">
        <v>0.75</v>
      </c>
      <c r="T3107" s="105">
        <v>4.25</v>
      </c>
      <c r="U3107" s="105">
        <v>3.75</v>
      </c>
      <c r="V3107" s="106">
        <v>2</v>
      </c>
      <c r="W3107" s="105">
        <v>5</v>
      </c>
      <c r="X3107" s="106" t="s">
        <v>2015</v>
      </c>
      <c r="Y3107" s="107" t="s">
        <v>2018</v>
      </c>
      <c r="Z3107" s="106" t="s">
        <v>2017</v>
      </c>
      <c r="AA3107" s="107" t="s">
        <v>2018</v>
      </c>
    </row>
    <row r="3108" spans="1:27" s="102" customFormat="1" ht="21" hidden="1">
      <c r="A3108" s="102" t="s">
        <v>9852</v>
      </c>
      <c r="B3108" s="102" t="s">
        <v>9853</v>
      </c>
      <c r="C3108" s="103" t="s">
        <v>9854</v>
      </c>
      <c r="D3108" s="104" t="str">
        <f t="shared" si="49"/>
        <v>โครงการ “การพัฒนาทักษะดิจิทัลบุคลากรสำนักงานรัฐมนตรี และสำนักงานปลัดกระทรวงยุติธรรม ประจำปีงบประมาณ พ.ศ. 2568”</v>
      </c>
      <c r="E3108" s="103" t="s">
        <v>9855</v>
      </c>
      <c r="F3108" s="103" t="s">
        <v>9836</v>
      </c>
      <c r="G3108" s="103" t="s">
        <v>2224</v>
      </c>
      <c r="H3108" s="102" t="s">
        <v>9856</v>
      </c>
      <c r="I3108" s="102">
        <v>0</v>
      </c>
      <c r="J3108" s="102">
        <v>0</v>
      </c>
      <c r="K3108" s="102">
        <v>0</v>
      </c>
      <c r="L3108" s="102">
        <v>1</v>
      </c>
      <c r="M3108" s="102">
        <v>0</v>
      </c>
      <c r="N3108" s="102">
        <v>0</v>
      </c>
      <c r="O3108" s="102">
        <v>1</v>
      </c>
      <c r="P3108" s="102">
        <v>2</v>
      </c>
      <c r="Q3108" s="106">
        <v>0.5</v>
      </c>
      <c r="R3108" s="106">
        <v>3</v>
      </c>
      <c r="S3108" s="106">
        <v>3</v>
      </c>
      <c r="T3108" s="105">
        <v>3.75</v>
      </c>
      <c r="U3108" s="106">
        <v>3</v>
      </c>
      <c r="V3108" s="106">
        <v>2.5</v>
      </c>
      <c r="W3108" s="105">
        <v>5</v>
      </c>
      <c r="X3108" s="106" t="s">
        <v>2015</v>
      </c>
      <c r="Y3108" s="106" t="s">
        <v>2016</v>
      </c>
      <c r="Z3108" s="106" t="s">
        <v>2017</v>
      </c>
      <c r="AA3108" s="107" t="s">
        <v>2018</v>
      </c>
    </row>
    <row r="3109" spans="1:27" s="102" customFormat="1" ht="21" hidden="1">
      <c r="A3109" s="102" t="s">
        <v>9852</v>
      </c>
      <c r="B3109" s="102" t="s">
        <v>9853</v>
      </c>
      <c r="C3109" s="103" t="s">
        <v>9857</v>
      </c>
      <c r="D3109" s="104" t="str">
        <f t="shared" si="49"/>
        <v>โครงการ “การเสริมสร้างจริยธรรมและจรรยาบรรณของบุคลากรกระทรวงยุติธรรม  ด้วยค่านิยมและวัฒนธรรมองค์กรกระทรวงยุติธรรม”</v>
      </c>
      <c r="E3109" s="103" t="s">
        <v>9858</v>
      </c>
      <c r="F3109" s="103" t="s">
        <v>9836</v>
      </c>
      <c r="G3109" s="103" t="s">
        <v>2224</v>
      </c>
      <c r="H3109" s="102" t="s">
        <v>9856</v>
      </c>
      <c r="I3109" s="102">
        <v>1</v>
      </c>
      <c r="J3109" s="102">
        <v>1</v>
      </c>
      <c r="K3109" s="102">
        <v>0</v>
      </c>
      <c r="L3109" s="102">
        <v>0</v>
      </c>
      <c r="M3109" s="102">
        <v>0</v>
      </c>
      <c r="N3109" s="102">
        <v>0</v>
      </c>
      <c r="O3109" s="102">
        <v>1</v>
      </c>
      <c r="P3109" s="102">
        <v>3</v>
      </c>
      <c r="Q3109" s="105">
        <v>0.75</v>
      </c>
      <c r="R3109" s="105">
        <v>3.5</v>
      </c>
      <c r="S3109" s="106">
        <v>2.5</v>
      </c>
      <c r="T3109" s="106">
        <v>3.25</v>
      </c>
      <c r="U3109" s="106">
        <v>2.25</v>
      </c>
      <c r="V3109" s="106">
        <v>2.5</v>
      </c>
      <c r="W3109" s="105">
        <v>5</v>
      </c>
      <c r="X3109" s="106" t="s">
        <v>2015</v>
      </c>
      <c r="Y3109" s="106" t="s">
        <v>2016</v>
      </c>
      <c r="Z3109" s="106" t="s">
        <v>2017</v>
      </c>
      <c r="AA3109" s="107" t="s">
        <v>2018</v>
      </c>
    </row>
    <row r="3110" spans="1:27" s="102" customFormat="1" ht="21" hidden="1">
      <c r="A3110" s="102" t="s">
        <v>9852</v>
      </c>
      <c r="B3110" s="102" t="s">
        <v>9853</v>
      </c>
      <c r="C3110" s="103" t="s">
        <v>9859</v>
      </c>
      <c r="D3110" s="104" t="str">
        <f t="shared" si="49"/>
        <v>โครงการพัฒนาประสิทธิภาพการสืบสวนสอบสวนสมัยใหม่ด้วยระบบจำลองสถานการณ์เสมือนจริง</v>
      </c>
      <c r="E3110" s="103" t="s">
        <v>9860</v>
      </c>
      <c r="F3110" s="103" t="s">
        <v>2243</v>
      </c>
      <c r="G3110" s="103" t="s">
        <v>2224</v>
      </c>
      <c r="H3110" s="102" t="s">
        <v>9856</v>
      </c>
      <c r="I3110" s="102">
        <v>1</v>
      </c>
      <c r="J3110" s="102">
        <v>1</v>
      </c>
      <c r="K3110" s="102">
        <v>0</v>
      </c>
      <c r="L3110" s="102">
        <v>1</v>
      </c>
      <c r="M3110" s="102">
        <v>0</v>
      </c>
      <c r="N3110" s="102">
        <v>1</v>
      </c>
      <c r="O3110" s="102">
        <v>1</v>
      </c>
      <c r="P3110" s="102">
        <v>5</v>
      </c>
      <c r="Q3110" s="105">
        <v>1</v>
      </c>
      <c r="R3110" s="105">
        <v>4.5</v>
      </c>
      <c r="S3110" s="106">
        <v>3</v>
      </c>
      <c r="T3110" s="105">
        <v>5</v>
      </c>
      <c r="U3110" s="106">
        <v>1.75</v>
      </c>
      <c r="V3110" s="105">
        <v>4</v>
      </c>
      <c r="W3110" s="105">
        <v>5</v>
      </c>
      <c r="X3110" s="106" t="s">
        <v>2015</v>
      </c>
      <c r="Y3110" s="107" t="s">
        <v>2018</v>
      </c>
      <c r="Z3110" s="106" t="s">
        <v>2017</v>
      </c>
      <c r="AA3110" s="107" t="s">
        <v>2018</v>
      </c>
    </row>
    <row r="3111" spans="1:27" s="102" customFormat="1" ht="21" hidden="1">
      <c r="A3111" s="102" t="s">
        <v>9852</v>
      </c>
      <c r="B3111" s="102" t="s">
        <v>9853</v>
      </c>
      <c r="C3111" s="103" t="s">
        <v>9861</v>
      </c>
      <c r="D3111" s="104" t="str">
        <f t="shared" si="49"/>
        <v>โครงการพัฒนาศักยภาพบุคลากรผู้บังคับใช้กฎหมายกับอาชญากรรมลักษณะคดีพิเศษ</v>
      </c>
      <c r="E3111" s="103" t="s">
        <v>9862</v>
      </c>
      <c r="F3111" s="103" t="s">
        <v>2243</v>
      </c>
      <c r="G3111" s="103" t="s">
        <v>2224</v>
      </c>
      <c r="H3111" s="102" t="s">
        <v>9856</v>
      </c>
      <c r="I3111" s="102">
        <v>1</v>
      </c>
      <c r="J3111" s="102">
        <v>1</v>
      </c>
      <c r="K3111" s="102">
        <v>1</v>
      </c>
      <c r="L3111" s="102">
        <v>1</v>
      </c>
      <c r="M3111" s="102">
        <v>0</v>
      </c>
      <c r="N3111" s="102">
        <v>1</v>
      </c>
      <c r="O3111" s="102">
        <v>1</v>
      </c>
      <c r="P3111" s="102">
        <v>6</v>
      </c>
      <c r="Q3111" s="105">
        <v>1</v>
      </c>
      <c r="R3111" s="105">
        <v>4.5</v>
      </c>
      <c r="S3111" s="105">
        <v>3.5</v>
      </c>
      <c r="T3111" s="105">
        <v>4.25</v>
      </c>
      <c r="U3111" s="106">
        <v>3</v>
      </c>
      <c r="V3111" s="105">
        <v>3.5</v>
      </c>
      <c r="W3111" s="105">
        <v>5</v>
      </c>
      <c r="X3111" s="106" t="s">
        <v>2015</v>
      </c>
      <c r="Y3111" s="107" t="s">
        <v>2018</v>
      </c>
      <c r="Z3111" s="106" t="s">
        <v>2017</v>
      </c>
      <c r="AA3111" s="107" t="s">
        <v>2018</v>
      </c>
    </row>
    <row r="3112" spans="1:27" s="102" customFormat="1" ht="21" hidden="1">
      <c r="A3112" s="102" t="s">
        <v>9863</v>
      </c>
      <c r="B3112" s="102" t="s">
        <v>9864</v>
      </c>
      <c r="C3112" s="103" t="s">
        <v>9865</v>
      </c>
      <c r="D3112" s="104" t="str">
        <f t="shared" si="49"/>
        <v>โครงการวิเคราะห์กระบวนการเพื่อพัฒนาระบบการบังคับคดี (Re-Engineering Process / Lean Process)</v>
      </c>
      <c r="E3112" s="103" t="s">
        <v>9866</v>
      </c>
      <c r="F3112" s="103" t="s">
        <v>9867</v>
      </c>
      <c r="G3112" s="103" t="s">
        <v>2224</v>
      </c>
      <c r="H3112" s="102" t="s">
        <v>9856</v>
      </c>
      <c r="I3112" s="102">
        <v>1</v>
      </c>
      <c r="J3112" s="102">
        <v>1</v>
      </c>
      <c r="K3112" s="102">
        <v>0</v>
      </c>
      <c r="L3112" s="102">
        <v>1</v>
      </c>
      <c r="M3112" s="102">
        <v>0</v>
      </c>
      <c r="N3112" s="102">
        <v>0</v>
      </c>
      <c r="O3112" s="102">
        <v>1</v>
      </c>
      <c r="P3112" s="102">
        <v>4</v>
      </c>
      <c r="Q3112" s="105">
        <v>1</v>
      </c>
      <c r="R3112" s="105">
        <v>4</v>
      </c>
      <c r="S3112" s="106">
        <v>2.75</v>
      </c>
      <c r="T3112" s="105">
        <v>4</v>
      </c>
      <c r="U3112" s="106">
        <v>3.25</v>
      </c>
      <c r="V3112" s="106">
        <v>3.25</v>
      </c>
      <c r="W3112" s="105">
        <v>5</v>
      </c>
      <c r="X3112" s="106" t="s">
        <v>2015</v>
      </c>
      <c r="Y3112" s="107" t="s">
        <v>2018</v>
      </c>
      <c r="Z3112" s="106" t="s">
        <v>2017</v>
      </c>
      <c r="AA3112" s="107" t="s">
        <v>2018</v>
      </c>
    </row>
    <row r="3113" spans="1:27" s="102" customFormat="1" ht="21" hidden="1">
      <c r="A3113" s="102" t="s">
        <v>9863</v>
      </c>
      <c r="B3113" s="102" t="s">
        <v>9868</v>
      </c>
      <c r="C3113" s="103" t="s">
        <v>9869</v>
      </c>
      <c r="D3113" s="104" t="str">
        <f t="shared" si="49"/>
        <v>โครงการ OCPB’s CONSUMER TRUST</v>
      </c>
      <c r="E3113" s="103" t="s">
        <v>9870</v>
      </c>
      <c r="F3113" s="103" t="s">
        <v>8191</v>
      </c>
      <c r="G3113" s="103" t="s">
        <v>263</v>
      </c>
      <c r="H3113" s="102" t="s">
        <v>9856</v>
      </c>
      <c r="I3113" s="102">
        <v>1</v>
      </c>
      <c r="J3113" s="102">
        <v>1</v>
      </c>
      <c r="K3113" s="102">
        <v>0</v>
      </c>
      <c r="L3113" s="102">
        <v>0</v>
      </c>
      <c r="M3113" s="102">
        <v>0</v>
      </c>
      <c r="N3113" s="102">
        <v>0</v>
      </c>
      <c r="O3113" s="102">
        <v>1</v>
      </c>
      <c r="P3113" s="102">
        <v>3</v>
      </c>
      <c r="Q3113" s="105">
        <v>1</v>
      </c>
      <c r="R3113" s="105">
        <v>4</v>
      </c>
      <c r="S3113" s="106">
        <v>3</v>
      </c>
      <c r="T3113" s="106">
        <v>3.25</v>
      </c>
      <c r="U3113" s="106">
        <v>3.25</v>
      </c>
      <c r="V3113" s="106">
        <v>3.25</v>
      </c>
      <c r="W3113" s="105">
        <v>5</v>
      </c>
      <c r="X3113" s="106" t="s">
        <v>2015</v>
      </c>
      <c r="Y3113" s="107" t="s">
        <v>2018</v>
      </c>
      <c r="Z3113" s="106" t="s">
        <v>2017</v>
      </c>
      <c r="AA3113" s="107" t="s">
        <v>2018</v>
      </c>
    </row>
    <row r="3114" spans="1:27" s="102" customFormat="1" ht="21" hidden="1">
      <c r="A3114" s="102" t="s">
        <v>9863</v>
      </c>
      <c r="B3114" s="102" t="s">
        <v>9868</v>
      </c>
      <c r="C3114" s="103" t="s">
        <v>9871</v>
      </c>
      <c r="D3114" s="104" t="str">
        <f t="shared" si="49"/>
        <v>โครงการการสร้างความเชื่อมั่นต่อเจ้าหน้าที่ของรัฐ และการตรวจสอบจากภาคประชาชน ด้านการปราบปรามการทุจริตและประพฤติมิชอบ ของสำนักงานอัยการสูงสุด</v>
      </c>
      <c r="E3114" s="103" t="s">
        <v>9872</v>
      </c>
      <c r="F3114" s="103" t="s">
        <v>2207</v>
      </c>
      <c r="G3114" s="103" t="s">
        <v>2126</v>
      </c>
      <c r="H3114" s="102" t="s">
        <v>9856</v>
      </c>
      <c r="I3114" s="102">
        <v>1</v>
      </c>
      <c r="J3114" s="102">
        <v>1</v>
      </c>
      <c r="K3114" s="102">
        <v>0</v>
      </c>
      <c r="L3114" s="102">
        <v>1</v>
      </c>
      <c r="M3114" s="102">
        <v>0</v>
      </c>
      <c r="N3114" s="102">
        <v>0</v>
      </c>
      <c r="O3114" s="102">
        <v>1</v>
      </c>
      <c r="P3114" s="102">
        <v>4</v>
      </c>
      <c r="Q3114" s="105">
        <v>1</v>
      </c>
      <c r="R3114" s="105">
        <v>4.5</v>
      </c>
      <c r="S3114" s="106">
        <v>2.25</v>
      </c>
      <c r="T3114" s="105">
        <v>4.25</v>
      </c>
      <c r="U3114" s="106">
        <v>3</v>
      </c>
      <c r="V3114" s="106">
        <v>3.25</v>
      </c>
      <c r="W3114" s="105">
        <v>5</v>
      </c>
      <c r="X3114" s="106" t="s">
        <v>2015</v>
      </c>
      <c r="Y3114" s="107" t="s">
        <v>2018</v>
      </c>
      <c r="Z3114" s="106" t="s">
        <v>2017</v>
      </c>
      <c r="AA3114" s="107" t="s">
        <v>2018</v>
      </c>
    </row>
    <row r="3115" spans="1:27" s="102" customFormat="1" ht="21" hidden="1">
      <c r="A3115" s="102" t="s">
        <v>9863</v>
      </c>
      <c r="B3115" s="102" t="s">
        <v>9868</v>
      </c>
      <c r="C3115" s="103" t="s">
        <v>9873</v>
      </c>
      <c r="D3115" s="104" t="str">
        <f t="shared" si="49"/>
        <v>โครงการดำเนินการตรวจสอบทรัพย์สินตามประมวลกฎหมายยาเสพติด</v>
      </c>
      <c r="E3115" s="103" t="s">
        <v>9874</v>
      </c>
      <c r="F3115" s="103" t="s">
        <v>2223</v>
      </c>
      <c r="G3115" s="103" t="s">
        <v>2224</v>
      </c>
      <c r="H3115" s="102" t="s">
        <v>9856</v>
      </c>
      <c r="I3115" s="102">
        <v>1</v>
      </c>
      <c r="J3115" s="102">
        <v>1</v>
      </c>
      <c r="K3115" s="102">
        <v>1</v>
      </c>
      <c r="L3115" s="102">
        <v>1</v>
      </c>
      <c r="M3115" s="102">
        <v>1</v>
      </c>
      <c r="N3115" s="102">
        <v>0</v>
      </c>
      <c r="O3115" s="102">
        <v>1</v>
      </c>
      <c r="P3115" s="102">
        <v>6</v>
      </c>
      <c r="Q3115" s="105">
        <v>1</v>
      </c>
      <c r="R3115" s="105">
        <v>4.5</v>
      </c>
      <c r="S3115" s="105">
        <v>3.75</v>
      </c>
      <c r="T3115" s="105">
        <v>3.5</v>
      </c>
      <c r="U3115" s="105">
        <v>4</v>
      </c>
      <c r="V3115" s="106">
        <v>2.5</v>
      </c>
      <c r="W3115" s="105">
        <v>5</v>
      </c>
      <c r="X3115" s="106" t="s">
        <v>2015</v>
      </c>
      <c r="Y3115" s="107" t="s">
        <v>2018</v>
      </c>
      <c r="Z3115" s="106" t="s">
        <v>2017</v>
      </c>
      <c r="AA3115" s="107" t="s">
        <v>2018</v>
      </c>
    </row>
    <row r="3116" spans="1:27" s="102" customFormat="1" ht="21" hidden="1">
      <c r="A3116" s="102" t="s">
        <v>9863</v>
      </c>
      <c r="B3116" s="102" t="s">
        <v>9868</v>
      </c>
      <c r="C3116" s="103" t="s">
        <v>9875</v>
      </c>
      <c r="D3116" s="104" t="str">
        <f t="shared" si="49"/>
        <v>โครงการพัฒนามาตรฐานการสืบสวนสอบสวนคดีพิเศษ</v>
      </c>
      <c r="E3116" s="103" t="s">
        <v>9876</v>
      </c>
      <c r="F3116" s="103" t="s">
        <v>2243</v>
      </c>
      <c r="G3116" s="103" t="s">
        <v>2224</v>
      </c>
      <c r="H3116" s="102" t="s">
        <v>9856</v>
      </c>
      <c r="I3116" s="102">
        <v>1</v>
      </c>
      <c r="J3116" s="102">
        <v>1</v>
      </c>
      <c r="K3116" s="102">
        <v>0</v>
      </c>
      <c r="L3116" s="102">
        <v>1</v>
      </c>
      <c r="M3116" s="102">
        <v>0</v>
      </c>
      <c r="N3116" s="102">
        <v>0</v>
      </c>
      <c r="O3116" s="102">
        <v>1</v>
      </c>
      <c r="P3116" s="102">
        <v>4</v>
      </c>
      <c r="Q3116" s="105">
        <v>1</v>
      </c>
      <c r="R3116" s="105">
        <v>4</v>
      </c>
      <c r="S3116" s="106">
        <v>1</v>
      </c>
      <c r="T3116" s="105">
        <v>4.25</v>
      </c>
      <c r="U3116" s="106">
        <v>2.5</v>
      </c>
      <c r="V3116" s="106">
        <v>1.5</v>
      </c>
      <c r="W3116" s="105">
        <v>4.875</v>
      </c>
      <c r="X3116" s="106" t="s">
        <v>2015</v>
      </c>
      <c r="Y3116" s="107" t="s">
        <v>2018</v>
      </c>
      <c r="Z3116" s="106" t="s">
        <v>2017</v>
      </c>
      <c r="AA3116" s="107" t="s">
        <v>2018</v>
      </c>
    </row>
    <row r="3117" spans="1:27" s="102" customFormat="1" ht="21" hidden="1">
      <c r="A3117" s="102" t="s">
        <v>9863</v>
      </c>
      <c r="B3117" s="102" t="s">
        <v>9868</v>
      </c>
      <c r="C3117" s="103" t="s">
        <v>9877</v>
      </c>
      <c r="D3117" s="104" t="str">
        <f t="shared" si="49"/>
        <v>โครงการพัฒนาสมรรถนะบุคลากรในกระบวนการยุติธรรมเกี่ยวกับกฎหมายเครื่องดื่มแอลกอฮอล์</v>
      </c>
      <c r="E3117" s="103" t="s">
        <v>9878</v>
      </c>
      <c r="F3117" s="103" t="s">
        <v>2316</v>
      </c>
      <c r="G3117" s="103" t="s">
        <v>716</v>
      </c>
      <c r="H3117" s="102" t="s">
        <v>9856</v>
      </c>
      <c r="I3117" s="102">
        <v>1</v>
      </c>
      <c r="J3117" s="102">
        <v>1</v>
      </c>
      <c r="K3117" s="102">
        <v>0</v>
      </c>
      <c r="L3117" s="102">
        <v>0</v>
      </c>
      <c r="M3117" s="102">
        <v>0</v>
      </c>
      <c r="N3117" s="102">
        <v>0</v>
      </c>
      <c r="O3117" s="102">
        <v>1</v>
      </c>
      <c r="P3117" s="102">
        <v>3</v>
      </c>
      <c r="Q3117" s="105">
        <v>1</v>
      </c>
      <c r="R3117" s="105">
        <v>4</v>
      </c>
      <c r="S3117" s="106">
        <v>1.75</v>
      </c>
      <c r="T3117" s="106">
        <v>3</v>
      </c>
      <c r="U3117" s="106">
        <v>0.75</v>
      </c>
      <c r="V3117" s="106">
        <v>2</v>
      </c>
      <c r="W3117" s="105">
        <v>5</v>
      </c>
      <c r="X3117" s="106" t="s">
        <v>2015</v>
      </c>
      <c r="Y3117" s="107" t="s">
        <v>2018</v>
      </c>
      <c r="Z3117" s="106" t="s">
        <v>2017</v>
      </c>
      <c r="AA3117" s="107" t="s">
        <v>2018</v>
      </c>
    </row>
    <row r="3118" spans="1:27" s="102" customFormat="1" ht="21" hidden="1">
      <c r="A3118" s="102" t="s">
        <v>9863</v>
      </c>
      <c r="B3118" s="102" t="s">
        <v>9879</v>
      </c>
      <c r="C3118" s="103" t="s">
        <v>9880</v>
      </c>
      <c r="D3118" s="104" t="str">
        <f t="shared" si="49"/>
        <v xml:space="preserve">โครงการเพิ่มประสิทธิภาพสายด่วนยุติธรรมและจุดให้บริการประชาชน (Smart call center and counter service) </v>
      </c>
      <c r="E3118" s="103" t="s">
        <v>9881</v>
      </c>
      <c r="F3118" s="103" t="s">
        <v>9836</v>
      </c>
      <c r="G3118" s="103" t="s">
        <v>2224</v>
      </c>
      <c r="H3118" s="102" t="s">
        <v>9856</v>
      </c>
      <c r="I3118" s="102">
        <v>1</v>
      </c>
      <c r="J3118" s="102">
        <v>1</v>
      </c>
      <c r="K3118" s="102">
        <v>1</v>
      </c>
      <c r="L3118" s="102">
        <v>1</v>
      </c>
      <c r="M3118" s="102">
        <v>0</v>
      </c>
      <c r="N3118" s="102">
        <v>1</v>
      </c>
      <c r="O3118" s="102">
        <v>1</v>
      </c>
      <c r="P3118" s="102">
        <v>6</v>
      </c>
      <c r="Q3118" s="105">
        <v>1</v>
      </c>
      <c r="R3118" s="105">
        <v>4.125</v>
      </c>
      <c r="S3118" s="105">
        <v>3.75</v>
      </c>
      <c r="T3118" s="105">
        <v>3.5</v>
      </c>
      <c r="U3118" s="106">
        <v>1.75</v>
      </c>
      <c r="V3118" s="105">
        <v>4.25</v>
      </c>
      <c r="W3118" s="105">
        <v>5</v>
      </c>
      <c r="X3118" s="106" t="s">
        <v>2015</v>
      </c>
      <c r="Y3118" s="107" t="s">
        <v>2018</v>
      </c>
      <c r="Z3118" s="106" t="s">
        <v>2017</v>
      </c>
      <c r="AA3118" s="107" t="s">
        <v>2018</v>
      </c>
    </row>
    <row r="3119" spans="1:27" s="102" customFormat="1" ht="21" hidden="1">
      <c r="A3119" s="102" t="s">
        <v>9882</v>
      </c>
      <c r="B3119" s="102" t="s">
        <v>9883</v>
      </c>
      <c r="C3119" s="103" t="s">
        <v>9884</v>
      </c>
      <c r="D3119" s="104" t="str">
        <f t="shared" si="49"/>
        <v>การบูรณาการการเชื่อมโยงข้อมูลสำหรับการพัฒนาระบบค้นหาข้อมูลบุคคลเพื่อการสืบสวนสอบสวนคดีพิเศษ</v>
      </c>
      <c r="E3119" s="103" t="s">
        <v>9885</v>
      </c>
      <c r="F3119" s="103" t="s">
        <v>2243</v>
      </c>
      <c r="G3119" s="103" t="s">
        <v>2224</v>
      </c>
      <c r="H3119" s="102" t="s">
        <v>9856</v>
      </c>
      <c r="I3119" s="102">
        <v>1</v>
      </c>
      <c r="J3119" s="102">
        <v>1</v>
      </c>
      <c r="K3119" s="102">
        <v>1</v>
      </c>
      <c r="L3119" s="102">
        <v>1</v>
      </c>
      <c r="M3119" s="102">
        <v>0</v>
      </c>
      <c r="N3119" s="102">
        <v>1</v>
      </c>
      <c r="O3119" s="102">
        <v>1</v>
      </c>
      <c r="P3119" s="102">
        <v>6</v>
      </c>
      <c r="Q3119" s="105">
        <v>1</v>
      </c>
      <c r="R3119" s="105">
        <v>4.5</v>
      </c>
      <c r="S3119" s="105">
        <v>4.5</v>
      </c>
      <c r="T3119" s="105">
        <v>4.5</v>
      </c>
      <c r="U3119" s="106">
        <v>3</v>
      </c>
      <c r="V3119" s="105">
        <v>4</v>
      </c>
      <c r="W3119" s="105">
        <v>4.9375</v>
      </c>
      <c r="X3119" s="106" t="s">
        <v>2015</v>
      </c>
      <c r="Y3119" s="107" t="s">
        <v>2018</v>
      </c>
      <c r="Z3119" s="106" t="s">
        <v>2017</v>
      </c>
      <c r="AA3119" s="107" t="s">
        <v>2018</v>
      </c>
    </row>
    <row r="3120" spans="1:27" s="102" customFormat="1" ht="21" hidden="1">
      <c r="A3120" s="102" t="s">
        <v>9882</v>
      </c>
      <c r="B3120" s="102" t="s">
        <v>9883</v>
      </c>
      <c r="C3120" s="103" t="s">
        <v>9886</v>
      </c>
      <c r="D3120" s="104" t="str">
        <f t="shared" si="49"/>
        <v>โครงการป้องกันภัยคุกคามของสำนักงานกิจการยุติธรรมและศูนย์แลกเปลี่ยนข้อมูลกระบวนการยุติธรรม ประจำปี พ.ศ.2568</v>
      </c>
      <c r="E3120" s="103" t="s">
        <v>9887</v>
      </c>
      <c r="F3120" s="103" t="s">
        <v>9888</v>
      </c>
      <c r="G3120" s="103" t="s">
        <v>2224</v>
      </c>
      <c r="H3120" s="102" t="s">
        <v>9856</v>
      </c>
      <c r="I3120" s="102">
        <v>1</v>
      </c>
      <c r="J3120" s="102">
        <v>0</v>
      </c>
      <c r="K3120" s="102">
        <v>0</v>
      </c>
      <c r="L3120" s="102">
        <v>0</v>
      </c>
      <c r="M3120" s="102">
        <v>0</v>
      </c>
      <c r="N3120" s="102">
        <v>1</v>
      </c>
      <c r="O3120" s="102">
        <v>1</v>
      </c>
      <c r="P3120" s="102">
        <v>3</v>
      </c>
      <c r="Q3120" s="105">
        <v>0.75</v>
      </c>
      <c r="R3120" s="106">
        <v>3</v>
      </c>
      <c r="S3120" s="106">
        <v>1.5</v>
      </c>
      <c r="T3120" s="106">
        <v>3.25</v>
      </c>
      <c r="U3120" s="106">
        <v>2.5</v>
      </c>
      <c r="V3120" s="105">
        <v>3.5</v>
      </c>
      <c r="W3120" s="105">
        <v>4.4375</v>
      </c>
      <c r="X3120" s="106" t="s">
        <v>2015</v>
      </c>
      <c r="Y3120" s="106" t="s">
        <v>2016</v>
      </c>
      <c r="Z3120" s="106" t="s">
        <v>2017</v>
      </c>
      <c r="AA3120" s="107" t="s">
        <v>2018</v>
      </c>
    </row>
    <row r="3121" spans="1:27" s="102" customFormat="1" ht="21" hidden="1">
      <c r="A3121" s="102" t="s">
        <v>9882</v>
      </c>
      <c r="B3121" s="102" t="s">
        <v>9883</v>
      </c>
      <c r="C3121" s="103" t="s">
        <v>9889</v>
      </c>
      <c r="D3121" s="104" t="str">
        <f t="shared" si="49"/>
        <v>โครงการพัฒนานวัตกรรมเทคโนโลยีการติดตามตรวจสอบและวิเคราะห์ข้อมูลธุรกรรมคริปโตเคอร์เรนซีสนับสนุนการสืบสวนสอบสวนคดีพิเศษ</v>
      </c>
      <c r="E3121" s="103" t="s">
        <v>9890</v>
      </c>
      <c r="F3121" s="103" t="s">
        <v>2243</v>
      </c>
      <c r="G3121" s="103" t="s">
        <v>2224</v>
      </c>
      <c r="H3121" s="102" t="s">
        <v>9856</v>
      </c>
      <c r="I3121" s="102">
        <v>1</v>
      </c>
      <c r="J3121" s="102">
        <v>1</v>
      </c>
      <c r="K3121" s="102">
        <v>0</v>
      </c>
      <c r="L3121" s="102">
        <v>1</v>
      </c>
      <c r="M3121" s="102">
        <v>0</v>
      </c>
      <c r="N3121" s="102">
        <v>1</v>
      </c>
      <c r="O3121" s="102">
        <v>1</v>
      </c>
      <c r="P3121" s="102">
        <v>5</v>
      </c>
      <c r="Q3121" s="105">
        <v>1</v>
      </c>
      <c r="R3121" s="105">
        <v>5</v>
      </c>
      <c r="S3121" s="106">
        <v>2.25</v>
      </c>
      <c r="T3121" s="105">
        <v>3.5</v>
      </c>
      <c r="U3121" s="106">
        <v>1.75</v>
      </c>
      <c r="V3121" s="105">
        <v>3.5</v>
      </c>
      <c r="W3121" s="105">
        <v>5</v>
      </c>
      <c r="X3121" s="106" t="s">
        <v>2015</v>
      </c>
      <c r="Y3121" s="107" t="s">
        <v>2018</v>
      </c>
      <c r="Z3121" s="106" t="s">
        <v>2017</v>
      </c>
      <c r="AA3121" s="107" t="s">
        <v>2018</v>
      </c>
    </row>
    <row r="3122" spans="1:27" s="102" customFormat="1" ht="21" hidden="1">
      <c r="A3122" s="102" t="s">
        <v>9882</v>
      </c>
      <c r="B3122" s="102" t="s">
        <v>9883</v>
      </c>
      <c r="C3122" s="103" t="s">
        <v>9891</v>
      </c>
      <c r="D3122" s="104" t="str">
        <f t="shared" si="49"/>
        <v>โครงการพัฒนาระบบอิเล็กทรอนิกส์ในการบริหารจัดการงานนักจิตวิทยาหรือ นักสังคมสงเคราะห์ตามประมวลกฎหมายวิธีพิจารณาความอาญา</v>
      </c>
      <c r="E3122" s="103" t="s">
        <v>9892</v>
      </c>
      <c r="F3122" s="103" t="s">
        <v>9836</v>
      </c>
      <c r="G3122" s="103" t="s">
        <v>2224</v>
      </c>
      <c r="H3122" s="102" t="s">
        <v>9856</v>
      </c>
      <c r="I3122" s="102">
        <v>1</v>
      </c>
      <c r="J3122" s="102">
        <v>1</v>
      </c>
      <c r="K3122" s="102">
        <v>0</v>
      </c>
      <c r="L3122" s="102">
        <v>1</v>
      </c>
      <c r="M3122" s="102">
        <v>0</v>
      </c>
      <c r="N3122" s="102">
        <v>1</v>
      </c>
      <c r="O3122" s="102">
        <v>1</v>
      </c>
      <c r="P3122" s="102">
        <v>5</v>
      </c>
      <c r="Q3122" s="105">
        <v>1</v>
      </c>
      <c r="R3122" s="105">
        <v>4.5</v>
      </c>
      <c r="S3122" s="106">
        <v>2.5</v>
      </c>
      <c r="T3122" s="105">
        <v>4.25</v>
      </c>
      <c r="U3122" s="106">
        <v>3</v>
      </c>
      <c r="V3122" s="105">
        <v>3.75</v>
      </c>
      <c r="W3122" s="105">
        <v>5</v>
      </c>
      <c r="X3122" s="106" t="s">
        <v>2015</v>
      </c>
      <c r="Y3122" s="107" t="s">
        <v>2018</v>
      </c>
      <c r="Z3122" s="106" t="s">
        <v>2017</v>
      </c>
      <c r="AA3122" s="107" t="s">
        <v>2018</v>
      </c>
    </row>
    <row r="3123" spans="1:27" s="102" customFormat="1" ht="21" hidden="1">
      <c r="A3123" s="102" t="s">
        <v>9893</v>
      </c>
      <c r="B3123" s="102" t="s">
        <v>9894</v>
      </c>
      <c r="C3123" s="103" t="s">
        <v>9895</v>
      </c>
      <c r="D3123" s="104" t="str">
        <f t="shared" si="49"/>
        <v>การอบรมให้ความรู้และพัฒนาทักษะการใช้กฎหมายดิจิทัลในศตวรรษที่21ให้กับครูและเจ้าหน้าที่ในเขตพื้นที่การศึกษาจังหวัดนครพนม จังหวัดสกลนครและจังหวัดมุกดาหาร (คณะเทคโนโลยีอุตสาหกรรม)</v>
      </c>
      <c r="E3123" s="103" t="s">
        <v>9896</v>
      </c>
      <c r="F3123" s="103" t="s">
        <v>2355</v>
      </c>
      <c r="G3123" s="103" t="s">
        <v>37</v>
      </c>
      <c r="H3123" s="102" t="s">
        <v>9897</v>
      </c>
      <c r="I3123" s="102">
        <v>0</v>
      </c>
      <c r="J3123" s="102">
        <v>0</v>
      </c>
      <c r="K3123" s="102">
        <v>0</v>
      </c>
      <c r="L3123" s="102">
        <v>1</v>
      </c>
      <c r="M3123" s="102">
        <v>0</v>
      </c>
      <c r="N3123" s="102">
        <v>1</v>
      </c>
      <c r="O3123" s="102">
        <v>1</v>
      </c>
      <c r="P3123" s="102">
        <v>3</v>
      </c>
      <c r="Q3123" s="106">
        <v>0</v>
      </c>
      <c r="R3123" s="106">
        <v>2.375</v>
      </c>
      <c r="S3123" s="106">
        <v>2.75</v>
      </c>
      <c r="T3123" s="105">
        <v>4</v>
      </c>
      <c r="U3123" s="106">
        <v>3.25</v>
      </c>
      <c r="V3123" s="105">
        <v>3.75</v>
      </c>
      <c r="W3123" s="105">
        <v>5</v>
      </c>
      <c r="X3123" s="106" t="s">
        <v>2015</v>
      </c>
      <c r="Y3123" s="107" t="s">
        <v>2018</v>
      </c>
      <c r="Z3123" s="106" t="s">
        <v>2017</v>
      </c>
      <c r="AA3123" s="107" t="s">
        <v>2018</v>
      </c>
    </row>
    <row r="3124" spans="1:27" s="102" customFormat="1" ht="21" hidden="1">
      <c r="A3124" s="102" t="s">
        <v>9893</v>
      </c>
      <c r="B3124" s="102" t="s">
        <v>9894</v>
      </c>
      <c r="C3124" s="103" t="s">
        <v>9898</v>
      </c>
      <c r="D3124" s="104" t="str">
        <f t="shared" si="49"/>
        <v>ขับเคลื่อนกฎหมายเพื่อรับรองสิทธิในการก่อตั้งครอบครัวของบุคคลทุกคนอย่างเท่าเทียม</v>
      </c>
      <c r="E3124" s="103" t="s">
        <v>9899</v>
      </c>
      <c r="F3124" s="103" t="s">
        <v>9900</v>
      </c>
      <c r="G3124" s="103" t="s">
        <v>2224</v>
      </c>
      <c r="H3124" s="102" t="s">
        <v>9897</v>
      </c>
      <c r="I3124" s="102">
        <v>1</v>
      </c>
      <c r="J3124" s="102">
        <v>0</v>
      </c>
      <c r="K3124" s="102">
        <v>0</v>
      </c>
      <c r="L3124" s="102">
        <v>1</v>
      </c>
      <c r="M3124" s="102">
        <v>1</v>
      </c>
      <c r="N3124" s="102">
        <v>1</v>
      </c>
      <c r="O3124" s="102">
        <v>1</v>
      </c>
      <c r="P3124" s="102">
        <v>5</v>
      </c>
      <c r="Q3124" s="105">
        <v>0.75</v>
      </c>
      <c r="R3124" s="106">
        <v>2.875</v>
      </c>
      <c r="S3124" s="106">
        <v>2.75</v>
      </c>
      <c r="T3124" s="105">
        <v>3.75</v>
      </c>
      <c r="U3124" s="105">
        <v>4.25</v>
      </c>
      <c r="V3124" s="105">
        <v>3.75</v>
      </c>
      <c r="W3124" s="105">
        <v>5</v>
      </c>
      <c r="X3124" s="106" t="s">
        <v>2015</v>
      </c>
      <c r="Y3124" s="106" t="s">
        <v>2016</v>
      </c>
      <c r="Z3124" s="106" t="s">
        <v>2017</v>
      </c>
      <c r="AA3124" s="107" t="s">
        <v>2018</v>
      </c>
    </row>
    <row r="3125" spans="1:27" s="102" customFormat="1" ht="21" hidden="1">
      <c r="A3125" s="102" t="s">
        <v>9893</v>
      </c>
      <c r="B3125" s="102" t="s">
        <v>9894</v>
      </c>
      <c r="C3125" s="103" t="s">
        <v>9901</v>
      </c>
      <c r="D3125" s="104" t="str">
        <f t="shared" si="49"/>
        <v>โครงการ “โครงการเสริมสร้างความรู้ความเข้าใจเกี่ยวกับศาลรัฐธรรมนูญและกฎหมายรัฐธรรมนูญสำหรับประชาชน”</v>
      </c>
      <c r="E3125" s="103" t="s">
        <v>9902</v>
      </c>
      <c r="F3125" s="103" t="s">
        <v>9395</v>
      </c>
      <c r="G3125" s="103" t="s">
        <v>9396</v>
      </c>
      <c r="H3125" s="102" t="s">
        <v>9897</v>
      </c>
      <c r="I3125" s="102">
        <v>1</v>
      </c>
      <c r="J3125" s="102">
        <v>1</v>
      </c>
      <c r="K3125" s="102">
        <v>0</v>
      </c>
      <c r="L3125" s="102">
        <v>0</v>
      </c>
      <c r="M3125" s="102">
        <v>0</v>
      </c>
      <c r="N3125" s="102">
        <v>0</v>
      </c>
      <c r="O3125" s="102">
        <v>1</v>
      </c>
      <c r="P3125" s="102">
        <v>3</v>
      </c>
      <c r="Q3125" s="105">
        <v>1</v>
      </c>
      <c r="R3125" s="105">
        <v>3.75</v>
      </c>
      <c r="S3125" s="106">
        <v>0.5</v>
      </c>
      <c r="T3125" s="106">
        <v>3.25</v>
      </c>
      <c r="U3125" s="106">
        <v>1.25</v>
      </c>
      <c r="V3125" s="106">
        <v>3.25</v>
      </c>
      <c r="W3125" s="105">
        <v>5</v>
      </c>
      <c r="X3125" s="106" t="s">
        <v>2015</v>
      </c>
      <c r="Y3125" s="107" t="s">
        <v>2018</v>
      </c>
      <c r="Z3125" s="106" t="s">
        <v>2017</v>
      </c>
      <c r="AA3125" s="107" t="s">
        <v>2018</v>
      </c>
    </row>
    <row r="3126" spans="1:27" s="102" customFormat="1" ht="21" hidden="1">
      <c r="A3126" s="102" t="s">
        <v>9893</v>
      </c>
      <c r="B3126" s="102" t="s">
        <v>9894</v>
      </c>
      <c r="C3126" s="103" t="s">
        <v>9903</v>
      </c>
      <c r="D3126" s="104" t="str">
        <f t="shared" si="49"/>
        <v>โครงการ “พัฒนายุวชนศาลรัฐธรรมนูญประจำปี พ.ศ. 2568”</v>
      </c>
      <c r="E3126" s="103" t="s">
        <v>9904</v>
      </c>
      <c r="F3126" s="103" t="s">
        <v>9395</v>
      </c>
      <c r="G3126" s="103" t="s">
        <v>9396</v>
      </c>
      <c r="H3126" s="102" t="s">
        <v>9897</v>
      </c>
      <c r="I3126" s="102">
        <v>1</v>
      </c>
      <c r="J3126" s="102">
        <v>1</v>
      </c>
      <c r="K3126" s="102">
        <v>0</v>
      </c>
      <c r="L3126" s="102">
        <v>1</v>
      </c>
      <c r="M3126" s="102">
        <v>0</v>
      </c>
      <c r="N3126" s="102">
        <v>0</v>
      </c>
      <c r="O3126" s="102">
        <v>1</v>
      </c>
      <c r="P3126" s="102">
        <v>4</v>
      </c>
      <c r="Q3126" s="105">
        <v>1</v>
      </c>
      <c r="R3126" s="105">
        <v>3.75</v>
      </c>
      <c r="S3126" s="106">
        <v>1</v>
      </c>
      <c r="T3126" s="105">
        <v>3.5</v>
      </c>
      <c r="U3126" s="106">
        <v>0.25</v>
      </c>
      <c r="V3126" s="106">
        <v>2.25</v>
      </c>
      <c r="W3126" s="105">
        <v>5</v>
      </c>
      <c r="X3126" s="106" t="s">
        <v>2015</v>
      </c>
      <c r="Y3126" s="107" t="s">
        <v>2018</v>
      </c>
      <c r="Z3126" s="106" t="s">
        <v>2017</v>
      </c>
      <c r="AA3126" s="107" t="s">
        <v>2018</v>
      </c>
    </row>
    <row r="3127" spans="1:27" s="102" customFormat="1" ht="21" hidden="1">
      <c r="A3127" s="102" t="s">
        <v>9893</v>
      </c>
      <c r="B3127" s="102" t="s">
        <v>9894</v>
      </c>
      <c r="C3127" s="103" t="s">
        <v>9905</v>
      </c>
      <c r="D3127" s="104" t="str">
        <f t="shared" si="49"/>
        <v xml:space="preserve">โครงการขับเคลื่อนแนวทางการเผยแพร่กฎหมายและสร้างการรับรู้ให้แก่ประชาชนและหน่วยงานของรัฐ </v>
      </c>
      <c r="E3127" s="103" t="s">
        <v>9906</v>
      </c>
      <c r="F3127" s="103" t="s">
        <v>9888</v>
      </c>
      <c r="G3127" s="103" t="s">
        <v>2224</v>
      </c>
      <c r="H3127" s="102" t="s">
        <v>9897</v>
      </c>
      <c r="I3127" s="102">
        <v>1</v>
      </c>
      <c r="J3127" s="102">
        <v>0</v>
      </c>
      <c r="K3127" s="102">
        <v>1</v>
      </c>
      <c r="L3127" s="102">
        <v>1</v>
      </c>
      <c r="M3127" s="102">
        <v>1</v>
      </c>
      <c r="N3127" s="102">
        <v>1</v>
      </c>
      <c r="O3127" s="102">
        <v>1</v>
      </c>
      <c r="P3127" s="102">
        <v>6</v>
      </c>
      <c r="Q3127" s="105">
        <v>0.75</v>
      </c>
      <c r="R3127" s="106">
        <v>2.75</v>
      </c>
      <c r="S3127" s="105">
        <v>3.75</v>
      </c>
      <c r="T3127" s="105">
        <v>4.5</v>
      </c>
      <c r="U3127" s="105">
        <v>4.25</v>
      </c>
      <c r="V3127" s="105">
        <v>4.25</v>
      </c>
      <c r="W3127" s="105">
        <v>4.9375</v>
      </c>
      <c r="X3127" s="106" t="s">
        <v>2015</v>
      </c>
      <c r="Y3127" s="106" t="s">
        <v>2016</v>
      </c>
      <c r="Z3127" s="106" t="s">
        <v>2017</v>
      </c>
      <c r="AA3127" s="107" t="s">
        <v>2018</v>
      </c>
    </row>
    <row r="3128" spans="1:27" s="102" customFormat="1" ht="21" hidden="1">
      <c r="A3128" s="102" t="s">
        <v>9893</v>
      </c>
      <c r="B3128" s="102" t="s">
        <v>9894</v>
      </c>
      <c r="C3128" s="103" t="s">
        <v>9907</v>
      </c>
      <c r="D3128" s="104" t="str">
        <f t="shared" si="49"/>
        <v>โครงการจัดทำคู่มือ/แนวทาง/สื่อประชาสัมพันธ์ตามกฎหมายที่อยู่ในความรับผิดชอบ ของกรมควบคุมโรค</v>
      </c>
      <c r="E3128" s="103" t="s">
        <v>9908</v>
      </c>
      <c r="F3128" s="103" t="s">
        <v>2316</v>
      </c>
      <c r="G3128" s="103" t="s">
        <v>716</v>
      </c>
      <c r="H3128" s="102" t="s">
        <v>9897</v>
      </c>
      <c r="I3128" s="102">
        <v>1</v>
      </c>
      <c r="J3128" s="102">
        <v>0</v>
      </c>
      <c r="K3128" s="102">
        <v>0</v>
      </c>
      <c r="L3128" s="102">
        <v>0</v>
      </c>
      <c r="M3128" s="102">
        <v>0</v>
      </c>
      <c r="N3128" s="102">
        <v>0</v>
      </c>
      <c r="O3128" s="102">
        <v>1</v>
      </c>
      <c r="P3128" s="102">
        <v>2</v>
      </c>
      <c r="Q3128" s="105">
        <v>0.75</v>
      </c>
      <c r="R3128" s="106">
        <v>2.75</v>
      </c>
      <c r="S3128" s="106">
        <v>1.75</v>
      </c>
      <c r="T3128" s="106">
        <v>3.25</v>
      </c>
      <c r="U3128" s="106">
        <v>1.25</v>
      </c>
      <c r="V3128" s="106">
        <v>2.75</v>
      </c>
      <c r="W3128" s="105">
        <v>5</v>
      </c>
      <c r="X3128" s="106" t="s">
        <v>2015</v>
      </c>
      <c r="Y3128" s="106" t="s">
        <v>2016</v>
      </c>
      <c r="Z3128" s="106" t="s">
        <v>2017</v>
      </c>
      <c r="AA3128" s="107" t="s">
        <v>2018</v>
      </c>
    </row>
    <row r="3129" spans="1:27" s="102" customFormat="1" ht="21" hidden="1">
      <c r="A3129" s="102" t="s">
        <v>9893</v>
      </c>
      <c r="B3129" s="102" t="s">
        <v>9894</v>
      </c>
      <c r="C3129" s="103" t="s">
        <v>9909</v>
      </c>
      <c r="D3129" s="104" t="str">
        <f t="shared" si="49"/>
        <v>โครงการผลิตและเผยแพร่สื่อประชาสัมพันธ์เพื่อสร้างการรับรู้ด้านกฎหมายแก่ประชาชน</v>
      </c>
      <c r="E3129" s="103" t="s">
        <v>9910</v>
      </c>
      <c r="F3129" s="103" t="s">
        <v>9836</v>
      </c>
      <c r="G3129" s="103" t="s">
        <v>2224</v>
      </c>
      <c r="H3129" s="102" t="s">
        <v>9897</v>
      </c>
      <c r="I3129" s="102">
        <v>1</v>
      </c>
      <c r="J3129" s="102">
        <v>1</v>
      </c>
      <c r="K3129" s="102">
        <v>1</v>
      </c>
      <c r="L3129" s="102">
        <v>1</v>
      </c>
      <c r="M3129" s="102">
        <v>1</v>
      </c>
      <c r="N3129" s="102">
        <v>0</v>
      </c>
      <c r="O3129" s="102">
        <v>1</v>
      </c>
      <c r="P3129" s="102">
        <v>6</v>
      </c>
      <c r="Q3129" s="105">
        <v>1</v>
      </c>
      <c r="R3129" s="105">
        <v>3.75</v>
      </c>
      <c r="S3129" s="105">
        <v>3.75</v>
      </c>
      <c r="T3129" s="105">
        <v>4</v>
      </c>
      <c r="U3129" s="105">
        <v>4</v>
      </c>
      <c r="V3129" s="106">
        <v>1.5</v>
      </c>
      <c r="W3129" s="105">
        <v>5</v>
      </c>
      <c r="X3129" s="106" t="s">
        <v>2015</v>
      </c>
      <c r="Y3129" s="107" t="s">
        <v>2018</v>
      </c>
      <c r="Z3129" s="106" t="s">
        <v>2017</v>
      </c>
      <c r="AA3129" s="107" t="s">
        <v>2018</v>
      </c>
    </row>
    <row r="3130" spans="1:27" s="102" customFormat="1" ht="21" hidden="1">
      <c r="A3130" s="102" t="s">
        <v>9893</v>
      </c>
      <c r="B3130" s="102" t="s">
        <v>9894</v>
      </c>
      <c r="C3130" s="103" t="s">
        <v>9911</v>
      </c>
      <c r="D3130" s="104" t="str">
        <f t="shared" si="49"/>
        <v>โครงการเผยแพร่ความรู้กฎหมายการแข่งขันทางการค้า หัวข้อ "รัฐวิสาหกิจกับการกำกับดูแลภายใต้กฎหมายการแข่งขันทางการค้า”</v>
      </c>
      <c r="E3130" s="103" t="s">
        <v>9912</v>
      </c>
      <c r="F3130" s="103" t="s">
        <v>9668</v>
      </c>
      <c r="G3130" s="103" t="s">
        <v>5856</v>
      </c>
      <c r="H3130" s="102" t="s">
        <v>9897</v>
      </c>
      <c r="I3130" s="102">
        <v>1</v>
      </c>
      <c r="J3130" s="102">
        <v>1</v>
      </c>
      <c r="K3130" s="102">
        <v>0</v>
      </c>
      <c r="L3130" s="102">
        <v>0</v>
      </c>
      <c r="M3130" s="102">
        <v>1</v>
      </c>
      <c r="N3130" s="102">
        <v>0</v>
      </c>
      <c r="O3130" s="102">
        <v>1</v>
      </c>
      <c r="P3130" s="102">
        <v>4</v>
      </c>
      <c r="Q3130" s="105">
        <v>1</v>
      </c>
      <c r="R3130" s="105">
        <v>3.75</v>
      </c>
      <c r="S3130" s="106">
        <v>2</v>
      </c>
      <c r="T3130" s="106">
        <v>2.5</v>
      </c>
      <c r="U3130" s="105">
        <v>4</v>
      </c>
      <c r="V3130" s="106">
        <v>3.25</v>
      </c>
      <c r="W3130" s="105">
        <v>5</v>
      </c>
      <c r="X3130" s="106" t="s">
        <v>2015</v>
      </c>
      <c r="Y3130" s="107" t="s">
        <v>2018</v>
      </c>
      <c r="Z3130" s="106" t="s">
        <v>2017</v>
      </c>
      <c r="AA3130" s="107" t="s">
        <v>2018</v>
      </c>
    </row>
    <row r="3131" spans="1:27" s="102" customFormat="1" ht="21" hidden="1">
      <c r="A3131" s="102" t="s">
        <v>9913</v>
      </c>
      <c r="B3131" s="102" t="s">
        <v>9914</v>
      </c>
      <c r="C3131" s="103" t="s">
        <v>9915</v>
      </c>
      <c r="D3131" s="104" t="str">
        <f t="shared" si="49"/>
        <v>โครงการคุ้มครองสิทธิและเสรีภาพของประชาชนภายใต้เจตนารมณ์ของรัฐธรรมนูญแห่งราชอาณาจักรไทย พุทธศักราช 2560</v>
      </c>
      <c r="E3131" s="103" t="s">
        <v>9916</v>
      </c>
      <c r="F3131" s="103" t="s">
        <v>9395</v>
      </c>
      <c r="G3131" s="103" t="s">
        <v>9396</v>
      </c>
      <c r="H3131" s="102" t="s">
        <v>9897</v>
      </c>
      <c r="I3131" s="102">
        <v>0</v>
      </c>
      <c r="J3131" s="102">
        <v>0</v>
      </c>
      <c r="K3131" s="102">
        <v>0</v>
      </c>
      <c r="L3131" s="102">
        <v>0</v>
      </c>
      <c r="M3131" s="102">
        <v>0</v>
      </c>
      <c r="N3131" s="102">
        <v>0</v>
      </c>
      <c r="O3131" s="102">
        <v>1</v>
      </c>
      <c r="P3131" s="102">
        <v>1</v>
      </c>
      <c r="Q3131" s="106">
        <v>0.5</v>
      </c>
      <c r="R3131" s="106">
        <v>3.25</v>
      </c>
      <c r="S3131" s="106">
        <v>1.5</v>
      </c>
      <c r="T3131" s="106">
        <v>3</v>
      </c>
      <c r="U3131" s="106">
        <v>1.25</v>
      </c>
      <c r="V3131" s="106">
        <v>0.25</v>
      </c>
      <c r="W3131" s="105">
        <v>5</v>
      </c>
      <c r="X3131" s="106" t="s">
        <v>2015</v>
      </c>
      <c r="Y3131" s="106" t="s">
        <v>2016</v>
      </c>
      <c r="Z3131" s="106" t="s">
        <v>2017</v>
      </c>
      <c r="AA3131" s="107" t="s">
        <v>2018</v>
      </c>
    </row>
    <row r="3132" spans="1:27" s="102" customFormat="1" ht="21" hidden="1">
      <c r="A3132" s="102" t="s">
        <v>9913</v>
      </c>
      <c r="B3132" s="102" t="s">
        <v>9917</v>
      </c>
      <c r="C3132" s="103" t="s">
        <v>9918</v>
      </c>
      <c r="D3132" s="104" t="str">
        <f t="shared" si="49"/>
        <v>โครงการ “พัฒนาการเผยแพร่ความรู้เกี่ยวกับศาลรัฐธรรมนูญและสำนักงาน ศาลรัฐธรรมนูญในยุคดิจิทัล”</v>
      </c>
      <c r="E3132" s="103" t="s">
        <v>9919</v>
      </c>
      <c r="F3132" s="103" t="s">
        <v>9395</v>
      </c>
      <c r="G3132" s="103" t="s">
        <v>9396</v>
      </c>
      <c r="H3132" s="102" t="s">
        <v>9897</v>
      </c>
      <c r="I3132" s="102">
        <v>1</v>
      </c>
      <c r="J3132" s="102">
        <v>1</v>
      </c>
      <c r="K3132" s="102">
        <v>0</v>
      </c>
      <c r="L3132" s="102">
        <v>1</v>
      </c>
      <c r="M3132" s="102">
        <v>0</v>
      </c>
      <c r="N3132" s="102">
        <v>0</v>
      </c>
      <c r="O3132" s="102">
        <v>1</v>
      </c>
      <c r="P3132" s="102">
        <v>4</v>
      </c>
      <c r="Q3132" s="105">
        <v>1</v>
      </c>
      <c r="R3132" s="105">
        <v>3.625</v>
      </c>
      <c r="S3132" s="106">
        <v>2</v>
      </c>
      <c r="T3132" s="105">
        <v>4.5</v>
      </c>
      <c r="U3132" s="106">
        <v>0.75</v>
      </c>
      <c r="V3132" s="106">
        <v>2.75</v>
      </c>
      <c r="W3132" s="105">
        <v>5</v>
      </c>
      <c r="X3132" s="106" t="s">
        <v>2015</v>
      </c>
      <c r="Y3132" s="107" t="s">
        <v>2018</v>
      </c>
      <c r="Z3132" s="106" t="s">
        <v>2017</v>
      </c>
      <c r="AA3132" s="107" t="s">
        <v>2018</v>
      </c>
    </row>
    <row r="3133" spans="1:27" s="102" customFormat="1" ht="21" hidden="1">
      <c r="A3133" s="102" t="s">
        <v>9920</v>
      </c>
      <c r="B3133" s="102" t="s">
        <v>9921</v>
      </c>
      <c r="C3133" s="103" t="s">
        <v>9922</v>
      </c>
      <c r="D3133" s="104" t="str">
        <f t="shared" si="49"/>
        <v>โครงการขับเคลื่อนการทบทวน แก้ไข ปรับปรุง หรือยกเลิกกฎหมาย ประจำปี พ.ศ. 2568</v>
      </c>
      <c r="E3133" s="103" t="s">
        <v>9923</v>
      </c>
      <c r="F3133" s="103" t="s">
        <v>9924</v>
      </c>
      <c r="G3133" s="103" t="s">
        <v>263</v>
      </c>
      <c r="H3133" s="102" t="s">
        <v>9925</v>
      </c>
      <c r="I3133" s="102">
        <v>1</v>
      </c>
      <c r="J3133" s="102">
        <v>1</v>
      </c>
      <c r="K3133" s="102">
        <v>0</v>
      </c>
      <c r="L3133" s="102">
        <v>1</v>
      </c>
      <c r="M3133" s="102">
        <v>0</v>
      </c>
      <c r="N3133" s="102">
        <v>1</v>
      </c>
      <c r="O3133" s="102">
        <v>1</v>
      </c>
      <c r="P3133" s="102">
        <v>5</v>
      </c>
      <c r="Q3133" s="105">
        <v>1</v>
      </c>
      <c r="R3133" s="105">
        <v>4.875</v>
      </c>
      <c r="S3133" s="106">
        <v>2</v>
      </c>
      <c r="T3133" s="105">
        <v>4.25</v>
      </c>
      <c r="U3133" s="106">
        <v>3</v>
      </c>
      <c r="V3133" s="105">
        <v>3.75</v>
      </c>
      <c r="W3133" s="105">
        <v>5</v>
      </c>
      <c r="X3133" s="106" t="s">
        <v>2015</v>
      </c>
      <c r="Y3133" s="107" t="s">
        <v>2018</v>
      </c>
      <c r="Z3133" s="106" t="s">
        <v>2017</v>
      </c>
      <c r="AA3133" s="107" t="s">
        <v>2018</v>
      </c>
    </row>
    <row r="3134" spans="1:27" s="102" customFormat="1" ht="21" hidden="1">
      <c r="A3134" s="102" t="s">
        <v>9920</v>
      </c>
      <c r="B3134" s="102" t="s">
        <v>9921</v>
      </c>
      <c r="C3134" s="103" t="s">
        <v>9926</v>
      </c>
      <c r="D3134" s="104" t="str">
        <f t="shared" si="49"/>
        <v>โครงการขับเคลื่อนการทบทวน/แก้ไข/ปรับปรุงกฎหมายว่าด้วยการควบคุมโรคจากการประกอบอาชีพและโรคจากสิ่งแวดล้อม</v>
      </c>
      <c r="E3134" s="103" t="s">
        <v>9927</v>
      </c>
      <c r="F3134" s="103" t="s">
        <v>2316</v>
      </c>
      <c r="G3134" s="103" t="s">
        <v>716</v>
      </c>
      <c r="H3134" s="102" t="s">
        <v>9925</v>
      </c>
      <c r="I3134" s="102">
        <v>1</v>
      </c>
      <c r="J3134" s="102">
        <v>1</v>
      </c>
      <c r="K3134" s="102">
        <v>0</v>
      </c>
      <c r="L3134" s="102">
        <v>1</v>
      </c>
      <c r="M3134" s="102">
        <v>0</v>
      </c>
      <c r="N3134" s="102">
        <v>1</v>
      </c>
      <c r="O3134" s="102">
        <v>1</v>
      </c>
      <c r="P3134" s="102">
        <v>5</v>
      </c>
      <c r="Q3134" s="105">
        <v>1</v>
      </c>
      <c r="R3134" s="105">
        <v>4.5</v>
      </c>
      <c r="S3134" s="106">
        <v>2.25</v>
      </c>
      <c r="T3134" s="105">
        <v>4.25</v>
      </c>
      <c r="U3134" s="106">
        <v>2.75</v>
      </c>
      <c r="V3134" s="105">
        <v>3.75</v>
      </c>
      <c r="W3134" s="105">
        <v>5</v>
      </c>
      <c r="X3134" s="106" t="s">
        <v>2015</v>
      </c>
      <c r="Y3134" s="107" t="s">
        <v>2018</v>
      </c>
      <c r="Z3134" s="106" t="s">
        <v>2017</v>
      </c>
      <c r="AA3134" s="107" t="s">
        <v>2018</v>
      </c>
    </row>
    <row r="3135" spans="1:27" s="102" customFormat="1" ht="21" hidden="1">
      <c r="A3135" s="102" t="s">
        <v>9920</v>
      </c>
      <c r="B3135" s="102" t="s">
        <v>9921</v>
      </c>
      <c r="C3135" s="103" t="s">
        <v>9928</v>
      </c>
      <c r="D3135" s="104" t="str">
        <f t="shared" si="49"/>
        <v>โครงการขับเคลื่อนการทบทวน/แก้ไข/ปรับปรุงกฎหมายว่าด้วยโรคติดต่อ</v>
      </c>
      <c r="E3135" s="103" t="s">
        <v>9929</v>
      </c>
      <c r="F3135" s="103" t="s">
        <v>2316</v>
      </c>
      <c r="G3135" s="103" t="s">
        <v>716</v>
      </c>
      <c r="H3135" s="102" t="s">
        <v>9925</v>
      </c>
      <c r="I3135" s="102">
        <v>1</v>
      </c>
      <c r="J3135" s="102">
        <v>1</v>
      </c>
      <c r="K3135" s="102">
        <v>0</v>
      </c>
      <c r="L3135" s="102">
        <v>1</v>
      </c>
      <c r="M3135" s="102">
        <v>0</v>
      </c>
      <c r="N3135" s="102">
        <v>1</v>
      </c>
      <c r="O3135" s="102">
        <v>1</v>
      </c>
      <c r="P3135" s="102">
        <v>5</v>
      </c>
      <c r="Q3135" s="105">
        <v>1</v>
      </c>
      <c r="R3135" s="105">
        <v>4.5</v>
      </c>
      <c r="S3135" s="106">
        <v>2.25</v>
      </c>
      <c r="T3135" s="105">
        <v>4</v>
      </c>
      <c r="U3135" s="106">
        <v>2.75</v>
      </c>
      <c r="V3135" s="105">
        <v>3.75</v>
      </c>
      <c r="W3135" s="105">
        <v>5</v>
      </c>
      <c r="X3135" s="106" t="s">
        <v>2015</v>
      </c>
      <c r="Y3135" s="107" t="s">
        <v>2018</v>
      </c>
      <c r="Z3135" s="106" t="s">
        <v>2017</v>
      </c>
      <c r="AA3135" s="107" t="s">
        <v>2018</v>
      </c>
    </row>
    <row r="3136" spans="1:27" s="102" customFormat="1" ht="21" hidden="1">
      <c r="A3136" s="102" t="s">
        <v>9930</v>
      </c>
      <c r="B3136" s="102" t="s">
        <v>9931</v>
      </c>
      <c r="C3136" s="103" t="s">
        <v>9932</v>
      </c>
      <c r="D3136" s="104" t="str">
        <f t="shared" si="49"/>
        <v>โครงการพัฒนาศักยภาพเจ้าพนักงานควบคุมโรคติดต่อและพนักงานเจ้าหน้าที่ตามกฎหมายที่อยู่ในความรับผิดชอบของกรมควบคุมโรค</v>
      </c>
      <c r="E3136" s="103" t="s">
        <v>9933</v>
      </c>
      <c r="F3136" s="103" t="s">
        <v>2316</v>
      </c>
      <c r="G3136" s="103" t="s">
        <v>716</v>
      </c>
      <c r="H3136" s="102" t="s">
        <v>9925</v>
      </c>
      <c r="I3136" s="102">
        <v>1</v>
      </c>
      <c r="J3136" s="102">
        <v>0</v>
      </c>
      <c r="K3136" s="102">
        <v>0</v>
      </c>
      <c r="L3136" s="102">
        <v>1</v>
      </c>
      <c r="M3136" s="102">
        <v>0</v>
      </c>
      <c r="N3136" s="102">
        <v>1</v>
      </c>
      <c r="O3136" s="102">
        <v>1</v>
      </c>
      <c r="P3136" s="102">
        <v>4</v>
      </c>
      <c r="Q3136" s="105">
        <v>0.75</v>
      </c>
      <c r="R3136" s="106">
        <v>3</v>
      </c>
      <c r="S3136" s="106">
        <v>2.75</v>
      </c>
      <c r="T3136" s="105">
        <v>4.25</v>
      </c>
      <c r="U3136" s="106">
        <v>1.5</v>
      </c>
      <c r="V3136" s="105">
        <v>4.25</v>
      </c>
      <c r="W3136" s="105">
        <v>4.9375</v>
      </c>
      <c r="X3136" s="106" t="s">
        <v>2015</v>
      </c>
      <c r="Y3136" s="106" t="s">
        <v>2016</v>
      </c>
      <c r="Z3136" s="106" t="s">
        <v>2017</v>
      </c>
      <c r="AA3136" s="107" t="s">
        <v>2018</v>
      </c>
    </row>
    <row r="3137" spans="1:27" s="102" customFormat="1" ht="21" hidden="1">
      <c r="A3137" s="102" t="s">
        <v>9930</v>
      </c>
      <c r="B3137" s="102" t="s">
        <v>9931</v>
      </c>
      <c r="C3137" s="103" t="s">
        <v>9934</v>
      </c>
      <c r="D3137" s="104" t="str">
        <f t="shared" si="49"/>
        <v>โครงการพัฒนาสื่อการเรียนการสอนเพื่อการพัฒนาศักยภาพพนักงานเจ้าหน้าที่ตามพระราชบัญญัติควบคุมเครื่องดื่มแอลกอฮอล์ พ.ศ. 2551</v>
      </c>
      <c r="E3137" s="103" t="s">
        <v>9935</v>
      </c>
      <c r="F3137" s="103" t="s">
        <v>2316</v>
      </c>
      <c r="G3137" s="103" t="s">
        <v>716</v>
      </c>
      <c r="H3137" s="102" t="s">
        <v>9925</v>
      </c>
      <c r="I3137" s="102">
        <v>1</v>
      </c>
      <c r="J3137" s="102">
        <v>0</v>
      </c>
      <c r="K3137" s="102">
        <v>0</v>
      </c>
      <c r="L3137" s="102">
        <v>0</v>
      </c>
      <c r="M3137" s="102">
        <v>0</v>
      </c>
      <c r="N3137" s="102">
        <v>1</v>
      </c>
      <c r="O3137" s="102">
        <v>1</v>
      </c>
      <c r="P3137" s="102">
        <v>3</v>
      </c>
      <c r="Q3137" s="105">
        <v>1</v>
      </c>
      <c r="R3137" s="106">
        <v>2.5</v>
      </c>
      <c r="S3137" s="106">
        <v>2</v>
      </c>
      <c r="T3137" s="106">
        <v>3.25</v>
      </c>
      <c r="U3137" s="106">
        <v>1.25</v>
      </c>
      <c r="V3137" s="105">
        <v>4</v>
      </c>
      <c r="W3137" s="105">
        <v>4.9375</v>
      </c>
      <c r="X3137" s="106" t="s">
        <v>2015</v>
      </c>
      <c r="Y3137" s="107" t="s">
        <v>2018</v>
      </c>
      <c r="Z3137" s="106" t="s">
        <v>2017</v>
      </c>
      <c r="AA3137" s="107" t="s">
        <v>2018</v>
      </c>
    </row>
    <row r="3138" spans="1:27" s="102" customFormat="1" ht="21" hidden="1">
      <c r="A3138" s="102" t="s">
        <v>9930</v>
      </c>
      <c r="B3138" s="102" t="s">
        <v>9936</v>
      </c>
      <c r="C3138" s="103" t="s">
        <v>9937</v>
      </c>
      <c r="D3138" s="104" t="str">
        <f t="shared" si="49"/>
        <v>โครงการพัฒนาระบบติดตามผลการดำเนินการทางคดีตามกฎหมายที่อยู่ในความรับผิดชอบของกรมควบคุมโรค</v>
      </c>
      <c r="E3138" s="103" t="s">
        <v>9938</v>
      </c>
      <c r="F3138" s="103" t="s">
        <v>2316</v>
      </c>
      <c r="G3138" s="103" t="s">
        <v>716</v>
      </c>
      <c r="H3138" s="102" t="s">
        <v>9925</v>
      </c>
      <c r="I3138" s="102">
        <v>1</v>
      </c>
      <c r="J3138" s="102">
        <v>0</v>
      </c>
      <c r="K3138" s="102">
        <v>0</v>
      </c>
      <c r="L3138" s="102">
        <v>1</v>
      </c>
      <c r="M3138" s="102">
        <v>0</v>
      </c>
      <c r="N3138" s="102">
        <v>1</v>
      </c>
      <c r="O3138" s="102">
        <v>1</v>
      </c>
      <c r="P3138" s="102">
        <v>4</v>
      </c>
      <c r="Q3138" s="105">
        <v>1</v>
      </c>
      <c r="R3138" s="106">
        <v>3</v>
      </c>
      <c r="S3138" s="106">
        <v>1.75</v>
      </c>
      <c r="T3138" s="105">
        <v>4.25</v>
      </c>
      <c r="U3138" s="106">
        <v>1.5</v>
      </c>
      <c r="V3138" s="105">
        <v>4.25</v>
      </c>
      <c r="W3138" s="105">
        <v>5</v>
      </c>
      <c r="X3138" s="106" t="s">
        <v>2015</v>
      </c>
      <c r="Y3138" s="107" t="s">
        <v>2018</v>
      </c>
      <c r="Z3138" s="106" t="s">
        <v>2017</v>
      </c>
      <c r="AA3138" s="107" t="s">
        <v>2018</v>
      </c>
    </row>
    <row r="3139" spans="1:27" s="102" customFormat="1" ht="21" hidden="1">
      <c r="A3139" s="102" t="s">
        <v>9939</v>
      </c>
      <c r="B3139" s="102" t="s">
        <v>9940</v>
      </c>
      <c r="C3139" s="103" t="s">
        <v>9941</v>
      </c>
      <c r="D3139" s="104" t="str">
        <f t="shared" ref="D3139:D3202" si="50">HYPERLINK(C3139,E3139)</f>
        <v>การให้ความรู้สิทธิมนุษยชนกับกลุ่มสภาเด็กและเยาวชนในพื้นที่ภาคตะวันออกเฉียงเหนือ (คณะเทคโนโลยีอุตสาหกรรม)</v>
      </c>
      <c r="E3139" s="103" t="s">
        <v>9942</v>
      </c>
      <c r="F3139" s="103" t="s">
        <v>2355</v>
      </c>
      <c r="G3139" s="103" t="s">
        <v>37</v>
      </c>
      <c r="H3139" s="102" t="s">
        <v>9943</v>
      </c>
      <c r="I3139" s="102">
        <v>1</v>
      </c>
      <c r="J3139" s="102">
        <v>0</v>
      </c>
      <c r="K3139" s="102">
        <v>0</v>
      </c>
      <c r="L3139" s="102">
        <v>0</v>
      </c>
      <c r="M3139" s="102">
        <v>1</v>
      </c>
      <c r="N3139" s="102">
        <v>1</v>
      </c>
      <c r="O3139" s="102">
        <v>1</v>
      </c>
      <c r="P3139" s="102">
        <v>4</v>
      </c>
      <c r="Q3139" s="105">
        <v>1</v>
      </c>
      <c r="R3139" s="106">
        <v>3.375</v>
      </c>
      <c r="S3139" s="106">
        <v>3</v>
      </c>
      <c r="T3139" s="106">
        <v>3</v>
      </c>
      <c r="U3139" s="105">
        <v>3.75</v>
      </c>
      <c r="V3139" s="105">
        <v>3.5</v>
      </c>
      <c r="W3139" s="105">
        <v>5</v>
      </c>
      <c r="X3139" s="106" t="s">
        <v>2015</v>
      </c>
      <c r="Y3139" s="107" t="s">
        <v>2018</v>
      </c>
      <c r="Z3139" s="106" t="s">
        <v>2017</v>
      </c>
      <c r="AA3139" s="107" t="s">
        <v>2018</v>
      </c>
    </row>
    <row r="3140" spans="1:27" s="102" customFormat="1" ht="21" hidden="1">
      <c r="A3140" s="102" t="s">
        <v>9939</v>
      </c>
      <c r="B3140" s="102" t="s">
        <v>9940</v>
      </c>
      <c r="C3140" s="103" t="s">
        <v>9944</v>
      </c>
      <c r="D3140" s="104" t="str">
        <f t="shared" si="50"/>
        <v>โครงการ “ โรงเรียนยุติธรรมอุปถัมภ์”</v>
      </c>
      <c r="E3140" s="103" t="s">
        <v>9945</v>
      </c>
      <c r="F3140" s="103" t="s">
        <v>9836</v>
      </c>
      <c r="G3140" s="103" t="s">
        <v>2224</v>
      </c>
      <c r="H3140" s="102" t="s">
        <v>9943</v>
      </c>
      <c r="I3140" s="102">
        <v>1</v>
      </c>
      <c r="J3140" s="102">
        <v>0</v>
      </c>
      <c r="K3140" s="102">
        <v>1</v>
      </c>
      <c r="L3140" s="102">
        <v>0</v>
      </c>
      <c r="M3140" s="102">
        <v>0</v>
      </c>
      <c r="N3140" s="102">
        <v>0</v>
      </c>
      <c r="O3140" s="102">
        <v>1</v>
      </c>
      <c r="P3140" s="102">
        <v>3</v>
      </c>
      <c r="Q3140" s="105">
        <v>0.75</v>
      </c>
      <c r="R3140" s="106">
        <v>3.375</v>
      </c>
      <c r="S3140" s="105">
        <v>3.5</v>
      </c>
      <c r="T3140" s="106">
        <v>2.5</v>
      </c>
      <c r="U3140" s="106">
        <v>1</v>
      </c>
      <c r="V3140" s="106">
        <v>2.75</v>
      </c>
      <c r="W3140" s="105">
        <v>5</v>
      </c>
      <c r="X3140" s="106" t="s">
        <v>2015</v>
      </c>
      <c r="Y3140" s="106" t="s">
        <v>2016</v>
      </c>
      <c r="Z3140" s="106" t="s">
        <v>2017</v>
      </c>
      <c r="AA3140" s="107" t="s">
        <v>2018</v>
      </c>
    </row>
    <row r="3141" spans="1:27" s="102" customFormat="1" ht="21" hidden="1">
      <c r="A3141" s="102" t="s">
        <v>9939</v>
      </c>
      <c r="B3141" s="102" t="s">
        <v>9940</v>
      </c>
      <c r="C3141" s="103" t="s">
        <v>9946</v>
      </c>
      <c r="D3141" s="104" t="str">
        <f t="shared" si="50"/>
        <v>โครงการศูนย์บริการร่วมกระทรวงยุติธรรมเคลื่อนที่</v>
      </c>
      <c r="E3141" s="103" t="s">
        <v>9947</v>
      </c>
      <c r="F3141" s="103" t="s">
        <v>9836</v>
      </c>
      <c r="G3141" s="103" t="s">
        <v>2224</v>
      </c>
      <c r="H3141" s="102" t="s">
        <v>9943</v>
      </c>
      <c r="I3141" s="102">
        <v>1</v>
      </c>
      <c r="J3141" s="102">
        <v>1</v>
      </c>
      <c r="K3141" s="102">
        <v>0</v>
      </c>
      <c r="L3141" s="102">
        <v>0</v>
      </c>
      <c r="M3141" s="102">
        <v>0</v>
      </c>
      <c r="N3141" s="102">
        <v>0</v>
      </c>
      <c r="O3141" s="102">
        <v>1</v>
      </c>
      <c r="P3141" s="102">
        <v>3</v>
      </c>
      <c r="Q3141" s="105">
        <v>1</v>
      </c>
      <c r="R3141" s="105">
        <v>3.875</v>
      </c>
      <c r="S3141" s="106">
        <v>3.25</v>
      </c>
      <c r="T3141" s="106">
        <v>2.75</v>
      </c>
      <c r="U3141" s="106">
        <v>2.5</v>
      </c>
      <c r="V3141" s="106">
        <v>3</v>
      </c>
      <c r="W3141" s="105">
        <v>5</v>
      </c>
      <c r="X3141" s="106" t="s">
        <v>2015</v>
      </c>
      <c r="Y3141" s="107" t="s">
        <v>2018</v>
      </c>
      <c r="Z3141" s="106" t="s">
        <v>2017</v>
      </c>
      <c r="AA3141" s="107" t="s">
        <v>2018</v>
      </c>
    </row>
    <row r="3142" spans="1:27" s="102" customFormat="1" ht="21" hidden="1">
      <c r="A3142" s="102" t="s">
        <v>9939</v>
      </c>
      <c r="B3142" s="102" t="s">
        <v>9940</v>
      </c>
      <c r="C3142" s="103" t="s">
        <v>9948</v>
      </c>
      <c r="D3142" s="104" t="str">
        <f t="shared" si="50"/>
        <v xml:space="preserve">โครงการส่งเสริมพื้นที่ปลอดการบังคับคดี (Execution-free area Project)    </v>
      </c>
      <c r="E3142" s="103" t="s">
        <v>9949</v>
      </c>
      <c r="F3142" s="103" t="s">
        <v>9867</v>
      </c>
      <c r="G3142" s="103" t="s">
        <v>2224</v>
      </c>
      <c r="H3142" s="102" t="s">
        <v>9943</v>
      </c>
      <c r="I3142" s="102">
        <v>1</v>
      </c>
      <c r="J3142" s="102">
        <v>1</v>
      </c>
      <c r="K3142" s="102">
        <v>0</v>
      </c>
      <c r="L3142" s="102">
        <v>0</v>
      </c>
      <c r="M3142" s="102">
        <v>1</v>
      </c>
      <c r="N3142" s="102">
        <v>1</v>
      </c>
      <c r="O3142" s="102">
        <v>1</v>
      </c>
      <c r="P3142" s="102">
        <v>5</v>
      </c>
      <c r="Q3142" s="105">
        <v>1</v>
      </c>
      <c r="R3142" s="105">
        <v>4.375</v>
      </c>
      <c r="S3142" s="106">
        <v>3</v>
      </c>
      <c r="T3142" s="106">
        <v>3.25</v>
      </c>
      <c r="U3142" s="105">
        <v>3.75</v>
      </c>
      <c r="V3142" s="105">
        <v>3.5</v>
      </c>
      <c r="W3142" s="105">
        <v>5</v>
      </c>
      <c r="X3142" s="106" t="s">
        <v>2015</v>
      </c>
      <c r="Y3142" s="107" t="s">
        <v>2018</v>
      </c>
      <c r="Z3142" s="106" t="s">
        <v>2017</v>
      </c>
      <c r="AA3142" s="107" t="s">
        <v>2018</v>
      </c>
    </row>
    <row r="3143" spans="1:27" s="102" customFormat="1" ht="21" hidden="1">
      <c r="A3143" s="102" t="s">
        <v>9939</v>
      </c>
      <c r="B3143" s="102" t="s">
        <v>9940</v>
      </c>
      <c r="C3143" s="103" t="s">
        <v>9950</v>
      </c>
      <c r="D3143" s="104" t="str">
        <f t="shared" si="50"/>
        <v>โครงการเสริมสร้างการรับรู้ด้านกฎหมาย กระบวนการยุติธรรม และการอยู่ร่วมกันภายใต้สังคมเคารพกติกา</v>
      </c>
      <c r="E3143" s="103" t="s">
        <v>9951</v>
      </c>
      <c r="F3143" s="103" t="s">
        <v>9836</v>
      </c>
      <c r="G3143" s="103" t="s">
        <v>2224</v>
      </c>
      <c r="H3143" s="102" t="s">
        <v>9943</v>
      </c>
      <c r="I3143" s="102">
        <v>1</v>
      </c>
      <c r="J3143" s="102">
        <v>1</v>
      </c>
      <c r="K3143" s="102">
        <v>1</v>
      </c>
      <c r="L3143" s="102">
        <v>1</v>
      </c>
      <c r="M3143" s="102">
        <v>1</v>
      </c>
      <c r="N3143" s="102">
        <v>0</v>
      </c>
      <c r="O3143" s="102">
        <v>1</v>
      </c>
      <c r="P3143" s="102">
        <v>6</v>
      </c>
      <c r="Q3143" s="105">
        <v>0.75</v>
      </c>
      <c r="R3143" s="105">
        <v>4.125</v>
      </c>
      <c r="S3143" s="105">
        <v>3.75</v>
      </c>
      <c r="T3143" s="105">
        <v>3.5</v>
      </c>
      <c r="U3143" s="105">
        <v>4</v>
      </c>
      <c r="V3143" s="106">
        <v>3</v>
      </c>
      <c r="W3143" s="105">
        <v>5</v>
      </c>
      <c r="X3143" s="106" t="s">
        <v>2015</v>
      </c>
      <c r="Y3143" s="106" t="s">
        <v>2016</v>
      </c>
      <c r="Z3143" s="106" t="s">
        <v>2017</v>
      </c>
      <c r="AA3143" s="107" t="s">
        <v>2018</v>
      </c>
    </row>
    <row r="3144" spans="1:27" s="102" customFormat="1" ht="21" hidden="1">
      <c r="A3144" s="102" t="s">
        <v>9939</v>
      </c>
      <c r="B3144" s="102" t="s">
        <v>9940</v>
      </c>
      <c r="C3144" s="103" t="s">
        <v>9952</v>
      </c>
      <c r="D3144" s="104" t="str">
        <f t="shared" si="50"/>
        <v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</v>
      </c>
      <c r="E3144" s="103" t="s">
        <v>9953</v>
      </c>
      <c r="F3144" s="103" t="s">
        <v>9867</v>
      </c>
      <c r="G3144" s="103" t="s">
        <v>2224</v>
      </c>
      <c r="H3144" s="102" t="s">
        <v>9943</v>
      </c>
      <c r="I3144" s="102">
        <v>1</v>
      </c>
      <c r="J3144" s="102">
        <v>1</v>
      </c>
      <c r="K3144" s="102">
        <v>1</v>
      </c>
      <c r="L3144" s="102">
        <v>0</v>
      </c>
      <c r="M3144" s="102">
        <v>0</v>
      </c>
      <c r="N3144" s="102">
        <v>0</v>
      </c>
      <c r="O3144" s="102">
        <v>1</v>
      </c>
      <c r="P3144" s="102">
        <v>4</v>
      </c>
      <c r="Q3144" s="105">
        <v>1</v>
      </c>
      <c r="R3144" s="105">
        <v>3.875</v>
      </c>
      <c r="S3144" s="105">
        <v>3.75</v>
      </c>
      <c r="T3144" s="106">
        <v>3.25</v>
      </c>
      <c r="U3144" s="106">
        <v>3.25</v>
      </c>
      <c r="V3144" s="106">
        <v>3</v>
      </c>
      <c r="W3144" s="105">
        <v>5</v>
      </c>
      <c r="X3144" s="106" t="s">
        <v>2015</v>
      </c>
      <c r="Y3144" s="107" t="s">
        <v>2018</v>
      </c>
      <c r="Z3144" s="106" t="s">
        <v>2017</v>
      </c>
      <c r="AA3144" s="107" t="s">
        <v>2018</v>
      </c>
    </row>
    <row r="3145" spans="1:27" s="102" customFormat="1" ht="21" hidden="1">
      <c r="A3145" s="102" t="s">
        <v>9939</v>
      </c>
      <c r="B3145" s="102" t="s">
        <v>9940</v>
      </c>
      <c r="C3145" s="103" t="s">
        <v>9954</v>
      </c>
      <c r="D3145" s="104" t="str">
        <f t="shared" si="50"/>
        <v>โครงการเสริมสร้างและพัฒนาเครือข่ายการให้บริการ (Contact Partnership Service Link)</v>
      </c>
      <c r="E3145" s="103" t="s">
        <v>9955</v>
      </c>
      <c r="F3145" s="103" t="s">
        <v>9836</v>
      </c>
      <c r="G3145" s="103" t="s">
        <v>2224</v>
      </c>
      <c r="H3145" s="102" t="s">
        <v>9943</v>
      </c>
      <c r="I3145" s="102">
        <v>0</v>
      </c>
      <c r="J3145" s="102">
        <v>1</v>
      </c>
      <c r="K3145" s="102">
        <v>0</v>
      </c>
      <c r="L3145" s="102">
        <v>0</v>
      </c>
      <c r="M3145" s="102">
        <v>0</v>
      </c>
      <c r="N3145" s="102">
        <v>0</v>
      </c>
      <c r="O3145" s="102">
        <v>1</v>
      </c>
      <c r="P3145" s="102">
        <v>2</v>
      </c>
      <c r="Q3145" s="106">
        <v>0.5</v>
      </c>
      <c r="R3145" s="105">
        <v>3.875</v>
      </c>
      <c r="S3145" s="106">
        <v>2.75</v>
      </c>
      <c r="T3145" s="106">
        <v>1.75</v>
      </c>
      <c r="U3145" s="106">
        <v>2.25</v>
      </c>
      <c r="V3145" s="106">
        <v>1.5</v>
      </c>
      <c r="W3145" s="105">
        <v>5</v>
      </c>
      <c r="X3145" s="106" t="s">
        <v>2015</v>
      </c>
      <c r="Y3145" s="106" t="s">
        <v>2016</v>
      </c>
      <c r="Z3145" s="106" t="s">
        <v>2017</v>
      </c>
      <c r="AA3145" s="107" t="s">
        <v>2018</v>
      </c>
    </row>
    <row r="3146" spans="1:27" s="102" customFormat="1" ht="21" hidden="1">
      <c r="A3146" s="102" t="s">
        <v>9939</v>
      </c>
      <c r="B3146" s="102" t="s">
        <v>9940</v>
      </c>
      <c r="C3146" s="103" t="s">
        <v>9956</v>
      </c>
      <c r="D3146" s="104" t="str">
        <f t="shared" si="50"/>
        <v>โครงการอบรมหลักสูตร “หลักนิติธรรมเพื่อประชาธิปไตย” (นธป.) รุ่นที่ 13</v>
      </c>
      <c r="E3146" s="103" t="s">
        <v>9957</v>
      </c>
      <c r="F3146" s="103" t="s">
        <v>9395</v>
      </c>
      <c r="G3146" s="103" t="s">
        <v>9396</v>
      </c>
      <c r="H3146" s="102" t="s">
        <v>9943</v>
      </c>
      <c r="I3146" s="102">
        <v>0</v>
      </c>
      <c r="J3146" s="102">
        <v>1</v>
      </c>
      <c r="K3146" s="102">
        <v>0</v>
      </c>
      <c r="L3146" s="102">
        <v>0</v>
      </c>
      <c r="M3146" s="102">
        <v>0</v>
      </c>
      <c r="N3146" s="102">
        <v>1</v>
      </c>
      <c r="O3146" s="102">
        <v>1</v>
      </c>
      <c r="P3146" s="102">
        <v>3</v>
      </c>
      <c r="Q3146" s="106">
        <v>0.5</v>
      </c>
      <c r="R3146" s="105">
        <v>3.875</v>
      </c>
      <c r="S3146" s="106">
        <v>0.75</v>
      </c>
      <c r="T3146" s="106">
        <v>2.75</v>
      </c>
      <c r="U3146" s="106">
        <v>1.5</v>
      </c>
      <c r="V3146" s="105">
        <v>3.5</v>
      </c>
      <c r="W3146" s="105">
        <v>5</v>
      </c>
      <c r="X3146" s="106" t="s">
        <v>2015</v>
      </c>
      <c r="Y3146" s="106" t="s">
        <v>2016</v>
      </c>
      <c r="Z3146" s="106" t="s">
        <v>2017</v>
      </c>
      <c r="AA3146" s="107" t="s">
        <v>2018</v>
      </c>
    </row>
    <row r="3147" spans="1:27" s="102" customFormat="1" ht="21" hidden="1">
      <c r="A3147" s="102" t="s">
        <v>9939</v>
      </c>
      <c r="B3147" s="102" t="s">
        <v>9940</v>
      </c>
      <c r="C3147" s="103" t="s">
        <v>9958</v>
      </c>
      <c r="D3147" s="104" t="str">
        <f t="shared" si="50"/>
        <v>เพิ่มขีดความสามารถในการแข่งขันของธุรกิจไทย สู่มาตรฐานสิทธิมนุษยชนระดับโลก</v>
      </c>
      <c r="E3147" s="103" t="s">
        <v>9959</v>
      </c>
      <c r="F3147" s="103" t="s">
        <v>9900</v>
      </c>
      <c r="G3147" s="103" t="s">
        <v>2224</v>
      </c>
      <c r="H3147" s="102" t="s">
        <v>9943</v>
      </c>
      <c r="I3147" s="102">
        <v>1</v>
      </c>
      <c r="J3147" s="102">
        <v>1</v>
      </c>
      <c r="K3147" s="102">
        <v>1</v>
      </c>
      <c r="L3147" s="102">
        <v>1</v>
      </c>
      <c r="M3147" s="102">
        <v>1</v>
      </c>
      <c r="N3147" s="102">
        <v>1</v>
      </c>
      <c r="O3147" s="102">
        <v>1</v>
      </c>
      <c r="P3147" s="102">
        <v>7</v>
      </c>
      <c r="Q3147" s="105">
        <v>0.875</v>
      </c>
      <c r="R3147" s="105">
        <v>4.5</v>
      </c>
      <c r="S3147" s="105">
        <v>3.625</v>
      </c>
      <c r="T3147" s="105">
        <v>4.5</v>
      </c>
      <c r="U3147" s="105">
        <v>4.25</v>
      </c>
      <c r="V3147" s="105">
        <v>3.875</v>
      </c>
      <c r="W3147" s="105">
        <v>5</v>
      </c>
      <c r="X3147" s="106" t="s">
        <v>2015</v>
      </c>
      <c r="Y3147" s="106" t="s">
        <v>2016</v>
      </c>
      <c r="Z3147" s="107" t="s">
        <v>2018</v>
      </c>
      <c r="AA3147" s="107" t="s">
        <v>2018</v>
      </c>
    </row>
    <row r="3148" spans="1:27" s="102" customFormat="1" ht="21" hidden="1">
      <c r="A3148" s="102" t="s">
        <v>9939</v>
      </c>
      <c r="B3148" s="102" t="s">
        <v>9940</v>
      </c>
      <c r="C3148" s="103" t="s">
        <v>9960</v>
      </c>
      <c r="D3148" s="104" t="str">
        <f t="shared" si="50"/>
        <v>ยกระดับสิทธิมนุษยชนด้วยการขับเคลื่อนแผนสิทธิมนุษยชนแห่งชาติ ฉบับที่ 5 (พ.ศ. 2566 - 2570)</v>
      </c>
      <c r="E3148" s="103" t="s">
        <v>9961</v>
      </c>
      <c r="F3148" s="103" t="s">
        <v>9900</v>
      </c>
      <c r="G3148" s="103" t="s">
        <v>2224</v>
      </c>
      <c r="H3148" s="102" t="s">
        <v>9943</v>
      </c>
      <c r="I3148" s="102">
        <v>1</v>
      </c>
      <c r="J3148" s="102">
        <v>1</v>
      </c>
      <c r="K3148" s="102">
        <v>0</v>
      </c>
      <c r="L3148" s="102">
        <v>1</v>
      </c>
      <c r="M3148" s="102">
        <v>0</v>
      </c>
      <c r="N3148" s="102">
        <v>0</v>
      </c>
      <c r="O3148" s="102">
        <v>1</v>
      </c>
      <c r="P3148" s="102">
        <v>4</v>
      </c>
      <c r="Q3148" s="105">
        <v>0.875</v>
      </c>
      <c r="R3148" s="105">
        <v>3.5625</v>
      </c>
      <c r="S3148" s="106">
        <v>2.625</v>
      </c>
      <c r="T3148" s="105">
        <v>3.625</v>
      </c>
      <c r="U3148" s="106">
        <v>2.375</v>
      </c>
      <c r="V3148" s="106">
        <v>3</v>
      </c>
      <c r="W3148" s="105">
        <v>5</v>
      </c>
      <c r="X3148" s="106" t="s">
        <v>2015</v>
      </c>
      <c r="Y3148" s="106" t="s">
        <v>2016</v>
      </c>
      <c r="Z3148" s="106" t="s">
        <v>2017</v>
      </c>
      <c r="AA3148" s="107" t="s">
        <v>2018</v>
      </c>
    </row>
    <row r="3149" spans="1:27" s="102" customFormat="1" ht="21" hidden="1">
      <c r="A3149" s="102" t="s">
        <v>9939</v>
      </c>
      <c r="B3149" s="102" t="s">
        <v>9940</v>
      </c>
      <c r="C3149" s="103" t="s">
        <v>9962</v>
      </c>
      <c r="D3149" s="104" t="str">
        <f t="shared" si="50"/>
        <v>สถาบันพัฒนาสิทธิมนุษยชน</v>
      </c>
      <c r="E3149" s="103" t="s">
        <v>9963</v>
      </c>
      <c r="F3149" s="103" t="s">
        <v>9900</v>
      </c>
      <c r="G3149" s="103" t="s">
        <v>2224</v>
      </c>
      <c r="H3149" s="102" t="s">
        <v>9943</v>
      </c>
      <c r="I3149" s="102">
        <v>1</v>
      </c>
      <c r="J3149" s="102">
        <v>1</v>
      </c>
      <c r="K3149" s="102">
        <v>0</v>
      </c>
      <c r="L3149" s="102">
        <v>1</v>
      </c>
      <c r="M3149" s="102">
        <v>1</v>
      </c>
      <c r="N3149" s="102">
        <v>0</v>
      </c>
      <c r="O3149" s="102">
        <v>1</v>
      </c>
      <c r="P3149" s="102">
        <v>5</v>
      </c>
      <c r="Q3149" s="105">
        <v>1</v>
      </c>
      <c r="R3149" s="105">
        <v>3.875</v>
      </c>
      <c r="S3149" s="106">
        <v>2.5</v>
      </c>
      <c r="T3149" s="105">
        <v>3.5</v>
      </c>
      <c r="U3149" s="105">
        <v>3.5</v>
      </c>
      <c r="V3149" s="106">
        <v>2.75</v>
      </c>
      <c r="W3149" s="105">
        <v>5</v>
      </c>
      <c r="X3149" s="106" t="s">
        <v>2015</v>
      </c>
      <c r="Y3149" s="107" t="s">
        <v>2018</v>
      </c>
      <c r="Z3149" s="106" t="s">
        <v>2017</v>
      </c>
      <c r="AA3149" s="107" t="s">
        <v>2018</v>
      </c>
    </row>
    <row r="3150" spans="1:27" s="102" customFormat="1" ht="21" hidden="1">
      <c r="A3150" s="102" t="s">
        <v>9939</v>
      </c>
      <c r="B3150" s="102" t="s">
        <v>9940</v>
      </c>
      <c r="C3150" s="103" t="s">
        <v>9964</v>
      </c>
      <c r="D3150" s="104" t="str">
        <f t="shared" si="50"/>
        <v>สร้างความฉลาดรู้ทางกฎหมาย</v>
      </c>
      <c r="E3150" s="103" t="s">
        <v>9965</v>
      </c>
      <c r="F3150" s="103" t="s">
        <v>9836</v>
      </c>
      <c r="G3150" s="103" t="s">
        <v>2224</v>
      </c>
      <c r="H3150" s="102" t="s">
        <v>9943</v>
      </c>
      <c r="I3150" s="102">
        <v>1</v>
      </c>
      <c r="J3150" s="102">
        <v>1</v>
      </c>
      <c r="K3150" s="102">
        <v>0</v>
      </c>
      <c r="L3150" s="102">
        <v>1</v>
      </c>
      <c r="M3150" s="102">
        <v>0</v>
      </c>
      <c r="N3150" s="102">
        <v>0</v>
      </c>
      <c r="O3150" s="102">
        <v>1</v>
      </c>
      <c r="P3150" s="102">
        <v>4</v>
      </c>
      <c r="Q3150" s="105">
        <v>0.75</v>
      </c>
      <c r="R3150" s="105">
        <v>3.875</v>
      </c>
      <c r="S3150" s="106">
        <v>2.5</v>
      </c>
      <c r="T3150" s="105">
        <v>3.5</v>
      </c>
      <c r="U3150" s="106">
        <v>2.5</v>
      </c>
      <c r="V3150" s="106">
        <v>2</v>
      </c>
      <c r="W3150" s="105">
        <v>5</v>
      </c>
      <c r="X3150" s="106" t="s">
        <v>2015</v>
      </c>
      <c r="Y3150" s="106" t="s">
        <v>2016</v>
      </c>
      <c r="Z3150" s="106" t="s">
        <v>2017</v>
      </c>
      <c r="AA3150" s="107" t="s">
        <v>2018</v>
      </c>
    </row>
    <row r="3151" spans="1:27" s="102" customFormat="1" ht="21" hidden="1">
      <c r="A3151" s="102" t="s">
        <v>9939</v>
      </c>
      <c r="B3151" s="102" t="s">
        <v>9966</v>
      </c>
      <c r="C3151" s="103" t="s">
        <v>9967</v>
      </c>
      <c r="D3151" s="104" t="str">
        <f t="shared" si="50"/>
        <v>ประสานเครือข่ายผู้พ้นกระบวนการพัฒนาพฤตินิสัยเพื่อสนับสนุนการดำเนินงานและสร้างแรงบันดาลใจกลับคืนสู่สังคม</v>
      </c>
      <c r="E3151" s="103" t="s">
        <v>9968</v>
      </c>
      <c r="F3151" s="103" t="s">
        <v>9836</v>
      </c>
      <c r="G3151" s="103" t="s">
        <v>2224</v>
      </c>
      <c r="H3151" s="102" t="s">
        <v>9943</v>
      </c>
      <c r="I3151" s="102">
        <v>1</v>
      </c>
      <c r="J3151" s="102">
        <v>1</v>
      </c>
      <c r="K3151" s="102">
        <v>0</v>
      </c>
      <c r="L3151" s="102">
        <v>1</v>
      </c>
      <c r="M3151" s="102">
        <v>0</v>
      </c>
      <c r="N3151" s="102">
        <v>1</v>
      </c>
      <c r="O3151" s="102">
        <v>1</v>
      </c>
      <c r="P3151" s="102">
        <v>5</v>
      </c>
      <c r="Q3151" s="105">
        <v>1</v>
      </c>
      <c r="R3151" s="105">
        <v>3.75</v>
      </c>
      <c r="S3151" s="106">
        <v>3</v>
      </c>
      <c r="T3151" s="105">
        <v>3.5</v>
      </c>
      <c r="U3151" s="106">
        <v>2.25</v>
      </c>
      <c r="V3151" s="105">
        <v>4</v>
      </c>
      <c r="W3151" s="105">
        <v>5</v>
      </c>
      <c r="X3151" s="106" t="s">
        <v>2015</v>
      </c>
      <c r="Y3151" s="107" t="s">
        <v>2018</v>
      </c>
      <c r="Z3151" s="106" t="s">
        <v>2017</v>
      </c>
      <c r="AA3151" s="107" t="s">
        <v>2018</v>
      </c>
    </row>
    <row r="3152" spans="1:27" s="102" customFormat="1" ht="21" hidden="1">
      <c r="A3152" s="102" t="s">
        <v>9969</v>
      </c>
      <c r="B3152" s="102" t="s">
        <v>9970</v>
      </c>
      <c r="C3152" s="103" t="s">
        <v>9971</v>
      </c>
      <c r="D3152" s="104" t="str">
        <f t="shared" si="50"/>
        <v>โครงการเร่งรัดผลักดันทรัพย์สินเพื่อเสริมสร้างการเติบโตทางเศรษฐกิจของประเทศ ประจำปีงบประมาณ พ.ศ. 2568 (มหกรรมขายทอดตลาดทรัพย์สิน)</v>
      </c>
      <c r="E3152" s="103" t="s">
        <v>9972</v>
      </c>
      <c r="F3152" s="103" t="s">
        <v>9867</v>
      </c>
      <c r="G3152" s="103" t="s">
        <v>2224</v>
      </c>
      <c r="H3152" s="102" t="s">
        <v>9943</v>
      </c>
      <c r="I3152" s="102">
        <v>0</v>
      </c>
      <c r="J3152" s="102">
        <v>0</v>
      </c>
      <c r="K3152" s="102">
        <v>0</v>
      </c>
      <c r="L3152" s="102">
        <v>0</v>
      </c>
      <c r="M3152" s="102">
        <v>0</v>
      </c>
      <c r="N3152" s="102">
        <v>0</v>
      </c>
      <c r="O3152" s="102">
        <v>1</v>
      </c>
      <c r="P3152" s="102">
        <v>1</v>
      </c>
      <c r="Q3152" s="106">
        <v>0.25</v>
      </c>
      <c r="R3152" s="106">
        <v>3.125</v>
      </c>
      <c r="S3152" s="106">
        <v>2.25</v>
      </c>
      <c r="T3152" s="106">
        <v>2.75</v>
      </c>
      <c r="U3152" s="106">
        <v>2.25</v>
      </c>
      <c r="V3152" s="106">
        <v>3</v>
      </c>
      <c r="W3152" s="105">
        <v>5</v>
      </c>
      <c r="X3152" s="106" t="s">
        <v>2015</v>
      </c>
      <c r="Y3152" s="106" t="s">
        <v>2016</v>
      </c>
      <c r="Z3152" s="106" t="s">
        <v>2017</v>
      </c>
      <c r="AA3152" s="107" t="s">
        <v>2018</v>
      </c>
    </row>
    <row r="3153" spans="1:27" s="102" customFormat="1" ht="21" hidden="1">
      <c r="A3153" s="102" t="s">
        <v>9969</v>
      </c>
      <c r="B3153" s="102" t="s">
        <v>9970</v>
      </c>
      <c r="C3153" s="103" t="s">
        <v>9973</v>
      </c>
      <c r="D3153" s="104" t="str">
        <f t="shared" si="50"/>
        <v>พัฒนาแพลตฟอร์มให้บริการกรมคุ้มครองสิทธิและเสรีภาพ (RLPD One Platform)</v>
      </c>
      <c r="E3153" s="103" t="s">
        <v>9974</v>
      </c>
      <c r="F3153" s="103" t="s">
        <v>9900</v>
      </c>
      <c r="G3153" s="103" t="s">
        <v>2224</v>
      </c>
      <c r="H3153" s="102" t="s">
        <v>9943</v>
      </c>
      <c r="I3153" s="102">
        <v>1</v>
      </c>
      <c r="J3153" s="102">
        <v>1</v>
      </c>
      <c r="K3153" s="102">
        <v>0</v>
      </c>
      <c r="L3153" s="102">
        <v>0</v>
      </c>
      <c r="M3153" s="102">
        <v>0</v>
      </c>
      <c r="N3153" s="102">
        <v>0</v>
      </c>
      <c r="O3153" s="102">
        <v>1</v>
      </c>
      <c r="P3153" s="102">
        <v>3</v>
      </c>
      <c r="Q3153" s="105">
        <v>0.875</v>
      </c>
      <c r="R3153" s="105">
        <v>3.6875</v>
      </c>
      <c r="S3153" s="106">
        <v>2.375</v>
      </c>
      <c r="T3153" s="106">
        <v>2.125</v>
      </c>
      <c r="U3153" s="106">
        <v>2.625</v>
      </c>
      <c r="V3153" s="106">
        <v>2.375</v>
      </c>
      <c r="W3153" s="105">
        <v>4.5625</v>
      </c>
      <c r="X3153" s="106" t="s">
        <v>2015</v>
      </c>
      <c r="Y3153" s="106" t="s">
        <v>2016</v>
      </c>
      <c r="Z3153" s="106" t="s">
        <v>2017</v>
      </c>
      <c r="AA3153" s="107" t="s">
        <v>2018</v>
      </c>
    </row>
    <row r="3154" spans="1:27" s="102" customFormat="1" ht="21" hidden="1">
      <c r="A3154" s="102" t="s">
        <v>9969</v>
      </c>
      <c r="B3154" s="102" t="s">
        <v>9975</v>
      </c>
      <c r="C3154" s="103" t="s">
        <v>9976</v>
      </c>
      <c r="D3154" s="104" t="str">
        <f t="shared" si="50"/>
        <v>ขับเคลื่อนการดำเนินงานตามพระราชบัญญัติป้องกันและปราบปรามการทรมานและการกระทำให้บุคคลสูญหาย พ.ศ. 2565</v>
      </c>
      <c r="E3154" s="103" t="s">
        <v>9977</v>
      </c>
      <c r="F3154" s="103" t="s">
        <v>9900</v>
      </c>
      <c r="G3154" s="103" t="s">
        <v>2224</v>
      </c>
      <c r="H3154" s="102" t="s">
        <v>9943</v>
      </c>
      <c r="I3154" s="102">
        <v>1</v>
      </c>
      <c r="J3154" s="102">
        <v>1</v>
      </c>
      <c r="K3154" s="102">
        <v>0</v>
      </c>
      <c r="L3154" s="102">
        <v>0</v>
      </c>
      <c r="M3154" s="102">
        <v>0</v>
      </c>
      <c r="N3154" s="102">
        <v>0</v>
      </c>
      <c r="O3154" s="102">
        <v>1</v>
      </c>
      <c r="P3154" s="102">
        <v>3</v>
      </c>
      <c r="Q3154" s="105">
        <v>0.875</v>
      </c>
      <c r="R3154" s="105">
        <v>4.0625</v>
      </c>
      <c r="S3154" s="106">
        <v>1.25</v>
      </c>
      <c r="T3154" s="106">
        <v>3.125</v>
      </c>
      <c r="U3154" s="106">
        <v>3.25</v>
      </c>
      <c r="V3154" s="106">
        <v>3.125</v>
      </c>
      <c r="W3154" s="105">
        <v>5</v>
      </c>
      <c r="X3154" s="106" t="s">
        <v>2015</v>
      </c>
      <c r="Y3154" s="106" t="s">
        <v>2016</v>
      </c>
      <c r="Z3154" s="106" t="s">
        <v>2017</v>
      </c>
      <c r="AA3154" s="107" t="s">
        <v>2018</v>
      </c>
    </row>
    <row r="3155" spans="1:27" s="102" customFormat="1" ht="21" hidden="1">
      <c r="A3155" s="102" t="s">
        <v>9969</v>
      </c>
      <c r="B3155" s="102" t="s">
        <v>9978</v>
      </c>
      <c r="C3155" s="103" t="s">
        <v>9979</v>
      </c>
      <c r="D3155" s="104" t="str">
        <f t="shared" si="50"/>
        <v>ขับเคลื่อนการอำนวยความยุติธรรมส่วนภูมิภาคสู่ประชาชน</v>
      </c>
      <c r="E3155" s="103" t="s">
        <v>9980</v>
      </c>
      <c r="F3155" s="103" t="s">
        <v>9836</v>
      </c>
      <c r="G3155" s="103" t="s">
        <v>2224</v>
      </c>
      <c r="H3155" s="102" t="s">
        <v>9943</v>
      </c>
      <c r="I3155" s="102">
        <v>0</v>
      </c>
      <c r="J3155" s="102">
        <v>0</v>
      </c>
      <c r="K3155" s="102">
        <v>1</v>
      </c>
      <c r="L3155" s="102">
        <v>0</v>
      </c>
      <c r="M3155" s="102">
        <v>0</v>
      </c>
      <c r="N3155" s="102">
        <v>0</v>
      </c>
      <c r="O3155" s="102">
        <v>1</v>
      </c>
      <c r="P3155" s="102">
        <v>2</v>
      </c>
      <c r="Q3155" s="106">
        <v>0.5</v>
      </c>
      <c r="R3155" s="106">
        <v>2.75</v>
      </c>
      <c r="S3155" s="105">
        <v>3.5</v>
      </c>
      <c r="T3155" s="106">
        <v>2.5</v>
      </c>
      <c r="U3155" s="106">
        <v>3</v>
      </c>
      <c r="V3155" s="106">
        <v>0.5</v>
      </c>
      <c r="W3155" s="105">
        <v>5</v>
      </c>
      <c r="X3155" s="106" t="s">
        <v>2015</v>
      </c>
      <c r="Y3155" s="106" t="s">
        <v>2016</v>
      </c>
      <c r="Z3155" s="106" t="s">
        <v>2017</v>
      </c>
      <c r="AA3155" s="107" t="s">
        <v>2018</v>
      </c>
    </row>
    <row r="3156" spans="1:27" s="102" customFormat="1" ht="21" hidden="1">
      <c r="A3156" s="102" t="s">
        <v>9969</v>
      </c>
      <c r="B3156" s="102" t="s">
        <v>9978</v>
      </c>
      <c r="C3156" s="103" t="s">
        <v>9981</v>
      </c>
      <c r="D3156" s="104" t="str">
        <f t="shared" si="50"/>
        <v>โครงการขับเคลื่อนการดำเนินงานของคณะกรรมการพัฒนาการบริหารงานยุติธรรมระดับจังหวัด (กพยจ.)</v>
      </c>
      <c r="E3156" s="103" t="s">
        <v>9982</v>
      </c>
      <c r="F3156" s="103" t="s">
        <v>9888</v>
      </c>
      <c r="G3156" s="103" t="s">
        <v>2224</v>
      </c>
      <c r="H3156" s="102" t="s">
        <v>9943</v>
      </c>
      <c r="I3156" s="102">
        <v>1</v>
      </c>
      <c r="J3156" s="102">
        <v>0</v>
      </c>
      <c r="K3156" s="102">
        <v>0</v>
      </c>
      <c r="L3156" s="102">
        <v>0</v>
      </c>
      <c r="M3156" s="102">
        <v>0</v>
      </c>
      <c r="N3156" s="102">
        <v>0</v>
      </c>
      <c r="O3156" s="102">
        <v>1</v>
      </c>
      <c r="P3156" s="102">
        <v>2</v>
      </c>
      <c r="Q3156" s="105">
        <v>0.75</v>
      </c>
      <c r="R3156" s="106">
        <v>2.625</v>
      </c>
      <c r="S3156" s="106">
        <v>1.75</v>
      </c>
      <c r="T3156" s="106">
        <v>2.25</v>
      </c>
      <c r="U3156" s="106">
        <v>2.5</v>
      </c>
      <c r="V3156" s="106">
        <v>2</v>
      </c>
      <c r="W3156" s="105">
        <v>5</v>
      </c>
      <c r="X3156" s="106" t="s">
        <v>2015</v>
      </c>
      <c r="Y3156" s="106" t="s">
        <v>2016</v>
      </c>
      <c r="Z3156" s="106" t="s">
        <v>2017</v>
      </c>
      <c r="AA3156" s="107" t="s">
        <v>2018</v>
      </c>
    </row>
    <row r="3157" spans="1:27" s="102" customFormat="1" ht="21" hidden="1">
      <c r="A3157" s="102" t="s">
        <v>9969</v>
      </c>
      <c r="B3157" s="102" t="s">
        <v>9978</v>
      </c>
      <c r="C3157" s="103" t="s">
        <v>9983</v>
      </c>
      <c r="D3157" s="104" t="str">
        <f t="shared" si="50"/>
        <v>ผลักดันการจัดทำแผนยุทธศาสตร์งานคุ้มครองพยานและพัฒนาเครือข่ายการคุ้มครองพยานระดับชาติ</v>
      </c>
      <c r="E3157" s="103" t="s">
        <v>9984</v>
      </c>
      <c r="F3157" s="103" t="s">
        <v>9900</v>
      </c>
      <c r="G3157" s="103" t="s">
        <v>2224</v>
      </c>
      <c r="H3157" s="102" t="s">
        <v>9943</v>
      </c>
      <c r="I3157" s="102">
        <v>1</v>
      </c>
      <c r="J3157" s="102">
        <v>1</v>
      </c>
      <c r="K3157" s="102">
        <v>1</v>
      </c>
      <c r="L3157" s="102">
        <v>1</v>
      </c>
      <c r="M3157" s="102">
        <v>0</v>
      </c>
      <c r="N3157" s="102">
        <v>0</v>
      </c>
      <c r="O3157" s="102">
        <v>1</v>
      </c>
      <c r="P3157" s="102">
        <v>5</v>
      </c>
      <c r="Q3157" s="105">
        <v>0.875</v>
      </c>
      <c r="R3157" s="105">
        <v>3.6875</v>
      </c>
      <c r="S3157" s="105">
        <v>4.125</v>
      </c>
      <c r="T3157" s="105">
        <v>3.625</v>
      </c>
      <c r="U3157" s="106">
        <v>3.375</v>
      </c>
      <c r="V3157" s="106">
        <v>3.25</v>
      </c>
      <c r="W3157" s="105">
        <v>5</v>
      </c>
      <c r="X3157" s="106" t="s">
        <v>2015</v>
      </c>
      <c r="Y3157" s="106" t="s">
        <v>2016</v>
      </c>
      <c r="Z3157" s="106" t="s">
        <v>2017</v>
      </c>
      <c r="AA3157" s="107" t="s">
        <v>2018</v>
      </c>
    </row>
    <row r="3158" spans="1:27" s="102" customFormat="1" ht="21" hidden="1">
      <c r="A3158" s="102" t="s">
        <v>9969</v>
      </c>
      <c r="B3158" s="102" t="s">
        <v>9985</v>
      </c>
      <c r="C3158" s="103" t="s">
        <v>9986</v>
      </c>
      <c r="D3158" s="104" t="str">
        <f t="shared" si="50"/>
        <v>โครงการ “บูรณาการความร่วมมือหน่วยงานภาครัฐในพื้นที่ในการแก้ไขฟื้นฟูผู้กระทำผิดในชุมชนเพื่อสร้างหลักประกันความปลอดภัยในสังคม”</v>
      </c>
      <c r="E3158" s="103" t="s">
        <v>9987</v>
      </c>
      <c r="F3158" s="103" t="s">
        <v>9988</v>
      </c>
      <c r="G3158" s="103" t="s">
        <v>2224</v>
      </c>
      <c r="H3158" s="102" t="s">
        <v>9943</v>
      </c>
      <c r="I3158" s="102">
        <v>1</v>
      </c>
      <c r="J3158" s="102">
        <v>1</v>
      </c>
      <c r="K3158" s="102">
        <v>0</v>
      </c>
      <c r="L3158" s="102">
        <v>0</v>
      </c>
      <c r="M3158" s="102">
        <v>1</v>
      </c>
      <c r="N3158" s="102">
        <v>0</v>
      </c>
      <c r="O3158" s="102">
        <v>1</v>
      </c>
      <c r="P3158" s="102">
        <v>4</v>
      </c>
      <c r="Q3158" s="105">
        <v>1</v>
      </c>
      <c r="R3158" s="105">
        <v>3.5</v>
      </c>
      <c r="S3158" s="106">
        <v>2.75</v>
      </c>
      <c r="T3158" s="106">
        <v>3</v>
      </c>
      <c r="U3158" s="105">
        <v>3.5</v>
      </c>
      <c r="V3158" s="106">
        <v>2.5</v>
      </c>
      <c r="W3158" s="105">
        <v>5</v>
      </c>
      <c r="X3158" s="106" t="s">
        <v>2015</v>
      </c>
      <c r="Y3158" s="107" t="s">
        <v>2018</v>
      </c>
      <c r="Z3158" s="106" t="s">
        <v>2017</v>
      </c>
      <c r="AA3158" s="107" t="s">
        <v>2018</v>
      </c>
    </row>
    <row r="3159" spans="1:27" s="102" customFormat="1" ht="21" hidden="1">
      <c r="A3159" s="102" t="s">
        <v>9969</v>
      </c>
      <c r="B3159" s="102" t="s">
        <v>9985</v>
      </c>
      <c r="C3159" s="103" t="s">
        <v>9989</v>
      </c>
      <c r="D3159" s="104" t="str">
        <f t="shared" si="50"/>
        <v>โครงการส่งเสริมให้ผู้ต้องขังทำงานในสถานประกอบการเพื่อแก้ปัญหาแรงงานขาดแคลนของภาคอุตสาหกรรม</v>
      </c>
      <c r="E3159" s="103" t="s">
        <v>9990</v>
      </c>
      <c r="F3159" s="103" t="s">
        <v>9836</v>
      </c>
      <c r="G3159" s="103" t="s">
        <v>2224</v>
      </c>
      <c r="H3159" s="102" t="s">
        <v>9943</v>
      </c>
      <c r="I3159" s="102">
        <v>1</v>
      </c>
      <c r="J3159" s="102">
        <v>1</v>
      </c>
      <c r="K3159" s="102">
        <v>1</v>
      </c>
      <c r="L3159" s="102">
        <v>0</v>
      </c>
      <c r="M3159" s="102">
        <v>1</v>
      </c>
      <c r="N3159" s="102">
        <v>1</v>
      </c>
      <c r="O3159" s="102">
        <v>1</v>
      </c>
      <c r="P3159" s="102">
        <v>6</v>
      </c>
      <c r="Q3159" s="105">
        <v>0.875</v>
      </c>
      <c r="R3159" s="105">
        <v>3.625</v>
      </c>
      <c r="S3159" s="105">
        <v>3.75</v>
      </c>
      <c r="T3159" s="106">
        <v>3</v>
      </c>
      <c r="U3159" s="105">
        <v>3.5</v>
      </c>
      <c r="V3159" s="105">
        <v>3.5</v>
      </c>
      <c r="W3159" s="105">
        <v>5</v>
      </c>
      <c r="X3159" s="106" t="s">
        <v>2015</v>
      </c>
      <c r="Y3159" s="106" t="s">
        <v>2016</v>
      </c>
      <c r="Z3159" s="106" t="s">
        <v>2017</v>
      </c>
      <c r="AA3159" s="107" t="s">
        <v>2018</v>
      </c>
    </row>
    <row r="3160" spans="1:27" s="102" customFormat="1" ht="21" hidden="1">
      <c r="A3160" s="102" t="s">
        <v>9969</v>
      </c>
      <c r="B3160" s="102" t="s">
        <v>9985</v>
      </c>
      <c r="C3160" s="103" t="s">
        <v>9991</v>
      </c>
      <c r="D3160" s="104" t="str">
        <f t="shared" si="50"/>
        <v>ประสานภาคีเครือข่ายเพื่อร่วมกันสนับสนุนและขับเคลื่อนการกลับคืนสู่สังคมของผู้พ้นกระบวนการพัฒนาพฤตินิสัย</v>
      </c>
      <c r="E3160" s="103" t="s">
        <v>9992</v>
      </c>
      <c r="F3160" s="103" t="s">
        <v>9836</v>
      </c>
      <c r="G3160" s="103" t="s">
        <v>2224</v>
      </c>
      <c r="H3160" s="102" t="s">
        <v>9943</v>
      </c>
      <c r="I3160" s="102">
        <v>1</v>
      </c>
      <c r="J3160" s="102">
        <v>0</v>
      </c>
      <c r="K3160" s="102">
        <v>1</v>
      </c>
      <c r="L3160" s="102">
        <v>1</v>
      </c>
      <c r="M3160" s="102">
        <v>0</v>
      </c>
      <c r="N3160" s="102">
        <v>1</v>
      </c>
      <c r="O3160" s="102">
        <v>1</v>
      </c>
      <c r="P3160" s="102">
        <v>5</v>
      </c>
      <c r="Q3160" s="105">
        <v>0.75</v>
      </c>
      <c r="R3160" s="106">
        <v>3</v>
      </c>
      <c r="S3160" s="105">
        <v>3.5</v>
      </c>
      <c r="T3160" s="105">
        <v>3.5</v>
      </c>
      <c r="U3160" s="106">
        <v>2</v>
      </c>
      <c r="V3160" s="105">
        <v>3.5</v>
      </c>
      <c r="W3160" s="105">
        <v>5</v>
      </c>
      <c r="X3160" s="106" t="s">
        <v>2015</v>
      </c>
      <c r="Y3160" s="106" t="s">
        <v>2016</v>
      </c>
      <c r="Z3160" s="106" t="s">
        <v>2017</v>
      </c>
      <c r="AA3160" s="107" t="s">
        <v>2018</v>
      </c>
    </row>
    <row r="3161" spans="1:27" s="102" customFormat="1" ht="21" hidden="1">
      <c r="A3161" s="102" t="s">
        <v>9993</v>
      </c>
      <c r="B3161" s="102" t="s">
        <v>9994</v>
      </c>
      <c r="C3161" s="103" t="s">
        <v>9995</v>
      </c>
      <c r="D3161" s="104" t="str">
        <f t="shared" si="50"/>
        <v xml:space="preserve"> โครงการเสริมสร้างและพัฒนาองค์ความรู้กฎหมายและกระบวนการยุติธรรมเพื่อตอบสนองประเด็นยุทธศาสตร์และสถานการณ์เร่งด่วนของประเทศ</v>
      </c>
      <c r="E3161" s="103" t="s">
        <v>9996</v>
      </c>
      <c r="F3161" s="103" t="s">
        <v>9888</v>
      </c>
      <c r="G3161" s="103" t="s">
        <v>2224</v>
      </c>
      <c r="H3161" s="102" t="s">
        <v>9943</v>
      </c>
      <c r="I3161" s="102">
        <v>0</v>
      </c>
      <c r="J3161" s="102">
        <v>0</v>
      </c>
      <c r="K3161" s="102">
        <v>0</v>
      </c>
      <c r="L3161" s="102">
        <v>0</v>
      </c>
      <c r="M3161" s="102">
        <v>0</v>
      </c>
      <c r="N3161" s="102">
        <v>0</v>
      </c>
      <c r="O3161" s="102">
        <v>1</v>
      </c>
      <c r="P3161" s="102">
        <v>1</v>
      </c>
      <c r="Q3161" s="106">
        <v>0.25</v>
      </c>
      <c r="R3161" s="106">
        <v>2.625</v>
      </c>
      <c r="S3161" s="106">
        <v>1.75</v>
      </c>
      <c r="T3161" s="106">
        <v>3.25</v>
      </c>
      <c r="U3161" s="106">
        <v>2.5</v>
      </c>
      <c r="V3161" s="106">
        <v>2.25</v>
      </c>
      <c r="W3161" s="105">
        <v>4.5</v>
      </c>
      <c r="X3161" s="106" t="s">
        <v>2015</v>
      </c>
      <c r="Y3161" s="107" t="s">
        <v>2018</v>
      </c>
      <c r="Z3161" s="106" t="s">
        <v>2017</v>
      </c>
      <c r="AA3161" s="107" t="s">
        <v>2018</v>
      </c>
    </row>
    <row r="3162" spans="1:27" s="102" customFormat="1" ht="21" hidden="1">
      <c r="A3162" s="102" t="s">
        <v>9993</v>
      </c>
      <c r="B3162" s="102" t="s">
        <v>9994</v>
      </c>
      <c r="C3162" s="103" t="s">
        <v>9997</v>
      </c>
      <c r="D3162" s="104" t="str">
        <f t="shared" si="50"/>
        <v>โครงการการพัฒนาฐานข้อมูลการสอบสวนอุบัติเหตุทางถนนเชิงลึก ด้วยนิติเวชศาสตร์และนิติวิทยาศาสตร์เพื่อนำไปสู่มาตรการลดและป้องกันอุบัติเหตุจราจรทางถนน</v>
      </c>
      <c r="E3162" s="103" t="s">
        <v>9998</v>
      </c>
      <c r="F3162" s="103" t="s">
        <v>9999</v>
      </c>
      <c r="G3162" s="103" t="s">
        <v>2224</v>
      </c>
      <c r="H3162" s="102" t="s">
        <v>9943</v>
      </c>
      <c r="I3162" s="102">
        <v>1</v>
      </c>
      <c r="J3162" s="102">
        <v>1</v>
      </c>
      <c r="K3162" s="102">
        <v>1</v>
      </c>
      <c r="L3162" s="102">
        <v>1</v>
      </c>
      <c r="M3162" s="102">
        <v>1</v>
      </c>
      <c r="N3162" s="102">
        <v>1</v>
      </c>
      <c r="O3162" s="102">
        <v>1</v>
      </c>
      <c r="P3162" s="102">
        <v>7</v>
      </c>
      <c r="Q3162" s="105">
        <v>0.75</v>
      </c>
      <c r="R3162" s="105">
        <v>3.5</v>
      </c>
      <c r="S3162" s="105">
        <v>3.5</v>
      </c>
      <c r="T3162" s="105">
        <v>3.75</v>
      </c>
      <c r="U3162" s="105">
        <v>4</v>
      </c>
      <c r="V3162" s="105">
        <v>3.5</v>
      </c>
      <c r="W3162" s="105">
        <v>4.9375</v>
      </c>
      <c r="X3162" s="106" t="s">
        <v>2015</v>
      </c>
      <c r="Y3162" s="106" t="s">
        <v>2016</v>
      </c>
      <c r="Z3162" s="107" t="s">
        <v>2018</v>
      </c>
      <c r="AA3162" s="107" t="s">
        <v>2018</v>
      </c>
    </row>
    <row r="3163" spans="1:27" s="102" customFormat="1" ht="21" hidden="1">
      <c r="A3163" s="102" t="s">
        <v>9993</v>
      </c>
      <c r="B3163" s="102" t="s">
        <v>9994</v>
      </c>
      <c r="C3163" s="103" t="s">
        <v>10000</v>
      </c>
      <c r="D3163" s="104" t="str">
        <f t="shared" si="50"/>
        <v>โครงการพัฒนาระบบฐานข้อมูลกลางผู้กระทำผิด กลุ่มภารกิจด้านพัฒนาพฤตินิสัย กระทรวงยุติธรรม</v>
      </c>
      <c r="E3163" s="103" t="s">
        <v>10001</v>
      </c>
      <c r="F3163" s="103" t="s">
        <v>9836</v>
      </c>
      <c r="G3163" s="103" t="s">
        <v>2224</v>
      </c>
      <c r="H3163" s="102" t="s">
        <v>9943</v>
      </c>
      <c r="I3163" s="102">
        <v>1</v>
      </c>
      <c r="J3163" s="102">
        <v>1</v>
      </c>
      <c r="K3163" s="102">
        <v>0</v>
      </c>
      <c r="L3163" s="102">
        <v>0</v>
      </c>
      <c r="M3163" s="102">
        <v>0</v>
      </c>
      <c r="N3163" s="102">
        <v>1</v>
      </c>
      <c r="O3163" s="102">
        <v>1</v>
      </c>
      <c r="P3163" s="102">
        <v>4</v>
      </c>
      <c r="Q3163" s="105">
        <v>1</v>
      </c>
      <c r="R3163" s="105">
        <v>4.625</v>
      </c>
      <c r="S3163" s="106">
        <v>3</v>
      </c>
      <c r="T3163" s="106">
        <v>3</v>
      </c>
      <c r="U3163" s="106">
        <v>3.25</v>
      </c>
      <c r="V3163" s="105">
        <v>3.75</v>
      </c>
      <c r="W3163" s="105">
        <v>4.6875</v>
      </c>
      <c r="X3163" s="106" t="s">
        <v>2015</v>
      </c>
      <c r="Y3163" s="107" t="s">
        <v>2018</v>
      </c>
      <c r="Z3163" s="106" t="s">
        <v>2017</v>
      </c>
      <c r="AA3163" s="107" t="s">
        <v>2018</v>
      </c>
    </row>
    <row r="3164" spans="1:27" s="102" customFormat="1" ht="21" hidden="1">
      <c r="A3164" s="102" t="s">
        <v>9993</v>
      </c>
      <c r="B3164" s="102" t="s">
        <v>9994</v>
      </c>
      <c r="C3164" s="103" t="s">
        <v>10002</v>
      </c>
      <c r="D3164" s="104" t="str">
        <f t="shared" si="50"/>
        <v>โครงการพัฒนาระบบบริหารจัดการฐานข้อมูลและระบบการวิเคราะห์ข้อมูลศูนย์ปฏิบัติการฐานข้อมูลการบริหารงานยุติธรรมแห่งชาติ</v>
      </c>
      <c r="E3164" s="103" t="s">
        <v>10003</v>
      </c>
      <c r="F3164" s="103" t="s">
        <v>9888</v>
      </c>
      <c r="G3164" s="103" t="s">
        <v>2224</v>
      </c>
      <c r="H3164" s="102" t="s">
        <v>9943</v>
      </c>
      <c r="I3164" s="102">
        <v>1</v>
      </c>
      <c r="J3164" s="102">
        <v>0</v>
      </c>
      <c r="K3164" s="102">
        <v>0</v>
      </c>
      <c r="L3164" s="102">
        <v>0</v>
      </c>
      <c r="M3164" s="102">
        <v>0</v>
      </c>
      <c r="N3164" s="102">
        <v>0</v>
      </c>
      <c r="O3164" s="102">
        <v>1</v>
      </c>
      <c r="P3164" s="102">
        <v>2</v>
      </c>
      <c r="Q3164" s="105">
        <v>1</v>
      </c>
      <c r="R3164" s="106">
        <v>3.125</v>
      </c>
      <c r="S3164" s="106">
        <v>2.75</v>
      </c>
      <c r="T3164" s="106">
        <v>3.25</v>
      </c>
      <c r="U3164" s="106">
        <v>2.25</v>
      </c>
      <c r="V3164" s="106">
        <v>2</v>
      </c>
      <c r="W3164" s="105">
        <v>4.375</v>
      </c>
      <c r="X3164" s="106" t="s">
        <v>2015</v>
      </c>
      <c r="Y3164" s="107" t="s">
        <v>2018</v>
      </c>
      <c r="Z3164" s="106" t="s">
        <v>2017</v>
      </c>
      <c r="AA3164" s="107" t="s">
        <v>2018</v>
      </c>
    </row>
    <row r="3165" spans="1:27" s="102" customFormat="1" ht="21" hidden="1">
      <c r="A3165" s="102" t="s">
        <v>9993</v>
      </c>
      <c r="B3165" s="102" t="s">
        <v>9994</v>
      </c>
      <c r="C3165" s="103" t="s">
        <v>10004</v>
      </c>
      <c r="D3165" s="104" t="str">
        <f t="shared" si="50"/>
        <v>โครงการพัฒนาระบบเพื่อเชื่อมโยงข้อมูลทรัพย์ค้างการขายทอดตลาดและความต้องการของกลุ่มเป้าหมายต่างๆ</v>
      </c>
      <c r="E3165" s="103" t="s">
        <v>10005</v>
      </c>
      <c r="F3165" s="103" t="s">
        <v>9888</v>
      </c>
      <c r="G3165" s="103" t="s">
        <v>2224</v>
      </c>
      <c r="H3165" s="102" t="s">
        <v>9943</v>
      </c>
      <c r="I3165" s="102">
        <v>1</v>
      </c>
      <c r="J3165" s="102">
        <v>0</v>
      </c>
      <c r="K3165" s="102">
        <v>1</v>
      </c>
      <c r="L3165" s="102">
        <v>1</v>
      </c>
      <c r="M3165" s="102">
        <v>0</v>
      </c>
      <c r="N3165" s="102">
        <v>0</v>
      </c>
      <c r="O3165" s="102">
        <v>1</v>
      </c>
      <c r="P3165" s="102">
        <v>4</v>
      </c>
      <c r="Q3165" s="105">
        <v>1</v>
      </c>
      <c r="R3165" s="106">
        <v>3.375</v>
      </c>
      <c r="S3165" s="105">
        <v>3.5</v>
      </c>
      <c r="T3165" s="105">
        <v>3.75</v>
      </c>
      <c r="U3165" s="106">
        <v>3</v>
      </c>
      <c r="V3165" s="106">
        <v>2</v>
      </c>
      <c r="W3165" s="105">
        <v>4.5</v>
      </c>
      <c r="X3165" s="106" t="s">
        <v>2015</v>
      </c>
      <c r="Y3165" s="107" t="s">
        <v>2018</v>
      </c>
      <c r="Z3165" s="106" t="s">
        <v>2017</v>
      </c>
      <c r="AA3165" s="107" t="s">
        <v>2018</v>
      </c>
    </row>
    <row r="3166" spans="1:27" s="102" customFormat="1" ht="21" hidden="1">
      <c r="A3166" s="102" t="s">
        <v>9993</v>
      </c>
      <c r="B3166" s="102" t="s">
        <v>9994</v>
      </c>
      <c r="C3166" s="103" t="s">
        <v>10006</v>
      </c>
      <c r="D3166" s="104" t="str">
        <f t="shared" si="50"/>
        <v>โครงการพัฒนาศักยภาพการป้องกันและปราบปราม เพิ่มโอกาสการเข้าถึงกระบวนการยุติธรรมของประชาชน กรณีความผิดเกี่ยวกับเพศ</v>
      </c>
      <c r="E3166" s="103" t="s">
        <v>10007</v>
      </c>
      <c r="F3166" s="103" t="s">
        <v>9999</v>
      </c>
      <c r="G3166" s="103" t="s">
        <v>2224</v>
      </c>
      <c r="H3166" s="102" t="s">
        <v>9943</v>
      </c>
      <c r="I3166" s="102">
        <v>1</v>
      </c>
      <c r="J3166" s="102">
        <v>1</v>
      </c>
      <c r="K3166" s="102">
        <v>1</v>
      </c>
      <c r="L3166" s="102">
        <v>1</v>
      </c>
      <c r="M3166" s="102">
        <v>0</v>
      </c>
      <c r="N3166" s="102">
        <v>0</v>
      </c>
      <c r="O3166" s="102">
        <v>1</v>
      </c>
      <c r="P3166" s="102">
        <v>5</v>
      </c>
      <c r="Q3166" s="105">
        <v>1</v>
      </c>
      <c r="R3166" s="105">
        <v>4.125</v>
      </c>
      <c r="S3166" s="105">
        <v>3.5</v>
      </c>
      <c r="T3166" s="105">
        <v>3.5</v>
      </c>
      <c r="U3166" s="106">
        <v>2.75</v>
      </c>
      <c r="V3166" s="106">
        <v>2.25</v>
      </c>
      <c r="W3166" s="105">
        <v>4.75</v>
      </c>
      <c r="X3166" s="106" t="s">
        <v>2015</v>
      </c>
      <c r="Y3166" s="107" t="s">
        <v>2018</v>
      </c>
      <c r="Z3166" s="106" t="s">
        <v>2017</v>
      </c>
      <c r="AA3166" s="107" t="s">
        <v>2018</v>
      </c>
    </row>
    <row r="3167" spans="1:27" s="102" customFormat="1" ht="21" hidden="1">
      <c r="A3167" s="102" t="s">
        <v>9993</v>
      </c>
      <c r="B3167" s="102" t="s">
        <v>9994</v>
      </c>
      <c r="C3167" s="103" t="s">
        <v>10008</v>
      </c>
      <c r="D3167" s="104" t="str">
        <f t="shared" si="50"/>
        <v>โครงการศึกษาวิเคราะห์และพัฒนาข้อมูลด้านกระบวนการยุติธรรม เพื่อนำไปสู่การพัฒนากระบวนการยุติธรรมในภาพรวม</v>
      </c>
      <c r="E3167" s="103" t="s">
        <v>10009</v>
      </c>
      <c r="F3167" s="103" t="s">
        <v>9888</v>
      </c>
      <c r="G3167" s="103" t="s">
        <v>2224</v>
      </c>
      <c r="H3167" s="102" t="s">
        <v>9943</v>
      </c>
      <c r="I3167" s="102">
        <v>1</v>
      </c>
      <c r="J3167" s="102">
        <v>0</v>
      </c>
      <c r="K3167" s="102">
        <v>1</v>
      </c>
      <c r="L3167" s="102">
        <v>0</v>
      </c>
      <c r="M3167" s="102">
        <v>1</v>
      </c>
      <c r="N3167" s="102">
        <v>1</v>
      </c>
      <c r="O3167" s="102">
        <v>1</v>
      </c>
      <c r="P3167" s="102">
        <v>5</v>
      </c>
      <c r="Q3167" s="105">
        <v>1</v>
      </c>
      <c r="R3167" s="106">
        <v>3.125</v>
      </c>
      <c r="S3167" s="105">
        <v>3.5</v>
      </c>
      <c r="T3167" s="106">
        <v>3.25</v>
      </c>
      <c r="U3167" s="105">
        <v>3.5</v>
      </c>
      <c r="V3167" s="105">
        <v>3.5</v>
      </c>
      <c r="W3167" s="105">
        <v>5</v>
      </c>
      <c r="X3167" s="106" t="s">
        <v>2015</v>
      </c>
      <c r="Y3167" s="107" t="s">
        <v>2018</v>
      </c>
      <c r="Z3167" s="106" t="s">
        <v>2017</v>
      </c>
      <c r="AA3167" s="107" t="s">
        <v>2018</v>
      </c>
    </row>
    <row r="3168" spans="1:27" s="102" customFormat="1" ht="21" hidden="1">
      <c r="A3168" s="102" t="s">
        <v>9993</v>
      </c>
      <c r="B3168" s="102" t="s">
        <v>10010</v>
      </c>
      <c r="C3168" s="103" t="s">
        <v>10011</v>
      </c>
      <c r="D3168" s="104" t="str">
        <f t="shared" si="50"/>
        <v>การบำบัดฟื้นฟูสมรรถนะทางด้านร่างกาย จิตใจ พัฒนาศักยภาพ และส่งเสริมสัมมาชีพของผู้พ้นโทษ</v>
      </c>
      <c r="E3168" s="103" t="s">
        <v>10012</v>
      </c>
      <c r="F3168" s="103" t="s">
        <v>9836</v>
      </c>
      <c r="G3168" s="103" t="s">
        <v>2224</v>
      </c>
      <c r="H3168" s="102" t="s">
        <v>9943</v>
      </c>
      <c r="I3168" s="102">
        <v>1</v>
      </c>
      <c r="J3168" s="102">
        <v>1</v>
      </c>
      <c r="K3168" s="102">
        <v>1</v>
      </c>
      <c r="L3168" s="102">
        <v>1</v>
      </c>
      <c r="M3168" s="102">
        <v>0</v>
      </c>
      <c r="N3168" s="102">
        <v>1</v>
      </c>
      <c r="O3168" s="102">
        <v>1</v>
      </c>
      <c r="P3168" s="102">
        <v>6</v>
      </c>
      <c r="Q3168" s="105">
        <v>1</v>
      </c>
      <c r="R3168" s="105">
        <v>3.625</v>
      </c>
      <c r="S3168" s="105">
        <v>3.5</v>
      </c>
      <c r="T3168" s="105">
        <v>3.75</v>
      </c>
      <c r="U3168" s="106">
        <v>3.25</v>
      </c>
      <c r="V3168" s="105">
        <v>4</v>
      </c>
      <c r="W3168" s="105">
        <v>4.9375</v>
      </c>
      <c r="X3168" s="106" t="s">
        <v>2015</v>
      </c>
      <c r="Y3168" s="107" t="s">
        <v>2018</v>
      </c>
      <c r="Z3168" s="106" t="s">
        <v>2017</v>
      </c>
      <c r="AA3168" s="107" t="s">
        <v>2018</v>
      </c>
    </row>
    <row r="3169" spans="1:27" s="102" customFormat="1" ht="21" hidden="1">
      <c r="A3169" s="102" t="s">
        <v>9993</v>
      </c>
      <c r="B3169" s="102" t="s">
        <v>10010</v>
      </c>
      <c r="C3169" s="103" t="s">
        <v>10013</v>
      </c>
      <c r="D3169" s="104" t="str">
        <f t="shared" si="50"/>
        <v>โครงการขับเคลื่อนศูนย์ประสานงานและส่งเสริมการมีงานทำ</v>
      </c>
      <c r="E3169" s="103" t="s">
        <v>10014</v>
      </c>
      <c r="F3169" s="103" t="s">
        <v>10015</v>
      </c>
      <c r="G3169" s="103" t="s">
        <v>2224</v>
      </c>
      <c r="H3169" s="102" t="s">
        <v>9943</v>
      </c>
      <c r="I3169" s="102">
        <v>1</v>
      </c>
      <c r="J3169" s="102">
        <v>1</v>
      </c>
      <c r="K3169" s="102">
        <v>0</v>
      </c>
      <c r="L3169" s="102">
        <v>0</v>
      </c>
      <c r="M3169" s="102">
        <v>0</v>
      </c>
      <c r="N3169" s="102">
        <v>1</v>
      </c>
      <c r="O3169" s="102">
        <v>1</v>
      </c>
      <c r="P3169" s="102">
        <v>4</v>
      </c>
      <c r="Q3169" s="105">
        <v>0.75</v>
      </c>
      <c r="R3169" s="105">
        <v>3.625</v>
      </c>
      <c r="S3169" s="106">
        <v>3.25</v>
      </c>
      <c r="T3169" s="106">
        <v>3.25</v>
      </c>
      <c r="U3169" s="106">
        <v>3.25</v>
      </c>
      <c r="V3169" s="105">
        <v>3.5</v>
      </c>
      <c r="W3169" s="105">
        <v>5</v>
      </c>
      <c r="X3169" s="106" t="s">
        <v>2015</v>
      </c>
      <c r="Y3169" s="106" t="s">
        <v>2016</v>
      </c>
      <c r="Z3169" s="106" t="s">
        <v>2017</v>
      </c>
      <c r="AA3169" s="107" t="s">
        <v>2018</v>
      </c>
    </row>
    <row r="3170" spans="1:27" s="102" customFormat="1" ht="21" hidden="1">
      <c r="A3170" s="102" t="s">
        <v>9993</v>
      </c>
      <c r="B3170" s="102" t="s">
        <v>10010</v>
      </c>
      <c r="C3170" s="103" t="s">
        <v>10016</v>
      </c>
      <c r="D3170" s="104" t="str">
        <f t="shared" si="50"/>
        <v>โครงการคืนคนดีสู่สังคม</v>
      </c>
      <c r="E3170" s="103" t="s">
        <v>10017</v>
      </c>
      <c r="F3170" s="103" t="s">
        <v>9988</v>
      </c>
      <c r="G3170" s="103" t="s">
        <v>2224</v>
      </c>
      <c r="H3170" s="102" t="s">
        <v>9943</v>
      </c>
      <c r="I3170" s="102">
        <v>1</v>
      </c>
      <c r="J3170" s="102">
        <v>1</v>
      </c>
      <c r="K3170" s="102">
        <v>0</v>
      </c>
      <c r="L3170" s="102">
        <v>0</v>
      </c>
      <c r="M3170" s="102">
        <v>1</v>
      </c>
      <c r="N3170" s="102">
        <v>0</v>
      </c>
      <c r="O3170" s="102">
        <v>1</v>
      </c>
      <c r="P3170" s="102">
        <v>4</v>
      </c>
      <c r="Q3170" s="105">
        <v>1</v>
      </c>
      <c r="R3170" s="105">
        <v>3.875</v>
      </c>
      <c r="S3170" s="106">
        <v>2.25</v>
      </c>
      <c r="T3170" s="106">
        <v>2.75</v>
      </c>
      <c r="U3170" s="105">
        <v>3.5</v>
      </c>
      <c r="V3170" s="106">
        <v>2.5</v>
      </c>
      <c r="W3170" s="105">
        <v>5</v>
      </c>
      <c r="X3170" s="106" t="s">
        <v>2015</v>
      </c>
      <c r="Y3170" s="107" t="s">
        <v>2018</v>
      </c>
      <c r="Z3170" s="106" t="s">
        <v>2017</v>
      </c>
      <c r="AA3170" s="107" t="s">
        <v>2018</v>
      </c>
    </row>
    <row r="3171" spans="1:27" s="102" customFormat="1" ht="21" hidden="1">
      <c r="A3171" s="102" t="s">
        <v>9993</v>
      </c>
      <c r="B3171" s="102" t="s">
        <v>10010</v>
      </c>
      <c r="C3171" s="103" t="s">
        <v>10018</v>
      </c>
      <c r="D3171" s="104" t="str">
        <f t="shared" si="50"/>
        <v>โครงการโปรแกรมการแก้ไขผู้ค้ายาเสพติดให้กับผู้ต้องคดียาเสพติด</v>
      </c>
      <c r="E3171" s="103" t="s">
        <v>10019</v>
      </c>
      <c r="F3171" s="103" t="s">
        <v>10015</v>
      </c>
      <c r="G3171" s="103" t="s">
        <v>2224</v>
      </c>
      <c r="H3171" s="102" t="s">
        <v>9943</v>
      </c>
      <c r="I3171" s="102">
        <v>1</v>
      </c>
      <c r="J3171" s="102">
        <v>1</v>
      </c>
      <c r="K3171" s="102">
        <v>1</v>
      </c>
      <c r="L3171" s="102">
        <v>0</v>
      </c>
      <c r="M3171" s="102">
        <v>0</v>
      </c>
      <c r="N3171" s="102">
        <v>0</v>
      </c>
      <c r="O3171" s="102">
        <v>1</v>
      </c>
      <c r="P3171" s="102">
        <v>4</v>
      </c>
      <c r="Q3171" s="105">
        <v>1</v>
      </c>
      <c r="R3171" s="105">
        <v>4.125</v>
      </c>
      <c r="S3171" s="105">
        <v>3.5</v>
      </c>
      <c r="T3171" s="106">
        <v>2.5</v>
      </c>
      <c r="U3171" s="106">
        <v>3.25</v>
      </c>
      <c r="V3171" s="106">
        <v>3</v>
      </c>
      <c r="W3171" s="105">
        <v>5</v>
      </c>
      <c r="X3171" s="106" t="s">
        <v>2015</v>
      </c>
      <c r="Y3171" s="107" t="s">
        <v>2018</v>
      </c>
      <c r="Z3171" s="106" t="s">
        <v>2017</v>
      </c>
      <c r="AA3171" s="107" t="s">
        <v>2018</v>
      </c>
    </row>
    <row r="3172" spans="1:27" s="102" customFormat="1" ht="21" hidden="1">
      <c r="A3172" s="102" t="s">
        <v>9993</v>
      </c>
      <c r="B3172" s="102" t="s">
        <v>10010</v>
      </c>
      <c r="C3172" s="103" t="s">
        <v>10020</v>
      </c>
      <c r="D3172" s="104" t="str">
        <f t="shared" si="50"/>
        <v>โครงการพัฒนาระบบตรวจประเมินมาตรฐานขั้นต่ำแห่งองค์การสหประชาชาติในการปฏิบัติต่อผู้ต้องขัง (ระยะ2)</v>
      </c>
      <c r="E3172" s="103" t="s">
        <v>10021</v>
      </c>
      <c r="F3172" s="103" t="s">
        <v>10015</v>
      </c>
      <c r="G3172" s="103" t="s">
        <v>2224</v>
      </c>
      <c r="H3172" s="102" t="s">
        <v>9943</v>
      </c>
      <c r="I3172" s="102">
        <v>0</v>
      </c>
      <c r="J3172" s="102">
        <v>0</v>
      </c>
      <c r="K3172" s="102">
        <v>0</v>
      </c>
      <c r="L3172" s="102">
        <v>0</v>
      </c>
      <c r="M3172" s="102">
        <v>0</v>
      </c>
      <c r="N3172" s="102">
        <v>0</v>
      </c>
      <c r="O3172" s="102">
        <v>1</v>
      </c>
      <c r="P3172" s="102">
        <v>1</v>
      </c>
      <c r="Q3172" s="106">
        <v>0.25</v>
      </c>
      <c r="R3172" s="106">
        <v>3.375</v>
      </c>
      <c r="S3172" s="106">
        <v>2</v>
      </c>
      <c r="T3172" s="106">
        <v>2.75</v>
      </c>
      <c r="U3172" s="106">
        <v>3</v>
      </c>
      <c r="V3172" s="106">
        <v>2.5</v>
      </c>
      <c r="W3172" s="105">
        <v>5</v>
      </c>
      <c r="X3172" s="106" t="s">
        <v>2015</v>
      </c>
      <c r="Y3172" s="106" t="s">
        <v>2016</v>
      </c>
      <c r="Z3172" s="106" t="s">
        <v>2017</v>
      </c>
      <c r="AA3172" s="107" t="s">
        <v>2018</v>
      </c>
    </row>
    <row r="3173" spans="1:27" s="102" customFormat="1" ht="21" hidden="1">
      <c r="A3173" s="102" t="s">
        <v>9993</v>
      </c>
      <c r="B3173" s="102" t="s">
        <v>10010</v>
      </c>
      <c r="C3173" s="103" t="s">
        <v>10022</v>
      </c>
      <c r="D3173" s="104" t="str">
        <f t="shared" si="50"/>
        <v>โครงการพัฒนาศักยภาพผู้ต้องขังเพื่อคืนคนดีสู่สังคม</v>
      </c>
      <c r="E3173" s="103" t="s">
        <v>10023</v>
      </c>
      <c r="F3173" s="103" t="s">
        <v>10015</v>
      </c>
      <c r="G3173" s="103" t="s">
        <v>2224</v>
      </c>
      <c r="H3173" s="102" t="s">
        <v>9943</v>
      </c>
      <c r="I3173" s="102">
        <v>1</v>
      </c>
      <c r="J3173" s="102">
        <v>1</v>
      </c>
      <c r="K3173" s="102">
        <v>1</v>
      </c>
      <c r="L3173" s="102">
        <v>1</v>
      </c>
      <c r="M3173" s="102">
        <v>1</v>
      </c>
      <c r="N3173" s="102">
        <v>1</v>
      </c>
      <c r="O3173" s="102">
        <v>1</v>
      </c>
      <c r="P3173" s="102">
        <v>7</v>
      </c>
      <c r="Q3173" s="105">
        <v>1</v>
      </c>
      <c r="R3173" s="105">
        <v>3.5</v>
      </c>
      <c r="S3173" s="105">
        <v>4</v>
      </c>
      <c r="T3173" s="105">
        <v>4</v>
      </c>
      <c r="U3173" s="105">
        <v>4.25</v>
      </c>
      <c r="V3173" s="105">
        <v>4.75</v>
      </c>
      <c r="W3173" s="105">
        <v>5</v>
      </c>
      <c r="X3173" s="105" t="s">
        <v>2046</v>
      </c>
      <c r="Y3173" s="107" t="s">
        <v>2018</v>
      </c>
      <c r="Z3173" s="107" t="s">
        <v>2018</v>
      </c>
      <c r="AA3173" s="105" t="s">
        <v>2059</v>
      </c>
    </row>
    <row r="3174" spans="1:27" s="102" customFormat="1" ht="21" hidden="1">
      <c r="A3174" s="102" t="s">
        <v>9993</v>
      </c>
      <c r="B3174" s="102" t="s">
        <v>10010</v>
      </c>
      <c r="C3174" s="103" t="s">
        <v>10024</v>
      </c>
      <c r="D3174" s="104" t="str">
        <f t="shared" si="50"/>
        <v>ส่งเสริมความร่วมมือและขับเคลื่อนการจัดตั้งนิคมอุตสาหกรรมราชทัณฑ์</v>
      </c>
      <c r="E3174" s="103" t="s">
        <v>10025</v>
      </c>
      <c r="F3174" s="103" t="s">
        <v>9836</v>
      </c>
      <c r="G3174" s="103" t="s">
        <v>2224</v>
      </c>
      <c r="H3174" s="102" t="s">
        <v>9943</v>
      </c>
      <c r="I3174" s="102">
        <v>1</v>
      </c>
      <c r="J3174" s="102">
        <v>1</v>
      </c>
      <c r="K3174" s="102">
        <v>1</v>
      </c>
      <c r="L3174" s="102">
        <v>1</v>
      </c>
      <c r="M3174" s="102">
        <v>0</v>
      </c>
      <c r="N3174" s="102">
        <v>1</v>
      </c>
      <c r="O3174" s="102">
        <v>1</v>
      </c>
      <c r="P3174" s="102">
        <v>6</v>
      </c>
      <c r="Q3174" s="105">
        <v>1</v>
      </c>
      <c r="R3174" s="105">
        <v>3.875</v>
      </c>
      <c r="S3174" s="105">
        <v>4</v>
      </c>
      <c r="T3174" s="105">
        <v>3.5</v>
      </c>
      <c r="U3174" s="106">
        <v>2.75</v>
      </c>
      <c r="V3174" s="105">
        <v>4.5</v>
      </c>
      <c r="W3174" s="105">
        <v>5</v>
      </c>
      <c r="X3174" s="106" t="s">
        <v>2015</v>
      </c>
      <c r="Y3174" s="107" t="s">
        <v>2018</v>
      </c>
      <c r="Z3174" s="106" t="s">
        <v>2017</v>
      </c>
      <c r="AA3174" s="107" t="s">
        <v>2018</v>
      </c>
    </row>
    <row r="3175" spans="1:27" s="102" customFormat="1" ht="21" hidden="1">
      <c r="A3175" s="102" t="s">
        <v>9993</v>
      </c>
      <c r="B3175" s="102" t="s">
        <v>10026</v>
      </c>
      <c r="C3175" s="103" t="s">
        <v>10027</v>
      </c>
      <c r="D3175" s="104" t="str">
        <f t="shared" si="50"/>
        <v>โครงการ “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”</v>
      </c>
      <c r="E3175" s="103" t="s">
        <v>10028</v>
      </c>
      <c r="F3175" s="103" t="s">
        <v>10029</v>
      </c>
      <c r="G3175" s="103" t="s">
        <v>10030</v>
      </c>
      <c r="H3175" s="102" t="s">
        <v>9943</v>
      </c>
      <c r="I3175" s="102">
        <v>1</v>
      </c>
      <c r="J3175" s="102">
        <v>1</v>
      </c>
      <c r="K3175" s="102">
        <v>0</v>
      </c>
      <c r="L3175" s="102">
        <v>0</v>
      </c>
      <c r="M3175" s="102">
        <v>0</v>
      </c>
      <c r="N3175" s="102">
        <v>0</v>
      </c>
      <c r="O3175" s="102">
        <v>1</v>
      </c>
      <c r="P3175" s="102">
        <v>3</v>
      </c>
      <c r="Q3175" s="105">
        <v>1</v>
      </c>
      <c r="R3175" s="105">
        <v>3.625</v>
      </c>
      <c r="S3175" s="106">
        <v>2.75</v>
      </c>
      <c r="T3175" s="106">
        <v>3</v>
      </c>
      <c r="U3175" s="106">
        <v>1.75</v>
      </c>
      <c r="V3175" s="106">
        <v>0.5</v>
      </c>
      <c r="W3175" s="105">
        <v>4.375</v>
      </c>
      <c r="X3175" s="106" t="s">
        <v>2015</v>
      </c>
      <c r="Y3175" s="107" t="s">
        <v>2018</v>
      </c>
      <c r="Z3175" s="106" t="s">
        <v>2017</v>
      </c>
      <c r="AA3175" s="107" t="s">
        <v>2018</v>
      </c>
    </row>
    <row r="3176" spans="1:27" s="102" customFormat="1" ht="21" hidden="1">
      <c r="A3176" s="102" t="s">
        <v>9993</v>
      </c>
      <c r="B3176" s="102" t="s">
        <v>10031</v>
      </c>
      <c r="C3176" s="103" t="s">
        <v>10032</v>
      </c>
      <c r="D3176" s="104" t="str">
        <f t="shared" si="50"/>
        <v>โครงการพัฒนาศักยภาพการจัดการเรื่องราวร้องทุกข์ของกระทรวงยุติธรรม</v>
      </c>
      <c r="E3176" s="103" t="s">
        <v>10033</v>
      </c>
      <c r="F3176" s="103" t="s">
        <v>9836</v>
      </c>
      <c r="G3176" s="103" t="s">
        <v>2224</v>
      </c>
      <c r="H3176" s="102" t="s">
        <v>9943</v>
      </c>
      <c r="I3176" s="102">
        <v>1</v>
      </c>
      <c r="J3176" s="102">
        <v>1</v>
      </c>
      <c r="K3176" s="102">
        <v>0</v>
      </c>
      <c r="L3176" s="102">
        <v>0</v>
      </c>
      <c r="M3176" s="102">
        <v>0</v>
      </c>
      <c r="N3176" s="102">
        <v>0</v>
      </c>
      <c r="O3176" s="102">
        <v>1</v>
      </c>
      <c r="P3176" s="102">
        <v>3</v>
      </c>
      <c r="Q3176" s="105">
        <v>1</v>
      </c>
      <c r="R3176" s="105">
        <v>3.5</v>
      </c>
      <c r="S3176" s="106">
        <v>3.25</v>
      </c>
      <c r="T3176" s="106">
        <v>2.75</v>
      </c>
      <c r="U3176" s="106">
        <v>3.25</v>
      </c>
      <c r="V3176" s="106">
        <v>3</v>
      </c>
      <c r="W3176" s="105">
        <v>5</v>
      </c>
      <c r="X3176" s="106" t="s">
        <v>2015</v>
      </c>
      <c r="Y3176" s="107" t="s">
        <v>2018</v>
      </c>
      <c r="Z3176" s="106" t="s">
        <v>2017</v>
      </c>
      <c r="AA3176" s="107" t="s">
        <v>2018</v>
      </c>
    </row>
    <row r="3177" spans="1:27" s="102" customFormat="1" ht="21" hidden="1">
      <c r="A3177" s="102" t="s">
        <v>9993</v>
      </c>
      <c r="B3177" s="102" t="s">
        <v>10034</v>
      </c>
      <c r="C3177" s="103" t="s">
        <v>10035</v>
      </c>
      <c r="D3177" s="104" t="str">
        <f t="shared" si="50"/>
        <v>โครงการนำอุปกรณ์อิเล็กทรอนิกส์ติดตามตัวมาใช้เพื่อผ่านเข้ารอบมาตรการทางเลือกแทนการลงโทษจำคุก ประจำปีงบประมาณ 2568 ภายใต้กิจกรรม “การศึกษาผลสัมฤทธิ์ของการนำอุปกรณ์อิเล็กทรอนิกส์ติดตามตัวมาใช้เพื่อผ่านเข้ารอบมาตรการทางเลือกแทนการจำคุกในภารกิจกรมคุมประพฤติ”</v>
      </c>
      <c r="E3177" s="103" t="s">
        <v>10036</v>
      </c>
      <c r="F3177" s="103" t="s">
        <v>9988</v>
      </c>
      <c r="G3177" s="103" t="s">
        <v>2224</v>
      </c>
      <c r="H3177" s="102" t="s">
        <v>9943</v>
      </c>
      <c r="I3177" s="102">
        <v>1</v>
      </c>
      <c r="J3177" s="102">
        <v>1</v>
      </c>
      <c r="K3177" s="102">
        <v>0</v>
      </c>
      <c r="L3177" s="102">
        <v>0</v>
      </c>
      <c r="M3177" s="102">
        <v>0</v>
      </c>
      <c r="N3177" s="102">
        <v>0</v>
      </c>
      <c r="O3177" s="102">
        <v>1</v>
      </c>
      <c r="P3177" s="102">
        <v>3</v>
      </c>
      <c r="Q3177" s="105">
        <v>0.75</v>
      </c>
      <c r="R3177" s="105">
        <v>3.625</v>
      </c>
      <c r="S3177" s="106">
        <v>2.75</v>
      </c>
      <c r="T3177" s="106">
        <v>2.25</v>
      </c>
      <c r="U3177" s="106">
        <v>2.5</v>
      </c>
      <c r="V3177" s="106">
        <v>1.5</v>
      </c>
      <c r="W3177" s="105">
        <v>5</v>
      </c>
      <c r="X3177" s="106" t="s">
        <v>2015</v>
      </c>
      <c r="Y3177" s="106" t="s">
        <v>2016</v>
      </c>
      <c r="Z3177" s="106" t="s">
        <v>2017</v>
      </c>
      <c r="AA3177" s="107" t="s">
        <v>2018</v>
      </c>
    </row>
    <row r="3178" spans="1:27" s="102" customFormat="1" ht="21" hidden="1">
      <c r="A3178" s="102" t="s">
        <v>9993</v>
      </c>
      <c r="B3178" s="102" t="s">
        <v>10034</v>
      </c>
      <c r="C3178" s="103" t="s">
        <v>10037</v>
      </c>
      <c r="D3178" s="104" t="str">
        <f t="shared" si="50"/>
        <v>โครงการพัฒนาและส่งเสริมงานยุติธรรมชุมชนเพื่ออำนวยความยุติธรรมและลดความเหลื่อมล้ำในเชิงพื้นที่</v>
      </c>
      <c r="E3178" s="103" t="s">
        <v>10038</v>
      </c>
      <c r="F3178" s="103" t="s">
        <v>9836</v>
      </c>
      <c r="G3178" s="103" t="s">
        <v>2224</v>
      </c>
      <c r="H3178" s="102" t="s">
        <v>9943</v>
      </c>
      <c r="I3178" s="102">
        <v>1</v>
      </c>
      <c r="J3178" s="102">
        <v>1</v>
      </c>
      <c r="K3178" s="102">
        <v>1</v>
      </c>
      <c r="L3178" s="102">
        <v>1</v>
      </c>
      <c r="M3178" s="102">
        <v>0</v>
      </c>
      <c r="N3178" s="102">
        <v>0</v>
      </c>
      <c r="O3178" s="102">
        <v>1</v>
      </c>
      <c r="P3178" s="102">
        <v>5</v>
      </c>
      <c r="Q3178" s="105">
        <v>1</v>
      </c>
      <c r="R3178" s="105">
        <v>4.375</v>
      </c>
      <c r="S3178" s="105">
        <v>3.75</v>
      </c>
      <c r="T3178" s="105">
        <v>4</v>
      </c>
      <c r="U3178" s="106">
        <v>3</v>
      </c>
      <c r="V3178" s="106">
        <v>3</v>
      </c>
      <c r="W3178" s="105">
        <v>5</v>
      </c>
      <c r="X3178" s="106" t="s">
        <v>2015</v>
      </c>
      <c r="Y3178" s="107" t="s">
        <v>2018</v>
      </c>
      <c r="Z3178" s="106" t="s">
        <v>2017</v>
      </c>
      <c r="AA3178" s="107" t="s">
        <v>2018</v>
      </c>
    </row>
    <row r="3179" spans="1:27" s="102" customFormat="1" ht="21" hidden="1">
      <c r="A3179" s="102" t="s">
        <v>9993</v>
      </c>
      <c r="B3179" s="102" t="s">
        <v>10034</v>
      </c>
      <c r="C3179" s="103" t="s">
        <v>10039</v>
      </c>
      <c r="D3179" s="104" t="str">
        <f t="shared" si="50"/>
        <v>โครงการมหกรรมไกล่เกลี่ยข้อพิพาทชั้นบังคับคดี</v>
      </c>
      <c r="E3179" s="103" t="s">
        <v>10040</v>
      </c>
      <c r="F3179" s="103" t="s">
        <v>9867</v>
      </c>
      <c r="G3179" s="103" t="s">
        <v>2224</v>
      </c>
      <c r="H3179" s="102" t="s">
        <v>9943</v>
      </c>
      <c r="I3179" s="102">
        <v>1</v>
      </c>
      <c r="J3179" s="102">
        <v>1</v>
      </c>
      <c r="K3179" s="102">
        <v>0</v>
      </c>
      <c r="L3179" s="102">
        <v>0</v>
      </c>
      <c r="M3179" s="102">
        <v>0</v>
      </c>
      <c r="N3179" s="102">
        <v>0</v>
      </c>
      <c r="O3179" s="102">
        <v>1</v>
      </c>
      <c r="P3179" s="102">
        <v>3</v>
      </c>
      <c r="Q3179" s="105">
        <v>1</v>
      </c>
      <c r="R3179" s="105">
        <v>4.375</v>
      </c>
      <c r="S3179" s="106">
        <v>3</v>
      </c>
      <c r="T3179" s="106">
        <v>2.5</v>
      </c>
      <c r="U3179" s="106">
        <v>2.5</v>
      </c>
      <c r="V3179" s="106">
        <v>3</v>
      </c>
      <c r="W3179" s="105">
        <v>5</v>
      </c>
      <c r="X3179" s="106" t="s">
        <v>2015</v>
      </c>
      <c r="Y3179" s="107" t="s">
        <v>2018</v>
      </c>
      <c r="Z3179" s="106" t="s">
        <v>2017</v>
      </c>
      <c r="AA3179" s="107" t="s">
        <v>2018</v>
      </c>
    </row>
    <row r="3180" spans="1:27" s="102" customFormat="1" ht="21" hidden="1">
      <c r="A3180" s="102" t="s">
        <v>9993</v>
      </c>
      <c r="B3180" s="102" t="s">
        <v>10034</v>
      </c>
      <c r="C3180" s="103" t="s">
        <v>10041</v>
      </c>
      <c r="D3180" s="104" t="str">
        <f t="shared" si="50"/>
        <v>โครงการส่งเสริมและพัฒนากระบวนการยุติธรรมทางเลือกเพื่อสร้างความสมานฉันท์ในสังคม</v>
      </c>
      <c r="E3180" s="103" t="s">
        <v>10042</v>
      </c>
      <c r="F3180" s="103" t="s">
        <v>10043</v>
      </c>
      <c r="G3180" s="103" t="s">
        <v>2224</v>
      </c>
      <c r="H3180" s="102" t="s">
        <v>9943</v>
      </c>
      <c r="I3180" s="102">
        <v>1</v>
      </c>
      <c r="J3180" s="102">
        <v>1</v>
      </c>
      <c r="K3180" s="102">
        <v>1</v>
      </c>
      <c r="L3180" s="102">
        <v>1</v>
      </c>
      <c r="M3180" s="102">
        <v>0</v>
      </c>
      <c r="N3180" s="102">
        <v>0</v>
      </c>
      <c r="O3180" s="102">
        <v>1</v>
      </c>
      <c r="P3180" s="102">
        <v>5</v>
      </c>
      <c r="Q3180" s="105">
        <v>1</v>
      </c>
      <c r="R3180" s="105">
        <v>4.625</v>
      </c>
      <c r="S3180" s="105">
        <v>3.5</v>
      </c>
      <c r="T3180" s="105">
        <v>3.5</v>
      </c>
      <c r="U3180" s="106">
        <v>1.5</v>
      </c>
      <c r="V3180" s="106">
        <v>3</v>
      </c>
      <c r="W3180" s="105">
        <v>5</v>
      </c>
      <c r="X3180" s="106" t="s">
        <v>2015</v>
      </c>
      <c r="Y3180" s="107" t="s">
        <v>2018</v>
      </c>
      <c r="Z3180" s="106" t="s">
        <v>2017</v>
      </c>
      <c r="AA3180" s="107" t="s">
        <v>2018</v>
      </c>
    </row>
    <row r="3181" spans="1:27" s="102" customFormat="1" ht="21" hidden="1">
      <c r="A3181" s="102" t="s">
        <v>9993</v>
      </c>
      <c r="B3181" s="102" t="s">
        <v>10034</v>
      </c>
      <c r="C3181" s="103" t="s">
        <v>10044</v>
      </c>
      <c r="D3181" s="104" t="str">
        <f t="shared" si="50"/>
        <v>เพิ่มประสิทธิภาพกระบวนการยุติธรรมทางเลือกด้วยไกล่เกลี่ยข้อพิพาท แทนการฟ้องคดีแพ่งและคดีอาญา</v>
      </c>
      <c r="E3181" s="103" t="s">
        <v>10045</v>
      </c>
      <c r="F3181" s="103" t="s">
        <v>9900</v>
      </c>
      <c r="G3181" s="103" t="s">
        <v>2224</v>
      </c>
      <c r="H3181" s="102" t="s">
        <v>9943</v>
      </c>
      <c r="I3181" s="102">
        <v>1</v>
      </c>
      <c r="J3181" s="102">
        <v>1</v>
      </c>
      <c r="K3181" s="102">
        <v>1</v>
      </c>
      <c r="L3181" s="102">
        <v>1</v>
      </c>
      <c r="M3181" s="102">
        <v>1</v>
      </c>
      <c r="N3181" s="102">
        <v>1</v>
      </c>
      <c r="O3181" s="102">
        <v>1</v>
      </c>
      <c r="P3181" s="102">
        <v>7</v>
      </c>
      <c r="Q3181" s="105">
        <v>1</v>
      </c>
      <c r="R3181" s="105">
        <v>4.4375</v>
      </c>
      <c r="S3181" s="105">
        <v>4.25</v>
      </c>
      <c r="T3181" s="105">
        <v>4.875</v>
      </c>
      <c r="U3181" s="105">
        <v>4.25</v>
      </c>
      <c r="V3181" s="105">
        <v>4.875</v>
      </c>
      <c r="W3181" s="105">
        <v>5</v>
      </c>
      <c r="X3181" s="105" t="s">
        <v>2046</v>
      </c>
      <c r="Y3181" s="107" t="s">
        <v>2018</v>
      </c>
      <c r="Z3181" s="107" t="s">
        <v>2018</v>
      </c>
      <c r="AA3181" s="105" t="s">
        <v>2047</v>
      </c>
    </row>
    <row r="3182" spans="1:27" s="102" customFormat="1" ht="21" hidden="1">
      <c r="A3182" s="102" t="s">
        <v>9993</v>
      </c>
      <c r="B3182" s="102" t="s">
        <v>10046</v>
      </c>
      <c r="C3182" s="103" t="s">
        <v>10047</v>
      </c>
      <c r="D3182" s="104" t="str">
        <f t="shared" si="50"/>
        <v>โครงการจัดสวัสดิการและสงเคราะห์ผู้ต้องขัง และขับเคลื่อนการดำเนินงานของเรือนจำให้ผ่านเข้ารอบไปตามมาตรฐานสากล</v>
      </c>
      <c r="E3182" s="103" t="s">
        <v>10048</v>
      </c>
      <c r="F3182" s="103" t="s">
        <v>10015</v>
      </c>
      <c r="G3182" s="103" t="s">
        <v>2224</v>
      </c>
      <c r="H3182" s="102" t="s">
        <v>9943</v>
      </c>
      <c r="I3182" s="102">
        <v>1</v>
      </c>
      <c r="J3182" s="102">
        <v>1</v>
      </c>
      <c r="K3182" s="102">
        <v>0</v>
      </c>
      <c r="L3182" s="102">
        <v>0</v>
      </c>
      <c r="M3182" s="102">
        <v>1</v>
      </c>
      <c r="N3182" s="102">
        <v>0</v>
      </c>
      <c r="O3182" s="102">
        <v>1</v>
      </c>
      <c r="P3182" s="102">
        <v>4</v>
      </c>
      <c r="Q3182" s="105">
        <v>1</v>
      </c>
      <c r="R3182" s="105">
        <v>3.875</v>
      </c>
      <c r="S3182" s="106">
        <v>3</v>
      </c>
      <c r="T3182" s="106">
        <v>3</v>
      </c>
      <c r="U3182" s="105">
        <v>3.75</v>
      </c>
      <c r="V3182" s="106">
        <v>3.25</v>
      </c>
      <c r="W3182" s="105">
        <v>4.875</v>
      </c>
      <c r="X3182" s="106" t="s">
        <v>2015</v>
      </c>
      <c r="Y3182" s="107" t="s">
        <v>2018</v>
      </c>
      <c r="Z3182" s="106" t="s">
        <v>2017</v>
      </c>
      <c r="AA3182" s="107" t="s">
        <v>2018</v>
      </c>
    </row>
    <row r="3183" spans="1:27" s="102" customFormat="1" ht="21" hidden="1">
      <c r="A3183" s="102" t="s">
        <v>9993</v>
      </c>
      <c r="B3183" s="102" t="s">
        <v>10046</v>
      </c>
      <c r="C3183" s="103" t="s">
        <v>10049</v>
      </c>
      <c r="D3183" s="104" t="str">
        <f t="shared" si="50"/>
        <v>โครงการพัฒนา Data analytic ด้านหลักนิติธรรมในระดับประเทศสู่ระดับสากล</v>
      </c>
      <c r="E3183" s="103" t="s">
        <v>10050</v>
      </c>
      <c r="F3183" s="103" t="s">
        <v>9888</v>
      </c>
      <c r="G3183" s="103" t="s">
        <v>2224</v>
      </c>
      <c r="H3183" s="102" t="s">
        <v>9943</v>
      </c>
      <c r="I3183" s="102">
        <v>1</v>
      </c>
      <c r="J3183" s="102">
        <v>0</v>
      </c>
      <c r="K3183" s="102">
        <v>0</v>
      </c>
      <c r="L3183" s="102">
        <v>0</v>
      </c>
      <c r="M3183" s="102">
        <v>1</v>
      </c>
      <c r="N3183" s="102">
        <v>0</v>
      </c>
      <c r="O3183" s="102">
        <v>1</v>
      </c>
      <c r="P3183" s="102">
        <v>3</v>
      </c>
      <c r="Q3183" s="105">
        <v>1</v>
      </c>
      <c r="R3183" s="106">
        <v>3.125</v>
      </c>
      <c r="S3183" s="106">
        <v>2.25</v>
      </c>
      <c r="T3183" s="106">
        <v>2.5</v>
      </c>
      <c r="U3183" s="105">
        <v>4</v>
      </c>
      <c r="V3183" s="106">
        <v>3</v>
      </c>
      <c r="W3183" s="105">
        <v>5</v>
      </c>
      <c r="X3183" s="106" t="s">
        <v>2015</v>
      </c>
      <c r="Y3183" s="107" t="s">
        <v>2018</v>
      </c>
      <c r="Z3183" s="106" t="s">
        <v>2017</v>
      </c>
      <c r="AA3183" s="107" t="s">
        <v>2018</v>
      </c>
    </row>
    <row r="3184" spans="1:27" s="102" customFormat="1" ht="21" hidden="1">
      <c r="A3184" s="102" t="s">
        <v>9993</v>
      </c>
      <c r="B3184" s="102" t="s">
        <v>10046</v>
      </c>
      <c r="C3184" s="103" t="s">
        <v>10051</v>
      </c>
      <c r="D3184" s="104" t="str">
        <f t="shared" si="50"/>
        <v>โครงการพัฒนาศักยภาพบุคลากรราชทัณฑ์มุ่งสู่การปฎิบัติตามมาตรฐานสากล</v>
      </c>
      <c r="E3184" s="103" t="s">
        <v>10052</v>
      </c>
      <c r="F3184" s="103" t="s">
        <v>10015</v>
      </c>
      <c r="G3184" s="103" t="s">
        <v>2224</v>
      </c>
      <c r="H3184" s="102" t="s">
        <v>9943</v>
      </c>
      <c r="I3184" s="102">
        <v>0</v>
      </c>
      <c r="J3184" s="102">
        <v>1</v>
      </c>
      <c r="K3184" s="102">
        <v>1</v>
      </c>
      <c r="L3184" s="102">
        <v>1</v>
      </c>
      <c r="M3184" s="102">
        <v>0</v>
      </c>
      <c r="N3184" s="102">
        <v>1</v>
      </c>
      <c r="O3184" s="102">
        <v>1</v>
      </c>
      <c r="P3184" s="102">
        <v>5</v>
      </c>
      <c r="Q3184" s="106">
        <v>0.5</v>
      </c>
      <c r="R3184" s="105">
        <v>3.625</v>
      </c>
      <c r="S3184" s="105">
        <v>4</v>
      </c>
      <c r="T3184" s="105">
        <v>3.75</v>
      </c>
      <c r="U3184" s="106">
        <v>2.75</v>
      </c>
      <c r="V3184" s="105">
        <v>4</v>
      </c>
      <c r="W3184" s="105">
        <v>4.9375</v>
      </c>
      <c r="X3184" s="106" t="s">
        <v>2015</v>
      </c>
      <c r="Y3184" s="106" t="s">
        <v>2016</v>
      </c>
      <c r="Z3184" s="106" t="s">
        <v>2017</v>
      </c>
      <c r="AA3184" s="107" t="s">
        <v>2018</v>
      </c>
    </row>
    <row r="3185" spans="1:27" s="102" customFormat="1" ht="21" hidden="1">
      <c r="A3185" s="102" t="s">
        <v>9993</v>
      </c>
      <c r="B3185" s="102" t="s">
        <v>10046</v>
      </c>
      <c r="C3185" s="103" t="s">
        <v>10053</v>
      </c>
      <c r="D3185" s="104" t="str">
        <f t="shared" si="50"/>
        <v>โครงการพัฒนาห้องแยกโรคให้ผ่านเข้ารอบมาตรฐานเดียวกันตามหลักมาตรฐานห้องแยกโรคสากล</v>
      </c>
      <c r="E3185" s="103" t="s">
        <v>10054</v>
      </c>
      <c r="F3185" s="103" t="s">
        <v>10015</v>
      </c>
      <c r="G3185" s="103" t="s">
        <v>2224</v>
      </c>
      <c r="H3185" s="102" t="s">
        <v>9943</v>
      </c>
      <c r="I3185" s="102">
        <v>1</v>
      </c>
      <c r="J3185" s="102">
        <v>1</v>
      </c>
      <c r="K3185" s="102">
        <v>1</v>
      </c>
      <c r="L3185" s="102">
        <v>0</v>
      </c>
      <c r="M3185" s="102">
        <v>0</v>
      </c>
      <c r="N3185" s="102">
        <v>0</v>
      </c>
      <c r="O3185" s="102">
        <v>1</v>
      </c>
      <c r="P3185" s="102">
        <v>4</v>
      </c>
      <c r="Q3185" s="105">
        <v>1</v>
      </c>
      <c r="R3185" s="105">
        <v>3.875</v>
      </c>
      <c r="S3185" s="105">
        <v>3.5</v>
      </c>
      <c r="T3185" s="106">
        <v>2.75</v>
      </c>
      <c r="U3185" s="106">
        <v>3.25</v>
      </c>
      <c r="V3185" s="106">
        <v>2.5</v>
      </c>
      <c r="W3185" s="105">
        <v>4.375</v>
      </c>
      <c r="X3185" s="106" t="s">
        <v>2015</v>
      </c>
      <c r="Y3185" s="107" t="s">
        <v>2018</v>
      </c>
      <c r="Z3185" s="106" t="s">
        <v>2017</v>
      </c>
      <c r="AA3185" s="107" t="s">
        <v>2018</v>
      </c>
    </row>
    <row r="3186" spans="1:27" s="102" customFormat="1" ht="21" hidden="1">
      <c r="A3186" s="102" t="s">
        <v>9993</v>
      </c>
      <c r="B3186" s="102" t="s">
        <v>10046</v>
      </c>
      <c r="C3186" s="103" t="s">
        <v>10055</v>
      </c>
      <c r="D3186" s="104" t="str">
        <f t="shared" si="50"/>
        <v>โครงการมหกรรมวิชาการระดับชาติว่าด้วยงานยุติธรรม</v>
      </c>
      <c r="E3186" s="103" t="s">
        <v>10056</v>
      </c>
      <c r="F3186" s="103" t="s">
        <v>9888</v>
      </c>
      <c r="G3186" s="103" t="s">
        <v>2224</v>
      </c>
      <c r="H3186" s="102" t="s">
        <v>9943</v>
      </c>
      <c r="I3186" s="102">
        <v>1</v>
      </c>
      <c r="J3186" s="102">
        <v>0</v>
      </c>
      <c r="K3186" s="102">
        <v>0</v>
      </c>
      <c r="L3186" s="102">
        <v>0</v>
      </c>
      <c r="M3186" s="102">
        <v>0</v>
      </c>
      <c r="N3186" s="102">
        <v>0</v>
      </c>
      <c r="O3186" s="102">
        <v>1</v>
      </c>
      <c r="P3186" s="102">
        <v>2</v>
      </c>
      <c r="Q3186" s="105">
        <v>0.75</v>
      </c>
      <c r="R3186" s="106">
        <v>3</v>
      </c>
      <c r="S3186" s="106">
        <v>2.5</v>
      </c>
      <c r="T3186" s="106">
        <v>2.5</v>
      </c>
      <c r="U3186" s="106">
        <v>2.5</v>
      </c>
      <c r="V3186" s="106">
        <v>1.5</v>
      </c>
      <c r="W3186" s="105">
        <v>5</v>
      </c>
      <c r="X3186" s="106" t="s">
        <v>2015</v>
      </c>
      <c r="Y3186" s="106" t="s">
        <v>2016</v>
      </c>
      <c r="Z3186" s="106" t="s">
        <v>2017</v>
      </c>
      <c r="AA3186" s="107" t="s">
        <v>2018</v>
      </c>
    </row>
    <row r="3187" spans="1:27" s="102" customFormat="1" ht="21" hidden="1">
      <c r="A3187" s="102" t="s">
        <v>9993</v>
      </c>
      <c r="B3187" s="102" t="s">
        <v>10046</v>
      </c>
      <c r="C3187" s="103" t="s">
        <v>10057</v>
      </c>
      <c r="D3187" s="104" t="str">
        <f t="shared" si="50"/>
        <v>โครงการสัมมนาประเด็นรัฐธรรมนูญระหว่างที่ปรึกษาและผู้เชี่ยวชาญประจำคณะตุลาการศาลรัฐธรรมนูญ</v>
      </c>
      <c r="E3187" s="103" t="s">
        <v>10058</v>
      </c>
      <c r="F3187" s="103" t="s">
        <v>9395</v>
      </c>
      <c r="G3187" s="103" t="s">
        <v>9396</v>
      </c>
      <c r="H3187" s="102" t="s">
        <v>9943</v>
      </c>
      <c r="I3187" s="102">
        <v>0</v>
      </c>
      <c r="J3187" s="102">
        <v>1</v>
      </c>
      <c r="K3187" s="102">
        <v>0</v>
      </c>
      <c r="L3187" s="102">
        <v>0</v>
      </c>
      <c r="M3187" s="102">
        <v>0</v>
      </c>
      <c r="N3187" s="102">
        <v>0</v>
      </c>
      <c r="O3187" s="102">
        <v>1</v>
      </c>
      <c r="P3187" s="102">
        <v>2</v>
      </c>
      <c r="Q3187" s="106">
        <v>0.5</v>
      </c>
      <c r="R3187" s="105">
        <v>3.625</v>
      </c>
      <c r="S3187" s="106">
        <v>0</v>
      </c>
      <c r="T3187" s="106">
        <v>2.5</v>
      </c>
      <c r="U3187" s="106">
        <v>0.5</v>
      </c>
      <c r="V3187" s="106">
        <v>2</v>
      </c>
      <c r="W3187" s="105">
        <v>5</v>
      </c>
      <c r="X3187" s="106" t="s">
        <v>2015</v>
      </c>
      <c r="Y3187" s="107" t="s">
        <v>2018</v>
      </c>
      <c r="Z3187" s="106" t="s">
        <v>2017</v>
      </c>
      <c r="AA3187" s="107" t="s">
        <v>2018</v>
      </c>
    </row>
    <row r="3188" spans="1:27" s="102" customFormat="1" ht="21" hidden="1">
      <c r="A3188" s="102" t="s">
        <v>9993</v>
      </c>
      <c r="B3188" s="102" t="s">
        <v>10046</v>
      </c>
      <c r="C3188" s="103" t="s">
        <v>10059</v>
      </c>
      <c r="D3188" s="104" t="str">
        <f t="shared" si="50"/>
        <v>พัฒนาระบบเทคโนโลยีสนับสนุนการควบคุมดูแลผู้ต้องขัง (SMART PRISON)</v>
      </c>
      <c r="E3188" s="103" t="s">
        <v>10060</v>
      </c>
      <c r="F3188" s="103" t="s">
        <v>10015</v>
      </c>
      <c r="G3188" s="103" t="s">
        <v>2224</v>
      </c>
      <c r="H3188" s="102" t="s">
        <v>9943</v>
      </c>
      <c r="I3188" s="102">
        <v>1</v>
      </c>
      <c r="J3188" s="102">
        <v>1</v>
      </c>
      <c r="K3188" s="102">
        <v>1</v>
      </c>
      <c r="L3188" s="102">
        <v>0</v>
      </c>
      <c r="M3188" s="102">
        <v>0</v>
      </c>
      <c r="N3188" s="102">
        <v>0</v>
      </c>
      <c r="O3188" s="102">
        <v>1</v>
      </c>
      <c r="P3188" s="102">
        <v>4</v>
      </c>
      <c r="Q3188" s="105">
        <v>0.75</v>
      </c>
      <c r="R3188" s="105">
        <v>4.125</v>
      </c>
      <c r="S3188" s="105">
        <v>4.25</v>
      </c>
      <c r="T3188" s="106">
        <v>3.25</v>
      </c>
      <c r="U3188" s="106">
        <v>3.25</v>
      </c>
      <c r="V3188" s="106">
        <v>2.25</v>
      </c>
      <c r="W3188" s="105">
        <v>4.5</v>
      </c>
      <c r="X3188" s="106" t="s">
        <v>2015</v>
      </c>
      <c r="Y3188" s="106" t="s">
        <v>2016</v>
      </c>
      <c r="Z3188" s="106" t="s">
        <v>2017</v>
      </c>
      <c r="AA3188" s="107" t="s">
        <v>2018</v>
      </c>
    </row>
    <row r="3189" spans="1:27" s="102" customFormat="1" ht="21" hidden="1">
      <c r="A3189" s="102" t="s">
        <v>10061</v>
      </c>
      <c r="B3189" s="102" t="s">
        <v>10062</v>
      </c>
      <c r="C3189" s="103" t="s">
        <v>10063</v>
      </c>
      <c r="D3189" s="104" t="str">
        <f t="shared" si="50"/>
        <v>การพัฒนาประสิทธิภาพผู้ปฏิบัติงานด้านสิทธิมนุษยชนและการคุ้มครองสิทธิและเสรีภาพ</v>
      </c>
      <c r="E3189" s="103" t="s">
        <v>10064</v>
      </c>
      <c r="F3189" s="103" t="s">
        <v>9900</v>
      </c>
      <c r="G3189" s="103" t="s">
        <v>2224</v>
      </c>
      <c r="H3189" s="102" t="s">
        <v>9943</v>
      </c>
      <c r="I3189" s="102">
        <v>1</v>
      </c>
      <c r="J3189" s="102">
        <v>0</v>
      </c>
      <c r="K3189" s="102">
        <v>0</v>
      </c>
      <c r="L3189" s="102">
        <v>0</v>
      </c>
      <c r="M3189" s="102">
        <v>0</v>
      </c>
      <c r="N3189" s="102">
        <v>1</v>
      </c>
      <c r="O3189" s="102">
        <v>1</v>
      </c>
      <c r="P3189" s="102">
        <v>3</v>
      </c>
      <c r="Q3189" s="105">
        <v>1</v>
      </c>
      <c r="R3189" s="106">
        <v>3.375</v>
      </c>
      <c r="S3189" s="106">
        <v>3</v>
      </c>
      <c r="T3189" s="106">
        <v>3.25</v>
      </c>
      <c r="U3189" s="106">
        <v>3.375</v>
      </c>
      <c r="V3189" s="105">
        <v>3.875</v>
      </c>
      <c r="W3189" s="105">
        <v>5</v>
      </c>
      <c r="X3189" s="106" t="s">
        <v>2015</v>
      </c>
      <c r="Y3189" s="107" t="s">
        <v>2018</v>
      </c>
      <c r="Z3189" s="106" t="s">
        <v>2017</v>
      </c>
      <c r="AA3189" s="107" t="s">
        <v>2018</v>
      </c>
    </row>
    <row r="3190" spans="1:27" s="102" customFormat="1" ht="21" hidden="1">
      <c r="A3190" s="102" t="s">
        <v>10061</v>
      </c>
      <c r="B3190" s="102" t="s">
        <v>10062</v>
      </c>
      <c r="C3190" s="103" t="s">
        <v>10065</v>
      </c>
      <c r="D3190" s="104" t="str">
        <f t="shared" si="50"/>
        <v>โครงการ “การพัฒนาบุคลากรตามสมรรถนะ ทักษะ และความรู้ที่จำผ่านเข้ารอบในงาน เพื่อขับเคลื่อนงานยุติธรรม”</v>
      </c>
      <c r="E3190" s="103" t="s">
        <v>10066</v>
      </c>
      <c r="F3190" s="103" t="s">
        <v>9836</v>
      </c>
      <c r="G3190" s="103" t="s">
        <v>2224</v>
      </c>
      <c r="H3190" s="102" t="s">
        <v>9943</v>
      </c>
      <c r="I3190" s="102">
        <v>1</v>
      </c>
      <c r="J3190" s="102">
        <v>1</v>
      </c>
      <c r="K3190" s="102">
        <v>0</v>
      </c>
      <c r="L3190" s="102">
        <v>0</v>
      </c>
      <c r="M3190" s="102">
        <v>1</v>
      </c>
      <c r="N3190" s="102">
        <v>0</v>
      </c>
      <c r="O3190" s="102">
        <v>1</v>
      </c>
      <c r="P3190" s="102">
        <v>4</v>
      </c>
      <c r="Q3190" s="105">
        <v>1</v>
      </c>
      <c r="R3190" s="105">
        <v>3.625</v>
      </c>
      <c r="S3190" s="106">
        <v>3</v>
      </c>
      <c r="T3190" s="106">
        <v>3</v>
      </c>
      <c r="U3190" s="105">
        <v>3.75</v>
      </c>
      <c r="V3190" s="106">
        <v>3</v>
      </c>
      <c r="W3190" s="105">
        <v>5</v>
      </c>
      <c r="X3190" s="106" t="s">
        <v>2015</v>
      </c>
      <c r="Y3190" s="107" t="s">
        <v>2018</v>
      </c>
      <c r="Z3190" s="106" t="s">
        <v>2017</v>
      </c>
      <c r="AA3190" s="107" t="s">
        <v>2018</v>
      </c>
    </row>
    <row r="3191" spans="1:27" s="102" customFormat="1" ht="21" hidden="1">
      <c r="A3191" s="102" t="s">
        <v>10061</v>
      </c>
      <c r="B3191" s="102" t="s">
        <v>10062</v>
      </c>
      <c r="C3191" s="103" t="s">
        <v>10067</v>
      </c>
      <c r="D3191" s="104" t="str">
        <f t="shared" si="50"/>
        <v>โครงการ “พัฒนาศักยภาพบุคลากรศาลรัฐธรรมนูญและสำนักงานศาลรัฐธรรมนูญสู่ความผ่านเข้ารอบเลิศ”</v>
      </c>
      <c r="E3191" s="103" t="s">
        <v>10068</v>
      </c>
      <c r="F3191" s="103" t="s">
        <v>9395</v>
      </c>
      <c r="G3191" s="103" t="s">
        <v>9396</v>
      </c>
      <c r="H3191" s="102" t="s">
        <v>9943</v>
      </c>
      <c r="I3191" s="102">
        <v>1</v>
      </c>
      <c r="J3191" s="102">
        <v>0</v>
      </c>
      <c r="K3191" s="102">
        <v>0</v>
      </c>
      <c r="L3191" s="102">
        <v>0</v>
      </c>
      <c r="M3191" s="102">
        <v>0</v>
      </c>
      <c r="N3191" s="102">
        <v>0</v>
      </c>
      <c r="O3191" s="102">
        <v>1</v>
      </c>
      <c r="P3191" s="102">
        <v>2</v>
      </c>
      <c r="Q3191" s="105">
        <v>1</v>
      </c>
      <c r="R3191" s="106">
        <v>3.125</v>
      </c>
      <c r="S3191" s="106">
        <v>1</v>
      </c>
      <c r="T3191" s="106">
        <v>2.25</v>
      </c>
      <c r="U3191" s="106">
        <v>1.25</v>
      </c>
      <c r="V3191" s="106">
        <v>3</v>
      </c>
      <c r="W3191" s="105">
        <v>4.9375</v>
      </c>
      <c r="X3191" s="106" t="s">
        <v>2015</v>
      </c>
      <c r="Y3191" s="107" t="s">
        <v>2018</v>
      </c>
      <c r="Z3191" s="106" t="s">
        <v>2017</v>
      </c>
      <c r="AA3191" s="107" t="s">
        <v>2018</v>
      </c>
    </row>
    <row r="3192" spans="1:27" s="102" customFormat="1" ht="21" hidden="1">
      <c r="A3192" s="102" t="s">
        <v>10061</v>
      </c>
      <c r="B3192" s="102" t="s">
        <v>10062</v>
      </c>
      <c r="C3192" s="103" t="s">
        <v>10069</v>
      </c>
      <c r="D3192" s="104" t="str">
        <f t="shared" si="50"/>
        <v>โครงการพัฒนาบุคลากรในกระบวนการยุติธรรมผ่านระบบเทคโนโลยีดิจิทัล</v>
      </c>
      <c r="E3192" s="103" t="s">
        <v>10070</v>
      </c>
      <c r="F3192" s="103" t="s">
        <v>9888</v>
      </c>
      <c r="G3192" s="103" t="s">
        <v>2224</v>
      </c>
      <c r="H3192" s="102" t="s">
        <v>9943</v>
      </c>
      <c r="I3192" s="102">
        <v>1</v>
      </c>
      <c r="J3192" s="102">
        <v>0</v>
      </c>
      <c r="K3192" s="102">
        <v>1</v>
      </c>
      <c r="L3192" s="102">
        <v>1</v>
      </c>
      <c r="M3192" s="102">
        <v>0</v>
      </c>
      <c r="N3192" s="102">
        <v>0</v>
      </c>
      <c r="O3192" s="102">
        <v>1</v>
      </c>
      <c r="P3192" s="102">
        <v>4</v>
      </c>
      <c r="Q3192" s="105">
        <v>1</v>
      </c>
      <c r="R3192" s="106">
        <v>3.125</v>
      </c>
      <c r="S3192" s="105">
        <v>3.5</v>
      </c>
      <c r="T3192" s="105">
        <v>3.5</v>
      </c>
      <c r="U3192" s="106">
        <v>2.5</v>
      </c>
      <c r="V3192" s="106">
        <v>2.5</v>
      </c>
      <c r="W3192" s="105">
        <v>5</v>
      </c>
      <c r="X3192" s="106" t="s">
        <v>2015</v>
      </c>
      <c r="Y3192" s="107" t="s">
        <v>2018</v>
      </c>
      <c r="Z3192" s="106" t="s">
        <v>2017</v>
      </c>
      <c r="AA3192" s="107" t="s">
        <v>2018</v>
      </c>
    </row>
    <row r="3193" spans="1:27" s="102" customFormat="1" ht="21" hidden="1">
      <c r="A3193" s="102" t="s">
        <v>10061</v>
      </c>
      <c r="B3193" s="102" t="s">
        <v>10062</v>
      </c>
      <c r="C3193" s="103" t="s">
        <v>10071</v>
      </c>
      <c r="D3193" s="104" t="str">
        <f t="shared" si="50"/>
        <v>พัฒนาศักยภาพบุคลากรคุ้มครองสิทธิและเสรีภาพ สู่การผ่านเข้ารอบมืออาชีพด้านสิทธิมนุษยชน</v>
      </c>
      <c r="E3193" s="103" t="s">
        <v>10072</v>
      </c>
      <c r="F3193" s="103" t="s">
        <v>9900</v>
      </c>
      <c r="G3193" s="103" t="s">
        <v>2224</v>
      </c>
      <c r="H3193" s="102" t="s">
        <v>9943</v>
      </c>
      <c r="I3193" s="102">
        <v>1</v>
      </c>
      <c r="J3193" s="102">
        <v>0</v>
      </c>
      <c r="K3193" s="102">
        <v>0</v>
      </c>
      <c r="L3193" s="102">
        <v>1</v>
      </c>
      <c r="M3193" s="102">
        <v>0</v>
      </c>
      <c r="N3193" s="102">
        <v>1</v>
      </c>
      <c r="O3193" s="102">
        <v>1</v>
      </c>
      <c r="P3193" s="102">
        <v>4</v>
      </c>
      <c r="Q3193" s="105">
        <v>1</v>
      </c>
      <c r="R3193" s="106">
        <v>3.375</v>
      </c>
      <c r="S3193" s="106">
        <v>2.75</v>
      </c>
      <c r="T3193" s="105">
        <v>4</v>
      </c>
      <c r="U3193" s="106">
        <v>3.25</v>
      </c>
      <c r="V3193" s="105">
        <v>4.125</v>
      </c>
      <c r="W3193" s="105">
        <v>5</v>
      </c>
      <c r="X3193" s="106" t="s">
        <v>2015</v>
      </c>
      <c r="Y3193" s="107" t="s">
        <v>2018</v>
      </c>
      <c r="Z3193" s="106" t="s">
        <v>2017</v>
      </c>
      <c r="AA3193" s="107" t="s">
        <v>2018</v>
      </c>
    </row>
    <row r="3194" spans="1:27" s="102" customFormat="1" ht="21" hidden="1">
      <c r="A3194" s="102" t="s">
        <v>10061</v>
      </c>
      <c r="B3194" s="102" t="s">
        <v>10062</v>
      </c>
      <c r="C3194" s="103" t="s">
        <v>10073</v>
      </c>
      <c r="D3194" s="104" t="str">
        <f t="shared" si="50"/>
        <v>พัฒนาศักยภาพบุคลากรด้านกฎหมายเพื่อผ่านเข้ารอบทนายความฟ้องคดีแรงงานให้แก่ลูกจ้าง</v>
      </c>
      <c r="E3194" s="103" t="s">
        <v>10074</v>
      </c>
      <c r="F3194" s="103" t="s">
        <v>2248</v>
      </c>
      <c r="G3194" s="103" t="s">
        <v>798</v>
      </c>
      <c r="H3194" s="102" t="s">
        <v>9943</v>
      </c>
      <c r="I3194" s="102">
        <v>1</v>
      </c>
      <c r="J3194" s="102">
        <v>0</v>
      </c>
      <c r="K3194" s="102">
        <v>1</v>
      </c>
      <c r="L3194" s="102">
        <v>0</v>
      </c>
      <c r="M3194" s="102">
        <v>0</v>
      </c>
      <c r="N3194" s="102">
        <v>0</v>
      </c>
      <c r="O3194" s="102">
        <v>1</v>
      </c>
      <c r="P3194" s="102">
        <v>3</v>
      </c>
      <c r="Q3194" s="105">
        <v>0.875</v>
      </c>
      <c r="R3194" s="106">
        <v>2.625</v>
      </c>
      <c r="S3194" s="105">
        <v>4.25</v>
      </c>
      <c r="T3194" s="106">
        <v>2.625</v>
      </c>
      <c r="U3194" s="106">
        <v>2.5</v>
      </c>
      <c r="V3194" s="106">
        <v>3.25</v>
      </c>
      <c r="W3194" s="105">
        <v>5</v>
      </c>
      <c r="X3194" s="106" t="s">
        <v>2015</v>
      </c>
      <c r="Y3194" s="106" t="s">
        <v>2016</v>
      </c>
      <c r="Z3194" s="106" t="s">
        <v>2017</v>
      </c>
      <c r="AA3194" s="107" t="s">
        <v>2018</v>
      </c>
    </row>
    <row r="3195" spans="1:27" s="102" customFormat="1" ht="21" hidden="1">
      <c r="A3195" s="102" t="s">
        <v>10061</v>
      </c>
      <c r="B3195" s="102" t="s">
        <v>10075</v>
      </c>
      <c r="C3195" s="103" t="s">
        <v>10076</v>
      </c>
      <c r="D3195" s="104" t="str">
        <f t="shared" si="50"/>
        <v>โครงการพัฒนาระบบ “บริการรับเรื่องและให้คำปรึกษากฎหมายอัจฉริยะ (MOJ Smart Complain and Legal consult : MSCL)”</v>
      </c>
      <c r="E3195" s="103" t="s">
        <v>10077</v>
      </c>
      <c r="F3195" s="103" t="s">
        <v>9836</v>
      </c>
      <c r="G3195" s="103" t="s">
        <v>2224</v>
      </c>
      <c r="H3195" s="102" t="s">
        <v>9943</v>
      </c>
      <c r="I3195" s="102">
        <v>1</v>
      </c>
      <c r="J3195" s="102">
        <v>1</v>
      </c>
      <c r="K3195" s="102">
        <v>0</v>
      </c>
      <c r="L3195" s="102">
        <v>1</v>
      </c>
      <c r="M3195" s="102">
        <v>1</v>
      </c>
      <c r="N3195" s="102">
        <v>1</v>
      </c>
      <c r="O3195" s="102">
        <v>1</v>
      </c>
      <c r="P3195" s="102">
        <v>6</v>
      </c>
      <c r="Q3195" s="105">
        <v>1</v>
      </c>
      <c r="R3195" s="105">
        <v>4.25</v>
      </c>
      <c r="S3195" s="106">
        <v>2.25</v>
      </c>
      <c r="T3195" s="105">
        <v>3.75</v>
      </c>
      <c r="U3195" s="105">
        <v>3.5</v>
      </c>
      <c r="V3195" s="105">
        <v>3.5</v>
      </c>
      <c r="W3195" s="105">
        <v>4.625</v>
      </c>
      <c r="X3195" s="106" t="s">
        <v>2015</v>
      </c>
      <c r="Y3195" s="107" t="s">
        <v>2018</v>
      </c>
      <c r="Z3195" s="106" t="s">
        <v>2017</v>
      </c>
      <c r="AA3195" s="107" t="s">
        <v>2018</v>
      </c>
    </row>
    <row r="3196" spans="1:27" s="102" customFormat="1" ht="21" hidden="1">
      <c r="A3196" s="102" t="s">
        <v>10061</v>
      </c>
      <c r="B3196" s="102" t="s">
        <v>10078</v>
      </c>
      <c r="C3196" s="103" t="s">
        <v>10079</v>
      </c>
      <c r="D3196" s="104" t="str">
        <f t="shared" si="50"/>
        <v>โครงการพัฒนาระบบเทคโนโลยีดิจิทัลสำหรับบริหารจัดการข้อมูลผู้ต้องขังและเชื่อมโยงข้อมูลภายในกระบวนการยุติธรรม ระยะที่ 2</v>
      </c>
      <c r="E3196" s="103" t="s">
        <v>10080</v>
      </c>
      <c r="F3196" s="103" t="s">
        <v>10015</v>
      </c>
      <c r="G3196" s="103" t="s">
        <v>2224</v>
      </c>
      <c r="H3196" s="102" t="s">
        <v>9943</v>
      </c>
      <c r="I3196" s="102">
        <v>1</v>
      </c>
      <c r="J3196" s="102">
        <v>1</v>
      </c>
      <c r="K3196" s="102">
        <v>1</v>
      </c>
      <c r="L3196" s="102">
        <v>1</v>
      </c>
      <c r="M3196" s="102">
        <v>1</v>
      </c>
      <c r="N3196" s="102">
        <v>1</v>
      </c>
      <c r="O3196" s="102">
        <v>1</v>
      </c>
      <c r="P3196" s="102">
        <v>7</v>
      </c>
      <c r="Q3196" s="105">
        <v>1</v>
      </c>
      <c r="R3196" s="105">
        <v>4.375</v>
      </c>
      <c r="S3196" s="105">
        <v>3.5</v>
      </c>
      <c r="T3196" s="105">
        <v>4.75</v>
      </c>
      <c r="U3196" s="105">
        <v>3.5</v>
      </c>
      <c r="V3196" s="105">
        <v>4.25</v>
      </c>
      <c r="W3196" s="105">
        <v>4.5</v>
      </c>
      <c r="X3196" s="105" t="s">
        <v>2046</v>
      </c>
      <c r="Y3196" s="107" t="s">
        <v>2018</v>
      </c>
      <c r="Z3196" s="107" t="s">
        <v>2018</v>
      </c>
      <c r="AA3196" s="105" t="s">
        <v>2059</v>
      </c>
    </row>
    <row r="3197" spans="1:27" s="102" customFormat="1" ht="21" hidden="1">
      <c r="A3197" s="102" t="s">
        <v>10061</v>
      </c>
      <c r="B3197" s="102" t="s">
        <v>10078</v>
      </c>
      <c r="C3197" s="103" t="s">
        <v>10081</v>
      </c>
      <c r="D3197" s="104" t="str">
        <f t="shared" si="50"/>
        <v>โครงการพัฒนาและปรับปรุงการเชื่อมโยงข้อมูลระบบศูนย์แลกเปลี่ยนข้อมูลกระบวนการยุติธรรมเพื่อการสืบค้นและบูรณาการข้อมูลในกระบวนงานยุติธรรม ประจำปีงบประมาณ พ.ศ. 2568</v>
      </c>
      <c r="E3197" s="103" t="s">
        <v>10082</v>
      </c>
      <c r="F3197" s="103" t="s">
        <v>9888</v>
      </c>
      <c r="G3197" s="103" t="s">
        <v>2224</v>
      </c>
      <c r="H3197" s="102" t="s">
        <v>9943</v>
      </c>
      <c r="I3197" s="102">
        <v>1</v>
      </c>
      <c r="J3197" s="102">
        <v>0</v>
      </c>
      <c r="K3197" s="102">
        <v>0</v>
      </c>
      <c r="L3197" s="102">
        <v>0</v>
      </c>
      <c r="M3197" s="102">
        <v>0</v>
      </c>
      <c r="N3197" s="102">
        <v>0</v>
      </c>
      <c r="O3197" s="102">
        <v>1</v>
      </c>
      <c r="P3197" s="102">
        <v>2</v>
      </c>
      <c r="Q3197" s="105">
        <v>1</v>
      </c>
      <c r="R3197" s="106">
        <v>3.375</v>
      </c>
      <c r="S3197" s="106">
        <v>2.5</v>
      </c>
      <c r="T3197" s="106">
        <v>2.5</v>
      </c>
      <c r="U3197" s="106">
        <v>2</v>
      </c>
      <c r="V3197" s="106">
        <v>3</v>
      </c>
      <c r="W3197" s="105">
        <v>4.5</v>
      </c>
      <c r="X3197" s="106" t="s">
        <v>2015</v>
      </c>
      <c r="Y3197" s="107" t="s">
        <v>2018</v>
      </c>
      <c r="Z3197" s="106" t="s">
        <v>2017</v>
      </c>
      <c r="AA3197" s="107" t="s">
        <v>2018</v>
      </c>
    </row>
    <row r="3198" spans="1:27" s="102" customFormat="1" ht="21" hidden="1">
      <c r="A3198" s="102" t="s">
        <v>10061</v>
      </c>
      <c r="B3198" s="102" t="s">
        <v>10078</v>
      </c>
      <c r="C3198" s="103" t="s">
        <v>10083</v>
      </c>
      <c r="D3198" s="104" t="str">
        <f t="shared" si="50"/>
        <v>โครงการพัฒนาศูนย์พยากรณ์สถานการณ์อาชญากรรมแห่งชาติ วิเคราะห์ปัจจัยการกระทำความผิด เพื่อนำไปใช้วางแผนลดการเกิดอาชญากรรม</v>
      </c>
      <c r="E3198" s="103" t="s">
        <v>10084</v>
      </c>
      <c r="F3198" s="103" t="s">
        <v>9888</v>
      </c>
      <c r="G3198" s="103" t="s">
        <v>2224</v>
      </c>
      <c r="H3198" s="102" t="s">
        <v>9943</v>
      </c>
      <c r="I3198" s="102">
        <v>0</v>
      </c>
      <c r="J3198" s="102">
        <v>0</v>
      </c>
      <c r="K3198" s="102">
        <v>0</v>
      </c>
      <c r="L3198" s="102">
        <v>0</v>
      </c>
      <c r="M3198" s="102">
        <v>0</v>
      </c>
      <c r="N3198" s="102">
        <v>0</v>
      </c>
      <c r="O3198" s="102">
        <v>1</v>
      </c>
      <c r="P3198" s="102">
        <v>1</v>
      </c>
      <c r="Q3198" s="106">
        <v>0.5</v>
      </c>
      <c r="R3198" s="106">
        <v>2.875</v>
      </c>
      <c r="S3198" s="106">
        <v>2.5</v>
      </c>
      <c r="T3198" s="106">
        <v>2.5</v>
      </c>
      <c r="U3198" s="106">
        <v>2.5</v>
      </c>
      <c r="V3198" s="106">
        <v>2.5</v>
      </c>
      <c r="W3198" s="105">
        <v>4.4375</v>
      </c>
      <c r="X3198" s="106" t="s">
        <v>2015</v>
      </c>
      <c r="Y3198" s="106" t="s">
        <v>2016</v>
      </c>
      <c r="Z3198" s="106" t="s">
        <v>2017</v>
      </c>
      <c r="AA3198" s="107" t="s">
        <v>2018</v>
      </c>
    </row>
    <row r="3199" spans="1:27" s="102" customFormat="1" ht="21" hidden="1">
      <c r="A3199" s="102" t="s">
        <v>10061</v>
      </c>
      <c r="B3199" s="102" t="s">
        <v>10078</v>
      </c>
      <c r="C3199" s="103" t="s">
        <v>10085</v>
      </c>
      <c r="D3199" s="104" t="str">
        <f t="shared" si="50"/>
        <v>โครงการระบบสถานะการดำเนินการและสถานะคดี ระยะที่ ๒ (Justice Case Management)</v>
      </c>
      <c r="E3199" s="103" t="s">
        <v>10086</v>
      </c>
      <c r="F3199" s="103" t="s">
        <v>9888</v>
      </c>
      <c r="G3199" s="103" t="s">
        <v>2224</v>
      </c>
      <c r="H3199" s="102" t="s">
        <v>9943</v>
      </c>
      <c r="I3199" s="102">
        <v>1</v>
      </c>
      <c r="J3199" s="102">
        <v>1</v>
      </c>
      <c r="K3199" s="102">
        <v>0</v>
      </c>
      <c r="L3199" s="102">
        <v>0</v>
      </c>
      <c r="M3199" s="102">
        <v>0</v>
      </c>
      <c r="N3199" s="102">
        <v>0</v>
      </c>
      <c r="O3199" s="102">
        <v>1</v>
      </c>
      <c r="P3199" s="102">
        <v>3</v>
      </c>
      <c r="Q3199" s="105">
        <v>1</v>
      </c>
      <c r="R3199" s="105">
        <v>3.625</v>
      </c>
      <c r="S3199" s="106">
        <v>2.75</v>
      </c>
      <c r="T3199" s="106">
        <v>3</v>
      </c>
      <c r="U3199" s="106">
        <v>3.25</v>
      </c>
      <c r="V3199" s="106">
        <v>2.5</v>
      </c>
      <c r="W3199" s="105">
        <v>4.5</v>
      </c>
      <c r="X3199" s="106" t="s">
        <v>2015</v>
      </c>
      <c r="Y3199" s="107" t="s">
        <v>2018</v>
      </c>
      <c r="Z3199" s="106" t="s">
        <v>2017</v>
      </c>
      <c r="AA3199" s="107" t="s">
        <v>2018</v>
      </c>
    </row>
    <row r="3200" spans="1:27" s="102" customFormat="1" ht="21" hidden="1">
      <c r="A3200" s="102" t="s">
        <v>10087</v>
      </c>
      <c r="B3200" s="102" t="s">
        <v>10088</v>
      </c>
      <c r="C3200" s="103" t="s">
        <v>10089</v>
      </c>
      <c r="D3200" s="104" t="str">
        <f t="shared" si="50"/>
        <v>ยกระดับและต่อยอดผลงานวิจัยและนวัตกรรมด้านผลิตภัณฑ์จากสมุนไพรและเวชสำอางสมุนไพรสู่ระดับอุตสาหกรรมเชิงพาณิชย์ที่ได้คุณภาพและมาตรฐานสากล</v>
      </c>
      <c r="E3200" s="103" t="s">
        <v>10090</v>
      </c>
      <c r="F3200" s="103" t="s">
        <v>3309</v>
      </c>
      <c r="G3200" s="103" t="s">
        <v>37</v>
      </c>
      <c r="H3200" s="102" t="s">
        <v>10091</v>
      </c>
      <c r="I3200" s="102">
        <v>1</v>
      </c>
      <c r="J3200" s="102">
        <v>0</v>
      </c>
      <c r="K3200" s="102">
        <v>1</v>
      </c>
      <c r="L3200" s="102">
        <v>1</v>
      </c>
      <c r="M3200" s="102">
        <v>0</v>
      </c>
      <c r="N3200" s="102">
        <v>0</v>
      </c>
      <c r="O3200" s="102">
        <v>0</v>
      </c>
      <c r="P3200" s="102">
        <v>3</v>
      </c>
      <c r="Q3200" s="105">
        <v>0.875</v>
      </c>
      <c r="R3200" s="106">
        <v>2.375</v>
      </c>
      <c r="S3200" s="105">
        <v>3.5</v>
      </c>
      <c r="T3200" s="105">
        <v>3.75</v>
      </c>
      <c r="U3200" s="106">
        <v>1</v>
      </c>
      <c r="V3200" s="106">
        <v>2.875</v>
      </c>
      <c r="W3200" s="106">
        <v>3.4375</v>
      </c>
      <c r="X3200" s="106" t="s">
        <v>2015</v>
      </c>
      <c r="Y3200" s="107" t="s">
        <v>2018</v>
      </c>
      <c r="Z3200" s="106" t="s">
        <v>2017</v>
      </c>
      <c r="AA3200" s="107" t="s">
        <v>2018</v>
      </c>
    </row>
    <row r="3201" spans="1:27" s="102" customFormat="1" ht="21" hidden="1">
      <c r="A3201" s="102" t="s">
        <v>10092</v>
      </c>
      <c r="B3201" s="102" t="s">
        <v>10093</v>
      </c>
      <c r="C3201" s="103" t="s">
        <v>10094</v>
      </c>
      <c r="D3201" s="104" t="str">
        <f t="shared" si="50"/>
        <v>การจัดทำแบบมาตรฐานการปฏิบัติงานการใช้ชีวภัณฑ์เพื่อควบคุมโรคข้าว/ โรคเมล็ดพันธุ์ข้าวที่สำคัญและการเพิ่มผลผลิตข้าวอย่างยั่งยืน และการพัฒนาชีวภัณฑ์กระตุ้นการเจริญเติบโตของพืช</v>
      </c>
      <c r="E3201" s="103" t="s">
        <v>10095</v>
      </c>
      <c r="F3201" s="103" t="s">
        <v>3011</v>
      </c>
      <c r="G3201" s="103" t="s">
        <v>37</v>
      </c>
      <c r="H3201" s="102" t="s">
        <v>10091</v>
      </c>
      <c r="I3201" s="102">
        <v>1</v>
      </c>
      <c r="J3201" s="102">
        <v>1</v>
      </c>
      <c r="K3201" s="102">
        <v>1</v>
      </c>
      <c r="L3201" s="102">
        <v>1</v>
      </c>
      <c r="M3201" s="102">
        <v>0</v>
      </c>
      <c r="N3201" s="102">
        <v>1</v>
      </c>
      <c r="O3201" s="102">
        <v>1</v>
      </c>
      <c r="P3201" s="102">
        <v>6</v>
      </c>
      <c r="Q3201" s="105">
        <v>1</v>
      </c>
      <c r="R3201" s="105">
        <v>4.75</v>
      </c>
      <c r="S3201" s="105">
        <v>4.125</v>
      </c>
      <c r="T3201" s="105">
        <v>4</v>
      </c>
      <c r="U3201" s="106">
        <v>1.375</v>
      </c>
      <c r="V3201" s="105">
        <v>4.125</v>
      </c>
      <c r="W3201" s="105">
        <v>5</v>
      </c>
      <c r="X3201" s="106" t="s">
        <v>2015</v>
      </c>
      <c r="Y3201" s="107" t="s">
        <v>2018</v>
      </c>
      <c r="Z3201" s="106" t="s">
        <v>2017</v>
      </c>
      <c r="AA3201" s="107" t="s">
        <v>2018</v>
      </c>
    </row>
    <row r="3202" spans="1:27" s="102" customFormat="1" ht="21" hidden="1">
      <c r="A3202" s="102" t="s">
        <v>10092</v>
      </c>
      <c r="B3202" s="102" t="s">
        <v>10093</v>
      </c>
      <c r="C3202" s="103" t="s">
        <v>10096</v>
      </c>
      <c r="D3202" s="104" t="str">
        <f t="shared" si="50"/>
        <v>โครงการพัฒนาสารเคลือบผิวจากเปลือกผลไม้เพื่อชะลออายุผลไม้และทุเรียนแกะเนื้อ</v>
      </c>
      <c r="E3202" s="103" t="s">
        <v>10097</v>
      </c>
      <c r="F3202" s="103" t="s">
        <v>2907</v>
      </c>
      <c r="G3202" s="103" t="s">
        <v>37</v>
      </c>
      <c r="H3202" s="102" t="s">
        <v>10091</v>
      </c>
      <c r="I3202" s="102">
        <v>1</v>
      </c>
      <c r="J3202" s="102">
        <v>1</v>
      </c>
      <c r="K3202" s="102">
        <v>0</v>
      </c>
      <c r="L3202" s="102">
        <v>0</v>
      </c>
      <c r="M3202" s="102">
        <v>0</v>
      </c>
      <c r="N3202" s="102">
        <v>0</v>
      </c>
      <c r="O3202" s="102">
        <v>1</v>
      </c>
      <c r="P3202" s="102">
        <v>3</v>
      </c>
      <c r="Q3202" s="105">
        <v>1</v>
      </c>
      <c r="R3202" s="105">
        <v>3.5</v>
      </c>
      <c r="S3202" s="106">
        <v>2.75</v>
      </c>
      <c r="T3202" s="106">
        <v>2.5</v>
      </c>
      <c r="U3202" s="106">
        <v>2.5</v>
      </c>
      <c r="V3202" s="106">
        <v>1.5</v>
      </c>
      <c r="W3202" s="105">
        <v>5</v>
      </c>
      <c r="X3202" s="106" t="s">
        <v>2015</v>
      </c>
      <c r="Y3202" s="107" t="s">
        <v>2018</v>
      </c>
      <c r="Z3202" s="106" t="s">
        <v>2017</v>
      </c>
      <c r="AA3202" s="107" t="s">
        <v>2018</v>
      </c>
    </row>
    <row r="3203" spans="1:27" s="102" customFormat="1" ht="21" hidden="1">
      <c r="A3203" s="102" t="s">
        <v>10092</v>
      </c>
      <c r="B3203" s="102" t="s">
        <v>10098</v>
      </c>
      <c r="C3203" s="103" t="s">
        <v>10099</v>
      </c>
      <c r="D3203" s="104" t="str">
        <f t="shared" ref="D3203:D3266" si="51">HYPERLINK(C3203,E3203)</f>
        <v xml:space="preserve">โครงการ “การพัฒนาเทคโนโลยีฉีดพ่นปุ๋ย ฮอร์โมนพืชผ่านระบบปฏิบัติการแอนดรอยด์ในโรงเรือนลอยน้ำ สำหรับส่งเสริมการเกษตรอัจฉริยะ” </v>
      </c>
      <c r="E3203" s="103" t="s">
        <v>10100</v>
      </c>
      <c r="F3203" s="103" t="s">
        <v>3094</v>
      </c>
      <c r="G3203" s="103" t="s">
        <v>37</v>
      </c>
      <c r="H3203" s="102" t="s">
        <v>10091</v>
      </c>
      <c r="I3203" s="102">
        <v>1</v>
      </c>
      <c r="J3203" s="102">
        <v>1</v>
      </c>
      <c r="K3203" s="102">
        <v>0</v>
      </c>
      <c r="L3203" s="102">
        <v>0</v>
      </c>
      <c r="M3203" s="102">
        <v>0</v>
      </c>
      <c r="N3203" s="102">
        <v>0</v>
      </c>
      <c r="O3203" s="102">
        <v>1</v>
      </c>
      <c r="P3203" s="102">
        <v>3</v>
      </c>
      <c r="Q3203" s="105">
        <v>1</v>
      </c>
      <c r="R3203" s="105">
        <v>4.75</v>
      </c>
      <c r="S3203" s="106">
        <v>3.25</v>
      </c>
      <c r="T3203" s="106">
        <v>3.375</v>
      </c>
      <c r="U3203" s="106">
        <v>1.375</v>
      </c>
      <c r="V3203" s="106">
        <v>1.375</v>
      </c>
      <c r="W3203" s="105">
        <v>4.9375</v>
      </c>
      <c r="X3203" s="106" t="s">
        <v>2015</v>
      </c>
      <c r="Y3203" s="107" t="s">
        <v>2018</v>
      </c>
      <c r="Z3203" s="106" t="s">
        <v>2017</v>
      </c>
      <c r="AA3203" s="107" t="s">
        <v>2018</v>
      </c>
    </row>
    <row r="3204" spans="1:27" s="102" customFormat="1" ht="21" hidden="1">
      <c r="A3204" s="102" t="s">
        <v>10092</v>
      </c>
      <c r="B3204" s="102" t="s">
        <v>10098</v>
      </c>
      <c r="C3204" s="103" t="s">
        <v>10101</v>
      </c>
      <c r="D3204" s="104" t="str">
        <f t="shared" si="51"/>
        <v xml:space="preserve">โครงการ “การพัฒนาเทคโนโลยีระบบฉีดพ่นปุ๋ยน้ำ และฮอร์โมนแบบอัตโนมัติเพื่อการเกษตรอัจฉริยะ ด้วยโดรนและรถแทรกเตอร์ไร้คนขับ” </v>
      </c>
      <c r="E3204" s="103" t="s">
        <v>10102</v>
      </c>
      <c r="F3204" s="103" t="s">
        <v>3094</v>
      </c>
      <c r="G3204" s="103" t="s">
        <v>37</v>
      </c>
      <c r="H3204" s="102" t="s">
        <v>10091</v>
      </c>
      <c r="I3204" s="102">
        <v>1</v>
      </c>
      <c r="J3204" s="102">
        <v>1</v>
      </c>
      <c r="K3204" s="102">
        <v>0</v>
      </c>
      <c r="L3204" s="102">
        <v>1</v>
      </c>
      <c r="M3204" s="102">
        <v>0</v>
      </c>
      <c r="N3204" s="102">
        <v>0</v>
      </c>
      <c r="O3204" s="102">
        <v>1</v>
      </c>
      <c r="P3204" s="102">
        <v>4</v>
      </c>
      <c r="Q3204" s="105">
        <v>1</v>
      </c>
      <c r="R3204" s="105">
        <v>4.75</v>
      </c>
      <c r="S3204" s="106">
        <v>2.125</v>
      </c>
      <c r="T3204" s="105">
        <v>3.625</v>
      </c>
      <c r="U3204" s="106">
        <v>2.25</v>
      </c>
      <c r="V3204" s="106">
        <v>1.875</v>
      </c>
      <c r="W3204" s="105">
        <v>4.84375</v>
      </c>
      <c r="X3204" s="106" t="s">
        <v>2015</v>
      </c>
      <c r="Y3204" s="107" t="s">
        <v>2018</v>
      </c>
      <c r="Z3204" s="106" t="s">
        <v>2017</v>
      </c>
      <c r="AA3204" s="107" t="s">
        <v>2018</v>
      </c>
    </row>
    <row r="3205" spans="1:27" s="102" customFormat="1" ht="21" hidden="1">
      <c r="A3205" s="102" t="s">
        <v>10103</v>
      </c>
      <c r="B3205" s="102" t="s">
        <v>10104</v>
      </c>
      <c r="C3205" s="103" t="s">
        <v>10105</v>
      </c>
      <c r="D3205" s="104" t="str">
        <f t="shared" si="51"/>
        <v>โครงการผลิตแบตเตอรี่แพ็กมาตรฐานและการพัฒนาวัสดุส่วนประกอบภายในประเทศเพื่อเพิ่มศักยภาพของอุตสาหกรรมแบตเตอรี่ตลอดห่วงโซ่คุณค่า</v>
      </c>
      <c r="E3205" s="103" t="s">
        <v>10106</v>
      </c>
      <c r="F3205" s="103" t="s">
        <v>3011</v>
      </c>
      <c r="G3205" s="103" t="s">
        <v>37</v>
      </c>
      <c r="H3205" s="102" t="s">
        <v>10091</v>
      </c>
      <c r="I3205" s="102">
        <v>1</v>
      </c>
      <c r="J3205" s="102">
        <v>0</v>
      </c>
      <c r="K3205" s="102">
        <v>0</v>
      </c>
      <c r="L3205" s="102">
        <v>0</v>
      </c>
      <c r="M3205" s="102">
        <v>0</v>
      </c>
      <c r="N3205" s="102">
        <v>0</v>
      </c>
      <c r="O3205" s="102">
        <v>1</v>
      </c>
      <c r="P3205" s="102">
        <v>2</v>
      </c>
      <c r="Q3205" s="105">
        <v>0.75</v>
      </c>
      <c r="R3205" s="106">
        <v>2.9375</v>
      </c>
      <c r="S3205" s="106">
        <v>2.5</v>
      </c>
      <c r="T3205" s="106">
        <v>2.75</v>
      </c>
      <c r="U3205" s="106">
        <v>2.5</v>
      </c>
      <c r="V3205" s="106">
        <v>2</v>
      </c>
      <c r="W3205" s="105">
        <v>3.9375</v>
      </c>
      <c r="X3205" s="106" t="s">
        <v>2015</v>
      </c>
      <c r="Y3205" s="106" t="s">
        <v>2016</v>
      </c>
      <c r="Z3205" s="106" t="s">
        <v>2017</v>
      </c>
      <c r="AA3205" s="107" t="s">
        <v>2018</v>
      </c>
    </row>
    <row r="3206" spans="1:27" s="102" customFormat="1" ht="21" hidden="1">
      <c r="A3206" s="102" t="s">
        <v>10103</v>
      </c>
      <c r="B3206" s="102" t="s">
        <v>10104</v>
      </c>
      <c r="C3206" s="103" t="s">
        <v>10107</v>
      </c>
      <c r="D3206" s="104" t="str">
        <f t="shared" si="51"/>
        <v>โครงการพัฒนาและจัดทำผลิตภัณฑ์ใหม่</v>
      </c>
      <c r="E3206" s="103" t="s">
        <v>10108</v>
      </c>
      <c r="F3206" s="103" t="s">
        <v>4471</v>
      </c>
      <c r="G3206" s="103" t="s">
        <v>2895</v>
      </c>
      <c r="H3206" s="102" t="s">
        <v>10091</v>
      </c>
      <c r="I3206" s="102">
        <v>1</v>
      </c>
      <c r="J3206" s="102">
        <v>0</v>
      </c>
      <c r="K3206" s="102">
        <v>0</v>
      </c>
      <c r="L3206" s="102">
        <v>0</v>
      </c>
      <c r="M3206" s="102">
        <v>0</v>
      </c>
      <c r="N3206" s="102">
        <v>0</v>
      </c>
      <c r="O3206" s="102">
        <v>1</v>
      </c>
      <c r="P3206" s="102">
        <v>2</v>
      </c>
      <c r="Q3206" s="105">
        <v>0.875</v>
      </c>
      <c r="R3206" s="106">
        <v>3.4375</v>
      </c>
      <c r="S3206" s="106">
        <v>1.375</v>
      </c>
      <c r="T3206" s="106">
        <v>3</v>
      </c>
      <c r="U3206" s="106">
        <v>2.75</v>
      </c>
      <c r="V3206" s="106">
        <v>1.75</v>
      </c>
      <c r="W3206" s="105">
        <v>4.71875</v>
      </c>
      <c r="X3206" s="106" t="s">
        <v>2015</v>
      </c>
      <c r="Y3206" s="106" t="s">
        <v>2016</v>
      </c>
      <c r="Z3206" s="106" t="s">
        <v>2017</v>
      </c>
      <c r="AA3206" s="107" t="s">
        <v>2018</v>
      </c>
    </row>
    <row r="3207" spans="1:27" s="102" customFormat="1" ht="21" hidden="1">
      <c r="A3207" s="102" t="s">
        <v>10103</v>
      </c>
      <c r="B3207" s="102" t="s">
        <v>10109</v>
      </c>
      <c r="C3207" s="103" t="s">
        <v>10110</v>
      </c>
      <c r="D3207" s="104" t="str">
        <f t="shared" si="51"/>
        <v>พัฒนากระบวนการผลิต กระบวนการตลาด และผลิตภัณฑ์จากพืชและสัตว์เศรษฐกิจหลักของประเทศตลอดห่วงโซ่คุณค่า เพื่อเพิ่มมูลค่าและรายได้ของประเทศ</v>
      </c>
      <c r="E3207" s="103" t="s">
        <v>10111</v>
      </c>
      <c r="F3207" s="103" t="s">
        <v>10112</v>
      </c>
      <c r="G3207" s="103" t="s">
        <v>564</v>
      </c>
      <c r="H3207" s="102" t="s">
        <v>10091</v>
      </c>
      <c r="I3207" s="102">
        <v>1</v>
      </c>
      <c r="J3207" s="102">
        <v>0</v>
      </c>
      <c r="K3207" s="102">
        <v>0</v>
      </c>
      <c r="L3207" s="102">
        <v>1</v>
      </c>
      <c r="M3207" s="102">
        <v>0</v>
      </c>
      <c r="N3207" s="102">
        <v>0</v>
      </c>
      <c r="O3207" s="102">
        <v>1</v>
      </c>
      <c r="P3207" s="102">
        <v>3</v>
      </c>
      <c r="Q3207" s="105">
        <v>1</v>
      </c>
      <c r="R3207" s="106">
        <v>3.25</v>
      </c>
      <c r="S3207" s="106">
        <v>3</v>
      </c>
      <c r="T3207" s="105">
        <v>4.125</v>
      </c>
      <c r="U3207" s="106">
        <v>1.125</v>
      </c>
      <c r="V3207" s="106">
        <v>2.5</v>
      </c>
      <c r="W3207" s="105">
        <v>4.875</v>
      </c>
      <c r="X3207" s="106" t="s">
        <v>2015</v>
      </c>
      <c r="Y3207" s="107" t="s">
        <v>2018</v>
      </c>
      <c r="Z3207" s="106" t="s">
        <v>2017</v>
      </c>
      <c r="AA3207" s="107" t="s">
        <v>2018</v>
      </c>
    </row>
    <row r="3208" spans="1:27" s="102" customFormat="1" ht="21" hidden="1">
      <c r="A3208" s="102" t="s">
        <v>10103</v>
      </c>
      <c r="B3208" s="102" t="s">
        <v>10109</v>
      </c>
      <c r="C3208" s="103" t="s">
        <v>10113</v>
      </c>
      <c r="D3208" s="104" t="str">
        <f t="shared" si="51"/>
        <v>เร่งพัฒนาการผลิตและการส่งออกอาหารและผลไม้ไทยคุณค่าสูงและมูลค่าสูง เกษตรและเกษตรแปรรูปมูลค่าสูง ให้ไทยผ่านเข้ารอบผู้นำของโลก โดยเพิ่มมูลค่าทางเศรษฐกิจและประเทศที่สั่งซื้อ</v>
      </c>
      <c r="E3208" s="103" t="s">
        <v>10114</v>
      </c>
      <c r="F3208" s="103" t="s">
        <v>10112</v>
      </c>
      <c r="G3208" s="103" t="s">
        <v>564</v>
      </c>
      <c r="H3208" s="102" t="s">
        <v>10091</v>
      </c>
      <c r="I3208" s="102">
        <v>1</v>
      </c>
      <c r="J3208" s="102">
        <v>0</v>
      </c>
      <c r="K3208" s="102">
        <v>1</v>
      </c>
      <c r="L3208" s="102">
        <v>1</v>
      </c>
      <c r="M3208" s="102">
        <v>0</v>
      </c>
      <c r="N3208" s="102">
        <v>0</v>
      </c>
      <c r="O3208" s="102">
        <v>1</v>
      </c>
      <c r="P3208" s="102">
        <v>4</v>
      </c>
      <c r="Q3208" s="105">
        <v>1</v>
      </c>
      <c r="R3208" s="106">
        <v>3.25</v>
      </c>
      <c r="S3208" s="105">
        <v>3.5</v>
      </c>
      <c r="T3208" s="105">
        <v>4</v>
      </c>
      <c r="U3208" s="106">
        <v>2.125</v>
      </c>
      <c r="V3208" s="106">
        <v>1.75</v>
      </c>
      <c r="W3208" s="105">
        <v>4.875</v>
      </c>
      <c r="X3208" s="106" t="s">
        <v>2015</v>
      </c>
      <c r="Y3208" s="107" t="s">
        <v>2018</v>
      </c>
      <c r="Z3208" s="106" t="s">
        <v>2017</v>
      </c>
      <c r="AA3208" s="107" t="s">
        <v>2018</v>
      </c>
    </row>
    <row r="3209" spans="1:27" s="102" customFormat="1" ht="21" hidden="1">
      <c r="A3209" s="102" t="s">
        <v>10103</v>
      </c>
      <c r="B3209" s="102" t="s">
        <v>10115</v>
      </c>
      <c r="C3209" s="103" t="s">
        <v>10116</v>
      </c>
      <c r="D3209" s="104" t="str">
        <f t="shared" si="51"/>
        <v>การพัฒนาชุด Antigen Test Kit (ATK) เพื่อประเมินการได้รับรังสี</v>
      </c>
      <c r="E3209" s="103" t="s">
        <v>10117</v>
      </c>
      <c r="F3209" s="103" t="s">
        <v>2265</v>
      </c>
      <c r="G3209" s="103" t="s">
        <v>37</v>
      </c>
      <c r="H3209" s="102" t="s">
        <v>10091</v>
      </c>
      <c r="I3209" s="102">
        <v>1</v>
      </c>
      <c r="J3209" s="102">
        <v>1</v>
      </c>
      <c r="K3209" s="102">
        <v>0</v>
      </c>
      <c r="L3209" s="102">
        <v>1</v>
      </c>
      <c r="M3209" s="102">
        <v>0</v>
      </c>
      <c r="N3209" s="102">
        <v>0</v>
      </c>
      <c r="O3209" s="102">
        <v>1</v>
      </c>
      <c r="P3209" s="102">
        <v>4</v>
      </c>
      <c r="Q3209" s="105">
        <v>1</v>
      </c>
      <c r="R3209" s="105">
        <v>3.6875</v>
      </c>
      <c r="S3209" s="106">
        <v>3.375</v>
      </c>
      <c r="T3209" s="105">
        <v>3.5</v>
      </c>
      <c r="U3209" s="106">
        <v>3.125</v>
      </c>
      <c r="V3209" s="106">
        <v>1.875</v>
      </c>
      <c r="W3209" s="105">
        <v>4.78125</v>
      </c>
      <c r="X3209" s="106" t="s">
        <v>2015</v>
      </c>
      <c r="Y3209" s="107" t="s">
        <v>2018</v>
      </c>
      <c r="Z3209" s="106" t="s">
        <v>2017</v>
      </c>
      <c r="AA3209" s="107" t="s">
        <v>2018</v>
      </c>
    </row>
    <row r="3210" spans="1:27" s="102" customFormat="1" ht="21" hidden="1">
      <c r="A3210" s="102" t="s">
        <v>10118</v>
      </c>
      <c r="B3210" s="102" t="s">
        <v>10119</v>
      </c>
      <c r="C3210" s="103" t="s">
        <v>10120</v>
      </c>
      <c r="D3210" s="104" t="str">
        <f t="shared" si="51"/>
        <v>ยกระดับการเกษตรแบบ Smart Farming ที่ครบห่วงโซ่คุณค่าสำหรับเกษตรกรยากจนในชุมชนโดยใช้เทคโนโลยีและนวัตกรรม</v>
      </c>
      <c r="E3210" s="103" t="s">
        <v>10121</v>
      </c>
      <c r="F3210" s="103" t="s">
        <v>10112</v>
      </c>
      <c r="G3210" s="103" t="s">
        <v>564</v>
      </c>
      <c r="H3210" s="102" t="s">
        <v>10091</v>
      </c>
      <c r="I3210" s="102">
        <v>1</v>
      </c>
      <c r="J3210" s="102">
        <v>0</v>
      </c>
      <c r="K3210" s="102">
        <v>0</v>
      </c>
      <c r="L3210" s="102">
        <v>1</v>
      </c>
      <c r="M3210" s="102">
        <v>0</v>
      </c>
      <c r="N3210" s="102">
        <v>0</v>
      </c>
      <c r="O3210" s="102">
        <v>1</v>
      </c>
      <c r="P3210" s="102">
        <v>3</v>
      </c>
      <c r="Q3210" s="105">
        <v>0.875</v>
      </c>
      <c r="R3210" s="106">
        <v>3</v>
      </c>
      <c r="S3210" s="106">
        <v>2.75</v>
      </c>
      <c r="T3210" s="105">
        <v>4.125</v>
      </c>
      <c r="U3210" s="106">
        <v>1.125</v>
      </c>
      <c r="V3210" s="106">
        <v>2</v>
      </c>
      <c r="W3210" s="105">
        <v>4.75</v>
      </c>
      <c r="X3210" s="106" t="s">
        <v>2015</v>
      </c>
      <c r="Y3210" s="107" t="s">
        <v>2018</v>
      </c>
      <c r="Z3210" s="106" t="s">
        <v>2017</v>
      </c>
      <c r="AA3210" s="107" t="s">
        <v>2018</v>
      </c>
    </row>
    <row r="3211" spans="1:27" s="102" customFormat="1" ht="21" hidden="1">
      <c r="A3211" s="102" t="s">
        <v>10118</v>
      </c>
      <c r="B3211" s="102" t="s">
        <v>10122</v>
      </c>
      <c r="C3211" s="103" t="s">
        <v>10123</v>
      </c>
      <c r="D3211" s="104" t="str">
        <f t="shared" si="51"/>
        <v>การพัฒนาห่วงโซ่คุณค่าและห่วงโซ่อุปทานของธุรกิจนวัตกรรมยางพารารูปแบบใหม่ที่มีมูลค่าสูงเพื่อเพิ่มการได้เปรียบเชิงการแข่งขันด้านยางพาราของประเทศในระดับสากล</v>
      </c>
      <c r="E3211" s="103" t="s">
        <v>10124</v>
      </c>
      <c r="F3211" s="103" t="s">
        <v>418</v>
      </c>
      <c r="G3211" s="103" t="s">
        <v>37</v>
      </c>
      <c r="H3211" s="102" t="s">
        <v>10091</v>
      </c>
      <c r="I3211" s="102">
        <v>1</v>
      </c>
      <c r="J3211" s="102">
        <v>0</v>
      </c>
      <c r="K3211" s="102">
        <v>0</v>
      </c>
      <c r="L3211" s="102">
        <v>1</v>
      </c>
      <c r="M3211" s="102">
        <v>0</v>
      </c>
      <c r="N3211" s="102">
        <v>0</v>
      </c>
      <c r="O3211" s="102">
        <v>1</v>
      </c>
      <c r="P3211" s="102">
        <v>3</v>
      </c>
      <c r="Q3211" s="105">
        <v>1</v>
      </c>
      <c r="R3211" s="106">
        <v>2.5625</v>
      </c>
      <c r="S3211" s="106">
        <v>3.375</v>
      </c>
      <c r="T3211" s="105">
        <v>3.875</v>
      </c>
      <c r="U3211" s="106">
        <v>1.125</v>
      </c>
      <c r="V3211" s="106">
        <v>2.375</v>
      </c>
      <c r="W3211" s="105">
        <v>4.8125</v>
      </c>
      <c r="X3211" s="106" t="s">
        <v>2015</v>
      </c>
      <c r="Y3211" s="107" t="s">
        <v>2018</v>
      </c>
      <c r="Z3211" s="106" t="s">
        <v>2017</v>
      </c>
      <c r="AA3211" s="107" t="s">
        <v>2018</v>
      </c>
    </row>
    <row r="3212" spans="1:27" s="102" customFormat="1" ht="21" hidden="1">
      <c r="A3212" s="102" t="s">
        <v>10125</v>
      </c>
      <c r="B3212" s="102" t="s">
        <v>10126</v>
      </c>
      <c r="C3212" s="103" t="s">
        <v>10127</v>
      </c>
      <c r="D3212" s="104" t="str">
        <f t="shared" si="51"/>
        <v>โครงการเพิ่มทักษะการพัฒนาแผนธุรกิจนวัตกรรมภูมิภาคเพื่อดึงดูดการลงทุนจากภาคเอกชน</v>
      </c>
      <c r="E3212" s="103" t="s">
        <v>10128</v>
      </c>
      <c r="F3212" s="103" t="s">
        <v>2873</v>
      </c>
      <c r="G3212" s="103" t="s">
        <v>37</v>
      </c>
      <c r="H3212" s="102" t="s">
        <v>10129</v>
      </c>
      <c r="I3212" s="102">
        <v>1</v>
      </c>
      <c r="J3212" s="102">
        <v>0</v>
      </c>
      <c r="K3212" s="102">
        <v>1</v>
      </c>
      <c r="L3212" s="102">
        <v>1</v>
      </c>
      <c r="M3212" s="102">
        <v>0</v>
      </c>
      <c r="N3212" s="102">
        <v>1</v>
      </c>
      <c r="O3212" s="102">
        <v>1</v>
      </c>
      <c r="P3212" s="102">
        <v>5</v>
      </c>
      <c r="Q3212" s="105">
        <v>1</v>
      </c>
      <c r="R3212" s="106">
        <v>3.125</v>
      </c>
      <c r="S3212" s="105">
        <v>3.75</v>
      </c>
      <c r="T3212" s="105">
        <v>3.5</v>
      </c>
      <c r="U3212" s="106">
        <v>2.75</v>
      </c>
      <c r="V3212" s="105">
        <v>3.5</v>
      </c>
      <c r="W3212" s="105">
        <v>4.9375</v>
      </c>
      <c r="X3212" s="106" t="s">
        <v>2015</v>
      </c>
      <c r="Y3212" s="107" t="s">
        <v>2018</v>
      </c>
      <c r="Z3212" s="106" t="s">
        <v>2017</v>
      </c>
      <c r="AA3212" s="107" t="s">
        <v>2018</v>
      </c>
    </row>
    <row r="3213" spans="1:27" s="102" customFormat="1" ht="21" hidden="1">
      <c r="A3213" s="102" t="s">
        <v>10125</v>
      </c>
      <c r="B3213" s="102" t="s">
        <v>10130</v>
      </c>
      <c r="C3213" s="103" t="s">
        <v>10131</v>
      </c>
      <c r="D3213" s="104" t="str">
        <f t="shared" si="51"/>
        <v>การยกระดับศักยภาพบุคลากรด้านวิจัยและนวัตกรรมเพื่อสร้างวิสาหกิจนวัตกรรมและส่งเสริมการเติบโตเศรษฐกิจอย่างยั่งยืน</v>
      </c>
      <c r="E3213" s="103" t="s">
        <v>10132</v>
      </c>
      <c r="F3213" s="103" t="s">
        <v>3309</v>
      </c>
      <c r="G3213" s="103" t="s">
        <v>37</v>
      </c>
      <c r="H3213" s="102" t="s">
        <v>10129</v>
      </c>
      <c r="I3213" s="102">
        <v>1</v>
      </c>
      <c r="J3213" s="102">
        <v>0</v>
      </c>
      <c r="K3213" s="102">
        <v>0</v>
      </c>
      <c r="L3213" s="102">
        <v>0</v>
      </c>
      <c r="M3213" s="102">
        <v>0</v>
      </c>
      <c r="N3213" s="102">
        <v>0</v>
      </c>
      <c r="O3213" s="102">
        <v>1</v>
      </c>
      <c r="P3213" s="102">
        <v>2</v>
      </c>
      <c r="Q3213" s="105">
        <v>1</v>
      </c>
      <c r="R3213" s="106">
        <v>3.25</v>
      </c>
      <c r="S3213" s="106">
        <v>0</v>
      </c>
      <c r="T3213" s="106">
        <v>2.5</v>
      </c>
      <c r="U3213" s="106">
        <v>2.5</v>
      </c>
      <c r="V3213" s="106">
        <v>2.5</v>
      </c>
      <c r="W3213" s="105">
        <v>5</v>
      </c>
      <c r="X3213" s="106" t="s">
        <v>2015</v>
      </c>
      <c r="Y3213" s="107" t="s">
        <v>2018</v>
      </c>
      <c r="Z3213" s="106" t="s">
        <v>2017</v>
      </c>
      <c r="AA3213" s="107" t="s">
        <v>2018</v>
      </c>
    </row>
    <row r="3214" spans="1:27" s="102" customFormat="1" ht="21" hidden="1">
      <c r="A3214" s="102" t="s">
        <v>10125</v>
      </c>
      <c r="B3214" s="102" t="s">
        <v>10133</v>
      </c>
      <c r="C3214" s="103" t="s">
        <v>10134</v>
      </c>
      <c r="D3214" s="104" t="str">
        <f t="shared" si="51"/>
        <v>โครงการส่งเสริมธุรกิจนวัตกรรมที่ใช้เทคโนโลยีเชิงลึกระดับภูมิภาค (Deep-Tech Regionalization)</v>
      </c>
      <c r="E3214" s="103" t="s">
        <v>10135</v>
      </c>
      <c r="F3214" s="103" t="s">
        <v>2873</v>
      </c>
      <c r="G3214" s="103" t="s">
        <v>37</v>
      </c>
      <c r="H3214" s="102" t="s">
        <v>10129</v>
      </c>
      <c r="I3214" s="102">
        <v>1</v>
      </c>
      <c r="J3214" s="102">
        <v>1</v>
      </c>
      <c r="K3214" s="102">
        <v>0</v>
      </c>
      <c r="L3214" s="102">
        <v>0</v>
      </c>
      <c r="M3214" s="102">
        <v>1</v>
      </c>
      <c r="N3214" s="102">
        <v>1</v>
      </c>
      <c r="O3214" s="102">
        <v>1</v>
      </c>
      <c r="P3214" s="102">
        <v>5</v>
      </c>
      <c r="Q3214" s="105">
        <v>1</v>
      </c>
      <c r="R3214" s="105">
        <v>3.625</v>
      </c>
      <c r="S3214" s="106">
        <v>3</v>
      </c>
      <c r="T3214" s="106">
        <v>3.25</v>
      </c>
      <c r="U3214" s="105">
        <v>3.5</v>
      </c>
      <c r="V3214" s="105">
        <v>4.25</v>
      </c>
      <c r="W3214" s="105">
        <v>4.75</v>
      </c>
      <c r="X3214" s="106" t="s">
        <v>2015</v>
      </c>
      <c r="Y3214" s="107" t="s">
        <v>2018</v>
      </c>
      <c r="Z3214" s="106" t="s">
        <v>2017</v>
      </c>
      <c r="AA3214" s="107" t="s">
        <v>2018</v>
      </c>
    </row>
    <row r="3215" spans="1:27" s="102" customFormat="1" ht="21" hidden="1">
      <c r="A3215" s="102" t="s">
        <v>10125</v>
      </c>
      <c r="B3215" s="102" t="s">
        <v>10133</v>
      </c>
      <c r="C3215" s="103" t="s">
        <v>10136</v>
      </c>
      <c r="D3215" s="104" t="str">
        <f t="shared" si="51"/>
        <v>โครงการส่งเสริมผู้ประกอบการและวิสาหกิจขนาดย่อมโดยใช้เทคโนโลยีการแปรรูปอาหาร เพื่อพัฒนาผลิตภัณฑ์ทางการเกษตรและอาหารในภาคตะวันออกเฉียงเหนือ</v>
      </c>
      <c r="E3215" s="103" t="s">
        <v>10137</v>
      </c>
      <c r="F3215" s="103" t="s">
        <v>3011</v>
      </c>
      <c r="G3215" s="103" t="s">
        <v>37</v>
      </c>
      <c r="H3215" s="102" t="s">
        <v>10129</v>
      </c>
      <c r="I3215" s="102">
        <v>1</v>
      </c>
      <c r="J3215" s="102">
        <v>1</v>
      </c>
      <c r="K3215" s="102">
        <v>0</v>
      </c>
      <c r="L3215" s="102">
        <v>0</v>
      </c>
      <c r="M3215" s="102">
        <v>0</v>
      </c>
      <c r="N3215" s="102">
        <v>1</v>
      </c>
      <c r="O3215" s="102">
        <v>1</v>
      </c>
      <c r="P3215" s="102">
        <v>4</v>
      </c>
      <c r="Q3215" s="105">
        <v>1</v>
      </c>
      <c r="R3215" s="105">
        <v>3.625</v>
      </c>
      <c r="S3215" s="106">
        <v>2.25</v>
      </c>
      <c r="T3215" s="106">
        <v>2</v>
      </c>
      <c r="U3215" s="106">
        <v>0.75</v>
      </c>
      <c r="V3215" s="105">
        <v>3.5</v>
      </c>
      <c r="W3215" s="105">
        <v>5</v>
      </c>
      <c r="X3215" s="106" t="s">
        <v>2015</v>
      </c>
      <c r="Y3215" s="107" t="s">
        <v>2018</v>
      </c>
      <c r="Z3215" s="106" t="s">
        <v>2017</v>
      </c>
      <c r="AA3215" s="107" t="s">
        <v>2018</v>
      </c>
    </row>
    <row r="3216" spans="1:27" s="102" customFormat="1" ht="21" hidden="1">
      <c r="A3216" s="102" t="s">
        <v>10138</v>
      </c>
      <c r="B3216" s="102" t="s">
        <v>10139</v>
      </c>
      <c r="C3216" s="103" t="s">
        <v>10140</v>
      </c>
      <c r="D3216" s="104" t="str">
        <f t="shared" si="51"/>
        <v>โครงการ “ พลิกโฉมศักยภาพวิสาหกิจชุมชนด้วยนวัตกรรมพร้อมใช้เพื่อยกระดับให้ผ่านเข้ารอบวิสาหกิจนวัตกรรมแห่งอนาคต”</v>
      </c>
      <c r="E3216" s="103" t="s">
        <v>10141</v>
      </c>
      <c r="F3216" s="103" t="s">
        <v>3094</v>
      </c>
      <c r="G3216" s="103" t="s">
        <v>37</v>
      </c>
      <c r="H3216" s="102" t="s">
        <v>10129</v>
      </c>
      <c r="I3216" s="102">
        <v>1</v>
      </c>
      <c r="J3216" s="102">
        <v>1</v>
      </c>
      <c r="K3216" s="102">
        <v>0</v>
      </c>
      <c r="L3216" s="102">
        <v>0</v>
      </c>
      <c r="M3216" s="102">
        <v>0</v>
      </c>
      <c r="N3216" s="102">
        <v>0</v>
      </c>
      <c r="O3216" s="102">
        <v>1</v>
      </c>
      <c r="P3216" s="102">
        <v>3</v>
      </c>
      <c r="Q3216" s="105">
        <v>1</v>
      </c>
      <c r="R3216" s="105">
        <v>4.25</v>
      </c>
      <c r="S3216" s="106">
        <v>2.5</v>
      </c>
      <c r="T3216" s="106">
        <v>1.5</v>
      </c>
      <c r="U3216" s="106">
        <v>1.5</v>
      </c>
      <c r="V3216" s="106">
        <v>2.5</v>
      </c>
      <c r="W3216" s="105">
        <v>5</v>
      </c>
      <c r="X3216" s="106" t="s">
        <v>2015</v>
      </c>
      <c r="Y3216" s="107" t="s">
        <v>2018</v>
      </c>
      <c r="Z3216" s="106" t="s">
        <v>2017</v>
      </c>
      <c r="AA3216" s="107" t="s">
        <v>2018</v>
      </c>
    </row>
    <row r="3217" spans="1:27" s="102" customFormat="1" ht="21" hidden="1">
      <c r="A3217" s="102" t="s">
        <v>10138</v>
      </c>
      <c r="B3217" s="102" t="s">
        <v>10139</v>
      </c>
      <c r="C3217" s="103" t="s">
        <v>10142</v>
      </c>
      <c r="D3217" s="104" t="str">
        <f t="shared" si="51"/>
        <v>โครงการพลิกโฉมงานวิจัยที่น่าจับตามอง เพื่อเพิ่มศักยภาพเศรษฐกิจและการแข่งขันสู่ชุมชน</v>
      </c>
      <c r="E3217" s="103" t="s">
        <v>10143</v>
      </c>
      <c r="F3217" s="103" t="s">
        <v>3094</v>
      </c>
      <c r="G3217" s="103" t="s">
        <v>37</v>
      </c>
      <c r="H3217" s="102" t="s">
        <v>10129</v>
      </c>
      <c r="I3217" s="102">
        <v>0</v>
      </c>
      <c r="J3217" s="102">
        <v>0</v>
      </c>
      <c r="K3217" s="102">
        <v>0</v>
      </c>
      <c r="L3217" s="102">
        <v>0</v>
      </c>
      <c r="M3217" s="102">
        <v>0</v>
      </c>
      <c r="N3217" s="102">
        <v>0</v>
      </c>
      <c r="O3217" s="102">
        <v>1</v>
      </c>
      <c r="P3217" s="102">
        <v>1</v>
      </c>
      <c r="Q3217" s="106">
        <v>0.5</v>
      </c>
      <c r="R3217" s="106">
        <v>3.25</v>
      </c>
      <c r="S3217" s="106">
        <v>1.5</v>
      </c>
      <c r="T3217" s="106">
        <v>3.25</v>
      </c>
      <c r="U3217" s="106">
        <v>0.5</v>
      </c>
      <c r="V3217" s="106">
        <v>0.5</v>
      </c>
      <c r="W3217" s="105">
        <v>5</v>
      </c>
      <c r="X3217" s="106" t="s">
        <v>2015</v>
      </c>
      <c r="Y3217" s="107" t="s">
        <v>2018</v>
      </c>
      <c r="Z3217" s="106" t="s">
        <v>2017</v>
      </c>
      <c r="AA3217" s="107" t="s">
        <v>2018</v>
      </c>
    </row>
    <row r="3218" spans="1:27" s="102" customFormat="1" ht="21" hidden="1">
      <c r="A3218" s="102" t="s">
        <v>10138</v>
      </c>
      <c r="B3218" s="102" t="s">
        <v>10144</v>
      </c>
      <c r="C3218" s="103" t="s">
        <v>10145</v>
      </c>
      <c r="D3218" s="104" t="str">
        <f t="shared" si="51"/>
        <v>โครงการ “การพัฒนา และต่อยอดองค์ความรู้ เทคโนโลยีและนวัตกรรม การใช้ประโยชน์จากพืชและสัตว์ เพื่อเพิ่มขีดความสามารถในการแข่งขัน และส่งเสริมทักษะที่สำคัญในการสร้างมูลค่าเพิ่มให้กับสินค้าและ บริการ”</v>
      </c>
      <c r="E3218" s="103" t="s">
        <v>10146</v>
      </c>
      <c r="F3218" s="103" t="s">
        <v>3094</v>
      </c>
      <c r="G3218" s="103" t="s">
        <v>37</v>
      </c>
      <c r="H3218" s="102" t="s">
        <v>10129</v>
      </c>
      <c r="I3218" s="102">
        <v>1</v>
      </c>
      <c r="J3218" s="102">
        <v>0</v>
      </c>
      <c r="K3218" s="102">
        <v>0</v>
      </c>
      <c r="L3218" s="102">
        <v>0</v>
      </c>
      <c r="M3218" s="102">
        <v>0</v>
      </c>
      <c r="N3218" s="102">
        <v>0</v>
      </c>
      <c r="O3218" s="102">
        <v>1</v>
      </c>
      <c r="P3218" s="102">
        <v>2</v>
      </c>
      <c r="Q3218" s="105">
        <v>1</v>
      </c>
      <c r="R3218" s="106">
        <v>3.375</v>
      </c>
      <c r="S3218" s="106">
        <v>1.5</v>
      </c>
      <c r="T3218" s="106">
        <v>3</v>
      </c>
      <c r="U3218" s="106">
        <v>1.25</v>
      </c>
      <c r="V3218" s="106">
        <v>2.75</v>
      </c>
      <c r="W3218" s="105">
        <v>5</v>
      </c>
      <c r="X3218" s="106" t="s">
        <v>2015</v>
      </c>
      <c r="Y3218" s="107" t="s">
        <v>2018</v>
      </c>
      <c r="Z3218" s="106" t="s">
        <v>2017</v>
      </c>
      <c r="AA3218" s="107" t="s">
        <v>2018</v>
      </c>
    </row>
    <row r="3219" spans="1:27" s="102" customFormat="1" ht="21" hidden="1">
      <c r="A3219" s="102" t="s">
        <v>10147</v>
      </c>
      <c r="B3219" s="102" t="s">
        <v>10148</v>
      </c>
      <c r="C3219" s="103" t="s">
        <v>10149</v>
      </c>
      <c r="D3219" s="104" t="str">
        <f t="shared" si="51"/>
        <v>โครงการประยุกต์ใช้เทคโนโลยีบล็อกเชนในระบบตรวจสอบย้อนกลับห่วงโซ่อุปทานของระบบผลไม้มาตรฐาน GAP เพื่อการส่งออก</v>
      </c>
      <c r="E3219" s="103" t="s">
        <v>10150</v>
      </c>
      <c r="F3219" s="103" t="s">
        <v>2945</v>
      </c>
      <c r="G3219" s="103" t="s">
        <v>37</v>
      </c>
      <c r="H3219" s="102" t="s">
        <v>10129</v>
      </c>
      <c r="I3219" s="102">
        <v>1</v>
      </c>
      <c r="J3219" s="102">
        <v>0</v>
      </c>
      <c r="K3219" s="102">
        <v>1</v>
      </c>
      <c r="L3219" s="102">
        <v>1</v>
      </c>
      <c r="M3219" s="102">
        <v>0</v>
      </c>
      <c r="N3219" s="102">
        <v>1</v>
      </c>
      <c r="O3219" s="102">
        <v>1</v>
      </c>
      <c r="P3219" s="102">
        <v>5</v>
      </c>
      <c r="Q3219" s="105">
        <v>1</v>
      </c>
      <c r="R3219" s="106">
        <v>3.375</v>
      </c>
      <c r="S3219" s="105">
        <v>3.5</v>
      </c>
      <c r="T3219" s="105">
        <v>3.75</v>
      </c>
      <c r="U3219" s="106">
        <v>3.25</v>
      </c>
      <c r="V3219" s="105">
        <v>4</v>
      </c>
      <c r="W3219" s="105">
        <v>4.875</v>
      </c>
      <c r="X3219" s="106" t="s">
        <v>2015</v>
      </c>
      <c r="Y3219" s="107" t="s">
        <v>2018</v>
      </c>
      <c r="Z3219" s="106" t="s">
        <v>2017</v>
      </c>
      <c r="AA3219" s="107" t="s">
        <v>2018</v>
      </c>
    </row>
    <row r="3220" spans="1:27" s="102" customFormat="1" ht="21" hidden="1">
      <c r="A3220" s="102" t="s">
        <v>10147</v>
      </c>
      <c r="B3220" s="102" t="s">
        <v>10151</v>
      </c>
      <c r="C3220" s="103" t="s">
        <v>10152</v>
      </c>
      <c r="D3220" s="104" t="str">
        <f t="shared" si="51"/>
        <v>โครงการ การศึกษาข้อมูล Amino Acid Profile ของไก่ดำดอยตุงเพื่อพัฒนาผ่านเข้ารอบผลิตภัณฑ์ผ่านเข้ารอบผลิตภัณฑ์อัตลักษณ์ประจำถิ่น</v>
      </c>
      <c r="E3220" s="103" t="s">
        <v>10153</v>
      </c>
      <c r="F3220" s="103" t="s">
        <v>2475</v>
      </c>
      <c r="G3220" s="103" t="s">
        <v>564</v>
      </c>
      <c r="H3220" s="102" t="s">
        <v>10129</v>
      </c>
      <c r="I3220" s="102">
        <v>1</v>
      </c>
      <c r="J3220" s="102">
        <v>0</v>
      </c>
      <c r="K3220" s="102">
        <v>0</v>
      </c>
      <c r="L3220" s="102">
        <v>0</v>
      </c>
      <c r="M3220" s="102">
        <v>0</v>
      </c>
      <c r="N3220" s="102">
        <v>0</v>
      </c>
      <c r="O3220" s="102">
        <v>1</v>
      </c>
      <c r="P3220" s="102">
        <v>2</v>
      </c>
      <c r="Q3220" s="105">
        <v>0.75</v>
      </c>
      <c r="R3220" s="106">
        <v>3</v>
      </c>
      <c r="S3220" s="106">
        <v>1</v>
      </c>
      <c r="T3220" s="106">
        <v>3.25</v>
      </c>
      <c r="U3220" s="106">
        <v>3</v>
      </c>
      <c r="V3220" s="106">
        <v>2</v>
      </c>
      <c r="W3220" s="105">
        <v>5</v>
      </c>
      <c r="X3220" s="106" t="s">
        <v>2015</v>
      </c>
      <c r="Y3220" s="106" t="s">
        <v>2016</v>
      </c>
      <c r="Z3220" s="106" t="s">
        <v>2017</v>
      </c>
      <c r="AA3220" s="107" t="s">
        <v>2018</v>
      </c>
    </row>
    <row r="3221" spans="1:27" s="102" customFormat="1" ht="21" hidden="1">
      <c r="A3221" s="102" t="s">
        <v>10147</v>
      </c>
      <c r="B3221" s="102" t="s">
        <v>10151</v>
      </c>
      <c r="C3221" s="103" t="s">
        <v>10154</v>
      </c>
      <c r="D3221" s="104" t="str">
        <f t="shared" si="51"/>
        <v>โครงการการศึกษาสภาวะที่เหมาะสมในการทำไก่ย่างไม้มะดัน</v>
      </c>
      <c r="E3221" s="103" t="s">
        <v>10155</v>
      </c>
      <c r="F3221" s="103" t="s">
        <v>2475</v>
      </c>
      <c r="G3221" s="103" t="s">
        <v>564</v>
      </c>
      <c r="H3221" s="102" t="s">
        <v>10129</v>
      </c>
      <c r="I3221" s="102">
        <v>1</v>
      </c>
      <c r="J3221" s="102">
        <v>0</v>
      </c>
      <c r="K3221" s="102">
        <v>0</v>
      </c>
      <c r="L3221" s="102">
        <v>0</v>
      </c>
      <c r="M3221" s="102">
        <v>0</v>
      </c>
      <c r="N3221" s="102">
        <v>0</v>
      </c>
      <c r="O3221" s="102">
        <v>1</v>
      </c>
      <c r="P3221" s="102">
        <v>2</v>
      </c>
      <c r="Q3221" s="105">
        <v>0.75</v>
      </c>
      <c r="R3221" s="106">
        <v>2.75</v>
      </c>
      <c r="S3221" s="106">
        <v>1</v>
      </c>
      <c r="T3221" s="106">
        <v>3</v>
      </c>
      <c r="U3221" s="106">
        <v>3</v>
      </c>
      <c r="V3221" s="106">
        <v>1.75</v>
      </c>
      <c r="W3221" s="105">
        <v>5</v>
      </c>
      <c r="X3221" s="106" t="s">
        <v>2015</v>
      </c>
      <c r="Y3221" s="106" t="s">
        <v>2016</v>
      </c>
      <c r="Z3221" s="106" t="s">
        <v>2017</v>
      </c>
      <c r="AA3221" s="107" t="s">
        <v>2018</v>
      </c>
    </row>
    <row r="3222" spans="1:27" s="102" customFormat="1" ht="21" hidden="1">
      <c r="A3222" s="102" t="s">
        <v>10156</v>
      </c>
      <c r="B3222" s="102" t="s">
        <v>10157</v>
      </c>
      <c r="C3222" s="103" t="s">
        <v>10158</v>
      </c>
      <c r="D3222" s="104" t="str">
        <f t="shared" si="51"/>
        <v xml:space="preserve">ตัวชี้วัดความเข้มแข็งชุมชนอย่างยั่งยืนและบทเรียนความสำเร็จของชุมชนผลิตข้าวหอมมะลิอินทรีย์ </v>
      </c>
      <c r="E3222" s="103" t="s">
        <v>10159</v>
      </c>
      <c r="F3222" s="103" t="s">
        <v>2079</v>
      </c>
      <c r="G3222" s="103" t="s">
        <v>37</v>
      </c>
      <c r="H3222" s="102" t="s">
        <v>10160</v>
      </c>
      <c r="I3222" s="102">
        <v>1</v>
      </c>
      <c r="J3222" s="102">
        <v>1</v>
      </c>
      <c r="K3222" s="102">
        <v>1</v>
      </c>
      <c r="L3222" s="102">
        <v>0</v>
      </c>
      <c r="M3222" s="102">
        <v>0</v>
      </c>
      <c r="N3222" s="102">
        <v>0</v>
      </c>
      <c r="O3222" s="102">
        <v>1</v>
      </c>
      <c r="P3222" s="102">
        <v>4</v>
      </c>
      <c r="Q3222" s="105">
        <v>1</v>
      </c>
      <c r="R3222" s="105">
        <v>3.875</v>
      </c>
      <c r="S3222" s="105">
        <v>3.6666666666666661</v>
      </c>
      <c r="T3222" s="106">
        <v>2.75</v>
      </c>
      <c r="U3222" s="106">
        <v>1.9166666666666665</v>
      </c>
      <c r="V3222" s="106">
        <v>1.5833333333333335</v>
      </c>
      <c r="W3222" s="105">
        <v>5</v>
      </c>
      <c r="X3222" s="106" t="s">
        <v>2015</v>
      </c>
      <c r="Y3222" s="107" t="s">
        <v>2018</v>
      </c>
      <c r="Z3222" s="106" t="s">
        <v>2017</v>
      </c>
      <c r="AA3222" s="107" t="s">
        <v>2018</v>
      </c>
    </row>
    <row r="3223" spans="1:27" s="102" customFormat="1" ht="21" hidden="1">
      <c r="A3223" s="102" t="s">
        <v>10156</v>
      </c>
      <c r="B3223" s="102" t="s">
        <v>10161</v>
      </c>
      <c r="C3223" s="103" t="s">
        <v>10162</v>
      </c>
      <c r="D3223" s="104" t="str">
        <f t="shared" si="51"/>
        <v>การพัฒนาระบบภาคีเครือข่ายนวัตวิถีนครลำปางเพื่อเสริมสร้างทักษะที่จำผ่านเข้ารอบแห่งอนาคต (Future Skill)</v>
      </c>
      <c r="E3223" s="103" t="s">
        <v>10163</v>
      </c>
      <c r="F3223" s="103" t="s">
        <v>6269</v>
      </c>
      <c r="G3223" s="103" t="s">
        <v>37</v>
      </c>
      <c r="H3223" s="102" t="s">
        <v>10160</v>
      </c>
      <c r="I3223" s="102">
        <v>1</v>
      </c>
      <c r="J3223" s="102">
        <v>0</v>
      </c>
      <c r="K3223" s="102">
        <v>0</v>
      </c>
      <c r="L3223" s="102">
        <v>0</v>
      </c>
      <c r="M3223" s="102">
        <v>0</v>
      </c>
      <c r="N3223" s="102">
        <v>0</v>
      </c>
      <c r="O3223" s="102">
        <v>1</v>
      </c>
      <c r="P3223" s="102">
        <v>2</v>
      </c>
      <c r="Q3223" s="105">
        <v>0.75</v>
      </c>
      <c r="R3223" s="106">
        <v>2.9166666666666661</v>
      </c>
      <c r="S3223" s="106">
        <v>2.5</v>
      </c>
      <c r="T3223" s="106">
        <v>3.25</v>
      </c>
      <c r="U3223" s="106">
        <v>2</v>
      </c>
      <c r="V3223" s="106">
        <v>1.916666666666667</v>
      </c>
      <c r="W3223" s="105">
        <v>5</v>
      </c>
      <c r="X3223" s="106" t="s">
        <v>2015</v>
      </c>
      <c r="Y3223" s="106" t="s">
        <v>2016</v>
      </c>
      <c r="Z3223" s="106" t="s">
        <v>2017</v>
      </c>
      <c r="AA3223" s="107" t="s">
        <v>2018</v>
      </c>
    </row>
    <row r="3224" spans="1:27" s="102" customFormat="1" ht="21" hidden="1">
      <c r="A3224" s="102" t="s">
        <v>10156</v>
      </c>
      <c r="B3224" s="102" t="s">
        <v>10161</v>
      </c>
      <c r="C3224" s="103" t="s">
        <v>10164</v>
      </c>
      <c r="D3224" s="104" t="str">
        <f t="shared" si="51"/>
        <v>โครงการพัฒนาเครื่องมือมาตรฐานและเกณฑ์ปกติ (Norm) สำหรับการประเมินจิตวิญญาณของความผ่านเข้ารอบครู</v>
      </c>
      <c r="E3224" s="103" t="s">
        <v>10165</v>
      </c>
      <c r="F3224" s="103" t="s">
        <v>6740</v>
      </c>
      <c r="G3224" s="103" t="s">
        <v>2313</v>
      </c>
      <c r="H3224" s="102" t="s">
        <v>10160</v>
      </c>
      <c r="I3224" s="102">
        <v>1</v>
      </c>
      <c r="J3224" s="102">
        <v>0</v>
      </c>
      <c r="K3224" s="102">
        <v>1</v>
      </c>
      <c r="L3224" s="102">
        <v>0</v>
      </c>
      <c r="M3224" s="102">
        <v>0</v>
      </c>
      <c r="N3224" s="102">
        <v>0</v>
      </c>
      <c r="O3224" s="102">
        <v>1</v>
      </c>
      <c r="P3224" s="102">
        <v>3</v>
      </c>
      <c r="Q3224" s="105">
        <v>1</v>
      </c>
      <c r="R3224" s="106">
        <v>3</v>
      </c>
      <c r="S3224" s="105">
        <v>4.5833333333333339</v>
      </c>
      <c r="T3224" s="106">
        <v>3</v>
      </c>
      <c r="U3224" s="106">
        <v>3.3333333333333339</v>
      </c>
      <c r="V3224" s="106">
        <v>2.0833333333333335</v>
      </c>
      <c r="W3224" s="105">
        <v>5</v>
      </c>
      <c r="X3224" s="106" t="s">
        <v>2015</v>
      </c>
      <c r="Y3224" s="107" t="s">
        <v>2018</v>
      </c>
      <c r="Z3224" s="106" t="s">
        <v>2017</v>
      </c>
      <c r="AA3224" s="107" t="s">
        <v>2018</v>
      </c>
    </row>
    <row r="3225" spans="1:27" s="102" customFormat="1" ht="21" hidden="1">
      <c r="A3225" s="102" t="s">
        <v>10156</v>
      </c>
      <c r="B3225" s="102" t="s">
        <v>10161</v>
      </c>
      <c r="C3225" s="103" t="s">
        <v>10166</v>
      </c>
      <c r="D3225" s="104" t="str">
        <f t="shared" si="51"/>
        <v>โครงการพัฒนาต่อยอดองค์ความรู้ งานวิจัย และนวัตกรรมทางการแพทย์แผนไทย การแพทย์พื้นบ้าน และการแพทย์ทางเลือก เพื่อยกระดับคุณภาพชีวิต และศักยภาพทรัพยากรมนุษย์</v>
      </c>
      <c r="E3225" s="103" t="s">
        <v>10167</v>
      </c>
      <c r="F3225" s="103" t="s">
        <v>2843</v>
      </c>
      <c r="G3225" s="103" t="s">
        <v>716</v>
      </c>
      <c r="H3225" s="102" t="s">
        <v>10160</v>
      </c>
      <c r="I3225" s="102">
        <v>1</v>
      </c>
      <c r="J3225" s="102">
        <v>1</v>
      </c>
      <c r="K3225" s="102">
        <v>1</v>
      </c>
      <c r="L3225" s="102">
        <v>1</v>
      </c>
      <c r="M3225" s="102">
        <v>0</v>
      </c>
      <c r="N3225" s="102">
        <v>0</v>
      </c>
      <c r="O3225" s="102">
        <v>1</v>
      </c>
      <c r="P3225" s="102">
        <v>5</v>
      </c>
      <c r="Q3225" s="105">
        <v>1</v>
      </c>
      <c r="R3225" s="105">
        <v>4.125</v>
      </c>
      <c r="S3225" s="105">
        <v>4.666666666666667</v>
      </c>
      <c r="T3225" s="105">
        <v>3.916666666666667</v>
      </c>
      <c r="U3225" s="106">
        <v>3</v>
      </c>
      <c r="V3225" s="106">
        <v>1.6666666666666665</v>
      </c>
      <c r="W3225" s="105">
        <v>5</v>
      </c>
      <c r="X3225" s="106" t="s">
        <v>2015</v>
      </c>
      <c r="Y3225" s="107" t="s">
        <v>2018</v>
      </c>
      <c r="Z3225" s="106" t="s">
        <v>2017</v>
      </c>
      <c r="AA3225" s="107" t="s">
        <v>2018</v>
      </c>
    </row>
    <row r="3226" spans="1:27" s="102" customFormat="1" ht="21" hidden="1">
      <c r="A3226" s="102" t="s">
        <v>10156</v>
      </c>
      <c r="B3226" s="102" t="s">
        <v>10161</v>
      </c>
      <c r="C3226" s="103" t="s">
        <v>10168</v>
      </c>
      <c r="D3226" s="104" t="str">
        <f t="shared" si="51"/>
        <v xml:space="preserve">ยกระดับการประมวลผลข้อมูลความมั่นคงของมนุษย์ด้วยระบบ AI  </v>
      </c>
      <c r="E3226" s="103" t="s">
        <v>10169</v>
      </c>
      <c r="F3226" s="103" t="s">
        <v>2236</v>
      </c>
      <c r="G3226" s="103" t="s">
        <v>2237</v>
      </c>
      <c r="H3226" s="102" t="s">
        <v>10160</v>
      </c>
      <c r="I3226" s="102">
        <v>1</v>
      </c>
      <c r="J3226" s="102">
        <v>1</v>
      </c>
      <c r="K3226" s="102">
        <v>1</v>
      </c>
      <c r="L3226" s="102">
        <v>0</v>
      </c>
      <c r="M3226" s="102">
        <v>0</v>
      </c>
      <c r="N3226" s="102">
        <v>0</v>
      </c>
      <c r="O3226" s="102">
        <v>1</v>
      </c>
      <c r="P3226" s="102">
        <v>4</v>
      </c>
      <c r="Q3226" s="105">
        <v>0.91666666666666652</v>
      </c>
      <c r="R3226" s="105">
        <v>3.5</v>
      </c>
      <c r="S3226" s="105">
        <v>3.6666666666666661</v>
      </c>
      <c r="T3226" s="106">
        <v>2.6666666666666661</v>
      </c>
      <c r="U3226" s="106">
        <v>2.333333333333333</v>
      </c>
      <c r="V3226" s="106">
        <v>2.333333333333333</v>
      </c>
      <c r="W3226" s="105">
        <v>5</v>
      </c>
      <c r="X3226" s="106" t="s">
        <v>2015</v>
      </c>
      <c r="Y3226" s="106" t="s">
        <v>2016</v>
      </c>
      <c r="Z3226" s="106" t="s">
        <v>2017</v>
      </c>
      <c r="AA3226" s="107" t="s">
        <v>2018</v>
      </c>
    </row>
    <row r="3227" spans="1:27" s="102" customFormat="1" ht="21" hidden="1">
      <c r="A3227" s="102" t="s">
        <v>10156</v>
      </c>
      <c r="B3227" s="102" t="s">
        <v>10161</v>
      </c>
      <c r="C3227" s="103" t="s">
        <v>10170</v>
      </c>
      <c r="D3227" s="104" t="str">
        <f t="shared" si="51"/>
        <v>ศึกษาวิจัย เรื่อง สภาพปัญหาและแนวทางการพัฒนาการเรียนการสอนวิชาคณิตศาสตร์ ระดับชั้นประถมศึกษาปีที่ 1-6 ในพื้นที่ 3 จังหวัดชายแดนภาคใต้ (ยะลา ปัตตานี และนราธิวาส)</v>
      </c>
      <c r="E3227" s="103" t="s">
        <v>10171</v>
      </c>
      <c r="F3227" s="103" t="s">
        <v>2388</v>
      </c>
      <c r="G3227" s="103" t="s">
        <v>2313</v>
      </c>
      <c r="H3227" s="102" t="s">
        <v>10160</v>
      </c>
      <c r="I3227" s="102">
        <v>1</v>
      </c>
      <c r="J3227" s="102">
        <v>1</v>
      </c>
      <c r="K3227" s="102">
        <v>0</v>
      </c>
      <c r="L3227" s="102">
        <v>0</v>
      </c>
      <c r="M3227" s="102">
        <v>0</v>
      </c>
      <c r="N3227" s="102">
        <v>0</v>
      </c>
      <c r="O3227" s="102">
        <v>1</v>
      </c>
      <c r="P3227" s="102">
        <v>3</v>
      </c>
      <c r="Q3227" s="105">
        <v>1</v>
      </c>
      <c r="R3227" s="105">
        <v>4.0833333333333339</v>
      </c>
      <c r="S3227" s="106">
        <v>2.9166666666666661</v>
      </c>
      <c r="T3227" s="106">
        <v>3.3333333333333339</v>
      </c>
      <c r="U3227" s="106">
        <v>1.1666666666666667</v>
      </c>
      <c r="V3227" s="106">
        <v>2.25</v>
      </c>
      <c r="W3227" s="105">
        <v>5</v>
      </c>
      <c r="X3227" s="106" t="s">
        <v>2015</v>
      </c>
      <c r="Y3227" s="107" t="s">
        <v>2018</v>
      </c>
      <c r="Z3227" s="106" t="s">
        <v>2017</v>
      </c>
      <c r="AA3227" s="107" t="s">
        <v>2018</v>
      </c>
    </row>
    <row r="3228" spans="1:27" s="102" customFormat="1" ht="21" hidden="1">
      <c r="A3228" s="102" t="s">
        <v>10156</v>
      </c>
      <c r="B3228" s="102" t="s">
        <v>10161</v>
      </c>
      <c r="C3228" s="103" t="s">
        <v>10172</v>
      </c>
      <c r="D3228" s="104" t="str">
        <f t="shared" si="51"/>
        <v>ส่งเสริมการพัฒนานวัตกรรมเพื่อการเรียนรู้ภาษาไทยในพื้นที่กลุ่มจังหวัดภาคใต้ชายแดน</v>
      </c>
      <c r="E3228" s="103" t="s">
        <v>10173</v>
      </c>
      <c r="F3228" s="103" t="s">
        <v>2388</v>
      </c>
      <c r="G3228" s="103" t="s">
        <v>2313</v>
      </c>
      <c r="H3228" s="102" t="s">
        <v>10160</v>
      </c>
      <c r="I3228" s="102">
        <v>1</v>
      </c>
      <c r="J3228" s="102">
        <v>1</v>
      </c>
      <c r="K3228" s="102">
        <v>0</v>
      </c>
      <c r="L3228" s="102">
        <v>0</v>
      </c>
      <c r="M3228" s="102">
        <v>0</v>
      </c>
      <c r="N3228" s="102">
        <v>0</v>
      </c>
      <c r="O3228" s="102">
        <v>1</v>
      </c>
      <c r="P3228" s="102">
        <v>3</v>
      </c>
      <c r="Q3228" s="105">
        <v>1</v>
      </c>
      <c r="R3228" s="105">
        <v>4.125</v>
      </c>
      <c r="S3228" s="106">
        <v>1</v>
      </c>
      <c r="T3228" s="106">
        <v>2.6666666666666661</v>
      </c>
      <c r="U3228" s="106">
        <v>2.0833333333333335</v>
      </c>
      <c r="V3228" s="106">
        <v>1.5833333333333335</v>
      </c>
      <c r="W3228" s="105">
        <v>5</v>
      </c>
      <c r="X3228" s="106" t="s">
        <v>2015</v>
      </c>
      <c r="Y3228" s="107" t="s">
        <v>2018</v>
      </c>
      <c r="Z3228" s="106" t="s">
        <v>2017</v>
      </c>
      <c r="AA3228" s="107" t="s">
        <v>2018</v>
      </c>
    </row>
    <row r="3229" spans="1:27" s="102" customFormat="1" ht="21" hidden="1">
      <c r="A3229" s="102" t="s">
        <v>10174</v>
      </c>
      <c r="B3229" s="102" t="s">
        <v>10175</v>
      </c>
      <c r="C3229" s="103" t="s">
        <v>10176</v>
      </c>
      <c r="D3229" s="104" t="str">
        <f t="shared" si="51"/>
        <v xml:space="preserve">การพัฒนานวัตกรรมเพื่อเตรียมความพร้อมรองรับสังคมสูงวัย   </v>
      </c>
      <c r="E3229" s="103" t="s">
        <v>10177</v>
      </c>
      <c r="F3229" s="103" t="s">
        <v>10178</v>
      </c>
      <c r="G3229" s="103" t="s">
        <v>37</v>
      </c>
      <c r="H3229" s="102" t="s">
        <v>10160</v>
      </c>
      <c r="I3229" s="102">
        <v>1</v>
      </c>
      <c r="J3229" s="102">
        <v>1</v>
      </c>
      <c r="K3229" s="102">
        <v>1</v>
      </c>
      <c r="L3229" s="102">
        <v>1</v>
      </c>
      <c r="M3229" s="102">
        <v>0</v>
      </c>
      <c r="N3229" s="102">
        <v>1</v>
      </c>
      <c r="O3229" s="102">
        <v>1</v>
      </c>
      <c r="P3229" s="102">
        <v>6</v>
      </c>
      <c r="Q3229" s="105">
        <v>1</v>
      </c>
      <c r="R3229" s="105">
        <v>4.208333333333333</v>
      </c>
      <c r="S3229" s="105">
        <v>3.5833333333333339</v>
      </c>
      <c r="T3229" s="105">
        <v>4.25</v>
      </c>
      <c r="U3229" s="106">
        <v>3</v>
      </c>
      <c r="V3229" s="105">
        <v>3.9166666666666661</v>
      </c>
      <c r="W3229" s="105">
        <v>4.916666666666667</v>
      </c>
      <c r="X3229" s="106" t="s">
        <v>2015</v>
      </c>
      <c r="Y3229" s="107" t="s">
        <v>2018</v>
      </c>
      <c r="Z3229" s="106" t="s">
        <v>2017</v>
      </c>
      <c r="AA3229" s="107" t="s">
        <v>2018</v>
      </c>
    </row>
    <row r="3230" spans="1:27" s="102" customFormat="1" ht="21" hidden="1">
      <c r="A3230" s="102" t="s">
        <v>10174</v>
      </c>
      <c r="B3230" s="102" t="s">
        <v>10175</v>
      </c>
      <c r="C3230" s="103" t="s">
        <v>10179</v>
      </c>
      <c r="D3230" s="104" t="str">
        <f t="shared" si="51"/>
        <v>การพัฒนานวัตกรรมเพื่อรองรับสังคมสูงวัยในอนุภูมิภาคลุ่มแม่น้ำโขงตอนกลาง</v>
      </c>
      <c r="E3230" s="103" t="s">
        <v>10180</v>
      </c>
      <c r="F3230" s="103" t="s">
        <v>2355</v>
      </c>
      <c r="G3230" s="103" t="s">
        <v>37</v>
      </c>
      <c r="H3230" s="102" t="s">
        <v>10160</v>
      </c>
      <c r="I3230" s="102">
        <v>1</v>
      </c>
      <c r="J3230" s="102">
        <v>0</v>
      </c>
      <c r="K3230" s="102">
        <v>1</v>
      </c>
      <c r="L3230" s="102">
        <v>1</v>
      </c>
      <c r="M3230" s="102">
        <v>0</v>
      </c>
      <c r="N3230" s="102">
        <v>0</v>
      </c>
      <c r="O3230" s="102">
        <v>1</v>
      </c>
      <c r="P3230" s="102">
        <v>4</v>
      </c>
      <c r="Q3230" s="105">
        <v>1</v>
      </c>
      <c r="R3230" s="106">
        <v>3.333333333333333</v>
      </c>
      <c r="S3230" s="105">
        <v>3.9166666666666661</v>
      </c>
      <c r="T3230" s="105">
        <v>3.5</v>
      </c>
      <c r="U3230" s="106">
        <v>2</v>
      </c>
      <c r="V3230" s="106">
        <v>2.4166666666666665</v>
      </c>
      <c r="W3230" s="105">
        <v>4.9375</v>
      </c>
      <c r="X3230" s="106" t="s">
        <v>2015</v>
      </c>
      <c r="Y3230" s="107" t="s">
        <v>2018</v>
      </c>
      <c r="Z3230" s="106" t="s">
        <v>2017</v>
      </c>
      <c r="AA3230" s="107" t="s">
        <v>2018</v>
      </c>
    </row>
    <row r="3231" spans="1:27" s="102" customFormat="1" ht="21" hidden="1">
      <c r="A3231" s="102" t="s">
        <v>10174</v>
      </c>
      <c r="B3231" s="102" t="s">
        <v>10175</v>
      </c>
      <c r="C3231" s="103" t="s">
        <v>10181</v>
      </c>
      <c r="D3231" s="104" t="str">
        <f t="shared" si="51"/>
        <v>โครงการการพัฒนานวัตกรรมระบบบริการทันตกรรมเพื่อการเข้าถึงอย่างเสมอภาคสำหรับกลุ่มผู้สูงอายุ ผู้พิการทางการเคลื่อนไหว</v>
      </c>
      <c r="E3231" s="103" t="s">
        <v>10182</v>
      </c>
      <c r="F3231" s="103" t="s">
        <v>2319</v>
      </c>
      <c r="G3231" s="103" t="s">
        <v>716</v>
      </c>
      <c r="H3231" s="102" t="s">
        <v>10160</v>
      </c>
      <c r="I3231" s="102">
        <v>1</v>
      </c>
      <c r="J3231" s="102">
        <v>1</v>
      </c>
      <c r="K3231" s="102">
        <v>1</v>
      </c>
      <c r="L3231" s="102">
        <v>0</v>
      </c>
      <c r="M3231" s="102">
        <v>0</v>
      </c>
      <c r="N3231" s="102">
        <v>0</v>
      </c>
      <c r="O3231" s="102">
        <v>1</v>
      </c>
      <c r="P3231" s="102">
        <v>4</v>
      </c>
      <c r="Q3231" s="105">
        <v>1</v>
      </c>
      <c r="R3231" s="105">
        <v>4.708333333333333</v>
      </c>
      <c r="S3231" s="105">
        <v>3.5833333333333339</v>
      </c>
      <c r="T3231" s="106">
        <v>2.8333333333333339</v>
      </c>
      <c r="U3231" s="106">
        <v>2.8333333333333339</v>
      </c>
      <c r="V3231" s="106">
        <v>2.9166666666666661</v>
      </c>
      <c r="W3231" s="105">
        <v>5</v>
      </c>
      <c r="X3231" s="106" t="s">
        <v>2015</v>
      </c>
      <c r="Y3231" s="107" t="s">
        <v>2018</v>
      </c>
      <c r="Z3231" s="106" t="s">
        <v>2017</v>
      </c>
      <c r="AA3231" s="107" t="s">
        <v>2018</v>
      </c>
    </row>
    <row r="3232" spans="1:27" s="102" customFormat="1" ht="21" hidden="1">
      <c r="A3232" s="102" t="s">
        <v>10174</v>
      </c>
      <c r="B3232" s="102" t="s">
        <v>10175</v>
      </c>
      <c r="C3232" s="103" t="s">
        <v>10183</v>
      </c>
      <c r="D3232" s="104" t="str">
        <f t="shared" si="51"/>
        <v>โครงการพัฒนานวัตกรรมเครื่องอบข้าวเปลือกสำหรับผู้สูงอายุแบบครบวงจรผ่านแอพพลิเคชันในโทรศัพท์สมาร์ทโฟน</v>
      </c>
      <c r="E3232" s="103" t="s">
        <v>10184</v>
      </c>
      <c r="F3232" s="103" t="s">
        <v>2907</v>
      </c>
      <c r="G3232" s="103" t="s">
        <v>37</v>
      </c>
      <c r="H3232" s="102" t="s">
        <v>10160</v>
      </c>
      <c r="I3232" s="102">
        <v>1</v>
      </c>
      <c r="J3232" s="102">
        <v>1</v>
      </c>
      <c r="K3232" s="102">
        <v>1</v>
      </c>
      <c r="L3232" s="102">
        <v>1</v>
      </c>
      <c r="M3232" s="102">
        <v>0</v>
      </c>
      <c r="N3232" s="102">
        <v>0</v>
      </c>
      <c r="O3232" s="102">
        <v>1</v>
      </c>
      <c r="P3232" s="102">
        <v>5</v>
      </c>
      <c r="Q3232" s="105">
        <v>0.91666666666666652</v>
      </c>
      <c r="R3232" s="105">
        <v>3.958333333333333</v>
      </c>
      <c r="S3232" s="105">
        <v>4.3333333333333339</v>
      </c>
      <c r="T3232" s="105">
        <v>4.5</v>
      </c>
      <c r="U3232" s="106">
        <v>2.166666666666667</v>
      </c>
      <c r="V3232" s="106">
        <v>3.25</v>
      </c>
      <c r="W3232" s="105">
        <v>5</v>
      </c>
      <c r="X3232" s="106" t="s">
        <v>2015</v>
      </c>
      <c r="Y3232" s="106" t="s">
        <v>2016</v>
      </c>
      <c r="Z3232" s="106" t="s">
        <v>2017</v>
      </c>
      <c r="AA3232" s="107" t="s">
        <v>2018</v>
      </c>
    </row>
    <row r="3233" spans="1:27" s="102" customFormat="1" ht="21" hidden="1">
      <c r="A3233" s="102" t="s">
        <v>10174</v>
      </c>
      <c r="B3233" s="102" t="s">
        <v>10185</v>
      </c>
      <c r="C3233" s="103" t="s">
        <v>10186</v>
      </c>
      <c r="D3233" s="104" t="str">
        <f t="shared" si="51"/>
        <v>โครงการพัฒนานวัตกรรมการแจ้งเตือนระดับรังสีอัลตราไวโอเลตสำหรับประเทศไทย</v>
      </c>
      <c r="E3233" s="103" t="s">
        <v>10187</v>
      </c>
      <c r="F3233" s="103" t="s">
        <v>5150</v>
      </c>
      <c r="G3233" s="103" t="s">
        <v>185</v>
      </c>
      <c r="H3233" s="102" t="s">
        <v>10160</v>
      </c>
      <c r="I3233" s="102">
        <v>1</v>
      </c>
      <c r="J3233" s="102">
        <v>1</v>
      </c>
      <c r="K3233" s="102">
        <v>0</v>
      </c>
      <c r="L3233" s="102">
        <v>1</v>
      </c>
      <c r="M3233" s="102">
        <v>0</v>
      </c>
      <c r="N3233" s="102">
        <v>0</v>
      </c>
      <c r="O3233" s="102">
        <v>1</v>
      </c>
      <c r="P3233" s="102">
        <v>4</v>
      </c>
      <c r="Q3233" s="105">
        <v>0.91666666666666652</v>
      </c>
      <c r="R3233" s="105">
        <v>3.625</v>
      </c>
      <c r="S3233" s="106">
        <v>1.916666666666667</v>
      </c>
      <c r="T3233" s="105">
        <v>4</v>
      </c>
      <c r="U3233" s="106">
        <v>0.5</v>
      </c>
      <c r="V3233" s="106">
        <v>3.1666666666666661</v>
      </c>
      <c r="W3233" s="105">
        <v>5</v>
      </c>
      <c r="X3233" s="106" t="s">
        <v>2015</v>
      </c>
      <c r="Y3233" s="106" t="s">
        <v>2016</v>
      </c>
      <c r="Z3233" s="106" t="s">
        <v>2017</v>
      </c>
      <c r="AA3233" s="107" t="s">
        <v>2018</v>
      </c>
    </row>
    <row r="3234" spans="1:27" s="102" customFormat="1" ht="21" hidden="1">
      <c r="A3234" s="102" t="s">
        <v>10188</v>
      </c>
      <c r="B3234" s="102" t="s">
        <v>10189</v>
      </c>
      <c r="C3234" s="103" t="s">
        <v>10190</v>
      </c>
      <c r="D3234" s="104" t="str">
        <f t="shared" si="51"/>
        <v>โครงการพัฒนานวัตกรรมประชาธิปไตยโดยวิธีการระดมความคิดเห็นแบบสร้างสรรค์ (Creative Sandbox Method)</v>
      </c>
      <c r="E3234" s="103" t="s">
        <v>10191</v>
      </c>
      <c r="F3234" s="103" t="s">
        <v>2110</v>
      </c>
      <c r="G3234" s="103" t="s">
        <v>2111</v>
      </c>
      <c r="H3234" s="102" t="s">
        <v>10160</v>
      </c>
      <c r="I3234" s="102">
        <v>1</v>
      </c>
      <c r="J3234" s="102">
        <v>0</v>
      </c>
      <c r="K3234" s="102">
        <v>0</v>
      </c>
      <c r="L3234" s="102">
        <v>0</v>
      </c>
      <c r="M3234" s="102">
        <v>0</v>
      </c>
      <c r="N3234" s="102">
        <v>0</v>
      </c>
      <c r="O3234" s="102">
        <v>1</v>
      </c>
      <c r="P3234" s="102">
        <v>2</v>
      </c>
      <c r="Q3234" s="105">
        <v>1</v>
      </c>
      <c r="R3234" s="106">
        <v>3.0833333333333339</v>
      </c>
      <c r="S3234" s="106">
        <v>1.6666666666666665</v>
      </c>
      <c r="T3234" s="106">
        <v>2.8333333333333339</v>
      </c>
      <c r="U3234" s="106">
        <v>3.25</v>
      </c>
      <c r="V3234" s="106">
        <v>2.75</v>
      </c>
      <c r="W3234" s="105">
        <v>5</v>
      </c>
      <c r="X3234" s="106" t="s">
        <v>2015</v>
      </c>
      <c r="Y3234" s="107" t="s">
        <v>2018</v>
      </c>
      <c r="Z3234" s="106" t="s">
        <v>2017</v>
      </c>
      <c r="AA3234" s="107" t="s">
        <v>2018</v>
      </c>
    </row>
    <row r="3235" spans="1:27" s="102" customFormat="1" ht="21" hidden="1">
      <c r="A3235" s="102" t="s">
        <v>10188</v>
      </c>
      <c r="B3235" s="102" t="s">
        <v>10192</v>
      </c>
      <c r="C3235" s="103" t="s">
        <v>10193</v>
      </c>
      <c r="D3235" s="104" t="str">
        <f t="shared" si="51"/>
        <v>โครงการวิจัยเพื่อพัฒนานวัตกรรมและออกแบบกระบวนการรับฟังความคิดเห็นเพื่อวิเคราะห์ผลกระทบที่อาจเกิดขึ้นจากกฎหมายด้านสาธารณสุข</v>
      </c>
      <c r="E3235" s="103" t="s">
        <v>10194</v>
      </c>
      <c r="F3235" s="103" t="s">
        <v>2110</v>
      </c>
      <c r="G3235" s="103" t="s">
        <v>2111</v>
      </c>
      <c r="H3235" s="102" t="s">
        <v>10160</v>
      </c>
      <c r="I3235" s="102">
        <v>1</v>
      </c>
      <c r="J3235" s="102">
        <v>0</v>
      </c>
      <c r="K3235" s="102">
        <v>0</v>
      </c>
      <c r="L3235" s="102">
        <v>0</v>
      </c>
      <c r="M3235" s="102">
        <v>0</v>
      </c>
      <c r="N3235" s="102">
        <v>1</v>
      </c>
      <c r="O3235" s="102">
        <v>1</v>
      </c>
      <c r="P3235" s="102">
        <v>3</v>
      </c>
      <c r="Q3235" s="105">
        <v>1</v>
      </c>
      <c r="R3235" s="106">
        <v>3.2916666666666661</v>
      </c>
      <c r="S3235" s="106">
        <v>2.6666666666666661</v>
      </c>
      <c r="T3235" s="106">
        <v>1.8333333333333335</v>
      </c>
      <c r="U3235" s="106">
        <v>2.8333333333333339</v>
      </c>
      <c r="V3235" s="105">
        <v>3.583333333333333</v>
      </c>
      <c r="W3235" s="105">
        <v>4.875</v>
      </c>
      <c r="X3235" s="106" t="s">
        <v>2015</v>
      </c>
      <c r="Y3235" s="107" t="s">
        <v>2018</v>
      </c>
      <c r="Z3235" s="106" t="s">
        <v>2017</v>
      </c>
      <c r="AA3235" s="107" t="s">
        <v>2018</v>
      </c>
    </row>
    <row r="3236" spans="1:27" s="102" customFormat="1" ht="21" hidden="1">
      <c r="A3236" s="102" t="s">
        <v>10195</v>
      </c>
      <c r="B3236" s="102" t="s">
        <v>10196</v>
      </c>
      <c r="C3236" s="103" t="s">
        <v>10197</v>
      </c>
      <c r="D3236" s="104" t="str">
        <f t="shared" si="51"/>
        <v>โครงการหมู่บ้านนวัตกรรมเพื่อสังคม (ผ่านกองทุน ววน.)</v>
      </c>
      <c r="E3236" s="103" t="s">
        <v>10198</v>
      </c>
      <c r="F3236" s="103" t="s">
        <v>2873</v>
      </c>
      <c r="G3236" s="103" t="s">
        <v>37</v>
      </c>
      <c r="H3236" s="102" t="s">
        <v>10160</v>
      </c>
      <c r="I3236" s="102">
        <v>1</v>
      </c>
      <c r="J3236" s="102">
        <v>1</v>
      </c>
      <c r="K3236" s="102">
        <v>1</v>
      </c>
      <c r="L3236" s="102">
        <v>1</v>
      </c>
      <c r="M3236" s="102">
        <v>0</v>
      </c>
      <c r="N3236" s="102">
        <v>1</v>
      </c>
      <c r="O3236" s="102">
        <v>1</v>
      </c>
      <c r="P3236" s="102">
        <v>6</v>
      </c>
      <c r="Q3236" s="105">
        <v>1</v>
      </c>
      <c r="R3236" s="105">
        <v>4.541666666666667</v>
      </c>
      <c r="S3236" s="105">
        <v>4.1666666666666661</v>
      </c>
      <c r="T3236" s="105">
        <v>3.8333333333333339</v>
      </c>
      <c r="U3236" s="106">
        <v>2.416666666666667</v>
      </c>
      <c r="V3236" s="105">
        <v>3.9166666666666661</v>
      </c>
      <c r="W3236" s="105">
        <v>4.9375</v>
      </c>
      <c r="X3236" s="106" t="s">
        <v>2015</v>
      </c>
      <c r="Y3236" s="107" t="s">
        <v>2018</v>
      </c>
      <c r="Z3236" s="106" t="s">
        <v>2017</v>
      </c>
      <c r="AA3236" s="107" t="s">
        <v>2018</v>
      </c>
    </row>
    <row r="3237" spans="1:27" s="102" customFormat="1" ht="21" hidden="1">
      <c r="A3237" s="102" t="s">
        <v>10199</v>
      </c>
      <c r="B3237" s="102" t="s">
        <v>10200</v>
      </c>
      <c r="C3237" s="103" t="s">
        <v>10201</v>
      </c>
      <c r="D3237" s="104" t="str">
        <f t="shared" si="51"/>
        <v>โครงการส่งเสริมวิจัย พัฒนา และประยุกต์ใช้นวัตกรรมในภาคประมง</v>
      </c>
      <c r="E3237" s="103" t="s">
        <v>10202</v>
      </c>
      <c r="F3237" s="103" t="s">
        <v>2274</v>
      </c>
      <c r="G3237" s="103" t="s">
        <v>564</v>
      </c>
      <c r="H3237" s="102" t="s">
        <v>10203</v>
      </c>
      <c r="I3237" s="102">
        <v>1</v>
      </c>
      <c r="J3237" s="102">
        <v>1</v>
      </c>
      <c r="K3237" s="102">
        <v>0</v>
      </c>
      <c r="L3237" s="102">
        <v>0</v>
      </c>
      <c r="M3237" s="102">
        <v>0</v>
      </c>
      <c r="N3237" s="102">
        <v>0</v>
      </c>
      <c r="O3237" s="102">
        <v>1</v>
      </c>
      <c r="P3237" s="102">
        <v>3</v>
      </c>
      <c r="Q3237" s="105">
        <v>1</v>
      </c>
      <c r="R3237" s="105">
        <v>3.75</v>
      </c>
      <c r="S3237" s="106">
        <v>2.75</v>
      </c>
      <c r="T3237" s="106">
        <v>2.75</v>
      </c>
      <c r="U3237" s="106">
        <v>1.25</v>
      </c>
      <c r="V3237" s="106">
        <v>3</v>
      </c>
      <c r="W3237" s="105">
        <v>5</v>
      </c>
      <c r="X3237" s="106" t="s">
        <v>2015</v>
      </c>
      <c r="Y3237" s="107" t="s">
        <v>2018</v>
      </c>
      <c r="Z3237" s="106" t="s">
        <v>2017</v>
      </c>
      <c r="AA3237" s="107" t="s">
        <v>2018</v>
      </c>
    </row>
    <row r="3238" spans="1:27" s="102" customFormat="1" ht="21" hidden="1">
      <c r="A3238" s="102" t="s">
        <v>10199</v>
      </c>
      <c r="B3238" s="102" t="s">
        <v>10200</v>
      </c>
      <c r="C3238" s="103" t="s">
        <v>10204</v>
      </c>
      <c r="D3238" s="104" t="str">
        <f t="shared" si="51"/>
        <v>พัฒนาและเร่งแก้ไขปัญหาทรัพยากรธรรมชาติด้านทรัพยากรทางทะเลและชายฝั่งโดยใช้แนวคิดเศรษฐกิจสีน้ำเงิน รวมทั้งยกระดับการผ่านเข้ารอบสังคมคาร์บอนตํ่า</v>
      </c>
      <c r="E3238" s="103" t="s">
        <v>10205</v>
      </c>
      <c r="F3238" s="103" t="s">
        <v>10178</v>
      </c>
      <c r="G3238" s="103" t="s">
        <v>37</v>
      </c>
      <c r="H3238" s="102" t="s">
        <v>10203</v>
      </c>
      <c r="I3238" s="102">
        <v>1</v>
      </c>
      <c r="J3238" s="102">
        <v>1</v>
      </c>
      <c r="K3238" s="102">
        <v>0</v>
      </c>
      <c r="L3238" s="102">
        <v>1</v>
      </c>
      <c r="M3238" s="102">
        <v>0</v>
      </c>
      <c r="N3238" s="102">
        <v>1</v>
      </c>
      <c r="O3238" s="102">
        <v>1</v>
      </c>
      <c r="P3238" s="102">
        <v>5</v>
      </c>
      <c r="Q3238" s="105">
        <v>1</v>
      </c>
      <c r="R3238" s="105">
        <v>4.5</v>
      </c>
      <c r="S3238" s="106">
        <v>2</v>
      </c>
      <c r="T3238" s="105">
        <v>4.5</v>
      </c>
      <c r="U3238" s="106">
        <v>3</v>
      </c>
      <c r="V3238" s="105">
        <v>4</v>
      </c>
      <c r="W3238" s="105">
        <v>5</v>
      </c>
      <c r="X3238" s="106" t="s">
        <v>2015</v>
      </c>
      <c r="Y3238" s="107" t="s">
        <v>2018</v>
      </c>
      <c r="Z3238" s="106" t="s">
        <v>2017</v>
      </c>
      <c r="AA3238" s="107" t="s">
        <v>2018</v>
      </c>
    </row>
    <row r="3239" spans="1:27" s="102" customFormat="1" ht="21" hidden="1">
      <c r="A3239" s="102" t="s">
        <v>10199</v>
      </c>
      <c r="B3239" s="102" t="s">
        <v>10206</v>
      </c>
      <c r="C3239" s="103" t="s">
        <v>10207</v>
      </c>
      <c r="D3239" s="104" t="str">
        <f t="shared" si="51"/>
        <v>โครงการ “การพัฒนาเทคโนโลยีการใช้ประโยชน์จากแหนแดงในการแก้ไขปัญหาการเปลี่ยนแปลงสภาพภูมิอากาศและการขับเคลื่อนสังคมไทยสู่ความผ่านเข้ารอบกลางทางคาร์บอน (Carbon Neutrality)”</v>
      </c>
      <c r="E3239" s="103" t="s">
        <v>10208</v>
      </c>
      <c r="F3239" s="103" t="s">
        <v>3262</v>
      </c>
      <c r="G3239" s="103" t="s">
        <v>37</v>
      </c>
      <c r="H3239" s="102" t="s">
        <v>10203</v>
      </c>
      <c r="I3239" s="102">
        <v>1</v>
      </c>
      <c r="J3239" s="102">
        <v>1</v>
      </c>
      <c r="K3239" s="102">
        <v>1</v>
      </c>
      <c r="L3239" s="102">
        <v>1</v>
      </c>
      <c r="M3239" s="102">
        <v>0</v>
      </c>
      <c r="N3239" s="102">
        <v>0</v>
      </c>
      <c r="O3239" s="102">
        <v>1</v>
      </c>
      <c r="P3239" s="102">
        <v>5</v>
      </c>
      <c r="Q3239" s="105">
        <v>1</v>
      </c>
      <c r="R3239" s="105">
        <v>3.625</v>
      </c>
      <c r="S3239" s="105">
        <v>3.75</v>
      </c>
      <c r="T3239" s="105">
        <v>3.5</v>
      </c>
      <c r="U3239" s="106">
        <v>1.5</v>
      </c>
      <c r="V3239" s="106">
        <v>2.75</v>
      </c>
      <c r="W3239" s="105">
        <v>4.9375</v>
      </c>
      <c r="X3239" s="106" t="s">
        <v>2015</v>
      </c>
      <c r="Y3239" s="107" t="s">
        <v>2018</v>
      </c>
      <c r="Z3239" s="106" t="s">
        <v>2017</v>
      </c>
      <c r="AA3239" s="107" t="s">
        <v>2018</v>
      </c>
    </row>
    <row r="3240" spans="1:27" s="102" customFormat="1" ht="21" hidden="1">
      <c r="A3240" s="102" t="s">
        <v>10199</v>
      </c>
      <c r="B3240" s="102" t="s">
        <v>10206</v>
      </c>
      <c r="C3240" s="103" t="s">
        <v>10209</v>
      </c>
      <c r="D3240" s="104" t="str">
        <f t="shared" si="51"/>
        <v>พัฒนาเทคโนโลยี นวัตกรรม ต้นแบบ และระบบบริหารจัดการแบบบูรณาการเพื่อลดความเสี่ยงและผลกระทบ รวมทั้งการพื้นฟูและช่วยเหลือในภาคอุตสาหกรรม จากภัยพิบัติ ทางธรรมชาติและการเปลี่ยนแปลงสภาพภูมิอากาศ</v>
      </c>
      <c r="E3240" s="103" t="s">
        <v>10210</v>
      </c>
      <c r="F3240" s="103" t="s">
        <v>10178</v>
      </c>
      <c r="G3240" s="103" t="s">
        <v>37</v>
      </c>
      <c r="H3240" s="102" t="s">
        <v>10203</v>
      </c>
      <c r="I3240" s="102">
        <v>1</v>
      </c>
      <c r="J3240" s="102">
        <v>1</v>
      </c>
      <c r="K3240" s="102">
        <v>1</v>
      </c>
      <c r="L3240" s="102">
        <v>1</v>
      </c>
      <c r="M3240" s="102">
        <v>0</v>
      </c>
      <c r="N3240" s="102">
        <v>1</v>
      </c>
      <c r="O3240" s="102">
        <v>1</v>
      </c>
      <c r="P3240" s="102">
        <v>6</v>
      </c>
      <c r="Q3240" s="105">
        <v>1</v>
      </c>
      <c r="R3240" s="105">
        <v>4.75</v>
      </c>
      <c r="S3240" s="105">
        <v>4</v>
      </c>
      <c r="T3240" s="105">
        <v>4.75</v>
      </c>
      <c r="U3240" s="106">
        <v>2.5</v>
      </c>
      <c r="V3240" s="105">
        <v>4.75</v>
      </c>
      <c r="W3240" s="105">
        <v>5</v>
      </c>
      <c r="X3240" s="106" t="s">
        <v>2015</v>
      </c>
      <c r="Y3240" s="107" t="s">
        <v>2018</v>
      </c>
      <c r="Z3240" s="106" t="s">
        <v>2017</v>
      </c>
      <c r="AA3240" s="107" t="s">
        <v>2018</v>
      </c>
    </row>
    <row r="3241" spans="1:27" s="102" customFormat="1" ht="21" hidden="1">
      <c r="A3241" s="102" t="s">
        <v>10199</v>
      </c>
      <c r="B3241" s="102" t="s">
        <v>10206</v>
      </c>
      <c r="C3241" s="103" t="s">
        <v>10211</v>
      </c>
      <c r="D3241" s="104" t="str">
        <f t="shared" si="51"/>
        <v>อิทธิพลของความเครียดหลายตัวแปรต่อการสะสมสารกัมมันตรังสีในสัตว์ทะเลเศรษฐกิจของประเทศไทย : การเปลี่ยนแปลงสภาพภูมิอากาศและไมโครพลาสติก</v>
      </c>
      <c r="E3241" s="103" t="s">
        <v>10212</v>
      </c>
      <c r="F3241" s="103" t="s">
        <v>2265</v>
      </c>
      <c r="G3241" s="103" t="s">
        <v>37</v>
      </c>
      <c r="H3241" s="102" t="s">
        <v>10203</v>
      </c>
      <c r="I3241" s="102">
        <v>1</v>
      </c>
      <c r="J3241" s="102">
        <v>1</v>
      </c>
      <c r="K3241" s="102">
        <v>0</v>
      </c>
      <c r="L3241" s="102">
        <v>1</v>
      </c>
      <c r="M3241" s="102">
        <v>0</v>
      </c>
      <c r="N3241" s="102">
        <v>1</v>
      </c>
      <c r="O3241" s="102">
        <v>1</v>
      </c>
      <c r="P3241" s="102">
        <v>5</v>
      </c>
      <c r="Q3241" s="105">
        <v>1</v>
      </c>
      <c r="R3241" s="105">
        <v>5</v>
      </c>
      <c r="S3241" s="106">
        <v>3.25</v>
      </c>
      <c r="T3241" s="105">
        <v>4.75</v>
      </c>
      <c r="U3241" s="106">
        <v>2.75</v>
      </c>
      <c r="V3241" s="105">
        <v>3.75</v>
      </c>
      <c r="W3241" s="105">
        <v>5</v>
      </c>
      <c r="X3241" s="106" t="s">
        <v>2015</v>
      </c>
      <c r="Y3241" s="107" t="s">
        <v>2018</v>
      </c>
      <c r="Z3241" s="106" t="s">
        <v>2017</v>
      </c>
      <c r="AA3241" s="107" t="s">
        <v>2018</v>
      </c>
    </row>
    <row r="3242" spans="1:27" s="102" customFormat="1" ht="21" hidden="1">
      <c r="A3242" s="102" t="s">
        <v>10213</v>
      </c>
      <c r="B3242" s="102" t="s">
        <v>10214</v>
      </c>
      <c r="C3242" s="103" t="s">
        <v>10215</v>
      </c>
      <c r="D3242" s="104" t="str">
        <f t="shared" si="51"/>
        <v>โครงการพัฒนาโรงงานต้นแบบสำหรับระบบสังเคราะห์กราฟีนจากขยะชีวมวลและพอลิเมอร์ เพื่อยกระดับนวัตกรรมที่รองรับการเปลี่ยนผ่านของทุกภาคส่วนสู่การปล่อยก๊าซเรือนกระจกสุทธิผ่านเข้ารอบศูนย์</v>
      </c>
      <c r="E3242" s="103" t="s">
        <v>10216</v>
      </c>
      <c r="F3242" s="103" t="s">
        <v>10217</v>
      </c>
      <c r="G3242" s="103" t="s">
        <v>37</v>
      </c>
      <c r="H3242" s="102" t="s">
        <v>10203</v>
      </c>
      <c r="I3242" s="102">
        <v>1</v>
      </c>
      <c r="J3242" s="102">
        <v>1</v>
      </c>
      <c r="K3242" s="102">
        <v>1</v>
      </c>
      <c r="L3242" s="102">
        <v>1</v>
      </c>
      <c r="M3242" s="102">
        <v>0</v>
      </c>
      <c r="N3242" s="102">
        <v>1</v>
      </c>
      <c r="O3242" s="102">
        <v>1</v>
      </c>
      <c r="P3242" s="102">
        <v>6</v>
      </c>
      <c r="Q3242" s="105">
        <v>1</v>
      </c>
      <c r="R3242" s="105">
        <v>3.5</v>
      </c>
      <c r="S3242" s="105">
        <v>4.5</v>
      </c>
      <c r="T3242" s="105">
        <v>4.75</v>
      </c>
      <c r="U3242" s="106">
        <v>2.25</v>
      </c>
      <c r="V3242" s="105">
        <v>4</v>
      </c>
      <c r="W3242" s="105">
        <v>4.1875</v>
      </c>
      <c r="X3242" s="106" t="s">
        <v>2015</v>
      </c>
      <c r="Y3242" s="107" t="s">
        <v>2018</v>
      </c>
      <c r="Z3242" s="106" t="s">
        <v>2017</v>
      </c>
      <c r="AA3242" s="107" t="s">
        <v>2018</v>
      </c>
    </row>
    <row r="3243" spans="1:27" s="102" customFormat="1" ht="21" hidden="1">
      <c r="A3243" s="102" t="s">
        <v>10213</v>
      </c>
      <c r="B3243" s="102" t="s">
        <v>10214</v>
      </c>
      <c r="C3243" s="103" t="s">
        <v>10218</v>
      </c>
      <c r="D3243" s="104" t="str">
        <f t="shared" si="51"/>
        <v>พัฒนาเทคโนโลยี นวัตกรรม ต้นแบบ และระบบบริหารจัดการแบบบูรณาการเพื่อลดความเสี่ยงและผลกระทบรวมทั้งการพื้นฟูและช่วยเหลือในชนบทและพื้นที่การเกษตร จากภัยพิบัติ ทางธรรมชาติและการเปลี่ยนแปลงสภาพภูมิอากาศ</v>
      </c>
      <c r="E3243" s="103" t="s">
        <v>10219</v>
      </c>
      <c r="F3243" s="103" t="s">
        <v>10112</v>
      </c>
      <c r="G3243" s="103" t="s">
        <v>564</v>
      </c>
      <c r="H3243" s="102" t="s">
        <v>10203</v>
      </c>
      <c r="I3243" s="102">
        <v>1</v>
      </c>
      <c r="J3243" s="102">
        <v>1</v>
      </c>
      <c r="K3243" s="102">
        <v>1</v>
      </c>
      <c r="L3243" s="102">
        <v>1</v>
      </c>
      <c r="M3243" s="102">
        <v>0</v>
      </c>
      <c r="N3243" s="102">
        <v>1</v>
      </c>
      <c r="O3243" s="102">
        <v>1</v>
      </c>
      <c r="P3243" s="102">
        <v>6</v>
      </c>
      <c r="Q3243" s="105">
        <v>1</v>
      </c>
      <c r="R3243" s="105">
        <v>3.5</v>
      </c>
      <c r="S3243" s="105">
        <v>3.5</v>
      </c>
      <c r="T3243" s="105">
        <v>4.75</v>
      </c>
      <c r="U3243" s="106">
        <v>1</v>
      </c>
      <c r="V3243" s="105">
        <v>4.5</v>
      </c>
      <c r="W3243" s="105">
        <v>5</v>
      </c>
      <c r="X3243" s="106" t="s">
        <v>2015</v>
      </c>
      <c r="Y3243" s="107" t="s">
        <v>2018</v>
      </c>
      <c r="Z3243" s="106" t="s">
        <v>2017</v>
      </c>
      <c r="AA3243" s="107" t="s">
        <v>2018</v>
      </c>
    </row>
    <row r="3244" spans="1:27" s="102" customFormat="1" ht="21" hidden="1">
      <c r="A3244" s="102" t="s">
        <v>10213</v>
      </c>
      <c r="B3244" s="102" t="s">
        <v>10220</v>
      </c>
      <c r="C3244" s="103" t="s">
        <v>10221</v>
      </c>
      <c r="D3244" s="104" t="str">
        <f t="shared" si="51"/>
        <v>การพัฒนางานวิจัยและเทคโนโลยี เพื่อเร่งพัฒนาทรัพยากรธรรมชาติด้านนิเวศเกษตร (น้ำ ป่าไม้ ที่ดิน) รวมทั้ง ยกระดับการผ่านเข้ารอบสังคมคาร์บอนต่ำ</v>
      </c>
      <c r="E3244" s="103" t="s">
        <v>10222</v>
      </c>
      <c r="F3244" s="103" t="s">
        <v>10112</v>
      </c>
      <c r="G3244" s="103" t="s">
        <v>564</v>
      </c>
      <c r="H3244" s="102" t="s">
        <v>10203</v>
      </c>
      <c r="I3244" s="102">
        <v>1</v>
      </c>
      <c r="J3244" s="102">
        <v>0</v>
      </c>
      <c r="K3244" s="102">
        <v>0</v>
      </c>
      <c r="L3244" s="102">
        <v>1</v>
      </c>
      <c r="M3244" s="102">
        <v>0</v>
      </c>
      <c r="N3244" s="102">
        <v>1</v>
      </c>
      <c r="O3244" s="102">
        <v>1</v>
      </c>
      <c r="P3244" s="102">
        <v>4</v>
      </c>
      <c r="Q3244" s="105">
        <v>0.75</v>
      </c>
      <c r="R3244" s="106">
        <v>3.375</v>
      </c>
      <c r="S3244" s="106">
        <v>2.75</v>
      </c>
      <c r="T3244" s="105">
        <v>4.25</v>
      </c>
      <c r="U3244" s="106">
        <v>1.5</v>
      </c>
      <c r="V3244" s="105">
        <v>4</v>
      </c>
      <c r="W3244" s="105">
        <v>5</v>
      </c>
      <c r="X3244" s="106" t="s">
        <v>2015</v>
      </c>
      <c r="Y3244" s="106" t="s">
        <v>2016</v>
      </c>
      <c r="Z3244" s="106" t="s">
        <v>2017</v>
      </c>
      <c r="AA3244" s="107" t="s">
        <v>2018</v>
      </c>
    </row>
    <row r="3245" spans="1:27" s="102" customFormat="1" ht="21" hidden="1">
      <c r="A3245" s="102" t="s">
        <v>10223</v>
      </c>
      <c r="B3245" s="102" t="s">
        <v>10224</v>
      </c>
      <c r="C3245" s="103" t="s">
        <v>10225</v>
      </c>
      <c r="D3245" s="104" t="str">
        <f t="shared" si="51"/>
        <v>การยกระดับคุณภาพนวัตกรรมที่ผ่านเข้ารอบมิตรต่อสิ่งแวดล้อมด้วยกระบวนการตรวจสอบและรับรองเพื่อส่งเสริมเศรษฐกิจสีเขียวอย่างยั่งยืน</v>
      </c>
      <c r="E3245" s="103" t="s">
        <v>10226</v>
      </c>
      <c r="F3245" s="103" t="s">
        <v>3889</v>
      </c>
      <c r="G3245" s="103" t="s">
        <v>37</v>
      </c>
      <c r="H3245" s="102" t="s">
        <v>10203</v>
      </c>
      <c r="I3245" s="102">
        <v>1</v>
      </c>
      <c r="J3245" s="102">
        <v>0</v>
      </c>
      <c r="K3245" s="102">
        <v>1</v>
      </c>
      <c r="L3245" s="102">
        <v>1</v>
      </c>
      <c r="M3245" s="102">
        <v>0</v>
      </c>
      <c r="N3245" s="102">
        <v>1</v>
      </c>
      <c r="O3245" s="102">
        <v>1</v>
      </c>
      <c r="P3245" s="102">
        <v>5</v>
      </c>
      <c r="Q3245" s="105">
        <v>0.75</v>
      </c>
      <c r="R3245" s="106">
        <v>3.375</v>
      </c>
      <c r="S3245" s="105">
        <v>4</v>
      </c>
      <c r="T3245" s="105">
        <v>3.75</v>
      </c>
      <c r="U3245" s="106">
        <v>2</v>
      </c>
      <c r="V3245" s="105">
        <v>3.5</v>
      </c>
      <c r="W3245" s="105">
        <v>4.625</v>
      </c>
      <c r="X3245" s="106" t="s">
        <v>2015</v>
      </c>
      <c r="Y3245" s="106" t="s">
        <v>2016</v>
      </c>
      <c r="Z3245" s="106" t="s">
        <v>2017</v>
      </c>
      <c r="AA3245" s="107" t="s">
        <v>2018</v>
      </c>
    </row>
    <row r="3246" spans="1:27" s="102" customFormat="1" ht="21" hidden="1">
      <c r="A3246" s="102" t="s">
        <v>10227</v>
      </c>
      <c r="B3246" s="102" t="s">
        <v>10228</v>
      </c>
      <c r="C3246" s="103" t="s">
        <v>10229</v>
      </c>
      <c r="D3246" s="104" t="str">
        <f t="shared" si="51"/>
        <v>การสร้างมูลค่าเพิ่มจากของเหลือใช้ในกระบวนการผลิตมะคาเดเมีย เพื่อสร้างเศรษฐกิจสีเขียว</v>
      </c>
      <c r="E3246" s="103" t="s">
        <v>10230</v>
      </c>
      <c r="F3246" s="103" t="s">
        <v>2951</v>
      </c>
      <c r="G3246" s="103" t="s">
        <v>37</v>
      </c>
      <c r="H3246" s="102" t="s">
        <v>10203</v>
      </c>
      <c r="I3246" s="102">
        <v>1</v>
      </c>
      <c r="J3246" s="102">
        <v>1</v>
      </c>
      <c r="K3246" s="102">
        <v>0</v>
      </c>
      <c r="L3246" s="102">
        <v>0</v>
      </c>
      <c r="M3246" s="102">
        <v>0</v>
      </c>
      <c r="N3246" s="102">
        <v>0</v>
      </c>
      <c r="O3246" s="102">
        <v>1</v>
      </c>
      <c r="P3246" s="102">
        <v>3</v>
      </c>
      <c r="Q3246" s="105">
        <v>1</v>
      </c>
      <c r="R3246" s="105">
        <v>4</v>
      </c>
      <c r="S3246" s="106">
        <v>2.75</v>
      </c>
      <c r="T3246" s="106">
        <v>2.5</v>
      </c>
      <c r="U3246" s="106">
        <v>3.25</v>
      </c>
      <c r="V3246" s="106">
        <v>1</v>
      </c>
      <c r="W3246" s="105">
        <v>5</v>
      </c>
      <c r="X3246" s="106" t="s">
        <v>2015</v>
      </c>
      <c r="Y3246" s="107" t="s">
        <v>2018</v>
      </c>
      <c r="Z3246" s="106" t="s">
        <v>2017</v>
      </c>
      <c r="AA3246" s="107" t="s">
        <v>2018</v>
      </c>
    </row>
    <row r="3247" spans="1:27" s="102" customFormat="1" ht="21" hidden="1">
      <c r="A3247" s="102" t="s">
        <v>10227</v>
      </c>
      <c r="B3247" s="102" t="s">
        <v>10228</v>
      </c>
      <c r="C3247" s="103" t="s">
        <v>10231</v>
      </c>
      <c r="D3247" s="104" t="str">
        <f t="shared" si="51"/>
        <v>การสร้างมูลค่าเพิ่มจากผลิตภัณฑ์คุณค่าจากเมล็ดยางพาราเพื่อสร้างเศรษฐกิจสีเขียว</v>
      </c>
      <c r="E3247" s="103" t="s">
        <v>10232</v>
      </c>
      <c r="F3247" s="103" t="s">
        <v>2951</v>
      </c>
      <c r="G3247" s="103" t="s">
        <v>37</v>
      </c>
      <c r="H3247" s="102" t="s">
        <v>10203</v>
      </c>
      <c r="I3247" s="102">
        <v>1</v>
      </c>
      <c r="J3247" s="102">
        <v>1</v>
      </c>
      <c r="K3247" s="102">
        <v>0</v>
      </c>
      <c r="L3247" s="102">
        <v>0</v>
      </c>
      <c r="M3247" s="102">
        <v>0</v>
      </c>
      <c r="N3247" s="102">
        <v>0</v>
      </c>
      <c r="O3247" s="102">
        <v>1</v>
      </c>
      <c r="P3247" s="102">
        <v>3</v>
      </c>
      <c r="Q3247" s="105">
        <v>1</v>
      </c>
      <c r="R3247" s="105">
        <v>4</v>
      </c>
      <c r="S3247" s="106">
        <v>2.25</v>
      </c>
      <c r="T3247" s="106">
        <v>2.5</v>
      </c>
      <c r="U3247" s="106">
        <v>3.25</v>
      </c>
      <c r="V3247" s="106">
        <v>1</v>
      </c>
      <c r="W3247" s="105">
        <v>5</v>
      </c>
      <c r="X3247" s="106" t="s">
        <v>2015</v>
      </c>
      <c r="Y3247" s="107" t="s">
        <v>2018</v>
      </c>
      <c r="Z3247" s="106" t="s">
        <v>2017</v>
      </c>
      <c r="AA3247" s="107" t="s">
        <v>2018</v>
      </c>
    </row>
    <row r="3248" spans="1:27" s="102" customFormat="1" ht="21" hidden="1">
      <c r="A3248" s="102" t="s">
        <v>10227</v>
      </c>
      <c r="B3248" s="102" t="s">
        <v>10228</v>
      </c>
      <c r="C3248" s="103" t="s">
        <v>10233</v>
      </c>
      <c r="D3248" s="104" t="str">
        <f t="shared" si="51"/>
        <v>โครงการขับเคลื่อนการพัฒนาและแก้ไขปัญหา PM 2.5 ในพื้นที่จังหวัดแม่ฮ่องสอนและน่านด้วยองค์ความรู้และนวัตกรรมจากงานวิจัย</v>
      </c>
      <c r="E3248" s="103" t="s">
        <v>10234</v>
      </c>
      <c r="F3248" s="103" t="s">
        <v>7697</v>
      </c>
      <c r="G3248" s="103" t="s">
        <v>564</v>
      </c>
      <c r="H3248" s="102" t="s">
        <v>10203</v>
      </c>
      <c r="I3248" s="102">
        <v>1</v>
      </c>
      <c r="J3248" s="102">
        <v>1</v>
      </c>
      <c r="K3248" s="102">
        <v>1</v>
      </c>
      <c r="L3248" s="102">
        <v>1</v>
      </c>
      <c r="M3248" s="102">
        <v>0</v>
      </c>
      <c r="N3248" s="102">
        <v>1</v>
      </c>
      <c r="O3248" s="102">
        <v>1</v>
      </c>
      <c r="P3248" s="102">
        <v>6</v>
      </c>
      <c r="Q3248" s="105">
        <v>1</v>
      </c>
      <c r="R3248" s="105">
        <v>3.75</v>
      </c>
      <c r="S3248" s="105">
        <v>4</v>
      </c>
      <c r="T3248" s="105">
        <v>4.75</v>
      </c>
      <c r="U3248" s="106">
        <v>2.25</v>
      </c>
      <c r="V3248" s="105">
        <v>4.25</v>
      </c>
      <c r="W3248" s="105">
        <v>5</v>
      </c>
      <c r="X3248" s="106" t="s">
        <v>2015</v>
      </c>
      <c r="Y3248" s="107" t="s">
        <v>2018</v>
      </c>
      <c r="Z3248" s="106" t="s">
        <v>2017</v>
      </c>
      <c r="AA3248" s="107" t="s">
        <v>2018</v>
      </c>
    </row>
    <row r="3249" spans="1:27" s="102" customFormat="1" ht="21" hidden="1">
      <c r="A3249" s="102" t="s">
        <v>10227</v>
      </c>
      <c r="B3249" s="102" t="s">
        <v>10228</v>
      </c>
      <c r="C3249" s="103" t="s">
        <v>10235</v>
      </c>
      <c r="D3249" s="104" t="str">
        <f t="shared" si="51"/>
        <v>โครงการสร้างเครื่องต้นแบบการเคลือบฟิล์มคาร์บอนเสมือนเพชร สำหรับบรรจุภัณฑ์สมัยใหม่ยั่งยืน</v>
      </c>
      <c r="E3249" s="103" t="s">
        <v>10236</v>
      </c>
      <c r="F3249" s="103" t="s">
        <v>10217</v>
      </c>
      <c r="G3249" s="103" t="s">
        <v>37</v>
      </c>
      <c r="H3249" s="102" t="s">
        <v>10203</v>
      </c>
      <c r="I3249" s="102">
        <v>1</v>
      </c>
      <c r="J3249" s="102">
        <v>1</v>
      </c>
      <c r="K3249" s="102">
        <v>1</v>
      </c>
      <c r="L3249" s="102">
        <v>1</v>
      </c>
      <c r="M3249" s="102">
        <v>0</v>
      </c>
      <c r="N3249" s="102">
        <v>1</v>
      </c>
      <c r="O3249" s="102">
        <v>1</v>
      </c>
      <c r="P3249" s="102">
        <v>6</v>
      </c>
      <c r="Q3249" s="105">
        <v>1</v>
      </c>
      <c r="R3249" s="105">
        <v>4.5</v>
      </c>
      <c r="S3249" s="105">
        <v>4.25</v>
      </c>
      <c r="T3249" s="105">
        <v>4.25</v>
      </c>
      <c r="U3249" s="106">
        <v>0.25</v>
      </c>
      <c r="V3249" s="105">
        <v>4.25</v>
      </c>
      <c r="W3249" s="105">
        <v>4.25</v>
      </c>
      <c r="X3249" s="106" t="s">
        <v>2015</v>
      </c>
      <c r="Y3249" s="107" t="s">
        <v>2018</v>
      </c>
      <c r="Z3249" s="106" t="s">
        <v>2017</v>
      </c>
      <c r="AA3249" s="107" t="s">
        <v>2018</v>
      </c>
    </row>
    <row r="3250" spans="1:27" s="102" customFormat="1" ht="21" hidden="1">
      <c r="A3250" s="102" t="s">
        <v>10227</v>
      </c>
      <c r="B3250" s="102" t="s">
        <v>10228</v>
      </c>
      <c r="C3250" s="103" t="s">
        <v>10237</v>
      </c>
      <c r="D3250" s="104" t="str">
        <f t="shared" si="51"/>
        <v>ยกระดับอาชีพเกษตรกรเพื่อเพิ่มรายได้ด้วยวิทยาศาสตร์ เทคโนโลยี และนวัตกรรม</v>
      </c>
      <c r="E3250" s="103" t="s">
        <v>10238</v>
      </c>
      <c r="F3250" s="103" t="s">
        <v>3011</v>
      </c>
      <c r="G3250" s="103" t="s">
        <v>37</v>
      </c>
      <c r="H3250" s="102" t="s">
        <v>10203</v>
      </c>
      <c r="I3250" s="102">
        <v>1</v>
      </c>
      <c r="J3250" s="102">
        <v>1</v>
      </c>
      <c r="K3250" s="102">
        <v>1</v>
      </c>
      <c r="L3250" s="102">
        <v>1</v>
      </c>
      <c r="M3250" s="102">
        <v>0</v>
      </c>
      <c r="N3250" s="102">
        <v>0</v>
      </c>
      <c r="O3250" s="102">
        <v>1</v>
      </c>
      <c r="P3250" s="102">
        <v>5</v>
      </c>
      <c r="Q3250" s="105">
        <v>1</v>
      </c>
      <c r="R3250" s="105">
        <v>3.875</v>
      </c>
      <c r="S3250" s="105">
        <v>4.25</v>
      </c>
      <c r="T3250" s="105">
        <v>3.75</v>
      </c>
      <c r="U3250" s="106">
        <v>2</v>
      </c>
      <c r="V3250" s="106">
        <v>2.5</v>
      </c>
      <c r="W3250" s="105">
        <v>5</v>
      </c>
      <c r="X3250" s="106" t="s">
        <v>2015</v>
      </c>
      <c r="Y3250" s="107" t="s">
        <v>2018</v>
      </c>
      <c r="Z3250" s="106" t="s">
        <v>2017</v>
      </c>
      <c r="AA3250" s="107" t="s">
        <v>2018</v>
      </c>
    </row>
    <row r="3251" spans="1:27" s="102" customFormat="1" ht="21" hidden="1">
      <c r="A3251" s="102" t="s">
        <v>10227</v>
      </c>
      <c r="B3251" s="102" t="s">
        <v>10239</v>
      </c>
      <c r="C3251" s="103" t="s">
        <v>10240</v>
      </c>
      <c r="D3251" s="104" t="str">
        <f t="shared" si="51"/>
        <v>กลไกการถ่ายทอดเทคโนโลยีและการต่อยอดเทคโนโลยีเชื่อมต่อกับต่างประเทศเพื่อสนับสนุนการลดการปล่อยก๊าซเรือนกระจกและการปรับตัว</v>
      </c>
      <c r="E3251" s="103" t="s">
        <v>10241</v>
      </c>
      <c r="F3251" s="103" t="s">
        <v>3783</v>
      </c>
      <c r="G3251" s="103" t="s">
        <v>37</v>
      </c>
      <c r="H3251" s="102" t="s">
        <v>10203</v>
      </c>
      <c r="I3251" s="102">
        <v>1</v>
      </c>
      <c r="J3251" s="102">
        <v>1</v>
      </c>
      <c r="K3251" s="102">
        <v>0</v>
      </c>
      <c r="L3251" s="102">
        <v>1</v>
      </c>
      <c r="M3251" s="102">
        <v>1</v>
      </c>
      <c r="N3251" s="102">
        <v>0</v>
      </c>
      <c r="O3251" s="102">
        <v>1</v>
      </c>
      <c r="P3251" s="102">
        <v>5</v>
      </c>
      <c r="Q3251" s="105">
        <v>1</v>
      </c>
      <c r="R3251" s="105">
        <v>4.125</v>
      </c>
      <c r="S3251" s="106">
        <v>3.25</v>
      </c>
      <c r="T3251" s="105">
        <v>4.25</v>
      </c>
      <c r="U3251" s="105">
        <v>3.75</v>
      </c>
      <c r="V3251" s="106">
        <v>2.25</v>
      </c>
      <c r="W3251" s="105">
        <v>5</v>
      </c>
      <c r="X3251" s="106" t="s">
        <v>2015</v>
      </c>
      <c r="Y3251" s="107" t="s">
        <v>2018</v>
      </c>
      <c r="Z3251" s="106" t="s">
        <v>2017</v>
      </c>
      <c r="AA3251" s="107" t="s">
        <v>2018</v>
      </c>
    </row>
    <row r="3252" spans="1:27" s="102" customFormat="1" ht="21" hidden="1">
      <c r="A3252" s="102" t="s">
        <v>10242</v>
      </c>
      <c r="B3252" s="102" t="s">
        <v>10243</v>
      </c>
      <c r="C3252" s="103" t="s">
        <v>10244</v>
      </c>
      <c r="D3252" s="104" t="str">
        <f t="shared" si="51"/>
        <v>โครงการ “พัฒนางานวิจัย สิ่งประดิษฐ์และนวัตกรรม เพื่อการพัฒนาต่อยอดสู่การทำธุรกิจ”</v>
      </c>
      <c r="E3252" s="103" t="s">
        <v>10245</v>
      </c>
      <c r="F3252" s="103" t="s">
        <v>3094</v>
      </c>
      <c r="G3252" s="103" t="s">
        <v>37</v>
      </c>
      <c r="H3252" s="102" t="s">
        <v>10246</v>
      </c>
      <c r="I3252" s="102">
        <v>1</v>
      </c>
      <c r="J3252" s="102">
        <v>0</v>
      </c>
      <c r="K3252" s="102">
        <v>0</v>
      </c>
      <c r="L3252" s="102">
        <v>0</v>
      </c>
      <c r="M3252" s="102">
        <v>0</v>
      </c>
      <c r="N3252" s="102">
        <v>0</v>
      </c>
      <c r="O3252" s="102">
        <v>1</v>
      </c>
      <c r="P3252" s="102">
        <v>2</v>
      </c>
      <c r="Q3252" s="105">
        <v>1</v>
      </c>
      <c r="R3252" s="106">
        <v>1.5</v>
      </c>
      <c r="S3252" s="106">
        <v>0</v>
      </c>
      <c r="T3252" s="106">
        <v>2.5</v>
      </c>
      <c r="U3252" s="106">
        <v>0.75</v>
      </c>
      <c r="V3252" s="106">
        <v>0</v>
      </c>
      <c r="W3252" s="105">
        <v>5</v>
      </c>
      <c r="X3252" s="106" t="s">
        <v>2015</v>
      </c>
      <c r="Y3252" s="107" t="s">
        <v>2018</v>
      </c>
      <c r="Z3252" s="106" t="s">
        <v>2017</v>
      </c>
      <c r="AA3252" s="107" t="s">
        <v>2018</v>
      </c>
    </row>
    <row r="3253" spans="1:27" s="102" customFormat="1" ht="21" hidden="1">
      <c r="A3253" s="102" t="s">
        <v>10242</v>
      </c>
      <c r="B3253" s="102" t="s">
        <v>10247</v>
      </c>
      <c r="C3253" s="103" t="s">
        <v>10248</v>
      </c>
      <c r="D3253" s="104" t="str">
        <f t="shared" si="51"/>
        <v>การเพิ่มขีดความสามารถของระบบพยากรณ์สภาพอวกาศของประเทศไทย (Enhancement  capability of weather forecast system)</v>
      </c>
      <c r="E3253" s="103" t="s">
        <v>10249</v>
      </c>
      <c r="F3253" s="103" t="s">
        <v>3506</v>
      </c>
      <c r="G3253" s="103" t="s">
        <v>37</v>
      </c>
      <c r="H3253" s="102" t="s">
        <v>10246</v>
      </c>
      <c r="I3253" s="102">
        <v>1</v>
      </c>
      <c r="J3253" s="102">
        <v>1</v>
      </c>
      <c r="K3253" s="102">
        <v>1</v>
      </c>
      <c r="L3253" s="102">
        <v>1</v>
      </c>
      <c r="M3253" s="102">
        <v>0</v>
      </c>
      <c r="N3253" s="102">
        <v>0</v>
      </c>
      <c r="O3253" s="102">
        <v>1</v>
      </c>
      <c r="P3253" s="102">
        <v>5</v>
      </c>
      <c r="Q3253" s="105">
        <v>1</v>
      </c>
      <c r="R3253" s="105">
        <v>3.75</v>
      </c>
      <c r="S3253" s="105">
        <v>3.75</v>
      </c>
      <c r="T3253" s="105">
        <v>4.5</v>
      </c>
      <c r="U3253" s="106">
        <v>2.25</v>
      </c>
      <c r="V3253" s="106">
        <v>0.75</v>
      </c>
      <c r="W3253" s="105">
        <v>4.75</v>
      </c>
      <c r="X3253" s="106" t="s">
        <v>2015</v>
      </c>
      <c r="Y3253" s="107" t="s">
        <v>2018</v>
      </c>
      <c r="Z3253" s="106" t="s">
        <v>2017</v>
      </c>
      <c r="AA3253" s="107" t="s">
        <v>2018</v>
      </c>
    </row>
    <row r="3254" spans="1:27" s="102" customFormat="1" ht="21" hidden="1">
      <c r="A3254" s="102" t="s">
        <v>10242</v>
      </c>
      <c r="B3254" s="102" t="s">
        <v>10247</v>
      </c>
      <c r="C3254" s="103" t="s">
        <v>10250</v>
      </c>
      <c r="D3254" s="104" t="str">
        <f t="shared" si="51"/>
        <v>โครงการพัฒนาระบบเครือข่ายการเฝ้าระวังติดตามวัตถุอวกาศ ( Development of Space Surveillance tracking and monitoring : SSA)</v>
      </c>
      <c r="E3254" s="103" t="s">
        <v>10251</v>
      </c>
      <c r="F3254" s="103" t="s">
        <v>3506</v>
      </c>
      <c r="G3254" s="103" t="s">
        <v>37</v>
      </c>
      <c r="H3254" s="102" t="s">
        <v>10246</v>
      </c>
      <c r="I3254" s="102">
        <v>1</v>
      </c>
      <c r="J3254" s="102">
        <v>1</v>
      </c>
      <c r="K3254" s="102">
        <v>1</v>
      </c>
      <c r="L3254" s="102">
        <v>0</v>
      </c>
      <c r="M3254" s="102">
        <v>0</v>
      </c>
      <c r="N3254" s="102">
        <v>0</v>
      </c>
      <c r="O3254" s="102">
        <v>1</v>
      </c>
      <c r="P3254" s="102">
        <v>4</v>
      </c>
      <c r="Q3254" s="105">
        <v>1</v>
      </c>
      <c r="R3254" s="105">
        <v>4.375</v>
      </c>
      <c r="S3254" s="105">
        <v>3.75</v>
      </c>
      <c r="T3254" s="106">
        <v>3.25</v>
      </c>
      <c r="U3254" s="106">
        <v>1</v>
      </c>
      <c r="V3254" s="106">
        <v>1</v>
      </c>
      <c r="W3254" s="105">
        <v>4.6875</v>
      </c>
      <c r="X3254" s="106" t="s">
        <v>2015</v>
      </c>
      <c r="Y3254" s="107" t="s">
        <v>2018</v>
      </c>
      <c r="Z3254" s="106" t="s">
        <v>2017</v>
      </c>
      <c r="AA3254" s="107" t="s">
        <v>2018</v>
      </c>
    </row>
    <row r="3255" spans="1:27" s="102" customFormat="1" ht="21" hidden="1">
      <c r="A3255" s="102" t="s">
        <v>10242</v>
      </c>
      <c r="B3255" s="102" t="s">
        <v>10247</v>
      </c>
      <c r="C3255" s="103" t="s">
        <v>10252</v>
      </c>
      <c r="D3255" s="104" t="str">
        <f t="shared" si="51"/>
        <v>โครงการพัฒนาระบบนิเวศการวิจัยมาตรฐานการวัดเชิงควอนตัมเพื่อให้ผ่านเข้ารอบโครงสร้างพื้นฐานให้แก่การวิจัยเทคโนโลยีควอนตัมของประเทศไทย</v>
      </c>
      <c r="E3255" s="103" t="s">
        <v>10253</v>
      </c>
      <c r="F3255" s="103" t="s">
        <v>2818</v>
      </c>
      <c r="G3255" s="103" t="s">
        <v>37</v>
      </c>
      <c r="H3255" s="102" t="s">
        <v>10246</v>
      </c>
      <c r="I3255" s="102">
        <v>1</v>
      </c>
      <c r="J3255" s="102">
        <v>1</v>
      </c>
      <c r="K3255" s="102">
        <v>0</v>
      </c>
      <c r="L3255" s="102">
        <v>1</v>
      </c>
      <c r="M3255" s="102">
        <v>0</v>
      </c>
      <c r="N3255" s="102">
        <v>1</v>
      </c>
      <c r="O3255" s="102">
        <v>1</v>
      </c>
      <c r="P3255" s="102">
        <v>5</v>
      </c>
      <c r="Q3255" s="105">
        <v>1</v>
      </c>
      <c r="R3255" s="105">
        <v>4.875</v>
      </c>
      <c r="S3255" s="106">
        <v>3.25</v>
      </c>
      <c r="T3255" s="105">
        <v>4.25</v>
      </c>
      <c r="U3255" s="106">
        <v>2.75</v>
      </c>
      <c r="V3255" s="105">
        <v>4.5</v>
      </c>
      <c r="W3255" s="105">
        <v>4.8125</v>
      </c>
      <c r="X3255" s="106" t="s">
        <v>2015</v>
      </c>
      <c r="Y3255" s="107" t="s">
        <v>2018</v>
      </c>
      <c r="Z3255" s="106" t="s">
        <v>2017</v>
      </c>
      <c r="AA3255" s="107" t="s">
        <v>2018</v>
      </c>
    </row>
    <row r="3256" spans="1:27" s="102" customFormat="1" ht="21" hidden="1">
      <c r="A3256" s="102" t="s">
        <v>10242</v>
      </c>
      <c r="B3256" s="102" t="s">
        <v>10247</v>
      </c>
      <c r="C3256" s="103" t="s">
        <v>10254</v>
      </c>
      <c r="D3256" s="104" t="str">
        <f t="shared" si="51"/>
        <v>โครงการวิจัยและพัฒนานวัตกรรมขั้นแนวหน้าด้านดาราศาสตร์ วิทยาศาสตร์อวกาศและบรรยากาศ</v>
      </c>
      <c r="E3256" s="103" t="s">
        <v>10255</v>
      </c>
      <c r="F3256" s="103" t="s">
        <v>6408</v>
      </c>
      <c r="G3256" s="103" t="s">
        <v>37</v>
      </c>
      <c r="H3256" s="102" t="s">
        <v>10246</v>
      </c>
      <c r="I3256" s="102">
        <v>1</v>
      </c>
      <c r="J3256" s="102">
        <v>1</v>
      </c>
      <c r="K3256" s="102">
        <v>0</v>
      </c>
      <c r="L3256" s="102">
        <v>1</v>
      </c>
      <c r="M3256" s="102">
        <v>0</v>
      </c>
      <c r="N3256" s="102">
        <v>0</v>
      </c>
      <c r="O3256" s="102">
        <v>1</v>
      </c>
      <c r="P3256" s="102">
        <v>4</v>
      </c>
      <c r="Q3256" s="105">
        <v>1</v>
      </c>
      <c r="R3256" s="105">
        <v>3.875</v>
      </c>
      <c r="S3256" s="106">
        <v>3.25</v>
      </c>
      <c r="T3256" s="105">
        <v>4.75</v>
      </c>
      <c r="U3256" s="106">
        <v>3.25</v>
      </c>
      <c r="V3256" s="106">
        <v>3</v>
      </c>
      <c r="W3256" s="105">
        <v>4.8125</v>
      </c>
      <c r="X3256" s="106" t="s">
        <v>2015</v>
      </c>
      <c r="Y3256" s="107" t="s">
        <v>2018</v>
      </c>
      <c r="Z3256" s="106" t="s">
        <v>2017</v>
      </c>
      <c r="AA3256" s="107" t="s">
        <v>2018</v>
      </c>
    </row>
    <row r="3257" spans="1:27" s="102" customFormat="1" ht="21" hidden="1">
      <c r="A3257" s="102" t="s">
        <v>10242</v>
      </c>
      <c r="B3257" s="102" t="s">
        <v>10247</v>
      </c>
      <c r="C3257" s="103" t="s">
        <v>10256</v>
      </c>
      <c r="D3257" s="104" t="str">
        <f t="shared" si="51"/>
        <v>โครงการออกแบบและพัฒนาดาวเทียมวิจัยวิทยาศาสตร์ดวงที่ 1 ภายใต้โครงการภาคีความร่วมมืออวกาศไทย</v>
      </c>
      <c r="E3257" s="103" t="s">
        <v>10257</v>
      </c>
      <c r="F3257" s="103" t="s">
        <v>6408</v>
      </c>
      <c r="G3257" s="103" t="s">
        <v>37</v>
      </c>
      <c r="H3257" s="102" t="s">
        <v>10246</v>
      </c>
      <c r="I3257" s="102">
        <v>1</v>
      </c>
      <c r="J3257" s="102">
        <v>1</v>
      </c>
      <c r="K3257" s="102">
        <v>1</v>
      </c>
      <c r="L3257" s="102">
        <v>1</v>
      </c>
      <c r="M3257" s="102">
        <v>1</v>
      </c>
      <c r="N3257" s="102">
        <v>1</v>
      </c>
      <c r="O3257" s="102">
        <v>1</v>
      </c>
      <c r="P3257" s="102">
        <v>7</v>
      </c>
      <c r="Q3257" s="105">
        <v>1</v>
      </c>
      <c r="R3257" s="105">
        <v>4</v>
      </c>
      <c r="S3257" s="105">
        <v>4.75</v>
      </c>
      <c r="T3257" s="105">
        <v>4.75</v>
      </c>
      <c r="U3257" s="105">
        <v>4</v>
      </c>
      <c r="V3257" s="105">
        <v>3.75</v>
      </c>
      <c r="W3257" s="105">
        <v>4.5</v>
      </c>
      <c r="X3257" s="105" t="s">
        <v>2046</v>
      </c>
      <c r="Y3257" s="107" t="s">
        <v>2018</v>
      </c>
      <c r="Z3257" s="107" t="s">
        <v>2018</v>
      </c>
      <c r="AA3257" s="105" t="s">
        <v>2059</v>
      </c>
    </row>
    <row r="3258" spans="1:27" s="102" customFormat="1" ht="21" hidden="1">
      <c r="A3258" s="102" t="s">
        <v>10242</v>
      </c>
      <c r="B3258" s="102" t="s">
        <v>10247</v>
      </c>
      <c r="C3258" s="103" t="s">
        <v>10258</v>
      </c>
      <c r="D3258" s="104" t="str">
        <f t="shared" si="51"/>
        <v>ศูนย์ตัวอย่างอ้างอิงทางธรรมชาติวิทยาเพื่อการวิจัยทางอนุกรมวิธานและใช้ประโยชน์ความหลากหลายทางชีวภาพแห่งชาติ</v>
      </c>
      <c r="E3258" s="103" t="s">
        <v>10259</v>
      </c>
      <c r="F3258" s="103" t="s">
        <v>6656</v>
      </c>
      <c r="G3258" s="103" t="s">
        <v>37</v>
      </c>
      <c r="H3258" s="102" t="s">
        <v>10246</v>
      </c>
      <c r="I3258" s="102">
        <v>0</v>
      </c>
      <c r="J3258" s="102">
        <v>0</v>
      </c>
      <c r="K3258" s="102">
        <v>0</v>
      </c>
      <c r="L3258" s="102">
        <v>1</v>
      </c>
      <c r="M3258" s="102">
        <v>0</v>
      </c>
      <c r="N3258" s="102">
        <v>0</v>
      </c>
      <c r="O3258" s="102">
        <v>0</v>
      </c>
      <c r="P3258" s="102">
        <v>1</v>
      </c>
      <c r="Q3258" s="106">
        <v>0.375</v>
      </c>
      <c r="R3258" s="106">
        <v>2.75</v>
      </c>
      <c r="S3258" s="106">
        <v>2.625</v>
      </c>
      <c r="T3258" s="105">
        <v>3.625</v>
      </c>
      <c r="U3258" s="106">
        <v>2</v>
      </c>
      <c r="V3258" s="106">
        <v>2.375</v>
      </c>
      <c r="W3258" s="106">
        <v>3.3125</v>
      </c>
      <c r="X3258" s="106" t="s">
        <v>2015</v>
      </c>
      <c r="Y3258" s="106" t="s">
        <v>2016</v>
      </c>
      <c r="Z3258" s="106" t="s">
        <v>2017</v>
      </c>
      <c r="AA3258" s="107" t="s">
        <v>2018</v>
      </c>
    </row>
    <row r="3259" spans="1:27" s="102" customFormat="1" ht="21" hidden="1">
      <c r="A3259" s="102" t="s">
        <v>10260</v>
      </c>
      <c r="B3259" s="102" t="s">
        <v>10261</v>
      </c>
      <c r="C3259" s="103" t="s">
        <v>10262</v>
      </c>
      <c r="D3259" s="104" t="str">
        <f t="shared" si="51"/>
        <v>โครงการ “ โครงการส่งเสริมปัญญาประดิษฐ์ เพื่อขับเคลื่อนงานวิจัยชั้นแนวหน้า สู่การแข่งขันในเวทีระดับนานาขาติ ”</v>
      </c>
      <c r="E3259" s="103" t="s">
        <v>10263</v>
      </c>
      <c r="F3259" s="103" t="s">
        <v>3094</v>
      </c>
      <c r="G3259" s="103" t="s">
        <v>37</v>
      </c>
      <c r="H3259" s="102" t="s">
        <v>10246</v>
      </c>
      <c r="I3259" s="102">
        <v>1</v>
      </c>
      <c r="J3259" s="102">
        <v>0</v>
      </c>
      <c r="K3259" s="102">
        <v>0</v>
      </c>
      <c r="L3259" s="102">
        <v>0</v>
      </c>
      <c r="M3259" s="102">
        <v>0</v>
      </c>
      <c r="N3259" s="102">
        <v>0</v>
      </c>
      <c r="O3259" s="102">
        <v>1</v>
      </c>
      <c r="P3259" s="102">
        <v>2</v>
      </c>
      <c r="Q3259" s="105">
        <v>1</v>
      </c>
      <c r="R3259" s="106">
        <v>3</v>
      </c>
      <c r="S3259" s="106">
        <v>1</v>
      </c>
      <c r="T3259" s="106">
        <v>2.25</v>
      </c>
      <c r="U3259" s="106">
        <v>1.5</v>
      </c>
      <c r="V3259" s="106">
        <v>3</v>
      </c>
      <c r="W3259" s="105">
        <v>5</v>
      </c>
      <c r="X3259" s="106" t="s">
        <v>2015</v>
      </c>
      <c r="Y3259" s="107" t="s">
        <v>2018</v>
      </c>
      <c r="Z3259" s="106" t="s">
        <v>2017</v>
      </c>
      <c r="AA3259" s="107" t="s">
        <v>2018</v>
      </c>
    </row>
    <row r="3260" spans="1:27" s="102" customFormat="1" ht="21" hidden="1">
      <c r="A3260" s="102" t="s">
        <v>10260</v>
      </c>
      <c r="B3260" s="102" t="s">
        <v>10261</v>
      </c>
      <c r="C3260" s="103" t="s">
        <v>10264</v>
      </c>
      <c r="D3260" s="104" t="str">
        <f t="shared" si="51"/>
        <v>โครงการ “การพัฒนาข้อเสนอโครงการวิจัยให้สอดคล้องกับความต้องการของธุรกิจแห่งอนาคตของ ภาคเอกชน”</v>
      </c>
      <c r="E3260" s="103" t="s">
        <v>10265</v>
      </c>
      <c r="F3260" s="103" t="s">
        <v>3094</v>
      </c>
      <c r="G3260" s="103" t="s">
        <v>37</v>
      </c>
      <c r="H3260" s="102" t="s">
        <v>10246</v>
      </c>
      <c r="I3260" s="102">
        <v>1</v>
      </c>
      <c r="J3260" s="102">
        <v>0</v>
      </c>
      <c r="K3260" s="102">
        <v>0</v>
      </c>
      <c r="L3260" s="102">
        <v>0</v>
      </c>
      <c r="M3260" s="102">
        <v>0</v>
      </c>
      <c r="N3260" s="102">
        <v>0</v>
      </c>
      <c r="O3260" s="102">
        <v>1</v>
      </c>
      <c r="P3260" s="102">
        <v>2</v>
      </c>
      <c r="Q3260" s="105">
        <v>0.75</v>
      </c>
      <c r="R3260" s="106">
        <v>2</v>
      </c>
      <c r="S3260" s="106">
        <v>0</v>
      </c>
      <c r="T3260" s="106">
        <v>1.75</v>
      </c>
      <c r="U3260" s="106">
        <v>1</v>
      </c>
      <c r="V3260" s="106">
        <v>0</v>
      </c>
      <c r="W3260" s="105">
        <v>5</v>
      </c>
      <c r="X3260" s="106" t="s">
        <v>2015</v>
      </c>
      <c r="Y3260" s="107" t="s">
        <v>2018</v>
      </c>
      <c r="Z3260" s="106" t="s">
        <v>2017</v>
      </c>
      <c r="AA3260" s="107" t="s">
        <v>2018</v>
      </c>
    </row>
    <row r="3261" spans="1:27" s="102" customFormat="1" ht="21" hidden="1">
      <c r="A3261" s="102" t="s">
        <v>10260</v>
      </c>
      <c r="B3261" s="102" t="s">
        <v>10261</v>
      </c>
      <c r="C3261" s="103" t="s">
        <v>10266</v>
      </c>
      <c r="D3261" s="104" t="str">
        <f t="shared" si="51"/>
        <v>โครงการ “การพัฒนาเพิ่มขีดความสามารถนักวิจัยไทยสู่การแข่งขันด้านนวัตกรรมและเทคโนโลยีขั้นสูง”</v>
      </c>
      <c r="E3261" s="103" t="s">
        <v>10267</v>
      </c>
      <c r="F3261" s="103" t="s">
        <v>3094</v>
      </c>
      <c r="G3261" s="103" t="s">
        <v>37</v>
      </c>
      <c r="H3261" s="102" t="s">
        <v>10246</v>
      </c>
      <c r="I3261" s="102">
        <v>1</v>
      </c>
      <c r="J3261" s="102">
        <v>0</v>
      </c>
      <c r="K3261" s="102">
        <v>0</v>
      </c>
      <c r="L3261" s="102">
        <v>0</v>
      </c>
      <c r="M3261" s="102">
        <v>0</v>
      </c>
      <c r="N3261" s="102">
        <v>0</v>
      </c>
      <c r="O3261" s="102">
        <v>1</v>
      </c>
      <c r="P3261" s="102">
        <v>2</v>
      </c>
      <c r="Q3261" s="105">
        <v>1</v>
      </c>
      <c r="R3261" s="106">
        <v>3</v>
      </c>
      <c r="S3261" s="106">
        <v>1.75</v>
      </c>
      <c r="T3261" s="106">
        <v>2.75</v>
      </c>
      <c r="U3261" s="106">
        <v>2</v>
      </c>
      <c r="V3261" s="106">
        <v>2.5</v>
      </c>
      <c r="W3261" s="105">
        <v>5</v>
      </c>
      <c r="X3261" s="106" t="s">
        <v>2015</v>
      </c>
      <c r="Y3261" s="107" t="s">
        <v>2018</v>
      </c>
      <c r="Z3261" s="106" t="s">
        <v>2017</v>
      </c>
      <c r="AA3261" s="107" t="s">
        <v>2018</v>
      </c>
    </row>
    <row r="3262" spans="1:27" s="102" customFormat="1" ht="21" hidden="1">
      <c r="A3262" s="102" t="s">
        <v>10268</v>
      </c>
      <c r="B3262" s="102" t="s">
        <v>10269</v>
      </c>
      <c r="C3262" s="103" t="s">
        <v>10270</v>
      </c>
      <c r="D3262" s="104" t="str">
        <f t="shared" si="51"/>
        <v>โครงการ การพัฒนาเทคนิค RPA และ CRISPR-Cas สำหรับตรวจเชื้อสเตรปโตคอคคัส ซูอิส และสเตรปโตคอคคัส ซูอิส ซีโรไทป์ 2 อย่างรวดเร็ว ในสุกร</v>
      </c>
      <c r="E3262" s="103" t="s">
        <v>10271</v>
      </c>
      <c r="F3262" s="103" t="s">
        <v>2475</v>
      </c>
      <c r="G3262" s="103" t="s">
        <v>564</v>
      </c>
      <c r="H3262" s="102" t="s">
        <v>10246</v>
      </c>
      <c r="I3262" s="102">
        <v>0</v>
      </c>
      <c r="J3262" s="102">
        <v>0</v>
      </c>
      <c r="K3262" s="102">
        <v>1</v>
      </c>
      <c r="L3262" s="102">
        <v>0</v>
      </c>
      <c r="M3262" s="102">
        <v>0</v>
      </c>
      <c r="N3262" s="102">
        <v>0</v>
      </c>
      <c r="O3262" s="102">
        <v>1</v>
      </c>
      <c r="P3262" s="102">
        <v>2</v>
      </c>
      <c r="Q3262" s="106">
        <v>0.5</v>
      </c>
      <c r="R3262" s="106">
        <v>2.375</v>
      </c>
      <c r="S3262" s="105">
        <v>4</v>
      </c>
      <c r="T3262" s="106">
        <v>3.25</v>
      </c>
      <c r="U3262" s="106">
        <v>2.75</v>
      </c>
      <c r="V3262" s="106">
        <v>2</v>
      </c>
      <c r="W3262" s="105">
        <v>4.9375</v>
      </c>
      <c r="X3262" s="106" t="s">
        <v>2015</v>
      </c>
      <c r="Y3262" s="106" t="s">
        <v>2016</v>
      </c>
      <c r="Z3262" s="106" t="s">
        <v>2017</v>
      </c>
      <c r="AA3262" s="107" t="s">
        <v>2018</v>
      </c>
    </row>
    <row r="3263" spans="1:27" s="102" customFormat="1" ht="21" hidden="1">
      <c r="A3263" s="102" t="s">
        <v>10268</v>
      </c>
      <c r="B3263" s="102" t="s">
        <v>10269</v>
      </c>
      <c r="C3263" s="103" t="s">
        <v>10272</v>
      </c>
      <c r="D3263" s="104" t="str">
        <f t="shared" si="51"/>
        <v xml:space="preserve">โครงการพัฒนาระบบจ่ายกำลังไฟฟ้าสำหรับขดลวดแม่เหล็กเพื่อควบคุมพลาสมาพลังงานสูง </v>
      </c>
      <c r="E3263" s="103" t="s">
        <v>10273</v>
      </c>
      <c r="F3263" s="103" t="s">
        <v>3053</v>
      </c>
      <c r="G3263" s="103" t="s">
        <v>37</v>
      </c>
      <c r="H3263" s="102" t="s">
        <v>10246</v>
      </c>
      <c r="I3263" s="102">
        <v>1</v>
      </c>
      <c r="J3263" s="102">
        <v>1</v>
      </c>
      <c r="K3263" s="102">
        <v>0</v>
      </c>
      <c r="L3263" s="102">
        <v>1</v>
      </c>
      <c r="M3263" s="102">
        <v>0</v>
      </c>
      <c r="N3263" s="102">
        <v>1</v>
      </c>
      <c r="O3263" s="102">
        <v>1</v>
      </c>
      <c r="P3263" s="102">
        <v>5</v>
      </c>
      <c r="Q3263" s="105">
        <v>1</v>
      </c>
      <c r="R3263" s="105">
        <v>4.25</v>
      </c>
      <c r="S3263" s="106">
        <v>0.75</v>
      </c>
      <c r="T3263" s="105">
        <v>4.5</v>
      </c>
      <c r="U3263" s="106">
        <v>2.25</v>
      </c>
      <c r="V3263" s="105">
        <v>4.25</v>
      </c>
      <c r="W3263" s="105">
        <v>4.5</v>
      </c>
      <c r="X3263" s="106" t="s">
        <v>2015</v>
      </c>
      <c r="Y3263" s="107" t="s">
        <v>2018</v>
      </c>
      <c r="Z3263" s="106" t="s">
        <v>2017</v>
      </c>
      <c r="AA3263" s="107" t="s">
        <v>2018</v>
      </c>
    </row>
    <row r="3264" spans="1:27" s="102" customFormat="1" ht="21" hidden="1">
      <c r="A3264" s="102" t="s">
        <v>10268</v>
      </c>
      <c r="B3264" s="102" t="s">
        <v>10269</v>
      </c>
      <c r="C3264" s="103" t="s">
        <v>10274</v>
      </c>
      <c r="D3264" s="104" t="str">
        <f t="shared" si="51"/>
        <v>โครงการศึกษาความเหมาะสมในการจัดตั้งและเพิ่มการใช้ประโยชน์จากเครื่องปฏิกรณ์ปรมาณูวิจัยเครื่องใหม่เพื่อเพิ่มขีดความสามารถในการแข่งขันและพัฒนาโครงสร้างพื้นฐานของประเทศอย่างยั่งยืน</v>
      </c>
      <c r="E3264" s="103" t="s">
        <v>10275</v>
      </c>
      <c r="F3264" s="103" t="s">
        <v>3053</v>
      </c>
      <c r="G3264" s="103" t="s">
        <v>37</v>
      </c>
      <c r="H3264" s="102" t="s">
        <v>10246</v>
      </c>
      <c r="I3264" s="102">
        <v>1</v>
      </c>
      <c r="J3264" s="102">
        <v>1</v>
      </c>
      <c r="K3264" s="102">
        <v>0</v>
      </c>
      <c r="L3264" s="102">
        <v>1</v>
      </c>
      <c r="M3264" s="102">
        <v>0</v>
      </c>
      <c r="N3264" s="102">
        <v>1</v>
      </c>
      <c r="O3264" s="102">
        <v>1</v>
      </c>
      <c r="P3264" s="102">
        <v>5</v>
      </c>
      <c r="Q3264" s="105">
        <v>1</v>
      </c>
      <c r="R3264" s="105">
        <v>4.25</v>
      </c>
      <c r="S3264" s="106">
        <v>2.25</v>
      </c>
      <c r="T3264" s="105">
        <v>4.75</v>
      </c>
      <c r="U3264" s="106">
        <v>1.25</v>
      </c>
      <c r="V3264" s="105">
        <v>4.75</v>
      </c>
      <c r="W3264" s="105">
        <v>4.75</v>
      </c>
      <c r="X3264" s="106" t="s">
        <v>2015</v>
      </c>
      <c r="Y3264" s="107" t="s">
        <v>2018</v>
      </c>
      <c r="Z3264" s="106" t="s">
        <v>2017</v>
      </c>
      <c r="AA3264" s="107" t="s">
        <v>2018</v>
      </c>
    </row>
    <row r="3265" spans="1:27" s="102" customFormat="1" ht="21" hidden="1">
      <c r="A3265" s="102" t="s">
        <v>10268</v>
      </c>
      <c r="B3265" s="102" t="s">
        <v>10269</v>
      </c>
      <c r="C3265" s="103" t="s">
        <v>10276</v>
      </c>
      <c r="D3265" s="104" t="str">
        <f t="shared" si="51"/>
        <v xml:space="preserve">โครงการศึกษาและพัฒนาระบบวัดและควบคุมเครื่องปฏิกรณ์ ปปว.-1/1 </v>
      </c>
      <c r="E3265" s="103" t="s">
        <v>10277</v>
      </c>
      <c r="F3265" s="103" t="s">
        <v>3053</v>
      </c>
      <c r="G3265" s="103" t="s">
        <v>37</v>
      </c>
      <c r="H3265" s="102" t="s">
        <v>10246</v>
      </c>
      <c r="I3265" s="102">
        <v>1</v>
      </c>
      <c r="J3265" s="102">
        <v>1</v>
      </c>
      <c r="K3265" s="102">
        <v>1</v>
      </c>
      <c r="L3265" s="102">
        <v>1</v>
      </c>
      <c r="M3265" s="102">
        <v>0</v>
      </c>
      <c r="N3265" s="102">
        <v>1</v>
      </c>
      <c r="O3265" s="102">
        <v>1</v>
      </c>
      <c r="P3265" s="102">
        <v>6</v>
      </c>
      <c r="Q3265" s="105">
        <v>1</v>
      </c>
      <c r="R3265" s="105">
        <v>4.5</v>
      </c>
      <c r="S3265" s="105">
        <v>3.5</v>
      </c>
      <c r="T3265" s="105">
        <v>5</v>
      </c>
      <c r="U3265" s="106">
        <v>2.75</v>
      </c>
      <c r="V3265" s="105">
        <v>4.5</v>
      </c>
      <c r="W3265" s="105">
        <v>4.625</v>
      </c>
      <c r="X3265" s="106" t="s">
        <v>2015</v>
      </c>
      <c r="Y3265" s="107" t="s">
        <v>2018</v>
      </c>
      <c r="Z3265" s="106" t="s">
        <v>2017</v>
      </c>
      <c r="AA3265" s="107" t="s">
        <v>2018</v>
      </c>
    </row>
    <row r="3266" spans="1:27" s="102" customFormat="1" ht="21" hidden="1">
      <c r="A3266" s="102" t="s">
        <v>10268</v>
      </c>
      <c r="B3266" s="102" t="s">
        <v>10269</v>
      </c>
      <c r="C3266" s="103" t="s">
        <v>10278</v>
      </c>
      <c r="D3266" s="104" t="str">
        <f t="shared" si="51"/>
        <v>โครงการศึกษาสายพันธุ์โคลูกผสมวากิวและพัฒนาขบวนการผลิตทั้งระบบ เพื่อยกระดับมาตรฐานเนื้อโคไทยวากิว และสร้างมูลค่าให้เกษตรอย่างยั่งยืน กรณีศึกษาสหกรณ์โคเนื้อหนองคายวากิว จำกัด</v>
      </c>
      <c r="E3266" s="103" t="s">
        <v>10279</v>
      </c>
      <c r="F3266" s="103" t="s">
        <v>2475</v>
      </c>
      <c r="G3266" s="103" t="s">
        <v>564</v>
      </c>
      <c r="H3266" s="102" t="s">
        <v>10246</v>
      </c>
      <c r="I3266" s="102">
        <v>1</v>
      </c>
      <c r="J3266" s="102">
        <v>0</v>
      </c>
      <c r="K3266" s="102">
        <v>0</v>
      </c>
      <c r="L3266" s="102">
        <v>0</v>
      </c>
      <c r="M3266" s="102">
        <v>0</v>
      </c>
      <c r="N3266" s="102">
        <v>0</v>
      </c>
      <c r="O3266" s="102">
        <v>1</v>
      </c>
      <c r="P3266" s="102">
        <v>2</v>
      </c>
      <c r="Q3266" s="105">
        <v>0.75</v>
      </c>
      <c r="R3266" s="106">
        <v>3.375</v>
      </c>
      <c r="S3266" s="106">
        <v>0.5</v>
      </c>
      <c r="T3266" s="106">
        <v>1.75</v>
      </c>
      <c r="U3266" s="106">
        <v>1.25</v>
      </c>
      <c r="V3266" s="106">
        <v>2.25</v>
      </c>
      <c r="W3266" s="105">
        <v>5</v>
      </c>
      <c r="X3266" s="106" t="s">
        <v>2015</v>
      </c>
      <c r="Y3266" s="106" t="s">
        <v>2016</v>
      </c>
      <c r="Z3266" s="106" t="s">
        <v>2017</v>
      </c>
      <c r="AA3266" s="107" t="s">
        <v>2018</v>
      </c>
    </row>
    <row r="3267" spans="1:27" s="102" customFormat="1" ht="21" hidden="1">
      <c r="A3267" s="102" t="s">
        <v>10268</v>
      </c>
      <c r="B3267" s="102" t="s">
        <v>10280</v>
      </c>
      <c r="C3267" s="103" t="s">
        <v>10281</v>
      </c>
      <c r="D3267" s="104" t="str">
        <f t="shared" ref="D3267:D3299" si="52">HYPERLINK(C3267,E3267)</f>
        <v>การพัฒนาผลิตภัณฑ์และนวัตกรรมเวชสำอางจากธรรมชาติ คณะเภสัชศาสตร์ มหาวิทยาลัยขอนแก่น</v>
      </c>
      <c r="E3267" s="103" t="s">
        <v>10282</v>
      </c>
      <c r="F3267" s="103" t="s">
        <v>3011</v>
      </c>
      <c r="G3267" s="103" t="s">
        <v>37</v>
      </c>
      <c r="H3267" s="102" t="s">
        <v>10246</v>
      </c>
      <c r="I3267" s="102">
        <v>1</v>
      </c>
      <c r="J3267" s="102">
        <v>0</v>
      </c>
      <c r="K3267" s="102">
        <v>0</v>
      </c>
      <c r="L3267" s="102">
        <v>0</v>
      </c>
      <c r="M3267" s="102">
        <v>0</v>
      </c>
      <c r="N3267" s="102">
        <v>0</v>
      </c>
      <c r="O3267" s="102">
        <v>1</v>
      </c>
      <c r="P3267" s="102">
        <v>2</v>
      </c>
      <c r="Q3267" s="105">
        <v>1</v>
      </c>
      <c r="R3267" s="106">
        <v>3</v>
      </c>
      <c r="S3267" s="106">
        <v>0</v>
      </c>
      <c r="T3267" s="106">
        <v>2.25</v>
      </c>
      <c r="U3267" s="106">
        <v>1.25</v>
      </c>
      <c r="V3267" s="106">
        <v>0</v>
      </c>
      <c r="W3267" s="105">
        <v>3.9375</v>
      </c>
      <c r="X3267" s="106" t="s">
        <v>2015</v>
      </c>
      <c r="Y3267" s="107" t="s">
        <v>2018</v>
      </c>
      <c r="Z3267" s="106" t="s">
        <v>2017</v>
      </c>
      <c r="AA3267" s="107" t="s">
        <v>2018</v>
      </c>
    </row>
    <row r="3268" spans="1:27" s="102" customFormat="1" ht="21" hidden="1">
      <c r="A3268" s="102" t="s">
        <v>10268</v>
      </c>
      <c r="B3268" s="102" t="s">
        <v>10280</v>
      </c>
      <c r="C3268" s="103" t="s">
        <v>10283</v>
      </c>
      <c r="D3268" s="104" t="str">
        <f t="shared" si="52"/>
        <v>โครงการ “ การพัฒนาศักยภาพการตีพิมพ์ผลงานวิจัยและผลงานวิชาการเพื่อตีพิมพ์เผยแพร่ในวารสารวิชาการระดับนานาชาติ”</v>
      </c>
      <c r="E3268" s="103" t="s">
        <v>10284</v>
      </c>
      <c r="F3268" s="103" t="s">
        <v>3094</v>
      </c>
      <c r="G3268" s="103" t="s">
        <v>37</v>
      </c>
      <c r="H3268" s="102" t="s">
        <v>10246</v>
      </c>
      <c r="I3268" s="102">
        <v>0</v>
      </c>
      <c r="J3268" s="102">
        <v>0</v>
      </c>
      <c r="K3268" s="102">
        <v>0</v>
      </c>
      <c r="L3268" s="102">
        <v>0</v>
      </c>
      <c r="M3268" s="102">
        <v>0</v>
      </c>
      <c r="N3268" s="102">
        <v>0</v>
      </c>
      <c r="O3268" s="102">
        <v>1</v>
      </c>
      <c r="P3268" s="102">
        <v>1</v>
      </c>
      <c r="Q3268" s="106">
        <v>0.5</v>
      </c>
      <c r="R3268" s="106">
        <v>1.625</v>
      </c>
      <c r="S3268" s="106">
        <v>0.75</v>
      </c>
      <c r="T3268" s="106">
        <v>1.75</v>
      </c>
      <c r="U3268" s="106">
        <v>0.5</v>
      </c>
      <c r="V3268" s="106">
        <v>2.5</v>
      </c>
      <c r="W3268" s="105">
        <v>5</v>
      </c>
      <c r="X3268" s="106" t="s">
        <v>2015</v>
      </c>
      <c r="Y3268" s="107" t="s">
        <v>2018</v>
      </c>
      <c r="Z3268" s="106" t="s">
        <v>2017</v>
      </c>
      <c r="AA3268" s="107" t="s">
        <v>2018</v>
      </c>
    </row>
    <row r="3269" spans="1:27" s="102" customFormat="1" ht="21" hidden="1">
      <c r="A3269" s="102" t="s">
        <v>10268</v>
      </c>
      <c r="B3269" s="102" t="s">
        <v>10280</v>
      </c>
      <c r="C3269" s="103" t="s">
        <v>10285</v>
      </c>
      <c r="D3269" s="104" t="str">
        <f t="shared" si="52"/>
        <v>โครงการ การพัฒนาชุดตรวจแบบรวดเร็วชนิดแถบเพื่อตรวจโรคบรูเซลโลสิสในโค</v>
      </c>
      <c r="E3269" s="103" t="s">
        <v>10286</v>
      </c>
      <c r="F3269" s="103" t="s">
        <v>2475</v>
      </c>
      <c r="G3269" s="103" t="s">
        <v>564</v>
      </c>
      <c r="H3269" s="102" t="s">
        <v>10246</v>
      </c>
      <c r="I3269" s="102">
        <v>1</v>
      </c>
      <c r="J3269" s="102">
        <v>0</v>
      </c>
      <c r="K3269" s="102">
        <v>0</v>
      </c>
      <c r="L3269" s="102">
        <v>1</v>
      </c>
      <c r="M3269" s="102">
        <v>0</v>
      </c>
      <c r="N3269" s="102">
        <v>0</v>
      </c>
      <c r="O3269" s="102">
        <v>1</v>
      </c>
      <c r="P3269" s="102">
        <v>3</v>
      </c>
      <c r="Q3269" s="105">
        <v>0.75</v>
      </c>
      <c r="R3269" s="106">
        <v>2.875</v>
      </c>
      <c r="S3269" s="106">
        <v>2.25</v>
      </c>
      <c r="T3269" s="105">
        <v>3.5</v>
      </c>
      <c r="U3269" s="106">
        <v>2.25</v>
      </c>
      <c r="V3269" s="106">
        <v>0.5</v>
      </c>
      <c r="W3269" s="105">
        <v>5</v>
      </c>
      <c r="X3269" s="106" t="s">
        <v>2015</v>
      </c>
      <c r="Y3269" s="106" t="s">
        <v>2016</v>
      </c>
      <c r="Z3269" s="106" t="s">
        <v>2017</v>
      </c>
      <c r="AA3269" s="107" t="s">
        <v>2018</v>
      </c>
    </row>
    <row r="3270" spans="1:27" s="102" customFormat="1" ht="21" hidden="1">
      <c r="A3270" s="102" t="s">
        <v>10268</v>
      </c>
      <c r="B3270" s="102" t="s">
        <v>10287</v>
      </c>
      <c r="C3270" s="103" t="s">
        <v>10288</v>
      </c>
      <c r="D3270" s="104" t="str">
        <f t="shared" si="52"/>
        <v>การประยุกต์ใช้การเรียนรู้ของเครื่อง เพื่อพัฒนาคุณภาพวัสดุทางวิศวกรรมโครงสร้าง</v>
      </c>
      <c r="E3270" s="103" t="s">
        <v>10289</v>
      </c>
      <c r="F3270" s="103" t="s">
        <v>5521</v>
      </c>
      <c r="G3270" s="103" t="s">
        <v>37</v>
      </c>
      <c r="H3270" s="102" t="s">
        <v>10246</v>
      </c>
      <c r="I3270" s="102">
        <v>1</v>
      </c>
      <c r="J3270" s="102">
        <v>1</v>
      </c>
      <c r="K3270" s="102">
        <v>1</v>
      </c>
      <c r="L3270" s="102">
        <v>0</v>
      </c>
      <c r="M3270" s="102">
        <v>0</v>
      </c>
      <c r="N3270" s="102">
        <v>0</v>
      </c>
      <c r="O3270" s="102">
        <v>1</v>
      </c>
      <c r="P3270" s="102">
        <v>4</v>
      </c>
      <c r="Q3270" s="105">
        <v>1</v>
      </c>
      <c r="R3270" s="105">
        <v>3.5</v>
      </c>
      <c r="S3270" s="105">
        <v>3.5</v>
      </c>
      <c r="T3270" s="106">
        <v>3.25</v>
      </c>
      <c r="U3270" s="106">
        <v>3.25</v>
      </c>
      <c r="V3270" s="106">
        <v>2.5</v>
      </c>
      <c r="W3270" s="105">
        <v>4.9375</v>
      </c>
      <c r="X3270" s="106" t="s">
        <v>2015</v>
      </c>
      <c r="Y3270" s="107" t="s">
        <v>2018</v>
      </c>
      <c r="Z3270" s="106" t="s">
        <v>2017</v>
      </c>
      <c r="AA3270" s="107" t="s">
        <v>2018</v>
      </c>
    </row>
    <row r="3271" spans="1:27" s="102" customFormat="1" ht="21" hidden="1">
      <c r="A3271" s="102" t="s">
        <v>10290</v>
      </c>
      <c r="B3271" s="102" t="s">
        <v>10291</v>
      </c>
      <c r="C3271" s="103" t="s">
        <v>10292</v>
      </c>
      <c r="D3271" s="104" t="str">
        <f t="shared" si="52"/>
        <v xml:space="preserve">การเพิ่มขีดความสามารถและยกระดับการให้บริการทดสอบชิ้นส่วนอากาศยานและดาวเทียมเพื่อโครงสร้างพื้นฐานทางคุณภาพของประเทศไทย </v>
      </c>
      <c r="E3271" s="103" t="s">
        <v>10293</v>
      </c>
      <c r="F3271" s="103" t="s">
        <v>3506</v>
      </c>
      <c r="G3271" s="103" t="s">
        <v>37</v>
      </c>
      <c r="H3271" s="102" t="s">
        <v>10294</v>
      </c>
      <c r="I3271" s="102">
        <v>1</v>
      </c>
      <c r="J3271" s="102">
        <v>1</v>
      </c>
      <c r="K3271" s="102">
        <v>0</v>
      </c>
      <c r="L3271" s="102">
        <v>0</v>
      </c>
      <c r="M3271" s="102">
        <v>0</v>
      </c>
      <c r="N3271" s="102">
        <v>1</v>
      </c>
      <c r="O3271" s="102">
        <v>1</v>
      </c>
      <c r="P3271" s="102">
        <v>4</v>
      </c>
      <c r="Q3271" s="105">
        <v>1</v>
      </c>
      <c r="R3271" s="105">
        <v>3.75</v>
      </c>
      <c r="S3271" s="106">
        <v>2.75</v>
      </c>
      <c r="T3271" s="106">
        <v>3.25</v>
      </c>
      <c r="U3271" s="106">
        <v>1.75</v>
      </c>
      <c r="V3271" s="105">
        <v>3.75</v>
      </c>
      <c r="W3271" s="105">
        <v>4</v>
      </c>
      <c r="X3271" s="106" t="s">
        <v>2015</v>
      </c>
      <c r="Y3271" s="107" t="s">
        <v>2018</v>
      </c>
      <c r="Z3271" s="106" t="s">
        <v>2017</v>
      </c>
      <c r="AA3271" s="107" t="s">
        <v>2018</v>
      </c>
    </row>
    <row r="3272" spans="1:27" s="102" customFormat="1" ht="21" hidden="1">
      <c r="A3272" s="102" t="s">
        <v>10290</v>
      </c>
      <c r="B3272" s="102" t="s">
        <v>10291</v>
      </c>
      <c r="C3272" s="103" t="s">
        <v>10295</v>
      </c>
      <c r="D3272" s="104" t="str">
        <f t="shared" si="52"/>
        <v>โครงการ ศูนย์การเรียนรู้ด้านการวิจัยและนวัตกรรมเทคโนโลยีศึกษาเพื่อการเกษตร และอุตสาหกรรมเกษตรสมัยใหม่</v>
      </c>
      <c r="E3272" s="103" t="s">
        <v>10296</v>
      </c>
      <c r="F3272" s="103" t="s">
        <v>3262</v>
      </c>
      <c r="G3272" s="103" t="s">
        <v>37</v>
      </c>
      <c r="H3272" s="102" t="s">
        <v>10294</v>
      </c>
      <c r="I3272" s="102">
        <v>1</v>
      </c>
      <c r="J3272" s="102">
        <v>0</v>
      </c>
      <c r="K3272" s="102">
        <v>0</v>
      </c>
      <c r="L3272" s="102">
        <v>0</v>
      </c>
      <c r="M3272" s="102">
        <v>0</v>
      </c>
      <c r="N3272" s="102">
        <v>0</v>
      </c>
      <c r="O3272" s="102">
        <v>1</v>
      </c>
      <c r="P3272" s="102">
        <v>2</v>
      </c>
      <c r="Q3272" s="105">
        <v>1</v>
      </c>
      <c r="R3272" s="106">
        <v>2.375</v>
      </c>
      <c r="S3272" s="106">
        <v>0.25</v>
      </c>
      <c r="T3272" s="106">
        <v>2.25</v>
      </c>
      <c r="U3272" s="106">
        <v>1.25</v>
      </c>
      <c r="V3272" s="106">
        <v>1.25</v>
      </c>
      <c r="W3272" s="105">
        <v>4.625</v>
      </c>
      <c r="X3272" s="106" t="s">
        <v>2015</v>
      </c>
      <c r="Y3272" s="107" t="s">
        <v>2018</v>
      </c>
      <c r="Z3272" s="106" t="s">
        <v>2017</v>
      </c>
      <c r="AA3272" s="107" t="s">
        <v>2018</v>
      </c>
    </row>
    <row r="3273" spans="1:27" s="102" customFormat="1" ht="21" hidden="1">
      <c r="A3273" s="102" t="s">
        <v>10290</v>
      </c>
      <c r="B3273" s="102" t="s">
        <v>10291</v>
      </c>
      <c r="C3273" s="103" t="s">
        <v>10297</v>
      </c>
      <c r="D3273" s="104" t="str">
        <f t="shared" si="52"/>
        <v>โครงการจัดตั้งห้องปฏิบัติการต้นแบบเพื่อรับรองแบบและตรวจรับอุปกรณ์เครื่องมือแพทย์ (Type approval and acceptance)</v>
      </c>
      <c r="E3273" s="103" t="s">
        <v>10298</v>
      </c>
      <c r="F3273" s="103" t="s">
        <v>2818</v>
      </c>
      <c r="G3273" s="103" t="s">
        <v>37</v>
      </c>
      <c r="H3273" s="102" t="s">
        <v>10294</v>
      </c>
      <c r="I3273" s="102">
        <v>1</v>
      </c>
      <c r="J3273" s="102">
        <v>1</v>
      </c>
      <c r="K3273" s="102">
        <v>1</v>
      </c>
      <c r="L3273" s="102">
        <v>1</v>
      </c>
      <c r="M3273" s="102">
        <v>0</v>
      </c>
      <c r="N3273" s="102">
        <v>0</v>
      </c>
      <c r="O3273" s="102">
        <v>1</v>
      </c>
      <c r="P3273" s="102">
        <v>5</v>
      </c>
      <c r="Q3273" s="105">
        <v>1</v>
      </c>
      <c r="R3273" s="105">
        <v>3.5</v>
      </c>
      <c r="S3273" s="105">
        <v>3.5</v>
      </c>
      <c r="T3273" s="105">
        <v>3.5</v>
      </c>
      <c r="U3273" s="106">
        <v>3.25</v>
      </c>
      <c r="V3273" s="106">
        <v>3</v>
      </c>
      <c r="W3273" s="105">
        <v>4.4375</v>
      </c>
      <c r="X3273" s="106" t="s">
        <v>2015</v>
      </c>
      <c r="Y3273" s="107" t="s">
        <v>2018</v>
      </c>
      <c r="Z3273" s="106" t="s">
        <v>2017</v>
      </c>
      <c r="AA3273" s="107" t="s">
        <v>2018</v>
      </c>
    </row>
    <row r="3274" spans="1:27" s="102" customFormat="1" ht="21" hidden="1">
      <c r="A3274" s="102" t="s">
        <v>10290</v>
      </c>
      <c r="B3274" s="102" t="s">
        <v>10291</v>
      </c>
      <c r="C3274" s="103" t="s">
        <v>10299</v>
      </c>
      <c r="D3274" s="104" t="str">
        <f t="shared" si="52"/>
        <v>โครงการพัฒนาโครงสร้างพื้นฐานสำหรับให้บริการแสงซินโครตรอนและเทคโนโลยีขั้นสูงเพื่ออุตสาหกรรม</v>
      </c>
      <c r="E3274" s="103" t="s">
        <v>10300</v>
      </c>
      <c r="F3274" s="103" t="s">
        <v>10217</v>
      </c>
      <c r="G3274" s="103" t="s">
        <v>37</v>
      </c>
      <c r="H3274" s="102" t="s">
        <v>10294</v>
      </c>
      <c r="I3274" s="102">
        <v>1</v>
      </c>
      <c r="J3274" s="102">
        <v>1</v>
      </c>
      <c r="K3274" s="102">
        <v>0</v>
      </c>
      <c r="L3274" s="102">
        <v>1</v>
      </c>
      <c r="M3274" s="102">
        <v>0</v>
      </c>
      <c r="N3274" s="102">
        <v>0</v>
      </c>
      <c r="O3274" s="102">
        <v>1</v>
      </c>
      <c r="P3274" s="102">
        <v>4</v>
      </c>
      <c r="Q3274" s="105">
        <v>1</v>
      </c>
      <c r="R3274" s="105">
        <v>4.25</v>
      </c>
      <c r="S3274" s="106">
        <v>2</v>
      </c>
      <c r="T3274" s="105">
        <v>4</v>
      </c>
      <c r="U3274" s="106">
        <v>0.25</v>
      </c>
      <c r="V3274" s="106">
        <v>2</v>
      </c>
      <c r="W3274" s="105">
        <v>4.375</v>
      </c>
      <c r="X3274" s="106" t="s">
        <v>2015</v>
      </c>
      <c r="Y3274" s="107" t="s">
        <v>2018</v>
      </c>
      <c r="Z3274" s="106" t="s">
        <v>2017</v>
      </c>
      <c r="AA3274" s="107" t="s">
        <v>2018</v>
      </c>
    </row>
    <row r="3275" spans="1:27" s="102" customFormat="1" ht="21" hidden="1">
      <c r="A3275" s="102" t="s">
        <v>10290</v>
      </c>
      <c r="B3275" s="102" t="s">
        <v>10291</v>
      </c>
      <c r="C3275" s="103" t="s">
        <v>10301</v>
      </c>
      <c r="D3275" s="104" t="str">
        <f t="shared" si="52"/>
        <v>โครงการศูนย์ฉายรังสีภูมิภาคประจำภาคตะวันออก</v>
      </c>
      <c r="E3275" s="103" t="s">
        <v>10302</v>
      </c>
      <c r="F3275" s="103" t="s">
        <v>3053</v>
      </c>
      <c r="G3275" s="103" t="s">
        <v>37</v>
      </c>
      <c r="H3275" s="102" t="s">
        <v>10294</v>
      </c>
      <c r="I3275" s="102">
        <v>1</v>
      </c>
      <c r="J3275" s="102">
        <v>1</v>
      </c>
      <c r="K3275" s="102">
        <v>0</v>
      </c>
      <c r="L3275" s="102">
        <v>1</v>
      </c>
      <c r="M3275" s="102">
        <v>0</v>
      </c>
      <c r="N3275" s="102">
        <v>1</v>
      </c>
      <c r="O3275" s="102">
        <v>1</v>
      </c>
      <c r="P3275" s="102">
        <v>5</v>
      </c>
      <c r="Q3275" s="105">
        <v>1</v>
      </c>
      <c r="R3275" s="105">
        <v>4.25</v>
      </c>
      <c r="S3275" s="106">
        <v>2.5</v>
      </c>
      <c r="T3275" s="105">
        <v>5</v>
      </c>
      <c r="U3275" s="106">
        <v>3.25</v>
      </c>
      <c r="V3275" s="105">
        <v>4.75</v>
      </c>
      <c r="W3275" s="105">
        <v>3.875</v>
      </c>
      <c r="X3275" s="106" t="s">
        <v>2015</v>
      </c>
      <c r="Y3275" s="107" t="s">
        <v>2018</v>
      </c>
      <c r="Z3275" s="106" t="s">
        <v>2017</v>
      </c>
      <c r="AA3275" s="107" t="s">
        <v>2018</v>
      </c>
    </row>
    <row r="3276" spans="1:27" s="102" customFormat="1" ht="21" hidden="1">
      <c r="A3276" s="102" t="s">
        <v>10290</v>
      </c>
      <c r="B3276" s="102" t="s">
        <v>10291</v>
      </c>
      <c r="C3276" s="103" t="s">
        <v>10303</v>
      </c>
      <c r="D3276" s="104" t="str">
        <f t="shared" si="52"/>
        <v>โครงการศูนย์ฉายรังสีภูมิภาคประจำภาคตะวันออกเฉียงเหนือ</v>
      </c>
      <c r="E3276" s="103" t="s">
        <v>10304</v>
      </c>
      <c r="F3276" s="103" t="s">
        <v>3053</v>
      </c>
      <c r="G3276" s="103" t="s">
        <v>37</v>
      </c>
      <c r="H3276" s="102" t="s">
        <v>10294</v>
      </c>
      <c r="I3276" s="102">
        <v>1</v>
      </c>
      <c r="J3276" s="102">
        <v>1</v>
      </c>
      <c r="K3276" s="102">
        <v>0</v>
      </c>
      <c r="L3276" s="102">
        <v>1</v>
      </c>
      <c r="M3276" s="102">
        <v>1</v>
      </c>
      <c r="N3276" s="102">
        <v>1</v>
      </c>
      <c r="O3276" s="102">
        <v>1</v>
      </c>
      <c r="P3276" s="102">
        <v>6</v>
      </c>
      <c r="Q3276" s="105">
        <v>1</v>
      </c>
      <c r="R3276" s="105">
        <v>4.25</v>
      </c>
      <c r="S3276" s="106">
        <v>2.5</v>
      </c>
      <c r="T3276" s="105">
        <v>5</v>
      </c>
      <c r="U3276" s="105">
        <v>4</v>
      </c>
      <c r="V3276" s="105">
        <v>4.75</v>
      </c>
      <c r="W3276" s="105">
        <v>3.75</v>
      </c>
      <c r="X3276" s="106" t="s">
        <v>2015</v>
      </c>
      <c r="Y3276" s="107" t="s">
        <v>2018</v>
      </c>
      <c r="Z3276" s="106" t="s">
        <v>2017</v>
      </c>
      <c r="AA3276" s="107" t="s">
        <v>2018</v>
      </c>
    </row>
    <row r="3277" spans="1:27" s="102" customFormat="1" ht="21" hidden="1">
      <c r="A3277" s="102" t="s">
        <v>10290</v>
      </c>
      <c r="B3277" s="102" t="s">
        <v>10291</v>
      </c>
      <c r="C3277" s="103" t="s">
        <v>10305</v>
      </c>
      <c r="D3277" s="104" t="str">
        <f t="shared" si="52"/>
        <v>โครงการสร้างเครื่องกำเนิดแสงซินโครตรอนระดับพลังงาน 3 GeV และห้องปฏิบัติการ</v>
      </c>
      <c r="E3277" s="103" t="s">
        <v>10306</v>
      </c>
      <c r="F3277" s="103" t="s">
        <v>10217</v>
      </c>
      <c r="G3277" s="103" t="s">
        <v>37</v>
      </c>
      <c r="H3277" s="102" t="s">
        <v>10294</v>
      </c>
      <c r="I3277" s="102">
        <v>1</v>
      </c>
      <c r="J3277" s="102">
        <v>1</v>
      </c>
      <c r="K3277" s="102">
        <v>1</v>
      </c>
      <c r="L3277" s="102">
        <v>1</v>
      </c>
      <c r="M3277" s="102">
        <v>0</v>
      </c>
      <c r="N3277" s="102">
        <v>1</v>
      </c>
      <c r="O3277" s="102">
        <v>1</v>
      </c>
      <c r="P3277" s="102">
        <v>6</v>
      </c>
      <c r="Q3277" s="105">
        <v>1</v>
      </c>
      <c r="R3277" s="105">
        <v>4.25</v>
      </c>
      <c r="S3277" s="105">
        <v>3.5</v>
      </c>
      <c r="T3277" s="105">
        <v>4.5</v>
      </c>
      <c r="U3277" s="106">
        <v>0.25</v>
      </c>
      <c r="V3277" s="105">
        <v>5</v>
      </c>
      <c r="W3277" s="105">
        <v>3.6875</v>
      </c>
      <c r="X3277" s="106" t="s">
        <v>2015</v>
      </c>
      <c r="Y3277" s="107" t="s">
        <v>2018</v>
      </c>
      <c r="Z3277" s="106" t="s">
        <v>2017</v>
      </c>
      <c r="AA3277" s="107" t="s">
        <v>2018</v>
      </c>
    </row>
    <row r="3278" spans="1:27" s="102" customFormat="1" ht="21" hidden="1">
      <c r="A3278" s="102" t="s">
        <v>10290</v>
      </c>
      <c r="B3278" s="102" t="s">
        <v>10291</v>
      </c>
      <c r="C3278" s="103" t="s">
        <v>10307</v>
      </c>
      <c r="D3278" s="104" t="str">
        <f t="shared" si="52"/>
        <v>จัดตั้งศูนย์วิทยาศาสตร์ชีวภาพเพื่อการพัฒนาคุณภาพชีวิตแห่งชาติ มหาวิทยาลัยขอนแก่น</v>
      </c>
      <c r="E3278" s="103" t="s">
        <v>10308</v>
      </c>
      <c r="F3278" s="103" t="s">
        <v>3011</v>
      </c>
      <c r="G3278" s="103" t="s">
        <v>37</v>
      </c>
      <c r="H3278" s="102" t="s">
        <v>10294</v>
      </c>
      <c r="I3278" s="102">
        <v>1</v>
      </c>
      <c r="J3278" s="102">
        <v>1</v>
      </c>
      <c r="K3278" s="102">
        <v>1</v>
      </c>
      <c r="L3278" s="102">
        <v>1</v>
      </c>
      <c r="M3278" s="102">
        <v>0</v>
      </c>
      <c r="N3278" s="102">
        <v>1</v>
      </c>
      <c r="O3278" s="102">
        <v>0</v>
      </c>
      <c r="P3278" s="102">
        <v>5</v>
      </c>
      <c r="Q3278" s="105">
        <v>1</v>
      </c>
      <c r="R3278" s="105">
        <v>3.875</v>
      </c>
      <c r="S3278" s="105">
        <v>3.75</v>
      </c>
      <c r="T3278" s="105">
        <v>4.25</v>
      </c>
      <c r="U3278" s="106">
        <v>2.75</v>
      </c>
      <c r="V3278" s="105">
        <v>4.75</v>
      </c>
      <c r="W3278" s="106">
        <v>3.25</v>
      </c>
      <c r="X3278" s="106" t="s">
        <v>2015</v>
      </c>
      <c r="Y3278" s="107" t="s">
        <v>2018</v>
      </c>
      <c r="Z3278" s="106" t="s">
        <v>2017</v>
      </c>
      <c r="AA3278" s="107" t="s">
        <v>2018</v>
      </c>
    </row>
    <row r="3279" spans="1:27" s="102" customFormat="1" ht="21" hidden="1">
      <c r="A3279" s="102" t="s">
        <v>10290</v>
      </c>
      <c r="B3279" s="102" t="s">
        <v>10291</v>
      </c>
      <c r="C3279" s="103" t="s">
        <v>10309</v>
      </c>
      <c r="D3279" s="104" t="str">
        <f t="shared" si="52"/>
        <v xml:space="preserve">ศูนย์วิเคราะห์น้ำและผลิตภัณฑ์น้ำครบวงจร </v>
      </c>
      <c r="E3279" s="103" t="s">
        <v>10310</v>
      </c>
      <c r="F3279" s="103" t="s">
        <v>3309</v>
      </c>
      <c r="G3279" s="103" t="s">
        <v>37</v>
      </c>
      <c r="H3279" s="102" t="s">
        <v>10294</v>
      </c>
      <c r="I3279" s="102">
        <v>1</v>
      </c>
      <c r="J3279" s="102">
        <v>1</v>
      </c>
      <c r="K3279" s="102">
        <v>0</v>
      </c>
      <c r="L3279" s="102">
        <v>1</v>
      </c>
      <c r="M3279" s="102">
        <v>0</v>
      </c>
      <c r="N3279" s="102">
        <v>1</v>
      </c>
      <c r="O3279" s="102">
        <v>1</v>
      </c>
      <c r="P3279" s="102">
        <v>5</v>
      </c>
      <c r="Q3279" s="105">
        <v>1</v>
      </c>
      <c r="R3279" s="105">
        <v>3.5</v>
      </c>
      <c r="S3279" s="106">
        <v>2.5</v>
      </c>
      <c r="T3279" s="105">
        <v>4.5</v>
      </c>
      <c r="U3279" s="106">
        <v>1.5</v>
      </c>
      <c r="V3279" s="105">
        <v>4.5</v>
      </c>
      <c r="W3279" s="105">
        <v>3.625</v>
      </c>
      <c r="X3279" s="106" t="s">
        <v>2015</v>
      </c>
      <c r="Y3279" s="107" t="s">
        <v>2018</v>
      </c>
      <c r="Z3279" s="106" t="s">
        <v>2017</v>
      </c>
      <c r="AA3279" s="107" t="s">
        <v>2018</v>
      </c>
    </row>
    <row r="3280" spans="1:27" s="102" customFormat="1" ht="21" hidden="1">
      <c r="A3280" s="102" t="s">
        <v>10290</v>
      </c>
      <c r="B3280" s="102" t="s">
        <v>10311</v>
      </c>
      <c r="C3280" s="103" t="s">
        <v>10312</v>
      </c>
      <c r="D3280" s="104" t="str">
        <f t="shared" si="52"/>
        <v>โครงการศึกษารวบรวมข้อมูลโครงสร้างพื้นฐานด้าน ววน.ที่มีศักยภาพคุณภาพเหมาะสมในพื้นที่ระเบียงเศรษฐกิจพิเศษทั้ง 4 ภูมิภาค จำนวน16 จังหวัด สำหรับการจัดทำแผนการพัฒนาระเบียงเศรษฐกิจพิเศษฯด้านการวิจัย พัฒนาและการถ่ายทอดเทคโนโลยี ตามมติครม.</v>
      </c>
      <c r="E3280" s="103" t="s">
        <v>10313</v>
      </c>
      <c r="F3280" s="103" t="s">
        <v>10314</v>
      </c>
      <c r="G3280" s="103" t="s">
        <v>37</v>
      </c>
      <c r="H3280" s="102" t="s">
        <v>10294</v>
      </c>
      <c r="I3280" s="102">
        <v>1</v>
      </c>
      <c r="J3280" s="102">
        <v>1</v>
      </c>
      <c r="K3280" s="102">
        <v>0</v>
      </c>
      <c r="L3280" s="102">
        <v>1</v>
      </c>
      <c r="M3280" s="102">
        <v>0</v>
      </c>
      <c r="N3280" s="102">
        <v>0</v>
      </c>
      <c r="O3280" s="102">
        <v>1</v>
      </c>
      <c r="P3280" s="102">
        <v>4</v>
      </c>
      <c r="Q3280" s="105">
        <v>1</v>
      </c>
      <c r="R3280" s="105">
        <v>3.5</v>
      </c>
      <c r="S3280" s="106">
        <v>2</v>
      </c>
      <c r="T3280" s="105">
        <v>4.25</v>
      </c>
      <c r="U3280" s="106">
        <v>3.25</v>
      </c>
      <c r="V3280" s="106">
        <v>2</v>
      </c>
      <c r="W3280" s="105">
        <v>5</v>
      </c>
      <c r="X3280" s="106" t="s">
        <v>2015</v>
      </c>
      <c r="Y3280" s="107" t="s">
        <v>2018</v>
      </c>
      <c r="Z3280" s="106" t="s">
        <v>2017</v>
      </c>
      <c r="AA3280" s="107" t="s">
        <v>2018</v>
      </c>
    </row>
    <row r="3281" spans="1:27" s="102" customFormat="1" ht="21" hidden="1">
      <c r="A3281" s="102" t="s">
        <v>10315</v>
      </c>
      <c r="B3281" s="102" t="s">
        <v>10316</v>
      </c>
      <c r="C3281" s="103" t="s">
        <v>10317</v>
      </c>
      <c r="D3281" s="104" t="str">
        <f t="shared" si="52"/>
        <v>โครงการจัดตั้งศูนย์เฝ้าระวังอาหารปลอดภัยคนไทยสุขภาพดี</v>
      </c>
      <c r="E3281" s="103" t="s">
        <v>10318</v>
      </c>
      <c r="F3281" s="103" t="s">
        <v>3011</v>
      </c>
      <c r="G3281" s="103" t="s">
        <v>37</v>
      </c>
      <c r="H3281" s="102" t="s">
        <v>10294</v>
      </c>
      <c r="I3281" s="102">
        <v>1</v>
      </c>
      <c r="J3281" s="102">
        <v>1</v>
      </c>
      <c r="K3281" s="102">
        <v>1</v>
      </c>
      <c r="L3281" s="102">
        <v>1</v>
      </c>
      <c r="M3281" s="102">
        <v>0</v>
      </c>
      <c r="N3281" s="102">
        <v>0</v>
      </c>
      <c r="O3281" s="102">
        <v>1</v>
      </c>
      <c r="P3281" s="102">
        <v>5</v>
      </c>
      <c r="Q3281" s="105">
        <v>1</v>
      </c>
      <c r="R3281" s="105">
        <v>4.875</v>
      </c>
      <c r="S3281" s="105">
        <v>3.5</v>
      </c>
      <c r="T3281" s="105">
        <v>4.5</v>
      </c>
      <c r="U3281" s="106">
        <v>2</v>
      </c>
      <c r="V3281" s="106">
        <v>2.5</v>
      </c>
      <c r="W3281" s="105">
        <v>3.875</v>
      </c>
      <c r="X3281" s="106" t="s">
        <v>2015</v>
      </c>
      <c r="Y3281" s="107" t="s">
        <v>2018</v>
      </c>
      <c r="Z3281" s="106" t="s">
        <v>2017</v>
      </c>
      <c r="AA3281" s="107" t="s">
        <v>2018</v>
      </c>
    </row>
    <row r="3282" spans="1:27" s="102" customFormat="1" ht="21" hidden="1">
      <c r="A3282" s="102" t="s">
        <v>10315</v>
      </c>
      <c r="B3282" s="102" t="s">
        <v>10316</v>
      </c>
      <c r="C3282" s="103" t="s">
        <v>10319</v>
      </c>
      <c r="D3282" s="104" t="str">
        <f t="shared" si="52"/>
        <v>โครงการจัดตั้งห้องปฏิบัติการรังสีนิวตรอนมาตรฐาน</v>
      </c>
      <c r="E3282" s="103" t="s">
        <v>10320</v>
      </c>
      <c r="F3282" s="103" t="s">
        <v>3053</v>
      </c>
      <c r="G3282" s="103" t="s">
        <v>37</v>
      </c>
      <c r="H3282" s="102" t="s">
        <v>10294</v>
      </c>
      <c r="I3282" s="102">
        <v>1</v>
      </c>
      <c r="J3282" s="102">
        <v>0</v>
      </c>
      <c r="K3282" s="102">
        <v>1</v>
      </c>
      <c r="L3282" s="102">
        <v>1</v>
      </c>
      <c r="M3282" s="102">
        <v>0</v>
      </c>
      <c r="N3282" s="102">
        <v>0</v>
      </c>
      <c r="O3282" s="102">
        <v>1</v>
      </c>
      <c r="P3282" s="102">
        <v>4</v>
      </c>
      <c r="Q3282" s="105">
        <v>1</v>
      </c>
      <c r="R3282" s="106">
        <v>2.625</v>
      </c>
      <c r="S3282" s="105">
        <v>4</v>
      </c>
      <c r="T3282" s="105">
        <v>4</v>
      </c>
      <c r="U3282" s="106">
        <v>2.75</v>
      </c>
      <c r="V3282" s="106">
        <v>3.25</v>
      </c>
      <c r="W3282" s="105">
        <v>4.1875</v>
      </c>
      <c r="X3282" s="106" t="s">
        <v>2015</v>
      </c>
      <c r="Y3282" s="107" t="s">
        <v>2018</v>
      </c>
      <c r="Z3282" s="106" t="s">
        <v>2017</v>
      </c>
      <c r="AA3282" s="107" t="s">
        <v>2018</v>
      </c>
    </row>
    <row r="3283" spans="1:27" s="102" customFormat="1" ht="21" hidden="1">
      <c r="A3283" s="102" t="s">
        <v>10315</v>
      </c>
      <c r="B3283" s="102" t="s">
        <v>10316</v>
      </c>
      <c r="C3283" s="103" t="s">
        <v>10321</v>
      </c>
      <c r="D3283" s="104" t="str">
        <f t="shared" si="52"/>
        <v>โครงการพัฒนาความสามารถทางการวัดปริมาณทางไฟฟ้าและเครือข่ายห้องปฏิบัติการสอบเทียบเพื่อรองรับการวิจัยและพัฒนา การผลิตและการใช้งานเทคโนโลยีสมัยใหม่</v>
      </c>
      <c r="E3283" s="103" t="s">
        <v>10322</v>
      </c>
      <c r="F3283" s="103" t="s">
        <v>2818</v>
      </c>
      <c r="G3283" s="103" t="s">
        <v>37</v>
      </c>
      <c r="H3283" s="102" t="s">
        <v>10294</v>
      </c>
      <c r="I3283" s="102">
        <v>1</v>
      </c>
      <c r="J3283" s="102">
        <v>1</v>
      </c>
      <c r="K3283" s="102">
        <v>0</v>
      </c>
      <c r="L3283" s="102">
        <v>1</v>
      </c>
      <c r="M3283" s="102">
        <v>0</v>
      </c>
      <c r="N3283" s="102">
        <v>1</v>
      </c>
      <c r="O3283" s="102">
        <v>1</v>
      </c>
      <c r="P3283" s="102">
        <v>5</v>
      </c>
      <c r="Q3283" s="105">
        <v>1</v>
      </c>
      <c r="R3283" s="105">
        <v>5</v>
      </c>
      <c r="S3283" s="106">
        <v>1.5</v>
      </c>
      <c r="T3283" s="105">
        <v>4</v>
      </c>
      <c r="U3283" s="106">
        <v>3</v>
      </c>
      <c r="V3283" s="105">
        <v>3.5</v>
      </c>
      <c r="W3283" s="105">
        <v>4.875</v>
      </c>
      <c r="X3283" s="106" t="s">
        <v>2015</v>
      </c>
      <c r="Y3283" s="107" t="s">
        <v>2018</v>
      </c>
      <c r="Z3283" s="106" t="s">
        <v>2017</v>
      </c>
      <c r="AA3283" s="107" t="s">
        <v>2018</v>
      </c>
    </row>
    <row r="3284" spans="1:27" s="102" customFormat="1" ht="21" hidden="1">
      <c r="A3284" s="102" t="s">
        <v>10315</v>
      </c>
      <c r="B3284" s="102" t="s">
        <v>10316</v>
      </c>
      <c r="C3284" s="103" t="s">
        <v>10323</v>
      </c>
      <c r="D3284" s="104" t="str">
        <f t="shared" si="52"/>
        <v>พัฒนาระบบโครงสร้างพื้นฐานด้านคุณภาพ (National Quality Infrastructure: NQI) เพื่อรองรับการพัฒนานวัตกรรมในอุตสาหกรรมเป้าหมายของประเทศในอนาคต</v>
      </c>
      <c r="E3284" s="103" t="s">
        <v>10324</v>
      </c>
      <c r="F3284" s="103" t="s">
        <v>3783</v>
      </c>
      <c r="G3284" s="103" t="s">
        <v>37</v>
      </c>
      <c r="H3284" s="102" t="s">
        <v>10294</v>
      </c>
      <c r="I3284" s="102">
        <v>1</v>
      </c>
      <c r="J3284" s="102">
        <v>1</v>
      </c>
      <c r="K3284" s="102">
        <v>1</v>
      </c>
      <c r="L3284" s="102">
        <v>1</v>
      </c>
      <c r="M3284" s="102">
        <v>0</v>
      </c>
      <c r="N3284" s="102">
        <v>0</v>
      </c>
      <c r="O3284" s="102">
        <v>1</v>
      </c>
      <c r="P3284" s="102">
        <v>5</v>
      </c>
      <c r="Q3284" s="105">
        <v>1</v>
      </c>
      <c r="R3284" s="105">
        <v>4.875</v>
      </c>
      <c r="S3284" s="105">
        <v>4.5</v>
      </c>
      <c r="T3284" s="105">
        <v>4.5</v>
      </c>
      <c r="U3284" s="106">
        <v>2.75</v>
      </c>
      <c r="V3284" s="106">
        <v>2.25</v>
      </c>
      <c r="W3284" s="105">
        <v>4.875</v>
      </c>
      <c r="X3284" s="106" t="s">
        <v>2015</v>
      </c>
      <c r="Y3284" s="107" t="s">
        <v>2018</v>
      </c>
      <c r="Z3284" s="106" t="s">
        <v>2017</v>
      </c>
      <c r="AA3284" s="107" t="s">
        <v>2018</v>
      </c>
    </row>
    <row r="3285" spans="1:27" s="102" customFormat="1" ht="21" hidden="1">
      <c r="A3285" s="102" t="s">
        <v>10315</v>
      </c>
      <c r="B3285" s="102" t="s">
        <v>10316</v>
      </c>
      <c r="C3285" s="103" t="s">
        <v>10325</v>
      </c>
      <c r="D3285" s="104" t="str">
        <f t="shared" si="52"/>
        <v>พัฒนาระบบโครงสร้างพื้นฐานทางคุณภาพด้านมาตรวิทยารังสีของประเทศ</v>
      </c>
      <c r="E3285" s="103" t="s">
        <v>10326</v>
      </c>
      <c r="F3285" s="103" t="s">
        <v>2265</v>
      </c>
      <c r="G3285" s="103" t="s">
        <v>37</v>
      </c>
      <c r="H3285" s="102" t="s">
        <v>10294</v>
      </c>
      <c r="I3285" s="102">
        <v>1</v>
      </c>
      <c r="J3285" s="102">
        <v>1</v>
      </c>
      <c r="K3285" s="102">
        <v>0</v>
      </c>
      <c r="L3285" s="102">
        <v>0</v>
      </c>
      <c r="M3285" s="102">
        <v>0</v>
      </c>
      <c r="N3285" s="102">
        <v>1</v>
      </c>
      <c r="O3285" s="102">
        <v>1</v>
      </c>
      <c r="P3285" s="102">
        <v>4</v>
      </c>
      <c r="Q3285" s="105">
        <v>1</v>
      </c>
      <c r="R3285" s="105">
        <v>4.875</v>
      </c>
      <c r="S3285" s="106">
        <v>1.5</v>
      </c>
      <c r="T3285" s="106">
        <v>3</v>
      </c>
      <c r="U3285" s="106">
        <v>2.75</v>
      </c>
      <c r="V3285" s="105">
        <v>3.5</v>
      </c>
      <c r="W3285" s="105">
        <v>4.6875</v>
      </c>
      <c r="X3285" s="106" t="s">
        <v>2015</v>
      </c>
      <c r="Y3285" s="107" t="s">
        <v>2018</v>
      </c>
      <c r="Z3285" s="106" t="s">
        <v>2017</v>
      </c>
      <c r="AA3285" s="107" t="s">
        <v>2018</v>
      </c>
    </row>
    <row r="3286" spans="1:27" s="102" customFormat="1" ht="21" hidden="1">
      <c r="A3286" s="102" t="s">
        <v>10315</v>
      </c>
      <c r="B3286" s="102" t="s">
        <v>10327</v>
      </c>
      <c r="C3286" s="103" t="s">
        <v>10328</v>
      </c>
      <c r="D3286" s="104" t="str">
        <f t="shared" si="52"/>
        <v>โครงการสร้างความต่อเนื่องระบบนิเวศเศรษฐกิจอวกาศจากดาวเทียม (THEOS-3) ระยะที่ 3</v>
      </c>
      <c r="E3286" s="103" t="s">
        <v>10329</v>
      </c>
      <c r="F3286" s="103" t="s">
        <v>3506</v>
      </c>
      <c r="G3286" s="103" t="s">
        <v>37</v>
      </c>
      <c r="H3286" s="102" t="s">
        <v>10294</v>
      </c>
      <c r="I3286" s="102">
        <v>0</v>
      </c>
      <c r="J3286" s="102">
        <v>1</v>
      </c>
      <c r="K3286" s="102">
        <v>1</v>
      </c>
      <c r="L3286" s="102">
        <v>1</v>
      </c>
      <c r="M3286" s="102">
        <v>0</v>
      </c>
      <c r="N3286" s="102">
        <v>1</v>
      </c>
      <c r="O3286" s="102">
        <v>1</v>
      </c>
      <c r="P3286" s="102">
        <v>5</v>
      </c>
      <c r="Q3286" s="106">
        <v>0.5</v>
      </c>
      <c r="R3286" s="105">
        <v>3.5</v>
      </c>
      <c r="S3286" s="105">
        <v>3.75</v>
      </c>
      <c r="T3286" s="105">
        <v>5</v>
      </c>
      <c r="U3286" s="106">
        <v>2.75</v>
      </c>
      <c r="V3286" s="105">
        <v>4.75</v>
      </c>
      <c r="W3286" s="105">
        <v>4.25</v>
      </c>
      <c r="X3286" s="106" t="s">
        <v>2015</v>
      </c>
      <c r="Y3286" s="106" t="s">
        <v>2016</v>
      </c>
      <c r="Z3286" s="106" t="s">
        <v>2017</v>
      </c>
      <c r="AA3286" s="107" t="s">
        <v>2018</v>
      </c>
    </row>
    <row r="3287" spans="1:27" s="102" customFormat="1" ht="21" hidden="1">
      <c r="A3287" s="102" t="s">
        <v>10315</v>
      </c>
      <c r="B3287" s="102" t="s">
        <v>10327</v>
      </c>
      <c r="C3287" s="103" t="s">
        <v>10330</v>
      </c>
      <c r="D3287" s="104" t="str">
        <f t="shared" si="52"/>
        <v>พัฒนาศักยภาพห้องปฏิบัติการทดสอบวัตถุดิบและสารสกัดสมุนไพรเพื่อยกระดับคุณภาพผลิตภัณฑ์ให้สามารถแข่งขันในระดับสากล</v>
      </c>
      <c r="E3287" s="103" t="s">
        <v>10331</v>
      </c>
      <c r="F3287" s="103" t="s">
        <v>3889</v>
      </c>
      <c r="G3287" s="103" t="s">
        <v>37</v>
      </c>
      <c r="H3287" s="102" t="s">
        <v>10294</v>
      </c>
      <c r="I3287" s="102">
        <v>1</v>
      </c>
      <c r="J3287" s="102">
        <v>1</v>
      </c>
      <c r="K3287" s="102">
        <v>0</v>
      </c>
      <c r="L3287" s="102">
        <v>1</v>
      </c>
      <c r="M3287" s="102">
        <v>0</v>
      </c>
      <c r="N3287" s="102">
        <v>0</v>
      </c>
      <c r="O3287" s="102">
        <v>1</v>
      </c>
      <c r="P3287" s="102">
        <v>4</v>
      </c>
      <c r="Q3287" s="105">
        <v>1</v>
      </c>
      <c r="R3287" s="105">
        <v>4.625</v>
      </c>
      <c r="S3287" s="106">
        <v>1.75</v>
      </c>
      <c r="T3287" s="105">
        <v>3.75</v>
      </c>
      <c r="U3287" s="106">
        <v>2.25</v>
      </c>
      <c r="V3287" s="106">
        <v>3.25</v>
      </c>
      <c r="W3287" s="105">
        <v>4.4375</v>
      </c>
      <c r="X3287" s="106" t="s">
        <v>2015</v>
      </c>
      <c r="Y3287" s="107" t="s">
        <v>2018</v>
      </c>
      <c r="Z3287" s="106" t="s">
        <v>2017</v>
      </c>
      <c r="AA3287" s="107" t="s">
        <v>2018</v>
      </c>
    </row>
    <row r="3288" spans="1:27" s="102" customFormat="1" ht="21" hidden="1">
      <c r="A3288" s="102" t="s">
        <v>10332</v>
      </c>
      <c r="B3288" s="102" t="s">
        <v>10333</v>
      </c>
      <c r="C3288" s="103" t="s">
        <v>10334</v>
      </c>
      <c r="D3288" s="104" t="str">
        <f t="shared" si="52"/>
        <v>การพัฒนาเครื่องผลิตก้อนเห็ดแบบใส่ถังด้วยระบบอัตโนมัติ</v>
      </c>
      <c r="E3288" s="103" t="s">
        <v>10335</v>
      </c>
      <c r="F3288" s="103" t="s">
        <v>2355</v>
      </c>
      <c r="G3288" s="103" t="s">
        <v>37</v>
      </c>
      <c r="H3288" s="102" t="s">
        <v>10294</v>
      </c>
      <c r="I3288" s="102">
        <v>0</v>
      </c>
      <c r="J3288" s="102">
        <v>0</v>
      </c>
      <c r="K3288" s="102">
        <v>0</v>
      </c>
      <c r="L3288" s="102">
        <v>0</v>
      </c>
      <c r="M3288" s="102">
        <v>0</v>
      </c>
      <c r="N3288" s="102">
        <v>0</v>
      </c>
      <c r="O3288" s="102">
        <v>1</v>
      </c>
      <c r="P3288" s="102">
        <v>1</v>
      </c>
      <c r="Q3288" s="106">
        <v>0.5</v>
      </c>
      <c r="R3288" s="106">
        <v>2.125</v>
      </c>
      <c r="S3288" s="106">
        <v>1.5</v>
      </c>
      <c r="T3288" s="106">
        <v>1.5</v>
      </c>
      <c r="U3288" s="106">
        <v>2.5</v>
      </c>
      <c r="V3288" s="106">
        <v>0</v>
      </c>
      <c r="W3288" s="105">
        <v>4.25</v>
      </c>
      <c r="X3288" s="106" t="s">
        <v>2015</v>
      </c>
      <c r="Y3288" s="107" t="s">
        <v>2018</v>
      </c>
      <c r="Z3288" s="106" t="s">
        <v>2017</v>
      </c>
      <c r="AA3288" s="107" t="s">
        <v>2018</v>
      </c>
    </row>
    <row r="3289" spans="1:27" s="102" customFormat="1" ht="21" hidden="1">
      <c r="A3289" s="102" t="s">
        <v>10332</v>
      </c>
      <c r="B3289" s="102" t="s">
        <v>10333</v>
      </c>
      <c r="C3289" s="103" t="s">
        <v>10336</v>
      </c>
      <c r="D3289" s="104" t="str">
        <f t="shared" si="52"/>
        <v>การยกระดับคุณภาพและมาตรฐานผลิตภัณฑ์สุขภาพจากวัตถุดิบชีวภาพในด้านความปลอดภัยตามหลักการ OECD จากผู้ประกอบการพันธุ์ใหม่ในเขตภาคตะวันออกเฉียงเหนือตอนล่าง</v>
      </c>
      <c r="E3289" s="103" t="s">
        <v>10337</v>
      </c>
      <c r="F3289" s="103" t="s">
        <v>3309</v>
      </c>
      <c r="G3289" s="103" t="s">
        <v>37</v>
      </c>
      <c r="H3289" s="102" t="s">
        <v>10294</v>
      </c>
      <c r="I3289" s="102">
        <v>1</v>
      </c>
      <c r="J3289" s="102">
        <v>1</v>
      </c>
      <c r="K3289" s="102">
        <v>1</v>
      </c>
      <c r="L3289" s="102">
        <v>1</v>
      </c>
      <c r="M3289" s="102">
        <v>1</v>
      </c>
      <c r="N3289" s="102">
        <v>1</v>
      </c>
      <c r="O3289" s="102">
        <v>1</v>
      </c>
      <c r="P3289" s="102">
        <v>7</v>
      </c>
      <c r="Q3289" s="105">
        <v>1</v>
      </c>
      <c r="R3289" s="105">
        <v>3.5</v>
      </c>
      <c r="S3289" s="105">
        <v>4</v>
      </c>
      <c r="T3289" s="105">
        <v>4</v>
      </c>
      <c r="U3289" s="105">
        <v>4.25</v>
      </c>
      <c r="V3289" s="105">
        <v>3.5</v>
      </c>
      <c r="W3289" s="105">
        <v>4.125</v>
      </c>
      <c r="X3289" s="105" t="s">
        <v>2046</v>
      </c>
      <c r="Y3289" s="107" t="s">
        <v>2018</v>
      </c>
      <c r="Z3289" s="107" t="s">
        <v>2018</v>
      </c>
      <c r="AA3289" s="105" t="s">
        <v>2443</v>
      </c>
    </row>
    <row r="3290" spans="1:27" s="102" customFormat="1" ht="21" hidden="1">
      <c r="A3290" s="102" t="s">
        <v>10338</v>
      </c>
      <c r="B3290" s="102" t="s">
        <v>10339</v>
      </c>
      <c r="C3290" s="103" t="s">
        <v>10340</v>
      </c>
      <c r="D3290" s="104" t="str">
        <f t="shared" si="52"/>
        <v>การพัฒนาระบบระบายความร้อนสมัยใหม่สำหรับแบตเตอรี่ยานยนต์ไฟฟ้าด้วยเทคโนโลยีอิเล็กโทรแคโลริกที่ผ่านเข้ารอบมิตรต่อสิ่งแวดล้อม</v>
      </c>
      <c r="E3290" s="103" t="s">
        <v>10341</v>
      </c>
      <c r="F3290" s="103" t="s">
        <v>418</v>
      </c>
      <c r="G3290" s="103" t="s">
        <v>37</v>
      </c>
      <c r="H3290" s="102" t="s">
        <v>10294</v>
      </c>
      <c r="I3290" s="102">
        <v>0</v>
      </c>
      <c r="J3290" s="102">
        <v>0</v>
      </c>
      <c r="K3290" s="102">
        <v>0</v>
      </c>
      <c r="L3290" s="102">
        <v>1</v>
      </c>
      <c r="M3290" s="102">
        <v>1</v>
      </c>
      <c r="N3290" s="102">
        <v>0</v>
      </c>
      <c r="O3290" s="102">
        <v>1</v>
      </c>
      <c r="P3290" s="102">
        <v>3</v>
      </c>
      <c r="Q3290" s="106">
        <v>0.25</v>
      </c>
      <c r="R3290" s="106">
        <v>2.875</v>
      </c>
      <c r="S3290" s="106">
        <v>1.5</v>
      </c>
      <c r="T3290" s="105">
        <v>4</v>
      </c>
      <c r="U3290" s="105">
        <v>3.75</v>
      </c>
      <c r="V3290" s="106">
        <v>3</v>
      </c>
      <c r="W3290" s="105">
        <v>4.4375</v>
      </c>
      <c r="X3290" s="106" t="s">
        <v>2015</v>
      </c>
      <c r="Y3290" s="106" t="s">
        <v>2016</v>
      </c>
      <c r="Z3290" s="106" t="s">
        <v>2017</v>
      </c>
      <c r="AA3290" s="107" t="s">
        <v>2018</v>
      </c>
    </row>
    <row r="3291" spans="1:27" s="102" customFormat="1" ht="21" hidden="1">
      <c r="A3291" s="102" t="s">
        <v>10338</v>
      </c>
      <c r="B3291" s="102" t="s">
        <v>10339</v>
      </c>
      <c r="C3291" s="103" t="s">
        <v>10342</v>
      </c>
      <c r="D3291" s="104" t="str">
        <f t="shared" si="52"/>
        <v>โครงการจัดตั้งวิทยสถานสังคมศาสตร์ มนุษยศาสตร์และศิลปกรรมศาสตร์แห่งประเทศไทย ประจำปีงบประมาณ พ.ศ. 2568</v>
      </c>
      <c r="E3291" s="103" t="s">
        <v>10343</v>
      </c>
      <c r="F3291" s="103" t="s">
        <v>6157</v>
      </c>
      <c r="G3291" s="103" t="s">
        <v>37</v>
      </c>
      <c r="H3291" s="102" t="s">
        <v>10294</v>
      </c>
      <c r="I3291" s="102">
        <v>1</v>
      </c>
      <c r="J3291" s="102">
        <v>1</v>
      </c>
      <c r="K3291" s="102">
        <v>1</v>
      </c>
      <c r="L3291" s="102">
        <v>1</v>
      </c>
      <c r="M3291" s="102">
        <v>0</v>
      </c>
      <c r="N3291" s="102">
        <v>1</v>
      </c>
      <c r="O3291" s="102">
        <v>1</v>
      </c>
      <c r="P3291" s="102">
        <v>6</v>
      </c>
      <c r="Q3291" s="105">
        <v>1</v>
      </c>
      <c r="R3291" s="105">
        <v>4.5</v>
      </c>
      <c r="S3291" s="105">
        <v>3.75</v>
      </c>
      <c r="T3291" s="105">
        <v>4</v>
      </c>
      <c r="U3291" s="106">
        <v>1.25</v>
      </c>
      <c r="V3291" s="105">
        <v>4</v>
      </c>
      <c r="W3291" s="105">
        <v>5</v>
      </c>
      <c r="X3291" s="106" t="s">
        <v>2015</v>
      </c>
      <c r="Y3291" s="107" t="s">
        <v>2018</v>
      </c>
      <c r="Z3291" s="106" t="s">
        <v>2017</v>
      </c>
      <c r="AA3291" s="107" t="s">
        <v>2018</v>
      </c>
    </row>
    <row r="3292" spans="1:27" s="102" customFormat="1" ht="21" hidden="1">
      <c r="A3292" s="102" t="s">
        <v>10344</v>
      </c>
      <c r="B3292" s="102" t="s">
        <v>10345</v>
      </c>
      <c r="C3292" s="103" t="s">
        <v>10346</v>
      </c>
      <c r="D3292" s="104" t="str">
        <f t="shared" si="52"/>
        <v>มาตรการสร้างความร่วมมือและพัฒนาอุตสาหกรรมไทย (Industrial Collaboration and Development Programme: ICDP) ผ่านกระบวนการจัดซื้อจัดจ้างจากต่างประเทศของภาครัฐ</v>
      </c>
      <c r="E3292" s="103" t="s">
        <v>10347</v>
      </c>
      <c r="F3292" s="103" t="s">
        <v>10314</v>
      </c>
      <c r="G3292" s="103" t="s">
        <v>37</v>
      </c>
      <c r="H3292" s="102" t="s">
        <v>10348</v>
      </c>
      <c r="I3292" s="102">
        <v>1</v>
      </c>
      <c r="J3292" s="102">
        <v>1</v>
      </c>
      <c r="K3292" s="102">
        <v>0</v>
      </c>
      <c r="L3292" s="102">
        <v>0</v>
      </c>
      <c r="M3292" s="102">
        <v>0</v>
      </c>
      <c r="N3292" s="102">
        <v>0</v>
      </c>
      <c r="O3292" s="102">
        <v>1</v>
      </c>
      <c r="P3292" s="102">
        <v>3</v>
      </c>
      <c r="Q3292" s="105">
        <v>1</v>
      </c>
      <c r="R3292" s="105">
        <v>4</v>
      </c>
      <c r="S3292" s="106">
        <v>0.5</v>
      </c>
      <c r="T3292" s="106">
        <v>2.75</v>
      </c>
      <c r="U3292" s="106">
        <v>1</v>
      </c>
      <c r="V3292" s="106">
        <v>0.5</v>
      </c>
      <c r="W3292" s="105">
        <v>5</v>
      </c>
      <c r="X3292" s="106" t="s">
        <v>2015</v>
      </c>
      <c r="Y3292" s="107" t="s">
        <v>2018</v>
      </c>
      <c r="Z3292" s="106" t="s">
        <v>2017</v>
      </c>
      <c r="AA3292" s="107" t="s">
        <v>2018</v>
      </c>
    </row>
    <row r="3293" spans="1:27" s="102" customFormat="1" ht="21" hidden="1">
      <c r="A3293" s="102" t="s">
        <v>10349</v>
      </c>
      <c r="B3293" s="102" t="s">
        <v>10350</v>
      </c>
      <c r="C3293" s="103" t="s">
        <v>10351</v>
      </c>
      <c r="D3293" s="104" t="str">
        <f t="shared" si="52"/>
        <v>การพัฒนากลไกกลางเพื่อเพิ่มการนำทรัพย์สินทางปัญญาไปใช้ประโยชน์เชิงพาณิชย์ (Thailand’s Centralized IP Acceleration and Commercialization Enterprise: IPACE)</v>
      </c>
      <c r="E3293" s="103" t="s">
        <v>10352</v>
      </c>
      <c r="F3293" s="103" t="s">
        <v>10314</v>
      </c>
      <c r="G3293" s="103" t="s">
        <v>37</v>
      </c>
      <c r="H3293" s="102" t="s">
        <v>10348</v>
      </c>
      <c r="I3293" s="102">
        <v>1</v>
      </c>
      <c r="J3293" s="102">
        <v>1</v>
      </c>
      <c r="K3293" s="102">
        <v>0</v>
      </c>
      <c r="L3293" s="102">
        <v>1</v>
      </c>
      <c r="M3293" s="102">
        <v>0</v>
      </c>
      <c r="N3293" s="102">
        <v>0</v>
      </c>
      <c r="O3293" s="102">
        <v>1</v>
      </c>
      <c r="P3293" s="102">
        <v>4</v>
      </c>
      <c r="Q3293" s="105">
        <v>1</v>
      </c>
      <c r="R3293" s="105">
        <v>3.75</v>
      </c>
      <c r="S3293" s="106">
        <v>1.5</v>
      </c>
      <c r="T3293" s="105">
        <v>3.5</v>
      </c>
      <c r="U3293" s="106">
        <v>1.75</v>
      </c>
      <c r="V3293" s="106">
        <v>1</v>
      </c>
      <c r="W3293" s="105">
        <v>4.875</v>
      </c>
      <c r="X3293" s="106" t="s">
        <v>2015</v>
      </c>
      <c r="Y3293" s="107" t="s">
        <v>2018</v>
      </c>
      <c r="Z3293" s="106" t="s">
        <v>2017</v>
      </c>
      <c r="AA3293" s="107" t="s">
        <v>2018</v>
      </c>
    </row>
    <row r="3294" spans="1:27" s="102" customFormat="1" ht="21" hidden="1">
      <c r="A3294" s="102" t="s">
        <v>10349</v>
      </c>
      <c r="B3294" s="102" t="s">
        <v>10350</v>
      </c>
      <c r="C3294" s="103" t="s">
        <v>10353</v>
      </c>
      <c r="D3294" s="104" t="str">
        <f t="shared" si="52"/>
        <v>โครงการถ่ายทอดองค์ความรู้ เทคโนโลยี และนวัตกรรม สู่การพัฒนาธุรกิจนวัตกรรม</v>
      </c>
      <c r="E3294" s="103" t="s">
        <v>10354</v>
      </c>
      <c r="F3294" s="103" t="s">
        <v>3011</v>
      </c>
      <c r="G3294" s="103" t="s">
        <v>37</v>
      </c>
      <c r="H3294" s="102" t="s">
        <v>10348</v>
      </c>
      <c r="I3294" s="102">
        <v>1</v>
      </c>
      <c r="J3294" s="102">
        <v>0</v>
      </c>
      <c r="K3294" s="102">
        <v>0</v>
      </c>
      <c r="L3294" s="102">
        <v>0</v>
      </c>
      <c r="M3294" s="102">
        <v>0</v>
      </c>
      <c r="N3294" s="102">
        <v>0</v>
      </c>
      <c r="O3294" s="102">
        <v>1</v>
      </c>
      <c r="P3294" s="102">
        <v>2</v>
      </c>
      <c r="Q3294" s="105">
        <v>0.75</v>
      </c>
      <c r="R3294" s="106">
        <v>3.125</v>
      </c>
      <c r="S3294" s="106">
        <v>1</v>
      </c>
      <c r="T3294" s="106">
        <v>3</v>
      </c>
      <c r="U3294" s="106">
        <v>1</v>
      </c>
      <c r="V3294" s="106">
        <v>2</v>
      </c>
      <c r="W3294" s="105">
        <v>3.75</v>
      </c>
      <c r="X3294" s="106" t="s">
        <v>2015</v>
      </c>
      <c r="Y3294" s="106" t="s">
        <v>2016</v>
      </c>
      <c r="Z3294" s="106" t="s">
        <v>2017</v>
      </c>
      <c r="AA3294" s="107" t="s">
        <v>2018</v>
      </c>
    </row>
    <row r="3295" spans="1:27" s="102" customFormat="1" ht="21" hidden="1">
      <c r="A3295" s="102" t="s">
        <v>10349</v>
      </c>
      <c r="B3295" s="102" t="s">
        <v>10350</v>
      </c>
      <c r="C3295" s="103" t="s">
        <v>10355</v>
      </c>
      <c r="D3295" s="104" t="str">
        <f t="shared" si="52"/>
        <v>โครงการสร้างธุรกิจนวัตกรรมจากการใช้ประโยชน์ด้านทรัพย์สินทางปัญญาและการถ่ายทอดเทคโนโลยีสู่เชิงพาณิชย์</v>
      </c>
      <c r="E3295" s="103" t="s">
        <v>10356</v>
      </c>
      <c r="F3295" s="103" t="s">
        <v>2873</v>
      </c>
      <c r="G3295" s="103" t="s">
        <v>37</v>
      </c>
      <c r="H3295" s="102" t="s">
        <v>10348</v>
      </c>
      <c r="I3295" s="102">
        <v>1</v>
      </c>
      <c r="J3295" s="102">
        <v>1</v>
      </c>
      <c r="K3295" s="102">
        <v>1</v>
      </c>
      <c r="L3295" s="102">
        <v>1</v>
      </c>
      <c r="M3295" s="102">
        <v>0</v>
      </c>
      <c r="N3295" s="102">
        <v>1</v>
      </c>
      <c r="O3295" s="102">
        <v>1</v>
      </c>
      <c r="P3295" s="102">
        <v>6</v>
      </c>
      <c r="Q3295" s="105">
        <v>1</v>
      </c>
      <c r="R3295" s="105">
        <v>4</v>
      </c>
      <c r="S3295" s="105">
        <v>3.5</v>
      </c>
      <c r="T3295" s="105">
        <v>4.5</v>
      </c>
      <c r="U3295" s="106">
        <v>2.5</v>
      </c>
      <c r="V3295" s="105">
        <v>4.25</v>
      </c>
      <c r="W3295" s="105">
        <v>5</v>
      </c>
      <c r="X3295" s="106" t="s">
        <v>2015</v>
      </c>
      <c r="Y3295" s="107" t="s">
        <v>2018</v>
      </c>
      <c r="Z3295" s="106" t="s">
        <v>2017</v>
      </c>
      <c r="AA3295" s="107" t="s">
        <v>2018</v>
      </c>
    </row>
    <row r="3296" spans="1:27" s="102" customFormat="1" ht="21" hidden="1">
      <c r="A3296" s="102" t="s">
        <v>10349</v>
      </c>
      <c r="B3296" s="102" t="s">
        <v>10350</v>
      </c>
      <c r="C3296" s="103" t="s">
        <v>10357</v>
      </c>
      <c r="D3296" s="104" t="str">
        <f t="shared" si="52"/>
        <v>บูรณาการเทคโนโลยี นวัตกรรมและทรัพย์สินทางปัญญาร่วมกับธุรกิจ      เพื่อสร้างมูลค่าเศรษฐกิจพื้นฐานBCGโมเดล</v>
      </c>
      <c r="E3296" s="103" t="s">
        <v>10358</v>
      </c>
      <c r="F3296" s="103" t="s">
        <v>4006</v>
      </c>
      <c r="G3296" s="103" t="s">
        <v>37</v>
      </c>
      <c r="H3296" s="102" t="s">
        <v>10348</v>
      </c>
      <c r="I3296" s="102">
        <v>1</v>
      </c>
      <c r="J3296" s="102">
        <v>1</v>
      </c>
      <c r="K3296" s="102">
        <v>0</v>
      </c>
      <c r="L3296" s="102">
        <v>0</v>
      </c>
      <c r="M3296" s="102">
        <v>0</v>
      </c>
      <c r="N3296" s="102">
        <v>0</v>
      </c>
      <c r="O3296" s="102">
        <v>1</v>
      </c>
      <c r="P3296" s="102">
        <v>3</v>
      </c>
      <c r="Q3296" s="105">
        <v>1</v>
      </c>
      <c r="R3296" s="105">
        <v>4</v>
      </c>
      <c r="S3296" s="106">
        <v>0.75</v>
      </c>
      <c r="T3296" s="106">
        <v>1.75</v>
      </c>
      <c r="U3296" s="106">
        <v>1.5</v>
      </c>
      <c r="V3296" s="106">
        <v>1.25</v>
      </c>
      <c r="W3296" s="105">
        <v>4.9375</v>
      </c>
      <c r="X3296" s="106" t="s">
        <v>2015</v>
      </c>
      <c r="Y3296" s="107" t="s">
        <v>2018</v>
      </c>
      <c r="Z3296" s="106" t="s">
        <v>2017</v>
      </c>
      <c r="AA3296" s="107" t="s">
        <v>2018</v>
      </c>
    </row>
    <row r="3297" spans="1:29" s="102" customFormat="1" ht="21" hidden="1">
      <c r="A3297" s="102" t="s">
        <v>10349</v>
      </c>
      <c r="B3297" s="102" t="s">
        <v>10359</v>
      </c>
      <c r="C3297" s="103" t="s">
        <v>10360</v>
      </c>
      <c r="D3297" s="104" t="str">
        <f t="shared" si="52"/>
        <v>การพัฒนาผู้จัดการงานวิจัย พัฒนาและนวัตกรรม (RDI Manager) ที่ตอบโจทย์เป้าหมายการพัฒนาประเทศ ระยะที่ 2</v>
      </c>
      <c r="E3297" s="103" t="s">
        <v>10361</v>
      </c>
      <c r="F3297" s="103" t="s">
        <v>10314</v>
      </c>
      <c r="G3297" s="103" t="s">
        <v>37</v>
      </c>
      <c r="H3297" s="102" t="s">
        <v>10348</v>
      </c>
      <c r="I3297" s="102">
        <v>1</v>
      </c>
      <c r="J3297" s="102">
        <v>1</v>
      </c>
      <c r="K3297" s="102">
        <v>0</v>
      </c>
      <c r="L3297" s="102">
        <v>0</v>
      </c>
      <c r="M3297" s="102">
        <v>1</v>
      </c>
      <c r="N3297" s="102">
        <v>1</v>
      </c>
      <c r="O3297" s="102">
        <v>1</v>
      </c>
      <c r="P3297" s="102">
        <v>5</v>
      </c>
      <c r="Q3297" s="105">
        <v>1</v>
      </c>
      <c r="R3297" s="105">
        <v>4.25</v>
      </c>
      <c r="S3297" s="106">
        <v>3</v>
      </c>
      <c r="T3297" s="106">
        <v>3.25</v>
      </c>
      <c r="U3297" s="105">
        <v>3.75</v>
      </c>
      <c r="V3297" s="105">
        <v>3.75</v>
      </c>
      <c r="W3297" s="105">
        <v>4.9375</v>
      </c>
      <c r="X3297" s="106" t="s">
        <v>2015</v>
      </c>
      <c r="Y3297" s="107" t="s">
        <v>2018</v>
      </c>
      <c r="Z3297" s="106" t="s">
        <v>2017</v>
      </c>
      <c r="AA3297" s="107" t="s">
        <v>2018</v>
      </c>
    </row>
    <row r="3298" spans="1:29" s="102" customFormat="1" ht="21" hidden="1">
      <c r="A3298" s="102" t="s">
        <v>10349</v>
      </c>
      <c r="B3298" s="102" t="s">
        <v>10359</v>
      </c>
      <c r="C3298" s="103" t="s">
        <v>10362</v>
      </c>
      <c r="D3298" s="104" t="str">
        <f t="shared" si="52"/>
        <v>โครงการ The Lanna Food Redesign : Regenerating Nature with The Circular Economy</v>
      </c>
      <c r="E3298" s="103" t="s">
        <v>10363</v>
      </c>
      <c r="F3298" s="103" t="s">
        <v>3262</v>
      </c>
      <c r="G3298" s="103" t="s">
        <v>37</v>
      </c>
      <c r="H3298" s="102" t="s">
        <v>10348</v>
      </c>
      <c r="I3298" s="102">
        <v>1</v>
      </c>
      <c r="J3298" s="102">
        <v>0</v>
      </c>
      <c r="K3298" s="102">
        <v>0</v>
      </c>
      <c r="L3298" s="102">
        <v>0</v>
      </c>
      <c r="M3298" s="102">
        <v>0</v>
      </c>
      <c r="N3298" s="102">
        <v>0</v>
      </c>
      <c r="O3298" s="102">
        <v>1</v>
      </c>
      <c r="P3298" s="102">
        <v>2</v>
      </c>
      <c r="Q3298" s="105">
        <v>1</v>
      </c>
      <c r="R3298" s="106">
        <v>3.25</v>
      </c>
      <c r="S3298" s="106">
        <v>2.5</v>
      </c>
      <c r="T3298" s="106">
        <v>2.75</v>
      </c>
      <c r="U3298" s="106">
        <v>3.25</v>
      </c>
      <c r="V3298" s="106">
        <v>2.75</v>
      </c>
      <c r="W3298" s="105">
        <v>4.9375</v>
      </c>
      <c r="X3298" s="106" t="s">
        <v>2015</v>
      </c>
      <c r="Y3298" s="107" t="s">
        <v>2018</v>
      </c>
      <c r="Z3298" s="106" t="s">
        <v>2017</v>
      </c>
      <c r="AA3298" s="107" t="s">
        <v>2018</v>
      </c>
    </row>
    <row r="3299" spans="1:29" s="102" customFormat="1" ht="21" hidden="1">
      <c r="A3299" s="102" t="s">
        <v>10349</v>
      </c>
      <c r="B3299" s="102" t="s">
        <v>10359</v>
      </c>
      <c r="C3299" s="103" t="s">
        <v>10364</v>
      </c>
      <c r="D3299" s="104" t="str">
        <f t="shared" si="52"/>
        <v>โครงการวิจัยและพัฒนานวัตกรรม "การพัฒนาระบบงานวิจัยและนวัตกรรมเพื่อการเพิ่มมูลค่าการผลิตผลิตภัณฑ์สุขภาพบนพื้นฐานความสมดุลทั้งทางด้านเศรษฐกิจและด้านสุขภาพของคนไทย"</v>
      </c>
      <c r="E3299" s="103" t="s">
        <v>10365</v>
      </c>
      <c r="F3299" s="103" t="s">
        <v>3841</v>
      </c>
      <c r="G3299" s="103" t="s">
        <v>716</v>
      </c>
      <c r="H3299" s="102" t="s">
        <v>10348</v>
      </c>
      <c r="I3299" s="102">
        <v>1</v>
      </c>
      <c r="J3299" s="102">
        <v>1</v>
      </c>
      <c r="K3299" s="102">
        <v>0</v>
      </c>
      <c r="L3299" s="102">
        <v>1</v>
      </c>
      <c r="M3299" s="102">
        <v>0</v>
      </c>
      <c r="N3299" s="102">
        <v>0</v>
      </c>
      <c r="O3299" s="102">
        <v>1</v>
      </c>
      <c r="P3299" s="102">
        <v>4</v>
      </c>
      <c r="Q3299" s="105">
        <v>0.75</v>
      </c>
      <c r="R3299" s="105">
        <v>5</v>
      </c>
      <c r="S3299" s="106">
        <v>3.25</v>
      </c>
      <c r="T3299" s="105">
        <v>4</v>
      </c>
      <c r="U3299" s="106">
        <v>2.5</v>
      </c>
      <c r="V3299" s="106">
        <v>2.5</v>
      </c>
      <c r="W3299" s="105">
        <v>5</v>
      </c>
      <c r="X3299" s="106" t="s">
        <v>2015</v>
      </c>
      <c r="Y3299" s="106" t="s">
        <v>2016</v>
      </c>
      <c r="Z3299" s="106" t="s">
        <v>2017</v>
      </c>
      <c r="AA3299" s="107" t="s">
        <v>2018</v>
      </c>
    </row>
    <row r="3300" spans="1:29">
      <c r="E3300" s="109"/>
      <c r="F3300" s="119"/>
      <c r="G3300" s="119"/>
      <c r="H3300" s="109"/>
      <c r="I3300" s="109"/>
      <c r="J3300" s="109"/>
      <c r="K3300" s="109"/>
      <c r="L3300" s="109"/>
      <c r="M3300" s="109"/>
      <c r="N3300" s="109"/>
      <c r="O3300" s="109"/>
      <c r="P3300" s="109"/>
      <c r="Q3300" s="120"/>
      <c r="R3300" s="120"/>
      <c r="S3300" s="120"/>
      <c r="T3300" s="120"/>
      <c r="U3300" s="120"/>
      <c r="V3300" s="120"/>
      <c r="W3300" s="120"/>
      <c r="X3300" s="120"/>
      <c r="Y3300" s="120"/>
      <c r="Z3300" s="120"/>
      <c r="AA3300" s="120"/>
      <c r="AB3300" s="120"/>
      <c r="AC3300" s="120"/>
    </row>
  </sheetData>
  <autoFilter ref="A2:AA3299" xr:uid="{939A3B2C-0073-459E-B50E-3072D5F4B945}">
    <filterColumn colId="7">
      <filters>
        <filter val="|050602"/>
      </filters>
    </filterColumn>
    <filterColumn colId="24" showButton="0"/>
    <filterColumn colId="25" showButton="0"/>
    <sortState ref="A1121:AA1131">
      <sortCondition ref="X2:X3299"/>
    </sortState>
  </autoFilter>
  <mergeCells count="1">
    <mergeCell ref="A1:F1"/>
  </mergeCells>
  <hyperlinks>
    <hyperlink ref="C191" r:id="rId1" xr:uid="{B8378790-98F4-4259-8387-2982C217AA44}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ข้อมูลดิบ</vt:lpstr>
      <vt:lpstr>คัดเลือก</vt:lpstr>
      <vt:lpstr>1.นำไปใช้</vt:lpstr>
      <vt:lpstr>1.รวม</vt:lpstr>
      <vt:lpstr>3.Pivot หน่วยงาน</vt:lpstr>
      <vt:lpstr>5. เรียงปี</vt:lpstr>
      <vt:lpstr>2. เรียง VC</vt:lpstr>
      <vt:lpstr>3.Pivot VC</vt:lpstr>
      <vt:lpstr>4. (ร่าง) ข้อเสนอโครงการฯ 68</vt:lpstr>
      <vt:lpstr>5.โครงการสำคัญฯ ปี 66-68</vt:lpstr>
      <vt:lpstr>โครงการ 66</vt:lpstr>
      <vt:lpstr>โครงการ 67</vt:lpstr>
      <vt:lpstr>6. เรียง VC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Tidarat Rattanapong</dc:creator>
  <cp:lastModifiedBy>Kanyawee Ineaid</cp:lastModifiedBy>
  <dcterms:created xsi:type="dcterms:W3CDTF">2022-03-15T09:38:35Z</dcterms:created>
  <dcterms:modified xsi:type="dcterms:W3CDTF">2024-05-16T06:23:25Z</dcterms:modified>
</cp:coreProperties>
</file>